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defaultThemeVersion="124226"/>
  <mc:AlternateContent xmlns:mc="http://schemas.openxmlformats.org/markup-compatibility/2006">
    <mc:Choice Requires="x15">
      <x15ac:absPath xmlns:x15ac="http://schemas.microsoft.com/office/spreadsheetml/2010/11/ac" url="G:\FNS\CNT\Webpage\Archived Webpages\CACFP\2023\"/>
    </mc:Choice>
  </mc:AlternateContent>
  <xr:revisionPtr revIDLastSave="0" documentId="8_{E7125EFD-0C1D-445E-B250-E259544FF22E}" xr6:coauthVersionLast="47" xr6:coauthVersionMax="47" xr10:uidLastSave="{00000000-0000-0000-0000-000000000000}"/>
  <bookViews>
    <workbookView xWindow="180" yWindow="108" windowWidth="21600" windowHeight="11328" xr2:uid="{00000000-000D-0000-FFFF-FFFF00000000}"/>
  </bookViews>
  <sheets>
    <sheet name="At-Risk Component" sheetId="5" r:id="rId1"/>
    <sheet name="2023 Schools &gt;=50% FR" sheetId="7" r:id="rId2"/>
  </sheets>
  <definedNames>
    <definedName name="_xlnm.Print_Titles" localSheetId="1">'2023 Schools &gt;=50% FR'!$6:$6</definedName>
    <definedName name="_xlnm.Print_Titles" localSheetId="0">'At-Risk Component'!$10:$10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4" i="7" l="1"/>
  <c r="H284" i="7" s="1"/>
  <c r="K283" i="7"/>
  <c r="H283" i="7" s="1"/>
  <c r="K282" i="7"/>
  <c r="H282" i="7" s="1"/>
  <c r="K280" i="7"/>
  <c r="H280" i="7" s="1"/>
  <c r="K279" i="7"/>
  <c r="H279" i="7" s="1"/>
  <c r="K278" i="7"/>
  <c r="H278" i="7" s="1"/>
  <c r="K277" i="7"/>
  <c r="H277" i="7" s="1"/>
  <c r="K276" i="7"/>
  <c r="H276" i="7"/>
  <c r="K275" i="7"/>
  <c r="H275" i="7" s="1"/>
  <c r="K274" i="7"/>
  <c r="H274" i="7" s="1"/>
  <c r="K273" i="7"/>
  <c r="H273" i="7" s="1"/>
  <c r="K271" i="7"/>
  <c r="H271" i="7" s="1"/>
  <c r="K270" i="7"/>
  <c r="H270" i="7" s="1"/>
  <c r="K269" i="7"/>
  <c r="H269" i="7" s="1"/>
  <c r="K267" i="7"/>
  <c r="H267" i="7" s="1"/>
  <c r="K266" i="7"/>
  <c r="H266" i="7"/>
  <c r="K265" i="7"/>
  <c r="H265" i="7" s="1"/>
  <c r="K264" i="7"/>
  <c r="H264" i="7" s="1"/>
  <c r="K263" i="7"/>
  <c r="H263" i="7" s="1"/>
  <c r="K262" i="7"/>
  <c r="H262" i="7" s="1"/>
  <c r="K260" i="7"/>
  <c r="H260" i="7" s="1"/>
  <c r="K259" i="7"/>
  <c r="H259" i="7" s="1"/>
  <c r="K258" i="7"/>
  <c r="H258" i="7" s="1"/>
  <c r="K257" i="7"/>
  <c r="H257" i="7"/>
  <c r="K256" i="7"/>
  <c r="H256" i="7" s="1"/>
  <c r="K268" i="7"/>
  <c r="H268" i="7" s="1"/>
  <c r="K281" i="7"/>
  <c r="H281" i="7" s="1"/>
  <c r="K272" i="7"/>
  <c r="H272" i="7" s="1"/>
  <c r="K261" i="7"/>
  <c r="H261" i="7" s="1"/>
  <c r="K739" i="5" l="1"/>
  <c r="H739" i="5" s="1"/>
  <c r="K738" i="5"/>
  <c r="H738" i="5" s="1"/>
  <c r="K737" i="5"/>
  <c r="H737" i="5" s="1"/>
  <c r="K736" i="5"/>
  <c r="H736" i="5" s="1"/>
  <c r="K735" i="5"/>
  <c r="H735" i="5" s="1"/>
  <c r="K734" i="5"/>
  <c r="H734" i="5" s="1"/>
  <c r="K733" i="5"/>
  <c r="H733" i="5" s="1"/>
  <c r="K732" i="5"/>
  <c r="H732" i="5" s="1"/>
  <c r="K731" i="5"/>
  <c r="H731" i="5" s="1"/>
  <c r="K714" i="5"/>
  <c r="H714" i="5" s="1"/>
  <c r="K721" i="5"/>
  <c r="H721" i="5" s="1"/>
  <c r="K730" i="5"/>
  <c r="H730" i="5" s="1"/>
  <c r="K729" i="5"/>
  <c r="H729" i="5" s="1"/>
  <c r="K728" i="5"/>
  <c r="H728" i="5" s="1"/>
  <c r="K727" i="5"/>
  <c r="H727" i="5" s="1"/>
  <c r="K717" i="5"/>
  <c r="H717" i="5" s="1"/>
  <c r="K725" i="5"/>
  <c r="H725" i="5" s="1"/>
  <c r="K723" i="5"/>
  <c r="H723" i="5" s="1"/>
  <c r="K703" i="5"/>
  <c r="H703" i="5" s="1"/>
  <c r="K722" i="5"/>
  <c r="H722" i="5" s="1"/>
  <c r="K719" i="5"/>
  <c r="H719" i="5" s="1"/>
  <c r="K718" i="5"/>
  <c r="H718" i="5" s="1"/>
  <c r="K716" i="5"/>
  <c r="H716" i="5" s="1"/>
  <c r="K706" i="5"/>
  <c r="H706" i="5" s="1"/>
  <c r="K715" i="5"/>
  <c r="H715" i="5" s="1"/>
  <c r="K713" i="5"/>
  <c r="H713" i="5" s="1"/>
  <c r="K724" i="5"/>
  <c r="H724" i="5" s="1"/>
  <c r="K720" i="5"/>
  <c r="H720" i="5" s="1"/>
  <c r="K712" i="5"/>
  <c r="H712" i="5" s="1"/>
  <c r="K726" i="5"/>
  <c r="H726" i="5" s="1"/>
  <c r="K711" i="5"/>
  <c r="H711" i="5" s="1"/>
  <c r="K708" i="5"/>
  <c r="H708" i="5" s="1"/>
  <c r="K710" i="5"/>
  <c r="H710" i="5" s="1"/>
  <c r="K707" i="5"/>
  <c r="H707" i="5" s="1"/>
  <c r="K709" i="5"/>
  <c r="H709" i="5" s="1"/>
  <c r="K705" i="5"/>
  <c r="H705" i="5" s="1"/>
  <c r="K704" i="5"/>
  <c r="H704" i="5" s="1"/>
  <c r="K702" i="5"/>
  <c r="H702" i="5" s="1"/>
  <c r="K701" i="5"/>
  <c r="H701" i="5" s="1"/>
  <c r="H982" i="5"/>
  <c r="H983" i="5"/>
  <c r="K387" i="7"/>
  <c r="H387" i="7" s="1"/>
  <c r="K363" i="7"/>
  <c r="H363" i="7" s="1"/>
  <c r="K886" i="7"/>
  <c r="H886" i="7" s="1"/>
  <c r="K885" i="7"/>
  <c r="H885" i="7" s="1"/>
  <c r="K883" i="7"/>
  <c r="H883" i="7" s="1"/>
  <c r="K882" i="7"/>
  <c r="H882" i="7" s="1"/>
  <c r="K881" i="7"/>
  <c r="H881" i="7" s="1"/>
  <c r="K880" i="7"/>
  <c r="H880" i="7" s="1"/>
  <c r="K879" i="7"/>
  <c r="H879" i="7" s="1"/>
  <c r="K813" i="7"/>
  <c r="H813" i="7" s="1"/>
  <c r="K783" i="7"/>
  <c r="H783" i="7" s="1"/>
  <c r="K737" i="7"/>
  <c r="H737" i="7" s="1"/>
  <c r="K706" i="7"/>
  <c r="H706" i="7" s="1"/>
  <c r="K689" i="7"/>
  <c r="H689" i="7" s="1"/>
  <c r="K688" i="7"/>
  <c r="H688" i="7" s="1"/>
  <c r="K687" i="7"/>
  <c r="H687" i="7" s="1"/>
  <c r="K686" i="7"/>
  <c r="H686" i="7" s="1"/>
  <c r="K685" i="7"/>
  <c r="H685" i="7" s="1"/>
  <c r="K684" i="7"/>
  <c r="H684" i="7" s="1"/>
  <c r="K683" i="7"/>
  <c r="H683" i="7" s="1"/>
  <c r="K682" i="7"/>
  <c r="H682" i="7" s="1"/>
  <c r="K681" i="7"/>
  <c r="H681" i="7" s="1"/>
  <c r="K680" i="7"/>
  <c r="H680" i="7" s="1"/>
  <c r="K679" i="7"/>
  <c r="H679" i="7" s="1"/>
  <c r="K678" i="7"/>
  <c r="H678" i="7" s="1"/>
  <c r="K677" i="7"/>
  <c r="H677" i="7" s="1"/>
  <c r="K647" i="7"/>
  <c r="H647" i="7" s="1"/>
  <c r="K646" i="7"/>
  <c r="H646" i="7" s="1"/>
  <c r="K640" i="7"/>
  <c r="H640" i="7" s="1"/>
  <c r="K573" i="7"/>
  <c r="H573" i="7" s="1"/>
  <c r="K556" i="7"/>
  <c r="H556" i="7" s="1"/>
  <c r="K548" i="7"/>
  <c r="H548" i="7" s="1"/>
  <c r="K547" i="7"/>
  <c r="H547" i="7" s="1"/>
  <c r="K546" i="7"/>
  <c r="H546" i="7" s="1"/>
  <c r="K545" i="7"/>
  <c r="H545" i="7" s="1"/>
  <c r="K544" i="7"/>
  <c r="H544" i="7" s="1"/>
  <c r="K540" i="7"/>
  <c r="H540" i="7" s="1"/>
  <c r="K539" i="7"/>
  <c r="H539" i="7" s="1"/>
  <c r="K538" i="7"/>
  <c r="H538" i="7" s="1"/>
  <c r="K537" i="7"/>
  <c r="H537" i="7" s="1"/>
  <c r="K536" i="7"/>
  <c r="H536" i="7" s="1"/>
  <c r="K535" i="7"/>
  <c r="H535" i="7" s="1"/>
  <c r="K534" i="7"/>
  <c r="H534" i="7" s="1"/>
  <c r="K533" i="7"/>
  <c r="H533" i="7" s="1"/>
  <c r="K532" i="7"/>
  <c r="H532" i="7" s="1"/>
  <c r="K531" i="7"/>
  <c r="H531" i="7" s="1"/>
  <c r="K530" i="7"/>
  <c r="H530" i="7" s="1"/>
  <c r="K529" i="7"/>
  <c r="H529" i="7" s="1"/>
  <c r="K528" i="7"/>
  <c r="H528" i="7" s="1"/>
  <c r="K527" i="7"/>
  <c r="H527" i="7" s="1"/>
  <c r="K526" i="7"/>
  <c r="H526" i="7" s="1"/>
  <c r="K525" i="7"/>
  <c r="H525" i="7" s="1"/>
  <c r="K524" i="7"/>
  <c r="H524" i="7" s="1"/>
  <c r="K523" i="7"/>
  <c r="H523" i="7" s="1"/>
  <c r="K522" i="7"/>
  <c r="H522" i="7" s="1"/>
  <c r="K521" i="7"/>
  <c r="H521" i="7" s="1"/>
  <c r="K520" i="7"/>
  <c r="H520" i="7" s="1"/>
  <c r="K519" i="7"/>
  <c r="H519" i="7" s="1"/>
  <c r="K518" i="7"/>
  <c r="H518" i="7" s="1"/>
  <c r="K517" i="7"/>
  <c r="H517" i="7" s="1"/>
  <c r="K516" i="7"/>
  <c r="H516" i="7" s="1"/>
  <c r="K515" i="7"/>
  <c r="H515" i="7" s="1"/>
  <c r="K514" i="7"/>
  <c r="H514" i="7" s="1"/>
  <c r="K513" i="7"/>
  <c r="H513" i="7" s="1"/>
  <c r="K512" i="7"/>
  <c r="H512" i="7" s="1"/>
  <c r="K511" i="7"/>
  <c r="H511" i="7" s="1"/>
  <c r="K510" i="7"/>
  <c r="H510" i="7" s="1"/>
  <c r="K509" i="7"/>
  <c r="H509" i="7" s="1"/>
  <c r="K508" i="7"/>
  <c r="H508" i="7" s="1"/>
  <c r="K507" i="7"/>
  <c r="H507" i="7" s="1"/>
  <c r="K506" i="7"/>
  <c r="H506" i="7" s="1"/>
  <c r="K505" i="7"/>
  <c r="H505" i="7" s="1"/>
  <c r="K504" i="7"/>
  <c r="H504" i="7" s="1"/>
  <c r="K503" i="7"/>
  <c r="H503" i="7" s="1"/>
  <c r="K502" i="7"/>
  <c r="H502" i="7" s="1"/>
  <c r="K501" i="7"/>
  <c r="H501" i="7" s="1"/>
  <c r="K500" i="7"/>
  <c r="H500" i="7" s="1"/>
  <c r="K499" i="7"/>
  <c r="H499" i="7" s="1"/>
  <c r="K498" i="7"/>
  <c r="H498" i="7" s="1"/>
  <c r="K497" i="7"/>
  <c r="H497" i="7" s="1"/>
  <c r="K496" i="7"/>
  <c r="H496" i="7" s="1"/>
  <c r="K495" i="7"/>
  <c r="H495" i="7" s="1"/>
  <c r="K494" i="7"/>
  <c r="H494" i="7" s="1"/>
  <c r="K493" i="7"/>
  <c r="H493" i="7" s="1"/>
  <c r="K492" i="7"/>
  <c r="H492" i="7" s="1"/>
  <c r="K491" i="7"/>
  <c r="H491" i="7" s="1"/>
  <c r="K490" i="7"/>
  <c r="H490" i="7" s="1"/>
  <c r="K489" i="7"/>
  <c r="H489" i="7" s="1"/>
  <c r="K488" i="7"/>
  <c r="H488" i="7" s="1"/>
  <c r="K487" i="7"/>
  <c r="H487" i="7" s="1"/>
  <c r="K486" i="7"/>
  <c r="H486" i="7" s="1"/>
  <c r="K485" i="7"/>
  <c r="H485" i="7" s="1"/>
  <c r="K484" i="7"/>
  <c r="H484" i="7" s="1"/>
  <c r="K483" i="7"/>
  <c r="H483" i="7" s="1"/>
  <c r="K482" i="7"/>
  <c r="H482" i="7" s="1"/>
  <c r="K481" i="7"/>
  <c r="H481" i="7" s="1"/>
  <c r="K480" i="7"/>
  <c r="H480" i="7" s="1"/>
  <c r="K479" i="7"/>
  <c r="H479" i="7" s="1"/>
  <c r="K478" i="7"/>
  <c r="H478" i="7" s="1"/>
  <c r="K477" i="7"/>
  <c r="H477" i="7" s="1"/>
  <c r="K476" i="7"/>
  <c r="H476" i="7" s="1"/>
  <c r="K475" i="7"/>
  <c r="H475" i="7" s="1"/>
  <c r="K474" i="7"/>
  <c r="H474" i="7" s="1"/>
  <c r="K473" i="7"/>
  <c r="H473" i="7" s="1"/>
  <c r="K472" i="7"/>
  <c r="H472" i="7" s="1"/>
  <c r="K471" i="7"/>
  <c r="H471" i="7" s="1"/>
  <c r="K470" i="7"/>
  <c r="H470" i="7" s="1"/>
  <c r="K469" i="7"/>
  <c r="H469" i="7" s="1"/>
  <c r="K468" i="7"/>
  <c r="H468" i="7" s="1"/>
  <c r="K467" i="7"/>
  <c r="H467" i="7" s="1"/>
  <c r="K466" i="7"/>
  <c r="H466" i="7" s="1"/>
  <c r="K465" i="7"/>
  <c r="H465" i="7" s="1"/>
  <c r="K464" i="7"/>
  <c r="H464" i="7" s="1"/>
  <c r="K463" i="7"/>
  <c r="H463" i="7" s="1"/>
  <c r="K462" i="7"/>
  <c r="H462" i="7" s="1"/>
  <c r="K461" i="7"/>
  <c r="H461" i="7" s="1"/>
  <c r="K460" i="7"/>
  <c r="H460" i="7" s="1"/>
  <c r="K459" i="7"/>
  <c r="H459" i="7" s="1"/>
  <c r="K458" i="7"/>
  <c r="H458" i="7" s="1"/>
  <c r="K457" i="7"/>
  <c r="H457" i="7" s="1"/>
  <c r="K456" i="7"/>
  <c r="H456" i="7" s="1"/>
  <c r="K455" i="7"/>
  <c r="H455" i="7" s="1"/>
  <c r="K454" i="7"/>
  <c r="H454" i="7" s="1"/>
  <c r="K453" i="7"/>
  <c r="H453" i="7" s="1"/>
  <c r="K452" i="7"/>
  <c r="H452" i="7" s="1"/>
  <c r="K451" i="7"/>
  <c r="H451" i="7" s="1"/>
  <c r="K450" i="7"/>
  <c r="H450" i="7" s="1"/>
  <c r="K449" i="7"/>
  <c r="H449" i="7" s="1"/>
  <c r="K448" i="7"/>
  <c r="H448" i="7" s="1"/>
  <c r="K447" i="7"/>
  <c r="H447" i="7" s="1"/>
  <c r="K446" i="7"/>
  <c r="H446" i="7" s="1"/>
  <c r="K445" i="7"/>
  <c r="H445" i="7" s="1"/>
  <c r="K444" i="7"/>
  <c r="H444" i="7" s="1"/>
  <c r="K443" i="7"/>
  <c r="H443" i="7" s="1"/>
  <c r="K442" i="7"/>
  <c r="H442" i="7" s="1"/>
  <c r="K441" i="7"/>
  <c r="H441" i="7" s="1"/>
  <c r="K440" i="7"/>
  <c r="H440" i="7" s="1"/>
  <c r="K439" i="7"/>
  <c r="H439" i="7" s="1"/>
  <c r="K438" i="7"/>
  <c r="H438" i="7" s="1"/>
  <c r="K437" i="7"/>
  <c r="H437" i="7" s="1"/>
  <c r="K436" i="7"/>
  <c r="H436" i="7" s="1"/>
  <c r="K435" i="7"/>
  <c r="H435" i="7" s="1"/>
  <c r="K434" i="7"/>
  <c r="H434" i="7" s="1"/>
  <c r="K433" i="7"/>
  <c r="H433" i="7" s="1"/>
  <c r="K432" i="7"/>
  <c r="H432" i="7" s="1"/>
  <c r="K431" i="7"/>
  <c r="H431" i="7" s="1"/>
  <c r="K430" i="7"/>
  <c r="H430" i="7" s="1"/>
  <c r="K429" i="7"/>
  <c r="H429" i="7" s="1"/>
  <c r="K428" i="7"/>
  <c r="H428" i="7" s="1"/>
  <c r="K427" i="7"/>
  <c r="H427" i="7" s="1"/>
  <c r="K426" i="7"/>
  <c r="H426" i="7" s="1"/>
  <c r="K425" i="7"/>
  <c r="H425" i="7" s="1"/>
  <c r="K424" i="7"/>
  <c r="H424" i="7" s="1"/>
  <c r="K423" i="7"/>
  <c r="H423" i="7" s="1"/>
  <c r="K422" i="7"/>
  <c r="H422" i="7" s="1"/>
  <c r="K421" i="7"/>
  <c r="H421" i="7" s="1"/>
  <c r="K420" i="7"/>
  <c r="H420" i="7" s="1"/>
  <c r="K419" i="7"/>
  <c r="H419" i="7" s="1"/>
  <c r="K418" i="7"/>
  <c r="H418" i="7" s="1"/>
  <c r="K417" i="7"/>
  <c r="H417" i="7" s="1"/>
  <c r="K416" i="7"/>
  <c r="H416" i="7" s="1"/>
  <c r="K415" i="7"/>
  <c r="H415" i="7" s="1"/>
  <c r="K414" i="7"/>
  <c r="H414" i="7" s="1"/>
  <c r="K413" i="7"/>
  <c r="H413" i="7" s="1"/>
  <c r="K412" i="7"/>
  <c r="H412" i="7" s="1"/>
  <c r="K411" i="7"/>
  <c r="H411" i="7" s="1"/>
  <c r="K410" i="7"/>
  <c r="H410" i="7" s="1"/>
  <c r="K409" i="7"/>
  <c r="H409" i="7" s="1"/>
  <c r="K408" i="7"/>
  <c r="H408" i="7" s="1"/>
  <c r="K407" i="7"/>
  <c r="H407" i="7" s="1"/>
  <c r="K406" i="7"/>
  <c r="H406" i="7" s="1"/>
  <c r="K405" i="7"/>
  <c r="H405" i="7" s="1"/>
  <c r="K404" i="7"/>
  <c r="H404" i="7" s="1"/>
  <c r="K403" i="7"/>
  <c r="H403" i="7" s="1"/>
  <c r="K402" i="7"/>
  <c r="H402" i="7" s="1"/>
  <c r="K401" i="7"/>
  <c r="H401" i="7" s="1"/>
  <c r="K400" i="7"/>
  <c r="H400" i="7" s="1"/>
  <c r="K399" i="7"/>
  <c r="H399" i="7" s="1"/>
  <c r="K398" i="7"/>
  <c r="H398" i="7" s="1"/>
  <c r="K397" i="7"/>
  <c r="H397" i="7" s="1"/>
  <c r="K396" i="7"/>
  <c r="H396" i="7" s="1"/>
  <c r="K395" i="7"/>
  <c r="H395" i="7" s="1"/>
  <c r="K394" i="7"/>
  <c r="H394" i="7" s="1"/>
  <c r="K393" i="7"/>
  <c r="H393" i="7" s="1"/>
  <c r="K392" i="7"/>
  <c r="H392" i="7" s="1"/>
  <c r="K391" i="7"/>
  <c r="H391" i="7" s="1"/>
  <c r="K390" i="7"/>
  <c r="H390" i="7" s="1"/>
  <c r="K389" i="7"/>
  <c r="H389" i="7" s="1"/>
  <c r="K388" i="7"/>
  <c r="H388" i="7" s="1"/>
  <c r="K386" i="7"/>
  <c r="H386" i="7" s="1"/>
  <c r="K385" i="7"/>
  <c r="H385" i="7" s="1"/>
  <c r="K383" i="7"/>
  <c r="H383" i="7" s="1"/>
  <c r="K377" i="7"/>
  <c r="H377" i="7" s="1"/>
  <c r="K376" i="7"/>
  <c r="H376" i="7" s="1"/>
  <c r="K375" i="7"/>
  <c r="H375" i="7" s="1"/>
  <c r="K374" i="7"/>
  <c r="H374" i="7" s="1"/>
  <c r="K373" i="7"/>
  <c r="H373" i="7" s="1"/>
  <c r="K372" i="7"/>
  <c r="H372" i="7" s="1"/>
  <c r="K371" i="7"/>
  <c r="H371" i="7" s="1"/>
  <c r="K369" i="7"/>
  <c r="H369" i="7" s="1"/>
  <c r="K368" i="7"/>
  <c r="H368" i="7" s="1"/>
  <c r="K367" i="7"/>
  <c r="H367" i="7" s="1"/>
  <c r="K364" i="7"/>
  <c r="H364" i="7" s="1"/>
  <c r="K362" i="7"/>
  <c r="H362" i="7" s="1"/>
  <c r="K361" i="7"/>
  <c r="H361" i="7" s="1"/>
  <c r="K338" i="7"/>
  <c r="H338" i="7" s="1"/>
  <c r="K336" i="7"/>
  <c r="H336" i="7" s="1"/>
  <c r="K332" i="7"/>
  <c r="H332" i="7" s="1"/>
  <c r="K331" i="7"/>
  <c r="H331" i="7" s="1"/>
  <c r="K311" i="7"/>
  <c r="H311" i="7" s="1"/>
  <c r="K310" i="7"/>
  <c r="H310" i="7" s="1"/>
  <c r="K244" i="7"/>
  <c r="H244" i="7" s="1"/>
  <c r="K186" i="7"/>
  <c r="H186" i="7" s="1"/>
  <c r="K67" i="7"/>
  <c r="H67" i="7" s="1"/>
  <c r="K66" i="7"/>
  <c r="H66" i="7" s="1"/>
  <c r="K65" i="7"/>
  <c r="H65" i="7" s="1"/>
  <c r="K64" i="7"/>
  <c r="H64" i="7" s="1"/>
  <c r="K63" i="7"/>
  <c r="H63" i="7" s="1"/>
  <c r="K62" i="7"/>
  <c r="H62" i="7" s="1"/>
  <c r="K61" i="7"/>
  <c r="H61" i="7" s="1"/>
  <c r="K60" i="7"/>
  <c r="H60" i="7" s="1"/>
  <c r="K58" i="7"/>
  <c r="H58" i="7" s="1"/>
  <c r="K57" i="7"/>
  <c r="H57" i="7" s="1"/>
  <c r="K56" i="7"/>
  <c r="H56" i="7" s="1"/>
  <c r="K55" i="7"/>
  <c r="H55" i="7" s="1"/>
  <c r="K54" i="7"/>
  <c r="H54" i="7" s="1"/>
  <c r="K53" i="7"/>
  <c r="H53" i="7" s="1"/>
  <c r="K52" i="7"/>
  <c r="H52" i="7" s="1"/>
  <c r="K51" i="7"/>
  <c r="H51" i="7" s="1"/>
  <c r="K50" i="7"/>
  <c r="H50" i="7" s="1"/>
  <c r="K49" i="7"/>
  <c r="H49" i="7" s="1"/>
  <c r="K48" i="7"/>
  <c r="H48" i="7" s="1"/>
  <c r="K47" i="7"/>
  <c r="H47" i="7" s="1"/>
  <c r="K46" i="7"/>
  <c r="H46" i="7" s="1"/>
  <c r="K43" i="7"/>
  <c r="H43" i="7" s="1"/>
  <c r="K42" i="7"/>
  <c r="H42" i="7" s="1"/>
  <c r="K41" i="7"/>
  <c r="H41" i="7" s="1"/>
  <c r="K40" i="7"/>
  <c r="H40" i="7" s="1"/>
  <c r="K39" i="7"/>
  <c r="H39" i="7" s="1"/>
  <c r="K38" i="7"/>
  <c r="H38" i="7" s="1"/>
  <c r="K32" i="7"/>
  <c r="H32" i="7" s="1"/>
  <c r="K31" i="7"/>
  <c r="H31" i="7" s="1"/>
  <c r="K30" i="7"/>
  <c r="H30" i="7" s="1"/>
  <c r="K29" i="7"/>
  <c r="H29" i="7" s="1"/>
  <c r="K189" i="7"/>
  <c r="H189" i="7" s="1"/>
  <c r="K290" i="7"/>
  <c r="H290" i="7" s="1"/>
  <c r="K291" i="7"/>
  <c r="H291" i="7" s="1"/>
  <c r="K191" i="7"/>
  <c r="H191" i="7" s="1"/>
  <c r="K187" i="7"/>
  <c r="H187" i="7" s="1"/>
  <c r="K289" i="7"/>
  <c r="H289" i="7" s="1"/>
  <c r="K293" i="7"/>
  <c r="H293" i="7" s="1"/>
  <c r="K288" i="7"/>
  <c r="H288" i="7" s="1"/>
  <c r="K748" i="7"/>
  <c r="H748" i="7" s="1"/>
  <c r="K757" i="7"/>
  <c r="H757" i="7" s="1"/>
  <c r="K760" i="7"/>
  <c r="H760" i="7" s="1"/>
  <c r="K756" i="7"/>
  <c r="H756" i="7" s="1"/>
  <c r="K758" i="7"/>
  <c r="H758" i="7" s="1"/>
  <c r="K749" i="7"/>
  <c r="H749" i="7" s="1"/>
  <c r="K754" i="7"/>
  <c r="H754" i="7" s="1"/>
  <c r="K307" i="7"/>
  <c r="H307" i="7" s="1"/>
  <c r="K787" i="7"/>
  <c r="H787" i="7" s="1"/>
  <c r="K308" i="7"/>
  <c r="H308" i="7" s="1"/>
  <c r="K9" i="7"/>
  <c r="H9" i="7" s="1"/>
  <c r="K7" i="7"/>
  <c r="H7" i="7" s="1"/>
  <c r="K8" i="7"/>
  <c r="H8" i="7" s="1"/>
  <c r="K128" i="7"/>
  <c r="H128" i="7" s="1"/>
  <c r="K126" i="7"/>
  <c r="H126" i="7" s="1"/>
  <c r="K125" i="7"/>
  <c r="H125" i="7" s="1"/>
  <c r="K147" i="7"/>
  <c r="H147" i="7" s="1"/>
  <c r="K665" i="7"/>
  <c r="H665" i="7" s="1"/>
  <c r="K142" i="7"/>
  <c r="H142" i="7" s="1"/>
  <c r="K648" i="7"/>
  <c r="H648" i="7" s="1"/>
  <c r="K666" i="7"/>
  <c r="H666" i="7" s="1"/>
  <c r="K672" i="7"/>
  <c r="H672" i="7" s="1"/>
  <c r="K145" i="7"/>
  <c r="H145" i="7" s="1"/>
  <c r="K659" i="7"/>
  <c r="H659" i="7" s="1"/>
  <c r="K304" i="7"/>
  <c r="H304" i="7" s="1"/>
  <c r="K138" i="7"/>
  <c r="H138" i="7" s="1"/>
  <c r="K133" i="7"/>
  <c r="H133" i="7" s="1"/>
  <c r="K668" i="7"/>
  <c r="H668" i="7" s="1"/>
  <c r="K662" i="7"/>
  <c r="H662" i="7" s="1"/>
  <c r="K652" i="7"/>
  <c r="H652" i="7" s="1"/>
  <c r="K132" i="7"/>
  <c r="H132" i="7" s="1"/>
  <c r="K671" i="7"/>
  <c r="H671" i="7" s="1"/>
  <c r="K139" i="7"/>
  <c r="H139" i="7" s="1"/>
  <c r="K661" i="7"/>
  <c r="H661" i="7" s="1"/>
  <c r="K663" i="7"/>
  <c r="H663" i="7" s="1"/>
  <c r="K654" i="7"/>
  <c r="H654" i="7" s="1"/>
  <c r="K649" i="7"/>
  <c r="H649" i="7" s="1"/>
  <c r="K658" i="7"/>
  <c r="H658" i="7" s="1"/>
  <c r="K124" i="7"/>
  <c r="H124" i="7" s="1"/>
  <c r="K656" i="7"/>
  <c r="H656" i="7" s="1"/>
  <c r="K653" i="7"/>
  <c r="H653" i="7" s="1"/>
  <c r="K660" i="7"/>
  <c r="H660" i="7" s="1"/>
  <c r="K143" i="7"/>
  <c r="H143" i="7" s="1"/>
  <c r="K670" i="7"/>
  <c r="H670" i="7" s="1"/>
  <c r="K651" i="7"/>
  <c r="H651" i="7" s="1"/>
  <c r="K127" i="7"/>
  <c r="H127" i="7" s="1"/>
  <c r="K667" i="7"/>
  <c r="H667" i="7" s="1"/>
  <c r="K655" i="7"/>
  <c r="H655" i="7" s="1"/>
  <c r="K140" i="7"/>
  <c r="H140" i="7" s="1"/>
  <c r="K650" i="7"/>
  <c r="H650" i="7" s="1"/>
  <c r="K669" i="7"/>
  <c r="H669" i="7" s="1"/>
  <c r="K137" i="7"/>
  <c r="H137" i="7" s="1"/>
  <c r="K301" i="7"/>
  <c r="H301" i="7" s="1"/>
  <c r="K141" i="7"/>
  <c r="H141" i="7" s="1"/>
  <c r="K664" i="7"/>
  <c r="H664" i="7" s="1"/>
  <c r="K657" i="7"/>
  <c r="H657" i="7" s="1"/>
  <c r="K303" i="7"/>
  <c r="H303" i="7" s="1"/>
  <c r="K557" i="7"/>
  <c r="H557" i="7" s="1"/>
  <c r="K558" i="7"/>
  <c r="H558" i="7" s="1"/>
  <c r="K302" i="7"/>
  <c r="H302" i="7" s="1"/>
  <c r="K229" i="7"/>
  <c r="H229" i="7" s="1"/>
  <c r="K230" i="7"/>
  <c r="H230" i="7" s="1"/>
  <c r="K639" i="7"/>
  <c r="H639" i="7" s="1"/>
  <c r="K309" i="7"/>
  <c r="H309" i="7" s="1"/>
  <c r="K313" i="7"/>
  <c r="H313" i="7" s="1"/>
  <c r="K543" i="7"/>
  <c r="H543" i="7" s="1"/>
  <c r="K720" i="7"/>
  <c r="H720" i="7" s="1"/>
  <c r="K786" i="7"/>
  <c r="H786" i="7" s="1"/>
  <c r="K384" i="7"/>
  <c r="H384" i="7" s="1"/>
  <c r="K849" i="7"/>
  <c r="H849" i="7" s="1"/>
  <c r="K851" i="7"/>
  <c r="H851" i="7" s="1"/>
  <c r="K110" i="7"/>
  <c r="H110" i="7" s="1"/>
  <c r="K151" i="7"/>
  <c r="H151" i="7" s="1"/>
  <c r="K740" i="7"/>
  <c r="H740" i="7" s="1"/>
  <c r="K739" i="7"/>
  <c r="H739" i="7" s="1"/>
  <c r="K150" i="7"/>
  <c r="H150" i="7" s="1"/>
  <c r="K772" i="7"/>
  <c r="H772" i="7" s="1"/>
  <c r="K704" i="7"/>
  <c r="H704" i="7" s="1"/>
  <c r="K703" i="7"/>
  <c r="H703" i="7" s="1"/>
  <c r="K696" i="7"/>
  <c r="H696" i="7" s="1"/>
  <c r="K695" i="7"/>
  <c r="H695" i="7" s="1"/>
  <c r="K690" i="7"/>
  <c r="H690" i="7" s="1"/>
  <c r="K699" i="7"/>
  <c r="H699" i="7" s="1"/>
  <c r="K693" i="7"/>
  <c r="H693" i="7" s="1"/>
  <c r="K691" i="7"/>
  <c r="H691" i="7" s="1"/>
  <c r="K692" i="7"/>
  <c r="H692" i="7" s="1"/>
  <c r="K694" i="7"/>
  <c r="H694" i="7" s="1"/>
  <c r="K700" i="7"/>
  <c r="H700" i="7" s="1"/>
  <c r="K768" i="7"/>
  <c r="H768" i="7" s="1"/>
  <c r="K212" i="7"/>
  <c r="H212" i="7" s="1"/>
  <c r="K610" i="7"/>
  <c r="H610" i="7" s="1"/>
  <c r="K333" i="7"/>
  <c r="H333" i="7" s="1"/>
  <c r="K770" i="7"/>
  <c r="H770" i="7" s="1"/>
  <c r="K337" i="7"/>
  <c r="H337" i="7" s="1"/>
  <c r="K339" i="7"/>
  <c r="H339" i="7" s="1"/>
  <c r="K334" i="7"/>
  <c r="H334" i="7" s="1"/>
  <c r="K335" i="7"/>
  <c r="H335" i="7" s="1"/>
  <c r="K149" i="7"/>
  <c r="H149" i="7" s="1"/>
  <c r="K148" i="7"/>
  <c r="H148" i="7" s="1"/>
  <c r="K572" i="7"/>
  <c r="H572" i="7" s="1"/>
  <c r="K569" i="7"/>
  <c r="H569" i="7" s="1"/>
  <c r="K568" i="7"/>
  <c r="H568" i="7" s="1"/>
  <c r="K565" i="7"/>
  <c r="H565" i="7" s="1"/>
  <c r="K575" i="7"/>
  <c r="H575" i="7" s="1"/>
  <c r="K563" i="7"/>
  <c r="H563" i="7" s="1"/>
  <c r="K574" i="7"/>
  <c r="H574" i="7" s="1"/>
  <c r="K576" i="7"/>
  <c r="H576" i="7" s="1"/>
  <c r="K559" i="7"/>
  <c r="H559" i="7" s="1"/>
  <c r="K571" i="7"/>
  <c r="H571" i="7" s="1"/>
  <c r="K566" i="7"/>
  <c r="H566" i="7" s="1"/>
  <c r="K560" i="7"/>
  <c r="H560" i="7" s="1"/>
  <c r="K709" i="7"/>
  <c r="H709" i="7" s="1"/>
  <c r="K570" i="7"/>
  <c r="H570" i="7" s="1"/>
  <c r="K564" i="7"/>
  <c r="H564" i="7" s="1"/>
  <c r="K561" i="7"/>
  <c r="H561" i="7" s="1"/>
  <c r="K567" i="7"/>
  <c r="H567" i="7" s="1"/>
  <c r="K562" i="7"/>
  <c r="H562" i="7" s="1"/>
  <c r="K602" i="7"/>
  <c r="H602" i="7" s="1"/>
  <c r="K77" i="7"/>
  <c r="H77" i="7" s="1"/>
  <c r="K600" i="7"/>
  <c r="H600" i="7" s="1"/>
  <c r="K599" i="7"/>
  <c r="H599" i="7" s="1"/>
  <c r="K603" i="7"/>
  <c r="H603" i="7" s="1"/>
  <c r="K13" i="7"/>
  <c r="H13" i="7" s="1"/>
  <c r="K104" i="7"/>
  <c r="H104" i="7" s="1"/>
  <c r="K724" i="7"/>
  <c r="H724" i="7" s="1"/>
  <c r="K788" i="7"/>
  <c r="H788" i="7" s="1"/>
  <c r="K103" i="7"/>
  <c r="H103" i="7" s="1"/>
  <c r="K707" i="7"/>
  <c r="H707" i="7" s="1"/>
  <c r="K705" i="7"/>
  <c r="H705" i="7" s="1"/>
  <c r="K711" i="7"/>
  <c r="H711" i="7" s="1"/>
  <c r="K710" i="7"/>
  <c r="H710" i="7" s="1"/>
  <c r="K712" i="7"/>
  <c r="H712" i="7" s="1"/>
  <c r="K708" i="7"/>
  <c r="H708" i="7" s="1"/>
  <c r="K202" i="7"/>
  <c r="H202" i="7" s="1"/>
  <c r="K203" i="7"/>
  <c r="H203" i="7" s="1"/>
  <c r="K201" i="7"/>
  <c r="H201" i="7" s="1"/>
  <c r="K734" i="7"/>
  <c r="H734" i="7" s="1"/>
  <c r="K593" i="7"/>
  <c r="H593" i="7" s="1"/>
  <c r="K791" i="7"/>
  <c r="H791" i="7" s="1"/>
  <c r="K340" i="7"/>
  <c r="H340" i="7" s="1"/>
  <c r="K542" i="7"/>
  <c r="H542" i="7" s="1"/>
  <c r="K341" i="7"/>
  <c r="H341" i="7" s="1"/>
  <c r="K34" i="7"/>
  <c r="H34" i="7" s="1"/>
  <c r="K33" i="7"/>
  <c r="H33" i="7" s="1"/>
  <c r="K35" i="7"/>
  <c r="H35" i="7" s="1"/>
  <c r="K634" i="7"/>
  <c r="H634" i="7" s="1"/>
  <c r="K875" i="7"/>
  <c r="H875" i="7" s="1"/>
  <c r="K605" i="7"/>
  <c r="H605" i="7" s="1"/>
  <c r="K611" i="7"/>
  <c r="H611" i="7" s="1"/>
  <c r="K613" i="7"/>
  <c r="H613" i="7" s="1"/>
  <c r="K612" i="7"/>
  <c r="H612" i="7" s="1"/>
  <c r="K615" i="7"/>
  <c r="H615" i="7" s="1"/>
  <c r="K619" i="7"/>
  <c r="H619" i="7" s="1"/>
  <c r="K618" i="7"/>
  <c r="H618" i="7" s="1"/>
  <c r="K608" i="7"/>
  <c r="H608" i="7" s="1"/>
  <c r="K606" i="7"/>
  <c r="H606" i="7" s="1"/>
  <c r="K609" i="7"/>
  <c r="H609" i="7" s="1"/>
  <c r="K616" i="7"/>
  <c r="H616" i="7" s="1"/>
  <c r="K614" i="7"/>
  <c r="H614" i="7" s="1"/>
  <c r="K617" i="7"/>
  <c r="H617" i="7" s="1"/>
  <c r="K587" i="7"/>
  <c r="H587" i="7" s="1"/>
  <c r="K607" i="7"/>
  <c r="H607" i="7" s="1"/>
  <c r="K206" i="7"/>
  <c r="H206" i="7" s="1"/>
  <c r="K853" i="7"/>
  <c r="H853" i="7" s="1"/>
  <c r="K207" i="7"/>
  <c r="H207" i="7" s="1"/>
  <c r="K858" i="7"/>
  <c r="H858" i="7" s="1"/>
  <c r="K863" i="7"/>
  <c r="H863" i="7" s="1"/>
  <c r="K854" i="7"/>
  <c r="H854" i="7" s="1"/>
  <c r="K859" i="7"/>
  <c r="H859" i="7" s="1"/>
  <c r="K869" i="7"/>
  <c r="H869" i="7" s="1"/>
  <c r="K864" i="7"/>
  <c r="H864" i="7" s="1"/>
  <c r="K868" i="7"/>
  <c r="H868" i="7" s="1"/>
  <c r="K862" i="7"/>
  <c r="H862" i="7" s="1"/>
  <c r="K856" i="7"/>
  <c r="H856" i="7" s="1"/>
  <c r="K860" i="7"/>
  <c r="H860" i="7" s="1"/>
  <c r="K855" i="7"/>
  <c r="H855" i="7" s="1"/>
  <c r="K865" i="7"/>
  <c r="H865" i="7" s="1"/>
  <c r="K857" i="7"/>
  <c r="H857" i="7" s="1"/>
  <c r="K815" i="7"/>
  <c r="H815" i="7" s="1"/>
  <c r="K867" i="7"/>
  <c r="H867" i="7" s="1"/>
  <c r="K866" i="7"/>
  <c r="H866" i="7" s="1"/>
  <c r="K861" i="7"/>
  <c r="H861" i="7" s="1"/>
  <c r="K582" i="7"/>
  <c r="H582" i="7" s="1"/>
  <c r="K584" i="7"/>
  <c r="H584" i="7" s="1"/>
  <c r="K204" i="7"/>
  <c r="H204" i="7" s="1"/>
  <c r="K821" i="7"/>
  <c r="H821" i="7" s="1"/>
  <c r="K182" i="7"/>
  <c r="H182" i="7" s="1"/>
  <c r="K205" i="7"/>
  <c r="H205" i="7" s="1"/>
  <c r="K713" i="7"/>
  <c r="H713" i="7" s="1"/>
  <c r="K701" i="7"/>
  <c r="H701" i="7" s="1"/>
  <c r="K78" i="7"/>
  <c r="H78" i="7" s="1"/>
  <c r="K355" i="7"/>
  <c r="H355" i="7" s="1"/>
  <c r="K97" i="7"/>
  <c r="H97" i="7" s="1"/>
  <c r="K14" i="7"/>
  <c r="H14" i="7" s="1"/>
  <c r="K803" i="7"/>
  <c r="H803" i="7" s="1"/>
  <c r="K736" i="7"/>
  <c r="H736" i="7" s="1"/>
  <c r="K715" i="7"/>
  <c r="H715" i="7" s="1"/>
  <c r="K804" i="7"/>
  <c r="H804" i="7" s="1"/>
  <c r="K577" i="7"/>
  <c r="H577" i="7" s="1"/>
  <c r="K805" i="7"/>
  <c r="H805" i="7" s="1"/>
  <c r="K245" i="7"/>
  <c r="H245" i="7" s="1"/>
  <c r="K238" i="7"/>
  <c r="H238" i="7" s="1"/>
  <c r="K835" i="7"/>
  <c r="H835" i="7" s="1"/>
  <c r="K156" i="7"/>
  <c r="H156" i="7" s="1"/>
  <c r="K596" i="7"/>
  <c r="H596" i="7" s="1"/>
  <c r="K717" i="7"/>
  <c r="H717" i="7" s="1"/>
  <c r="K354" i="7"/>
  <c r="H354" i="7" s="1"/>
  <c r="K623" i="7"/>
  <c r="H623" i="7" s="1"/>
  <c r="K769" i="7"/>
  <c r="H769" i="7" s="1"/>
  <c r="K356" i="7"/>
  <c r="H356" i="7" s="1"/>
  <c r="K598" i="7"/>
  <c r="H598" i="7" s="1"/>
  <c r="K675" i="7"/>
  <c r="H675" i="7" s="1"/>
  <c r="K792" i="7"/>
  <c r="H792" i="7" s="1"/>
  <c r="K621" i="7"/>
  <c r="H621" i="7" s="1"/>
  <c r="K20" i="7"/>
  <c r="H20" i="7" s="1"/>
  <c r="K622" i="7"/>
  <c r="H622" i="7" s="1"/>
  <c r="K676" i="7"/>
  <c r="H676" i="7" s="1"/>
  <c r="K317" i="7"/>
  <c r="H317" i="7" s="1"/>
  <c r="K379" i="7"/>
  <c r="H379" i="7" s="1"/>
  <c r="K320" i="7"/>
  <c r="H320" i="7" s="1"/>
  <c r="K322" i="7"/>
  <c r="H322" i="7" s="1"/>
  <c r="K323" i="7"/>
  <c r="H323" i="7" s="1"/>
  <c r="K321" i="7"/>
  <c r="H321" i="7" s="1"/>
  <c r="K315" i="7"/>
  <c r="H315" i="7" s="1"/>
  <c r="K318" i="7"/>
  <c r="H318" i="7" s="1"/>
  <c r="K316" i="7"/>
  <c r="H316" i="7" s="1"/>
  <c r="K319" i="7"/>
  <c r="H319" i="7" s="1"/>
  <c r="K826" i="7"/>
  <c r="H826" i="7" s="1"/>
  <c r="K829" i="7"/>
  <c r="H829" i="7" s="1"/>
  <c r="K845" i="7"/>
  <c r="H845" i="7" s="1"/>
  <c r="K166" i="7"/>
  <c r="H166" i="7" s="1"/>
  <c r="K190" i="7"/>
  <c r="H190" i="7" s="1"/>
  <c r="K101" i="7"/>
  <c r="H101" i="7" s="1"/>
  <c r="K12" i="7"/>
  <c r="H12" i="7" s="1"/>
  <c r="K44" i="7"/>
  <c r="H44" i="7" s="1"/>
  <c r="K159" i="7"/>
  <c r="H159" i="7" s="1"/>
  <c r="K174" i="7"/>
  <c r="H174" i="7" s="1"/>
  <c r="K95" i="7"/>
  <c r="H95" i="7" s="1"/>
  <c r="K94" i="7"/>
  <c r="H94" i="7" s="1"/>
  <c r="K828" i="7"/>
  <c r="H828" i="7" s="1"/>
  <c r="K211" i="7"/>
  <c r="H211" i="7" s="1"/>
  <c r="K188" i="7"/>
  <c r="H188" i="7" s="1"/>
  <c r="K154" i="7"/>
  <c r="H154" i="7" s="1"/>
  <c r="K93" i="7"/>
  <c r="H93" i="7" s="1"/>
  <c r="K874" i="7"/>
  <c r="H874" i="7" s="1"/>
  <c r="K789" i="7"/>
  <c r="H789" i="7" s="1"/>
  <c r="K11" i="7"/>
  <c r="H11" i="7" s="1"/>
  <c r="K89" i="7"/>
  <c r="H89" i="7" s="1"/>
  <c r="K742" i="7"/>
  <c r="H742" i="7" s="1"/>
  <c r="K735" i="7"/>
  <c r="H735" i="7" s="1"/>
  <c r="K153" i="7"/>
  <c r="H153" i="7" s="1"/>
  <c r="K590" i="7"/>
  <c r="H590" i="7" s="1"/>
  <c r="K19" i="7"/>
  <c r="H19" i="7" s="1"/>
  <c r="K210" i="7"/>
  <c r="H210" i="7" s="1"/>
  <c r="K780" i="7"/>
  <c r="H780" i="7" s="1"/>
  <c r="K774" i="7"/>
  <c r="H774" i="7" s="1"/>
  <c r="K838" i="7"/>
  <c r="H838" i="7" s="1"/>
  <c r="K350" i="7"/>
  <c r="H350" i="7" s="1"/>
  <c r="K224" i="7"/>
  <c r="H224" i="7" s="1"/>
  <c r="K843" i="7"/>
  <c r="H843" i="7" s="1"/>
  <c r="K349" i="7"/>
  <c r="H349" i="7" s="1"/>
  <c r="K871" i="7"/>
  <c r="H871" i="7" s="1"/>
  <c r="K80" i="7"/>
  <c r="H80" i="7" s="1"/>
  <c r="K781" i="7"/>
  <c r="H781" i="7" s="1"/>
  <c r="K184" i="7"/>
  <c r="H184" i="7" s="1"/>
  <c r="K782" i="7"/>
  <c r="H782" i="7" s="1"/>
  <c r="K102" i="7"/>
  <c r="H102" i="7" s="1"/>
  <c r="K286" i="7"/>
  <c r="H286" i="7" s="1"/>
  <c r="K113" i="7"/>
  <c r="H113" i="7" s="1"/>
  <c r="K87" i="7"/>
  <c r="H87" i="7" s="1"/>
  <c r="K721" i="7"/>
  <c r="H721" i="7" s="1"/>
  <c r="K324" i="7"/>
  <c r="H324" i="7" s="1"/>
  <c r="K10" i="7"/>
  <c r="H10" i="7" s="1"/>
  <c r="K326" i="7"/>
  <c r="H326" i="7" s="1"/>
  <c r="K325" i="7"/>
  <c r="H325" i="7" s="1"/>
  <c r="K90" i="7"/>
  <c r="H90" i="7" s="1"/>
  <c r="K327" i="7"/>
  <c r="H327" i="7" s="1"/>
  <c r="K714" i="7"/>
  <c r="H714" i="7" s="1"/>
  <c r="K328" i="7"/>
  <c r="H328" i="7" s="1"/>
  <c r="K870" i="7"/>
  <c r="H870" i="7" s="1"/>
  <c r="K831" i="7"/>
  <c r="H831" i="7" s="1"/>
  <c r="K99" i="7"/>
  <c r="H99" i="7" s="1"/>
  <c r="K727" i="7"/>
  <c r="H727" i="7" s="1"/>
  <c r="K121" i="7"/>
  <c r="H121" i="7" s="1"/>
  <c r="K92" i="7"/>
  <c r="H92" i="7" s="1"/>
  <c r="K549" i="7"/>
  <c r="H549" i="7" s="1"/>
  <c r="K731" i="7"/>
  <c r="H731" i="7" s="1"/>
  <c r="K111" i="7"/>
  <c r="H111" i="7" s="1"/>
  <c r="K225" i="7"/>
  <c r="H225" i="7" s="1"/>
  <c r="K644" i="7"/>
  <c r="H644" i="7" s="1"/>
  <c r="K344" i="7"/>
  <c r="H344" i="7" s="1"/>
  <c r="K178" i="7"/>
  <c r="H178" i="7" s="1"/>
  <c r="K750" i="7"/>
  <c r="H750" i="7" s="1"/>
  <c r="K743" i="7"/>
  <c r="H743" i="7" s="1"/>
  <c r="K208" i="7"/>
  <c r="H208" i="7" s="1"/>
  <c r="K752" i="7"/>
  <c r="H752" i="7" s="1"/>
  <c r="K199" i="7"/>
  <c r="H199" i="7" s="1"/>
  <c r="K114" i="7"/>
  <c r="H114" i="7" s="1"/>
  <c r="K226" i="7"/>
  <c r="H226" i="7" s="1"/>
  <c r="K330" i="7"/>
  <c r="H330" i="7" s="1"/>
  <c r="K79" i="7"/>
  <c r="H79" i="7" s="1"/>
  <c r="K160" i="7"/>
  <c r="H160" i="7" s="1"/>
  <c r="K17" i="7"/>
  <c r="H17" i="7" s="1"/>
  <c r="K591" i="7"/>
  <c r="H591" i="7" s="1"/>
  <c r="K773" i="7"/>
  <c r="H773" i="7" s="1"/>
  <c r="K221" i="7"/>
  <c r="H221" i="7" s="1"/>
  <c r="K353" i="7"/>
  <c r="H353" i="7" s="1"/>
  <c r="K300" i="7"/>
  <c r="H300" i="7" s="1"/>
  <c r="K873" i="7"/>
  <c r="H873" i="7" s="1"/>
  <c r="K836" i="7"/>
  <c r="H836" i="7" s="1"/>
  <c r="K824" i="7"/>
  <c r="H824" i="7" s="1"/>
  <c r="K360" i="7"/>
  <c r="H360" i="7" s="1"/>
  <c r="K228" i="7"/>
  <c r="H228" i="7" s="1"/>
  <c r="K236" i="7"/>
  <c r="H236" i="7" s="1"/>
  <c r="K346" i="7"/>
  <c r="H346" i="7" s="1"/>
  <c r="K744" i="7"/>
  <c r="H744" i="7" s="1"/>
  <c r="K846" i="7"/>
  <c r="H846" i="7" s="1"/>
  <c r="K635" i="7"/>
  <c r="H635" i="7" s="1"/>
  <c r="K98" i="7"/>
  <c r="H98" i="7" s="1"/>
  <c r="K552" i="7"/>
  <c r="H552" i="7" s="1"/>
  <c r="K809" i="7"/>
  <c r="H809" i="7" s="1"/>
  <c r="K122" i="7"/>
  <c r="H122" i="7" s="1"/>
  <c r="K365" i="7"/>
  <c r="H365" i="7" s="1"/>
  <c r="K234" i="7"/>
  <c r="H234" i="7" s="1"/>
  <c r="K123" i="7"/>
  <c r="H123" i="7" s="1"/>
  <c r="K86" i="7"/>
  <c r="H86" i="7" s="1"/>
  <c r="K816" i="7"/>
  <c r="H816" i="7" s="1"/>
  <c r="K297" i="7"/>
  <c r="H297" i="7" s="1"/>
  <c r="K285" i="7"/>
  <c r="H285" i="7" s="1"/>
  <c r="K107" i="7"/>
  <c r="H107" i="7" s="1"/>
  <c r="K45" i="7"/>
  <c r="H45" i="7" s="1"/>
  <c r="K81" i="7"/>
  <c r="H81" i="7" s="1"/>
  <c r="K26" i="7"/>
  <c r="H26" i="7" s="1"/>
  <c r="K847" i="7"/>
  <c r="H847" i="7" s="1"/>
  <c r="K834" i="7"/>
  <c r="H834" i="7" s="1"/>
  <c r="K193" i="7"/>
  <c r="H193" i="7" s="1"/>
  <c r="K180" i="7"/>
  <c r="H180" i="7" s="1"/>
  <c r="K839" i="7"/>
  <c r="H839" i="7" s="1"/>
  <c r="K641" i="7"/>
  <c r="H641" i="7" s="1"/>
  <c r="K312" i="7"/>
  <c r="H312" i="7" s="1"/>
  <c r="K200" i="7"/>
  <c r="H200" i="7" s="1"/>
  <c r="K253" i="7"/>
  <c r="H253" i="7" s="1"/>
  <c r="K347" i="7"/>
  <c r="H347" i="7" s="1"/>
  <c r="K118" i="7"/>
  <c r="H118" i="7" s="1"/>
  <c r="K586" i="7"/>
  <c r="H586" i="7" s="1"/>
  <c r="K73" i="7"/>
  <c r="H73" i="7" s="1"/>
  <c r="K755" i="7"/>
  <c r="H755" i="7" s="1"/>
  <c r="K625" i="7"/>
  <c r="H625" i="7" s="1"/>
  <c r="K378" i="7"/>
  <c r="H378" i="7" s="1"/>
  <c r="K343" i="7"/>
  <c r="H343" i="7" s="1"/>
  <c r="K172" i="7"/>
  <c r="H172" i="7" s="1"/>
  <c r="K589" i="7"/>
  <c r="H589" i="7" s="1"/>
  <c r="K550" i="7"/>
  <c r="H550" i="7" s="1"/>
  <c r="K637" i="7"/>
  <c r="H637" i="7" s="1"/>
  <c r="K842" i="7"/>
  <c r="H842" i="7" s="1"/>
  <c r="K242" i="7"/>
  <c r="H242" i="7" s="1"/>
  <c r="K220" i="7"/>
  <c r="H220" i="7" s="1"/>
  <c r="K872" i="7"/>
  <c r="H872" i="7" s="1"/>
  <c r="K59" i="7"/>
  <c r="H59" i="7" s="1"/>
  <c r="K162" i="7"/>
  <c r="H162" i="7" s="1"/>
  <c r="K554" i="7"/>
  <c r="H554" i="7" s="1"/>
  <c r="K82" i="7"/>
  <c r="H82" i="7" s="1"/>
  <c r="K213" i="7"/>
  <c r="H213" i="7" s="1"/>
  <c r="K811" i="7"/>
  <c r="H811" i="7" s="1"/>
  <c r="K314" i="7"/>
  <c r="H314" i="7" s="1"/>
  <c r="K247" i="7"/>
  <c r="H247" i="7" s="1"/>
  <c r="K581" i="7"/>
  <c r="H581" i="7" s="1"/>
  <c r="K852" i="7"/>
  <c r="H852" i="7" s="1"/>
  <c r="K294" i="7"/>
  <c r="H294" i="7" s="1"/>
  <c r="K298" i="7"/>
  <c r="H298" i="7" s="1"/>
  <c r="K580" i="7"/>
  <c r="H580" i="7" s="1"/>
  <c r="K747" i="7"/>
  <c r="H747" i="7" s="1"/>
  <c r="K25" i="7"/>
  <c r="H25" i="7" s="1"/>
  <c r="K209" i="7"/>
  <c r="H209" i="7" s="1"/>
  <c r="K72" i="7"/>
  <c r="H72" i="7" s="1"/>
  <c r="K116" i="7"/>
  <c r="H116" i="7" s="1"/>
  <c r="K70" i="7"/>
  <c r="H70" i="7" s="1"/>
  <c r="K218" i="7"/>
  <c r="H218" i="7" s="1"/>
  <c r="K108" i="7"/>
  <c r="H108" i="7" s="1"/>
  <c r="K171" i="7"/>
  <c r="H171" i="7" s="1"/>
  <c r="K837" i="7"/>
  <c r="H837" i="7" s="1"/>
  <c r="K215" i="7"/>
  <c r="H215" i="7" s="1"/>
  <c r="K144" i="7"/>
  <c r="H144" i="7" s="1"/>
  <c r="K741" i="7"/>
  <c r="H741" i="7" s="1"/>
  <c r="K631" i="7"/>
  <c r="H631" i="7" s="1"/>
  <c r="K249" i="7"/>
  <c r="H249" i="7" s="1"/>
  <c r="K822" i="7"/>
  <c r="H822" i="7" s="1"/>
  <c r="K216" i="7"/>
  <c r="H216" i="7" s="1"/>
  <c r="K779" i="7"/>
  <c r="H779" i="7" s="1"/>
  <c r="K28" i="7"/>
  <c r="H28" i="7" s="1"/>
  <c r="K157" i="7"/>
  <c r="H157" i="7" s="1"/>
  <c r="K745" i="7"/>
  <c r="H745" i="7" s="1"/>
  <c r="K725" i="7"/>
  <c r="H725" i="7" s="1"/>
  <c r="K800" i="7"/>
  <c r="H800" i="7" s="1"/>
  <c r="K746" i="7"/>
  <c r="H746" i="7" s="1"/>
  <c r="K130" i="7"/>
  <c r="H130" i="7" s="1"/>
  <c r="K763" i="7"/>
  <c r="H763" i="7" s="1"/>
  <c r="K370" i="7"/>
  <c r="H370" i="7" s="1"/>
  <c r="K146" i="7"/>
  <c r="H146" i="7" s="1"/>
  <c r="K726" i="7"/>
  <c r="H726" i="7" s="1"/>
  <c r="K579" i="7"/>
  <c r="H579" i="7" s="1"/>
  <c r="K18" i="7"/>
  <c r="H18" i="7" s="1"/>
  <c r="K629" i="7"/>
  <c r="H629" i="7" s="1"/>
  <c r="K85" i="7"/>
  <c r="H85" i="7" s="1"/>
  <c r="K195" i="7"/>
  <c r="H195" i="7" s="1"/>
  <c r="K117" i="7"/>
  <c r="H117" i="7" s="1"/>
  <c r="K292" i="7"/>
  <c r="H292" i="7" s="1"/>
  <c r="K115" i="7"/>
  <c r="H115" i="7" s="1"/>
  <c r="K96" i="7"/>
  <c r="H96" i="7" s="1"/>
  <c r="K764" i="7"/>
  <c r="H764" i="7" s="1"/>
  <c r="K119" i="7"/>
  <c r="H119" i="7" s="1"/>
  <c r="K177" i="7"/>
  <c r="H177" i="7" s="1"/>
  <c r="K27" i="7"/>
  <c r="H27" i="7" s="1"/>
  <c r="K161" i="7"/>
  <c r="H161" i="7" s="1"/>
  <c r="K823" i="7"/>
  <c r="H823" i="7" s="1"/>
  <c r="K345" i="7"/>
  <c r="H345" i="7" s="1"/>
  <c r="K628" i="7"/>
  <c r="H628" i="7" s="1"/>
  <c r="K239" i="7"/>
  <c r="H239" i="7" s="1"/>
  <c r="K796" i="7"/>
  <c r="H796" i="7" s="1"/>
  <c r="K252" i="7"/>
  <c r="H252" i="7" s="1"/>
  <c r="K366" i="7"/>
  <c r="H366" i="7" s="1"/>
  <c r="K827" i="7"/>
  <c r="H827" i="7" s="1"/>
  <c r="K778" i="7"/>
  <c r="H778" i="7" s="1"/>
  <c r="K348" i="7"/>
  <c r="H348" i="7" s="1"/>
  <c r="K168" i="7"/>
  <c r="H168" i="7" s="1"/>
  <c r="K181" i="7"/>
  <c r="H181" i="7" s="1"/>
  <c r="K798" i="7"/>
  <c r="H798" i="7" s="1"/>
  <c r="K194" i="7"/>
  <c r="H194" i="7" s="1"/>
  <c r="K632" i="7"/>
  <c r="H632" i="7" s="1"/>
  <c r="K351" i="7"/>
  <c r="H351" i="7" s="1"/>
  <c r="K728" i="7"/>
  <c r="H728" i="7" s="1"/>
  <c r="K217" i="7"/>
  <c r="H217" i="7" s="1"/>
  <c r="K381" i="7"/>
  <c r="H381" i="7" s="1"/>
  <c r="K784" i="7"/>
  <c r="H784" i="7" s="1"/>
  <c r="K698" i="7"/>
  <c r="H698" i="7" s="1"/>
  <c r="K583" i="7"/>
  <c r="H583" i="7" s="1"/>
  <c r="K382" i="7"/>
  <c r="H382" i="7" s="1"/>
  <c r="K733" i="7"/>
  <c r="H733" i="7" s="1"/>
  <c r="K808" i="7"/>
  <c r="H808" i="7" s="1"/>
  <c r="K235" i="7"/>
  <c r="H235" i="7" s="1"/>
  <c r="K197" i="7"/>
  <c r="H197" i="7" s="1"/>
  <c r="K844" i="7"/>
  <c r="H844" i="7" s="1"/>
  <c r="K592" i="7"/>
  <c r="H592" i="7" s="1"/>
  <c r="K36" i="7"/>
  <c r="H36" i="7" s="1"/>
  <c r="K642" i="7"/>
  <c r="H642" i="7" s="1"/>
  <c r="K105" i="7"/>
  <c r="H105" i="7" s="1"/>
  <c r="K170" i="7"/>
  <c r="H170" i="7" s="1"/>
  <c r="K219" i="7"/>
  <c r="H219" i="7" s="1"/>
  <c r="K295" i="7"/>
  <c r="H295" i="7" s="1"/>
  <c r="K884" i="7"/>
  <c r="H884" i="7" s="1"/>
  <c r="K179" i="7"/>
  <c r="H179" i="7" s="1"/>
  <c r="K69" i="7"/>
  <c r="H69" i="7" s="1"/>
  <c r="K732" i="7"/>
  <c r="H732" i="7" s="1"/>
  <c r="K227" i="7"/>
  <c r="H227" i="7" s="1"/>
  <c r="K183" i="7"/>
  <c r="H183" i="7" s="1"/>
  <c r="K287" i="7"/>
  <c r="H287" i="7" s="1"/>
  <c r="K840" i="7"/>
  <c r="H840" i="7" s="1"/>
  <c r="K357" i="7"/>
  <c r="H357" i="7" s="1"/>
  <c r="K237" i="7"/>
  <c r="H237" i="7" s="1"/>
  <c r="K775" i="7"/>
  <c r="H775" i="7" s="1"/>
  <c r="K163" i="7"/>
  <c r="H163" i="7" s="1"/>
  <c r="K830" i="7"/>
  <c r="H830" i="7" s="1"/>
  <c r="K223" i="7"/>
  <c r="H223" i="7" s="1"/>
  <c r="K175" i="7"/>
  <c r="H175" i="7" s="1"/>
  <c r="K176" i="7"/>
  <c r="H176" i="7" s="1"/>
  <c r="K553" i="7"/>
  <c r="H553" i="7" s="1"/>
  <c r="K585" i="7"/>
  <c r="H585" i="7" s="1"/>
  <c r="K551" i="7"/>
  <c r="H551" i="7" s="1"/>
  <c r="K241" i="7"/>
  <c r="H241" i="7" s="1"/>
  <c r="K129" i="7"/>
  <c r="H129" i="7" s="1"/>
  <c r="K595" i="7"/>
  <c r="H595" i="7" s="1"/>
  <c r="K100" i="7"/>
  <c r="H100" i="7" s="1"/>
  <c r="K165" i="7"/>
  <c r="H165" i="7" s="1"/>
  <c r="K818" i="7"/>
  <c r="H818" i="7" s="1"/>
  <c r="K643" i="7"/>
  <c r="H643" i="7" s="1"/>
  <c r="K850" i="7"/>
  <c r="H850" i="7" s="1"/>
  <c r="K254" i="7"/>
  <c r="H254" i="7" s="1"/>
  <c r="K233" i="7"/>
  <c r="H233" i="7" s="1"/>
  <c r="K785" i="7"/>
  <c r="H785" i="7" s="1"/>
  <c r="K192" i="7"/>
  <c r="H192" i="7" s="1"/>
  <c r="K541" i="7"/>
  <c r="H541" i="7" s="1"/>
  <c r="K594" i="7"/>
  <c r="H594" i="7" s="1"/>
  <c r="K120" i="7"/>
  <c r="H120" i="7" s="1"/>
  <c r="K250" i="7"/>
  <c r="H250" i="7" s="1"/>
  <c r="K810" i="7"/>
  <c r="H810" i="7" s="1"/>
  <c r="K832" i="7"/>
  <c r="H832" i="7" s="1"/>
  <c r="K380" i="7"/>
  <c r="H380" i="7" s="1"/>
  <c r="K674" i="7"/>
  <c r="H674" i="7" s="1"/>
  <c r="K729" i="7"/>
  <c r="H729" i="7" s="1"/>
  <c r="K876" i="7"/>
  <c r="H876" i="7" s="1"/>
  <c r="K21" i="7"/>
  <c r="H21" i="7" s="1"/>
  <c r="K793" i="7"/>
  <c r="H793" i="7" s="1"/>
  <c r="K185" i="7"/>
  <c r="H185" i="7" s="1"/>
  <c r="K722" i="7"/>
  <c r="H722" i="7" s="1"/>
  <c r="K214" i="7"/>
  <c r="H214" i="7" s="1"/>
  <c r="K794" i="7"/>
  <c r="H794" i="7" s="1"/>
  <c r="K759" i="7"/>
  <c r="H759" i="7" s="1"/>
  <c r="K730" i="7"/>
  <c r="H730" i="7" s="1"/>
  <c r="K106" i="7"/>
  <c r="H106" i="7" s="1"/>
  <c r="K68" i="7"/>
  <c r="H68" i="7" s="1"/>
  <c r="K88" i="7"/>
  <c r="H88" i="7" s="1"/>
  <c r="K626" i="7"/>
  <c r="H626" i="7" s="1"/>
  <c r="K819" i="7"/>
  <c r="H819" i="7" s="1"/>
  <c r="K877" i="7"/>
  <c r="H877" i="7" s="1"/>
  <c r="K136" i="7"/>
  <c r="H136" i="7" s="1"/>
  <c r="K762" i="7"/>
  <c r="H762" i="7" s="1"/>
  <c r="K255" i="7"/>
  <c r="H255" i="7" s="1"/>
  <c r="K738" i="7"/>
  <c r="H738" i="7" s="1"/>
  <c r="K597" i="7"/>
  <c r="H597" i="7" s="1"/>
  <c r="K817" i="7"/>
  <c r="H817" i="7" s="1"/>
  <c r="K155" i="7"/>
  <c r="H155" i="7" s="1"/>
  <c r="K248" i="7"/>
  <c r="H248" i="7" s="1"/>
  <c r="K84" i="7"/>
  <c r="H84" i="7" s="1"/>
  <c r="K806" i="7"/>
  <c r="H806" i="7" s="1"/>
  <c r="K716" i="7"/>
  <c r="H716" i="7" s="1"/>
  <c r="K812" i="7"/>
  <c r="H812" i="7" s="1"/>
  <c r="K578" i="7"/>
  <c r="H578" i="7" s="1"/>
  <c r="K173" i="7"/>
  <c r="H173" i="7" s="1"/>
  <c r="K75" i="7"/>
  <c r="H75" i="7" s="1"/>
  <c r="K329" i="7"/>
  <c r="H329" i="7" s="1"/>
  <c r="K771" i="7"/>
  <c r="H771" i="7" s="1"/>
  <c r="K777" i="7"/>
  <c r="H777" i="7" s="1"/>
  <c r="K37" i="7"/>
  <c r="H37" i="7" s="1"/>
  <c r="K131" i="7"/>
  <c r="H131" i="7" s="1"/>
  <c r="K164" i="7"/>
  <c r="H164" i="7" s="1"/>
  <c r="K718" i="7"/>
  <c r="H718" i="7" s="1"/>
  <c r="K16" i="7"/>
  <c r="H16" i="7" s="1"/>
  <c r="K697" i="7"/>
  <c r="H697" i="7" s="1"/>
  <c r="K167" i="7"/>
  <c r="H167" i="7" s="1"/>
  <c r="K91" i="7"/>
  <c r="H91" i="7" s="1"/>
  <c r="K134" i="7"/>
  <c r="H134" i="7" s="1"/>
  <c r="K767" i="7"/>
  <c r="H767" i="7" s="1"/>
  <c r="K751" i="7"/>
  <c r="H751" i="7" s="1"/>
  <c r="K795" i="7"/>
  <c r="H795" i="7" s="1"/>
  <c r="K719" i="7"/>
  <c r="H719" i="7" s="1"/>
  <c r="K807" i="7"/>
  <c r="H807" i="7" s="1"/>
  <c r="K135" i="7"/>
  <c r="H135" i="7" s="1"/>
  <c r="K761" i="7"/>
  <c r="H761" i="7" s="1"/>
  <c r="K636" i="7"/>
  <c r="H636" i="7" s="1"/>
  <c r="K359" i="7"/>
  <c r="H359" i="7" s="1"/>
  <c r="K305" i="7"/>
  <c r="H305" i="7" s="1"/>
  <c r="K76" i="7"/>
  <c r="H76" i="7" s="1"/>
  <c r="K152" i="7"/>
  <c r="H152" i="7" s="1"/>
  <c r="K112" i="7"/>
  <c r="H112" i="7" s="1"/>
  <c r="K231" i="7"/>
  <c r="H231" i="7" s="1"/>
  <c r="K878" i="7"/>
  <c r="H878" i="7" s="1"/>
  <c r="K753" i="7"/>
  <c r="H753" i="7" s="1"/>
  <c r="K71" i="7"/>
  <c r="H71" i="7" s="1"/>
  <c r="K624" i="7"/>
  <c r="H624" i="7" s="1"/>
  <c r="K645" i="7"/>
  <c r="H645" i="7" s="1"/>
  <c r="K801" i="7"/>
  <c r="H801" i="7" s="1"/>
  <c r="K109" i="7"/>
  <c r="H109" i="7" s="1"/>
  <c r="K240" i="7"/>
  <c r="H240" i="7" s="1"/>
  <c r="K790" i="7"/>
  <c r="H790" i="7" s="1"/>
  <c r="K848" i="7"/>
  <c r="H848" i="7" s="1"/>
  <c r="K222" i="7"/>
  <c r="H222" i="7" s="1"/>
  <c r="K588" i="7"/>
  <c r="H588" i="7" s="1"/>
  <c r="K825" i="7"/>
  <c r="H825" i="7" s="1"/>
  <c r="K633" i="7"/>
  <c r="H633" i="7" s="1"/>
  <c r="K820" i="7"/>
  <c r="H820" i="7" s="1"/>
  <c r="K24" i="7"/>
  <c r="H24" i="7" s="1"/>
  <c r="K342" i="7"/>
  <c r="H342" i="7" s="1"/>
  <c r="K358" i="7"/>
  <c r="H358" i="7" s="1"/>
  <c r="K766" i="7"/>
  <c r="H766" i="7" s="1"/>
  <c r="K814" i="7"/>
  <c r="H814" i="7" s="1"/>
  <c r="K169" i="7"/>
  <c r="H169" i="7" s="1"/>
  <c r="K833" i="7"/>
  <c r="H833" i="7" s="1"/>
  <c r="K604" i="7"/>
  <c r="H604" i="7" s="1"/>
  <c r="K799" i="7"/>
  <c r="H799" i="7" s="1"/>
  <c r="K776" i="7"/>
  <c r="H776" i="7" s="1"/>
  <c r="K702" i="7"/>
  <c r="H702" i="7" s="1"/>
  <c r="K251" i="7"/>
  <c r="H251" i="7" s="1"/>
  <c r="K723" i="7"/>
  <c r="H723" i="7" s="1"/>
  <c r="K673" i="7"/>
  <c r="H673" i="7" s="1"/>
  <c r="K299" i="7"/>
  <c r="H299" i="7" s="1"/>
  <c r="K158" i="7"/>
  <c r="H158" i="7" s="1"/>
  <c r="K627" i="7"/>
  <c r="H627" i="7" s="1"/>
  <c r="K601" i="7"/>
  <c r="H601" i="7" s="1"/>
  <c r="K243" i="7"/>
  <c r="H243" i="7" s="1"/>
  <c r="K638" i="7"/>
  <c r="H638" i="7" s="1"/>
  <c r="K797" i="7"/>
  <c r="H797" i="7" s="1"/>
  <c r="K83" i="7"/>
  <c r="H83" i="7" s="1"/>
  <c r="K841" i="7"/>
  <c r="H841" i="7" s="1"/>
  <c r="K196" i="7"/>
  <c r="H196" i="7" s="1"/>
  <c r="K620" i="7"/>
  <c r="H620" i="7" s="1"/>
  <c r="K555" i="7"/>
  <c r="H555" i="7" s="1"/>
  <c r="K802" i="7"/>
  <c r="H802" i="7" s="1"/>
  <c r="K765" i="7"/>
  <c r="H765" i="7" s="1"/>
  <c r="K630" i="7"/>
  <c r="H630" i="7" s="1"/>
  <c r="K352" i="7"/>
  <c r="H352" i="7" s="1"/>
  <c r="K306" i="7"/>
  <c r="H306" i="7" s="1"/>
  <c r="K296" i="7"/>
  <c r="H296" i="7" s="1"/>
  <c r="K246" i="7"/>
  <c r="H246" i="7" s="1"/>
  <c r="K232" i="7"/>
  <c r="H232" i="7" s="1"/>
  <c r="K198" i="7"/>
  <c r="H198" i="7" s="1"/>
  <c r="K74" i="7"/>
  <c r="H74" i="7" s="1"/>
  <c r="K23" i="7"/>
  <c r="H23" i="7" s="1"/>
  <c r="K22" i="7"/>
  <c r="H22" i="7" s="1"/>
  <c r="K15" i="7"/>
  <c r="H15" i="7" s="1"/>
  <c r="K2054" i="5"/>
  <c r="H2054" i="5" s="1"/>
  <c r="K2053" i="5"/>
  <c r="H2053" i="5" s="1"/>
  <c r="K2052" i="5"/>
  <c r="H2052" i="5" s="1"/>
  <c r="K2051" i="5"/>
  <c r="H2051" i="5" s="1"/>
  <c r="K2050" i="5"/>
  <c r="H2050" i="5" s="1"/>
  <c r="K2049" i="5"/>
  <c r="H2049" i="5" s="1"/>
  <c r="K2048" i="5"/>
  <c r="H2048" i="5" s="1"/>
  <c r="K2047" i="5"/>
  <c r="H2047" i="5" s="1"/>
  <c r="K2046" i="5"/>
  <c r="H2046" i="5" s="1"/>
  <c r="K2045" i="5"/>
  <c r="H2045" i="5" s="1"/>
  <c r="K2044" i="5"/>
  <c r="H2044" i="5" s="1"/>
  <c r="K2043" i="5"/>
  <c r="H2043" i="5" s="1"/>
  <c r="K2042" i="5"/>
  <c r="H2042" i="5" s="1"/>
  <c r="K2041" i="5"/>
  <c r="H2041" i="5" s="1"/>
  <c r="K2040" i="5"/>
  <c r="H2040" i="5" s="1"/>
  <c r="K2039" i="5"/>
  <c r="H2039" i="5" s="1"/>
  <c r="K2038" i="5"/>
  <c r="H2038" i="5" s="1"/>
  <c r="K2037" i="5"/>
  <c r="H2037" i="5" s="1"/>
  <c r="K2036" i="5"/>
  <c r="H2036" i="5" s="1"/>
  <c r="K2035" i="5"/>
  <c r="H2035" i="5" s="1"/>
  <c r="K2034" i="5"/>
  <c r="H2034" i="5" s="1"/>
  <c r="K2033" i="5"/>
  <c r="H2033" i="5" s="1"/>
  <c r="K2032" i="5"/>
  <c r="H2032" i="5" s="1"/>
  <c r="K2031" i="5"/>
  <c r="H2031" i="5" s="1"/>
  <c r="K2030" i="5"/>
  <c r="H2030" i="5" s="1"/>
  <c r="K2029" i="5"/>
  <c r="H2029" i="5" s="1"/>
  <c r="K2028" i="5"/>
  <c r="H2028" i="5" s="1"/>
  <c r="K2027" i="5"/>
  <c r="H2027" i="5" s="1"/>
  <c r="K2026" i="5"/>
  <c r="H2026" i="5" s="1"/>
  <c r="K2025" i="5"/>
  <c r="H2025" i="5" s="1"/>
  <c r="K2024" i="5"/>
  <c r="H2024" i="5" s="1"/>
  <c r="K2023" i="5"/>
  <c r="H2023" i="5" s="1"/>
  <c r="K2022" i="5"/>
  <c r="H2022" i="5" s="1"/>
  <c r="K2021" i="5"/>
  <c r="H2021" i="5" s="1"/>
  <c r="K2020" i="5"/>
  <c r="H2020" i="5" s="1"/>
  <c r="K2019" i="5"/>
  <c r="H2019" i="5" s="1"/>
  <c r="K2018" i="5"/>
  <c r="H2018" i="5" s="1"/>
  <c r="K2017" i="5"/>
  <c r="H2017" i="5" s="1"/>
  <c r="K2016" i="5"/>
  <c r="H2016" i="5" s="1"/>
  <c r="K2015" i="5"/>
  <c r="H2015" i="5" s="1"/>
  <c r="K2014" i="5"/>
  <c r="H2014" i="5" s="1"/>
  <c r="K2013" i="5"/>
  <c r="H2013" i="5" s="1"/>
  <c r="K2012" i="5"/>
  <c r="H2012" i="5" s="1"/>
  <c r="K2011" i="5"/>
  <c r="H2011" i="5" s="1"/>
  <c r="K2010" i="5"/>
  <c r="H2010" i="5" s="1"/>
  <c r="K2009" i="5"/>
  <c r="H2009" i="5" s="1"/>
  <c r="K2008" i="5"/>
  <c r="H2008" i="5" s="1"/>
  <c r="K2007" i="5"/>
  <c r="H2007" i="5" s="1"/>
  <c r="K2006" i="5"/>
  <c r="H2006" i="5" s="1"/>
  <c r="K2005" i="5"/>
  <c r="H2005" i="5" s="1"/>
  <c r="K2004" i="5"/>
  <c r="H2004" i="5" s="1"/>
  <c r="K2003" i="5"/>
  <c r="H2003" i="5" s="1"/>
  <c r="K2002" i="5"/>
  <c r="H2002" i="5" s="1"/>
  <c r="K2001" i="5"/>
  <c r="H2001" i="5" s="1"/>
  <c r="K2000" i="5"/>
  <c r="H2000" i="5" s="1"/>
  <c r="K1999" i="5"/>
  <c r="H1999" i="5" s="1"/>
  <c r="K1998" i="5"/>
  <c r="H1998" i="5" s="1"/>
  <c r="K1997" i="5"/>
  <c r="H1997" i="5" s="1"/>
  <c r="K1996" i="5"/>
  <c r="H1996" i="5" s="1"/>
  <c r="K1995" i="5"/>
  <c r="H1995" i="5" s="1"/>
  <c r="K1994" i="5"/>
  <c r="H1994" i="5" s="1"/>
  <c r="K1993" i="5"/>
  <c r="H1993" i="5" s="1"/>
  <c r="K1992" i="5"/>
  <c r="H1992" i="5" s="1"/>
  <c r="K1991" i="5"/>
  <c r="H1991" i="5" s="1"/>
  <c r="K1990" i="5"/>
  <c r="H1990" i="5" s="1"/>
  <c r="K1989" i="5"/>
  <c r="H1989" i="5" s="1"/>
  <c r="K1988" i="5"/>
  <c r="H1988" i="5" s="1"/>
  <c r="K1987" i="5"/>
  <c r="H1987" i="5" s="1"/>
  <c r="K1986" i="5"/>
  <c r="H1986" i="5" s="1"/>
  <c r="K1985" i="5"/>
  <c r="H1985" i="5" s="1"/>
  <c r="K1984" i="5"/>
  <c r="H1984" i="5" s="1"/>
  <c r="K1983" i="5"/>
  <c r="H1983" i="5" s="1"/>
  <c r="K1982" i="5"/>
  <c r="H1982" i="5" s="1"/>
  <c r="K1981" i="5"/>
  <c r="H1981" i="5" s="1"/>
  <c r="K1980" i="5"/>
  <c r="H1980" i="5" s="1"/>
  <c r="K1979" i="5"/>
  <c r="H1979" i="5" s="1"/>
  <c r="K1978" i="5"/>
  <c r="H1978" i="5" s="1"/>
  <c r="K1977" i="5"/>
  <c r="H1977" i="5" s="1"/>
  <c r="K1976" i="5"/>
  <c r="H1976" i="5" s="1"/>
  <c r="K1975" i="5"/>
  <c r="H1975" i="5" s="1"/>
  <c r="K1974" i="5"/>
  <c r="H1974" i="5" s="1"/>
  <c r="K1973" i="5"/>
  <c r="H1973" i="5" s="1"/>
  <c r="K1972" i="5"/>
  <c r="H1972" i="5" s="1"/>
  <c r="K1971" i="5"/>
  <c r="H1971" i="5" s="1"/>
  <c r="K1970" i="5"/>
  <c r="H1970" i="5" s="1"/>
  <c r="K1969" i="5"/>
  <c r="H1969" i="5" s="1"/>
  <c r="K1968" i="5"/>
  <c r="H1968" i="5" s="1"/>
  <c r="K1967" i="5"/>
  <c r="H1967" i="5" s="1"/>
  <c r="K1966" i="5"/>
  <c r="H1966" i="5" s="1"/>
  <c r="K1965" i="5"/>
  <c r="H1965" i="5" s="1"/>
  <c r="K1964" i="5"/>
  <c r="H1964" i="5" s="1"/>
  <c r="K1963" i="5"/>
  <c r="H1963" i="5" s="1"/>
  <c r="K1962" i="5"/>
  <c r="H1962" i="5" s="1"/>
  <c r="K1961" i="5"/>
  <c r="H1961" i="5" s="1"/>
  <c r="K1960" i="5"/>
  <c r="H1960" i="5" s="1"/>
  <c r="K1959" i="5"/>
  <c r="H1959" i="5" s="1"/>
  <c r="K1958" i="5"/>
  <c r="H1958" i="5" s="1"/>
  <c r="K1957" i="5"/>
  <c r="H1957" i="5" s="1"/>
  <c r="K1956" i="5"/>
  <c r="H1956" i="5" s="1"/>
  <c r="K1955" i="5"/>
  <c r="H1955" i="5" s="1"/>
  <c r="K1954" i="5"/>
  <c r="H1954" i="5" s="1"/>
  <c r="K1953" i="5"/>
  <c r="H1953" i="5" s="1"/>
  <c r="K1952" i="5"/>
  <c r="H1952" i="5" s="1"/>
  <c r="K1951" i="5"/>
  <c r="H1951" i="5" s="1"/>
  <c r="K1950" i="5"/>
  <c r="H1950" i="5" s="1"/>
  <c r="K1949" i="5"/>
  <c r="H1949" i="5" s="1"/>
  <c r="K1948" i="5"/>
  <c r="H1948" i="5" s="1"/>
  <c r="K1947" i="5"/>
  <c r="H1947" i="5" s="1"/>
  <c r="K1946" i="5"/>
  <c r="H1946" i="5" s="1"/>
  <c r="K1945" i="5"/>
  <c r="H1945" i="5" s="1"/>
  <c r="K1944" i="5"/>
  <c r="H1944" i="5" s="1"/>
  <c r="K1943" i="5"/>
  <c r="H1943" i="5" s="1"/>
  <c r="K1942" i="5"/>
  <c r="H1942" i="5" s="1"/>
  <c r="K1941" i="5"/>
  <c r="H1941" i="5" s="1"/>
  <c r="K1940" i="5"/>
  <c r="H1940" i="5" s="1"/>
  <c r="K1939" i="5"/>
  <c r="H1939" i="5" s="1"/>
  <c r="K1938" i="5"/>
  <c r="H1938" i="5" s="1"/>
  <c r="K1937" i="5"/>
  <c r="H1937" i="5" s="1"/>
  <c r="K1936" i="5"/>
  <c r="H1936" i="5" s="1"/>
  <c r="K1935" i="5"/>
  <c r="H1935" i="5" s="1"/>
  <c r="K1934" i="5"/>
  <c r="H1934" i="5" s="1"/>
  <c r="K1933" i="5"/>
  <c r="H1933" i="5" s="1"/>
  <c r="K1932" i="5"/>
  <c r="H1932" i="5" s="1"/>
  <c r="K1931" i="5"/>
  <c r="H1931" i="5" s="1"/>
  <c r="K1930" i="5"/>
  <c r="H1930" i="5" s="1"/>
  <c r="K1929" i="5"/>
  <c r="H1929" i="5" s="1"/>
  <c r="K1928" i="5"/>
  <c r="H1928" i="5" s="1"/>
  <c r="K1927" i="5"/>
  <c r="H1927" i="5" s="1"/>
  <c r="K1926" i="5"/>
  <c r="H1926" i="5" s="1"/>
  <c r="K1925" i="5"/>
  <c r="H1925" i="5" s="1"/>
  <c r="K1924" i="5"/>
  <c r="H1924" i="5" s="1"/>
  <c r="K1923" i="5"/>
  <c r="H1923" i="5" s="1"/>
  <c r="K1922" i="5"/>
  <c r="H1922" i="5" s="1"/>
  <c r="K1921" i="5"/>
  <c r="H1921" i="5" s="1"/>
  <c r="K1920" i="5"/>
  <c r="H1920" i="5" s="1"/>
  <c r="K1919" i="5"/>
  <c r="H1919" i="5" s="1"/>
  <c r="K1918" i="5"/>
  <c r="H1918" i="5" s="1"/>
  <c r="K1917" i="5"/>
  <c r="H1917" i="5" s="1"/>
  <c r="K1916" i="5"/>
  <c r="H1916" i="5" s="1"/>
  <c r="K1915" i="5"/>
  <c r="H1915" i="5" s="1"/>
  <c r="K1914" i="5"/>
  <c r="H1914" i="5" s="1"/>
  <c r="K1913" i="5"/>
  <c r="H1913" i="5" s="1"/>
  <c r="K1912" i="5"/>
  <c r="H1912" i="5" s="1"/>
  <c r="K1911" i="5"/>
  <c r="H1911" i="5" s="1"/>
  <c r="K1910" i="5"/>
  <c r="H1910" i="5" s="1"/>
  <c r="K1909" i="5"/>
  <c r="H1909" i="5" s="1"/>
  <c r="K1908" i="5"/>
  <c r="H1908" i="5" s="1"/>
  <c r="K1907" i="5"/>
  <c r="H1907" i="5" s="1"/>
  <c r="K1906" i="5"/>
  <c r="H1906" i="5" s="1"/>
  <c r="K1905" i="5"/>
  <c r="H1905" i="5" s="1"/>
  <c r="K1904" i="5"/>
  <c r="H1904" i="5" s="1"/>
  <c r="K1903" i="5"/>
  <c r="H1903" i="5" s="1"/>
  <c r="K1902" i="5"/>
  <c r="H1902" i="5" s="1"/>
  <c r="K1901" i="5"/>
  <c r="H1901" i="5" s="1"/>
  <c r="K1900" i="5"/>
  <c r="H1900" i="5" s="1"/>
  <c r="K1899" i="5"/>
  <c r="H1899" i="5" s="1"/>
  <c r="K1898" i="5"/>
  <c r="H1898" i="5" s="1"/>
  <c r="K1897" i="5"/>
  <c r="H1897" i="5" s="1"/>
  <c r="K1896" i="5"/>
  <c r="H1896" i="5" s="1"/>
  <c r="K1895" i="5"/>
  <c r="H1895" i="5" s="1"/>
  <c r="K1894" i="5"/>
  <c r="H1894" i="5" s="1"/>
  <c r="K1893" i="5"/>
  <c r="H1893" i="5" s="1"/>
  <c r="K1892" i="5"/>
  <c r="H1892" i="5" s="1"/>
  <c r="K1891" i="5"/>
  <c r="H1891" i="5" s="1"/>
  <c r="K1890" i="5"/>
  <c r="H1890" i="5" s="1"/>
  <c r="K1889" i="5"/>
  <c r="H1889" i="5" s="1"/>
  <c r="K1888" i="5"/>
  <c r="H1888" i="5" s="1"/>
  <c r="K1887" i="5"/>
  <c r="H1887" i="5" s="1"/>
  <c r="K1886" i="5"/>
  <c r="H1886" i="5" s="1"/>
  <c r="K1885" i="5"/>
  <c r="H1885" i="5" s="1"/>
  <c r="K1884" i="5"/>
  <c r="H1884" i="5" s="1"/>
  <c r="K1883" i="5"/>
  <c r="H1883" i="5" s="1"/>
  <c r="K1882" i="5"/>
  <c r="H1882" i="5" s="1"/>
  <c r="K1881" i="5"/>
  <c r="H1881" i="5" s="1"/>
  <c r="K1880" i="5"/>
  <c r="H1880" i="5" s="1"/>
  <c r="K1879" i="5"/>
  <c r="H1879" i="5" s="1"/>
  <c r="K1878" i="5"/>
  <c r="H1878" i="5" s="1"/>
  <c r="K1877" i="5"/>
  <c r="H1877" i="5" s="1"/>
  <c r="K1876" i="5"/>
  <c r="H1876" i="5" s="1"/>
  <c r="K1875" i="5"/>
  <c r="H1875" i="5" s="1"/>
  <c r="K1874" i="5"/>
  <c r="H1874" i="5" s="1"/>
  <c r="K1873" i="5"/>
  <c r="H1873" i="5" s="1"/>
  <c r="K1872" i="5"/>
  <c r="H1872" i="5" s="1"/>
  <c r="K1871" i="5"/>
  <c r="H1871" i="5" s="1"/>
  <c r="K1870" i="5"/>
  <c r="H1870" i="5" s="1"/>
  <c r="K1869" i="5"/>
  <c r="H1869" i="5" s="1"/>
  <c r="K1868" i="5"/>
  <c r="H1868" i="5" s="1"/>
  <c r="K1867" i="5"/>
  <c r="H1867" i="5" s="1"/>
  <c r="K1866" i="5"/>
  <c r="H1866" i="5" s="1"/>
  <c r="K1865" i="5"/>
  <c r="H1865" i="5" s="1"/>
  <c r="K1864" i="5"/>
  <c r="H1864" i="5" s="1"/>
  <c r="K1863" i="5"/>
  <c r="H1863" i="5" s="1"/>
  <c r="K1862" i="5"/>
  <c r="H1862" i="5" s="1"/>
  <c r="K1861" i="5"/>
  <c r="H1861" i="5" s="1"/>
  <c r="K1860" i="5"/>
  <c r="H1860" i="5" s="1"/>
  <c r="K1859" i="5"/>
  <c r="H1859" i="5" s="1"/>
  <c r="K1858" i="5"/>
  <c r="H1858" i="5" s="1"/>
  <c r="K1857" i="5"/>
  <c r="H1857" i="5" s="1"/>
  <c r="K1856" i="5"/>
  <c r="H1856" i="5" s="1"/>
  <c r="K1855" i="5"/>
  <c r="H1855" i="5" s="1"/>
  <c r="K1854" i="5"/>
  <c r="H1854" i="5" s="1"/>
  <c r="K1853" i="5"/>
  <c r="H1853" i="5" s="1"/>
  <c r="K1852" i="5"/>
  <c r="H1852" i="5" s="1"/>
  <c r="K1851" i="5"/>
  <c r="H1851" i="5" s="1"/>
  <c r="K1850" i="5"/>
  <c r="H1850" i="5" s="1"/>
  <c r="K1849" i="5"/>
  <c r="H1849" i="5" s="1"/>
  <c r="K1848" i="5"/>
  <c r="H1848" i="5" s="1"/>
  <c r="K1847" i="5"/>
  <c r="H1847" i="5" s="1"/>
  <c r="K1846" i="5"/>
  <c r="H1846" i="5" s="1"/>
  <c r="K1845" i="5"/>
  <c r="H1845" i="5" s="1"/>
  <c r="K1844" i="5"/>
  <c r="H1844" i="5" s="1"/>
  <c r="K1843" i="5"/>
  <c r="H1843" i="5" s="1"/>
  <c r="K1842" i="5"/>
  <c r="H1842" i="5" s="1"/>
  <c r="K1841" i="5"/>
  <c r="H1841" i="5" s="1"/>
  <c r="K1840" i="5"/>
  <c r="H1840" i="5" s="1"/>
  <c r="K1839" i="5"/>
  <c r="H1839" i="5" s="1"/>
  <c r="K1838" i="5"/>
  <c r="H1838" i="5" s="1"/>
  <c r="K1837" i="5"/>
  <c r="H1837" i="5" s="1"/>
  <c r="K1836" i="5"/>
  <c r="H1836" i="5" s="1"/>
  <c r="K1835" i="5"/>
  <c r="H1835" i="5" s="1"/>
  <c r="K1834" i="5"/>
  <c r="H1834" i="5" s="1"/>
  <c r="K1833" i="5"/>
  <c r="H1833" i="5" s="1"/>
  <c r="K1832" i="5"/>
  <c r="H1832" i="5" s="1"/>
  <c r="K1831" i="5"/>
  <c r="H1831" i="5" s="1"/>
  <c r="K1830" i="5"/>
  <c r="H1830" i="5" s="1"/>
  <c r="K1829" i="5"/>
  <c r="H1829" i="5" s="1"/>
  <c r="K1828" i="5"/>
  <c r="H1828" i="5" s="1"/>
  <c r="K1827" i="5"/>
  <c r="H1827" i="5" s="1"/>
  <c r="K1826" i="5"/>
  <c r="H1826" i="5" s="1"/>
  <c r="K1825" i="5"/>
  <c r="H1825" i="5" s="1"/>
  <c r="K1824" i="5"/>
  <c r="H1824" i="5" s="1"/>
  <c r="K1823" i="5"/>
  <c r="H1823" i="5" s="1"/>
  <c r="K1822" i="5"/>
  <c r="H1822" i="5" s="1"/>
  <c r="K1821" i="5"/>
  <c r="H1821" i="5" s="1"/>
  <c r="K1820" i="5"/>
  <c r="H1820" i="5" s="1"/>
  <c r="K1819" i="5"/>
  <c r="H1819" i="5" s="1"/>
  <c r="K1818" i="5"/>
  <c r="H1818" i="5" s="1"/>
  <c r="K1817" i="5"/>
  <c r="H1817" i="5" s="1"/>
  <c r="K1816" i="5"/>
  <c r="H1816" i="5" s="1"/>
  <c r="K1815" i="5"/>
  <c r="H1815" i="5" s="1"/>
  <c r="K1814" i="5"/>
  <c r="H1814" i="5" s="1"/>
  <c r="K1813" i="5"/>
  <c r="H1813" i="5" s="1"/>
  <c r="K1812" i="5"/>
  <c r="H1812" i="5" s="1"/>
  <c r="K1811" i="5"/>
  <c r="H1811" i="5" s="1"/>
  <c r="K1810" i="5"/>
  <c r="H1810" i="5" s="1"/>
  <c r="K1809" i="5"/>
  <c r="H1809" i="5" s="1"/>
  <c r="K1808" i="5"/>
  <c r="H1808" i="5" s="1"/>
  <c r="K1807" i="5"/>
  <c r="H1807" i="5" s="1"/>
  <c r="K1806" i="5"/>
  <c r="H1806" i="5" s="1"/>
  <c r="K1805" i="5"/>
  <c r="H1805" i="5" s="1"/>
  <c r="K1804" i="5"/>
  <c r="H1804" i="5" s="1"/>
  <c r="K1803" i="5"/>
  <c r="H1803" i="5" s="1"/>
  <c r="K1802" i="5"/>
  <c r="H1802" i="5" s="1"/>
  <c r="K1801" i="5"/>
  <c r="H1801" i="5" s="1"/>
  <c r="K1800" i="5"/>
  <c r="H1800" i="5" s="1"/>
  <c r="K1799" i="5"/>
  <c r="H1799" i="5" s="1"/>
  <c r="K1798" i="5"/>
  <c r="H1798" i="5" s="1"/>
  <c r="K1797" i="5"/>
  <c r="H1797" i="5" s="1"/>
  <c r="K1796" i="5"/>
  <c r="H1796" i="5" s="1"/>
  <c r="K1795" i="5"/>
  <c r="H1795" i="5" s="1"/>
  <c r="K1794" i="5"/>
  <c r="H1794" i="5" s="1"/>
  <c r="K1793" i="5"/>
  <c r="H1793" i="5" s="1"/>
  <c r="K1792" i="5"/>
  <c r="H1792" i="5" s="1"/>
  <c r="K1791" i="5"/>
  <c r="H1791" i="5" s="1"/>
  <c r="K1790" i="5"/>
  <c r="H1790" i="5" s="1"/>
  <c r="K1789" i="5"/>
  <c r="H1789" i="5" s="1"/>
  <c r="K1788" i="5"/>
  <c r="H1788" i="5" s="1"/>
  <c r="K1787" i="5"/>
  <c r="H1787" i="5" s="1"/>
  <c r="K1786" i="5"/>
  <c r="H1786" i="5" s="1"/>
  <c r="K1785" i="5"/>
  <c r="H1785" i="5" s="1"/>
  <c r="K1784" i="5"/>
  <c r="H1784" i="5" s="1"/>
  <c r="K1783" i="5"/>
  <c r="H1783" i="5" s="1"/>
  <c r="K1782" i="5"/>
  <c r="H1782" i="5" s="1"/>
  <c r="K1781" i="5"/>
  <c r="H1781" i="5" s="1"/>
  <c r="K1780" i="5"/>
  <c r="H1780" i="5" s="1"/>
  <c r="K1779" i="5"/>
  <c r="H1779" i="5" s="1"/>
  <c r="K1778" i="5"/>
  <c r="H1778" i="5" s="1"/>
  <c r="K1777" i="5"/>
  <c r="H1777" i="5" s="1"/>
  <c r="K1776" i="5"/>
  <c r="H1776" i="5" s="1"/>
  <c r="K1775" i="5"/>
  <c r="H1775" i="5" s="1"/>
  <c r="K1774" i="5"/>
  <c r="H1774" i="5" s="1"/>
  <c r="K1773" i="5"/>
  <c r="H1773" i="5" s="1"/>
  <c r="K1772" i="5"/>
  <c r="H1772" i="5" s="1"/>
  <c r="K1771" i="5"/>
  <c r="H1771" i="5" s="1"/>
  <c r="K1770" i="5"/>
  <c r="H1770" i="5" s="1"/>
  <c r="K1769" i="5"/>
  <c r="H1769" i="5" s="1"/>
  <c r="K1768" i="5"/>
  <c r="H1768" i="5" s="1"/>
  <c r="K1767" i="5"/>
  <c r="H1767" i="5" s="1"/>
  <c r="K1766" i="5"/>
  <c r="H1766" i="5" s="1"/>
  <c r="K1765" i="5"/>
  <c r="H1765" i="5" s="1"/>
  <c r="K1764" i="5"/>
  <c r="H1764" i="5" s="1"/>
  <c r="K1763" i="5"/>
  <c r="H1763" i="5" s="1"/>
  <c r="K1762" i="5"/>
  <c r="H1762" i="5" s="1"/>
  <c r="K1761" i="5"/>
  <c r="H1761" i="5" s="1"/>
  <c r="K1760" i="5"/>
  <c r="H1760" i="5" s="1"/>
  <c r="K1759" i="5"/>
  <c r="H1759" i="5" s="1"/>
  <c r="K1758" i="5"/>
  <c r="H1758" i="5" s="1"/>
  <c r="K1757" i="5"/>
  <c r="H1757" i="5" s="1"/>
  <c r="K1756" i="5"/>
  <c r="H1756" i="5" s="1"/>
  <c r="K1755" i="5"/>
  <c r="H1755" i="5" s="1"/>
  <c r="K1754" i="5"/>
  <c r="H1754" i="5" s="1"/>
  <c r="K1753" i="5"/>
  <c r="H1753" i="5" s="1"/>
  <c r="K1752" i="5"/>
  <c r="H1752" i="5" s="1"/>
  <c r="K1751" i="5"/>
  <c r="H1751" i="5" s="1"/>
  <c r="K1750" i="5"/>
  <c r="H1750" i="5" s="1"/>
  <c r="K1749" i="5"/>
  <c r="H1749" i="5" s="1"/>
  <c r="K1748" i="5"/>
  <c r="H1748" i="5" s="1"/>
  <c r="K1747" i="5"/>
  <c r="H1747" i="5" s="1"/>
  <c r="K1746" i="5"/>
  <c r="H1746" i="5" s="1"/>
  <c r="K1745" i="5"/>
  <c r="H1745" i="5" s="1"/>
  <c r="K1744" i="5"/>
  <c r="H1744" i="5" s="1"/>
  <c r="K1743" i="5"/>
  <c r="H1743" i="5" s="1"/>
  <c r="K1742" i="5"/>
  <c r="H1742" i="5" s="1"/>
  <c r="K1741" i="5"/>
  <c r="H1741" i="5" s="1"/>
  <c r="K1740" i="5"/>
  <c r="H1740" i="5" s="1"/>
  <c r="K1739" i="5"/>
  <c r="H1739" i="5" s="1"/>
  <c r="K1738" i="5"/>
  <c r="H1738" i="5" s="1"/>
  <c r="K1737" i="5"/>
  <c r="H1737" i="5" s="1"/>
  <c r="K1736" i="5"/>
  <c r="H1736" i="5" s="1"/>
  <c r="K1735" i="5"/>
  <c r="H1735" i="5" s="1"/>
  <c r="K1734" i="5"/>
  <c r="H1734" i="5" s="1"/>
  <c r="K1733" i="5"/>
  <c r="H1733" i="5" s="1"/>
  <c r="K1732" i="5"/>
  <c r="H1732" i="5" s="1"/>
  <c r="K1731" i="5"/>
  <c r="H1731" i="5" s="1"/>
  <c r="K1730" i="5"/>
  <c r="H1730" i="5" s="1"/>
  <c r="K1729" i="5"/>
  <c r="H1729" i="5" s="1"/>
  <c r="K1728" i="5"/>
  <c r="H1728" i="5" s="1"/>
  <c r="K1727" i="5"/>
  <c r="H1727" i="5" s="1"/>
  <c r="K1726" i="5"/>
  <c r="H1726" i="5" s="1"/>
  <c r="K1725" i="5"/>
  <c r="H1725" i="5" s="1"/>
  <c r="K1724" i="5"/>
  <c r="H1724" i="5" s="1"/>
  <c r="K1723" i="5"/>
  <c r="H1723" i="5" s="1"/>
  <c r="K1722" i="5"/>
  <c r="H1722" i="5" s="1"/>
  <c r="K1721" i="5"/>
  <c r="H1721" i="5" s="1"/>
  <c r="K1720" i="5"/>
  <c r="H1720" i="5" s="1"/>
  <c r="K1719" i="5"/>
  <c r="H1719" i="5" s="1"/>
  <c r="K1718" i="5"/>
  <c r="H1718" i="5" s="1"/>
  <c r="K1717" i="5"/>
  <c r="H1717" i="5" s="1"/>
  <c r="K1716" i="5"/>
  <c r="H1716" i="5" s="1"/>
  <c r="K1715" i="5"/>
  <c r="H1715" i="5" s="1"/>
  <c r="K1714" i="5"/>
  <c r="H1714" i="5" s="1"/>
  <c r="K1713" i="5"/>
  <c r="H1713" i="5" s="1"/>
  <c r="K1712" i="5"/>
  <c r="H1712" i="5" s="1"/>
  <c r="K1711" i="5"/>
  <c r="H1711" i="5" s="1"/>
  <c r="K1710" i="5"/>
  <c r="H1710" i="5" s="1"/>
  <c r="K1709" i="5"/>
  <c r="H1709" i="5" s="1"/>
  <c r="K1708" i="5"/>
  <c r="H1708" i="5" s="1"/>
  <c r="K1707" i="5"/>
  <c r="H1707" i="5" s="1"/>
  <c r="K1706" i="5"/>
  <c r="H1706" i="5" s="1"/>
  <c r="K1705" i="5"/>
  <c r="H1705" i="5" s="1"/>
  <c r="K1704" i="5"/>
  <c r="H1704" i="5" s="1"/>
  <c r="K1703" i="5"/>
  <c r="H1703" i="5" s="1"/>
  <c r="K1702" i="5"/>
  <c r="H1702" i="5" s="1"/>
  <c r="K1701" i="5"/>
  <c r="H1701" i="5" s="1"/>
  <c r="K1700" i="5"/>
  <c r="H1700" i="5" s="1"/>
  <c r="K1699" i="5"/>
  <c r="H1699" i="5" s="1"/>
  <c r="K1698" i="5"/>
  <c r="H1698" i="5" s="1"/>
  <c r="K1697" i="5"/>
  <c r="H1697" i="5" s="1"/>
  <c r="K1696" i="5"/>
  <c r="H1696" i="5" s="1"/>
  <c r="K1695" i="5"/>
  <c r="H1695" i="5" s="1"/>
  <c r="K1694" i="5"/>
  <c r="H1694" i="5" s="1"/>
  <c r="K1693" i="5"/>
  <c r="H1693" i="5" s="1"/>
  <c r="K1692" i="5"/>
  <c r="H1692" i="5" s="1"/>
  <c r="K1691" i="5"/>
  <c r="H1691" i="5" s="1"/>
  <c r="K1690" i="5"/>
  <c r="H1690" i="5" s="1"/>
  <c r="K1689" i="5"/>
  <c r="H1689" i="5" s="1"/>
  <c r="K1688" i="5"/>
  <c r="H1688" i="5" s="1"/>
  <c r="K1687" i="5"/>
  <c r="H1687" i="5" s="1"/>
  <c r="K1686" i="5"/>
  <c r="H1686" i="5" s="1"/>
  <c r="K1685" i="5"/>
  <c r="H1685" i="5" s="1"/>
  <c r="K1684" i="5"/>
  <c r="H1684" i="5" s="1"/>
  <c r="K1683" i="5"/>
  <c r="H1683" i="5" s="1"/>
  <c r="K1682" i="5"/>
  <c r="H1682" i="5" s="1"/>
  <c r="K1681" i="5"/>
  <c r="H1681" i="5" s="1"/>
  <c r="K1680" i="5"/>
  <c r="H1680" i="5" s="1"/>
  <c r="K1679" i="5"/>
  <c r="H1679" i="5" s="1"/>
  <c r="K1678" i="5"/>
  <c r="H1678" i="5" s="1"/>
  <c r="K1677" i="5"/>
  <c r="H1677" i="5" s="1"/>
  <c r="K1676" i="5"/>
  <c r="H1676" i="5" s="1"/>
  <c r="K1675" i="5"/>
  <c r="H1675" i="5" s="1"/>
  <c r="K1674" i="5"/>
  <c r="H1674" i="5" s="1"/>
  <c r="K1673" i="5"/>
  <c r="H1673" i="5" s="1"/>
  <c r="K1672" i="5"/>
  <c r="H1672" i="5" s="1"/>
  <c r="K1671" i="5"/>
  <c r="H1671" i="5" s="1"/>
  <c r="K1670" i="5"/>
  <c r="H1670" i="5" s="1"/>
  <c r="K1669" i="5"/>
  <c r="H1669" i="5" s="1"/>
  <c r="K1668" i="5"/>
  <c r="H1668" i="5" s="1"/>
  <c r="K1667" i="5"/>
  <c r="H1667" i="5" s="1"/>
  <c r="K1666" i="5"/>
  <c r="H1666" i="5" s="1"/>
  <c r="K1665" i="5"/>
  <c r="H1665" i="5" s="1"/>
  <c r="K1664" i="5"/>
  <c r="H1664" i="5" s="1"/>
  <c r="K1663" i="5"/>
  <c r="H1663" i="5" s="1"/>
  <c r="K1662" i="5"/>
  <c r="H1662" i="5" s="1"/>
  <c r="K1661" i="5"/>
  <c r="H1661" i="5" s="1"/>
  <c r="K1660" i="5"/>
  <c r="H1660" i="5" s="1"/>
  <c r="K1659" i="5"/>
  <c r="H1659" i="5" s="1"/>
  <c r="K1658" i="5"/>
  <c r="H1658" i="5" s="1"/>
  <c r="K1657" i="5"/>
  <c r="H1657" i="5" s="1"/>
  <c r="K1656" i="5"/>
  <c r="H1656" i="5" s="1"/>
  <c r="K1655" i="5"/>
  <c r="H1655" i="5" s="1"/>
  <c r="K1654" i="5"/>
  <c r="H1654" i="5" s="1"/>
  <c r="K1653" i="5"/>
  <c r="H1653" i="5" s="1"/>
  <c r="K1652" i="5"/>
  <c r="H1652" i="5" s="1"/>
  <c r="K1651" i="5"/>
  <c r="H1651" i="5" s="1"/>
  <c r="K1650" i="5"/>
  <c r="H1650" i="5" s="1"/>
  <c r="K1649" i="5"/>
  <c r="H1649" i="5" s="1"/>
  <c r="K1648" i="5"/>
  <c r="H1648" i="5" s="1"/>
  <c r="K1647" i="5"/>
  <c r="H1647" i="5" s="1"/>
  <c r="K1646" i="5"/>
  <c r="H1646" i="5" s="1"/>
  <c r="K1645" i="5"/>
  <c r="H1645" i="5" s="1"/>
  <c r="K1644" i="5"/>
  <c r="H1644" i="5" s="1"/>
  <c r="K1643" i="5"/>
  <c r="H1643" i="5" s="1"/>
  <c r="K1642" i="5"/>
  <c r="H1642" i="5" s="1"/>
  <c r="K1641" i="5"/>
  <c r="H1641" i="5" s="1"/>
  <c r="K1640" i="5"/>
  <c r="H1640" i="5" s="1"/>
  <c r="K1639" i="5"/>
  <c r="H1639" i="5" s="1"/>
  <c r="K1638" i="5"/>
  <c r="H1638" i="5" s="1"/>
  <c r="K1637" i="5"/>
  <c r="H1637" i="5" s="1"/>
  <c r="K1636" i="5"/>
  <c r="H1636" i="5" s="1"/>
  <c r="K1635" i="5"/>
  <c r="H1635" i="5" s="1"/>
  <c r="K1634" i="5"/>
  <c r="H1634" i="5" s="1"/>
  <c r="K1633" i="5"/>
  <c r="H1633" i="5" s="1"/>
  <c r="K1632" i="5"/>
  <c r="H1632" i="5" s="1"/>
  <c r="K1631" i="5"/>
  <c r="H1631" i="5" s="1"/>
  <c r="K1630" i="5"/>
  <c r="H1630" i="5" s="1"/>
  <c r="K1629" i="5"/>
  <c r="H1629" i="5" s="1"/>
  <c r="K1628" i="5"/>
  <c r="H1628" i="5" s="1"/>
  <c r="K1627" i="5"/>
  <c r="H1627" i="5" s="1"/>
  <c r="K1626" i="5"/>
  <c r="H1626" i="5" s="1"/>
  <c r="K1625" i="5"/>
  <c r="H1625" i="5" s="1"/>
  <c r="K1624" i="5"/>
  <c r="H1624" i="5" s="1"/>
  <c r="K1623" i="5"/>
  <c r="H1623" i="5" s="1"/>
  <c r="K1622" i="5"/>
  <c r="H1622" i="5" s="1"/>
  <c r="K1621" i="5"/>
  <c r="H1621" i="5" s="1"/>
  <c r="K1620" i="5"/>
  <c r="H1620" i="5" s="1"/>
  <c r="K1619" i="5"/>
  <c r="H1619" i="5" s="1"/>
  <c r="K1618" i="5"/>
  <c r="H1618" i="5" s="1"/>
  <c r="K1617" i="5"/>
  <c r="H1617" i="5" s="1"/>
  <c r="K1616" i="5"/>
  <c r="H1616" i="5" s="1"/>
  <c r="K1615" i="5"/>
  <c r="H1615" i="5" s="1"/>
  <c r="K1614" i="5"/>
  <c r="H1614" i="5" s="1"/>
  <c r="K1613" i="5"/>
  <c r="H1613" i="5" s="1"/>
  <c r="K1612" i="5"/>
  <c r="H1612" i="5" s="1"/>
  <c r="K1611" i="5"/>
  <c r="H1611" i="5" s="1"/>
  <c r="K1610" i="5"/>
  <c r="H1610" i="5" s="1"/>
  <c r="K1609" i="5"/>
  <c r="H1609" i="5" s="1"/>
  <c r="K1608" i="5"/>
  <c r="H1608" i="5" s="1"/>
  <c r="K1607" i="5"/>
  <c r="H1607" i="5" s="1"/>
  <c r="K1606" i="5"/>
  <c r="H1606" i="5" s="1"/>
  <c r="K1605" i="5"/>
  <c r="H1605" i="5" s="1"/>
  <c r="K1604" i="5"/>
  <c r="H1604" i="5" s="1"/>
  <c r="K1603" i="5"/>
  <c r="H1603" i="5" s="1"/>
  <c r="K1602" i="5"/>
  <c r="H1602" i="5" s="1"/>
  <c r="K1601" i="5"/>
  <c r="H1601" i="5" s="1"/>
  <c r="K1600" i="5"/>
  <c r="H1600" i="5" s="1"/>
  <c r="K1599" i="5"/>
  <c r="H1599" i="5" s="1"/>
  <c r="K1598" i="5"/>
  <c r="H1598" i="5" s="1"/>
  <c r="K1597" i="5"/>
  <c r="H1597" i="5" s="1"/>
  <c r="K1596" i="5"/>
  <c r="H1596" i="5" s="1"/>
  <c r="K1595" i="5"/>
  <c r="H1595" i="5" s="1"/>
  <c r="K1594" i="5"/>
  <c r="H1594" i="5" s="1"/>
  <c r="K1593" i="5"/>
  <c r="H1593" i="5" s="1"/>
  <c r="K1592" i="5"/>
  <c r="H1592" i="5" s="1"/>
  <c r="K1591" i="5"/>
  <c r="H1591" i="5" s="1"/>
  <c r="K1590" i="5"/>
  <c r="H1590" i="5" s="1"/>
  <c r="K1589" i="5"/>
  <c r="H1589" i="5" s="1"/>
  <c r="K1588" i="5"/>
  <c r="H1588" i="5" s="1"/>
  <c r="K1587" i="5"/>
  <c r="H1587" i="5" s="1"/>
  <c r="K1586" i="5"/>
  <c r="H1586" i="5" s="1"/>
  <c r="K1585" i="5"/>
  <c r="H1585" i="5" s="1"/>
  <c r="K1584" i="5"/>
  <c r="H1584" i="5" s="1"/>
  <c r="K1583" i="5"/>
  <c r="H1583" i="5" s="1"/>
  <c r="K1582" i="5"/>
  <c r="H1582" i="5" s="1"/>
  <c r="K1581" i="5"/>
  <c r="H1581" i="5" s="1"/>
  <c r="K1580" i="5"/>
  <c r="H1580" i="5" s="1"/>
  <c r="K1579" i="5"/>
  <c r="H1579" i="5" s="1"/>
  <c r="K1578" i="5"/>
  <c r="H1578" i="5" s="1"/>
  <c r="K1577" i="5"/>
  <c r="H1577" i="5" s="1"/>
  <c r="K1576" i="5"/>
  <c r="H1576" i="5" s="1"/>
  <c r="K1575" i="5"/>
  <c r="H1575" i="5" s="1"/>
  <c r="K1574" i="5"/>
  <c r="H1574" i="5" s="1"/>
  <c r="K1573" i="5"/>
  <c r="H1573" i="5" s="1"/>
  <c r="K1572" i="5"/>
  <c r="H1572" i="5" s="1"/>
  <c r="K1571" i="5"/>
  <c r="H1571" i="5" s="1"/>
  <c r="K1570" i="5"/>
  <c r="H1570" i="5" s="1"/>
  <c r="K1569" i="5"/>
  <c r="H1569" i="5" s="1"/>
  <c r="K1568" i="5"/>
  <c r="H1568" i="5" s="1"/>
  <c r="K1567" i="5"/>
  <c r="H1567" i="5" s="1"/>
  <c r="K1566" i="5"/>
  <c r="H1566" i="5" s="1"/>
  <c r="K1565" i="5"/>
  <c r="H1565" i="5" s="1"/>
  <c r="K1564" i="5"/>
  <c r="H1564" i="5" s="1"/>
  <c r="K1563" i="5"/>
  <c r="H1563" i="5" s="1"/>
  <c r="K1562" i="5"/>
  <c r="H1562" i="5" s="1"/>
  <c r="K1561" i="5"/>
  <c r="H1561" i="5" s="1"/>
  <c r="K1560" i="5"/>
  <c r="H1560" i="5" s="1"/>
  <c r="K1559" i="5"/>
  <c r="H1559" i="5" s="1"/>
  <c r="K1558" i="5"/>
  <c r="H1558" i="5" s="1"/>
  <c r="K1557" i="5"/>
  <c r="H1557" i="5" s="1"/>
  <c r="K1556" i="5"/>
  <c r="H1556" i="5" s="1"/>
  <c r="K1555" i="5"/>
  <c r="H1555" i="5" s="1"/>
  <c r="K1554" i="5"/>
  <c r="H1554" i="5" s="1"/>
  <c r="K1553" i="5"/>
  <c r="H1553" i="5" s="1"/>
  <c r="K1552" i="5"/>
  <c r="H1552" i="5" s="1"/>
  <c r="K1551" i="5"/>
  <c r="H1551" i="5" s="1"/>
  <c r="K1550" i="5"/>
  <c r="H1550" i="5" s="1"/>
  <c r="K1549" i="5"/>
  <c r="H1549" i="5" s="1"/>
  <c r="K1548" i="5"/>
  <c r="H1548" i="5" s="1"/>
  <c r="K1547" i="5"/>
  <c r="H1547" i="5" s="1"/>
  <c r="K1546" i="5"/>
  <c r="H1546" i="5" s="1"/>
  <c r="K1545" i="5"/>
  <c r="H1545" i="5" s="1"/>
  <c r="K1544" i="5"/>
  <c r="H1544" i="5" s="1"/>
  <c r="K1543" i="5"/>
  <c r="H1543" i="5" s="1"/>
  <c r="K1542" i="5"/>
  <c r="H1542" i="5" s="1"/>
  <c r="K1541" i="5"/>
  <c r="H1541" i="5" s="1"/>
  <c r="K1540" i="5"/>
  <c r="H1540" i="5" s="1"/>
  <c r="K1539" i="5"/>
  <c r="H1539" i="5" s="1"/>
  <c r="K1538" i="5"/>
  <c r="H1538" i="5" s="1"/>
  <c r="K1537" i="5"/>
  <c r="H1537" i="5" s="1"/>
  <c r="K1536" i="5"/>
  <c r="H1536" i="5" s="1"/>
  <c r="K1535" i="5"/>
  <c r="H1535" i="5" s="1"/>
  <c r="K1534" i="5"/>
  <c r="H1534" i="5" s="1"/>
  <c r="K1533" i="5"/>
  <c r="H1533" i="5" s="1"/>
  <c r="K1532" i="5"/>
  <c r="H1532" i="5" s="1"/>
  <c r="K1531" i="5"/>
  <c r="H1531" i="5" s="1"/>
  <c r="K1530" i="5"/>
  <c r="H1530" i="5" s="1"/>
  <c r="K1529" i="5"/>
  <c r="H1529" i="5" s="1"/>
  <c r="K1528" i="5"/>
  <c r="H1528" i="5" s="1"/>
  <c r="K1527" i="5"/>
  <c r="H1527" i="5" s="1"/>
  <c r="K1526" i="5"/>
  <c r="H1526" i="5" s="1"/>
  <c r="K1525" i="5"/>
  <c r="H1525" i="5" s="1"/>
  <c r="K1524" i="5"/>
  <c r="H1524" i="5" s="1"/>
  <c r="K1523" i="5"/>
  <c r="H1523" i="5" s="1"/>
  <c r="K1522" i="5"/>
  <c r="H1522" i="5" s="1"/>
  <c r="K1521" i="5"/>
  <c r="H1521" i="5" s="1"/>
  <c r="K1520" i="5"/>
  <c r="H1520" i="5" s="1"/>
  <c r="K1519" i="5"/>
  <c r="H1519" i="5" s="1"/>
  <c r="K1518" i="5"/>
  <c r="H1518" i="5" s="1"/>
  <c r="K1517" i="5"/>
  <c r="H1517" i="5" s="1"/>
  <c r="K1516" i="5"/>
  <c r="H1516" i="5" s="1"/>
  <c r="K1515" i="5"/>
  <c r="H1515" i="5" s="1"/>
  <c r="K1514" i="5"/>
  <c r="H1514" i="5" s="1"/>
  <c r="K1513" i="5"/>
  <c r="H1513" i="5" s="1"/>
  <c r="K1512" i="5"/>
  <c r="H1512" i="5" s="1"/>
  <c r="K1511" i="5"/>
  <c r="H1511" i="5" s="1"/>
  <c r="K1510" i="5"/>
  <c r="H1510" i="5" s="1"/>
  <c r="K1509" i="5"/>
  <c r="H1509" i="5" s="1"/>
  <c r="K1508" i="5"/>
  <c r="H1508" i="5" s="1"/>
  <c r="K1507" i="5"/>
  <c r="H1507" i="5" s="1"/>
  <c r="K1506" i="5"/>
  <c r="H1506" i="5" s="1"/>
  <c r="K1505" i="5"/>
  <c r="H1505" i="5" s="1"/>
  <c r="K1504" i="5"/>
  <c r="H1504" i="5" s="1"/>
  <c r="K1503" i="5"/>
  <c r="H1503" i="5" s="1"/>
  <c r="K1502" i="5"/>
  <c r="H1502" i="5" s="1"/>
  <c r="K1501" i="5"/>
  <c r="H1501" i="5" s="1"/>
  <c r="K1500" i="5"/>
  <c r="H1500" i="5" s="1"/>
  <c r="K1499" i="5"/>
  <c r="H1499" i="5" s="1"/>
  <c r="K1498" i="5"/>
  <c r="H1498" i="5" s="1"/>
  <c r="K1497" i="5"/>
  <c r="H1497" i="5" s="1"/>
  <c r="K1496" i="5"/>
  <c r="H1496" i="5" s="1"/>
  <c r="K1495" i="5"/>
  <c r="H1495" i="5" s="1"/>
  <c r="K1494" i="5"/>
  <c r="H1494" i="5" s="1"/>
  <c r="K1493" i="5"/>
  <c r="H1493" i="5" s="1"/>
  <c r="K1492" i="5"/>
  <c r="H1492" i="5" s="1"/>
  <c r="K1491" i="5"/>
  <c r="H1491" i="5" s="1"/>
  <c r="K1490" i="5"/>
  <c r="H1490" i="5" s="1"/>
  <c r="K1489" i="5"/>
  <c r="H1489" i="5" s="1"/>
  <c r="K1488" i="5"/>
  <c r="H1488" i="5" s="1"/>
  <c r="K1487" i="5"/>
  <c r="H1487" i="5" s="1"/>
  <c r="K1486" i="5"/>
  <c r="H1486" i="5" s="1"/>
  <c r="K1485" i="5"/>
  <c r="H1485" i="5" s="1"/>
  <c r="K1484" i="5"/>
  <c r="H1484" i="5" s="1"/>
  <c r="K1483" i="5"/>
  <c r="H1483" i="5" s="1"/>
  <c r="K1482" i="5"/>
  <c r="H1482" i="5" s="1"/>
  <c r="K1481" i="5"/>
  <c r="H1481" i="5" s="1"/>
  <c r="K1480" i="5"/>
  <c r="H1480" i="5" s="1"/>
  <c r="K1479" i="5"/>
  <c r="H1479" i="5" s="1"/>
  <c r="K1478" i="5"/>
  <c r="H1478" i="5" s="1"/>
  <c r="K1477" i="5"/>
  <c r="H1477" i="5" s="1"/>
  <c r="K1476" i="5"/>
  <c r="H1476" i="5" s="1"/>
  <c r="K1475" i="5"/>
  <c r="H1475" i="5" s="1"/>
  <c r="K1474" i="5"/>
  <c r="H1474" i="5" s="1"/>
  <c r="K1473" i="5"/>
  <c r="H1473" i="5" s="1"/>
  <c r="K1472" i="5"/>
  <c r="H1472" i="5" s="1"/>
  <c r="K1471" i="5"/>
  <c r="H1471" i="5" s="1"/>
  <c r="K1470" i="5"/>
  <c r="H1470" i="5" s="1"/>
  <c r="K1469" i="5"/>
  <c r="H1469" i="5" s="1"/>
  <c r="K1468" i="5"/>
  <c r="H1468" i="5" s="1"/>
  <c r="K1467" i="5"/>
  <c r="H1467" i="5" s="1"/>
  <c r="K1466" i="5"/>
  <c r="H1466" i="5" s="1"/>
  <c r="K1465" i="5"/>
  <c r="H1465" i="5" s="1"/>
  <c r="K1464" i="5"/>
  <c r="H1464" i="5" s="1"/>
  <c r="K1463" i="5"/>
  <c r="H1463" i="5" s="1"/>
  <c r="K1462" i="5"/>
  <c r="H1462" i="5" s="1"/>
  <c r="K1461" i="5"/>
  <c r="H1461" i="5" s="1"/>
  <c r="K1460" i="5"/>
  <c r="H1460" i="5" s="1"/>
  <c r="K1459" i="5"/>
  <c r="H1459" i="5" s="1"/>
  <c r="K1458" i="5"/>
  <c r="H1458" i="5" s="1"/>
  <c r="K1457" i="5"/>
  <c r="H1457" i="5" s="1"/>
  <c r="K1456" i="5"/>
  <c r="H1456" i="5" s="1"/>
  <c r="K1455" i="5"/>
  <c r="H1455" i="5" s="1"/>
  <c r="K1454" i="5"/>
  <c r="H1454" i="5" s="1"/>
  <c r="K1453" i="5"/>
  <c r="H1453" i="5" s="1"/>
  <c r="K1452" i="5"/>
  <c r="H1452" i="5" s="1"/>
  <c r="K1451" i="5"/>
  <c r="H1451" i="5" s="1"/>
  <c r="K1450" i="5"/>
  <c r="H1450" i="5" s="1"/>
  <c r="K1449" i="5"/>
  <c r="H1449" i="5" s="1"/>
  <c r="K1448" i="5"/>
  <c r="H1448" i="5" s="1"/>
  <c r="K1447" i="5"/>
  <c r="H1447" i="5" s="1"/>
  <c r="K1446" i="5"/>
  <c r="H1446" i="5" s="1"/>
  <c r="K1445" i="5"/>
  <c r="H1445" i="5" s="1"/>
  <c r="K1444" i="5"/>
  <c r="H1444" i="5" s="1"/>
  <c r="K1443" i="5"/>
  <c r="H1443" i="5" s="1"/>
  <c r="K1442" i="5"/>
  <c r="H1442" i="5" s="1"/>
  <c r="K1441" i="5"/>
  <c r="H1441" i="5" s="1"/>
  <c r="K1440" i="5"/>
  <c r="H1440" i="5" s="1"/>
  <c r="K1439" i="5"/>
  <c r="H1439" i="5" s="1"/>
  <c r="K1438" i="5"/>
  <c r="H1438" i="5" s="1"/>
  <c r="K1437" i="5"/>
  <c r="H1437" i="5" s="1"/>
  <c r="K1436" i="5"/>
  <c r="H1436" i="5" s="1"/>
  <c r="K1435" i="5"/>
  <c r="H1435" i="5" s="1"/>
  <c r="K1434" i="5"/>
  <c r="H1434" i="5" s="1"/>
  <c r="K1433" i="5"/>
  <c r="H1433" i="5" s="1"/>
  <c r="K1432" i="5"/>
  <c r="H1432" i="5" s="1"/>
  <c r="K1431" i="5"/>
  <c r="H1431" i="5" s="1"/>
  <c r="K1430" i="5"/>
  <c r="H1430" i="5" s="1"/>
  <c r="K1429" i="5"/>
  <c r="H1429" i="5" s="1"/>
  <c r="K1428" i="5"/>
  <c r="H1428" i="5" s="1"/>
  <c r="K1427" i="5"/>
  <c r="H1427" i="5" s="1"/>
  <c r="K1426" i="5"/>
  <c r="H1426" i="5" s="1"/>
  <c r="K1425" i="5"/>
  <c r="H1425" i="5" s="1"/>
  <c r="K1424" i="5"/>
  <c r="H1424" i="5" s="1"/>
  <c r="K1423" i="5"/>
  <c r="H1423" i="5" s="1"/>
  <c r="K1422" i="5"/>
  <c r="H1422" i="5" s="1"/>
  <c r="K1421" i="5"/>
  <c r="H1421" i="5" s="1"/>
  <c r="K1420" i="5"/>
  <c r="H1420" i="5" s="1"/>
  <c r="K1419" i="5"/>
  <c r="H1419" i="5" s="1"/>
  <c r="K1418" i="5"/>
  <c r="H1418" i="5" s="1"/>
  <c r="K1417" i="5"/>
  <c r="H1417" i="5" s="1"/>
  <c r="K1416" i="5"/>
  <c r="H1416" i="5" s="1"/>
  <c r="K1415" i="5"/>
  <c r="H1415" i="5" s="1"/>
  <c r="K1414" i="5"/>
  <c r="H1414" i="5" s="1"/>
  <c r="K1413" i="5"/>
  <c r="H1413" i="5" s="1"/>
  <c r="K1412" i="5"/>
  <c r="H1412" i="5" s="1"/>
  <c r="K1411" i="5"/>
  <c r="H1411" i="5" s="1"/>
  <c r="K1410" i="5"/>
  <c r="H1410" i="5" s="1"/>
  <c r="K1409" i="5"/>
  <c r="H1409" i="5" s="1"/>
  <c r="K1408" i="5"/>
  <c r="H1408" i="5" s="1"/>
  <c r="K1407" i="5"/>
  <c r="H1407" i="5" s="1"/>
  <c r="K1406" i="5"/>
  <c r="H1406" i="5" s="1"/>
  <c r="K1405" i="5"/>
  <c r="H1405" i="5" s="1"/>
  <c r="K1404" i="5"/>
  <c r="H1404" i="5" s="1"/>
  <c r="K1403" i="5"/>
  <c r="H1403" i="5" s="1"/>
  <c r="K1402" i="5"/>
  <c r="H1402" i="5" s="1"/>
  <c r="K1401" i="5"/>
  <c r="H1401" i="5" s="1"/>
  <c r="K1400" i="5"/>
  <c r="H1400" i="5" s="1"/>
  <c r="K1399" i="5"/>
  <c r="H1399" i="5" s="1"/>
  <c r="K1398" i="5"/>
  <c r="H1398" i="5" s="1"/>
  <c r="K1397" i="5"/>
  <c r="H1397" i="5" s="1"/>
  <c r="K1396" i="5"/>
  <c r="H1396" i="5" s="1"/>
  <c r="K1395" i="5"/>
  <c r="H1395" i="5" s="1"/>
  <c r="K1394" i="5"/>
  <c r="H1394" i="5" s="1"/>
  <c r="K1393" i="5"/>
  <c r="H1393" i="5" s="1"/>
  <c r="K1392" i="5"/>
  <c r="H1392" i="5" s="1"/>
  <c r="K1391" i="5"/>
  <c r="H1391" i="5" s="1"/>
  <c r="K1390" i="5"/>
  <c r="H1390" i="5" s="1"/>
  <c r="K1389" i="5"/>
  <c r="H1389" i="5" s="1"/>
  <c r="K1388" i="5"/>
  <c r="H1388" i="5" s="1"/>
  <c r="K1387" i="5"/>
  <c r="H1387" i="5" s="1"/>
  <c r="K1386" i="5"/>
  <c r="H1386" i="5" s="1"/>
  <c r="K1385" i="5"/>
  <c r="H1385" i="5" s="1"/>
  <c r="K1384" i="5"/>
  <c r="H1384" i="5" s="1"/>
  <c r="K1383" i="5"/>
  <c r="H1383" i="5" s="1"/>
  <c r="K1382" i="5"/>
  <c r="H1382" i="5" s="1"/>
  <c r="K1381" i="5"/>
  <c r="H1381" i="5" s="1"/>
  <c r="K1380" i="5"/>
  <c r="H1380" i="5" s="1"/>
  <c r="K1379" i="5"/>
  <c r="H1379" i="5" s="1"/>
  <c r="K1378" i="5"/>
  <c r="H1378" i="5" s="1"/>
  <c r="K1377" i="5"/>
  <c r="H1377" i="5" s="1"/>
  <c r="K1376" i="5"/>
  <c r="H1376" i="5" s="1"/>
  <c r="K1375" i="5"/>
  <c r="H1375" i="5" s="1"/>
  <c r="K1374" i="5"/>
  <c r="H1374" i="5" s="1"/>
  <c r="K1373" i="5"/>
  <c r="H1373" i="5" s="1"/>
  <c r="K1372" i="5"/>
  <c r="H1372" i="5" s="1"/>
  <c r="K1371" i="5"/>
  <c r="H1371" i="5" s="1"/>
  <c r="K1370" i="5"/>
  <c r="H1370" i="5" s="1"/>
  <c r="K1369" i="5"/>
  <c r="H1369" i="5" s="1"/>
  <c r="K1368" i="5"/>
  <c r="H1368" i="5" s="1"/>
  <c r="K1367" i="5"/>
  <c r="H1367" i="5" s="1"/>
  <c r="K1366" i="5"/>
  <c r="H1366" i="5" s="1"/>
  <c r="K1365" i="5"/>
  <c r="H1365" i="5" s="1"/>
  <c r="K1364" i="5"/>
  <c r="H1364" i="5" s="1"/>
  <c r="K1363" i="5"/>
  <c r="H1363" i="5" s="1"/>
  <c r="K1362" i="5"/>
  <c r="H1362" i="5" s="1"/>
  <c r="K1361" i="5"/>
  <c r="H1361" i="5" s="1"/>
  <c r="K1360" i="5"/>
  <c r="H1360" i="5" s="1"/>
  <c r="K1359" i="5"/>
  <c r="H1359" i="5" s="1"/>
  <c r="K1358" i="5"/>
  <c r="H1358" i="5" s="1"/>
  <c r="K1357" i="5"/>
  <c r="H1357" i="5" s="1"/>
  <c r="K1356" i="5"/>
  <c r="H1356" i="5" s="1"/>
  <c r="K1355" i="5"/>
  <c r="H1355" i="5" s="1"/>
  <c r="K1354" i="5"/>
  <c r="H1354" i="5" s="1"/>
  <c r="K1353" i="5"/>
  <c r="H1353" i="5" s="1"/>
  <c r="K1352" i="5"/>
  <c r="H1352" i="5" s="1"/>
  <c r="K1351" i="5"/>
  <c r="H1351" i="5" s="1"/>
  <c r="K1350" i="5"/>
  <c r="H1350" i="5" s="1"/>
  <c r="K1349" i="5"/>
  <c r="H1349" i="5" s="1"/>
  <c r="K1348" i="5"/>
  <c r="H1348" i="5" s="1"/>
  <c r="K1347" i="5"/>
  <c r="H1347" i="5" s="1"/>
  <c r="K1346" i="5"/>
  <c r="H1346" i="5" s="1"/>
  <c r="K1345" i="5"/>
  <c r="H1345" i="5" s="1"/>
  <c r="K1344" i="5"/>
  <c r="H1344" i="5" s="1"/>
  <c r="K1343" i="5"/>
  <c r="H1343" i="5" s="1"/>
  <c r="K1342" i="5"/>
  <c r="H1342" i="5" s="1"/>
  <c r="K1341" i="5"/>
  <c r="H1341" i="5" s="1"/>
  <c r="K1340" i="5"/>
  <c r="H1340" i="5" s="1"/>
  <c r="K1339" i="5"/>
  <c r="H1339" i="5" s="1"/>
  <c r="K1338" i="5"/>
  <c r="H1338" i="5" s="1"/>
  <c r="K1337" i="5"/>
  <c r="H1337" i="5" s="1"/>
  <c r="K1336" i="5"/>
  <c r="H1336" i="5" s="1"/>
  <c r="K1335" i="5"/>
  <c r="H1335" i="5" s="1"/>
  <c r="K1334" i="5"/>
  <c r="H1334" i="5" s="1"/>
  <c r="K1333" i="5"/>
  <c r="H1333" i="5" s="1"/>
  <c r="K1332" i="5"/>
  <c r="H1332" i="5" s="1"/>
  <c r="K1331" i="5"/>
  <c r="H1331" i="5" s="1"/>
  <c r="K1330" i="5"/>
  <c r="H1330" i="5" s="1"/>
  <c r="K1329" i="5"/>
  <c r="H1329" i="5" s="1"/>
  <c r="K1328" i="5"/>
  <c r="H1328" i="5" s="1"/>
  <c r="K1327" i="5"/>
  <c r="H1327" i="5" s="1"/>
  <c r="K1326" i="5"/>
  <c r="H1326" i="5" s="1"/>
  <c r="K1325" i="5"/>
  <c r="H1325" i="5" s="1"/>
  <c r="K1324" i="5"/>
  <c r="H1324" i="5" s="1"/>
  <c r="K1323" i="5"/>
  <c r="H1323" i="5" s="1"/>
  <c r="K1322" i="5"/>
  <c r="H1322" i="5" s="1"/>
  <c r="K1321" i="5"/>
  <c r="H1321" i="5" s="1"/>
  <c r="K1320" i="5"/>
  <c r="H1320" i="5" s="1"/>
  <c r="K1319" i="5"/>
  <c r="H1319" i="5" s="1"/>
  <c r="K1318" i="5"/>
  <c r="H1318" i="5" s="1"/>
  <c r="K1317" i="5"/>
  <c r="H1317" i="5" s="1"/>
  <c r="K1316" i="5"/>
  <c r="H1316" i="5" s="1"/>
  <c r="K1315" i="5"/>
  <c r="H1315" i="5" s="1"/>
  <c r="K1314" i="5"/>
  <c r="H1314" i="5" s="1"/>
  <c r="K1313" i="5"/>
  <c r="H1313" i="5" s="1"/>
  <c r="K1312" i="5"/>
  <c r="H1312" i="5" s="1"/>
  <c r="K1311" i="5"/>
  <c r="H1311" i="5" s="1"/>
  <c r="K1310" i="5"/>
  <c r="H1310" i="5" s="1"/>
  <c r="K1309" i="5"/>
  <c r="H1309" i="5" s="1"/>
  <c r="K1308" i="5"/>
  <c r="H1308" i="5" s="1"/>
  <c r="K1307" i="5"/>
  <c r="H1307" i="5" s="1"/>
  <c r="K1306" i="5"/>
  <c r="H1306" i="5" s="1"/>
  <c r="K1305" i="5"/>
  <c r="H1305" i="5" s="1"/>
  <c r="K1304" i="5"/>
  <c r="H1304" i="5" s="1"/>
  <c r="K1303" i="5"/>
  <c r="H1303" i="5" s="1"/>
  <c r="K1302" i="5"/>
  <c r="H1302" i="5" s="1"/>
  <c r="K1301" i="5"/>
  <c r="H1301" i="5" s="1"/>
  <c r="K1300" i="5"/>
  <c r="H1300" i="5" s="1"/>
  <c r="K1299" i="5"/>
  <c r="H1299" i="5" s="1"/>
  <c r="K1298" i="5"/>
  <c r="H1298" i="5" s="1"/>
  <c r="K1297" i="5"/>
  <c r="H1297" i="5" s="1"/>
  <c r="K1296" i="5"/>
  <c r="H1296" i="5" s="1"/>
  <c r="K1295" i="5"/>
  <c r="H1295" i="5" s="1"/>
  <c r="K1294" i="5"/>
  <c r="H1294" i="5" s="1"/>
  <c r="K1293" i="5"/>
  <c r="H1293" i="5" s="1"/>
  <c r="K1292" i="5"/>
  <c r="H1292" i="5" s="1"/>
  <c r="K1291" i="5"/>
  <c r="H1291" i="5" s="1"/>
  <c r="K1290" i="5"/>
  <c r="H1290" i="5" s="1"/>
  <c r="K1289" i="5"/>
  <c r="H1289" i="5" s="1"/>
  <c r="K1288" i="5"/>
  <c r="H1288" i="5" s="1"/>
  <c r="K1287" i="5"/>
  <c r="H1287" i="5" s="1"/>
  <c r="K1286" i="5"/>
  <c r="H1286" i="5" s="1"/>
  <c r="K1285" i="5"/>
  <c r="H1285" i="5" s="1"/>
  <c r="K1284" i="5"/>
  <c r="H1284" i="5" s="1"/>
  <c r="K1283" i="5"/>
  <c r="H1283" i="5" s="1"/>
  <c r="K1282" i="5"/>
  <c r="H1282" i="5" s="1"/>
  <c r="K1281" i="5"/>
  <c r="H1281" i="5" s="1"/>
  <c r="K1280" i="5"/>
  <c r="H1280" i="5" s="1"/>
  <c r="K1279" i="5"/>
  <c r="H1279" i="5" s="1"/>
  <c r="K1278" i="5"/>
  <c r="H1278" i="5" s="1"/>
  <c r="K1277" i="5"/>
  <c r="H1277" i="5" s="1"/>
  <c r="K1276" i="5"/>
  <c r="H1276" i="5" s="1"/>
  <c r="K1275" i="5"/>
  <c r="H1275" i="5" s="1"/>
  <c r="K1274" i="5"/>
  <c r="H1274" i="5" s="1"/>
  <c r="K1273" i="5"/>
  <c r="H1273" i="5" s="1"/>
  <c r="K1272" i="5"/>
  <c r="H1272" i="5" s="1"/>
  <c r="K1271" i="5"/>
  <c r="H1271" i="5" s="1"/>
  <c r="K1270" i="5"/>
  <c r="H1270" i="5" s="1"/>
  <c r="K1269" i="5"/>
  <c r="H1269" i="5" s="1"/>
  <c r="K1268" i="5"/>
  <c r="H1268" i="5" s="1"/>
  <c r="K1267" i="5"/>
  <c r="H1267" i="5" s="1"/>
  <c r="K1266" i="5"/>
  <c r="H1266" i="5" s="1"/>
  <c r="K1265" i="5"/>
  <c r="H1265" i="5" s="1"/>
  <c r="K1264" i="5"/>
  <c r="H1264" i="5" s="1"/>
  <c r="K1263" i="5"/>
  <c r="H1263" i="5" s="1"/>
  <c r="K1262" i="5"/>
  <c r="H1262" i="5" s="1"/>
  <c r="K1261" i="5"/>
  <c r="H1261" i="5" s="1"/>
  <c r="K1260" i="5"/>
  <c r="H1260" i="5" s="1"/>
  <c r="K1259" i="5"/>
  <c r="H1259" i="5" s="1"/>
  <c r="K1258" i="5"/>
  <c r="H1258" i="5" s="1"/>
  <c r="K1257" i="5"/>
  <c r="H1257" i="5" s="1"/>
  <c r="K1256" i="5"/>
  <c r="H1256" i="5" s="1"/>
  <c r="K1255" i="5"/>
  <c r="H1255" i="5" s="1"/>
  <c r="K1254" i="5"/>
  <c r="H1254" i="5" s="1"/>
  <c r="K1253" i="5"/>
  <c r="H1253" i="5" s="1"/>
  <c r="K1252" i="5"/>
  <c r="H1252" i="5" s="1"/>
  <c r="K1251" i="5"/>
  <c r="H1251" i="5" s="1"/>
  <c r="K1250" i="5"/>
  <c r="H1250" i="5" s="1"/>
  <c r="K1249" i="5"/>
  <c r="H1249" i="5" s="1"/>
  <c r="K1248" i="5"/>
  <c r="H1248" i="5" s="1"/>
  <c r="K1247" i="5"/>
  <c r="H1247" i="5" s="1"/>
  <c r="K1246" i="5"/>
  <c r="H1246" i="5" s="1"/>
  <c r="K1245" i="5"/>
  <c r="H1245" i="5" s="1"/>
  <c r="K1244" i="5"/>
  <c r="H1244" i="5" s="1"/>
  <c r="K1243" i="5"/>
  <c r="H1243" i="5" s="1"/>
  <c r="K1242" i="5"/>
  <c r="H1242" i="5" s="1"/>
  <c r="K1241" i="5"/>
  <c r="H1241" i="5" s="1"/>
  <c r="K1240" i="5"/>
  <c r="H1240" i="5" s="1"/>
  <c r="K1239" i="5"/>
  <c r="H1239" i="5" s="1"/>
  <c r="K1238" i="5"/>
  <c r="H1238" i="5" s="1"/>
  <c r="K1237" i="5"/>
  <c r="H1237" i="5" s="1"/>
  <c r="K1236" i="5"/>
  <c r="H1236" i="5" s="1"/>
  <c r="K1235" i="5"/>
  <c r="H1235" i="5" s="1"/>
  <c r="K1234" i="5"/>
  <c r="H1234" i="5" s="1"/>
  <c r="K1233" i="5"/>
  <c r="H1233" i="5" s="1"/>
  <c r="K1232" i="5"/>
  <c r="H1232" i="5" s="1"/>
  <c r="K1231" i="5"/>
  <c r="H1231" i="5" s="1"/>
  <c r="K1230" i="5"/>
  <c r="H1230" i="5" s="1"/>
  <c r="K1229" i="5"/>
  <c r="H1229" i="5" s="1"/>
  <c r="K1228" i="5"/>
  <c r="H1228" i="5" s="1"/>
  <c r="K1227" i="5"/>
  <c r="H1227" i="5" s="1"/>
  <c r="K1226" i="5"/>
  <c r="H1226" i="5" s="1"/>
  <c r="K1225" i="5"/>
  <c r="H1225" i="5" s="1"/>
  <c r="K1224" i="5"/>
  <c r="H1224" i="5" s="1"/>
  <c r="K1223" i="5"/>
  <c r="H1223" i="5" s="1"/>
  <c r="K1222" i="5"/>
  <c r="H1222" i="5" s="1"/>
  <c r="K1221" i="5"/>
  <c r="H1221" i="5" s="1"/>
  <c r="K1220" i="5"/>
  <c r="H1220" i="5" s="1"/>
  <c r="K1219" i="5"/>
  <c r="H1219" i="5" s="1"/>
  <c r="K1218" i="5"/>
  <c r="H1218" i="5" s="1"/>
  <c r="K1217" i="5"/>
  <c r="H1217" i="5" s="1"/>
  <c r="K1216" i="5"/>
  <c r="H1216" i="5" s="1"/>
  <c r="K1215" i="5"/>
  <c r="H1215" i="5" s="1"/>
  <c r="K1214" i="5"/>
  <c r="H1214" i="5" s="1"/>
  <c r="K1213" i="5"/>
  <c r="H1213" i="5" s="1"/>
  <c r="K1212" i="5"/>
  <c r="H1212" i="5" s="1"/>
  <c r="K1211" i="5"/>
  <c r="H1211" i="5" s="1"/>
  <c r="K1210" i="5"/>
  <c r="H1210" i="5" s="1"/>
  <c r="K1209" i="5"/>
  <c r="H1209" i="5" s="1"/>
  <c r="K1208" i="5"/>
  <c r="H1208" i="5" s="1"/>
  <c r="K1207" i="5"/>
  <c r="H1207" i="5" s="1"/>
  <c r="K1206" i="5"/>
  <c r="H1206" i="5" s="1"/>
  <c r="K1205" i="5"/>
  <c r="H1205" i="5" s="1"/>
  <c r="K1204" i="5"/>
  <c r="H1204" i="5" s="1"/>
  <c r="K1203" i="5"/>
  <c r="H1203" i="5" s="1"/>
  <c r="K1202" i="5"/>
  <c r="H1202" i="5" s="1"/>
  <c r="K1201" i="5"/>
  <c r="H1201" i="5" s="1"/>
  <c r="K1200" i="5"/>
  <c r="H1200" i="5" s="1"/>
  <c r="K1199" i="5"/>
  <c r="H1199" i="5" s="1"/>
  <c r="K1198" i="5"/>
  <c r="H1198" i="5" s="1"/>
  <c r="K1197" i="5"/>
  <c r="H1197" i="5" s="1"/>
  <c r="K1196" i="5"/>
  <c r="H1196" i="5" s="1"/>
  <c r="K1195" i="5"/>
  <c r="H1195" i="5" s="1"/>
  <c r="K1194" i="5"/>
  <c r="H1194" i="5" s="1"/>
  <c r="K1193" i="5"/>
  <c r="H1193" i="5" s="1"/>
  <c r="K1192" i="5"/>
  <c r="H1192" i="5" s="1"/>
  <c r="K1191" i="5"/>
  <c r="H1191" i="5" s="1"/>
  <c r="K1190" i="5"/>
  <c r="H1190" i="5" s="1"/>
  <c r="K1189" i="5"/>
  <c r="H1189" i="5" s="1"/>
  <c r="K1188" i="5"/>
  <c r="H1188" i="5" s="1"/>
  <c r="K1187" i="5"/>
  <c r="H1187" i="5" s="1"/>
  <c r="K1186" i="5"/>
  <c r="H1186" i="5" s="1"/>
  <c r="K1185" i="5"/>
  <c r="H1185" i="5" s="1"/>
  <c r="K1184" i="5"/>
  <c r="H1184" i="5" s="1"/>
  <c r="K1183" i="5"/>
  <c r="H1183" i="5" s="1"/>
  <c r="K1182" i="5"/>
  <c r="H1182" i="5" s="1"/>
  <c r="K1181" i="5"/>
  <c r="H1181" i="5" s="1"/>
  <c r="K1180" i="5"/>
  <c r="H1180" i="5" s="1"/>
  <c r="K1179" i="5"/>
  <c r="H1179" i="5" s="1"/>
  <c r="K1178" i="5"/>
  <c r="H1178" i="5" s="1"/>
  <c r="K1177" i="5"/>
  <c r="H1177" i="5" s="1"/>
  <c r="K1176" i="5"/>
  <c r="H1176" i="5" s="1"/>
  <c r="K1175" i="5"/>
  <c r="H1175" i="5" s="1"/>
  <c r="K1174" i="5"/>
  <c r="H1174" i="5" s="1"/>
  <c r="K1173" i="5"/>
  <c r="H1173" i="5" s="1"/>
  <c r="K1172" i="5"/>
  <c r="H1172" i="5" s="1"/>
  <c r="K1171" i="5"/>
  <c r="H1171" i="5" s="1"/>
  <c r="K1170" i="5"/>
  <c r="H1170" i="5" s="1"/>
  <c r="K1169" i="5"/>
  <c r="H1169" i="5" s="1"/>
  <c r="K1168" i="5"/>
  <c r="H1168" i="5" s="1"/>
  <c r="K1167" i="5"/>
  <c r="H1167" i="5" s="1"/>
  <c r="K1166" i="5"/>
  <c r="H1166" i="5" s="1"/>
  <c r="K1165" i="5"/>
  <c r="H1165" i="5" s="1"/>
  <c r="K1164" i="5"/>
  <c r="H1164" i="5" s="1"/>
  <c r="K1163" i="5"/>
  <c r="H1163" i="5" s="1"/>
  <c r="K1162" i="5"/>
  <c r="H1162" i="5" s="1"/>
  <c r="K1161" i="5"/>
  <c r="H1161" i="5" s="1"/>
  <c r="K1160" i="5"/>
  <c r="H1160" i="5" s="1"/>
  <c r="K1159" i="5"/>
  <c r="H1159" i="5" s="1"/>
  <c r="K1158" i="5"/>
  <c r="H1158" i="5" s="1"/>
  <c r="K1157" i="5"/>
  <c r="H1157" i="5" s="1"/>
  <c r="K1156" i="5"/>
  <c r="H1156" i="5" s="1"/>
  <c r="K1155" i="5"/>
  <c r="H1155" i="5" s="1"/>
  <c r="K1154" i="5"/>
  <c r="H1154" i="5" s="1"/>
  <c r="K1153" i="5"/>
  <c r="H1153" i="5" s="1"/>
  <c r="K1152" i="5"/>
  <c r="H1152" i="5" s="1"/>
  <c r="K1151" i="5"/>
  <c r="H1151" i="5" s="1"/>
  <c r="K1150" i="5"/>
  <c r="H1150" i="5" s="1"/>
  <c r="K1149" i="5"/>
  <c r="H1149" i="5" s="1"/>
  <c r="K1148" i="5"/>
  <c r="H1148" i="5" s="1"/>
  <c r="K1147" i="5"/>
  <c r="H1147" i="5" s="1"/>
  <c r="K1146" i="5"/>
  <c r="H1146" i="5" s="1"/>
  <c r="K1145" i="5"/>
  <c r="H1145" i="5" s="1"/>
  <c r="K1144" i="5"/>
  <c r="H1144" i="5" s="1"/>
  <c r="K1143" i="5"/>
  <c r="H1143" i="5" s="1"/>
  <c r="K1142" i="5"/>
  <c r="H1142" i="5" s="1"/>
  <c r="K1141" i="5"/>
  <c r="H1141" i="5" s="1"/>
  <c r="K1140" i="5"/>
  <c r="H1140" i="5" s="1"/>
  <c r="K1139" i="5"/>
  <c r="H1139" i="5" s="1"/>
  <c r="K1138" i="5"/>
  <c r="H1138" i="5" s="1"/>
  <c r="K1137" i="5"/>
  <c r="H1137" i="5" s="1"/>
  <c r="K1136" i="5"/>
  <c r="H1136" i="5" s="1"/>
  <c r="K1135" i="5"/>
  <c r="H1135" i="5" s="1"/>
  <c r="K1134" i="5"/>
  <c r="H1134" i="5" s="1"/>
  <c r="K1133" i="5"/>
  <c r="H1133" i="5" s="1"/>
  <c r="K1132" i="5"/>
  <c r="H1132" i="5" s="1"/>
  <c r="K1131" i="5"/>
  <c r="H1131" i="5" s="1"/>
  <c r="K1130" i="5"/>
  <c r="H1130" i="5" s="1"/>
  <c r="K1129" i="5"/>
  <c r="H1129" i="5" s="1"/>
  <c r="K1128" i="5"/>
  <c r="H1128" i="5" s="1"/>
  <c r="K1127" i="5"/>
  <c r="H1127" i="5" s="1"/>
  <c r="K1126" i="5"/>
  <c r="H1126" i="5" s="1"/>
  <c r="K1125" i="5"/>
  <c r="H1125" i="5" s="1"/>
  <c r="K1124" i="5"/>
  <c r="H1124" i="5" s="1"/>
  <c r="K1123" i="5"/>
  <c r="H1123" i="5" s="1"/>
  <c r="K1122" i="5"/>
  <c r="H1122" i="5" s="1"/>
  <c r="K1121" i="5"/>
  <c r="H1121" i="5" s="1"/>
  <c r="K1120" i="5"/>
  <c r="H1120" i="5" s="1"/>
  <c r="K1119" i="5"/>
  <c r="H1119" i="5" s="1"/>
  <c r="K1118" i="5"/>
  <c r="H1118" i="5" s="1"/>
  <c r="K1117" i="5"/>
  <c r="H1117" i="5" s="1"/>
  <c r="K1116" i="5"/>
  <c r="H1116" i="5" s="1"/>
  <c r="K1115" i="5"/>
  <c r="H1115" i="5" s="1"/>
  <c r="K1114" i="5"/>
  <c r="H1114" i="5" s="1"/>
  <c r="K1113" i="5"/>
  <c r="H1113" i="5" s="1"/>
  <c r="K1112" i="5"/>
  <c r="H1112" i="5" s="1"/>
  <c r="K1111" i="5"/>
  <c r="H1111" i="5" s="1"/>
  <c r="K1110" i="5"/>
  <c r="H1110" i="5" s="1"/>
  <c r="K1109" i="5"/>
  <c r="H1109" i="5" s="1"/>
  <c r="K1108" i="5"/>
  <c r="H1108" i="5" s="1"/>
  <c r="K1107" i="5"/>
  <c r="H1107" i="5" s="1"/>
  <c r="K1106" i="5"/>
  <c r="H1106" i="5" s="1"/>
  <c r="K1105" i="5"/>
  <c r="H1105" i="5" s="1"/>
  <c r="K1104" i="5"/>
  <c r="H1104" i="5" s="1"/>
  <c r="K1103" i="5"/>
  <c r="H1103" i="5" s="1"/>
  <c r="K1102" i="5"/>
  <c r="H1102" i="5" s="1"/>
  <c r="K1101" i="5"/>
  <c r="H1101" i="5" s="1"/>
  <c r="K1100" i="5"/>
  <c r="H1100" i="5" s="1"/>
  <c r="K1099" i="5"/>
  <c r="H1099" i="5" s="1"/>
  <c r="K1098" i="5"/>
  <c r="H1098" i="5" s="1"/>
  <c r="K1097" i="5"/>
  <c r="H1097" i="5" s="1"/>
  <c r="K1096" i="5"/>
  <c r="H1096" i="5" s="1"/>
  <c r="K1095" i="5"/>
  <c r="H1095" i="5" s="1"/>
  <c r="K1094" i="5"/>
  <c r="H1094" i="5" s="1"/>
  <c r="K1093" i="5"/>
  <c r="H1093" i="5" s="1"/>
  <c r="K1092" i="5"/>
  <c r="H1092" i="5" s="1"/>
  <c r="K1091" i="5"/>
  <c r="H1091" i="5" s="1"/>
  <c r="K1090" i="5"/>
  <c r="H1090" i="5" s="1"/>
  <c r="K1089" i="5"/>
  <c r="H1089" i="5" s="1"/>
  <c r="K1088" i="5"/>
  <c r="H1088" i="5" s="1"/>
  <c r="K1087" i="5"/>
  <c r="H1087" i="5" s="1"/>
  <c r="K1086" i="5"/>
  <c r="H1086" i="5" s="1"/>
  <c r="K1085" i="5"/>
  <c r="H1085" i="5" s="1"/>
  <c r="K1084" i="5"/>
  <c r="H1084" i="5" s="1"/>
  <c r="K1083" i="5"/>
  <c r="H1083" i="5" s="1"/>
  <c r="K1082" i="5"/>
  <c r="H1082" i="5" s="1"/>
  <c r="K1081" i="5"/>
  <c r="H1081" i="5" s="1"/>
  <c r="K1080" i="5"/>
  <c r="H1080" i="5" s="1"/>
  <c r="K1079" i="5"/>
  <c r="H1079" i="5" s="1"/>
  <c r="K1078" i="5"/>
  <c r="H1078" i="5" s="1"/>
  <c r="K1077" i="5"/>
  <c r="H1077" i="5" s="1"/>
  <c r="K1076" i="5"/>
  <c r="H1076" i="5" s="1"/>
  <c r="K1075" i="5"/>
  <c r="H1075" i="5" s="1"/>
  <c r="K1074" i="5"/>
  <c r="H1074" i="5" s="1"/>
  <c r="K1073" i="5"/>
  <c r="H1073" i="5" s="1"/>
  <c r="K1072" i="5"/>
  <c r="H1072" i="5" s="1"/>
  <c r="K1071" i="5"/>
  <c r="H1071" i="5" s="1"/>
  <c r="K1070" i="5"/>
  <c r="H1070" i="5" s="1"/>
  <c r="K1069" i="5"/>
  <c r="H1069" i="5" s="1"/>
  <c r="K1068" i="5"/>
  <c r="H1068" i="5" s="1"/>
  <c r="K1067" i="5"/>
  <c r="H1067" i="5" s="1"/>
  <c r="K1066" i="5"/>
  <c r="H1066" i="5" s="1"/>
  <c r="K1065" i="5"/>
  <c r="H1065" i="5" s="1"/>
  <c r="K1064" i="5"/>
  <c r="H1064" i="5" s="1"/>
  <c r="K1063" i="5"/>
  <c r="H1063" i="5" s="1"/>
  <c r="K1062" i="5"/>
  <c r="H1062" i="5" s="1"/>
  <c r="K1061" i="5"/>
  <c r="H1061" i="5" s="1"/>
  <c r="K1060" i="5"/>
  <c r="H1060" i="5" s="1"/>
  <c r="K1059" i="5"/>
  <c r="H1059" i="5" s="1"/>
  <c r="K1058" i="5"/>
  <c r="H1058" i="5" s="1"/>
  <c r="K1057" i="5"/>
  <c r="H1057" i="5" s="1"/>
  <c r="K1056" i="5"/>
  <c r="H1056" i="5" s="1"/>
  <c r="K1055" i="5"/>
  <c r="H1055" i="5" s="1"/>
  <c r="K1054" i="5"/>
  <c r="H1054" i="5" s="1"/>
  <c r="K1053" i="5"/>
  <c r="H1053" i="5" s="1"/>
  <c r="K1052" i="5"/>
  <c r="H1052" i="5" s="1"/>
  <c r="K1051" i="5"/>
  <c r="H1051" i="5" s="1"/>
  <c r="K1050" i="5"/>
  <c r="H1050" i="5" s="1"/>
  <c r="K1049" i="5"/>
  <c r="H1049" i="5" s="1"/>
  <c r="K1048" i="5"/>
  <c r="H1048" i="5" s="1"/>
  <c r="K1047" i="5"/>
  <c r="H1047" i="5" s="1"/>
  <c r="K1046" i="5"/>
  <c r="H1046" i="5" s="1"/>
  <c r="K1045" i="5"/>
  <c r="H1045" i="5" s="1"/>
  <c r="K1044" i="5"/>
  <c r="H1044" i="5" s="1"/>
  <c r="K1043" i="5"/>
  <c r="H1043" i="5" s="1"/>
  <c r="K1042" i="5"/>
  <c r="H1042" i="5" s="1"/>
  <c r="K1041" i="5"/>
  <c r="H1041" i="5" s="1"/>
  <c r="K1040" i="5"/>
  <c r="H1040" i="5" s="1"/>
  <c r="K1039" i="5"/>
  <c r="H1039" i="5" s="1"/>
  <c r="K1038" i="5"/>
  <c r="H1038" i="5" s="1"/>
  <c r="K1037" i="5"/>
  <c r="H1037" i="5" s="1"/>
  <c r="K1036" i="5"/>
  <c r="H1036" i="5" s="1"/>
  <c r="K1035" i="5"/>
  <c r="H1035" i="5" s="1"/>
  <c r="K1034" i="5"/>
  <c r="H1034" i="5" s="1"/>
  <c r="K1033" i="5"/>
  <c r="H1033" i="5" s="1"/>
  <c r="K1032" i="5"/>
  <c r="H1032" i="5" s="1"/>
  <c r="K1031" i="5"/>
  <c r="H1031" i="5" s="1"/>
  <c r="K1030" i="5"/>
  <c r="H1030" i="5" s="1"/>
  <c r="K1029" i="5"/>
  <c r="H1029" i="5" s="1"/>
  <c r="K1028" i="5"/>
  <c r="H1028" i="5" s="1"/>
  <c r="K1027" i="5"/>
  <c r="H1027" i="5" s="1"/>
  <c r="K1026" i="5"/>
  <c r="H1026" i="5" s="1"/>
  <c r="K1025" i="5"/>
  <c r="H1025" i="5" s="1"/>
  <c r="K1024" i="5"/>
  <c r="H1024" i="5" s="1"/>
  <c r="K1023" i="5"/>
  <c r="H1023" i="5" s="1"/>
  <c r="K1022" i="5"/>
  <c r="H1022" i="5" s="1"/>
  <c r="K1021" i="5"/>
  <c r="H1021" i="5" s="1"/>
  <c r="K1020" i="5"/>
  <c r="H1020" i="5" s="1"/>
  <c r="K1019" i="5"/>
  <c r="H1019" i="5" s="1"/>
  <c r="K1018" i="5"/>
  <c r="H1018" i="5" s="1"/>
  <c r="K1017" i="5"/>
  <c r="H1017" i="5" s="1"/>
  <c r="K1016" i="5"/>
  <c r="H1016" i="5" s="1"/>
  <c r="K1015" i="5"/>
  <c r="H1015" i="5" s="1"/>
  <c r="K1014" i="5"/>
  <c r="H1014" i="5" s="1"/>
  <c r="K1013" i="5"/>
  <c r="H1013" i="5" s="1"/>
  <c r="K1012" i="5"/>
  <c r="H1012" i="5" s="1"/>
  <c r="K1011" i="5"/>
  <c r="H1011" i="5" s="1"/>
  <c r="K1010" i="5"/>
  <c r="H1010" i="5" s="1"/>
  <c r="K1009" i="5"/>
  <c r="H1009" i="5" s="1"/>
  <c r="K1008" i="5"/>
  <c r="H1008" i="5" s="1"/>
  <c r="K1007" i="5"/>
  <c r="H1007" i="5" s="1"/>
  <c r="K1006" i="5"/>
  <c r="H1006" i="5" s="1"/>
  <c r="K1005" i="5"/>
  <c r="H1005" i="5" s="1"/>
  <c r="K1004" i="5"/>
  <c r="H1004" i="5" s="1"/>
  <c r="K1003" i="5"/>
  <c r="H1003" i="5" s="1"/>
  <c r="K1002" i="5"/>
  <c r="H1002" i="5" s="1"/>
  <c r="K1001" i="5"/>
  <c r="H1001" i="5" s="1"/>
  <c r="K1000" i="5"/>
  <c r="H1000" i="5" s="1"/>
  <c r="K999" i="5"/>
  <c r="H999" i="5" s="1"/>
  <c r="K998" i="5"/>
  <c r="H998" i="5" s="1"/>
  <c r="K997" i="5"/>
  <c r="H997" i="5" s="1"/>
  <c r="K996" i="5"/>
  <c r="H996" i="5" s="1"/>
  <c r="K995" i="5"/>
  <c r="H995" i="5" s="1"/>
  <c r="K994" i="5"/>
  <c r="H994" i="5" s="1"/>
  <c r="K993" i="5"/>
  <c r="H993" i="5" s="1"/>
  <c r="K992" i="5"/>
  <c r="H992" i="5" s="1"/>
  <c r="K991" i="5"/>
  <c r="H991" i="5" s="1"/>
  <c r="K990" i="5"/>
  <c r="H990" i="5" s="1"/>
  <c r="K989" i="5"/>
  <c r="H989" i="5" s="1"/>
  <c r="K988" i="5"/>
  <c r="H988" i="5" s="1"/>
  <c r="K987" i="5"/>
  <c r="H987" i="5" s="1"/>
  <c r="K986" i="5"/>
  <c r="H986" i="5" s="1"/>
  <c r="K985" i="5"/>
  <c r="H985" i="5" s="1"/>
  <c r="K984" i="5"/>
  <c r="H984" i="5" s="1"/>
  <c r="K983" i="5"/>
  <c r="K982" i="5"/>
  <c r="K981" i="5"/>
  <c r="H981" i="5" s="1"/>
  <c r="K980" i="5"/>
  <c r="H980" i="5" s="1"/>
  <c r="K979" i="5"/>
  <c r="H979" i="5" s="1"/>
  <c r="K978" i="5"/>
  <c r="H978" i="5" s="1"/>
  <c r="K977" i="5"/>
  <c r="H977" i="5" s="1"/>
  <c r="K976" i="5"/>
  <c r="H976" i="5" s="1"/>
  <c r="K975" i="5"/>
  <c r="H975" i="5" s="1"/>
  <c r="K974" i="5"/>
  <c r="H974" i="5" s="1"/>
  <c r="K973" i="5"/>
  <c r="H973" i="5" s="1"/>
  <c r="K972" i="5"/>
  <c r="H972" i="5" s="1"/>
  <c r="K971" i="5"/>
  <c r="H971" i="5" s="1"/>
  <c r="K970" i="5"/>
  <c r="H970" i="5" s="1"/>
  <c r="K969" i="5"/>
  <c r="H969" i="5" s="1"/>
  <c r="K968" i="5"/>
  <c r="H968" i="5" s="1"/>
  <c r="K967" i="5"/>
  <c r="H967" i="5" s="1"/>
  <c r="K966" i="5"/>
  <c r="H966" i="5" s="1"/>
  <c r="K965" i="5"/>
  <c r="H965" i="5" s="1"/>
  <c r="K964" i="5"/>
  <c r="H964" i="5" s="1"/>
  <c r="K963" i="5"/>
  <c r="H963" i="5" s="1"/>
  <c r="K962" i="5"/>
  <c r="H962" i="5" s="1"/>
  <c r="K961" i="5"/>
  <c r="H961" i="5" s="1"/>
  <c r="K960" i="5"/>
  <c r="H960" i="5" s="1"/>
  <c r="K959" i="5"/>
  <c r="H959" i="5" s="1"/>
  <c r="K958" i="5"/>
  <c r="H958" i="5" s="1"/>
  <c r="K957" i="5"/>
  <c r="H957" i="5" s="1"/>
  <c r="K956" i="5"/>
  <c r="H956" i="5" s="1"/>
  <c r="K955" i="5"/>
  <c r="H955" i="5" s="1"/>
  <c r="K954" i="5"/>
  <c r="H954" i="5" s="1"/>
  <c r="K953" i="5"/>
  <c r="H953" i="5" s="1"/>
  <c r="K952" i="5"/>
  <c r="H952" i="5" s="1"/>
  <c r="K951" i="5"/>
  <c r="H951" i="5" s="1"/>
  <c r="K950" i="5"/>
  <c r="H950" i="5" s="1"/>
  <c r="K949" i="5"/>
  <c r="H949" i="5" s="1"/>
  <c r="K948" i="5"/>
  <c r="H948" i="5" s="1"/>
  <c r="K947" i="5"/>
  <c r="H947" i="5" s="1"/>
  <c r="K946" i="5"/>
  <c r="H946" i="5" s="1"/>
  <c r="K945" i="5"/>
  <c r="H945" i="5" s="1"/>
  <c r="K944" i="5"/>
  <c r="H944" i="5" s="1"/>
  <c r="K943" i="5"/>
  <c r="H943" i="5" s="1"/>
  <c r="K942" i="5"/>
  <c r="H942" i="5" s="1"/>
  <c r="K941" i="5"/>
  <c r="H941" i="5" s="1"/>
  <c r="K940" i="5"/>
  <c r="H940" i="5" s="1"/>
  <c r="K939" i="5"/>
  <c r="H939" i="5" s="1"/>
  <c r="K938" i="5"/>
  <c r="H938" i="5" s="1"/>
  <c r="K937" i="5"/>
  <c r="H937" i="5" s="1"/>
  <c r="K936" i="5"/>
  <c r="H936" i="5" s="1"/>
  <c r="K935" i="5"/>
  <c r="H935" i="5" s="1"/>
  <c r="K934" i="5"/>
  <c r="H934" i="5" s="1"/>
  <c r="K933" i="5"/>
  <c r="H933" i="5" s="1"/>
  <c r="K932" i="5"/>
  <c r="H932" i="5" s="1"/>
  <c r="K931" i="5"/>
  <c r="H931" i="5" s="1"/>
  <c r="K930" i="5"/>
  <c r="H930" i="5" s="1"/>
  <c r="K929" i="5"/>
  <c r="H929" i="5" s="1"/>
  <c r="K928" i="5"/>
  <c r="H928" i="5" s="1"/>
  <c r="K927" i="5"/>
  <c r="H927" i="5" s="1"/>
  <c r="K926" i="5"/>
  <c r="H926" i="5" s="1"/>
  <c r="K925" i="5"/>
  <c r="H925" i="5" s="1"/>
  <c r="K924" i="5"/>
  <c r="H924" i="5" s="1"/>
  <c r="K923" i="5"/>
  <c r="H923" i="5" s="1"/>
  <c r="K922" i="5"/>
  <c r="H922" i="5" s="1"/>
  <c r="K921" i="5"/>
  <c r="H921" i="5" s="1"/>
  <c r="K920" i="5"/>
  <c r="H920" i="5" s="1"/>
  <c r="K919" i="5"/>
  <c r="H919" i="5" s="1"/>
  <c r="K918" i="5"/>
  <c r="H918" i="5" s="1"/>
  <c r="K917" i="5"/>
  <c r="H917" i="5" s="1"/>
  <c r="K916" i="5"/>
  <c r="H916" i="5" s="1"/>
  <c r="K915" i="5"/>
  <c r="H915" i="5" s="1"/>
  <c r="K914" i="5"/>
  <c r="H914" i="5" s="1"/>
  <c r="K913" i="5"/>
  <c r="H913" i="5" s="1"/>
  <c r="K912" i="5"/>
  <c r="H912" i="5" s="1"/>
  <c r="K911" i="5"/>
  <c r="H911" i="5" s="1"/>
  <c r="K910" i="5"/>
  <c r="H910" i="5" s="1"/>
  <c r="K909" i="5"/>
  <c r="H909" i="5" s="1"/>
  <c r="K908" i="5"/>
  <c r="H908" i="5" s="1"/>
  <c r="K907" i="5"/>
  <c r="H907" i="5" s="1"/>
  <c r="K906" i="5"/>
  <c r="H906" i="5" s="1"/>
  <c r="K905" i="5"/>
  <c r="H905" i="5" s="1"/>
  <c r="K904" i="5"/>
  <c r="H904" i="5" s="1"/>
  <c r="K903" i="5"/>
  <c r="H903" i="5" s="1"/>
  <c r="K902" i="5"/>
  <c r="H902" i="5" s="1"/>
  <c r="K901" i="5"/>
  <c r="H901" i="5" s="1"/>
  <c r="K900" i="5"/>
  <c r="H900" i="5" s="1"/>
  <c r="K899" i="5"/>
  <c r="H899" i="5" s="1"/>
  <c r="K898" i="5"/>
  <c r="H898" i="5" s="1"/>
  <c r="K897" i="5"/>
  <c r="H897" i="5" s="1"/>
  <c r="K896" i="5"/>
  <c r="H896" i="5" s="1"/>
  <c r="K895" i="5"/>
  <c r="H895" i="5" s="1"/>
  <c r="K894" i="5"/>
  <c r="H894" i="5" s="1"/>
  <c r="K893" i="5"/>
  <c r="H893" i="5" s="1"/>
  <c r="K892" i="5"/>
  <c r="H892" i="5" s="1"/>
  <c r="K891" i="5"/>
  <c r="H891" i="5" s="1"/>
  <c r="K890" i="5"/>
  <c r="H890" i="5" s="1"/>
  <c r="K889" i="5"/>
  <c r="H889" i="5" s="1"/>
  <c r="K888" i="5"/>
  <c r="H888" i="5" s="1"/>
  <c r="K887" i="5"/>
  <c r="H887" i="5" s="1"/>
  <c r="K886" i="5"/>
  <c r="H886" i="5" s="1"/>
  <c r="K885" i="5"/>
  <c r="H885" i="5" s="1"/>
  <c r="K884" i="5"/>
  <c r="H884" i="5" s="1"/>
  <c r="K883" i="5"/>
  <c r="H883" i="5" s="1"/>
  <c r="K882" i="5"/>
  <c r="H882" i="5" s="1"/>
  <c r="K881" i="5"/>
  <c r="H881" i="5" s="1"/>
  <c r="K880" i="5"/>
  <c r="H880" i="5" s="1"/>
  <c r="K879" i="5"/>
  <c r="H879" i="5" s="1"/>
  <c r="K878" i="5"/>
  <c r="H878" i="5" s="1"/>
  <c r="K877" i="5"/>
  <c r="H877" i="5" s="1"/>
  <c r="K876" i="5"/>
  <c r="H876" i="5" s="1"/>
  <c r="K875" i="5"/>
  <c r="H875" i="5" s="1"/>
  <c r="K874" i="5"/>
  <c r="H874" i="5" s="1"/>
  <c r="K873" i="5"/>
  <c r="H873" i="5" s="1"/>
  <c r="K872" i="5"/>
  <c r="H872" i="5" s="1"/>
  <c r="K871" i="5"/>
  <c r="H871" i="5" s="1"/>
  <c r="K870" i="5"/>
  <c r="H870" i="5" s="1"/>
  <c r="K869" i="5"/>
  <c r="H869" i="5" s="1"/>
  <c r="K868" i="5"/>
  <c r="H868" i="5" s="1"/>
  <c r="K867" i="5"/>
  <c r="H867" i="5" s="1"/>
  <c r="K866" i="5"/>
  <c r="H866" i="5" s="1"/>
  <c r="K865" i="5"/>
  <c r="H865" i="5" s="1"/>
  <c r="K864" i="5"/>
  <c r="H864" i="5" s="1"/>
  <c r="K863" i="5"/>
  <c r="H863" i="5" s="1"/>
  <c r="K862" i="5"/>
  <c r="H862" i="5" s="1"/>
  <c r="K861" i="5"/>
  <c r="H861" i="5" s="1"/>
  <c r="K860" i="5"/>
  <c r="H860" i="5" s="1"/>
  <c r="K859" i="5"/>
  <c r="H859" i="5" s="1"/>
  <c r="K858" i="5"/>
  <c r="H858" i="5" s="1"/>
  <c r="K857" i="5"/>
  <c r="H857" i="5" s="1"/>
  <c r="K856" i="5"/>
  <c r="H856" i="5" s="1"/>
  <c r="K855" i="5"/>
  <c r="H855" i="5" s="1"/>
  <c r="K854" i="5"/>
  <c r="H854" i="5" s="1"/>
  <c r="K853" i="5"/>
  <c r="H853" i="5" s="1"/>
  <c r="K852" i="5"/>
  <c r="H852" i="5" s="1"/>
  <c r="K851" i="5"/>
  <c r="H851" i="5" s="1"/>
  <c r="K850" i="5"/>
  <c r="H850" i="5" s="1"/>
  <c r="K849" i="5"/>
  <c r="H849" i="5" s="1"/>
  <c r="K848" i="5"/>
  <c r="H848" i="5" s="1"/>
  <c r="K847" i="5"/>
  <c r="H847" i="5" s="1"/>
  <c r="K846" i="5"/>
  <c r="H846" i="5" s="1"/>
  <c r="K845" i="5"/>
  <c r="H845" i="5" s="1"/>
  <c r="K844" i="5"/>
  <c r="H844" i="5" s="1"/>
  <c r="K843" i="5"/>
  <c r="H843" i="5" s="1"/>
  <c r="K842" i="5"/>
  <c r="H842" i="5" s="1"/>
  <c r="K841" i="5"/>
  <c r="H841" i="5" s="1"/>
  <c r="K840" i="5"/>
  <c r="H840" i="5" s="1"/>
  <c r="K839" i="5"/>
  <c r="H839" i="5" s="1"/>
  <c r="K838" i="5"/>
  <c r="H838" i="5" s="1"/>
  <c r="K837" i="5"/>
  <c r="H837" i="5" s="1"/>
  <c r="K836" i="5"/>
  <c r="H836" i="5" s="1"/>
  <c r="K835" i="5"/>
  <c r="H835" i="5" s="1"/>
  <c r="K834" i="5"/>
  <c r="H834" i="5" s="1"/>
  <c r="K833" i="5"/>
  <c r="H833" i="5" s="1"/>
  <c r="K832" i="5"/>
  <c r="H832" i="5" s="1"/>
  <c r="K831" i="5"/>
  <c r="H831" i="5" s="1"/>
  <c r="K830" i="5"/>
  <c r="H830" i="5" s="1"/>
  <c r="K829" i="5"/>
  <c r="H829" i="5" s="1"/>
  <c r="K828" i="5"/>
  <c r="H828" i="5" s="1"/>
  <c r="K827" i="5"/>
  <c r="H827" i="5" s="1"/>
  <c r="K826" i="5"/>
  <c r="H826" i="5" s="1"/>
  <c r="K825" i="5"/>
  <c r="H825" i="5" s="1"/>
  <c r="K824" i="5"/>
  <c r="H824" i="5" s="1"/>
  <c r="K823" i="5"/>
  <c r="H823" i="5" s="1"/>
  <c r="K822" i="5"/>
  <c r="H822" i="5" s="1"/>
  <c r="K821" i="5"/>
  <c r="H821" i="5" s="1"/>
  <c r="K820" i="5"/>
  <c r="H820" i="5" s="1"/>
  <c r="K819" i="5"/>
  <c r="H819" i="5" s="1"/>
  <c r="K818" i="5"/>
  <c r="H818" i="5" s="1"/>
  <c r="K817" i="5"/>
  <c r="H817" i="5" s="1"/>
  <c r="K816" i="5"/>
  <c r="H816" i="5" s="1"/>
  <c r="K815" i="5"/>
  <c r="H815" i="5" s="1"/>
  <c r="K814" i="5"/>
  <c r="H814" i="5" s="1"/>
  <c r="K813" i="5"/>
  <c r="H813" i="5" s="1"/>
  <c r="K812" i="5"/>
  <c r="H812" i="5" s="1"/>
  <c r="K811" i="5"/>
  <c r="H811" i="5" s="1"/>
  <c r="K810" i="5"/>
  <c r="H810" i="5" s="1"/>
  <c r="K809" i="5"/>
  <c r="H809" i="5" s="1"/>
  <c r="K808" i="5"/>
  <c r="H808" i="5" s="1"/>
  <c r="K807" i="5"/>
  <c r="H807" i="5" s="1"/>
  <c r="K806" i="5"/>
  <c r="H806" i="5" s="1"/>
  <c r="K805" i="5"/>
  <c r="H805" i="5" s="1"/>
  <c r="K804" i="5"/>
  <c r="H804" i="5" s="1"/>
  <c r="K803" i="5"/>
  <c r="H803" i="5" s="1"/>
  <c r="K802" i="5"/>
  <c r="H802" i="5" s="1"/>
  <c r="K801" i="5"/>
  <c r="H801" i="5" s="1"/>
  <c r="K800" i="5"/>
  <c r="H800" i="5" s="1"/>
  <c r="K799" i="5"/>
  <c r="H799" i="5" s="1"/>
  <c r="K798" i="5"/>
  <c r="H798" i="5" s="1"/>
  <c r="K797" i="5"/>
  <c r="H797" i="5" s="1"/>
  <c r="K796" i="5"/>
  <c r="H796" i="5" s="1"/>
  <c r="K795" i="5"/>
  <c r="H795" i="5" s="1"/>
  <c r="K794" i="5"/>
  <c r="H794" i="5" s="1"/>
  <c r="K793" i="5"/>
  <c r="H793" i="5" s="1"/>
  <c r="K792" i="5"/>
  <c r="H792" i="5" s="1"/>
  <c r="K791" i="5"/>
  <c r="H791" i="5" s="1"/>
  <c r="K790" i="5"/>
  <c r="H790" i="5" s="1"/>
  <c r="K789" i="5"/>
  <c r="H789" i="5" s="1"/>
  <c r="K788" i="5"/>
  <c r="H788" i="5" s="1"/>
  <c r="K787" i="5"/>
  <c r="H787" i="5" s="1"/>
  <c r="K786" i="5"/>
  <c r="H786" i="5" s="1"/>
  <c r="K785" i="5"/>
  <c r="H785" i="5" s="1"/>
  <c r="K784" i="5"/>
  <c r="H784" i="5" s="1"/>
  <c r="K783" i="5"/>
  <c r="H783" i="5" s="1"/>
  <c r="K782" i="5"/>
  <c r="H782" i="5" s="1"/>
  <c r="K781" i="5"/>
  <c r="H781" i="5" s="1"/>
  <c r="K780" i="5"/>
  <c r="H780" i="5" s="1"/>
  <c r="K779" i="5"/>
  <c r="H779" i="5" s="1"/>
  <c r="K778" i="5"/>
  <c r="H778" i="5" s="1"/>
  <c r="K777" i="5"/>
  <c r="H777" i="5" s="1"/>
  <c r="K776" i="5"/>
  <c r="H776" i="5" s="1"/>
  <c r="K775" i="5"/>
  <c r="H775" i="5" s="1"/>
  <c r="K774" i="5"/>
  <c r="H774" i="5" s="1"/>
  <c r="K773" i="5"/>
  <c r="H773" i="5" s="1"/>
  <c r="K772" i="5"/>
  <c r="H772" i="5" s="1"/>
  <c r="K771" i="5"/>
  <c r="H771" i="5" s="1"/>
  <c r="K770" i="5"/>
  <c r="H770" i="5" s="1"/>
  <c r="K769" i="5"/>
  <c r="H769" i="5" s="1"/>
  <c r="K768" i="5"/>
  <c r="H768" i="5" s="1"/>
  <c r="K767" i="5"/>
  <c r="H767" i="5" s="1"/>
  <c r="K766" i="5"/>
  <c r="H766" i="5" s="1"/>
  <c r="K765" i="5"/>
  <c r="H765" i="5" s="1"/>
  <c r="K764" i="5"/>
  <c r="H764" i="5" s="1"/>
  <c r="K763" i="5"/>
  <c r="H763" i="5" s="1"/>
  <c r="K762" i="5"/>
  <c r="H762" i="5" s="1"/>
  <c r="K761" i="5"/>
  <c r="H761" i="5" s="1"/>
  <c r="K760" i="5"/>
  <c r="H760" i="5" s="1"/>
  <c r="K759" i="5"/>
  <c r="H759" i="5" s="1"/>
  <c r="K758" i="5"/>
  <c r="H758" i="5" s="1"/>
  <c r="K757" i="5"/>
  <c r="H757" i="5" s="1"/>
  <c r="K756" i="5"/>
  <c r="H756" i="5" s="1"/>
  <c r="K755" i="5"/>
  <c r="H755" i="5" s="1"/>
  <c r="K754" i="5"/>
  <c r="H754" i="5" s="1"/>
  <c r="K753" i="5"/>
  <c r="H753" i="5" s="1"/>
  <c r="K752" i="5"/>
  <c r="H752" i="5" s="1"/>
  <c r="K751" i="5"/>
  <c r="H751" i="5" s="1"/>
  <c r="K750" i="5"/>
  <c r="H750" i="5" s="1"/>
  <c r="K749" i="5"/>
  <c r="H749" i="5" s="1"/>
  <c r="K748" i="5"/>
  <c r="H748" i="5" s="1"/>
  <c r="K747" i="5"/>
  <c r="H747" i="5" s="1"/>
  <c r="K746" i="5"/>
  <c r="H746" i="5" s="1"/>
  <c r="K745" i="5"/>
  <c r="H745" i="5" s="1"/>
  <c r="K744" i="5"/>
  <c r="H744" i="5" s="1"/>
  <c r="K743" i="5"/>
  <c r="H743" i="5" s="1"/>
  <c r="K742" i="5"/>
  <c r="H742" i="5" s="1"/>
  <c r="K741" i="5"/>
  <c r="H741" i="5" s="1"/>
  <c r="K740" i="5"/>
  <c r="H740" i="5" s="1"/>
  <c r="K700" i="5"/>
  <c r="H700" i="5" s="1"/>
  <c r="K699" i="5"/>
  <c r="H699" i="5" s="1"/>
  <c r="K698" i="5"/>
  <c r="H698" i="5" s="1"/>
  <c r="K697" i="5"/>
  <c r="H697" i="5" s="1"/>
  <c r="K696" i="5"/>
  <c r="H696" i="5" s="1"/>
  <c r="K695" i="5"/>
  <c r="H695" i="5" s="1"/>
  <c r="K694" i="5"/>
  <c r="H694" i="5" s="1"/>
  <c r="K693" i="5"/>
  <c r="H693" i="5" s="1"/>
  <c r="K692" i="5"/>
  <c r="H692" i="5" s="1"/>
  <c r="K691" i="5"/>
  <c r="H691" i="5" s="1"/>
  <c r="K690" i="5"/>
  <c r="H690" i="5" s="1"/>
  <c r="K689" i="5"/>
  <c r="H689" i="5" s="1"/>
  <c r="K688" i="5"/>
  <c r="H688" i="5" s="1"/>
  <c r="K687" i="5"/>
  <c r="H687" i="5" s="1"/>
  <c r="K686" i="5"/>
  <c r="H686" i="5" s="1"/>
  <c r="K685" i="5"/>
  <c r="H685" i="5" s="1"/>
  <c r="K684" i="5"/>
  <c r="H684" i="5" s="1"/>
  <c r="K683" i="5"/>
  <c r="H683" i="5" s="1"/>
  <c r="K682" i="5"/>
  <c r="H682" i="5" s="1"/>
  <c r="K681" i="5"/>
  <c r="H681" i="5" s="1"/>
  <c r="K680" i="5"/>
  <c r="H680" i="5" s="1"/>
  <c r="K679" i="5"/>
  <c r="H679" i="5" s="1"/>
  <c r="K678" i="5"/>
  <c r="H678" i="5" s="1"/>
  <c r="K677" i="5"/>
  <c r="H677" i="5" s="1"/>
  <c r="K676" i="5"/>
  <c r="H676" i="5" s="1"/>
  <c r="K675" i="5"/>
  <c r="H675" i="5" s="1"/>
  <c r="K674" i="5"/>
  <c r="H674" i="5" s="1"/>
  <c r="K673" i="5"/>
  <c r="H673" i="5" s="1"/>
  <c r="K672" i="5"/>
  <c r="H672" i="5" s="1"/>
  <c r="K671" i="5"/>
  <c r="H671" i="5" s="1"/>
  <c r="K670" i="5"/>
  <c r="H670" i="5" s="1"/>
  <c r="K669" i="5"/>
  <c r="H669" i="5" s="1"/>
  <c r="K668" i="5"/>
  <c r="H668" i="5" s="1"/>
  <c r="K667" i="5"/>
  <c r="H667" i="5" s="1"/>
  <c r="K666" i="5"/>
  <c r="H666" i="5" s="1"/>
  <c r="K665" i="5"/>
  <c r="H665" i="5" s="1"/>
  <c r="K664" i="5"/>
  <c r="H664" i="5" s="1"/>
  <c r="K663" i="5"/>
  <c r="H663" i="5" s="1"/>
  <c r="K662" i="5"/>
  <c r="H662" i="5" s="1"/>
  <c r="K661" i="5"/>
  <c r="H661" i="5" s="1"/>
  <c r="K660" i="5"/>
  <c r="H660" i="5" s="1"/>
  <c r="K659" i="5"/>
  <c r="H659" i="5" s="1"/>
  <c r="K658" i="5"/>
  <c r="H658" i="5" s="1"/>
  <c r="K657" i="5"/>
  <c r="H657" i="5" s="1"/>
  <c r="K656" i="5"/>
  <c r="H656" i="5" s="1"/>
  <c r="K655" i="5"/>
  <c r="H655" i="5" s="1"/>
  <c r="K654" i="5"/>
  <c r="H654" i="5" s="1"/>
  <c r="K653" i="5"/>
  <c r="H653" i="5" s="1"/>
  <c r="K652" i="5"/>
  <c r="H652" i="5" s="1"/>
  <c r="K651" i="5"/>
  <c r="H651" i="5" s="1"/>
  <c r="K650" i="5"/>
  <c r="H650" i="5" s="1"/>
  <c r="K649" i="5"/>
  <c r="H649" i="5" s="1"/>
  <c r="K648" i="5"/>
  <c r="H648" i="5" s="1"/>
  <c r="K647" i="5"/>
  <c r="H647" i="5" s="1"/>
  <c r="K646" i="5"/>
  <c r="H646" i="5" s="1"/>
  <c r="K645" i="5"/>
  <c r="H645" i="5" s="1"/>
  <c r="K644" i="5"/>
  <c r="H644" i="5" s="1"/>
  <c r="K643" i="5"/>
  <c r="H643" i="5" s="1"/>
  <c r="K642" i="5"/>
  <c r="H642" i="5" s="1"/>
  <c r="K641" i="5"/>
  <c r="H641" i="5" s="1"/>
  <c r="K640" i="5"/>
  <c r="H640" i="5" s="1"/>
  <c r="K639" i="5"/>
  <c r="H639" i="5" s="1"/>
  <c r="K638" i="5"/>
  <c r="H638" i="5" s="1"/>
  <c r="K637" i="5"/>
  <c r="H637" i="5" s="1"/>
  <c r="K636" i="5"/>
  <c r="H636" i="5" s="1"/>
  <c r="K635" i="5"/>
  <c r="H635" i="5" s="1"/>
  <c r="K634" i="5"/>
  <c r="H634" i="5" s="1"/>
  <c r="K633" i="5"/>
  <c r="H633" i="5" s="1"/>
  <c r="K632" i="5"/>
  <c r="H632" i="5" s="1"/>
  <c r="K631" i="5"/>
  <c r="H631" i="5" s="1"/>
  <c r="K630" i="5"/>
  <c r="H630" i="5" s="1"/>
  <c r="K629" i="5"/>
  <c r="H629" i="5" s="1"/>
  <c r="K628" i="5"/>
  <c r="H628" i="5" s="1"/>
  <c r="K627" i="5"/>
  <c r="H627" i="5" s="1"/>
  <c r="K626" i="5"/>
  <c r="H626" i="5" s="1"/>
  <c r="K625" i="5"/>
  <c r="H625" i="5" s="1"/>
  <c r="K624" i="5"/>
  <c r="H624" i="5" s="1"/>
  <c r="K623" i="5"/>
  <c r="H623" i="5" s="1"/>
  <c r="K622" i="5"/>
  <c r="H622" i="5" s="1"/>
  <c r="K621" i="5"/>
  <c r="H621" i="5" s="1"/>
  <c r="K620" i="5"/>
  <c r="H620" i="5" s="1"/>
  <c r="K619" i="5"/>
  <c r="H619" i="5" s="1"/>
  <c r="K618" i="5"/>
  <c r="H618" i="5" s="1"/>
  <c r="K617" i="5"/>
  <c r="H617" i="5" s="1"/>
  <c r="K616" i="5"/>
  <c r="H616" i="5" s="1"/>
  <c r="K615" i="5"/>
  <c r="H615" i="5" s="1"/>
  <c r="K614" i="5"/>
  <c r="H614" i="5" s="1"/>
  <c r="K613" i="5"/>
  <c r="H613" i="5" s="1"/>
  <c r="K612" i="5"/>
  <c r="H612" i="5" s="1"/>
  <c r="K611" i="5"/>
  <c r="H611" i="5" s="1"/>
  <c r="K610" i="5"/>
  <c r="H610" i="5" s="1"/>
  <c r="K609" i="5"/>
  <c r="H609" i="5" s="1"/>
  <c r="K608" i="5"/>
  <c r="H608" i="5" s="1"/>
  <c r="K607" i="5"/>
  <c r="H607" i="5" s="1"/>
  <c r="K606" i="5"/>
  <c r="H606" i="5" s="1"/>
  <c r="K605" i="5"/>
  <c r="H605" i="5" s="1"/>
  <c r="K604" i="5"/>
  <c r="H604" i="5" s="1"/>
  <c r="K603" i="5"/>
  <c r="H603" i="5" s="1"/>
  <c r="K602" i="5"/>
  <c r="H602" i="5" s="1"/>
  <c r="K601" i="5"/>
  <c r="H601" i="5" s="1"/>
  <c r="K600" i="5"/>
  <c r="H600" i="5" s="1"/>
  <c r="K599" i="5"/>
  <c r="H599" i="5" s="1"/>
  <c r="K598" i="5"/>
  <c r="H598" i="5" s="1"/>
  <c r="K597" i="5"/>
  <c r="H597" i="5" s="1"/>
  <c r="K596" i="5"/>
  <c r="H596" i="5" s="1"/>
  <c r="K595" i="5"/>
  <c r="H595" i="5" s="1"/>
  <c r="K594" i="5"/>
  <c r="H594" i="5" s="1"/>
  <c r="K593" i="5"/>
  <c r="H593" i="5" s="1"/>
  <c r="K592" i="5"/>
  <c r="H592" i="5" s="1"/>
  <c r="K591" i="5"/>
  <c r="H591" i="5" s="1"/>
  <c r="K590" i="5"/>
  <c r="H590" i="5" s="1"/>
  <c r="K589" i="5"/>
  <c r="H589" i="5" s="1"/>
  <c r="K588" i="5"/>
  <c r="H588" i="5" s="1"/>
  <c r="K587" i="5"/>
  <c r="H587" i="5" s="1"/>
  <c r="K586" i="5"/>
  <c r="H586" i="5" s="1"/>
  <c r="K585" i="5"/>
  <c r="H585" i="5" s="1"/>
  <c r="K584" i="5"/>
  <c r="H584" i="5" s="1"/>
  <c r="K583" i="5"/>
  <c r="H583" i="5" s="1"/>
  <c r="K582" i="5"/>
  <c r="H582" i="5" s="1"/>
  <c r="K581" i="5"/>
  <c r="H581" i="5" s="1"/>
  <c r="K580" i="5"/>
  <c r="H580" i="5" s="1"/>
  <c r="K579" i="5"/>
  <c r="H579" i="5" s="1"/>
  <c r="K578" i="5"/>
  <c r="H578" i="5" s="1"/>
  <c r="K577" i="5"/>
  <c r="H577" i="5" s="1"/>
  <c r="K576" i="5"/>
  <c r="H576" i="5" s="1"/>
  <c r="K575" i="5"/>
  <c r="H575" i="5" s="1"/>
  <c r="K574" i="5"/>
  <c r="H574" i="5" s="1"/>
  <c r="K573" i="5"/>
  <c r="H573" i="5" s="1"/>
  <c r="K572" i="5"/>
  <c r="H572" i="5" s="1"/>
  <c r="K571" i="5"/>
  <c r="H571" i="5" s="1"/>
  <c r="K570" i="5"/>
  <c r="H570" i="5" s="1"/>
  <c r="K569" i="5"/>
  <c r="H569" i="5" s="1"/>
  <c r="K568" i="5"/>
  <c r="H568" i="5" s="1"/>
  <c r="K567" i="5"/>
  <c r="H567" i="5" s="1"/>
  <c r="K566" i="5"/>
  <c r="H566" i="5" s="1"/>
  <c r="K565" i="5"/>
  <c r="H565" i="5" s="1"/>
  <c r="K564" i="5"/>
  <c r="H564" i="5" s="1"/>
  <c r="K563" i="5"/>
  <c r="H563" i="5" s="1"/>
  <c r="K562" i="5"/>
  <c r="H562" i="5" s="1"/>
  <c r="K561" i="5"/>
  <c r="H561" i="5" s="1"/>
  <c r="K560" i="5"/>
  <c r="H560" i="5" s="1"/>
  <c r="K559" i="5"/>
  <c r="H559" i="5" s="1"/>
  <c r="K558" i="5"/>
  <c r="H558" i="5" s="1"/>
  <c r="K557" i="5"/>
  <c r="H557" i="5" s="1"/>
  <c r="K556" i="5"/>
  <c r="H556" i="5" s="1"/>
  <c r="K555" i="5"/>
  <c r="H555" i="5" s="1"/>
  <c r="K554" i="5"/>
  <c r="H554" i="5" s="1"/>
  <c r="K553" i="5"/>
  <c r="H553" i="5" s="1"/>
  <c r="K552" i="5"/>
  <c r="H552" i="5" s="1"/>
  <c r="K551" i="5"/>
  <c r="H551" i="5" s="1"/>
  <c r="K550" i="5"/>
  <c r="H550" i="5" s="1"/>
  <c r="K549" i="5"/>
  <c r="H549" i="5" s="1"/>
  <c r="K548" i="5"/>
  <c r="H548" i="5" s="1"/>
  <c r="K547" i="5"/>
  <c r="H547" i="5" s="1"/>
  <c r="K546" i="5"/>
  <c r="H546" i="5" s="1"/>
  <c r="K545" i="5"/>
  <c r="H545" i="5" s="1"/>
  <c r="K544" i="5"/>
  <c r="H544" i="5" s="1"/>
  <c r="K543" i="5"/>
  <c r="H543" i="5" s="1"/>
  <c r="K542" i="5"/>
  <c r="H542" i="5" s="1"/>
  <c r="K541" i="5"/>
  <c r="H541" i="5" s="1"/>
  <c r="K540" i="5"/>
  <c r="H540" i="5" s="1"/>
  <c r="K539" i="5"/>
  <c r="H539" i="5" s="1"/>
  <c r="K538" i="5"/>
  <c r="H538" i="5" s="1"/>
  <c r="K537" i="5"/>
  <c r="H537" i="5" s="1"/>
  <c r="K536" i="5"/>
  <c r="H536" i="5" s="1"/>
  <c r="K535" i="5"/>
  <c r="H535" i="5" s="1"/>
  <c r="K534" i="5"/>
  <c r="H534" i="5" s="1"/>
  <c r="K533" i="5"/>
  <c r="H533" i="5" s="1"/>
  <c r="K532" i="5"/>
  <c r="H532" i="5" s="1"/>
  <c r="K531" i="5"/>
  <c r="H531" i="5" s="1"/>
  <c r="K530" i="5"/>
  <c r="H530" i="5" s="1"/>
  <c r="K529" i="5"/>
  <c r="H529" i="5" s="1"/>
  <c r="K528" i="5"/>
  <c r="H528" i="5" s="1"/>
  <c r="K527" i="5"/>
  <c r="H527" i="5" s="1"/>
  <c r="K526" i="5"/>
  <c r="H526" i="5" s="1"/>
  <c r="K525" i="5"/>
  <c r="H525" i="5" s="1"/>
  <c r="K524" i="5"/>
  <c r="H524" i="5" s="1"/>
  <c r="K523" i="5"/>
  <c r="H523" i="5" s="1"/>
  <c r="K522" i="5"/>
  <c r="H522" i="5" s="1"/>
  <c r="K521" i="5"/>
  <c r="H521" i="5" s="1"/>
  <c r="K520" i="5"/>
  <c r="H520" i="5" s="1"/>
  <c r="K519" i="5"/>
  <c r="H519" i="5" s="1"/>
  <c r="K518" i="5"/>
  <c r="H518" i="5" s="1"/>
  <c r="K517" i="5"/>
  <c r="H517" i="5" s="1"/>
  <c r="K516" i="5"/>
  <c r="H516" i="5" s="1"/>
  <c r="K515" i="5"/>
  <c r="H515" i="5" s="1"/>
  <c r="K514" i="5"/>
  <c r="H514" i="5" s="1"/>
  <c r="K513" i="5"/>
  <c r="H513" i="5" s="1"/>
  <c r="K512" i="5"/>
  <c r="H512" i="5" s="1"/>
  <c r="K511" i="5"/>
  <c r="H511" i="5" s="1"/>
  <c r="K510" i="5"/>
  <c r="H510" i="5" s="1"/>
  <c r="K509" i="5"/>
  <c r="H509" i="5" s="1"/>
  <c r="K508" i="5"/>
  <c r="H508" i="5" s="1"/>
  <c r="K507" i="5"/>
  <c r="H507" i="5" s="1"/>
  <c r="K506" i="5"/>
  <c r="H506" i="5" s="1"/>
  <c r="K505" i="5"/>
  <c r="H505" i="5" s="1"/>
  <c r="K504" i="5"/>
  <c r="H504" i="5" s="1"/>
  <c r="K503" i="5"/>
  <c r="H503" i="5" s="1"/>
  <c r="K502" i="5"/>
  <c r="H502" i="5" s="1"/>
  <c r="K501" i="5"/>
  <c r="H501" i="5" s="1"/>
  <c r="K500" i="5"/>
  <c r="H500" i="5" s="1"/>
  <c r="K499" i="5"/>
  <c r="H499" i="5" s="1"/>
  <c r="K498" i="5"/>
  <c r="H498" i="5" s="1"/>
  <c r="K497" i="5"/>
  <c r="H497" i="5" s="1"/>
  <c r="K496" i="5"/>
  <c r="H496" i="5" s="1"/>
  <c r="K495" i="5"/>
  <c r="H495" i="5" s="1"/>
  <c r="K494" i="5"/>
  <c r="H494" i="5" s="1"/>
  <c r="K493" i="5"/>
  <c r="H493" i="5" s="1"/>
  <c r="K492" i="5"/>
  <c r="H492" i="5" s="1"/>
  <c r="K491" i="5"/>
  <c r="H491" i="5" s="1"/>
  <c r="K490" i="5"/>
  <c r="H490" i="5" s="1"/>
  <c r="K489" i="5"/>
  <c r="H489" i="5" s="1"/>
  <c r="K488" i="5"/>
  <c r="H488" i="5" s="1"/>
  <c r="K487" i="5"/>
  <c r="H487" i="5" s="1"/>
  <c r="K486" i="5"/>
  <c r="H486" i="5" s="1"/>
  <c r="K485" i="5"/>
  <c r="H485" i="5" s="1"/>
  <c r="K484" i="5"/>
  <c r="H484" i="5" s="1"/>
  <c r="K483" i="5"/>
  <c r="H483" i="5" s="1"/>
  <c r="K482" i="5"/>
  <c r="H482" i="5" s="1"/>
  <c r="K481" i="5"/>
  <c r="H481" i="5" s="1"/>
  <c r="K480" i="5"/>
  <c r="H480" i="5" s="1"/>
  <c r="K479" i="5"/>
  <c r="H479" i="5" s="1"/>
  <c r="K478" i="5"/>
  <c r="H478" i="5" s="1"/>
  <c r="K477" i="5"/>
  <c r="H477" i="5" s="1"/>
  <c r="K476" i="5"/>
  <c r="H476" i="5" s="1"/>
  <c r="K475" i="5"/>
  <c r="H475" i="5" s="1"/>
  <c r="K474" i="5"/>
  <c r="H474" i="5" s="1"/>
  <c r="K473" i="5"/>
  <c r="H473" i="5" s="1"/>
  <c r="K472" i="5"/>
  <c r="H472" i="5" s="1"/>
  <c r="K471" i="5"/>
  <c r="H471" i="5" s="1"/>
  <c r="K470" i="5"/>
  <c r="H470" i="5" s="1"/>
  <c r="K469" i="5"/>
  <c r="H469" i="5" s="1"/>
  <c r="K468" i="5"/>
  <c r="H468" i="5" s="1"/>
  <c r="K467" i="5"/>
  <c r="H467" i="5" s="1"/>
  <c r="K466" i="5"/>
  <c r="H466" i="5" s="1"/>
  <c r="K465" i="5"/>
  <c r="H465" i="5" s="1"/>
  <c r="K464" i="5"/>
  <c r="H464" i="5" s="1"/>
  <c r="K463" i="5"/>
  <c r="H463" i="5" s="1"/>
  <c r="K462" i="5"/>
  <c r="H462" i="5" s="1"/>
  <c r="K461" i="5"/>
  <c r="H461" i="5" s="1"/>
  <c r="K460" i="5"/>
  <c r="H460" i="5" s="1"/>
  <c r="K459" i="5"/>
  <c r="H459" i="5" s="1"/>
  <c r="K458" i="5"/>
  <c r="H458" i="5" s="1"/>
  <c r="K457" i="5"/>
  <c r="H457" i="5" s="1"/>
  <c r="K456" i="5"/>
  <c r="H456" i="5" s="1"/>
  <c r="K455" i="5"/>
  <c r="H455" i="5" s="1"/>
  <c r="K454" i="5"/>
  <c r="H454" i="5" s="1"/>
  <c r="K453" i="5"/>
  <c r="H453" i="5" s="1"/>
  <c r="K452" i="5"/>
  <c r="H452" i="5" s="1"/>
  <c r="K451" i="5"/>
  <c r="H451" i="5" s="1"/>
  <c r="K450" i="5"/>
  <c r="H450" i="5" s="1"/>
  <c r="K449" i="5"/>
  <c r="H449" i="5" s="1"/>
  <c r="K448" i="5"/>
  <c r="H448" i="5" s="1"/>
  <c r="K447" i="5"/>
  <c r="H447" i="5" s="1"/>
  <c r="K446" i="5"/>
  <c r="H446" i="5" s="1"/>
  <c r="K445" i="5"/>
  <c r="H445" i="5" s="1"/>
  <c r="K444" i="5"/>
  <c r="H444" i="5" s="1"/>
  <c r="K443" i="5"/>
  <c r="H443" i="5" s="1"/>
  <c r="K442" i="5"/>
  <c r="H442" i="5" s="1"/>
  <c r="K441" i="5"/>
  <c r="H441" i="5" s="1"/>
  <c r="K440" i="5"/>
  <c r="H440" i="5" s="1"/>
  <c r="K439" i="5"/>
  <c r="H439" i="5" s="1"/>
  <c r="K438" i="5"/>
  <c r="H438" i="5" s="1"/>
  <c r="K437" i="5"/>
  <c r="H437" i="5" s="1"/>
  <c r="K436" i="5"/>
  <c r="H436" i="5" s="1"/>
  <c r="K435" i="5"/>
  <c r="H435" i="5" s="1"/>
  <c r="K434" i="5"/>
  <c r="H434" i="5" s="1"/>
  <c r="K433" i="5"/>
  <c r="H433" i="5" s="1"/>
  <c r="K432" i="5"/>
  <c r="H432" i="5" s="1"/>
  <c r="K431" i="5"/>
  <c r="H431" i="5" s="1"/>
  <c r="K430" i="5"/>
  <c r="H430" i="5" s="1"/>
  <c r="K429" i="5"/>
  <c r="H429" i="5" s="1"/>
  <c r="K428" i="5"/>
  <c r="H428" i="5" s="1"/>
  <c r="K427" i="5"/>
  <c r="H427" i="5" s="1"/>
  <c r="K426" i="5"/>
  <c r="H426" i="5" s="1"/>
  <c r="K425" i="5"/>
  <c r="H425" i="5" s="1"/>
  <c r="K424" i="5"/>
  <c r="H424" i="5" s="1"/>
  <c r="K423" i="5"/>
  <c r="H423" i="5" s="1"/>
  <c r="K422" i="5"/>
  <c r="H422" i="5" s="1"/>
  <c r="K421" i="5"/>
  <c r="H421" i="5" s="1"/>
  <c r="K420" i="5"/>
  <c r="H420" i="5" s="1"/>
  <c r="K419" i="5"/>
  <c r="H419" i="5" s="1"/>
  <c r="K418" i="5"/>
  <c r="H418" i="5" s="1"/>
  <c r="K417" i="5"/>
  <c r="H417" i="5" s="1"/>
  <c r="K416" i="5"/>
  <c r="H416" i="5" s="1"/>
  <c r="K415" i="5"/>
  <c r="H415" i="5" s="1"/>
  <c r="K414" i="5"/>
  <c r="H414" i="5" s="1"/>
  <c r="K413" i="5"/>
  <c r="H413" i="5" s="1"/>
  <c r="K412" i="5"/>
  <c r="H412" i="5" s="1"/>
  <c r="K411" i="5"/>
  <c r="H411" i="5" s="1"/>
  <c r="K410" i="5"/>
  <c r="H410" i="5" s="1"/>
  <c r="K409" i="5"/>
  <c r="H409" i="5" s="1"/>
  <c r="K408" i="5"/>
  <c r="H408" i="5" s="1"/>
  <c r="K407" i="5"/>
  <c r="H407" i="5" s="1"/>
  <c r="K406" i="5"/>
  <c r="H406" i="5" s="1"/>
  <c r="K405" i="5"/>
  <c r="H405" i="5" s="1"/>
  <c r="K404" i="5"/>
  <c r="H404" i="5" s="1"/>
  <c r="K403" i="5"/>
  <c r="H403" i="5" s="1"/>
  <c r="K402" i="5"/>
  <c r="H402" i="5" s="1"/>
  <c r="K401" i="5"/>
  <c r="H401" i="5" s="1"/>
  <c r="K400" i="5"/>
  <c r="H400" i="5" s="1"/>
  <c r="K399" i="5"/>
  <c r="H399" i="5" s="1"/>
  <c r="K398" i="5"/>
  <c r="H398" i="5" s="1"/>
  <c r="K397" i="5"/>
  <c r="H397" i="5" s="1"/>
  <c r="K396" i="5"/>
  <c r="H396" i="5" s="1"/>
  <c r="K395" i="5"/>
  <c r="H395" i="5" s="1"/>
  <c r="K394" i="5"/>
  <c r="H394" i="5" s="1"/>
  <c r="K393" i="5"/>
  <c r="H393" i="5" s="1"/>
  <c r="K392" i="5"/>
  <c r="H392" i="5" s="1"/>
  <c r="K391" i="5"/>
  <c r="H391" i="5" s="1"/>
  <c r="K390" i="5"/>
  <c r="H390" i="5" s="1"/>
  <c r="K389" i="5"/>
  <c r="H389" i="5" s="1"/>
  <c r="K388" i="5"/>
  <c r="H388" i="5" s="1"/>
  <c r="K387" i="5"/>
  <c r="H387" i="5" s="1"/>
  <c r="K386" i="5"/>
  <c r="H386" i="5" s="1"/>
  <c r="K385" i="5"/>
  <c r="H385" i="5" s="1"/>
  <c r="K384" i="5"/>
  <c r="H384" i="5" s="1"/>
  <c r="K383" i="5"/>
  <c r="H383" i="5" s="1"/>
  <c r="K382" i="5"/>
  <c r="H382" i="5" s="1"/>
  <c r="K381" i="5"/>
  <c r="H381" i="5" s="1"/>
  <c r="K380" i="5"/>
  <c r="H380" i="5" s="1"/>
  <c r="K379" i="5"/>
  <c r="H379" i="5" s="1"/>
  <c r="K378" i="5"/>
  <c r="H378" i="5" s="1"/>
  <c r="K377" i="5"/>
  <c r="H377" i="5" s="1"/>
  <c r="K376" i="5"/>
  <c r="H376" i="5" s="1"/>
  <c r="K375" i="5"/>
  <c r="H375" i="5" s="1"/>
  <c r="K374" i="5"/>
  <c r="H374" i="5" s="1"/>
  <c r="K373" i="5"/>
  <c r="H373" i="5" s="1"/>
  <c r="K372" i="5"/>
  <c r="H372" i="5" s="1"/>
  <c r="K371" i="5"/>
  <c r="H371" i="5" s="1"/>
  <c r="K370" i="5"/>
  <c r="H370" i="5" s="1"/>
  <c r="K369" i="5"/>
  <c r="H369" i="5" s="1"/>
  <c r="K368" i="5"/>
  <c r="H368" i="5" s="1"/>
  <c r="K367" i="5"/>
  <c r="H367" i="5" s="1"/>
  <c r="K366" i="5"/>
  <c r="H366" i="5" s="1"/>
  <c r="K365" i="5"/>
  <c r="H365" i="5" s="1"/>
  <c r="K364" i="5"/>
  <c r="H364" i="5" s="1"/>
  <c r="K363" i="5"/>
  <c r="H363" i="5" s="1"/>
  <c r="K362" i="5"/>
  <c r="H362" i="5" s="1"/>
  <c r="K361" i="5"/>
  <c r="H361" i="5" s="1"/>
  <c r="K360" i="5"/>
  <c r="H360" i="5" s="1"/>
  <c r="K359" i="5"/>
  <c r="H359" i="5" s="1"/>
  <c r="K358" i="5"/>
  <c r="H358" i="5" s="1"/>
  <c r="K357" i="5"/>
  <c r="H357" i="5" s="1"/>
  <c r="K356" i="5"/>
  <c r="H356" i="5" s="1"/>
  <c r="K355" i="5"/>
  <c r="H355" i="5" s="1"/>
  <c r="K354" i="5"/>
  <c r="H354" i="5" s="1"/>
  <c r="K353" i="5"/>
  <c r="H353" i="5" s="1"/>
  <c r="K352" i="5"/>
  <c r="H352" i="5" s="1"/>
  <c r="K351" i="5"/>
  <c r="H351" i="5" s="1"/>
  <c r="K350" i="5"/>
  <c r="H350" i="5" s="1"/>
  <c r="K349" i="5"/>
  <c r="H349" i="5" s="1"/>
  <c r="K348" i="5"/>
  <c r="H348" i="5" s="1"/>
  <c r="K347" i="5"/>
  <c r="H347" i="5" s="1"/>
  <c r="K346" i="5"/>
  <c r="H346" i="5" s="1"/>
  <c r="K345" i="5"/>
  <c r="H345" i="5" s="1"/>
  <c r="K344" i="5"/>
  <c r="H344" i="5" s="1"/>
  <c r="K343" i="5"/>
  <c r="H343" i="5" s="1"/>
  <c r="K342" i="5"/>
  <c r="H342" i="5" s="1"/>
  <c r="K341" i="5"/>
  <c r="H341" i="5" s="1"/>
  <c r="K340" i="5"/>
  <c r="H340" i="5" s="1"/>
  <c r="K339" i="5"/>
  <c r="H339" i="5" s="1"/>
  <c r="K338" i="5"/>
  <c r="H338" i="5" s="1"/>
  <c r="K337" i="5"/>
  <c r="H337" i="5" s="1"/>
  <c r="K336" i="5"/>
  <c r="H336" i="5" s="1"/>
  <c r="K335" i="5"/>
  <c r="H335" i="5" s="1"/>
  <c r="K334" i="5"/>
  <c r="H334" i="5" s="1"/>
  <c r="K333" i="5"/>
  <c r="H333" i="5" s="1"/>
  <c r="K332" i="5"/>
  <c r="H332" i="5" s="1"/>
  <c r="K331" i="5"/>
  <c r="H331" i="5" s="1"/>
  <c r="K330" i="5"/>
  <c r="H330" i="5" s="1"/>
  <c r="K329" i="5"/>
  <c r="H329" i="5" s="1"/>
  <c r="K328" i="5"/>
  <c r="H328" i="5" s="1"/>
  <c r="K327" i="5"/>
  <c r="H327" i="5" s="1"/>
  <c r="K326" i="5"/>
  <c r="H326" i="5" s="1"/>
  <c r="K325" i="5"/>
  <c r="H325" i="5" s="1"/>
  <c r="K324" i="5"/>
  <c r="H324" i="5" s="1"/>
  <c r="K323" i="5"/>
  <c r="H323" i="5" s="1"/>
  <c r="K322" i="5"/>
  <c r="H322" i="5" s="1"/>
  <c r="K321" i="5"/>
  <c r="H321" i="5" s="1"/>
  <c r="K320" i="5"/>
  <c r="H320" i="5" s="1"/>
  <c r="K319" i="5"/>
  <c r="H319" i="5" s="1"/>
  <c r="K318" i="5"/>
  <c r="H318" i="5" s="1"/>
  <c r="K317" i="5"/>
  <c r="H317" i="5" s="1"/>
  <c r="K316" i="5"/>
  <c r="H316" i="5" s="1"/>
  <c r="K315" i="5"/>
  <c r="H315" i="5" s="1"/>
  <c r="K314" i="5"/>
  <c r="H314" i="5" s="1"/>
  <c r="K313" i="5"/>
  <c r="H313" i="5" s="1"/>
  <c r="K312" i="5"/>
  <c r="H312" i="5" s="1"/>
  <c r="K311" i="5"/>
  <c r="H311" i="5" s="1"/>
  <c r="K310" i="5"/>
  <c r="H310" i="5" s="1"/>
  <c r="K309" i="5"/>
  <c r="H309" i="5" s="1"/>
  <c r="K308" i="5"/>
  <c r="H308" i="5" s="1"/>
  <c r="K307" i="5"/>
  <c r="H307" i="5" s="1"/>
  <c r="K306" i="5"/>
  <c r="H306" i="5" s="1"/>
  <c r="K305" i="5"/>
  <c r="H305" i="5" s="1"/>
  <c r="K304" i="5"/>
  <c r="H304" i="5" s="1"/>
  <c r="K303" i="5"/>
  <c r="H303" i="5" s="1"/>
  <c r="K302" i="5"/>
  <c r="H302" i="5" s="1"/>
  <c r="K301" i="5"/>
  <c r="H301" i="5" s="1"/>
  <c r="K300" i="5"/>
  <c r="H300" i="5" s="1"/>
  <c r="K299" i="5"/>
  <c r="H299" i="5" s="1"/>
  <c r="K298" i="5"/>
  <c r="H298" i="5" s="1"/>
  <c r="K297" i="5"/>
  <c r="H297" i="5" s="1"/>
  <c r="K296" i="5"/>
  <c r="H296" i="5" s="1"/>
  <c r="K295" i="5"/>
  <c r="H295" i="5" s="1"/>
  <c r="K294" i="5"/>
  <c r="H294" i="5" s="1"/>
  <c r="K293" i="5"/>
  <c r="H293" i="5" s="1"/>
  <c r="K292" i="5"/>
  <c r="H292" i="5" s="1"/>
  <c r="K291" i="5"/>
  <c r="H291" i="5" s="1"/>
  <c r="K290" i="5"/>
  <c r="H290" i="5" s="1"/>
  <c r="K289" i="5"/>
  <c r="H289" i="5" s="1"/>
  <c r="K288" i="5"/>
  <c r="H288" i="5" s="1"/>
  <c r="K287" i="5"/>
  <c r="H287" i="5" s="1"/>
  <c r="K286" i="5"/>
  <c r="H286" i="5" s="1"/>
  <c r="K285" i="5"/>
  <c r="H285" i="5" s="1"/>
  <c r="K284" i="5"/>
  <c r="H284" i="5" s="1"/>
  <c r="K283" i="5"/>
  <c r="H283" i="5" s="1"/>
  <c r="K282" i="5"/>
  <c r="H282" i="5" s="1"/>
  <c r="K281" i="5"/>
  <c r="H281" i="5" s="1"/>
  <c r="K280" i="5"/>
  <c r="H280" i="5" s="1"/>
  <c r="K279" i="5"/>
  <c r="H279" i="5" s="1"/>
  <c r="K278" i="5"/>
  <c r="H278" i="5" s="1"/>
  <c r="K277" i="5"/>
  <c r="H277" i="5" s="1"/>
  <c r="K276" i="5"/>
  <c r="H276" i="5" s="1"/>
  <c r="K275" i="5"/>
  <c r="H275" i="5" s="1"/>
  <c r="K274" i="5"/>
  <c r="H274" i="5" s="1"/>
  <c r="K273" i="5"/>
  <c r="H273" i="5" s="1"/>
  <c r="K272" i="5"/>
  <c r="H272" i="5" s="1"/>
  <c r="K271" i="5"/>
  <c r="H271" i="5" s="1"/>
  <c r="K270" i="5"/>
  <c r="H270" i="5" s="1"/>
  <c r="K269" i="5"/>
  <c r="H269" i="5" s="1"/>
  <c r="K268" i="5"/>
  <c r="H268" i="5" s="1"/>
  <c r="K267" i="5"/>
  <c r="H267" i="5" s="1"/>
  <c r="K266" i="5"/>
  <c r="H266" i="5" s="1"/>
  <c r="K265" i="5"/>
  <c r="H265" i="5" s="1"/>
  <c r="K264" i="5"/>
  <c r="H264" i="5" s="1"/>
  <c r="K263" i="5"/>
  <c r="H263" i="5" s="1"/>
  <c r="K262" i="5"/>
  <c r="H262" i="5" s="1"/>
  <c r="K261" i="5"/>
  <c r="H261" i="5" s="1"/>
  <c r="K260" i="5"/>
  <c r="H260" i="5" s="1"/>
  <c r="K259" i="5"/>
  <c r="H259" i="5" s="1"/>
  <c r="K258" i="5"/>
  <c r="H258" i="5" s="1"/>
  <c r="K257" i="5"/>
  <c r="H257" i="5" s="1"/>
  <c r="K256" i="5"/>
  <c r="H256" i="5" s="1"/>
  <c r="K255" i="5"/>
  <c r="H255" i="5" s="1"/>
  <c r="K254" i="5"/>
  <c r="H254" i="5" s="1"/>
  <c r="K253" i="5"/>
  <c r="H253" i="5" s="1"/>
  <c r="K252" i="5"/>
  <c r="H252" i="5" s="1"/>
  <c r="K251" i="5"/>
  <c r="H251" i="5" s="1"/>
  <c r="K250" i="5"/>
  <c r="H250" i="5" s="1"/>
  <c r="K249" i="5"/>
  <c r="H249" i="5" s="1"/>
  <c r="K248" i="5"/>
  <c r="H248" i="5" s="1"/>
  <c r="K247" i="5"/>
  <c r="H247" i="5" s="1"/>
  <c r="K246" i="5"/>
  <c r="H246" i="5" s="1"/>
  <c r="K245" i="5"/>
  <c r="H245" i="5" s="1"/>
  <c r="K244" i="5"/>
  <c r="H244" i="5" s="1"/>
  <c r="K243" i="5"/>
  <c r="H243" i="5" s="1"/>
  <c r="K242" i="5"/>
  <c r="H242" i="5" s="1"/>
  <c r="K241" i="5"/>
  <c r="H241" i="5" s="1"/>
  <c r="K240" i="5"/>
  <c r="H240" i="5" s="1"/>
  <c r="K239" i="5"/>
  <c r="H239" i="5" s="1"/>
  <c r="K238" i="5"/>
  <c r="H238" i="5" s="1"/>
  <c r="K237" i="5"/>
  <c r="H237" i="5" s="1"/>
  <c r="K236" i="5"/>
  <c r="H236" i="5" s="1"/>
  <c r="K235" i="5"/>
  <c r="H235" i="5" s="1"/>
  <c r="K234" i="5"/>
  <c r="H234" i="5" s="1"/>
  <c r="K233" i="5"/>
  <c r="H233" i="5" s="1"/>
  <c r="K232" i="5"/>
  <c r="H232" i="5" s="1"/>
  <c r="K231" i="5"/>
  <c r="H231" i="5" s="1"/>
  <c r="K230" i="5"/>
  <c r="H230" i="5" s="1"/>
  <c r="K229" i="5"/>
  <c r="H229" i="5" s="1"/>
  <c r="K228" i="5"/>
  <c r="H228" i="5" s="1"/>
  <c r="K227" i="5"/>
  <c r="H227" i="5" s="1"/>
  <c r="K226" i="5"/>
  <c r="H226" i="5" s="1"/>
  <c r="K225" i="5"/>
  <c r="H225" i="5" s="1"/>
  <c r="K222" i="5"/>
  <c r="H222" i="5" s="1"/>
  <c r="K221" i="5"/>
  <c r="H221" i="5" s="1"/>
  <c r="K220" i="5"/>
  <c r="H220" i="5" s="1"/>
  <c r="K219" i="5"/>
  <c r="H219" i="5" s="1"/>
  <c r="K218" i="5"/>
  <c r="H218" i="5" s="1"/>
  <c r="K217" i="5"/>
  <c r="H217" i="5" s="1"/>
  <c r="K216" i="5"/>
  <c r="H216" i="5" s="1"/>
  <c r="K215" i="5"/>
  <c r="H215" i="5" s="1"/>
  <c r="K214" i="5"/>
  <c r="H214" i="5" s="1"/>
  <c r="K213" i="5"/>
  <c r="H213" i="5" s="1"/>
  <c r="K212" i="5"/>
  <c r="H212" i="5" s="1"/>
  <c r="K211" i="5"/>
  <c r="H211" i="5" s="1"/>
  <c r="K210" i="5"/>
  <c r="H210" i="5" s="1"/>
  <c r="K209" i="5"/>
  <c r="H209" i="5" s="1"/>
  <c r="K208" i="5"/>
  <c r="H208" i="5" s="1"/>
  <c r="K207" i="5"/>
  <c r="H207" i="5" s="1"/>
  <c r="K206" i="5"/>
  <c r="H206" i="5" s="1"/>
  <c r="K205" i="5"/>
  <c r="H205" i="5" s="1"/>
  <c r="K204" i="5"/>
  <c r="H204" i="5" s="1"/>
  <c r="K203" i="5"/>
  <c r="H203" i="5" s="1"/>
  <c r="K202" i="5"/>
  <c r="H202" i="5" s="1"/>
  <c r="K201" i="5"/>
  <c r="H201" i="5" s="1"/>
  <c r="K200" i="5"/>
  <c r="H200" i="5" s="1"/>
  <c r="K199" i="5"/>
  <c r="H199" i="5" s="1"/>
  <c r="K198" i="5"/>
  <c r="H198" i="5" s="1"/>
  <c r="K197" i="5"/>
  <c r="H197" i="5" s="1"/>
  <c r="K196" i="5"/>
  <c r="H196" i="5" s="1"/>
  <c r="K195" i="5"/>
  <c r="H195" i="5" s="1"/>
  <c r="K194" i="5"/>
  <c r="H194" i="5" s="1"/>
  <c r="K193" i="5"/>
  <c r="H193" i="5" s="1"/>
  <c r="K192" i="5"/>
  <c r="H192" i="5" s="1"/>
  <c r="K191" i="5"/>
  <c r="H191" i="5" s="1"/>
  <c r="K190" i="5"/>
  <c r="H190" i="5" s="1"/>
  <c r="K189" i="5"/>
  <c r="H189" i="5" s="1"/>
  <c r="K188" i="5"/>
  <c r="H188" i="5" s="1"/>
  <c r="K187" i="5"/>
  <c r="H187" i="5" s="1"/>
  <c r="K186" i="5"/>
  <c r="H186" i="5" s="1"/>
  <c r="K185" i="5"/>
  <c r="H185" i="5" s="1"/>
  <c r="K184" i="5"/>
  <c r="H184" i="5" s="1"/>
  <c r="K183" i="5"/>
  <c r="H183" i="5" s="1"/>
  <c r="K182" i="5"/>
  <c r="H182" i="5" s="1"/>
  <c r="K181" i="5"/>
  <c r="H181" i="5" s="1"/>
  <c r="K180" i="5"/>
  <c r="H180" i="5" s="1"/>
  <c r="K179" i="5"/>
  <c r="H179" i="5" s="1"/>
  <c r="K178" i="5"/>
  <c r="H178" i="5" s="1"/>
  <c r="K177" i="5"/>
  <c r="H177" i="5" s="1"/>
  <c r="K176" i="5"/>
  <c r="H176" i="5" s="1"/>
  <c r="K175" i="5"/>
  <c r="H175" i="5" s="1"/>
  <c r="K174" i="5"/>
  <c r="H174" i="5" s="1"/>
  <c r="K173" i="5"/>
  <c r="H173" i="5" s="1"/>
  <c r="K172" i="5"/>
  <c r="H172" i="5" s="1"/>
  <c r="K171" i="5"/>
  <c r="H171" i="5" s="1"/>
  <c r="K170" i="5"/>
  <c r="H170" i="5" s="1"/>
  <c r="K169" i="5"/>
  <c r="H169" i="5" s="1"/>
  <c r="K168" i="5"/>
  <c r="H168" i="5" s="1"/>
  <c r="K167" i="5"/>
  <c r="H167" i="5" s="1"/>
  <c r="K166" i="5"/>
  <c r="H166" i="5" s="1"/>
  <c r="K165" i="5"/>
  <c r="H165" i="5" s="1"/>
  <c r="K164" i="5"/>
  <c r="H164" i="5" s="1"/>
  <c r="K163" i="5"/>
  <c r="H163" i="5" s="1"/>
  <c r="K162" i="5"/>
  <c r="H162" i="5" s="1"/>
  <c r="K161" i="5"/>
  <c r="H161" i="5" s="1"/>
  <c r="K160" i="5"/>
  <c r="H160" i="5" s="1"/>
  <c r="K159" i="5"/>
  <c r="H159" i="5" s="1"/>
  <c r="K158" i="5"/>
  <c r="H158" i="5" s="1"/>
  <c r="K157" i="5"/>
  <c r="H157" i="5" s="1"/>
  <c r="K156" i="5"/>
  <c r="H156" i="5" s="1"/>
  <c r="K155" i="5"/>
  <c r="H155" i="5" s="1"/>
  <c r="K154" i="5"/>
  <c r="H154" i="5" s="1"/>
  <c r="K153" i="5"/>
  <c r="H153" i="5" s="1"/>
  <c r="K152" i="5"/>
  <c r="H152" i="5" s="1"/>
  <c r="K151" i="5"/>
  <c r="H151" i="5" s="1"/>
  <c r="K150" i="5"/>
  <c r="H150" i="5" s="1"/>
  <c r="K149" i="5"/>
  <c r="H149" i="5" s="1"/>
  <c r="K148" i="5"/>
  <c r="H148" i="5" s="1"/>
  <c r="K147" i="5"/>
  <c r="H147" i="5" s="1"/>
  <c r="K146" i="5"/>
  <c r="H146" i="5" s="1"/>
  <c r="K145" i="5"/>
  <c r="H145" i="5" s="1"/>
  <c r="K144" i="5"/>
  <c r="H144" i="5" s="1"/>
  <c r="K143" i="5"/>
  <c r="H143" i="5" s="1"/>
  <c r="K142" i="5"/>
  <c r="H142" i="5" s="1"/>
  <c r="K141" i="5"/>
  <c r="H141" i="5" s="1"/>
  <c r="K140" i="5"/>
  <c r="H140" i="5" s="1"/>
  <c r="K139" i="5"/>
  <c r="H139" i="5" s="1"/>
  <c r="K138" i="5"/>
  <c r="H138" i="5" s="1"/>
  <c r="K137" i="5"/>
  <c r="H137" i="5" s="1"/>
  <c r="K136" i="5"/>
  <c r="H136" i="5" s="1"/>
  <c r="K135" i="5"/>
  <c r="H135" i="5" s="1"/>
  <c r="K134" i="5"/>
  <c r="H134" i="5" s="1"/>
  <c r="K133" i="5"/>
  <c r="H133" i="5" s="1"/>
  <c r="K132" i="5"/>
  <c r="H132" i="5" s="1"/>
  <c r="K131" i="5"/>
  <c r="H131" i="5" s="1"/>
  <c r="K130" i="5"/>
  <c r="H130" i="5" s="1"/>
  <c r="K129" i="5"/>
  <c r="H129" i="5" s="1"/>
  <c r="K128" i="5"/>
  <c r="H128" i="5" s="1"/>
  <c r="K127" i="5"/>
  <c r="H127" i="5" s="1"/>
  <c r="K126" i="5"/>
  <c r="H126" i="5" s="1"/>
  <c r="K125" i="5"/>
  <c r="H125" i="5" s="1"/>
  <c r="K124" i="5"/>
  <c r="H124" i="5" s="1"/>
  <c r="K123" i="5"/>
  <c r="H123" i="5" s="1"/>
  <c r="K122" i="5"/>
  <c r="H122" i="5" s="1"/>
  <c r="K121" i="5"/>
  <c r="H121" i="5" s="1"/>
  <c r="K120" i="5"/>
  <c r="H120" i="5" s="1"/>
  <c r="K119" i="5"/>
  <c r="H119" i="5" s="1"/>
  <c r="K118" i="5"/>
  <c r="H118" i="5" s="1"/>
  <c r="K117" i="5"/>
  <c r="H117" i="5" s="1"/>
  <c r="K116" i="5"/>
  <c r="H116" i="5" s="1"/>
  <c r="K115" i="5"/>
  <c r="H115" i="5" s="1"/>
  <c r="K114" i="5"/>
  <c r="H114" i="5" s="1"/>
  <c r="K113" i="5"/>
  <c r="H113" i="5" s="1"/>
  <c r="K112" i="5"/>
  <c r="H112" i="5" s="1"/>
  <c r="K111" i="5"/>
  <c r="H111" i="5" s="1"/>
  <c r="K110" i="5"/>
  <c r="H110" i="5" s="1"/>
  <c r="K109" i="5"/>
  <c r="H109" i="5" s="1"/>
  <c r="K108" i="5"/>
  <c r="H108" i="5" s="1"/>
  <c r="K107" i="5"/>
  <c r="H107" i="5" s="1"/>
  <c r="K106" i="5"/>
  <c r="H106" i="5" s="1"/>
  <c r="K105" i="5"/>
  <c r="H105" i="5" s="1"/>
  <c r="K104" i="5"/>
  <c r="H104" i="5" s="1"/>
  <c r="K103" i="5"/>
  <c r="H103" i="5" s="1"/>
  <c r="K102" i="5"/>
  <c r="H102" i="5" s="1"/>
  <c r="K101" i="5"/>
  <c r="H101" i="5" s="1"/>
  <c r="K100" i="5"/>
  <c r="H100" i="5" s="1"/>
  <c r="K99" i="5"/>
  <c r="H99" i="5" s="1"/>
  <c r="K98" i="5"/>
  <c r="H98" i="5" s="1"/>
  <c r="K97" i="5"/>
  <c r="H97" i="5" s="1"/>
  <c r="K96" i="5"/>
  <c r="H96" i="5" s="1"/>
  <c r="K95" i="5"/>
  <c r="H95" i="5" s="1"/>
  <c r="K94" i="5"/>
  <c r="H94" i="5" s="1"/>
  <c r="K93" i="5"/>
  <c r="H93" i="5" s="1"/>
  <c r="K92" i="5"/>
  <c r="H92" i="5" s="1"/>
  <c r="K91" i="5"/>
  <c r="H91" i="5" s="1"/>
  <c r="K90" i="5"/>
  <c r="H90" i="5" s="1"/>
  <c r="K89" i="5"/>
  <c r="H89" i="5" s="1"/>
  <c r="K88" i="5"/>
  <c r="H88" i="5" s="1"/>
  <c r="K87" i="5"/>
  <c r="H87" i="5" s="1"/>
  <c r="K86" i="5"/>
  <c r="H86" i="5" s="1"/>
  <c r="K85" i="5"/>
  <c r="H85" i="5" s="1"/>
  <c r="K84" i="5"/>
  <c r="H84" i="5" s="1"/>
  <c r="K83" i="5"/>
  <c r="H83" i="5" s="1"/>
  <c r="K82" i="5"/>
  <c r="H82" i="5" s="1"/>
  <c r="K81" i="5"/>
  <c r="H81" i="5" s="1"/>
  <c r="K80" i="5"/>
  <c r="H80" i="5" s="1"/>
  <c r="K79" i="5"/>
  <c r="H79" i="5" s="1"/>
  <c r="K78" i="5"/>
  <c r="H78" i="5" s="1"/>
  <c r="K77" i="5"/>
  <c r="H77" i="5" s="1"/>
  <c r="K76" i="5"/>
  <c r="H76" i="5" s="1"/>
  <c r="K75" i="5"/>
  <c r="H75" i="5" s="1"/>
  <c r="K74" i="5"/>
  <c r="H74" i="5" s="1"/>
  <c r="K73" i="5"/>
  <c r="H73" i="5" s="1"/>
  <c r="K72" i="5"/>
  <c r="H72" i="5" s="1"/>
  <c r="K71" i="5"/>
  <c r="H71" i="5" s="1"/>
  <c r="K70" i="5"/>
  <c r="H70" i="5" s="1"/>
  <c r="K69" i="5"/>
  <c r="H69" i="5" s="1"/>
  <c r="K68" i="5"/>
  <c r="H68" i="5" s="1"/>
  <c r="K67" i="5"/>
  <c r="H67" i="5" s="1"/>
  <c r="K66" i="5"/>
  <c r="H66" i="5" s="1"/>
  <c r="K65" i="5"/>
  <c r="H65" i="5" s="1"/>
  <c r="K64" i="5"/>
  <c r="H64" i="5" s="1"/>
  <c r="K63" i="5"/>
  <c r="H63" i="5" s="1"/>
  <c r="K62" i="5"/>
  <c r="H62" i="5" s="1"/>
  <c r="K61" i="5"/>
  <c r="H61" i="5" s="1"/>
  <c r="K60" i="5"/>
  <c r="H60" i="5" s="1"/>
  <c r="K59" i="5"/>
  <c r="H59" i="5" s="1"/>
  <c r="K58" i="5"/>
  <c r="H58" i="5" s="1"/>
  <c r="K57" i="5"/>
  <c r="H57" i="5" s="1"/>
  <c r="K56" i="5"/>
  <c r="H56" i="5" s="1"/>
  <c r="K55" i="5"/>
  <c r="H55" i="5" s="1"/>
  <c r="K54" i="5"/>
  <c r="H54" i="5" s="1"/>
  <c r="K53" i="5"/>
  <c r="H53" i="5" s="1"/>
  <c r="K52" i="5"/>
  <c r="H52" i="5" s="1"/>
  <c r="K51" i="5"/>
  <c r="H51" i="5" s="1"/>
  <c r="K50" i="5"/>
  <c r="H50" i="5" s="1"/>
  <c r="K49" i="5"/>
  <c r="H49" i="5" s="1"/>
  <c r="K48" i="5"/>
  <c r="H48" i="5" s="1"/>
  <c r="K47" i="5"/>
  <c r="H47" i="5" s="1"/>
  <c r="K46" i="5"/>
  <c r="H46" i="5" s="1"/>
  <c r="K45" i="5"/>
  <c r="H45" i="5" s="1"/>
  <c r="K44" i="5"/>
  <c r="H44" i="5" s="1"/>
  <c r="K43" i="5"/>
  <c r="H43" i="5" s="1"/>
  <c r="K42" i="5"/>
  <c r="H42" i="5" s="1"/>
  <c r="K41" i="5"/>
  <c r="H41" i="5" s="1"/>
  <c r="K40" i="5"/>
  <c r="H40" i="5" s="1"/>
  <c r="K39" i="5"/>
  <c r="H39" i="5" s="1"/>
  <c r="K38" i="5"/>
  <c r="H38" i="5" s="1"/>
  <c r="K37" i="5"/>
  <c r="H37" i="5" s="1"/>
  <c r="K36" i="5"/>
  <c r="H36" i="5" s="1"/>
  <c r="K35" i="5"/>
  <c r="H35" i="5" s="1"/>
  <c r="K34" i="5"/>
  <c r="H34" i="5" s="1"/>
  <c r="K33" i="5"/>
  <c r="H33" i="5" s="1"/>
  <c r="K32" i="5"/>
  <c r="H32" i="5" s="1"/>
  <c r="K31" i="5"/>
  <c r="H31" i="5" s="1"/>
  <c r="K30" i="5"/>
  <c r="H30" i="5" s="1"/>
  <c r="K29" i="5"/>
  <c r="H29" i="5" s="1"/>
  <c r="K28" i="5"/>
  <c r="H28" i="5" s="1"/>
  <c r="K27" i="5"/>
  <c r="H27" i="5" s="1"/>
  <c r="K26" i="5"/>
  <c r="H26" i="5" s="1"/>
  <c r="K25" i="5"/>
  <c r="H25" i="5" s="1"/>
  <c r="K24" i="5"/>
  <c r="H24" i="5" s="1"/>
  <c r="K23" i="5"/>
  <c r="H23" i="5" s="1"/>
  <c r="K22" i="5"/>
  <c r="H22" i="5" s="1"/>
  <c r="K21" i="5"/>
  <c r="H21" i="5" s="1"/>
  <c r="K20" i="5"/>
  <c r="H20" i="5" s="1"/>
  <c r="K19" i="5"/>
  <c r="H19" i="5" s="1"/>
  <c r="K18" i="5"/>
  <c r="H18" i="5" s="1"/>
  <c r="K17" i="5"/>
  <c r="H17" i="5" s="1"/>
  <c r="K16" i="5"/>
  <c r="H16" i="5" s="1"/>
  <c r="K15" i="5"/>
  <c r="H15" i="5" s="1"/>
  <c r="K14" i="5"/>
  <c r="H14" i="5" s="1"/>
  <c r="K13" i="5"/>
  <c r="H13" i="5" s="1"/>
  <c r="K12" i="5"/>
  <c r="H12" i="5" s="1"/>
  <c r="K11" i="5"/>
  <c r="H11" i="5" s="1"/>
</calcChain>
</file>

<file path=xl/sharedStrings.xml><?xml version="1.0" encoding="utf-8"?>
<sst xmlns="http://schemas.openxmlformats.org/spreadsheetml/2006/main" count="34764" uniqueCount="6664">
  <si>
    <t>100007</t>
  </si>
  <si>
    <t>Abbotsford School District</t>
  </si>
  <si>
    <t>20</t>
  </si>
  <si>
    <t>Abbotsford Elementary</t>
  </si>
  <si>
    <t xml:space="preserve">10 </t>
  </si>
  <si>
    <t>Clark</t>
  </si>
  <si>
    <t>235</t>
  </si>
  <si>
    <t>51</t>
  </si>
  <si>
    <t>395</t>
  </si>
  <si>
    <t>773</t>
  </si>
  <si>
    <t>193</t>
  </si>
  <si>
    <t>39</t>
  </si>
  <si>
    <t>68</t>
  </si>
  <si>
    <t>40</t>
  </si>
  <si>
    <t>Abbotsford Jr. and Sr. High</t>
  </si>
  <si>
    <t>180</t>
  </si>
  <si>
    <t>49</t>
  </si>
  <si>
    <t>375</t>
  </si>
  <si>
    <t>749</t>
  </si>
  <si>
    <t>143</t>
  </si>
  <si>
    <t>37</t>
  </si>
  <si>
    <t>89</t>
  </si>
  <si>
    <t>10014</t>
  </si>
  <si>
    <t>Adams-Friendship School District</t>
  </si>
  <si>
    <t>130</t>
  </si>
  <si>
    <t>Adams-Friendship Elementary</t>
  </si>
  <si>
    <t xml:space="preserve">01 </t>
  </si>
  <si>
    <t>Adams</t>
  </si>
  <si>
    <t>461</t>
  </si>
  <si>
    <t>0</t>
  </si>
  <si>
    <t>499</t>
  </si>
  <si>
    <t>540</t>
  </si>
  <si>
    <t>328</t>
  </si>
  <si>
    <t>27</t>
  </si>
  <si>
    <t>Adams-Friendship High School</t>
  </si>
  <si>
    <t>409</t>
  </si>
  <si>
    <t>443</t>
  </si>
  <si>
    <t>416</t>
  </si>
  <si>
    <t>253</t>
  </si>
  <si>
    <t>21</t>
  </si>
  <si>
    <t>210</t>
  </si>
  <si>
    <t>Adams-Friendship Middle School</t>
  </si>
  <si>
    <t>349</t>
  </si>
  <si>
    <t>377</t>
  </si>
  <si>
    <t>280</t>
  </si>
  <si>
    <t>23</t>
  </si>
  <si>
    <t>230063</t>
  </si>
  <si>
    <t>Albany School District</t>
  </si>
  <si>
    <t>Albany El</t>
  </si>
  <si>
    <t xml:space="preserve">23 </t>
  </si>
  <si>
    <t>Green</t>
  </si>
  <si>
    <t>46</t>
  </si>
  <si>
    <t>5</t>
  </si>
  <si>
    <t>123</t>
  </si>
  <si>
    <t>556</t>
  </si>
  <si>
    <t>36</t>
  </si>
  <si>
    <t>28</t>
  </si>
  <si>
    <t>2</t>
  </si>
  <si>
    <t>Albany Hi</t>
  </si>
  <si>
    <t>18</t>
  </si>
  <si>
    <t>4</t>
  </si>
  <si>
    <t>82</t>
  </si>
  <si>
    <t>136</t>
  </si>
  <si>
    <t>7</t>
  </si>
  <si>
    <t>1</t>
  </si>
  <si>
    <t>60</t>
  </si>
  <si>
    <t>Albany Mid</t>
  </si>
  <si>
    <t>3</t>
  </si>
  <si>
    <t>74</t>
  </si>
  <si>
    <t>259</t>
  </si>
  <si>
    <t>13</t>
  </si>
  <si>
    <t>310070</t>
  </si>
  <si>
    <t>Algoma School District</t>
  </si>
  <si>
    <t>Algoma El</t>
  </si>
  <si>
    <t xml:space="preserve">31 </t>
  </si>
  <si>
    <t>Kewaunee</t>
  </si>
  <si>
    <t>146</t>
  </si>
  <si>
    <t>332</t>
  </si>
  <si>
    <t>464</t>
  </si>
  <si>
    <t>102</t>
  </si>
  <si>
    <t>81</t>
  </si>
  <si>
    <t>Algoma Jr/Sr High School</t>
  </si>
  <si>
    <t>107</t>
  </si>
  <si>
    <t>26</t>
  </si>
  <si>
    <t>282</t>
  </si>
  <si>
    <t>258</t>
  </si>
  <si>
    <t>62</t>
  </si>
  <si>
    <t>59</t>
  </si>
  <si>
    <t>400</t>
  </si>
  <si>
    <t>Algoma Venture Academy</t>
  </si>
  <si>
    <t>15</t>
  </si>
  <si>
    <t>169</t>
  </si>
  <si>
    <t>8</t>
  </si>
  <si>
    <t>6</t>
  </si>
  <si>
    <t>270091</t>
  </si>
  <si>
    <t>Alma Center School District</t>
  </si>
  <si>
    <t>80</t>
  </si>
  <si>
    <t>Lincoln El</t>
  </si>
  <si>
    <t xml:space="preserve">27 </t>
  </si>
  <si>
    <t>Jackson</t>
  </si>
  <si>
    <t>165</t>
  </si>
  <si>
    <t>19</t>
  </si>
  <si>
    <t>331</t>
  </si>
  <si>
    <t>588</t>
  </si>
  <si>
    <t>135</t>
  </si>
  <si>
    <t>31</t>
  </si>
  <si>
    <t>106</t>
  </si>
  <si>
    <t>Lincoln Jr/Sr High School</t>
  </si>
  <si>
    <t>133</t>
  </si>
  <si>
    <t>29</t>
  </si>
  <si>
    <t>257</t>
  </si>
  <si>
    <t>296</t>
  </si>
  <si>
    <t>78</t>
  </si>
  <si>
    <t>16</t>
  </si>
  <si>
    <t>65</t>
  </si>
  <si>
    <t>60084</t>
  </si>
  <si>
    <t>Alma School District</t>
  </si>
  <si>
    <t>Alma El</t>
  </si>
  <si>
    <t xml:space="preserve">06 </t>
  </si>
  <si>
    <t>Buffalo</t>
  </si>
  <si>
    <t>55</t>
  </si>
  <si>
    <t>11</t>
  </si>
  <si>
    <t>173</t>
  </si>
  <si>
    <t>876</t>
  </si>
  <si>
    <t>44</t>
  </si>
  <si>
    <t>9</t>
  </si>
  <si>
    <t>75</t>
  </si>
  <si>
    <t>Alma Hi</t>
  </si>
  <si>
    <t>30</t>
  </si>
  <si>
    <t>66</t>
  </si>
  <si>
    <t>467</t>
  </si>
  <si>
    <t>71</t>
  </si>
  <si>
    <t>447</t>
  </si>
  <si>
    <t>22</t>
  </si>
  <si>
    <t>490105</t>
  </si>
  <si>
    <t>Almond-Bancroft School District</t>
  </si>
  <si>
    <t>Almond-Bancroft Elementary</t>
  </si>
  <si>
    <t xml:space="preserve">49 </t>
  </si>
  <si>
    <t>Portage</t>
  </si>
  <si>
    <t>85</t>
  </si>
  <si>
    <t>1074</t>
  </si>
  <si>
    <t>198</t>
  </si>
  <si>
    <t>54</t>
  </si>
  <si>
    <t>10</t>
  </si>
  <si>
    <t>Almond-Bancroft High School</t>
  </si>
  <si>
    <t>42</t>
  </si>
  <si>
    <t>441</t>
  </si>
  <si>
    <t>111</t>
  </si>
  <si>
    <t>397</t>
  </si>
  <si>
    <t>250</t>
  </si>
  <si>
    <t>Almond-Bancroft Middle School</t>
  </si>
  <si>
    <t>35</t>
  </si>
  <si>
    <t>413</t>
  </si>
  <si>
    <t>83</t>
  </si>
  <si>
    <t>261</t>
  </si>
  <si>
    <t>180112</t>
  </si>
  <si>
    <t>Altoona School District</t>
  </si>
  <si>
    <t>100</t>
  </si>
  <si>
    <t>ALTOONA INTERMEDIATE</t>
  </si>
  <si>
    <t xml:space="preserve">18 </t>
  </si>
  <si>
    <t>Eau Claire</t>
  </si>
  <si>
    <t>117</t>
  </si>
  <si>
    <t>148</t>
  </si>
  <si>
    <t>63</t>
  </si>
  <si>
    <t>Altoona Elementary School</t>
  </si>
  <si>
    <t>192</t>
  </si>
  <si>
    <t>45</t>
  </si>
  <si>
    <t>552</t>
  </si>
  <si>
    <t>554</t>
  </si>
  <si>
    <t>125</t>
  </si>
  <si>
    <t>187</t>
  </si>
  <si>
    <t>Altoona Hi</t>
  </si>
  <si>
    <t>190</t>
  </si>
  <si>
    <t>53</t>
  </si>
  <si>
    <t>533</t>
  </si>
  <si>
    <t>496</t>
  </si>
  <si>
    <t>25</t>
  </si>
  <si>
    <t>113</t>
  </si>
  <si>
    <t>Altoona Mid</t>
  </si>
  <si>
    <t>144</t>
  </si>
  <si>
    <t>418</t>
  </si>
  <si>
    <t>108</t>
  </si>
  <si>
    <t>480119</t>
  </si>
  <si>
    <t>Amery School District</t>
  </si>
  <si>
    <t>Amery High School</t>
  </si>
  <si>
    <t xml:space="preserve">48 </t>
  </si>
  <si>
    <t>Polk</t>
  </si>
  <si>
    <t>97</t>
  </si>
  <si>
    <t>432</t>
  </si>
  <si>
    <t>90</t>
  </si>
  <si>
    <t>164</t>
  </si>
  <si>
    <t>50</t>
  </si>
  <si>
    <t>Amery Intermediate</t>
  </si>
  <si>
    <t>287</t>
  </si>
  <si>
    <t>419</t>
  </si>
  <si>
    <t>76</t>
  </si>
  <si>
    <t>Amery Middle</t>
  </si>
  <si>
    <t>300</t>
  </si>
  <si>
    <t>471</t>
  </si>
  <si>
    <t>128</t>
  </si>
  <si>
    <t>Lien Elementary</t>
  </si>
  <si>
    <t>109</t>
  </si>
  <si>
    <t>348</t>
  </si>
  <si>
    <t>625</t>
  </si>
  <si>
    <t>101</t>
  </si>
  <si>
    <t>33</t>
  </si>
  <si>
    <t>112</t>
  </si>
  <si>
    <t>340140</t>
  </si>
  <si>
    <t>Antigo Unified School District</t>
  </si>
  <si>
    <t>70</t>
  </si>
  <si>
    <t>Antigo Hi</t>
  </si>
  <si>
    <t xml:space="preserve">34 </t>
  </si>
  <si>
    <t>Langlade</t>
  </si>
  <si>
    <t>535</t>
  </si>
  <si>
    <t>864</t>
  </si>
  <si>
    <t>358</t>
  </si>
  <si>
    <t>158</t>
  </si>
  <si>
    <t>Antigo Mid</t>
  </si>
  <si>
    <t>463</t>
  </si>
  <si>
    <t>503</t>
  </si>
  <si>
    <t>326</t>
  </si>
  <si>
    <t>17</t>
  </si>
  <si>
    <t>East El</t>
  </si>
  <si>
    <t>159</t>
  </si>
  <si>
    <t>174</t>
  </si>
  <si>
    <t>104</t>
  </si>
  <si>
    <t>114</t>
  </si>
  <si>
    <t>North El</t>
  </si>
  <si>
    <t>176</t>
  </si>
  <si>
    <t>116</t>
  </si>
  <si>
    <t>West El</t>
  </si>
  <si>
    <t>166</t>
  </si>
  <si>
    <t>103</t>
  </si>
  <si>
    <t>440147</t>
  </si>
  <si>
    <t>Appleton Area School District</t>
  </si>
  <si>
    <t>155</t>
  </si>
  <si>
    <t>Appleton Bilingual School</t>
  </si>
  <si>
    <t xml:space="preserve">44 </t>
  </si>
  <si>
    <t>Outagamie</t>
  </si>
  <si>
    <t>105</t>
  </si>
  <si>
    <t>138</t>
  </si>
  <si>
    <t>450</t>
  </si>
  <si>
    <t>24</t>
  </si>
  <si>
    <t>145</t>
  </si>
  <si>
    <t>Appleton Public Montessori School</t>
  </si>
  <si>
    <t>34</t>
  </si>
  <si>
    <t>292</t>
  </si>
  <si>
    <t>48</t>
  </si>
  <si>
    <t>647</t>
  </si>
  <si>
    <t>490</t>
  </si>
  <si>
    <t>Appleton Technical Academy</t>
  </si>
  <si>
    <t>32</t>
  </si>
  <si>
    <t>98</t>
  </si>
  <si>
    <t>412</t>
  </si>
  <si>
    <t>Badger El</t>
  </si>
  <si>
    <t>270</t>
  </si>
  <si>
    <t>356</t>
  </si>
  <si>
    <t>220</t>
  </si>
  <si>
    <t>Berry El</t>
  </si>
  <si>
    <t>437</t>
  </si>
  <si>
    <t>669</t>
  </si>
  <si>
    <t>294</t>
  </si>
  <si>
    <t>152</t>
  </si>
  <si>
    <t>110</t>
  </si>
  <si>
    <t>Classical School</t>
  </si>
  <si>
    <t>509</t>
  </si>
  <si>
    <t>807</t>
  </si>
  <si>
    <t>391</t>
  </si>
  <si>
    <t>151</t>
  </si>
  <si>
    <t>Columbus El</t>
  </si>
  <si>
    <t>139</t>
  </si>
  <si>
    <t>310</t>
  </si>
  <si>
    <t>East Hi</t>
  </si>
  <si>
    <t>484</t>
  </si>
  <si>
    <t>129</t>
  </si>
  <si>
    <t>1439</t>
  </si>
  <si>
    <t>207</t>
  </si>
  <si>
    <t>234</t>
  </si>
  <si>
    <t>Edison El</t>
  </si>
  <si>
    <t>201</t>
  </si>
  <si>
    <t>265</t>
  </si>
  <si>
    <t>120</t>
  </si>
  <si>
    <t>Einstein Mid</t>
  </si>
  <si>
    <t>586</t>
  </si>
  <si>
    <t>Ferber El</t>
  </si>
  <si>
    <t>179</t>
  </si>
  <si>
    <t>47</t>
  </si>
  <si>
    <t>644</t>
  </si>
  <si>
    <t>529</t>
  </si>
  <si>
    <t>189</t>
  </si>
  <si>
    <t>Fox Cities Leadership Academy</t>
  </si>
  <si>
    <t>67</t>
  </si>
  <si>
    <t>272</t>
  </si>
  <si>
    <t>14</t>
  </si>
  <si>
    <t>Fox River Academy</t>
  </si>
  <si>
    <t>161</t>
  </si>
  <si>
    <t>69</t>
  </si>
  <si>
    <t>160</t>
  </si>
  <si>
    <t>Franklin El</t>
  </si>
  <si>
    <t>232</t>
  </si>
  <si>
    <t>306</t>
  </si>
  <si>
    <t>Highlands El</t>
  </si>
  <si>
    <t>476</t>
  </si>
  <si>
    <t>568</t>
  </si>
  <si>
    <t>314</t>
  </si>
  <si>
    <t>61</t>
  </si>
  <si>
    <t>Horizons El</t>
  </si>
  <si>
    <t>269</t>
  </si>
  <si>
    <t>354</t>
  </si>
  <si>
    <t>188</t>
  </si>
  <si>
    <t>195</t>
  </si>
  <si>
    <t>Houdini El</t>
  </si>
  <si>
    <t>572</t>
  </si>
  <si>
    <t>457</t>
  </si>
  <si>
    <t>86</t>
  </si>
  <si>
    <t>200</t>
  </si>
  <si>
    <t>Huntley El</t>
  </si>
  <si>
    <t>676</t>
  </si>
  <si>
    <t>240</t>
  </si>
  <si>
    <t>Jefferson El</t>
  </si>
  <si>
    <t>224</t>
  </si>
  <si>
    <t>295</t>
  </si>
  <si>
    <t>260</t>
  </si>
  <si>
    <t>Johnston El</t>
  </si>
  <si>
    <t>329</t>
  </si>
  <si>
    <t>433</t>
  </si>
  <si>
    <t>1162</t>
  </si>
  <si>
    <t>Kaleidoscope Academy</t>
  </si>
  <si>
    <t>513</t>
  </si>
  <si>
    <t>500</t>
  </si>
  <si>
    <t>Madison Mid</t>
  </si>
  <si>
    <t>246</t>
  </si>
  <si>
    <t>142</t>
  </si>
  <si>
    <t>134</t>
  </si>
  <si>
    <t>320</t>
  </si>
  <si>
    <t>McKinley El</t>
  </si>
  <si>
    <t>516</t>
  </si>
  <si>
    <t>231</t>
  </si>
  <si>
    <t>73</t>
  </si>
  <si>
    <t>North Hi</t>
  </si>
  <si>
    <t>422</t>
  </si>
  <si>
    <t>1653</t>
  </si>
  <si>
    <t>794</t>
  </si>
  <si>
    <t>172</t>
  </si>
  <si>
    <t>Odyssey Magellan Charter</t>
  </si>
  <si>
    <t>203</t>
  </si>
  <si>
    <t>1094</t>
  </si>
  <si>
    <t>58</t>
  </si>
  <si>
    <t>420</t>
  </si>
  <si>
    <t>Renaissance Sch</t>
  </si>
  <si>
    <t>157</t>
  </si>
  <si>
    <t>284</t>
  </si>
  <si>
    <t>340</t>
  </si>
  <si>
    <t>Richmond El</t>
  </si>
  <si>
    <t>227</t>
  </si>
  <si>
    <t>299</t>
  </si>
  <si>
    <t>Ronald C Dunlap El Sch</t>
  </si>
  <si>
    <t>304</t>
  </si>
  <si>
    <t>401</t>
  </si>
  <si>
    <t>1284</t>
  </si>
  <si>
    <t>212</t>
  </si>
  <si>
    <t>150</t>
  </si>
  <si>
    <t>Stephen Foster Elementary Char</t>
  </si>
  <si>
    <t>197</t>
  </si>
  <si>
    <t>430</t>
  </si>
  <si>
    <t>Tesla Engineering Charter Sch</t>
  </si>
  <si>
    <t>38</t>
  </si>
  <si>
    <t>672</t>
  </si>
  <si>
    <t>460</t>
  </si>
  <si>
    <t>Valley New School</t>
  </si>
  <si>
    <t>264</t>
  </si>
  <si>
    <t>186</t>
  </si>
  <si>
    <t>West Hi</t>
  </si>
  <si>
    <t>956</t>
  </si>
  <si>
    <t>1260</t>
  </si>
  <si>
    <t>137</t>
  </si>
  <si>
    <t>410</t>
  </si>
  <si>
    <t>Wilson Mid</t>
  </si>
  <si>
    <t>394</t>
  </si>
  <si>
    <t>1091</t>
  </si>
  <si>
    <t>181</t>
  </si>
  <si>
    <t>57</t>
  </si>
  <si>
    <t>610154</t>
  </si>
  <si>
    <t>Arcadia School District</t>
  </si>
  <si>
    <t>Arcadia Elementary</t>
  </si>
  <si>
    <t xml:space="preserve">61 </t>
  </si>
  <si>
    <t>Trempealeau</t>
  </si>
  <si>
    <t>124</t>
  </si>
  <si>
    <t>523</t>
  </si>
  <si>
    <t>274</t>
  </si>
  <si>
    <t>92</t>
  </si>
  <si>
    <t>64</t>
  </si>
  <si>
    <t>Arcadia High School</t>
  </si>
  <si>
    <t>767</t>
  </si>
  <si>
    <t>290</t>
  </si>
  <si>
    <t>Arcadia Middle School</t>
  </si>
  <si>
    <t>225</t>
  </si>
  <si>
    <t>338</t>
  </si>
  <si>
    <t>330161</t>
  </si>
  <si>
    <t>Argyle School District</t>
  </si>
  <si>
    <t>Argyle Elementary School</t>
  </si>
  <si>
    <t xml:space="preserve">33 </t>
  </si>
  <si>
    <t>Lafayette</t>
  </si>
  <si>
    <t>Argyle High School</t>
  </si>
  <si>
    <t>77</t>
  </si>
  <si>
    <t>345</t>
  </si>
  <si>
    <t>599</t>
  </si>
  <si>
    <t>Argyle Middle School</t>
  </si>
  <si>
    <t>303</t>
  </si>
  <si>
    <t>632</t>
  </si>
  <si>
    <t>672450</t>
  </si>
  <si>
    <t>Arrowhead UHS</t>
  </si>
  <si>
    <t>Arrowhead Hi</t>
  </si>
  <si>
    <t xml:space="preserve">67 </t>
  </si>
  <si>
    <t>Waukesha</t>
  </si>
  <si>
    <t>2085</t>
  </si>
  <si>
    <t>374</t>
  </si>
  <si>
    <t>434</t>
  </si>
  <si>
    <t>20170</t>
  </si>
  <si>
    <t>Ashland School District</t>
  </si>
  <si>
    <t>Ashland High</t>
  </si>
  <si>
    <t xml:space="preserve">02 </t>
  </si>
  <si>
    <t>Ashland</t>
  </si>
  <si>
    <t>324</t>
  </si>
  <si>
    <t>530</t>
  </si>
  <si>
    <t>Ashland Middle</t>
  </si>
  <si>
    <t>399</t>
  </si>
  <si>
    <t>543</t>
  </si>
  <si>
    <t>Lake Superior Elementary</t>
  </si>
  <si>
    <t>363</t>
  </si>
  <si>
    <t>611</t>
  </si>
  <si>
    <t>558</t>
  </si>
  <si>
    <t>228</t>
  </si>
  <si>
    <t>Marengo Valley El</t>
  </si>
  <si>
    <t>196</t>
  </si>
  <si>
    <t>818</t>
  </si>
  <si>
    <t>436</t>
  </si>
  <si>
    <t>41</t>
  </si>
  <si>
    <t>50182</t>
  </si>
  <si>
    <t>Ashwaubenon School District</t>
  </si>
  <si>
    <t>Ashwaubenon High School</t>
  </si>
  <si>
    <t xml:space="preserve">05 </t>
  </si>
  <si>
    <t>Brown</t>
  </si>
  <si>
    <t>984</t>
  </si>
  <si>
    <t>629</t>
  </si>
  <si>
    <t>Cormier Sch and Early Lrn Ctr</t>
  </si>
  <si>
    <t>277</t>
  </si>
  <si>
    <t>498</t>
  </si>
  <si>
    <t>Parkview Mid</t>
  </si>
  <si>
    <t>237</t>
  </si>
  <si>
    <t>721</t>
  </si>
  <si>
    <t>609</t>
  </si>
  <si>
    <t>191</t>
  </si>
  <si>
    <t>Pioneer El</t>
  </si>
  <si>
    <t>495</t>
  </si>
  <si>
    <t>285</t>
  </si>
  <si>
    <t>163</t>
  </si>
  <si>
    <t>Valley View Elementary</t>
  </si>
  <si>
    <t>711</t>
  </si>
  <si>
    <t>370196</t>
  </si>
  <si>
    <t>Athens School District</t>
  </si>
  <si>
    <t>Athens Elementary School</t>
  </si>
  <si>
    <t xml:space="preserve">37 </t>
  </si>
  <si>
    <t>Marathon</t>
  </si>
  <si>
    <t>171</t>
  </si>
  <si>
    <t>84</t>
  </si>
  <si>
    <t>Athens Hi</t>
  </si>
  <si>
    <t>440</t>
  </si>
  <si>
    <t>Athens Middle</t>
  </si>
  <si>
    <t>216</t>
  </si>
  <si>
    <t>736</t>
  </si>
  <si>
    <t>Maple Grove School</t>
  </si>
  <si>
    <t>385</t>
  </si>
  <si>
    <t>716</t>
  </si>
  <si>
    <t>710203</t>
  </si>
  <si>
    <t>Auburndale School District</t>
  </si>
  <si>
    <t>Auburndale Elementary</t>
  </si>
  <si>
    <t xml:space="preserve">71 </t>
  </si>
  <si>
    <t>Wood</t>
  </si>
  <si>
    <t>1270</t>
  </si>
  <si>
    <t>323</t>
  </si>
  <si>
    <t>162</t>
  </si>
  <si>
    <t>Auburndale Middle/Senior High School</t>
  </si>
  <si>
    <t>417</t>
  </si>
  <si>
    <t>835</t>
  </si>
  <si>
    <t>180217</t>
  </si>
  <si>
    <t>Augusta School District</t>
  </si>
  <si>
    <t>Augusta El</t>
  </si>
  <si>
    <t>236</t>
  </si>
  <si>
    <t>243</t>
  </si>
  <si>
    <t>12</t>
  </si>
  <si>
    <t>Augusta High School</t>
  </si>
  <si>
    <t>127</t>
  </si>
  <si>
    <t>Augusta Middle School</t>
  </si>
  <si>
    <t>118</t>
  </si>
  <si>
    <t>870</t>
  </si>
  <si>
    <t>94</t>
  </si>
  <si>
    <t>458</t>
  </si>
  <si>
    <t>Augusta Wildlands Science Rese</t>
  </si>
  <si>
    <t>550231</t>
  </si>
  <si>
    <t>Baldwin-Woodville School District</t>
  </si>
  <si>
    <t>Baldwin Woodville High School</t>
  </si>
  <si>
    <t xml:space="preserve">55 </t>
  </si>
  <si>
    <t>Saint Croix</t>
  </si>
  <si>
    <t>87</t>
  </si>
  <si>
    <t>507</t>
  </si>
  <si>
    <t>56</t>
  </si>
  <si>
    <t>Greenfield Elementary</t>
  </si>
  <si>
    <t>853</t>
  </si>
  <si>
    <t>745</t>
  </si>
  <si>
    <t>346</t>
  </si>
  <si>
    <t>Viking Middle School</t>
  </si>
  <si>
    <t>79</t>
  </si>
  <si>
    <t>390</t>
  </si>
  <si>
    <t>320245</t>
  </si>
  <si>
    <t>Bangor School District</t>
  </si>
  <si>
    <t>Bangor El</t>
  </si>
  <si>
    <t xml:space="preserve">32 </t>
  </si>
  <si>
    <t>LaCrosse</t>
  </si>
  <si>
    <t>119</t>
  </si>
  <si>
    <t>Bangor Mid/Hi</t>
  </si>
  <si>
    <t>95</t>
  </si>
  <si>
    <t>347</t>
  </si>
  <si>
    <t>154</t>
  </si>
  <si>
    <t>560280</t>
  </si>
  <si>
    <t>Baraboo School District</t>
  </si>
  <si>
    <t>Al Behrman Elementary School</t>
  </si>
  <si>
    <t xml:space="preserve">56 </t>
  </si>
  <si>
    <t>Sauk</t>
  </si>
  <si>
    <t>273</t>
  </si>
  <si>
    <t>168</t>
  </si>
  <si>
    <t>627</t>
  </si>
  <si>
    <t>121</t>
  </si>
  <si>
    <t>Baraboo High School</t>
  </si>
  <si>
    <t>920</t>
  </si>
  <si>
    <t>239</t>
  </si>
  <si>
    <t>East Elementary School</t>
  </si>
  <si>
    <t>141</t>
  </si>
  <si>
    <t xml:space="preserve">Gordon L. Willson Elementary </t>
  </si>
  <si>
    <t>286</t>
  </si>
  <si>
    <t>248</t>
  </si>
  <si>
    <t>1213</t>
  </si>
  <si>
    <t>Jack Young Middle School</t>
  </si>
  <si>
    <t>268</t>
  </si>
  <si>
    <t>603</t>
  </si>
  <si>
    <t>336</t>
  </si>
  <si>
    <t>562</t>
  </si>
  <si>
    <t>140</t>
  </si>
  <si>
    <t>North Freedom Elementary School</t>
  </si>
  <si>
    <t>396</t>
  </si>
  <si>
    <t>West Elementary School</t>
  </si>
  <si>
    <t>205</t>
  </si>
  <si>
    <t>250287</t>
  </si>
  <si>
    <t>Barneveld School District</t>
  </si>
  <si>
    <t>Barneveld El</t>
  </si>
  <si>
    <t xml:space="preserve">25 </t>
  </si>
  <si>
    <t>Iowa</t>
  </si>
  <si>
    <t>Barneveld HI</t>
  </si>
  <si>
    <t xml:space="preserve">Barneveld Middle School </t>
  </si>
  <si>
    <t>96</t>
  </si>
  <si>
    <t>795</t>
  </si>
  <si>
    <t>30308</t>
  </si>
  <si>
    <t>Barron Area School District</t>
  </si>
  <si>
    <t>810</t>
  </si>
  <si>
    <t>Advanced Learning Academy WI</t>
  </si>
  <si>
    <t xml:space="preserve">03 </t>
  </si>
  <si>
    <t>Barron</t>
  </si>
  <si>
    <t>Barron Area Montessori School</t>
  </si>
  <si>
    <t>52</t>
  </si>
  <si>
    <t>Barron High School</t>
  </si>
  <si>
    <t>319</t>
  </si>
  <si>
    <t>297</t>
  </si>
  <si>
    <t>Ridgeland-Dallas El</t>
  </si>
  <si>
    <t>309</t>
  </si>
  <si>
    <t>Riverview Mid</t>
  </si>
  <si>
    <t>316</t>
  </si>
  <si>
    <t>454</t>
  </si>
  <si>
    <t>Woodland El</t>
  </si>
  <si>
    <t>185</t>
  </si>
  <si>
    <t>318</t>
  </si>
  <si>
    <t>370</t>
  </si>
  <si>
    <t>40315</t>
  </si>
  <si>
    <t>Bayfield School District</t>
  </si>
  <si>
    <t>Bayfield El</t>
  </si>
  <si>
    <t xml:space="preserve">04 </t>
  </si>
  <si>
    <t>Bayfield</t>
  </si>
  <si>
    <t>Bayfield Hi</t>
  </si>
  <si>
    <t>115</t>
  </si>
  <si>
    <t>797</t>
  </si>
  <si>
    <t>Bayfield Mid</t>
  </si>
  <si>
    <t>93</t>
  </si>
  <si>
    <t>La Pointe El</t>
  </si>
  <si>
    <t>140336</t>
  </si>
  <si>
    <t>Beaver Dam Unified Schools</t>
  </si>
  <si>
    <t>Beaver Dam High School</t>
  </si>
  <si>
    <t xml:space="preserve">14 </t>
  </si>
  <si>
    <t>Dodge</t>
  </si>
  <si>
    <t>1116</t>
  </si>
  <si>
    <t>891</t>
  </si>
  <si>
    <t>315</t>
  </si>
  <si>
    <t>Beaver Dam Middle School</t>
  </si>
  <si>
    <t>688</t>
  </si>
  <si>
    <t>Jefferson Elemenary</t>
  </si>
  <si>
    <t>355</t>
  </si>
  <si>
    <t>566</t>
  </si>
  <si>
    <t>Lincoln Elementary</t>
  </si>
  <si>
    <t>293</t>
  </si>
  <si>
    <t>72</t>
  </si>
  <si>
    <t>Prairie View El</t>
  </si>
  <si>
    <t>122</t>
  </si>
  <si>
    <t>327</t>
  </si>
  <si>
    <t>1751</t>
  </si>
  <si>
    <t>Washington Elementary</t>
  </si>
  <si>
    <t>219</t>
  </si>
  <si>
    <t>Wilson El</t>
  </si>
  <si>
    <t>384263</t>
  </si>
  <si>
    <t>Beecher-Dunbar-Pembine School District</t>
  </si>
  <si>
    <t>Pembine El</t>
  </si>
  <si>
    <t xml:space="preserve">38 </t>
  </si>
  <si>
    <t>Marinette</t>
  </si>
  <si>
    <t>453</t>
  </si>
  <si>
    <t>Pembine Hi</t>
  </si>
  <si>
    <t>91</t>
  </si>
  <si>
    <t>266</t>
  </si>
  <si>
    <t>130350</t>
  </si>
  <si>
    <t>Belleville School District</t>
  </si>
  <si>
    <t>Belleville Elementary School</t>
  </si>
  <si>
    <t xml:space="preserve">13 </t>
  </si>
  <si>
    <t>Dane</t>
  </si>
  <si>
    <t>178</t>
  </si>
  <si>
    <t>Belleville High School</t>
  </si>
  <si>
    <t>438</t>
  </si>
  <si>
    <t>Belleville Middle School</t>
  </si>
  <si>
    <t>330364</t>
  </si>
  <si>
    <t>Belmont Community School District</t>
  </si>
  <si>
    <t>Belmont El</t>
  </si>
  <si>
    <t>226</t>
  </si>
  <si>
    <t>Belmont Hi</t>
  </si>
  <si>
    <t>175</t>
  </si>
  <si>
    <t>530413</t>
  </si>
  <si>
    <t>Beloit School District</t>
  </si>
  <si>
    <t>Aldrich Intermediate</t>
  </si>
  <si>
    <t xml:space="preserve">53 </t>
  </si>
  <si>
    <t>Rock</t>
  </si>
  <si>
    <t>Beloit Early Learning</t>
  </si>
  <si>
    <t>742</t>
  </si>
  <si>
    <t>421</t>
  </si>
  <si>
    <t>Beloit Learning Academy</t>
  </si>
  <si>
    <t>211</t>
  </si>
  <si>
    <t>Converse Elementary</t>
  </si>
  <si>
    <t>337</t>
  </si>
  <si>
    <t>229</t>
  </si>
  <si>
    <t>Cunningham Intermediate</t>
  </si>
  <si>
    <t>170</t>
  </si>
  <si>
    <t>Fran Fruzen Intermediate</t>
  </si>
  <si>
    <t>489</t>
  </si>
  <si>
    <t>350</t>
  </si>
  <si>
    <t>Gaston Elementary</t>
  </si>
  <si>
    <t>Hackett Elementary</t>
  </si>
  <si>
    <t>241</t>
  </si>
  <si>
    <t>McNeel Intermediate</t>
  </si>
  <si>
    <t>491</t>
  </si>
  <si>
    <t>Memorial High School</t>
  </si>
  <si>
    <t>1512</t>
  </si>
  <si>
    <t>737</t>
  </si>
  <si>
    <t>Merrill Elementary</t>
  </si>
  <si>
    <t>209</t>
  </si>
  <si>
    <t>Robinson Elementary</t>
  </si>
  <si>
    <t>321</t>
  </si>
  <si>
    <t>Todd Elementary</t>
  </si>
  <si>
    <t>360</t>
  </si>
  <si>
    <t>281</t>
  </si>
  <si>
    <t>530422</t>
  </si>
  <si>
    <t>Beloit Turner School District</t>
  </si>
  <si>
    <t>Garden Prairie Intermed School</t>
  </si>
  <si>
    <t>194</t>
  </si>
  <si>
    <t>486</t>
  </si>
  <si>
    <t>501</t>
  </si>
  <si>
    <t>Powers El</t>
  </si>
  <si>
    <t>311</t>
  </si>
  <si>
    <t>206</t>
  </si>
  <si>
    <t>Turner Hi</t>
  </si>
  <si>
    <t>204</t>
  </si>
  <si>
    <t>Turner Mid</t>
  </si>
  <si>
    <t>368</t>
  </si>
  <si>
    <t>330427</t>
  </si>
  <si>
    <t>Benton School District</t>
  </si>
  <si>
    <t>Benton El</t>
  </si>
  <si>
    <t>126</t>
  </si>
  <si>
    <t>43</t>
  </si>
  <si>
    <t>Benton Hi</t>
  </si>
  <si>
    <t>595</t>
  </si>
  <si>
    <t>Benton Middle School</t>
  </si>
  <si>
    <t>240434</t>
  </si>
  <si>
    <t>Berlin Area School District</t>
  </si>
  <si>
    <t>Berlin High</t>
  </si>
  <si>
    <t xml:space="preserve">24 </t>
  </si>
  <si>
    <t>Green Lake</t>
  </si>
  <si>
    <t>218</t>
  </si>
  <si>
    <t>478</t>
  </si>
  <si>
    <t>946</t>
  </si>
  <si>
    <t>Berlin Middle School</t>
  </si>
  <si>
    <t>317</t>
  </si>
  <si>
    <t>Clay Lamberton Elementary</t>
  </si>
  <si>
    <t>267</t>
  </si>
  <si>
    <t>598</t>
  </si>
  <si>
    <t>646013</t>
  </si>
  <si>
    <t>Big Foot High School</t>
  </si>
  <si>
    <t xml:space="preserve">64 </t>
  </si>
  <si>
    <t>Walworth</t>
  </si>
  <si>
    <t>650441</t>
  </si>
  <si>
    <t>Birchwood School District</t>
  </si>
  <si>
    <t>Birchwood Blue Hills Charter</t>
  </si>
  <si>
    <t xml:space="preserve">65 </t>
  </si>
  <si>
    <t>Washburn</t>
  </si>
  <si>
    <t>Birchwood Elementary</t>
  </si>
  <si>
    <t>183</t>
  </si>
  <si>
    <t>Birchwood Hi</t>
  </si>
  <si>
    <t>Birchwood Middle School</t>
  </si>
  <si>
    <t>435</t>
  </si>
  <si>
    <t>Birchwood Public Montessori</t>
  </si>
  <si>
    <t>332240</t>
  </si>
  <si>
    <t xml:space="preserve">Black Hawk School District </t>
  </si>
  <si>
    <t>Black Hawk Elementary</t>
  </si>
  <si>
    <t>1119</t>
  </si>
  <si>
    <t>Black Hawk High</t>
  </si>
  <si>
    <t>351</t>
  </si>
  <si>
    <t>Black Hawk Middle School</t>
  </si>
  <si>
    <t>270476</t>
  </si>
  <si>
    <t>Black River Falls Schools</t>
  </si>
  <si>
    <t>Black River Falls Hi</t>
  </si>
  <si>
    <t>480</t>
  </si>
  <si>
    <t>Black River Falls Mid</t>
  </si>
  <si>
    <t>398</t>
  </si>
  <si>
    <t>Forrest Street El</t>
  </si>
  <si>
    <t>242</t>
  </si>
  <si>
    <t>Red Creek Elementary</t>
  </si>
  <si>
    <t>610485</t>
  </si>
  <si>
    <t>Blair-Taylor School District</t>
  </si>
  <si>
    <t>Blair-Taylor Elementary</t>
  </si>
  <si>
    <t>308</t>
  </si>
  <si>
    <t>386</t>
  </si>
  <si>
    <t>Blair-Taylor Hi</t>
  </si>
  <si>
    <t>333</t>
  </si>
  <si>
    <t>90497</t>
  </si>
  <si>
    <t>Bloomer School District</t>
  </si>
  <si>
    <t>Bloomer El</t>
  </si>
  <si>
    <t xml:space="preserve">09 </t>
  </si>
  <si>
    <t>Chippewa</t>
  </si>
  <si>
    <t>505</t>
  </si>
  <si>
    <t>538</t>
  </si>
  <si>
    <t>Bloomer Hi</t>
  </si>
  <si>
    <t>425</t>
  </si>
  <si>
    <t>583</t>
  </si>
  <si>
    <t>Bloomer Mid</t>
  </si>
  <si>
    <t>344</t>
  </si>
  <si>
    <t>387</t>
  </si>
  <si>
    <t>580602</t>
  </si>
  <si>
    <t>Bonduel School District</t>
  </si>
  <si>
    <t>Bonduel El</t>
  </si>
  <si>
    <t xml:space="preserve">58 </t>
  </si>
  <si>
    <t>Shawano</t>
  </si>
  <si>
    <t>99</t>
  </si>
  <si>
    <t>Bonduel Hi</t>
  </si>
  <si>
    <t>262</t>
  </si>
  <si>
    <t>574</t>
  </si>
  <si>
    <t>Bonduel Mid</t>
  </si>
  <si>
    <t>149</t>
  </si>
  <si>
    <t>545</t>
  </si>
  <si>
    <t>220609</t>
  </si>
  <si>
    <t>Boscobel Area Schools</t>
  </si>
  <si>
    <t>Boscobel El</t>
  </si>
  <si>
    <t xml:space="preserve">22 </t>
  </si>
  <si>
    <t>Grant</t>
  </si>
  <si>
    <t>Boscobel Hi</t>
  </si>
  <si>
    <t>649</t>
  </si>
  <si>
    <t>215</t>
  </si>
  <si>
    <t>Boscobel Middle School</t>
  </si>
  <si>
    <t>580623</t>
  </si>
  <si>
    <t>Bowler School District</t>
  </si>
  <si>
    <t>Bowler El</t>
  </si>
  <si>
    <t>Bowler Hi</t>
  </si>
  <si>
    <t>131</t>
  </si>
  <si>
    <t>170637</t>
  </si>
  <si>
    <t>Boyceville Community School District</t>
  </si>
  <si>
    <t>Boyceville High School</t>
  </si>
  <si>
    <t xml:space="preserve">17 </t>
  </si>
  <si>
    <t>Dunn</t>
  </si>
  <si>
    <t>223</t>
  </si>
  <si>
    <t>Boyceville Middle School</t>
  </si>
  <si>
    <t>522</t>
  </si>
  <si>
    <t>576</t>
  </si>
  <si>
    <t>Tiffany Creek El</t>
  </si>
  <si>
    <t>600</t>
  </si>
  <si>
    <t>300657</t>
  </si>
  <si>
    <t>Brighton #1 School District</t>
  </si>
  <si>
    <t xml:space="preserve">Brighton Elementary </t>
  </si>
  <si>
    <t xml:space="preserve">30 </t>
  </si>
  <si>
    <t>Kenosha</t>
  </si>
  <si>
    <t>88</t>
  </si>
  <si>
    <t>80658</t>
  </si>
  <si>
    <t>Brillion School District</t>
  </si>
  <si>
    <t>Brillion Elementary</t>
  </si>
  <si>
    <t xml:space="preserve">08 </t>
  </si>
  <si>
    <t>Calumet</t>
  </si>
  <si>
    <t>428</t>
  </si>
  <si>
    <t>393</t>
  </si>
  <si>
    <t>Brillion High School</t>
  </si>
  <si>
    <t>Brillion Middle</t>
  </si>
  <si>
    <t>651</t>
  </si>
  <si>
    <t>300665</t>
  </si>
  <si>
    <t>Bristol School District # 1</t>
  </si>
  <si>
    <t>Bristol Elementary</t>
  </si>
  <si>
    <t>799</t>
  </si>
  <si>
    <t>199</t>
  </si>
  <si>
    <t>283</t>
  </si>
  <si>
    <t>230700</t>
  </si>
  <si>
    <t>Brodhead School District</t>
  </si>
  <si>
    <t>Brodhead Hi</t>
  </si>
  <si>
    <t>Brodhead Middle School</t>
  </si>
  <si>
    <t>Ronald R Albrecht El</t>
  </si>
  <si>
    <t>468</t>
  </si>
  <si>
    <t>352</t>
  </si>
  <si>
    <t>56905</t>
  </si>
  <si>
    <t>Brown County CDEB-Syble Hopp</t>
  </si>
  <si>
    <t>Syble Hopp School</t>
  </si>
  <si>
    <t>1063</t>
  </si>
  <si>
    <t>53967</t>
  </si>
  <si>
    <t>Brown County Juvenile Detention Center</t>
  </si>
  <si>
    <t>Brown County Juvenile Detention</t>
  </si>
  <si>
    <t>400721</t>
  </si>
  <si>
    <t>Brown Deer School District</t>
  </si>
  <si>
    <t>Brown Deer Elementary</t>
  </si>
  <si>
    <t xml:space="preserve">40 </t>
  </si>
  <si>
    <t>Milwaukee</t>
  </si>
  <si>
    <t>718</t>
  </si>
  <si>
    <t>Brown Deer Middle/High School</t>
  </si>
  <si>
    <t>455</t>
  </si>
  <si>
    <t>238</t>
  </si>
  <si>
    <t>540735</t>
  </si>
  <si>
    <t>Bruce School District</t>
  </si>
  <si>
    <t>Bruce El</t>
  </si>
  <si>
    <t xml:space="preserve">54 </t>
  </si>
  <si>
    <t>Rusk</t>
  </si>
  <si>
    <t>846</t>
  </si>
  <si>
    <t>Bruce Hi</t>
  </si>
  <si>
    <t>923</t>
  </si>
  <si>
    <t>301</t>
  </si>
  <si>
    <t>Bruce Middle School</t>
  </si>
  <si>
    <t>965</t>
  </si>
  <si>
    <t>510777</t>
  </si>
  <si>
    <t>Burlington School District</t>
  </si>
  <si>
    <t>Burlington Hi</t>
  </si>
  <si>
    <t xml:space="preserve">51 </t>
  </si>
  <si>
    <t>Racine</t>
  </si>
  <si>
    <t>1047</t>
  </si>
  <si>
    <t>364</t>
  </si>
  <si>
    <t>Cooper El</t>
  </si>
  <si>
    <t>339</t>
  </si>
  <si>
    <t>Dr Edward G Dyer Sch</t>
  </si>
  <si>
    <t>405</t>
  </si>
  <si>
    <t>893</t>
  </si>
  <si>
    <t>Lyons Ctr</t>
  </si>
  <si>
    <t>156</t>
  </si>
  <si>
    <t>Nettie E Karcher Sch</t>
  </si>
  <si>
    <t>407</t>
  </si>
  <si>
    <t>Waller El</t>
  </si>
  <si>
    <t>Winkler El</t>
  </si>
  <si>
    <t>20840</t>
  </si>
  <si>
    <t>Butternut School District</t>
  </si>
  <si>
    <t>Butternut El</t>
  </si>
  <si>
    <t>Butternut Hi</t>
  </si>
  <si>
    <t>90870</t>
  </si>
  <si>
    <t>Cadott Community School District</t>
  </si>
  <si>
    <t>Cadott El</t>
  </si>
  <si>
    <t>657</t>
  </si>
  <si>
    <t>Cadott Hi</t>
  </si>
  <si>
    <t>233</t>
  </si>
  <si>
    <t>Cadott Jr</t>
  </si>
  <si>
    <t>604</t>
  </si>
  <si>
    <t>655</t>
  </si>
  <si>
    <t>110882</t>
  </si>
  <si>
    <t>Cambria-Friesland School District</t>
  </si>
  <si>
    <t>Cambria Friesland El</t>
  </si>
  <si>
    <t xml:space="preserve">11 </t>
  </si>
  <si>
    <t>Columbia</t>
  </si>
  <si>
    <t>852</t>
  </si>
  <si>
    <t>Cambria Friesland Mid/Hi</t>
  </si>
  <si>
    <t>130896</t>
  </si>
  <si>
    <t>Cambridge School District</t>
  </si>
  <si>
    <t>Cambridge Elementary</t>
  </si>
  <si>
    <t>431</t>
  </si>
  <si>
    <t>Cambridge Hi</t>
  </si>
  <si>
    <t>249</t>
  </si>
  <si>
    <t>Koshkonong Trails School</t>
  </si>
  <si>
    <t>Nikolay Mid</t>
  </si>
  <si>
    <t>741</t>
  </si>
  <si>
    <t>30903</t>
  </si>
  <si>
    <t>Cameron School District</t>
  </si>
  <si>
    <t>Cameron El</t>
  </si>
  <si>
    <t>429</t>
  </si>
  <si>
    <t>475</t>
  </si>
  <si>
    <t>Cameron Hi</t>
  </si>
  <si>
    <t>276</t>
  </si>
  <si>
    <t>Cameron Mid</t>
  </si>
  <si>
    <t>9410</t>
  </si>
  <si>
    <t>North Star Academy</t>
  </si>
  <si>
    <t>200910</t>
  </si>
  <si>
    <t>Campbellsport School District</t>
  </si>
  <si>
    <t>Campbellsport El</t>
  </si>
  <si>
    <t xml:space="preserve">20 </t>
  </si>
  <si>
    <t>Fond du lac</t>
  </si>
  <si>
    <t>357</t>
  </si>
  <si>
    <t>132</t>
  </si>
  <si>
    <t>Campbellsport Hi</t>
  </si>
  <si>
    <t>466</t>
  </si>
  <si>
    <t>869</t>
  </si>
  <si>
    <t>Campbellsport Middle</t>
  </si>
  <si>
    <t>780</t>
  </si>
  <si>
    <t>Eden El</t>
  </si>
  <si>
    <t>408027</t>
  </si>
  <si>
    <t>Carmen High School of Science and Tech</t>
  </si>
  <si>
    <t>8152</t>
  </si>
  <si>
    <t>Carmen Middle School South</t>
  </si>
  <si>
    <t>8136</t>
  </si>
  <si>
    <t>Stellar Collegiate</t>
  </si>
  <si>
    <t>410980</t>
  </si>
  <si>
    <t>Cashton School District</t>
  </si>
  <si>
    <t>Cashton El</t>
  </si>
  <si>
    <t xml:space="preserve">41 </t>
  </si>
  <si>
    <t>Monroe</t>
  </si>
  <si>
    <t>298</t>
  </si>
  <si>
    <t>305</t>
  </si>
  <si>
    <t>Cashton High</t>
  </si>
  <si>
    <t>1341</t>
  </si>
  <si>
    <t>220994</t>
  </si>
  <si>
    <t>Cassville School District</t>
  </si>
  <si>
    <t>Cassville Elementary School</t>
  </si>
  <si>
    <t>626</t>
  </si>
  <si>
    <t>Cassville High School</t>
  </si>
  <si>
    <t>3500</t>
  </si>
  <si>
    <t>St. Charles School</t>
  </si>
  <si>
    <t>591029</t>
  </si>
  <si>
    <t>Cedar Grove-Belgium School District</t>
  </si>
  <si>
    <t>Cedar Grove El</t>
  </si>
  <si>
    <t xml:space="preserve">59 </t>
  </si>
  <si>
    <t>Sheboygan</t>
  </si>
  <si>
    <t>367</t>
  </si>
  <si>
    <t>213</t>
  </si>
  <si>
    <t>153</t>
  </si>
  <si>
    <t>Cedar Grove Hi</t>
  </si>
  <si>
    <t>Cedar Grove Mid</t>
  </si>
  <si>
    <t>451015</t>
  </si>
  <si>
    <t>Cedarburg School District</t>
  </si>
  <si>
    <t>Cedarburg High School</t>
  </si>
  <si>
    <t xml:space="preserve">45 </t>
  </si>
  <si>
    <t>Ozaukee</t>
  </si>
  <si>
    <t>Parkview Elementary</t>
  </si>
  <si>
    <t>359</t>
  </si>
  <si>
    <t>Thorson Elementary</t>
  </si>
  <si>
    <t xml:space="preserve">Webster Middle School </t>
  </si>
  <si>
    <t>648</t>
  </si>
  <si>
    <t>Westlawn Elementary</t>
  </si>
  <si>
    <t>615</t>
  </si>
  <si>
    <t>408007</t>
  </si>
  <si>
    <t>Central City Cyber School of Milwaukee</t>
  </si>
  <si>
    <t>8105</t>
  </si>
  <si>
    <t>Central City Cyberschool</t>
  </si>
  <si>
    <t>501071</t>
  </si>
  <si>
    <t>Chequamegon School District</t>
  </si>
  <si>
    <t>Chequamegon High School</t>
  </si>
  <si>
    <t xml:space="preserve">50 </t>
  </si>
  <si>
    <t>Price</t>
  </si>
  <si>
    <t>887</t>
  </si>
  <si>
    <t>Chequamegon Middle School</t>
  </si>
  <si>
    <t>679</t>
  </si>
  <si>
    <t>Class ACT Charter School</t>
  </si>
  <si>
    <t>Glidden Elementary School</t>
  </si>
  <si>
    <t>Park Falls Elementary School</t>
  </si>
  <si>
    <t>342</t>
  </si>
  <si>
    <t>31080</t>
  </si>
  <si>
    <t>Chetek-Weyerhaeuser Area School District</t>
  </si>
  <si>
    <t>Chetek-Weyerhaeuser High</t>
  </si>
  <si>
    <t>546</t>
  </si>
  <si>
    <t>Chetek-Weyerhaeuser Middle</t>
  </si>
  <si>
    <t>1084</t>
  </si>
  <si>
    <t>Roselawn Elementary</t>
  </si>
  <si>
    <t>492</t>
  </si>
  <si>
    <t>81085</t>
  </si>
  <si>
    <t>Chilton School District</t>
  </si>
  <si>
    <t>Chilton Elementary School</t>
  </si>
  <si>
    <t>353</t>
  </si>
  <si>
    <t>Chilton High School</t>
  </si>
  <si>
    <t>402</t>
  </si>
  <si>
    <t>251</t>
  </si>
  <si>
    <t>Chilton Middle School</t>
  </si>
  <si>
    <t>389</t>
  </si>
  <si>
    <t>91092</t>
  </si>
  <si>
    <t>Chippewa Falls School District</t>
  </si>
  <si>
    <t>Chippewa Falls Hi</t>
  </si>
  <si>
    <t>510</t>
  </si>
  <si>
    <t>1484</t>
  </si>
  <si>
    <t>Chippewa Falls Mid</t>
  </si>
  <si>
    <t>376</t>
  </si>
  <si>
    <t>Halmstad El</t>
  </si>
  <si>
    <t>Hillcrest El</t>
  </si>
  <si>
    <t>373</t>
  </si>
  <si>
    <t>388</t>
  </si>
  <si>
    <t>Jim Falls El</t>
  </si>
  <si>
    <t>Parkview El</t>
  </si>
  <si>
    <t>404</t>
  </si>
  <si>
    <t>Southview El</t>
  </si>
  <si>
    <t>312</t>
  </si>
  <si>
    <t>Stillson El</t>
  </si>
  <si>
    <t>481120</t>
  </si>
  <si>
    <t>Clayton School District</t>
  </si>
  <si>
    <t>Clayton El</t>
  </si>
  <si>
    <t>Clayton Hi</t>
  </si>
  <si>
    <t>Clayton Mid</t>
  </si>
  <si>
    <t>481127</t>
  </si>
  <si>
    <t>Clear Lake School District</t>
  </si>
  <si>
    <t>Clear Lake Hi</t>
  </si>
  <si>
    <t>177</t>
  </si>
  <si>
    <t>Clear Lake Jr</t>
  </si>
  <si>
    <t>Gaylord A Nelson Educ Center</t>
  </si>
  <si>
    <t>531134</t>
  </si>
  <si>
    <t>Clinton Community School District</t>
  </si>
  <si>
    <t>Clinton Elementary School</t>
  </si>
  <si>
    <t>536</t>
  </si>
  <si>
    <t>Clinton Junior High School</t>
  </si>
  <si>
    <t>147</t>
  </si>
  <si>
    <t>Clinton Senior High School</t>
  </si>
  <si>
    <t>681141</t>
  </si>
  <si>
    <t>Clintonville School District</t>
  </si>
  <si>
    <t>Clintonville High School</t>
  </si>
  <si>
    <t xml:space="preserve">68 </t>
  </si>
  <si>
    <t>Waupaca</t>
  </si>
  <si>
    <t>403</t>
  </si>
  <si>
    <t>Clintonville Middle School</t>
  </si>
  <si>
    <t>Longfellow El</t>
  </si>
  <si>
    <t>504</t>
  </si>
  <si>
    <t>1578</t>
  </si>
  <si>
    <t>61155</t>
  </si>
  <si>
    <t>Cochrane-Fountain City School District</t>
  </si>
  <si>
    <t>Cochrane-Fountain City El</t>
  </si>
  <si>
    <t>291</t>
  </si>
  <si>
    <t>Cochrane-Fountain City Hi</t>
  </si>
  <si>
    <t>101162</t>
  </si>
  <si>
    <t>Colby School District</t>
  </si>
  <si>
    <t>Colby Elementary</t>
  </si>
  <si>
    <t>Colby High School</t>
  </si>
  <si>
    <t>365</t>
  </si>
  <si>
    <t>Colby Middle School</t>
  </si>
  <si>
    <t>217</t>
  </si>
  <si>
    <t>Little Stars Pre-School</t>
  </si>
  <si>
    <t>381169</t>
  </si>
  <si>
    <t>Coleman School District</t>
  </si>
  <si>
    <t>Coleman Elementary</t>
  </si>
  <si>
    <t>366</t>
  </si>
  <si>
    <t>Coleman High School</t>
  </si>
  <si>
    <t>1072</t>
  </si>
  <si>
    <t>Coleman Middle School</t>
  </si>
  <si>
    <t>171176</t>
  </si>
  <si>
    <t>Colfax School District</t>
  </si>
  <si>
    <t>Colfax El</t>
  </si>
  <si>
    <t>Colfax Hi</t>
  </si>
  <si>
    <t>724</t>
  </si>
  <si>
    <t>111183</t>
  </si>
  <si>
    <t>Columbus School District</t>
  </si>
  <si>
    <t>Columbus Elementary School</t>
  </si>
  <si>
    <t>465</t>
  </si>
  <si>
    <t>Columbus High School</t>
  </si>
  <si>
    <t>Columbus Middle School</t>
  </si>
  <si>
    <t>275</t>
  </si>
  <si>
    <t>Discovery Charter School</t>
  </si>
  <si>
    <t>605</t>
  </si>
  <si>
    <t>91204</t>
  </si>
  <si>
    <t>Cornell School District</t>
  </si>
  <si>
    <t>Cornell El</t>
  </si>
  <si>
    <t>Cornell Hi</t>
  </si>
  <si>
    <t>555</t>
  </si>
  <si>
    <t>Cornell Middle School</t>
  </si>
  <si>
    <t>211218</t>
  </si>
  <si>
    <t>Crandon School District</t>
  </si>
  <si>
    <t>Crandon El</t>
  </si>
  <si>
    <t xml:space="preserve">21 </t>
  </si>
  <si>
    <t>Forest</t>
  </si>
  <si>
    <t>255</t>
  </si>
  <si>
    <t>Crandon Hi</t>
  </si>
  <si>
    <t>Crandon Mid</t>
  </si>
  <si>
    <t>381232</t>
  </si>
  <si>
    <t>Crivitz School District</t>
  </si>
  <si>
    <t>Crivitz EL</t>
  </si>
  <si>
    <t>415</t>
  </si>
  <si>
    <t>Crivitz High</t>
  </si>
  <si>
    <t>222</t>
  </si>
  <si>
    <t>Crivitz Mid</t>
  </si>
  <si>
    <t>652</t>
  </si>
  <si>
    <t>221246</t>
  </si>
  <si>
    <t>Cuba City School District</t>
  </si>
  <si>
    <t xml:space="preserve">Cuba City Elementary </t>
  </si>
  <si>
    <t>Cuba City High School</t>
  </si>
  <si>
    <t>860</t>
  </si>
  <si>
    <t>Cuba City Middle School</t>
  </si>
  <si>
    <t>371</t>
  </si>
  <si>
    <t>401253</t>
  </si>
  <si>
    <t>Cudahy School District</t>
  </si>
  <si>
    <t>Cudahy High School</t>
  </si>
  <si>
    <t>678</t>
  </si>
  <si>
    <t>Cudahy Middle School</t>
  </si>
  <si>
    <t>424</t>
  </si>
  <si>
    <t>482</t>
  </si>
  <si>
    <t>Jones El</t>
  </si>
  <si>
    <t>Kosciuszko El</t>
  </si>
  <si>
    <t>Mitchell El</t>
  </si>
  <si>
    <t>392</t>
  </si>
  <si>
    <t>31260</t>
  </si>
  <si>
    <t>Cumberland School District</t>
  </si>
  <si>
    <t>Cumberland El</t>
  </si>
  <si>
    <t>Cumberland Hi</t>
  </si>
  <si>
    <t>Cumberland Mid</t>
  </si>
  <si>
    <t>271</t>
  </si>
  <si>
    <t>374970</t>
  </si>
  <si>
    <t>D.C. Everest School District</t>
  </si>
  <si>
    <t xml:space="preserve">D.C. Everest Junior High </t>
  </si>
  <si>
    <t>D.C. Everest Middle School</t>
  </si>
  <si>
    <t>307</t>
  </si>
  <si>
    <t>839</t>
  </si>
  <si>
    <t>D.C. Everest Senior High</t>
  </si>
  <si>
    <t>1379</t>
  </si>
  <si>
    <t>DC Everest Idea School</t>
  </si>
  <si>
    <t>Evergreen Elementary School</t>
  </si>
  <si>
    <t>444</t>
  </si>
  <si>
    <t>479</t>
  </si>
  <si>
    <t>Hatley Elementary</t>
  </si>
  <si>
    <t>824</t>
  </si>
  <si>
    <t>Mountain Bay Elementary</t>
  </si>
  <si>
    <t>481</t>
  </si>
  <si>
    <t>563</t>
  </si>
  <si>
    <t>Odyssey Elementary</t>
  </si>
  <si>
    <t>483</t>
  </si>
  <si>
    <t>Riverside Elementary</t>
  </si>
  <si>
    <t>494</t>
  </si>
  <si>
    <t>Rothschild Elementary</t>
  </si>
  <si>
    <t>Weston Elementary</t>
  </si>
  <si>
    <t>537</t>
  </si>
  <si>
    <t>331295</t>
  </si>
  <si>
    <t>Darlington Community School District</t>
  </si>
  <si>
    <t>Darlington El/Mid</t>
  </si>
  <si>
    <t>699</t>
  </si>
  <si>
    <t>Darlington Hi</t>
  </si>
  <si>
    <t>408009</t>
  </si>
  <si>
    <t>Darrell L Hines Academy Inc.</t>
  </si>
  <si>
    <t>8109</t>
  </si>
  <si>
    <t>Darrell L Hines Academy Inc</t>
  </si>
  <si>
    <t>131316</t>
  </si>
  <si>
    <t>DeForest Area School District</t>
  </si>
  <si>
    <t>DeForest Area High School</t>
  </si>
  <si>
    <t>1101</t>
  </si>
  <si>
    <t>DeForest Area Middle School</t>
  </si>
  <si>
    <t>903</t>
  </si>
  <si>
    <t>Eagle Point Elementary School</t>
  </si>
  <si>
    <t>710</t>
  </si>
  <si>
    <t>Harvest Intermediate School</t>
  </si>
  <si>
    <t>918</t>
  </si>
  <si>
    <t>Windsor Elementary School</t>
  </si>
  <si>
    <t>Yahara Elementary School</t>
  </si>
  <si>
    <t>51414</t>
  </si>
  <si>
    <t>DePere Unified Schools</t>
  </si>
  <si>
    <t>De Pere High</t>
  </si>
  <si>
    <t>1453</t>
  </si>
  <si>
    <t>408</t>
  </si>
  <si>
    <t>De Pere Middle School</t>
  </si>
  <si>
    <t>Dickinson Elementary</t>
  </si>
  <si>
    <t>515</t>
  </si>
  <si>
    <t>Foxview Intermediate School</t>
  </si>
  <si>
    <t>547</t>
  </si>
  <si>
    <t>Heritage Elemenatry</t>
  </si>
  <si>
    <t>570</t>
  </si>
  <si>
    <t>Susie C. Altmayer Elementary School</t>
  </si>
  <si>
    <t>621421</t>
  </si>
  <si>
    <t>DeSoto Area School District</t>
  </si>
  <si>
    <t>De Soto Hi</t>
  </si>
  <si>
    <t xml:space="preserve">62 </t>
  </si>
  <si>
    <t>Vernon</t>
  </si>
  <si>
    <t>612</t>
  </si>
  <si>
    <t>714</t>
  </si>
  <si>
    <t>De Soto Mid</t>
  </si>
  <si>
    <t>456</t>
  </si>
  <si>
    <t>Stoddard El</t>
  </si>
  <si>
    <t>836</t>
  </si>
  <si>
    <t>131309</t>
  </si>
  <si>
    <t>Deerfield Community School District</t>
  </si>
  <si>
    <t>Deerfield El</t>
  </si>
  <si>
    <t>221</t>
  </si>
  <si>
    <t>182</t>
  </si>
  <si>
    <t>Deerfield Hi</t>
  </si>
  <si>
    <t>Deerfield Mid</t>
  </si>
  <si>
    <t>641380</t>
  </si>
  <si>
    <t>Delavan-Darien School District</t>
  </si>
  <si>
    <t>Darien Elementary School</t>
  </si>
  <si>
    <t>167</t>
  </si>
  <si>
    <t>256</t>
  </si>
  <si>
    <t>518</t>
  </si>
  <si>
    <t>Delavan-Darien Hi</t>
  </si>
  <si>
    <t>593</t>
  </si>
  <si>
    <t>Delavan-Darien Tech Sch, Inc</t>
  </si>
  <si>
    <t>214</t>
  </si>
  <si>
    <t>Phoenix Mid</t>
  </si>
  <si>
    <t>517</t>
  </si>
  <si>
    <t>Turtle Creek El</t>
  </si>
  <si>
    <t>51407</t>
  </si>
  <si>
    <t>Denmark School Distrct</t>
  </si>
  <si>
    <t>Denmark Early Childhood Ctr</t>
  </si>
  <si>
    <t>Denmark El</t>
  </si>
  <si>
    <t>Denmark Hi</t>
  </si>
  <si>
    <t>Denmark Mid</t>
  </si>
  <si>
    <t>Viking Academy</t>
  </si>
  <si>
    <t>759120</t>
  </si>
  <si>
    <t>Dept. of Corrections-Div. of Mgmt. Serv.</t>
  </si>
  <si>
    <t>7153</t>
  </si>
  <si>
    <t>Copper Lake School</t>
  </si>
  <si>
    <t xml:space="preserve">35 </t>
  </si>
  <si>
    <t>Lincoln</t>
  </si>
  <si>
    <t>7152</t>
  </si>
  <si>
    <t>Lincoln Hills School</t>
  </si>
  <si>
    <t>341</t>
  </si>
  <si>
    <t>142744</t>
  </si>
  <si>
    <t>Dodgeland School District</t>
  </si>
  <si>
    <t>Dodgeland El</t>
  </si>
  <si>
    <t>Dodgeland High School</t>
  </si>
  <si>
    <t>184</t>
  </si>
  <si>
    <t>Dodgeland Middle School</t>
  </si>
  <si>
    <t>850</t>
  </si>
  <si>
    <t>251428</t>
  </si>
  <si>
    <t>Dodgeville Sch District</t>
  </si>
  <si>
    <t>Dodgeville El</t>
  </si>
  <si>
    <t>Dodgeville High School</t>
  </si>
  <si>
    <t>380</t>
  </si>
  <si>
    <t>Dodgeville Middle School</t>
  </si>
  <si>
    <t>408011</t>
  </si>
  <si>
    <t>Dr. Howard Fuller Collegiate Academy</t>
  </si>
  <si>
    <t>8127</t>
  </si>
  <si>
    <t>Dr. Howard Fuller Collegiate A</t>
  </si>
  <si>
    <t>41491</t>
  </si>
  <si>
    <t>Drummond Area School District</t>
  </si>
  <si>
    <t>Drummond El</t>
  </si>
  <si>
    <t>Drummond Hi</t>
  </si>
  <si>
    <t>325</t>
  </si>
  <si>
    <t>Drummond Jr</t>
  </si>
  <si>
    <t>461499</t>
  </si>
  <si>
    <t>Durand-Arkansaw School District</t>
  </si>
  <si>
    <t>CADDIE WOODLAWN ELEMENTARY</t>
  </si>
  <si>
    <t xml:space="preserve">46 </t>
  </si>
  <si>
    <t>Pepin</t>
  </si>
  <si>
    <t>DURAND JR/SR HIGH SCHOOL</t>
  </si>
  <si>
    <t>641540</t>
  </si>
  <si>
    <t>East Troy Community School</t>
  </si>
  <si>
    <t>East Troy High School</t>
  </si>
  <si>
    <t>525</t>
  </si>
  <si>
    <t>1276</t>
  </si>
  <si>
    <t>East Troy Middle School</t>
  </si>
  <si>
    <t>Little Prairie Primary</t>
  </si>
  <si>
    <t>Prairie View Elementary</t>
  </si>
  <si>
    <t>181554</t>
  </si>
  <si>
    <t>Eau Claire Area School District</t>
  </si>
  <si>
    <t>Chippewa Valley Montessori</t>
  </si>
  <si>
    <t>302</t>
  </si>
  <si>
    <t>Davey El</t>
  </si>
  <si>
    <t>Delong Mid</t>
  </si>
  <si>
    <t>252</t>
  </si>
  <si>
    <t>Flynn El</t>
  </si>
  <si>
    <t>590</t>
  </si>
  <si>
    <t>Lakeshore El</t>
  </si>
  <si>
    <t>Locust Lane El</t>
  </si>
  <si>
    <t>254</t>
  </si>
  <si>
    <t>Manz El</t>
  </si>
  <si>
    <t>Meadowview El</t>
  </si>
  <si>
    <t>Memorial Hi</t>
  </si>
  <si>
    <t>1551</t>
  </si>
  <si>
    <t>639</t>
  </si>
  <si>
    <t>1661</t>
  </si>
  <si>
    <t>560</t>
  </si>
  <si>
    <t>Northstar Mid</t>
  </si>
  <si>
    <t>Northwoods El</t>
  </si>
  <si>
    <t>Prairie Ridge Early Learning</t>
  </si>
  <si>
    <t>Putnam Heights El</t>
  </si>
  <si>
    <t>330</t>
  </si>
  <si>
    <t>Robbins El</t>
  </si>
  <si>
    <t>1595</t>
  </si>
  <si>
    <t>Roosevelt El</t>
  </si>
  <si>
    <t>520</t>
  </si>
  <si>
    <t>Sherman El</t>
  </si>
  <si>
    <t>South Mid</t>
  </si>
  <si>
    <t>793</t>
  </si>
  <si>
    <t>371561</t>
  </si>
  <si>
    <t>Edgar School District</t>
  </si>
  <si>
    <t>Edgar Elementary</t>
  </si>
  <si>
    <t>Edgar High School</t>
  </si>
  <si>
    <t>202</t>
  </si>
  <si>
    <t>Edgar Middle School</t>
  </si>
  <si>
    <t>531568</t>
  </si>
  <si>
    <t>Edgerton School District</t>
  </si>
  <si>
    <t>Edgerton Community El</t>
  </si>
  <si>
    <t>Edgerton Hi</t>
  </si>
  <si>
    <t>Edgerton Mid</t>
  </si>
  <si>
    <t>Yahara El</t>
  </si>
  <si>
    <t>341582</t>
  </si>
  <si>
    <t>Elcho School District</t>
  </si>
  <si>
    <t>Elcho El</t>
  </si>
  <si>
    <t>922</t>
  </si>
  <si>
    <t>Elcho Hi</t>
  </si>
  <si>
    <t>Elcho Mid</t>
  </si>
  <si>
    <t>611600</t>
  </si>
  <si>
    <t>Eleva Strum School District</t>
  </si>
  <si>
    <t>Eleva Strum Elem</t>
  </si>
  <si>
    <t xml:space="preserve">Eleva Strum Middle School </t>
  </si>
  <si>
    <t xml:space="preserve">Eleva-Strum High School </t>
  </si>
  <si>
    <t>171645</t>
  </si>
  <si>
    <t>Elk Mound Area School District</t>
  </si>
  <si>
    <t>Elk Mound Hi</t>
  </si>
  <si>
    <t>539</t>
  </si>
  <si>
    <t>Elk Mound Mid</t>
  </si>
  <si>
    <t>334</t>
  </si>
  <si>
    <t>Mound View El</t>
  </si>
  <si>
    <t>703</t>
  </si>
  <si>
    <t>591631</t>
  </si>
  <si>
    <t>Elkhart Lake Glenbeulah School</t>
  </si>
  <si>
    <t>Elkhart Lake-Glenbeulah ES/Mid</t>
  </si>
  <si>
    <t>459</t>
  </si>
  <si>
    <t>641638</t>
  </si>
  <si>
    <t>Elkhorn Area School District</t>
  </si>
  <si>
    <t>9401</t>
  </si>
  <si>
    <t>Career &amp; College Academy</t>
  </si>
  <si>
    <t>Elkhorn Area High School</t>
  </si>
  <si>
    <t>245</t>
  </si>
  <si>
    <t>971</t>
  </si>
  <si>
    <t>Elkhorn Area Middle School</t>
  </si>
  <si>
    <t>702</t>
  </si>
  <si>
    <t>800</t>
  </si>
  <si>
    <t>Elkhorn Options Virtual School</t>
  </si>
  <si>
    <t>Jackson Elementary School</t>
  </si>
  <si>
    <t>Tibbets Elementary School</t>
  </si>
  <si>
    <t>West Side Elementary School</t>
  </si>
  <si>
    <t>471659</t>
  </si>
  <si>
    <t>Ellsworth Community School District</t>
  </si>
  <si>
    <t xml:space="preserve">Ellsworth Elementary </t>
  </si>
  <si>
    <t xml:space="preserve">47 </t>
  </si>
  <si>
    <t>Pierce</t>
  </si>
  <si>
    <t>725</t>
  </si>
  <si>
    <t>Ellsworth Hi</t>
  </si>
  <si>
    <t>Ellsworth Mid</t>
  </si>
  <si>
    <t>384</t>
  </si>
  <si>
    <t>1287</t>
  </si>
  <si>
    <t>670714</t>
  </si>
  <si>
    <t>Elmbrook School District</t>
  </si>
  <si>
    <t>Brookfield El</t>
  </si>
  <si>
    <t>Burleigh El</t>
  </si>
  <si>
    <t>914</t>
  </si>
  <si>
    <t>Dixon El</t>
  </si>
  <si>
    <t>684</t>
  </si>
  <si>
    <t>Fairview South</t>
  </si>
  <si>
    <t>Pilgrim Park Mid</t>
  </si>
  <si>
    <t>Swanson El</t>
  </si>
  <si>
    <t>855</t>
  </si>
  <si>
    <t>Tonawanda El</t>
  </si>
  <si>
    <t>534</t>
  </si>
  <si>
    <t>Wisconsin Hills Mid</t>
  </si>
  <si>
    <t>471666</t>
  </si>
  <si>
    <t>Elmwood School District</t>
  </si>
  <si>
    <t>Elmwood Elementary</t>
  </si>
  <si>
    <t>Elmwood High School</t>
  </si>
  <si>
    <t>Elmwood Middle School</t>
  </si>
  <si>
    <t>661687</t>
  </si>
  <si>
    <t>Erin School District</t>
  </si>
  <si>
    <t>Erin El</t>
  </si>
  <si>
    <t xml:space="preserve">66 </t>
  </si>
  <si>
    <t>Washington</t>
  </si>
  <si>
    <t>531694</t>
  </si>
  <si>
    <t>Evansville Community School District</t>
  </si>
  <si>
    <t>Evansville High School</t>
  </si>
  <si>
    <t>506</t>
  </si>
  <si>
    <t>J C McKenna Mid</t>
  </si>
  <si>
    <t>LEVI LEONARD ELEMENTARY</t>
  </si>
  <si>
    <t>Theodore Robinson Intermediate</t>
  </si>
  <si>
    <t>181729</t>
  </si>
  <si>
    <t>Fall Creek School District</t>
  </si>
  <si>
    <t>Fall Creek Elementary</t>
  </si>
  <si>
    <t>Fall Creek High</t>
  </si>
  <si>
    <t>Fall Creek Middle</t>
  </si>
  <si>
    <t>111736</t>
  </si>
  <si>
    <t>Fall River School District</t>
  </si>
  <si>
    <t>Fall River El</t>
  </si>
  <si>
    <t>Fall River Hi</t>
  </si>
  <si>
    <t>1027</t>
  </si>
  <si>
    <t>221813</t>
  </si>
  <si>
    <t>Fennimore School District</t>
  </si>
  <si>
    <t>Fennimore El</t>
  </si>
  <si>
    <t>Fennimore Hi</t>
  </si>
  <si>
    <t>Fennimore Middle School</t>
  </si>
  <si>
    <t>545757</t>
  </si>
  <si>
    <t>Flambeau School District</t>
  </si>
  <si>
    <t>FLAMBEAU EL</t>
  </si>
  <si>
    <t>761</t>
  </si>
  <si>
    <t>FLAMBEAU HI</t>
  </si>
  <si>
    <t>Flambeau Mid</t>
  </si>
  <si>
    <t>372</t>
  </si>
  <si>
    <t>191855</t>
  </si>
  <si>
    <t>Florence County School District</t>
  </si>
  <si>
    <t>Florence Elementary</t>
  </si>
  <si>
    <t xml:space="preserve">19 </t>
  </si>
  <si>
    <t>Florence</t>
  </si>
  <si>
    <t>Florence High</t>
  </si>
  <si>
    <t>Florence Middle</t>
  </si>
  <si>
    <t>209131</t>
  </si>
  <si>
    <t>Fond du Lac Juvenile Detention Center</t>
  </si>
  <si>
    <t>201862</t>
  </si>
  <si>
    <t>Fond du Lac School District</t>
  </si>
  <si>
    <t>Chegwin El</t>
  </si>
  <si>
    <t>Evans El</t>
  </si>
  <si>
    <t>279</t>
  </si>
  <si>
    <t>Fond du Lac High School</t>
  </si>
  <si>
    <t>826</t>
  </si>
  <si>
    <t>2034</t>
  </si>
  <si>
    <t>1154</t>
  </si>
  <si>
    <t>362</t>
  </si>
  <si>
    <t>Fond du Lac STEM Academy</t>
  </si>
  <si>
    <t>717</t>
  </si>
  <si>
    <t>751</t>
  </si>
  <si>
    <t>230</t>
  </si>
  <si>
    <t>Parkside El</t>
  </si>
  <si>
    <t>Pier El</t>
  </si>
  <si>
    <t>695</t>
  </si>
  <si>
    <t>Riverside El</t>
  </si>
  <si>
    <t>Roberts El</t>
  </si>
  <si>
    <t>Rosenow El</t>
  </si>
  <si>
    <t>Sabish Middle</t>
  </si>
  <si>
    <t>446</t>
  </si>
  <si>
    <t>335</t>
  </si>
  <si>
    <t>Theisen Middle</t>
  </si>
  <si>
    <t>343</t>
  </si>
  <si>
    <t>Waters El</t>
  </si>
  <si>
    <t>Woodworth Mid</t>
  </si>
  <si>
    <t>641870</t>
  </si>
  <si>
    <t>Fontana J8 School District</t>
  </si>
  <si>
    <t>Fontana El</t>
  </si>
  <si>
    <t>281883</t>
  </si>
  <si>
    <t>Fort Atkinson Sch District</t>
  </si>
  <si>
    <t>Barrie Elementary</t>
  </si>
  <si>
    <t xml:space="preserve">28 </t>
  </si>
  <si>
    <t>Jefferson</t>
  </si>
  <si>
    <t>Fort Atkinson High School</t>
  </si>
  <si>
    <t>961</t>
  </si>
  <si>
    <t>Fort Atkinson Mid</t>
  </si>
  <si>
    <t>508</t>
  </si>
  <si>
    <t>Luther El</t>
  </si>
  <si>
    <t>Purdy El</t>
  </si>
  <si>
    <t>Rockwell El</t>
  </si>
  <si>
    <t>208</t>
  </si>
  <si>
    <t>401890</t>
  </si>
  <si>
    <t>Fox Point Joint #2 School District</t>
  </si>
  <si>
    <t>Bayside Mid</t>
  </si>
  <si>
    <t>Stormonth El</t>
  </si>
  <si>
    <t>401900</t>
  </si>
  <si>
    <t>Franklin Public School District</t>
  </si>
  <si>
    <t>Ben Franklin Elem.</t>
  </si>
  <si>
    <t>Country Dale Elem.</t>
  </si>
  <si>
    <t>Forest Park Middle School</t>
  </si>
  <si>
    <t>1083</t>
  </si>
  <si>
    <t>Franklin High School</t>
  </si>
  <si>
    <t>1568</t>
  </si>
  <si>
    <t>Pleasant View Elem.</t>
  </si>
  <si>
    <t>Robinwood Elem.</t>
  </si>
  <si>
    <t>423</t>
  </si>
  <si>
    <t>Southwood Glen Elem.</t>
  </si>
  <si>
    <t>481939</t>
  </si>
  <si>
    <t>Frederic School District</t>
  </si>
  <si>
    <t>Frederic 6-12 Sch</t>
  </si>
  <si>
    <t>Frederic Elementary</t>
  </si>
  <si>
    <t>441953</t>
  </si>
  <si>
    <t>Freedom Area School District</t>
  </si>
  <si>
    <t>Freedom El</t>
  </si>
  <si>
    <t>Freedom Hi</t>
  </si>
  <si>
    <t>Freedom Middle</t>
  </si>
  <si>
    <t>645</t>
  </si>
  <si>
    <t>612009</t>
  </si>
  <si>
    <t>Galesville-Ettrick Tremp School District</t>
  </si>
  <si>
    <t>Ettrick El</t>
  </si>
  <si>
    <t>Gale-Ettrick-Tremp Hi</t>
  </si>
  <si>
    <t>Gale-Ettrick-Tremp Mid</t>
  </si>
  <si>
    <t>Galesville El</t>
  </si>
  <si>
    <t>263</t>
  </si>
  <si>
    <t>Trempealeau El</t>
  </si>
  <si>
    <t>713</t>
  </si>
  <si>
    <t>642044</t>
  </si>
  <si>
    <t>Geneva Joint #4 School District</t>
  </si>
  <si>
    <t>Woods Elementary</t>
  </si>
  <si>
    <t>561</t>
  </si>
  <si>
    <t>662058</t>
  </si>
  <si>
    <t>Germantown School District</t>
  </si>
  <si>
    <t>Amy Belle El</t>
  </si>
  <si>
    <t>519</t>
  </si>
  <si>
    <t>County Line El</t>
  </si>
  <si>
    <t>Germantown High School</t>
  </si>
  <si>
    <t>1291</t>
  </si>
  <si>
    <t>369</t>
  </si>
  <si>
    <t>Kennedy Middle</t>
  </si>
  <si>
    <t>900</t>
  </si>
  <si>
    <t>MacArthur El</t>
  </si>
  <si>
    <t>445</t>
  </si>
  <si>
    <t>Rockfield El</t>
  </si>
  <si>
    <t>152114</t>
  </si>
  <si>
    <t>Gibraltar School District</t>
  </si>
  <si>
    <t>Gibraltar Elementary School</t>
  </si>
  <si>
    <t xml:space="preserve">15 </t>
  </si>
  <si>
    <t>Door</t>
  </si>
  <si>
    <t>637</t>
  </si>
  <si>
    <t>Gibraltar High School</t>
  </si>
  <si>
    <t>426</t>
  </si>
  <si>
    <t>Gibraltar Middle School</t>
  </si>
  <si>
    <t>422128</t>
  </si>
  <si>
    <t>Gillett School District</t>
  </si>
  <si>
    <t>Gillett Elementary</t>
  </si>
  <si>
    <t xml:space="preserve">42 </t>
  </si>
  <si>
    <t>Oconto</t>
  </si>
  <si>
    <t>247</t>
  </si>
  <si>
    <t>Gillett High School</t>
  </si>
  <si>
    <t>Gillett Middle School</t>
  </si>
  <si>
    <t>862</t>
  </si>
  <si>
    <t>602135</t>
  </si>
  <si>
    <t>Gilman School District</t>
  </si>
  <si>
    <t>Gilman El</t>
  </si>
  <si>
    <t xml:space="preserve">60 </t>
  </si>
  <si>
    <t>Taylor</t>
  </si>
  <si>
    <t>Gilman Hi</t>
  </si>
  <si>
    <t>899</t>
  </si>
  <si>
    <t>62142</t>
  </si>
  <si>
    <t>Gilmanton School District</t>
  </si>
  <si>
    <t>Gilmanton Elementary School</t>
  </si>
  <si>
    <t>Gilmanton High School</t>
  </si>
  <si>
    <t>Gilmanton Middle School</t>
  </si>
  <si>
    <t>402184</t>
  </si>
  <si>
    <t>Glendale River Hills School District</t>
  </si>
  <si>
    <t>Glen Hills Mid</t>
  </si>
  <si>
    <t>Parkway El</t>
  </si>
  <si>
    <t>3680</t>
  </si>
  <si>
    <t>St. Eugene School</t>
  </si>
  <si>
    <t>552198</t>
  </si>
  <si>
    <t>Glenwood City School District</t>
  </si>
  <si>
    <t>Glenwood City Elementary</t>
  </si>
  <si>
    <t>Glenwood City Hi</t>
  </si>
  <si>
    <t>584</t>
  </si>
  <si>
    <t>Glenwood City Middle School</t>
  </si>
  <si>
    <t>382212</t>
  </si>
  <si>
    <t>Goodman-Armstrong Creek School</t>
  </si>
  <si>
    <t>Goodman Hi</t>
  </si>
  <si>
    <t>Goodman-Armstrong El</t>
  </si>
  <si>
    <t>452217</t>
  </si>
  <si>
    <t>Grafton School District</t>
  </si>
  <si>
    <t>Grafton Hi</t>
  </si>
  <si>
    <t>732</t>
  </si>
  <si>
    <t>John Long Mid</t>
  </si>
  <si>
    <t>Kennedy El</t>
  </si>
  <si>
    <t>Woodview El</t>
  </si>
  <si>
    <t>102226</t>
  </si>
  <si>
    <t>Granton Area School District</t>
  </si>
  <si>
    <t>Granton El</t>
  </si>
  <si>
    <t>Granton Hi</t>
  </si>
  <si>
    <t>72233</t>
  </si>
  <si>
    <t>Grantsburg School District</t>
  </si>
  <si>
    <t>Grantsburg El</t>
  </si>
  <si>
    <t xml:space="preserve">07 </t>
  </si>
  <si>
    <t>Burnett</t>
  </si>
  <si>
    <t>Grantsburg Hi</t>
  </si>
  <si>
    <t>1529</t>
  </si>
  <si>
    <t>Grantsburg Mid</t>
  </si>
  <si>
    <t>Nelson El</t>
  </si>
  <si>
    <t>52289</t>
  </si>
  <si>
    <t>Green Bay School District</t>
  </si>
  <si>
    <t>Aldo Leopold Comm Sch K-8</t>
  </si>
  <si>
    <t>Baird El</t>
  </si>
  <si>
    <t>Beaumont El</t>
  </si>
  <si>
    <t>Chappell El</t>
  </si>
  <si>
    <t>Danz El</t>
  </si>
  <si>
    <t>Doty El</t>
  </si>
  <si>
    <t>East High School</t>
  </si>
  <si>
    <t>635</t>
  </si>
  <si>
    <t>1134</t>
  </si>
  <si>
    <t>1435</t>
  </si>
  <si>
    <t>Edison Middle School</t>
  </si>
  <si>
    <t>1128</t>
  </si>
  <si>
    <t>1968</t>
  </si>
  <si>
    <t>Eisenhower El</t>
  </si>
  <si>
    <t>493</t>
  </si>
  <si>
    <t>Elmore El</t>
  </si>
  <si>
    <t>Fort Howard El</t>
  </si>
  <si>
    <t>Franklin Mid</t>
  </si>
  <si>
    <t>686</t>
  </si>
  <si>
    <t>Green Bay Head Start</t>
  </si>
  <si>
    <t>Howe El</t>
  </si>
  <si>
    <t>Jackson El</t>
  </si>
  <si>
    <t xml:space="preserve">Jefferson Head Start Learning </t>
  </si>
  <si>
    <t>John Dewey Academy of Learning</t>
  </si>
  <si>
    <t>Keller El</t>
  </si>
  <si>
    <t>King El</t>
  </si>
  <si>
    <t>Langlade El</t>
  </si>
  <si>
    <t>1282</t>
  </si>
  <si>
    <t>Leonardo daVinci School for Ac</t>
  </si>
  <si>
    <t>Lombardi Mid</t>
  </si>
  <si>
    <t>723</t>
  </si>
  <si>
    <t>Martin El</t>
  </si>
  <si>
    <t>McAuliffe El</t>
  </si>
  <si>
    <t>Minoka-Hill School</t>
  </si>
  <si>
    <t>NEW School of Innovation</t>
  </si>
  <si>
    <t>1632</t>
  </si>
  <si>
    <t>Nicolet El</t>
  </si>
  <si>
    <t>Preble High</t>
  </si>
  <si>
    <t>812</t>
  </si>
  <si>
    <t>2198</t>
  </si>
  <si>
    <t>Red Smith K-8</t>
  </si>
  <si>
    <t>Southwest High</t>
  </si>
  <si>
    <t>1107</t>
  </si>
  <si>
    <t>502</t>
  </si>
  <si>
    <t>Sullivan El</t>
  </si>
  <si>
    <t>640</t>
  </si>
  <si>
    <t>Tank El</t>
  </si>
  <si>
    <t>660</t>
  </si>
  <si>
    <t>Washington Middle</t>
  </si>
  <si>
    <t>452</t>
  </si>
  <si>
    <t>680</t>
  </si>
  <si>
    <t>Webster El</t>
  </si>
  <si>
    <t>700</t>
  </si>
  <si>
    <t>Wequiock El</t>
  </si>
  <si>
    <t>720</t>
  </si>
  <si>
    <t>West High</t>
  </si>
  <si>
    <t>904</t>
  </si>
  <si>
    <t>378</t>
  </si>
  <si>
    <t>730</t>
  </si>
  <si>
    <t>Wilder El</t>
  </si>
  <si>
    <t>242310</t>
  </si>
  <si>
    <t>Green Lake School District</t>
  </si>
  <si>
    <t>Green Lake Elementary</t>
  </si>
  <si>
    <t>Green Lake High School</t>
  </si>
  <si>
    <t>427</t>
  </si>
  <si>
    <t>402296</t>
  </si>
  <si>
    <t>Greendale School District</t>
  </si>
  <si>
    <t>Canterbury Elementary</t>
  </si>
  <si>
    <t>College Park Elementary</t>
  </si>
  <si>
    <t>1314</t>
  </si>
  <si>
    <t>Greendale High School</t>
  </si>
  <si>
    <t>944</t>
  </si>
  <si>
    <t>Greendale Middle School</t>
  </si>
  <si>
    <t>623</t>
  </si>
  <si>
    <t>Highland View Elementary</t>
  </si>
  <si>
    <t>Time For Learning Charter Scho</t>
  </si>
  <si>
    <t>402303</t>
  </si>
  <si>
    <t>Greenfield School District</t>
  </si>
  <si>
    <t>Edgewood El</t>
  </si>
  <si>
    <t>313</t>
  </si>
  <si>
    <t>Elm Dale El</t>
  </si>
  <si>
    <t>Glenwood El</t>
  </si>
  <si>
    <t>Greenfield High School</t>
  </si>
  <si>
    <t>Greenfield Middle School</t>
  </si>
  <si>
    <t>Maple Grove El</t>
  </si>
  <si>
    <t>462</t>
  </si>
  <si>
    <t>102394</t>
  </si>
  <si>
    <t>Greenwood School District</t>
  </si>
  <si>
    <t>Greenwood El</t>
  </si>
  <si>
    <t>Greenwood High School</t>
  </si>
  <si>
    <t>582415</t>
  </si>
  <si>
    <t>Gresham School District</t>
  </si>
  <si>
    <t>Gresham Elementary School</t>
  </si>
  <si>
    <t>Gresham High School</t>
  </si>
  <si>
    <t>672420</t>
  </si>
  <si>
    <t>Hamilton School District</t>
  </si>
  <si>
    <t>Hamilton High School</t>
  </si>
  <si>
    <t>1571</t>
  </si>
  <si>
    <t>Lannon Elementary</t>
  </si>
  <si>
    <t>Maple Avenue Elementary</t>
  </si>
  <si>
    <t>838</t>
  </si>
  <si>
    <t>Marcy Elementary</t>
  </si>
  <si>
    <t>Silver Spring Intermediate Sch</t>
  </si>
  <si>
    <t>Templeton Middle School</t>
  </si>
  <si>
    <t>Woodside Elementary</t>
  </si>
  <si>
    <t>662443</t>
  </si>
  <si>
    <t>Hartford Joint #1 School District</t>
  </si>
  <si>
    <t>Central Middle School</t>
  </si>
  <si>
    <t>Rossman El</t>
  </si>
  <si>
    <t>406</t>
  </si>
  <si>
    <t>662436</t>
  </si>
  <si>
    <t>Hartford Union High School District</t>
  </si>
  <si>
    <t>Hartford Union High School</t>
  </si>
  <si>
    <t>1315</t>
  </si>
  <si>
    <t>672460</t>
  </si>
  <si>
    <t>Hartland Lakeside Schools</t>
  </si>
  <si>
    <t>North Shore Mid</t>
  </si>
  <si>
    <t>South El</t>
  </si>
  <si>
    <t>572478</t>
  </si>
  <si>
    <t>Hayward Community School District</t>
  </si>
  <si>
    <t xml:space="preserve">Hayward High </t>
  </si>
  <si>
    <t xml:space="preserve">57 </t>
  </si>
  <si>
    <t>Sawyer</t>
  </si>
  <si>
    <t>551</t>
  </si>
  <si>
    <t>Hayward Intermediate</t>
  </si>
  <si>
    <t>Hayward Middle</t>
  </si>
  <si>
    <t>Hayward Primary</t>
  </si>
  <si>
    <t xml:space="preserve">Northern Waters Environmental </t>
  </si>
  <si>
    <t>142525</t>
  </si>
  <si>
    <t>Herman-Neosho-Rubicon School District</t>
  </si>
  <si>
    <t>Honor Elementary</t>
  </si>
  <si>
    <t>Honor Intermediate</t>
  </si>
  <si>
    <t>252527</t>
  </si>
  <si>
    <t>Highland School District</t>
  </si>
  <si>
    <t>Highland Community Middle Scho</t>
  </si>
  <si>
    <t>Highland El</t>
  </si>
  <si>
    <t>Highland Hi</t>
  </si>
  <si>
    <t>322</t>
  </si>
  <si>
    <t>82534</t>
  </si>
  <si>
    <t>Hilbert School District</t>
  </si>
  <si>
    <t>Hilbert El</t>
  </si>
  <si>
    <t>1121</t>
  </si>
  <si>
    <t>Hilbert Hi</t>
  </si>
  <si>
    <t>Hilbert Mid</t>
  </si>
  <si>
    <t>622541</t>
  </si>
  <si>
    <t>Hillsboro School District</t>
  </si>
  <si>
    <t>Hillsboro Elementary</t>
  </si>
  <si>
    <t>Hillsboro Hi</t>
  </si>
  <si>
    <t>322562</t>
  </si>
  <si>
    <t>Holmen Area School District</t>
  </si>
  <si>
    <t>Evergreen El</t>
  </si>
  <si>
    <t>1124</t>
  </si>
  <si>
    <t>Holmen Hi</t>
  </si>
  <si>
    <t>1221</t>
  </si>
  <si>
    <t>726</t>
  </si>
  <si>
    <t>Holmen Mid</t>
  </si>
  <si>
    <t>Sand Lake El</t>
  </si>
  <si>
    <t>Viking El</t>
  </si>
  <si>
    <t>662570</t>
  </si>
  <si>
    <t>Holy Hill Area School District</t>
  </si>
  <si>
    <t>Friess Lake Elementary</t>
  </si>
  <si>
    <t>Richfield Middle School</t>
  </si>
  <si>
    <t>142576</t>
  </si>
  <si>
    <t>Horicon School District</t>
  </si>
  <si>
    <t>Horicon Elementary School</t>
  </si>
  <si>
    <t>Horicon High School</t>
  </si>
  <si>
    <t>278</t>
  </si>
  <si>
    <t>Horicon Middle School</t>
  </si>
  <si>
    <t>442583</t>
  </si>
  <si>
    <t>Hortonville School District</t>
  </si>
  <si>
    <t>Fox West School</t>
  </si>
  <si>
    <t>Greenville Elementary School</t>
  </si>
  <si>
    <t>608</t>
  </si>
  <si>
    <t>Greenville Middle School</t>
  </si>
  <si>
    <t>712</t>
  </si>
  <si>
    <t>Hortonville Elementary</t>
  </si>
  <si>
    <t>Hortonville High School</t>
  </si>
  <si>
    <t>1227</t>
  </si>
  <si>
    <t>411</t>
  </si>
  <si>
    <t>Hortonville Middle School</t>
  </si>
  <si>
    <t>497</t>
  </si>
  <si>
    <t xml:space="preserve">North Greenville Elementary </t>
  </si>
  <si>
    <t>52604</t>
  </si>
  <si>
    <t>Howard-Suamico School District</t>
  </si>
  <si>
    <t>Bay Harbor Elementary</t>
  </si>
  <si>
    <t>885</t>
  </si>
  <si>
    <t>Bay Port High School</t>
  </si>
  <si>
    <t>1925</t>
  </si>
  <si>
    <t>591</t>
  </si>
  <si>
    <t>Bay View Middle School</t>
  </si>
  <si>
    <t>897</t>
  </si>
  <si>
    <t>Forest Glen Elementary</t>
  </si>
  <si>
    <t>487</t>
  </si>
  <si>
    <t>Howard Elementary</t>
  </si>
  <si>
    <t>Lineville Intermediate Sch</t>
  </si>
  <si>
    <t>786</t>
  </si>
  <si>
    <t>Meadowbrook El</t>
  </si>
  <si>
    <t>854</t>
  </si>
  <si>
    <t>Suamico El</t>
  </si>
  <si>
    <t>592605</t>
  </si>
  <si>
    <t>Howards Grove School District</t>
  </si>
  <si>
    <t>Howards Grove High School</t>
  </si>
  <si>
    <t>Howards Grove Middle School</t>
  </si>
  <si>
    <t>Northview Elementary</t>
  </si>
  <si>
    <t>288</t>
  </si>
  <si>
    <t>552611</t>
  </si>
  <si>
    <t>Hudson School District</t>
  </si>
  <si>
    <t>Houlton Elementary</t>
  </si>
  <si>
    <t>Hudson Hi</t>
  </si>
  <si>
    <t>1580</t>
  </si>
  <si>
    <t>Hudson Middle</t>
  </si>
  <si>
    <t>1097</t>
  </si>
  <si>
    <t>381</t>
  </si>
  <si>
    <t>Hudson Prairie El</t>
  </si>
  <si>
    <t>548</t>
  </si>
  <si>
    <t>North Hudson El</t>
  </si>
  <si>
    <t>River Crest Elementary</t>
  </si>
  <si>
    <t>550</t>
  </si>
  <si>
    <t>Rock El</t>
  </si>
  <si>
    <t>1038</t>
  </si>
  <si>
    <t>Willow River El</t>
  </si>
  <si>
    <t>262618</t>
  </si>
  <si>
    <t>Hurley School District</t>
  </si>
  <si>
    <t>Hurley Elementary</t>
  </si>
  <si>
    <t xml:space="preserve">26 </t>
  </si>
  <si>
    <t>Iron</t>
  </si>
  <si>
    <t>Hurley High School</t>
  </si>
  <si>
    <t>142625</t>
  </si>
  <si>
    <t>Hustisford School District</t>
  </si>
  <si>
    <t>Hustisford Hi</t>
  </si>
  <si>
    <t>John Hustis Elementary School</t>
  </si>
  <si>
    <t>612632</t>
  </si>
  <si>
    <t>Independence School District</t>
  </si>
  <si>
    <t>Independence El</t>
  </si>
  <si>
    <t>Independence Hi</t>
  </si>
  <si>
    <t>Indpendence MI</t>
  </si>
  <si>
    <t>541</t>
  </si>
  <si>
    <t>682639</t>
  </si>
  <si>
    <t>Iola-Scandinavia School District</t>
  </si>
  <si>
    <t>Iola-Scandinavia El</t>
  </si>
  <si>
    <t>289</t>
  </si>
  <si>
    <t>Iola-Scandinavia Hi</t>
  </si>
  <si>
    <t>252646</t>
  </si>
  <si>
    <t>Iowa-Grant School District</t>
  </si>
  <si>
    <t>Iowa-Grant El/Mid</t>
  </si>
  <si>
    <t>485</t>
  </si>
  <si>
    <t>Iowa-Grant Hi</t>
  </si>
  <si>
    <t>138018</t>
  </si>
  <si>
    <t>Isthmus Montessori Academy Inc.</t>
  </si>
  <si>
    <t>8141</t>
  </si>
  <si>
    <t>Isthmus Montessori Academy</t>
  </si>
  <si>
    <t>522660</t>
  </si>
  <si>
    <t>Ithaca School District</t>
  </si>
  <si>
    <t>Ithaca El</t>
  </si>
  <si>
    <t xml:space="preserve">52 </t>
  </si>
  <si>
    <t>Richland</t>
  </si>
  <si>
    <t>Ithaca Hi</t>
  </si>
  <si>
    <t>549</t>
  </si>
  <si>
    <t>Ithaca Mid</t>
  </si>
  <si>
    <t>361</t>
  </si>
  <si>
    <t>532695</t>
  </si>
  <si>
    <t>Janesville School District</t>
  </si>
  <si>
    <t>Adams Elementary</t>
  </si>
  <si>
    <t>Craig High</t>
  </si>
  <si>
    <t>1608</t>
  </si>
  <si>
    <t>Edison Middle</t>
  </si>
  <si>
    <t>630</t>
  </si>
  <si>
    <t>Franklin Middle</t>
  </si>
  <si>
    <t>Harrison Elementary</t>
  </si>
  <si>
    <t>Jackson Elementary</t>
  </si>
  <si>
    <t>Jefferson Elementary</t>
  </si>
  <si>
    <t>Kennedy Elementary</t>
  </si>
  <si>
    <t>Madison Elementary</t>
  </si>
  <si>
    <t>Marshall Middle</t>
  </si>
  <si>
    <t>Monroe Elementary</t>
  </si>
  <si>
    <t>Parker High</t>
  </si>
  <si>
    <t>1419</t>
  </si>
  <si>
    <t>Rock River Charter Sch</t>
  </si>
  <si>
    <t>Rock University High School</t>
  </si>
  <si>
    <t>Roosevelt Elementary</t>
  </si>
  <si>
    <t>TAGOS Leadership Academy</t>
  </si>
  <si>
    <t>Van Buren Elementary</t>
  </si>
  <si>
    <t>Wilson Elementary</t>
  </si>
  <si>
    <t>571</t>
  </si>
  <si>
    <t>282702</t>
  </si>
  <si>
    <t>Jefferson School District</t>
  </si>
  <si>
    <t>East Elementary</t>
  </si>
  <si>
    <t>Jefferson High School</t>
  </si>
  <si>
    <t>Jefferson Middle School</t>
  </si>
  <si>
    <t>470</t>
  </si>
  <si>
    <t>Sullivan Elementary</t>
  </si>
  <si>
    <t>474</t>
  </si>
  <si>
    <t>West Elementary</t>
  </si>
  <si>
    <t>282730</t>
  </si>
  <si>
    <t>Johnson Creek School District</t>
  </si>
  <si>
    <t xml:space="preserve">Johnson Creek Public School </t>
  </si>
  <si>
    <t>232737</t>
  </si>
  <si>
    <t>Juda School District</t>
  </si>
  <si>
    <t>Juda El</t>
  </si>
  <si>
    <t>1234</t>
  </si>
  <si>
    <t>Juda Hi</t>
  </si>
  <si>
    <t>442758</t>
  </si>
  <si>
    <t>Kaukauna Area School District</t>
  </si>
  <si>
    <t>Dr H B Tanner El</t>
  </si>
  <si>
    <t>Haen El</t>
  </si>
  <si>
    <t>Kaukauna Hi</t>
  </si>
  <si>
    <t>1266</t>
  </si>
  <si>
    <t>New Directions Learning Center</t>
  </si>
  <si>
    <t>Park Community Charter School</t>
  </si>
  <si>
    <t>Quinney El</t>
  </si>
  <si>
    <t>Riverview School</t>
  </si>
  <si>
    <t>302793</t>
  </si>
  <si>
    <t>Kenosha Common School District</t>
  </si>
  <si>
    <t>Bose El</t>
  </si>
  <si>
    <t>Bradford Hi</t>
  </si>
  <si>
    <t>Brass Community Sch</t>
  </si>
  <si>
    <t>Brompton Sch</t>
  </si>
  <si>
    <t>559</t>
  </si>
  <si>
    <t>Bullen Mid</t>
  </si>
  <si>
    <t>Chavez Learning Station</t>
  </si>
  <si>
    <t>Dimensions of Learning Acad</t>
  </si>
  <si>
    <t>524</t>
  </si>
  <si>
    <t>Edward Bain Sch Creative Arts</t>
  </si>
  <si>
    <t>Edward Bain School Dual Langua</t>
  </si>
  <si>
    <t>Forest Park El</t>
  </si>
  <si>
    <t>Frank El</t>
  </si>
  <si>
    <t>Grant El</t>
  </si>
  <si>
    <t>Grewenow El</t>
  </si>
  <si>
    <t>Harborside Acad</t>
  </si>
  <si>
    <t>622</t>
  </si>
  <si>
    <t>Harvey El</t>
  </si>
  <si>
    <t>Hillcrest Sch</t>
  </si>
  <si>
    <t>Indian Trail HS &amp; Acad</t>
  </si>
  <si>
    <t>Jeffery El</t>
  </si>
  <si>
    <t>KTEC</t>
  </si>
  <si>
    <t>1311</t>
  </si>
  <si>
    <t>618</t>
  </si>
  <si>
    <t>Lakeview Technology Acad</t>
  </si>
  <si>
    <t>744</t>
  </si>
  <si>
    <t>1471</t>
  </si>
  <si>
    <t>Lance Mid</t>
  </si>
  <si>
    <t>Lincoln Mid</t>
  </si>
  <si>
    <t>Mahone Mid</t>
  </si>
  <si>
    <t>803</t>
  </si>
  <si>
    <t>244</t>
  </si>
  <si>
    <t>Nash El</t>
  </si>
  <si>
    <t>567</t>
  </si>
  <si>
    <t>Pleasant Prairie El</t>
  </si>
  <si>
    <t>521</t>
  </si>
  <si>
    <t>Prairie Lane El</t>
  </si>
  <si>
    <t>Reuther Central Hi</t>
  </si>
  <si>
    <t>Somers El</t>
  </si>
  <si>
    <t>Southport El</t>
  </si>
  <si>
    <t>Stocker El</t>
  </si>
  <si>
    <t>Strange El</t>
  </si>
  <si>
    <t>473</t>
  </si>
  <si>
    <t>Tremper Hi</t>
  </si>
  <si>
    <t>Vernon El</t>
  </si>
  <si>
    <t>Washington Mid</t>
  </si>
  <si>
    <t>Whittier El</t>
  </si>
  <si>
    <t>308029</t>
  </si>
  <si>
    <t>Kenosha Schools of Technology (KTEC)</t>
  </si>
  <si>
    <t>8154</t>
  </si>
  <si>
    <t>KTEC High School</t>
  </si>
  <si>
    <t>671376</t>
  </si>
  <si>
    <t>Kettle Moraine School District</t>
  </si>
  <si>
    <t>Cushing El</t>
  </si>
  <si>
    <t>Dousman El</t>
  </si>
  <si>
    <t>High School of Health Services</t>
  </si>
  <si>
    <t>1016</t>
  </si>
  <si>
    <t>KM Explore</t>
  </si>
  <si>
    <t>KM Global</t>
  </si>
  <si>
    <t>Kettle Moraine Hi</t>
  </si>
  <si>
    <t>Kettle Moraine Mid</t>
  </si>
  <si>
    <t>809</t>
  </si>
  <si>
    <t>Magee El</t>
  </si>
  <si>
    <t>School for Arts &amp; Performance</t>
  </si>
  <si>
    <t>3140</t>
  </si>
  <si>
    <t xml:space="preserve">St Anthony on the Lake </t>
  </si>
  <si>
    <t>3375</t>
  </si>
  <si>
    <t>St Bruno</t>
  </si>
  <si>
    <t>Wales El</t>
  </si>
  <si>
    <t>662800</t>
  </si>
  <si>
    <t>Kewaskum School District</t>
  </si>
  <si>
    <t>Farmington El</t>
  </si>
  <si>
    <t>Kewaskum El</t>
  </si>
  <si>
    <t>Kewaskum Hi</t>
  </si>
  <si>
    <t>Kewaskum Mid</t>
  </si>
  <si>
    <t>312814</t>
  </si>
  <si>
    <t>Kewaunee School District</t>
  </si>
  <si>
    <t>Kewaunee Elementary School</t>
  </si>
  <si>
    <t>Kewaunee HS</t>
  </si>
  <si>
    <t>Kewaunee Middle School</t>
  </si>
  <si>
    <t>625960</t>
  </si>
  <si>
    <t>Kickapoo Area School District</t>
  </si>
  <si>
    <t>Kickapoo Elementary</t>
  </si>
  <si>
    <t>Kickapoo Hi</t>
  </si>
  <si>
    <t>362828</t>
  </si>
  <si>
    <t>Kiel Area School District</t>
  </si>
  <si>
    <t xml:space="preserve">Kiel High </t>
  </si>
  <si>
    <t xml:space="preserve">36 </t>
  </si>
  <si>
    <t>Manitowoc</t>
  </si>
  <si>
    <t>382</t>
  </si>
  <si>
    <t>Kiel Middle School</t>
  </si>
  <si>
    <t>Zielanis El</t>
  </si>
  <si>
    <t>442835</t>
  </si>
  <si>
    <t>Kimberly Area School District</t>
  </si>
  <si>
    <t>Gerritts Mid</t>
  </si>
  <si>
    <t>Janssen Elementary</t>
  </si>
  <si>
    <t>Kimberly Hi</t>
  </si>
  <si>
    <t>1604</t>
  </si>
  <si>
    <t>Mapleview Intermediate School</t>
  </si>
  <si>
    <t>Sunrise El</t>
  </si>
  <si>
    <t>Westside El</t>
  </si>
  <si>
    <t>Woodland Elementary</t>
  </si>
  <si>
    <t>Woodland Intermediate</t>
  </si>
  <si>
    <t>678014</t>
  </si>
  <si>
    <t>La Casa De Esperanza, Inc.</t>
  </si>
  <si>
    <t>8135</t>
  </si>
  <si>
    <t>La Casa de Esperanza Charter S</t>
  </si>
  <si>
    <t>322849</t>
  </si>
  <si>
    <t>LaCrosse School District</t>
  </si>
  <si>
    <t>Central Hi</t>
  </si>
  <si>
    <t>383</t>
  </si>
  <si>
    <t>1020</t>
  </si>
  <si>
    <t>Coulee Montessori Charter Scho</t>
  </si>
  <si>
    <t>Emerson Elementary</t>
  </si>
  <si>
    <t>1095</t>
  </si>
  <si>
    <t>Hamilton EL</t>
  </si>
  <si>
    <t>Hintgen El</t>
  </si>
  <si>
    <t>La Crosse Polytechnic School</t>
  </si>
  <si>
    <t>Logan Hi</t>
  </si>
  <si>
    <t>579</t>
  </si>
  <si>
    <t>Logan Mid</t>
  </si>
  <si>
    <t>Longfellow Mid</t>
  </si>
  <si>
    <t>North Woods International Scho</t>
  </si>
  <si>
    <t>Northside Elementary</t>
  </si>
  <si>
    <t>Sch of Technology &amp; Arts I</t>
  </si>
  <si>
    <t>Sch of Technology &amp; Arts II</t>
  </si>
  <si>
    <t>Southern Bluffs El</t>
  </si>
  <si>
    <t>Spence El</t>
  </si>
  <si>
    <t>State Road El</t>
  </si>
  <si>
    <t>Summit Environmental School</t>
  </si>
  <si>
    <t>622863</t>
  </si>
  <si>
    <t>LaFarge School District</t>
  </si>
  <si>
    <t>Kickapoo Valley Forest School</t>
  </si>
  <si>
    <t>La Farge El</t>
  </si>
  <si>
    <t>553</t>
  </si>
  <si>
    <t>La Farge Hi</t>
  </si>
  <si>
    <t>La Farge Mid</t>
  </si>
  <si>
    <t>631848</t>
  </si>
  <si>
    <t>Lac du Flambeau School District</t>
  </si>
  <si>
    <t>Lac du Flambeau El</t>
  </si>
  <si>
    <t xml:space="preserve">63 </t>
  </si>
  <si>
    <t>Vilas</t>
  </si>
  <si>
    <t>673862</t>
  </si>
  <si>
    <t>Lake Country School District</t>
  </si>
  <si>
    <t>Lake Country School</t>
  </si>
  <si>
    <t>642885</t>
  </si>
  <si>
    <t>Lake Geneva Joint #1 School District</t>
  </si>
  <si>
    <t>Central/Denison Elementary</t>
  </si>
  <si>
    <t>Eastview El</t>
  </si>
  <si>
    <t>Lake Geneva Middle School</t>
  </si>
  <si>
    <t>Star Center El</t>
  </si>
  <si>
    <t>642884</t>
  </si>
  <si>
    <t>Lake Geneva-Genoa UHS</t>
  </si>
  <si>
    <t>Badger High School</t>
  </si>
  <si>
    <t>Brookwood Elementary</t>
  </si>
  <si>
    <t>Brookwood Middle School</t>
  </si>
  <si>
    <t>92891</t>
  </si>
  <si>
    <t>Lake Holcombe School District</t>
  </si>
  <si>
    <t>Holcombe El</t>
  </si>
  <si>
    <t>734</t>
  </si>
  <si>
    <t>Holcombe Hi</t>
  </si>
  <si>
    <t>Holcombe Mid</t>
  </si>
  <si>
    <t>282898</t>
  </si>
  <si>
    <t>Lake Mills Area School District</t>
  </si>
  <si>
    <t>Lake Mills Elementary School</t>
  </si>
  <si>
    <t>Lake Mills Hi</t>
  </si>
  <si>
    <t>1032</t>
  </si>
  <si>
    <t>Lake Mills Mid</t>
  </si>
  <si>
    <t>433647</t>
  </si>
  <si>
    <t>Lakeland Union High School District</t>
  </si>
  <si>
    <t>Lakeland Hi</t>
  </si>
  <si>
    <t xml:space="preserve">43 </t>
  </si>
  <si>
    <t>Oneida</t>
  </si>
  <si>
    <t>222912</t>
  </si>
  <si>
    <t>Lancaster Community School District</t>
  </si>
  <si>
    <t>Lancaster Hi</t>
  </si>
  <si>
    <t>Lancaster Mid</t>
  </si>
  <si>
    <t>Winskill El</t>
  </si>
  <si>
    <t>212940</t>
  </si>
  <si>
    <t>Laona School District</t>
  </si>
  <si>
    <t>Laona High School</t>
  </si>
  <si>
    <t>Robinson El</t>
  </si>
  <si>
    <t>646</t>
  </si>
  <si>
    <t>422961</t>
  </si>
  <si>
    <t>Lena Public School District</t>
  </si>
  <si>
    <t>LENA MIDDLE</t>
  </si>
  <si>
    <t>Lena El</t>
  </si>
  <si>
    <t>Lena Hi</t>
  </si>
  <si>
    <t>512</t>
  </si>
  <si>
    <t>538023</t>
  </si>
  <si>
    <t>Lincoln Academy (The)</t>
  </si>
  <si>
    <t>8149</t>
  </si>
  <si>
    <t>THE LINCOLN ACADEMY</t>
  </si>
  <si>
    <t>643087</t>
  </si>
  <si>
    <t>Linn Joint #4 School District</t>
  </si>
  <si>
    <t>Traver School</t>
  </si>
  <si>
    <t>643094</t>
  </si>
  <si>
    <t>Linn Joint #6 School District</t>
  </si>
  <si>
    <t>Reek Elementary School</t>
  </si>
  <si>
    <t>443129</t>
  </si>
  <si>
    <t>Little Chute School District</t>
  </si>
  <si>
    <t>Flex Academy</t>
  </si>
  <si>
    <t>Little Chute Career Pathways</t>
  </si>
  <si>
    <t>Little Chute El</t>
  </si>
  <si>
    <t>624</t>
  </si>
  <si>
    <t>Little Chute Hi</t>
  </si>
  <si>
    <t>631</t>
  </si>
  <si>
    <t>Little Chute Intermediate</t>
  </si>
  <si>
    <t>Little Chute Mid</t>
  </si>
  <si>
    <t>113150</t>
  </si>
  <si>
    <t>Lodi School District</t>
  </si>
  <si>
    <t>Lodi El</t>
  </si>
  <si>
    <t>Lodi Hi</t>
  </si>
  <si>
    <t>451</t>
  </si>
  <si>
    <t>Lodi Mid</t>
  </si>
  <si>
    <t>Lodi Primary</t>
  </si>
  <si>
    <t>Ouisconsing Sch of Collaboratn</t>
  </si>
  <si>
    <t>143171</t>
  </si>
  <si>
    <t>Lomira School District</t>
  </si>
  <si>
    <t>Lomira Elementary</t>
  </si>
  <si>
    <t>Lomira High School</t>
  </si>
  <si>
    <t>Lomira Jr</t>
  </si>
  <si>
    <t>735</t>
  </si>
  <si>
    <t>Theresa Elementary</t>
  </si>
  <si>
    <t>103206</t>
  </si>
  <si>
    <t>Loyal School District</t>
  </si>
  <si>
    <t>Loyal El</t>
  </si>
  <si>
    <t>Loyal Hi</t>
  </si>
  <si>
    <t>Loyal Jr</t>
  </si>
  <si>
    <t>483213</t>
  </si>
  <si>
    <t>Luck Joint School District</t>
  </si>
  <si>
    <t>200 Luck Mi</t>
  </si>
  <si>
    <t>Luck El</t>
  </si>
  <si>
    <t>Luck Hi</t>
  </si>
  <si>
    <t>313220</t>
  </si>
  <si>
    <t>Luxemburg-Casco School District</t>
  </si>
  <si>
    <t>Luxemburg-Casco Hi</t>
  </si>
  <si>
    <t>613</t>
  </si>
  <si>
    <t>Luxemburg-Casco Intermediate</t>
  </si>
  <si>
    <t>Luxemburg-Casco Mid</t>
  </si>
  <si>
    <t>Luxemburg-Casco Primary</t>
  </si>
  <si>
    <t>133269</t>
  </si>
  <si>
    <t>Madison Metro School District</t>
  </si>
  <si>
    <t>Allis Elementary</t>
  </si>
  <si>
    <t>Anana Elementary</t>
  </si>
  <si>
    <t>Badger Rock Middle School</t>
  </si>
  <si>
    <t>690</t>
  </si>
  <si>
    <t>Black Hawk Middle</t>
  </si>
  <si>
    <t xml:space="preserve">Capital High </t>
  </si>
  <si>
    <t>Cesar Chavez Elementary</t>
  </si>
  <si>
    <t>614</t>
  </si>
  <si>
    <t>Cherokee Heights Middle</t>
  </si>
  <si>
    <t>Crestwood Elementary</t>
  </si>
  <si>
    <t>1676</t>
  </si>
  <si>
    <t>Elvehjem Elementary</t>
  </si>
  <si>
    <t>691</t>
  </si>
  <si>
    <t>Franklin Elementary</t>
  </si>
  <si>
    <t>934</t>
  </si>
  <si>
    <t>675</t>
  </si>
  <si>
    <t>Gompers Elementary</t>
  </si>
  <si>
    <t>Hamilton Middle</t>
  </si>
  <si>
    <t>738</t>
  </si>
  <si>
    <t>Hawthorne Elementary</t>
  </si>
  <si>
    <t>Henderson Elementary</t>
  </si>
  <si>
    <t>449</t>
  </si>
  <si>
    <t>Huegel Elementary</t>
  </si>
  <si>
    <t>Jefferson Middle</t>
  </si>
  <si>
    <t>LaFollette HS</t>
  </si>
  <si>
    <t>Lake View Elementary</t>
  </si>
  <si>
    <t>Lapham Elementary</t>
  </si>
  <si>
    <t>Leopold Elementary</t>
  </si>
  <si>
    <t>628</t>
  </si>
  <si>
    <t>Lindbergh Elementary</t>
  </si>
  <si>
    <t>Lowell Elementary</t>
  </si>
  <si>
    <t>Marquette Elementary</t>
  </si>
  <si>
    <t>Mendota Elementary</t>
  </si>
  <si>
    <t>Midvale Elementary</t>
  </si>
  <si>
    <t>379</t>
  </si>
  <si>
    <t>Muir Elementary</t>
  </si>
  <si>
    <t>Nuestro Mundo</t>
  </si>
  <si>
    <t>O'Keeffe Middle</t>
  </si>
  <si>
    <t>758</t>
  </si>
  <si>
    <t>Olson Elementary</t>
  </si>
  <si>
    <t>Orchard Ridge Elementary</t>
  </si>
  <si>
    <t>Randall Elementary</t>
  </si>
  <si>
    <t>Sandburg Elementary</t>
  </si>
  <si>
    <t>414</t>
  </si>
  <si>
    <t>Schenk Elementary</t>
  </si>
  <si>
    <t>665</t>
  </si>
  <si>
    <t>Sennett Mid</t>
  </si>
  <si>
    <t xml:space="preserve">Shabazz City High </t>
  </si>
  <si>
    <t xml:space="preserve">Sherman Middle </t>
  </si>
  <si>
    <t>Shorewood Hills Elementary</t>
  </si>
  <si>
    <t>Spring Harbor Middle</t>
  </si>
  <si>
    <t>Stephens Elementary</t>
  </si>
  <si>
    <t>Thoreau Elementary</t>
  </si>
  <si>
    <t>620</t>
  </si>
  <si>
    <t>Toki Middle</t>
  </si>
  <si>
    <t>597</t>
  </si>
  <si>
    <t>Van Hise Elementary</t>
  </si>
  <si>
    <t>840</t>
  </si>
  <si>
    <t>West High School</t>
  </si>
  <si>
    <t>2194</t>
  </si>
  <si>
    <t>Whitehorse Middle</t>
  </si>
  <si>
    <t>Wright Middle</t>
  </si>
  <si>
    <t>683276</t>
  </si>
  <si>
    <t>Manawa School District</t>
  </si>
  <si>
    <t>Little Wolf High School</t>
  </si>
  <si>
    <t>Manawa Elementary</t>
  </si>
  <si>
    <t>Manawa Middle School</t>
  </si>
  <si>
    <t>638</t>
  </si>
  <si>
    <t>363290</t>
  </si>
  <si>
    <t>Manitowoc School District</t>
  </si>
  <si>
    <t xml:space="preserve">Lincoln High School </t>
  </si>
  <si>
    <t>999</t>
  </si>
  <si>
    <t xml:space="preserve">Madison Elementary </t>
  </si>
  <si>
    <t>McKinley Academy at Stangel</t>
  </si>
  <si>
    <t xml:space="preserve">Monroe Elementary </t>
  </si>
  <si>
    <t xml:space="preserve">Riverview Elementary </t>
  </si>
  <si>
    <t>Washington Middle School</t>
  </si>
  <si>
    <t>Wilson Middle School</t>
  </si>
  <si>
    <t>401897</t>
  </si>
  <si>
    <t>Maple Dale Indian Hill School District</t>
  </si>
  <si>
    <t>Indian Hill Elementary</t>
  </si>
  <si>
    <t>Maple Dale El</t>
  </si>
  <si>
    <t>163297</t>
  </si>
  <si>
    <t>Maple School District</t>
  </si>
  <si>
    <t>Iron River Elementary School</t>
  </si>
  <si>
    <t xml:space="preserve">16 </t>
  </si>
  <si>
    <t>Douglas</t>
  </si>
  <si>
    <t>Northwestern Elementary School</t>
  </si>
  <si>
    <t>Northwestern High School</t>
  </si>
  <si>
    <t>Northwestern Middle School</t>
  </si>
  <si>
    <t>373304</t>
  </si>
  <si>
    <t>Marathon City School District</t>
  </si>
  <si>
    <t>Marathon El</t>
  </si>
  <si>
    <t>Marathon Hi</t>
  </si>
  <si>
    <t>Marathon Venture Academy</t>
  </si>
  <si>
    <t>374029</t>
  </si>
  <si>
    <t>Marathon County Juvenile Facility</t>
  </si>
  <si>
    <t>Marathon County Secure Detenti</t>
  </si>
  <si>
    <t>383311</t>
  </si>
  <si>
    <t>Marinette School District</t>
  </si>
  <si>
    <t>Marinette High School</t>
  </si>
  <si>
    <t>Marinette Intermediate School</t>
  </si>
  <si>
    <t>Marinette Middle School</t>
  </si>
  <si>
    <t>Marinette Primary School</t>
  </si>
  <si>
    <t>683318</t>
  </si>
  <si>
    <t>Marion School District</t>
  </si>
  <si>
    <t>Marion Elementary</t>
  </si>
  <si>
    <t>Marion High School</t>
  </si>
  <si>
    <t>243325</t>
  </si>
  <si>
    <t>Markesan School District</t>
  </si>
  <si>
    <t>Markesan Hi</t>
  </si>
  <si>
    <t>Markesan Intermediate School</t>
  </si>
  <si>
    <t>Markesan Mid</t>
  </si>
  <si>
    <t>Markesan Primary School</t>
  </si>
  <si>
    <t>133332</t>
  </si>
  <si>
    <t>Marshall School District</t>
  </si>
  <si>
    <t>Marshall Early Learning Ctr</t>
  </si>
  <si>
    <t>Marshall Elementary</t>
  </si>
  <si>
    <t>Marshall High School</t>
  </si>
  <si>
    <t>Marshall Middle School</t>
  </si>
  <si>
    <t>472</t>
  </si>
  <si>
    <t>713339</t>
  </si>
  <si>
    <t>Marshfield School District</t>
  </si>
  <si>
    <t>Grant Elementary</t>
  </si>
  <si>
    <t>Marshfield High School</t>
  </si>
  <si>
    <t>Marshfield Middle School</t>
  </si>
  <si>
    <t>Nasonville Elementary</t>
  </si>
  <si>
    <t>293360</t>
  </si>
  <si>
    <t>Mauston School District</t>
  </si>
  <si>
    <t>Grayside Elementary</t>
  </si>
  <si>
    <t xml:space="preserve">29 </t>
  </si>
  <si>
    <t>Juneau</t>
  </si>
  <si>
    <t>Lemonweir Academy</t>
  </si>
  <si>
    <t>Lyndon Station El</t>
  </si>
  <si>
    <t>Mauston Hi</t>
  </si>
  <si>
    <t>Mauston Montessori</t>
  </si>
  <si>
    <t>Olson Mid</t>
  </si>
  <si>
    <t>West Side El</t>
  </si>
  <si>
    <t>iLEAD Charter</t>
  </si>
  <si>
    <t>143367</t>
  </si>
  <si>
    <t>Mayville School District</t>
  </si>
  <si>
    <t>Mayville Elementary School</t>
  </si>
  <si>
    <t>Mayville Jr/Sr. High School</t>
  </si>
  <si>
    <t>133381</t>
  </si>
  <si>
    <t>McFarland School District</t>
  </si>
  <si>
    <t>Conrad Elvehjem Primary School</t>
  </si>
  <si>
    <t>Indian Mound Mid</t>
  </si>
  <si>
    <t>McFarland High School</t>
  </si>
  <si>
    <t>Waubesa Intermediate Sch</t>
  </si>
  <si>
    <t>603409</t>
  </si>
  <si>
    <t>Medford Area School District</t>
  </si>
  <si>
    <t>Medford Elementary</t>
  </si>
  <si>
    <t>Medford Hi</t>
  </si>
  <si>
    <t>Medford Mid</t>
  </si>
  <si>
    <t>633</t>
  </si>
  <si>
    <t>Stetsonville El</t>
  </si>
  <si>
    <t>23427</t>
  </si>
  <si>
    <t>Mellen School District</t>
  </si>
  <si>
    <t>Mellen Public School</t>
  </si>
  <si>
    <t>273428</t>
  </si>
  <si>
    <t>Melrose Mindoro School District</t>
  </si>
  <si>
    <t>Melrose-Mindoro El</t>
  </si>
  <si>
    <t>Melrose-Mindoro JR/HS</t>
  </si>
  <si>
    <t>703430</t>
  </si>
  <si>
    <t>Menasha School District</t>
  </si>
  <si>
    <t>Banta Sch</t>
  </si>
  <si>
    <t xml:space="preserve">70 </t>
  </si>
  <si>
    <t>Winnebago</t>
  </si>
  <si>
    <t>Butte des Morts El</t>
  </si>
  <si>
    <t>1003</t>
  </si>
  <si>
    <t>Clovis Grove El</t>
  </si>
  <si>
    <t>Gegan El</t>
  </si>
  <si>
    <t>477</t>
  </si>
  <si>
    <t>Maplewood Mid</t>
  </si>
  <si>
    <t>759</t>
  </si>
  <si>
    <t>Menasha High</t>
  </si>
  <si>
    <t>723434</t>
  </si>
  <si>
    <t>Menominee Indian School District</t>
  </si>
  <si>
    <t>Kaehkenawapahtaeq</t>
  </si>
  <si>
    <t xml:space="preserve">72 </t>
  </si>
  <si>
    <t>Menominee</t>
  </si>
  <si>
    <t>Keshena Primary School</t>
  </si>
  <si>
    <t>Menominee Indian High School</t>
  </si>
  <si>
    <t>Menominee Indian Middle School</t>
  </si>
  <si>
    <t>673437</t>
  </si>
  <si>
    <t>Menomonee Falls School District</t>
  </si>
  <si>
    <t>Benjamin Franklin Elementary</t>
  </si>
  <si>
    <t>Menomonee Falls High School</t>
  </si>
  <si>
    <t>North Mid</t>
  </si>
  <si>
    <t>851</t>
  </si>
  <si>
    <t>Shady Lane El</t>
  </si>
  <si>
    <t>173444</t>
  </si>
  <si>
    <t>Menomonie School District</t>
  </si>
  <si>
    <t>Downsville El</t>
  </si>
  <si>
    <t>Knapp El</t>
  </si>
  <si>
    <t>Menomonie Hi</t>
  </si>
  <si>
    <t>843</t>
  </si>
  <si>
    <t>Menomonie Mid</t>
  </si>
  <si>
    <t>Oaklawn El</t>
  </si>
  <si>
    <t>River Heights El</t>
  </si>
  <si>
    <t>Wakanda El</t>
  </si>
  <si>
    <t>453479</t>
  </si>
  <si>
    <t>Mequon-Thiensville School District</t>
  </si>
  <si>
    <t>Donges Bay El</t>
  </si>
  <si>
    <t>Homestead Hi</t>
  </si>
  <si>
    <t>1261</t>
  </si>
  <si>
    <t>Lake Shore Mid</t>
  </si>
  <si>
    <t>Oriole Lane El</t>
  </si>
  <si>
    <t>Steffen Mid</t>
  </si>
  <si>
    <t>263484</t>
  </si>
  <si>
    <t>Mercer School District</t>
  </si>
  <si>
    <t>Mercer School</t>
  </si>
  <si>
    <t>514</t>
  </si>
  <si>
    <t>353500</t>
  </si>
  <si>
    <t>Merrill Area Public School District</t>
  </si>
  <si>
    <t>Kate Goodrich El</t>
  </si>
  <si>
    <t>Merrill Hi</t>
  </si>
  <si>
    <t>Pine River School Young Learne</t>
  </si>
  <si>
    <t>Prairie River Mid</t>
  </si>
  <si>
    <t>Washington El</t>
  </si>
  <si>
    <t>673528</t>
  </si>
  <si>
    <t>Merton Community School District</t>
  </si>
  <si>
    <t>Merton Intermediate School</t>
  </si>
  <si>
    <t>Merton Primary School</t>
  </si>
  <si>
    <t>133549</t>
  </si>
  <si>
    <t>Middleton-Cross Plains School District</t>
  </si>
  <si>
    <t>Elm Lawn El</t>
  </si>
  <si>
    <t>Glacier Creek Mid</t>
  </si>
  <si>
    <t>950</t>
  </si>
  <si>
    <t>Kromrey Mid</t>
  </si>
  <si>
    <t>Middleton High School</t>
  </si>
  <si>
    <t>2381</t>
  </si>
  <si>
    <t>Northside El</t>
  </si>
  <si>
    <t>Park El</t>
  </si>
  <si>
    <t>Pope Farm Elementary</t>
  </si>
  <si>
    <t>Sauk Trail El</t>
  </si>
  <si>
    <t>Sunset Ridge El</t>
  </si>
  <si>
    <t>West Middleton El</t>
  </si>
  <si>
    <t>533612</t>
  </si>
  <si>
    <t>Milton School District</t>
  </si>
  <si>
    <t>Consolidated El</t>
  </si>
  <si>
    <t>Harmony Elementary</t>
  </si>
  <si>
    <t>Milton High School</t>
  </si>
  <si>
    <t>1109</t>
  </si>
  <si>
    <t>Milton Mid</t>
  </si>
  <si>
    <t>Northside Intermediate</t>
  </si>
  <si>
    <t>409149</t>
  </si>
  <si>
    <t>Milwaukee County</t>
  </si>
  <si>
    <t>Milwaukee County Children's Court Center</t>
  </si>
  <si>
    <t>408012</t>
  </si>
  <si>
    <t>Milwaukee Math and Science Academy Inc.</t>
  </si>
  <si>
    <t>8128</t>
  </si>
  <si>
    <t>Milwaukee Math &amp; Science Acad</t>
  </si>
  <si>
    <t>403619</t>
  </si>
  <si>
    <t>Milwaukee Public School District</t>
  </si>
  <si>
    <t>ALBA</t>
  </si>
  <si>
    <t>ASSATA</t>
  </si>
  <si>
    <t>Acad of Accelerated Learning</t>
  </si>
  <si>
    <t>Alcott El</t>
  </si>
  <si>
    <t>Allen-Field El</t>
  </si>
  <si>
    <t>Alliance Sch of Milw</t>
  </si>
  <si>
    <t>Andrew S Douglas Mid</t>
  </si>
  <si>
    <t>Audubon Hi</t>
  </si>
  <si>
    <t>Audubon Mid</t>
  </si>
  <si>
    <t>Auer Avenue El</t>
  </si>
  <si>
    <t>Banner Prep</t>
  </si>
  <si>
    <t>594</t>
  </si>
  <si>
    <t>Barbee El</t>
  </si>
  <si>
    <t>Barton El</t>
  </si>
  <si>
    <t>Bay View Hi</t>
  </si>
  <si>
    <t>998</t>
  </si>
  <si>
    <t>Bay View Montessori Sch</t>
  </si>
  <si>
    <t>Bethune Acad</t>
  </si>
  <si>
    <t>Bradley Tech Hi</t>
  </si>
  <si>
    <t>949</t>
  </si>
  <si>
    <t>Brown Street Acad</t>
  </si>
  <si>
    <t>Browning El</t>
  </si>
  <si>
    <t>Bryant El</t>
  </si>
  <si>
    <t>Burbank El</t>
  </si>
  <si>
    <t>Burdick El</t>
  </si>
  <si>
    <t>Carmen Hi South Campus</t>
  </si>
  <si>
    <t>Carmen Hi Southeast Campus</t>
  </si>
  <si>
    <t>Carmen Mid/Hi Northwest Campus</t>
  </si>
  <si>
    <t>Carson Acad</t>
  </si>
  <si>
    <t>Carver Acad</t>
  </si>
  <si>
    <t>Cass Street El</t>
  </si>
  <si>
    <t>Clarke Street El</t>
  </si>
  <si>
    <t>Clemens El</t>
  </si>
  <si>
    <t>Clement Avenue El</t>
  </si>
  <si>
    <t>Congress El</t>
  </si>
  <si>
    <t>Craig Montessori Sch</t>
  </si>
  <si>
    <t>Curtin El</t>
  </si>
  <si>
    <t>Doerfler El</t>
  </si>
  <si>
    <t>Eighty-First Street El</t>
  </si>
  <si>
    <t>Elm Creative Arts El</t>
  </si>
  <si>
    <t>Emerson El</t>
  </si>
  <si>
    <t>Engleburg El</t>
  </si>
  <si>
    <t>Fairview El</t>
  </si>
  <si>
    <t>642</t>
  </si>
  <si>
    <t>Fernwood Montessori</t>
  </si>
  <si>
    <t>Fifty-Third Street El</t>
  </si>
  <si>
    <t>Forest Home El</t>
  </si>
  <si>
    <t>Fratney El</t>
  </si>
  <si>
    <t>Gaenslen El</t>
  </si>
  <si>
    <t>Garland El</t>
  </si>
  <si>
    <t>Golda Meir Sch</t>
  </si>
  <si>
    <t>1171</t>
  </si>
  <si>
    <t>Goodrich El</t>
  </si>
  <si>
    <t>Grandview Hi</t>
  </si>
  <si>
    <t>Grant Gordon Learning Center</t>
  </si>
  <si>
    <t>Grantosa Drive El</t>
  </si>
  <si>
    <t>Green Tree Preparatory Acad</t>
  </si>
  <si>
    <t>448</t>
  </si>
  <si>
    <t>Greenfield Bilingual</t>
  </si>
  <si>
    <t>Groppi Hi</t>
  </si>
  <si>
    <t>880</t>
  </si>
  <si>
    <t>HAPA-Hmong Amer Peace Ac</t>
  </si>
  <si>
    <t>1828</t>
  </si>
  <si>
    <t>Hamilton Hi</t>
  </si>
  <si>
    <t>1494</t>
  </si>
  <si>
    <t>Hampton El</t>
  </si>
  <si>
    <t>Hartford Avenue El</t>
  </si>
  <si>
    <t>Hawley Environmental Sch</t>
  </si>
  <si>
    <t>Hawthorne El</t>
  </si>
  <si>
    <t>Hayes Bilingual Sch</t>
  </si>
  <si>
    <t>Hi-Mount El</t>
  </si>
  <si>
    <t>Highland Community Sch</t>
  </si>
  <si>
    <t>Holmes El</t>
  </si>
  <si>
    <t>Honey Creek El</t>
  </si>
  <si>
    <t>Hopkins Lloyd</t>
  </si>
  <si>
    <t>Humboldt Park El</t>
  </si>
  <si>
    <t>IDEAL Individualized Dev</t>
  </si>
  <si>
    <t>James Madison Academic Campus</t>
  </si>
  <si>
    <t>719</t>
  </si>
  <si>
    <t>Kagel El</t>
  </si>
  <si>
    <t>Keefe Avenue El</t>
  </si>
  <si>
    <t>Kilbourn El</t>
  </si>
  <si>
    <t>King IB Mid</t>
  </si>
  <si>
    <t>King International</t>
  </si>
  <si>
    <t>King Jr El</t>
  </si>
  <si>
    <t>Kluge El</t>
  </si>
  <si>
    <t>La Causa Charter Sch</t>
  </si>
  <si>
    <t>LaFollette El</t>
  </si>
  <si>
    <t>Lad Lake Synergy</t>
  </si>
  <si>
    <t>Lancaster El</t>
  </si>
  <si>
    <t>Lincoln Avenue El</t>
  </si>
  <si>
    <t xml:space="preserve">Lincoln Mid </t>
  </si>
  <si>
    <t>Lowell International El</t>
  </si>
  <si>
    <t>MacDowell Montessori Sch</t>
  </si>
  <si>
    <t>Manitoba El</t>
  </si>
  <si>
    <t>Maple Tree El</t>
  </si>
  <si>
    <t>Marshall Hi</t>
  </si>
  <si>
    <t>Maryland Montessori</t>
  </si>
  <si>
    <t>Metcalfe El</t>
  </si>
  <si>
    <t>Milw Acad of Chinese Lang</t>
  </si>
  <si>
    <t>Milw College Prep--38th St</t>
  </si>
  <si>
    <t>Milw College Prep--Lloyd St</t>
  </si>
  <si>
    <t>Milw College Prep-36th St.</t>
  </si>
  <si>
    <t>Milw College Prep-North</t>
  </si>
  <si>
    <t>Milw Environmental Science Aca</t>
  </si>
  <si>
    <t>Milw French Immersion</t>
  </si>
  <si>
    <t>Milw German Immersion</t>
  </si>
  <si>
    <t>Milw Hi Sch of the Arts</t>
  </si>
  <si>
    <t>991</t>
  </si>
  <si>
    <t>Milw Parkside Sch</t>
  </si>
  <si>
    <t>Milw Sch of Languages</t>
  </si>
  <si>
    <t>992</t>
  </si>
  <si>
    <t>Milw Sign Language El</t>
  </si>
  <si>
    <t>Milw Spanish Immersion</t>
  </si>
  <si>
    <t>Milwaukee Excellence</t>
  </si>
  <si>
    <t>Morgandale El</t>
  </si>
  <si>
    <t>Morse Mid</t>
  </si>
  <si>
    <t>NOVA</t>
  </si>
  <si>
    <t>Neeskara El</t>
  </si>
  <si>
    <t>Ninety-Fifth Street El</t>
  </si>
  <si>
    <t>North Division Hi</t>
  </si>
  <si>
    <t>Obama SCTE</t>
  </si>
  <si>
    <t>Pratt El</t>
  </si>
  <si>
    <t>Project STAY</t>
  </si>
  <si>
    <t>Pulaski Hi</t>
  </si>
  <si>
    <t>Reagan College Preparatory Hi</t>
  </si>
  <si>
    <t>1338</t>
  </si>
  <si>
    <t>Riley Dual Language Montessori</t>
  </si>
  <si>
    <t>River Trail El</t>
  </si>
  <si>
    <t>Riverside Hi</t>
  </si>
  <si>
    <t>Riverwest El</t>
  </si>
  <si>
    <t>Rogers Street Acad</t>
  </si>
  <si>
    <t>Roosevelt Mid</t>
  </si>
  <si>
    <t>Shalom Hi</t>
  </si>
  <si>
    <t>Siefert El</t>
  </si>
  <si>
    <t>442</t>
  </si>
  <si>
    <t>South Accelerated Acad</t>
  </si>
  <si>
    <t>South Division Hi</t>
  </si>
  <si>
    <t>1086</t>
  </si>
  <si>
    <t>Southeastern</t>
  </si>
  <si>
    <t>Starms Discovery</t>
  </si>
  <si>
    <t>Starms Early Childhood</t>
  </si>
  <si>
    <t>Story El</t>
  </si>
  <si>
    <t>Stuart El</t>
  </si>
  <si>
    <t>Thoreau El</t>
  </si>
  <si>
    <t>Thurston Woods El</t>
  </si>
  <si>
    <t>Townsend Street El</t>
  </si>
  <si>
    <t>Transition Hi</t>
  </si>
  <si>
    <t>Trowbridge Street Sch</t>
  </si>
  <si>
    <t>Victory El</t>
  </si>
  <si>
    <t>Vieau El</t>
  </si>
  <si>
    <t>Vincent Accelerated Acad</t>
  </si>
  <si>
    <t>Vincent Hi</t>
  </si>
  <si>
    <t>WHS Info Technology</t>
  </si>
  <si>
    <t>WI Consrv Lifelong Learning</t>
  </si>
  <si>
    <t>Wedgewood Park Sch</t>
  </si>
  <si>
    <t>Westside Acad</t>
  </si>
  <si>
    <t>Whitman El</t>
  </si>
  <si>
    <t>Zablocki El</t>
  </si>
  <si>
    <t>408013</t>
  </si>
  <si>
    <t>Milwaukee Scholars Charter School Inc</t>
  </si>
  <si>
    <t>8129</t>
  </si>
  <si>
    <t>Milwaukee Scholars Charter</t>
  </si>
  <si>
    <t>408008</t>
  </si>
  <si>
    <t>Milwaukee Science Education Consortium</t>
  </si>
  <si>
    <t>8106</t>
  </si>
  <si>
    <t>Milwaukee Science Education Co</t>
  </si>
  <si>
    <t>1277</t>
  </si>
  <si>
    <t>253633</t>
  </si>
  <si>
    <t>Mineral Point School District</t>
  </si>
  <si>
    <t>Mineral Point El</t>
  </si>
  <si>
    <t>1057</t>
  </si>
  <si>
    <t>Mineral Point Hi</t>
  </si>
  <si>
    <t>Mineral Point Mid</t>
  </si>
  <si>
    <t>433640</t>
  </si>
  <si>
    <t>Minocqua Joint #1 School District</t>
  </si>
  <si>
    <t>Minocqua El</t>
  </si>
  <si>
    <t>363661</t>
  </si>
  <si>
    <t>Mishicot School District</t>
  </si>
  <si>
    <t>Mishicot High School</t>
  </si>
  <si>
    <t>Mishicot Middle School</t>
  </si>
  <si>
    <t>O.H Schultz Elementary</t>
  </si>
  <si>
    <t>63668</t>
  </si>
  <si>
    <t>Mondovi School District</t>
  </si>
  <si>
    <t>Mondovi El</t>
  </si>
  <si>
    <t>Mondovi Hi</t>
  </si>
  <si>
    <t>Mondovi Mid</t>
  </si>
  <si>
    <t xml:space="preserve">anthony acres </t>
  </si>
  <si>
    <t>133675</t>
  </si>
  <si>
    <t>Monona Grove School District</t>
  </si>
  <si>
    <t>Cottage Grove El</t>
  </si>
  <si>
    <t>Glacial Drumlin Middle School</t>
  </si>
  <si>
    <t>Granite Ridge</t>
  </si>
  <si>
    <t>Monona Grove Hi</t>
  </si>
  <si>
    <t>Monona Grove Liberal Arts</t>
  </si>
  <si>
    <t>Taylor Prairie El</t>
  </si>
  <si>
    <t>Winnequah Elementary</t>
  </si>
  <si>
    <t>233682</t>
  </si>
  <si>
    <t>Monroe School District</t>
  </si>
  <si>
    <t>Abraham Lincoln El</t>
  </si>
  <si>
    <t>Monroe High School</t>
  </si>
  <si>
    <t>727</t>
  </si>
  <si>
    <t>Monroe Middle School</t>
  </si>
  <si>
    <t>7990</t>
  </si>
  <si>
    <t>St. Victors School</t>
  </si>
  <si>
    <t>393689</t>
  </si>
  <si>
    <t>Montello School District</t>
  </si>
  <si>
    <t>Forest Lane El</t>
  </si>
  <si>
    <t xml:space="preserve">39 </t>
  </si>
  <si>
    <t>Marquette</t>
  </si>
  <si>
    <t xml:space="preserve">Hi Marq Environmental Charter </t>
  </si>
  <si>
    <t>Montello Jr/Sr Hi</t>
  </si>
  <si>
    <t>233696</t>
  </si>
  <si>
    <t>Monticello School District</t>
  </si>
  <si>
    <t>Monticello Elementary</t>
  </si>
  <si>
    <t>Monticello Hi</t>
  </si>
  <si>
    <t>Monticello Mid</t>
  </si>
  <si>
    <t>373787</t>
  </si>
  <si>
    <t>Mosinee School District</t>
  </si>
  <si>
    <t>MOSINEE ELEMENTARY SCHOOL</t>
  </si>
  <si>
    <t>MOSINEE MIDDLE SCHOOL</t>
  </si>
  <si>
    <t>Mosinee High School</t>
  </si>
  <si>
    <t>606</t>
  </si>
  <si>
    <t>133794</t>
  </si>
  <si>
    <t>Mount Horeb Area School District</t>
  </si>
  <si>
    <t>Early Learning Ctr</t>
  </si>
  <si>
    <t>Mount Horeb Hi</t>
  </si>
  <si>
    <t>Mount Horeb Intermediate</t>
  </si>
  <si>
    <t>Mount Horeb Mid</t>
  </si>
  <si>
    <t>Mount Horeb Primary Center</t>
  </si>
  <si>
    <t>673822</t>
  </si>
  <si>
    <t>Mukwonago Area School District</t>
  </si>
  <si>
    <t>Big Bend El</t>
  </si>
  <si>
    <t>Clarendon Avenue El</t>
  </si>
  <si>
    <t>Eagleville Charter School</t>
  </si>
  <si>
    <t>Mukwonago High School</t>
  </si>
  <si>
    <t>Park View Mid</t>
  </si>
  <si>
    <t>Rolling Hills El</t>
  </si>
  <si>
    <t>Section El</t>
  </si>
  <si>
    <t>673857</t>
  </si>
  <si>
    <t>Muskego-Norway School District</t>
  </si>
  <si>
    <t xml:space="preserve">Bay Lane </t>
  </si>
  <si>
    <t>Lake Denoon Mid</t>
  </si>
  <si>
    <t>756</t>
  </si>
  <si>
    <t>4040</t>
  </si>
  <si>
    <t>Lakeview El</t>
  </si>
  <si>
    <t>Mill Valley El</t>
  </si>
  <si>
    <t>Muskego Lakes Middle School</t>
  </si>
  <si>
    <t>293871</t>
  </si>
  <si>
    <t>Necedah Area School District</t>
  </si>
  <si>
    <t>9405</t>
  </si>
  <si>
    <t>Juneau County Charter School -</t>
  </si>
  <si>
    <t>N-Gage Academy</t>
  </si>
  <si>
    <t>N-Vision Learning Ctr</t>
  </si>
  <si>
    <t>511</t>
  </si>
  <si>
    <t>Necedah El</t>
  </si>
  <si>
    <t>Necedah Hi</t>
  </si>
  <si>
    <t>Necedah Mid</t>
  </si>
  <si>
    <t>703892</t>
  </si>
  <si>
    <t>Neenah Joint School District</t>
  </si>
  <si>
    <t xml:space="preserve">ACE Charter School </t>
  </si>
  <si>
    <t>Coolidge El</t>
  </si>
  <si>
    <t>Hoover El</t>
  </si>
  <si>
    <t>Horace Mann Mid</t>
  </si>
  <si>
    <t>Lakeview Elementary</t>
  </si>
  <si>
    <t>Neenah High</t>
  </si>
  <si>
    <t>Shattuck Mid</t>
  </si>
  <si>
    <t>996</t>
  </si>
  <si>
    <t>Spring Road El</t>
  </si>
  <si>
    <t xml:space="preserve">Taft Elementary </t>
  </si>
  <si>
    <t>Tullar El</t>
  </si>
  <si>
    <t>103899</t>
  </si>
  <si>
    <t>Neillsville School District</t>
  </si>
  <si>
    <t>Neillsville El</t>
  </si>
  <si>
    <t>Neillsville High School</t>
  </si>
  <si>
    <t>Neillsville Middle School</t>
  </si>
  <si>
    <t>713906</t>
  </si>
  <si>
    <t>Nekoosa School District</t>
  </si>
  <si>
    <t>Alexander Mid</t>
  </si>
  <si>
    <t>CWSA Central WI STEM Academy</t>
  </si>
  <si>
    <t>Humke El</t>
  </si>
  <si>
    <t>Nekoosa Academy</t>
  </si>
  <si>
    <t>Nekoosa High</t>
  </si>
  <si>
    <t>93920</t>
  </si>
  <si>
    <t>New Auburn School District</t>
  </si>
  <si>
    <t>250 New Auburn Middle School</t>
  </si>
  <si>
    <t>New Auburn El</t>
  </si>
  <si>
    <t>New Auburn High School</t>
  </si>
  <si>
    <t>233934</t>
  </si>
  <si>
    <t>New Glarus School District</t>
  </si>
  <si>
    <t>New Glarus Elementary</t>
  </si>
  <si>
    <t>New Glarus High School</t>
  </si>
  <si>
    <t>New Glarus Middle School</t>
  </si>
  <si>
    <t>83941</t>
  </si>
  <si>
    <t>New Holstein School District</t>
  </si>
  <si>
    <t>New Holstein Elementary School</t>
  </si>
  <si>
    <t>New Holstein High School</t>
  </si>
  <si>
    <t>New Holstein Middle School</t>
  </si>
  <si>
    <t>293948</t>
  </si>
  <si>
    <t>New Lisbon School District</t>
  </si>
  <si>
    <t>New Lisbon El</t>
  </si>
  <si>
    <t>New Lisbon Jr/Hi</t>
  </si>
  <si>
    <t>1136</t>
  </si>
  <si>
    <t>683955</t>
  </si>
  <si>
    <t>New London School District</t>
  </si>
  <si>
    <t>Catalyst Academy</t>
  </si>
  <si>
    <t>New London Hi</t>
  </si>
  <si>
    <t>New London Mid</t>
  </si>
  <si>
    <t>Readfield El</t>
  </si>
  <si>
    <t>Sugar Bush El</t>
  </si>
  <si>
    <t>553962</t>
  </si>
  <si>
    <t>New Richmond School District</t>
  </si>
  <si>
    <t>New Richmond Hi</t>
  </si>
  <si>
    <t>1125</t>
  </si>
  <si>
    <t>New Richmond Hillside Elementary</t>
  </si>
  <si>
    <t>565</t>
  </si>
  <si>
    <t>New Richmond Mid</t>
  </si>
  <si>
    <t>924</t>
  </si>
  <si>
    <t>New Richmond Paperjack Elementary</t>
  </si>
  <si>
    <t>New Richmond Starr Elementary</t>
  </si>
  <si>
    <t>6555</t>
  </si>
  <si>
    <t>St. Mary School</t>
  </si>
  <si>
    <t>383969</t>
  </si>
  <si>
    <t>Niagara School District</t>
  </si>
  <si>
    <t>Niagara El</t>
  </si>
  <si>
    <t>Niagara Hi</t>
  </si>
  <si>
    <t>402177</t>
  </si>
  <si>
    <t>Nicolet Union High School</t>
  </si>
  <si>
    <t>Nicolet High</t>
  </si>
  <si>
    <t>122016</t>
  </si>
  <si>
    <t>North Crawford School District</t>
  </si>
  <si>
    <t>North Crawford El</t>
  </si>
  <si>
    <t xml:space="preserve">12 </t>
  </si>
  <si>
    <t>Crawford</t>
  </si>
  <si>
    <t>North Crawford Hi</t>
  </si>
  <si>
    <t>203983</t>
  </si>
  <si>
    <t>North Fond du Lac School District</t>
  </si>
  <si>
    <t>Bessie Allen Mid</t>
  </si>
  <si>
    <t>Early Learning Center</t>
  </si>
  <si>
    <t>Friendship Learning El</t>
  </si>
  <si>
    <t>Horace Mann High School</t>
  </si>
  <si>
    <t>Treffert Way for Except Minds</t>
  </si>
  <si>
    <t>630616</t>
  </si>
  <si>
    <t>North Lakeland School District</t>
  </si>
  <si>
    <t>North Lakeland School</t>
  </si>
  <si>
    <t>641</t>
  </si>
  <si>
    <t>451945</t>
  </si>
  <si>
    <t>Northern Ozaukee School District</t>
  </si>
  <si>
    <t>Ozaukee Elementary School</t>
  </si>
  <si>
    <t>Ozaukee High School</t>
  </si>
  <si>
    <t>Ozaukee Middle School</t>
  </si>
  <si>
    <t>631526</t>
  </si>
  <si>
    <t>Northland Pines School District</t>
  </si>
  <si>
    <t>Northland Pines El-Eagle River</t>
  </si>
  <si>
    <t>Northland Pines El-St Germain</t>
  </si>
  <si>
    <t>Northland Pines High School</t>
  </si>
  <si>
    <t>Northland Pines Middle School</t>
  </si>
  <si>
    <t>Northland Pines Montessori</t>
  </si>
  <si>
    <t>Northland Pines-Land O Lakes</t>
  </si>
  <si>
    <t>SOAR High School</t>
  </si>
  <si>
    <t>SOAR Middle School</t>
  </si>
  <si>
    <t>653654</t>
  </si>
  <si>
    <t>Northwood School District</t>
  </si>
  <si>
    <t>NorthStar Community Charter Sc</t>
  </si>
  <si>
    <t>Northwood El</t>
  </si>
  <si>
    <t>Northwood Hi/Mid</t>
  </si>
  <si>
    <t>413990</t>
  </si>
  <si>
    <t>Norwalk-Ontario-Wilton School District</t>
  </si>
  <si>
    <t>Brookwood HI</t>
  </si>
  <si>
    <t>Norwalk-Ontario-Wilton El</t>
  </si>
  <si>
    <t>404018</t>
  </si>
  <si>
    <t>Oak Creek-Franklin School District</t>
  </si>
  <si>
    <t>Carollton El</t>
  </si>
  <si>
    <t>Cedar Hills El</t>
  </si>
  <si>
    <t>Deerfield Elementary</t>
  </si>
  <si>
    <t>Forest Ridge Elementary School</t>
  </si>
  <si>
    <t>Oak Creek East Mid</t>
  </si>
  <si>
    <t>951</t>
  </si>
  <si>
    <t>Oak Creek Hi</t>
  </si>
  <si>
    <t>2189</t>
  </si>
  <si>
    <t>Oak Creek West Mid</t>
  </si>
  <si>
    <t>Shepard Hills El</t>
  </si>
  <si>
    <t>204025</t>
  </si>
  <si>
    <t>Oakfield School District</t>
  </si>
  <si>
    <t>Oakfield Elementary School</t>
  </si>
  <si>
    <t>Oakfield High School</t>
  </si>
  <si>
    <t>Oakfield Middle School</t>
  </si>
  <si>
    <t>674060</t>
  </si>
  <si>
    <t>Oconomowoc Area School District</t>
  </si>
  <si>
    <t>Greenland El</t>
  </si>
  <si>
    <t>Ixonia El</t>
  </si>
  <si>
    <t>Meadow View El</t>
  </si>
  <si>
    <t>Nature Hill Intermediate</t>
  </si>
  <si>
    <t>Park Lawn El</t>
  </si>
  <si>
    <t>Silver Lake Intermediate</t>
  </si>
  <si>
    <t>Summit El</t>
  </si>
  <si>
    <t>424074</t>
  </si>
  <si>
    <t>Oconto Falls School District</t>
  </si>
  <si>
    <t>Abrams El</t>
  </si>
  <si>
    <t>Oconto Falls Elementary</t>
  </si>
  <si>
    <t>Oconto Falls Hi</t>
  </si>
  <si>
    <t>424067</t>
  </si>
  <si>
    <t>Oconto Unified School District</t>
  </si>
  <si>
    <t>Northeast Wisconsin Learning A</t>
  </si>
  <si>
    <t>Oconto Elementary</t>
  </si>
  <si>
    <t>Oconto High School</t>
  </si>
  <si>
    <t>Oconto Middle School</t>
  </si>
  <si>
    <t>704088</t>
  </si>
  <si>
    <t>Omro School District</t>
  </si>
  <si>
    <t>Omro El</t>
  </si>
  <si>
    <t>Omro High School</t>
  </si>
  <si>
    <t>Omro Middle School</t>
  </si>
  <si>
    <t>Patch El</t>
  </si>
  <si>
    <t>324095</t>
  </si>
  <si>
    <t>Onalaska School District</t>
  </si>
  <si>
    <t>Eagle Bluff El</t>
  </si>
  <si>
    <t>Irving Pertzsch Elementary</t>
  </si>
  <si>
    <t>Northern Hills El</t>
  </si>
  <si>
    <t>Onalaska Hi</t>
  </si>
  <si>
    <t>Onalaska Middle School</t>
  </si>
  <si>
    <t>138005</t>
  </si>
  <si>
    <t>One City Schools Inc.</t>
  </si>
  <si>
    <t>8142</t>
  </si>
  <si>
    <t>One City Elementary School</t>
  </si>
  <si>
    <t>8180</t>
  </si>
  <si>
    <t>One City Preparatory Academy</t>
  </si>
  <si>
    <t>594137</t>
  </si>
  <si>
    <t>Oostburg School District</t>
  </si>
  <si>
    <t>Oostburg El</t>
  </si>
  <si>
    <t>1042</t>
  </si>
  <si>
    <t>Oostburg Hi</t>
  </si>
  <si>
    <t>Oostburg Mid</t>
  </si>
  <si>
    <t>134144</t>
  </si>
  <si>
    <t>Oregon School District</t>
  </si>
  <si>
    <t>Brooklyn El</t>
  </si>
  <si>
    <t>Forest Edge Elementary School</t>
  </si>
  <si>
    <t>Netherwood Knoll El</t>
  </si>
  <si>
    <t>Oregon Hi</t>
  </si>
  <si>
    <t>Oregon Mid</t>
  </si>
  <si>
    <t>Rome Corners Intermediate</t>
  </si>
  <si>
    <t>484165</t>
  </si>
  <si>
    <t>Osceola School District</t>
  </si>
  <si>
    <t>Osceola Elementary</t>
  </si>
  <si>
    <t>Osceola High School</t>
  </si>
  <si>
    <t>Osceola Intermediate</t>
  </si>
  <si>
    <t>Osceola Middle School</t>
  </si>
  <si>
    <t>704179</t>
  </si>
  <si>
    <t>Oshkosh Area School District</t>
  </si>
  <si>
    <t>ALPS</t>
  </si>
  <si>
    <t>E Cook El</t>
  </si>
  <si>
    <t>Lakeside El</t>
  </si>
  <si>
    <t>Merrill El</t>
  </si>
  <si>
    <t>Merrill Mid</t>
  </si>
  <si>
    <t>North High</t>
  </si>
  <si>
    <t>1272</t>
  </si>
  <si>
    <t>Oakwood El</t>
  </si>
  <si>
    <t>Read El</t>
  </si>
  <si>
    <t>Shapiro STEM Academy</t>
  </si>
  <si>
    <t>South Park Mid</t>
  </si>
  <si>
    <t>Tipler Mid</t>
  </si>
  <si>
    <t>Traeger El</t>
  </si>
  <si>
    <t>Traeger Mid</t>
  </si>
  <si>
    <t>Webster Stanley El</t>
  </si>
  <si>
    <t>Webster Stanley Mid</t>
  </si>
  <si>
    <t>614186</t>
  </si>
  <si>
    <t>Osseo-Fairchild School District</t>
  </si>
  <si>
    <t>Osseo-Fairchild Elementary</t>
  </si>
  <si>
    <t>Osseo-Fairchild Hi</t>
  </si>
  <si>
    <t>Osseo-Fairchild Middle School</t>
  </si>
  <si>
    <t>104207</t>
  </si>
  <si>
    <t>Owen-Withee School District</t>
  </si>
  <si>
    <t>Owen-Withee El</t>
  </si>
  <si>
    <t>Owen-Withee High School</t>
  </si>
  <si>
    <t>Owen-Withee Jr</t>
  </si>
  <si>
    <t>284221</t>
  </si>
  <si>
    <t>Palmyra Eagle School District</t>
  </si>
  <si>
    <t>Eagle El</t>
  </si>
  <si>
    <t>Palmyra-Eagle Hi</t>
  </si>
  <si>
    <t>Palmyra-Eagle Mid</t>
  </si>
  <si>
    <t>114228</t>
  </si>
  <si>
    <t>Pardeeville School District</t>
  </si>
  <si>
    <t>Coman School</t>
  </si>
  <si>
    <t>Pardeeville El</t>
  </si>
  <si>
    <t>Pardeeville Hi</t>
  </si>
  <si>
    <t>Pardeeville Middle School</t>
  </si>
  <si>
    <t>St. John Lutheran School</t>
  </si>
  <si>
    <t>304235</t>
  </si>
  <si>
    <t>Paris J1 School District</t>
  </si>
  <si>
    <t>Paris El</t>
  </si>
  <si>
    <t>534151</t>
  </si>
  <si>
    <t>Parkview School District</t>
  </si>
  <si>
    <t>Parkview Elementary School</t>
  </si>
  <si>
    <t>Parkview Hi</t>
  </si>
  <si>
    <t>Parkview Jr</t>
  </si>
  <si>
    <t>408017</t>
  </si>
  <si>
    <t>Pathways High Inc.</t>
  </si>
  <si>
    <t>8139</t>
  </si>
  <si>
    <t>Pathways High</t>
  </si>
  <si>
    <t>330490</t>
  </si>
  <si>
    <t>Pecatonica Area Schools</t>
  </si>
  <si>
    <t>Pecatonica El</t>
  </si>
  <si>
    <t>Pecatonica Hi</t>
  </si>
  <si>
    <t>408016</t>
  </si>
  <si>
    <t>Penfield Montessori Academy Inc.</t>
  </si>
  <si>
    <t>8138</t>
  </si>
  <si>
    <t xml:space="preserve">Penfield Montessori Academy </t>
  </si>
  <si>
    <t>464270</t>
  </si>
  <si>
    <t>Pepin Area School District</t>
  </si>
  <si>
    <t>Pepin El</t>
  </si>
  <si>
    <t>Pepin Hi</t>
  </si>
  <si>
    <t>384305</t>
  </si>
  <si>
    <t>Peshtigo School District</t>
  </si>
  <si>
    <t>Peshtigo El</t>
  </si>
  <si>
    <t>Peshtigo High</t>
  </si>
  <si>
    <t>Peshtigo Middle School</t>
  </si>
  <si>
    <t>674312</t>
  </si>
  <si>
    <t>Pewaukee School District</t>
  </si>
  <si>
    <t>Asa Clark Mid</t>
  </si>
  <si>
    <t>Horizon Sch</t>
  </si>
  <si>
    <t>Pewaukee Hi</t>
  </si>
  <si>
    <t>Pewaukee Lake El</t>
  </si>
  <si>
    <t>634330</t>
  </si>
  <si>
    <t>Phelps School District</t>
  </si>
  <si>
    <t>Phelps El</t>
  </si>
  <si>
    <t>Phelps Hi</t>
  </si>
  <si>
    <t>504347</t>
  </si>
  <si>
    <t>Phillips School District</t>
  </si>
  <si>
    <t>Phillips El</t>
  </si>
  <si>
    <t>Phillips Hi</t>
  </si>
  <si>
    <t>Phillips Mid</t>
  </si>
  <si>
    <t>714368</t>
  </si>
  <si>
    <t>Pittsville School District</t>
  </si>
  <si>
    <t>Pittsville El</t>
  </si>
  <si>
    <t>Pittsville Hi</t>
  </si>
  <si>
    <t>224389</t>
  </si>
  <si>
    <t>Platteville School District</t>
  </si>
  <si>
    <t>Platteville Hi</t>
  </si>
  <si>
    <t>Platteville Mid</t>
  </si>
  <si>
    <t>Westview El</t>
  </si>
  <si>
    <t>Wilkins El</t>
  </si>
  <si>
    <t>474459</t>
  </si>
  <si>
    <t>Plum City School District</t>
  </si>
  <si>
    <t>Plum City El</t>
  </si>
  <si>
    <t>Plum City Hi</t>
  </si>
  <si>
    <t>594473</t>
  </si>
  <si>
    <t>Plymouth Joint School District</t>
  </si>
  <si>
    <t>Horizon El</t>
  </si>
  <si>
    <t>Plymouth Hi</t>
  </si>
  <si>
    <t>714508</t>
  </si>
  <si>
    <t>Port Edwards School District</t>
  </si>
  <si>
    <t>John Edwards High</t>
  </si>
  <si>
    <t>John Edwards Middle School</t>
  </si>
  <si>
    <t>Port Edwards Ed Heuer ES</t>
  </si>
  <si>
    <t>454515</t>
  </si>
  <si>
    <t>Port Washington-Saukville School Dist.</t>
  </si>
  <si>
    <t>Dunwiddie El</t>
  </si>
  <si>
    <t>Port Washington Hi</t>
  </si>
  <si>
    <t>815</t>
  </si>
  <si>
    <t>Saukville El</t>
  </si>
  <si>
    <t>Thomas Jefferson Mid</t>
  </si>
  <si>
    <t>114501</t>
  </si>
  <si>
    <t>Portage Community School District</t>
  </si>
  <si>
    <t>Endeavor El</t>
  </si>
  <si>
    <t>Lewiston El</t>
  </si>
  <si>
    <t>Muir El</t>
  </si>
  <si>
    <t>Portage High School</t>
  </si>
  <si>
    <t>729</t>
  </si>
  <si>
    <t>Wayne Bartels Mid</t>
  </si>
  <si>
    <t>Woodridge</t>
  </si>
  <si>
    <t>224529</t>
  </si>
  <si>
    <t>Potosi School District</t>
  </si>
  <si>
    <t>Potosi El</t>
  </si>
  <si>
    <t>Potosi Hi</t>
  </si>
  <si>
    <t>Potosi Mid</t>
  </si>
  <si>
    <t>114536</t>
  </si>
  <si>
    <t>Poynette School District</t>
  </si>
  <si>
    <t>Poynette El</t>
  </si>
  <si>
    <t>Poynette Hi</t>
  </si>
  <si>
    <t>Poynette Mid</t>
  </si>
  <si>
    <t>34557</t>
  </si>
  <si>
    <t>Prairie Farm School District</t>
  </si>
  <si>
    <t>Prairie Farm El</t>
  </si>
  <si>
    <t>Prairie Farm Hi</t>
  </si>
  <si>
    <t>Prairie Farm Mid</t>
  </si>
  <si>
    <t>124543</t>
  </si>
  <si>
    <t>Prairie du Chien Area School District</t>
  </si>
  <si>
    <t>BA Kennedy School</t>
  </si>
  <si>
    <t>Bluff View Elementary</t>
  </si>
  <si>
    <t>Bluff View Junior High</t>
  </si>
  <si>
    <t>Prairie du Chien Hi</t>
  </si>
  <si>
    <t>504571</t>
  </si>
  <si>
    <t>Prentice School District</t>
  </si>
  <si>
    <t>Prentice Elementary School</t>
  </si>
  <si>
    <t>Prentice High</t>
  </si>
  <si>
    <t>Prentice Middle School</t>
  </si>
  <si>
    <t>474578</t>
  </si>
  <si>
    <t>Prescott School District</t>
  </si>
  <si>
    <t xml:space="preserve">Malone Elementary </t>
  </si>
  <si>
    <t>Prescott High School</t>
  </si>
  <si>
    <t>Prescott Middle School</t>
  </si>
  <si>
    <t>4975</t>
  </si>
  <si>
    <t>St. Joseph Catholic School</t>
  </si>
  <si>
    <t>244606</t>
  </si>
  <si>
    <t>Princeton School District</t>
  </si>
  <si>
    <t>Princeton School</t>
  </si>
  <si>
    <t>54613</t>
  </si>
  <si>
    <t>Pulaski Community School District</t>
  </si>
  <si>
    <t>Glenbrook El</t>
  </si>
  <si>
    <t>Lannoye El</t>
  </si>
  <si>
    <t>Pulaski Community Mid</t>
  </si>
  <si>
    <t>Sunnyside El</t>
  </si>
  <si>
    <t>518010</t>
  </si>
  <si>
    <t>Racine Charter One, Inc.</t>
  </si>
  <si>
    <t>8110</t>
  </si>
  <si>
    <t>21st Century Preparatory Schoo</t>
  </si>
  <si>
    <t>515370</t>
  </si>
  <si>
    <t>Racine County Juvenile Detention Center</t>
  </si>
  <si>
    <t>Racine Juvenile Detention Cent</t>
  </si>
  <si>
    <t>514620</t>
  </si>
  <si>
    <t>Racine Unified School District</t>
  </si>
  <si>
    <t>Bull Early Education Center</t>
  </si>
  <si>
    <t>Case Hi</t>
  </si>
  <si>
    <t>1900</t>
  </si>
  <si>
    <t>Fratt El</t>
  </si>
  <si>
    <t>Gifford School</t>
  </si>
  <si>
    <t>1322</t>
  </si>
  <si>
    <t>Gilmore Fine Arts School</t>
  </si>
  <si>
    <t>Horlick High</t>
  </si>
  <si>
    <t>1255</t>
  </si>
  <si>
    <t>1362</t>
  </si>
  <si>
    <t>Jefferson Lighthouse El</t>
  </si>
  <si>
    <t>Jerstad-Agerholm School</t>
  </si>
  <si>
    <t>936</t>
  </si>
  <si>
    <t>Johnson El</t>
  </si>
  <si>
    <t>Julian Thomas El</t>
  </si>
  <si>
    <t>Mitchell School</t>
  </si>
  <si>
    <t>1120</t>
  </si>
  <si>
    <t>O Brown El</t>
  </si>
  <si>
    <t>Park Hi</t>
  </si>
  <si>
    <t>1075</t>
  </si>
  <si>
    <t>RUSD Montessori</t>
  </si>
  <si>
    <t>801</t>
  </si>
  <si>
    <t>Racine Alternative Learning</t>
  </si>
  <si>
    <t>779</t>
  </si>
  <si>
    <t>Red Apple El</t>
  </si>
  <si>
    <t>Schulte El</t>
  </si>
  <si>
    <t>Starbuck - An IB World Sch</t>
  </si>
  <si>
    <t>The REAL School</t>
  </si>
  <si>
    <t>Wadewitz El</t>
  </si>
  <si>
    <t>Walden III Hi</t>
  </si>
  <si>
    <t>West Ridge El</t>
  </si>
  <si>
    <t>304627</t>
  </si>
  <si>
    <t>Randall J1 School District</t>
  </si>
  <si>
    <t>Randall Consolidated Sch</t>
  </si>
  <si>
    <t>144634</t>
  </si>
  <si>
    <t>Randolph School District</t>
  </si>
  <si>
    <t>Randolph El</t>
  </si>
  <si>
    <t>Randolph Hi</t>
  </si>
  <si>
    <t xml:space="preserve">Randolph Middle School </t>
  </si>
  <si>
    <t>594641</t>
  </si>
  <si>
    <t>Random Lake School District</t>
  </si>
  <si>
    <t>Random Lake El</t>
  </si>
  <si>
    <t>Random Lake Hi</t>
  </si>
  <si>
    <t>Random Lake Mid</t>
  </si>
  <si>
    <t>564753</t>
  </si>
  <si>
    <t>Reedsburg School District</t>
  </si>
  <si>
    <t>1259</t>
  </si>
  <si>
    <t>Cesa5/Sauk Co Adolescent Needs</t>
  </si>
  <si>
    <t>Pineview El</t>
  </si>
  <si>
    <t xml:space="preserve">Prairie Ridge Intermediate </t>
  </si>
  <si>
    <t>Reedsburg Area Hi</t>
  </si>
  <si>
    <t>596</t>
  </si>
  <si>
    <t>Webb Mid</t>
  </si>
  <si>
    <t>364760</t>
  </si>
  <si>
    <t>Reedsville Public Schools</t>
  </si>
  <si>
    <t>Reedsville Elementary School</t>
  </si>
  <si>
    <t>Reedsville High School</t>
  </si>
  <si>
    <t>434781</t>
  </si>
  <si>
    <t>Rhinelander School District</t>
  </si>
  <si>
    <t>Central El</t>
  </si>
  <si>
    <t>Crescent El</t>
  </si>
  <si>
    <t>James Williams Middle School</t>
  </si>
  <si>
    <t>Northwoods Community Elementar</t>
  </si>
  <si>
    <t>Pelican El</t>
  </si>
  <si>
    <t>Rhinelander Hi</t>
  </si>
  <si>
    <t>604795</t>
  </si>
  <si>
    <t>Rib Lake School District</t>
  </si>
  <si>
    <t>Rib Lake El</t>
  </si>
  <si>
    <t>Rib Lake Hi</t>
  </si>
  <si>
    <t>Rib Lake Mid</t>
  </si>
  <si>
    <t>34802</t>
  </si>
  <si>
    <t>Rice Lake Area School District</t>
  </si>
  <si>
    <t>Haugen Elementary</t>
  </si>
  <si>
    <t>Hilltop Elementary</t>
  </si>
  <si>
    <t>Rice Lake High School</t>
  </si>
  <si>
    <t>Rice Lake Middle School</t>
  </si>
  <si>
    <t>Tainter Elementary</t>
  </si>
  <si>
    <t>524851</t>
  </si>
  <si>
    <t>Richland School District</t>
  </si>
  <si>
    <t>Richland High</t>
  </si>
  <si>
    <t>Richland Intermediate</t>
  </si>
  <si>
    <t>Richland Primary</t>
  </si>
  <si>
    <t>114865</t>
  </si>
  <si>
    <t>Rio Community School District</t>
  </si>
  <si>
    <t>Rio El</t>
  </si>
  <si>
    <t>Rio High School</t>
  </si>
  <si>
    <t>806</t>
  </si>
  <si>
    <t>204872</t>
  </si>
  <si>
    <t>Ripon Area School District</t>
  </si>
  <si>
    <t>Barlow Park Charter</t>
  </si>
  <si>
    <t>Journey</t>
  </si>
  <si>
    <t>Murray Park Elementary School</t>
  </si>
  <si>
    <t>Quest Charter School</t>
  </si>
  <si>
    <t xml:space="preserve">Ripon High School   </t>
  </si>
  <si>
    <t>Ripon Middle School</t>
  </si>
  <si>
    <t>474893</t>
  </si>
  <si>
    <t>River Falls School District</t>
  </si>
  <si>
    <t>Meyer Mid</t>
  </si>
  <si>
    <t>746</t>
  </si>
  <si>
    <t>Renaissance Charter Academy</t>
  </si>
  <si>
    <t>River Falls Hi</t>
  </si>
  <si>
    <t>River Falls Montessori Academy</t>
  </si>
  <si>
    <t>Rocky Branch El</t>
  </si>
  <si>
    <t>224904</t>
  </si>
  <si>
    <t>River Ridge School District</t>
  </si>
  <si>
    <t>River Ridge Elementary</t>
  </si>
  <si>
    <t>River Ridge HS</t>
  </si>
  <si>
    <t>River Ridge MS</t>
  </si>
  <si>
    <t>565523</t>
  </si>
  <si>
    <t>River Valley School District</t>
  </si>
  <si>
    <t>River Valley Early Learning Ce</t>
  </si>
  <si>
    <t xml:space="preserve">River Valley Elementary </t>
  </si>
  <si>
    <t>River Valley Hi</t>
  </si>
  <si>
    <t>River Valley Mid</t>
  </si>
  <si>
    <t>223850</t>
  </si>
  <si>
    <t>Riverdale School District</t>
  </si>
  <si>
    <t>Riverdale Academy</t>
  </si>
  <si>
    <t>Riverdale El</t>
  </si>
  <si>
    <t>Riverdale Hi</t>
  </si>
  <si>
    <t>Riverdale Jr High</t>
  </si>
  <si>
    <t>539170</t>
  </si>
  <si>
    <t>Rock County Youth Services Center</t>
  </si>
  <si>
    <t>Rock County Youth Services Cen</t>
  </si>
  <si>
    <t>408002</t>
  </si>
  <si>
    <t>Rocketship Education Wisconsin, Inc.</t>
  </si>
  <si>
    <t>8140</t>
  </si>
  <si>
    <t>Rocketship Transformation Prep</t>
  </si>
  <si>
    <t>8133</t>
  </si>
  <si>
    <t>Southside Community Prep</t>
  </si>
  <si>
    <t>204956</t>
  </si>
  <si>
    <t>Rosendale-Brandon School District</t>
  </si>
  <si>
    <t>Brandon Elementary</t>
  </si>
  <si>
    <t>Laconia High School</t>
  </si>
  <si>
    <t>Rosendale Intermediate</t>
  </si>
  <si>
    <t>Rosendale Primary</t>
  </si>
  <si>
    <t>Rosendale-Brandon Middle Schoo</t>
  </si>
  <si>
    <t>494963</t>
  </si>
  <si>
    <t>Rosholt School District</t>
  </si>
  <si>
    <t>ROSHOLT ELEMENTARY</t>
  </si>
  <si>
    <t>ROSHOLT HIGH SCHOOL</t>
  </si>
  <si>
    <t>ROSHOLT MIDDLE SCHOOL</t>
  </si>
  <si>
    <t>291673</t>
  </si>
  <si>
    <t>Royall School District</t>
  </si>
  <si>
    <t>Royall Elementary</t>
  </si>
  <si>
    <t>Royall High School</t>
  </si>
  <si>
    <t>Royall Intermediate</t>
  </si>
  <si>
    <t>305068</t>
  </si>
  <si>
    <t>Salem School District</t>
  </si>
  <si>
    <t>Salem Elementary</t>
  </si>
  <si>
    <t>565100</t>
  </si>
  <si>
    <t>Sauk Prairie School District</t>
  </si>
  <si>
    <t>Bridges Elementary</t>
  </si>
  <si>
    <t>Grand Avenue El</t>
  </si>
  <si>
    <t>Merrimac Community School</t>
  </si>
  <si>
    <t>Sauk Prairie Hi</t>
  </si>
  <si>
    <t>847</t>
  </si>
  <si>
    <t>Sauk Prairie Mid</t>
  </si>
  <si>
    <t>Tower Rock El</t>
  </si>
  <si>
    <t>542856</t>
  </si>
  <si>
    <t>School District of Ladysmith</t>
  </si>
  <si>
    <t>Ladysmith El</t>
  </si>
  <si>
    <t>Ladysmith Hi</t>
  </si>
  <si>
    <t>Ladysmith Mid</t>
  </si>
  <si>
    <t>673925</t>
  </si>
  <si>
    <t>School District of New Berlin</t>
  </si>
  <si>
    <t>Eisenhower Middle/High School</t>
  </si>
  <si>
    <t>578</t>
  </si>
  <si>
    <t>New Berlin West Middle/High School</t>
  </si>
  <si>
    <t>1049</t>
  </si>
  <si>
    <t>Orchard Lane Elementary</t>
  </si>
  <si>
    <t>Poplar Creek Elementary</t>
  </si>
  <si>
    <t>Ronald Reagan Elementary School</t>
  </si>
  <si>
    <t>408001</t>
  </si>
  <si>
    <t>Seeds of Health, Inc.</t>
  </si>
  <si>
    <t>8121</t>
  </si>
  <si>
    <t>Seeds of Health El</t>
  </si>
  <si>
    <t>8115</t>
  </si>
  <si>
    <t>Tenor Hi</t>
  </si>
  <si>
    <t>8124</t>
  </si>
  <si>
    <t>Veritas Hi</t>
  </si>
  <si>
    <t>125124</t>
  </si>
  <si>
    <t>Seneca School District</t>
  </si>
  <si>
    <t>Seneca El</t>
  </si>
  <si>
    <t>Seneca Hi</t>
  </si>
  <si>
    <t>Seneca Jr</t>
  </si>
  <si>
    <t>155130</t>
  </si>
  <si>
    <t>Sevastopol School District</t>
  </si>
  <si>
    <t>Sevastopol El</t>
  </si>
  <si>
    <t>Sevastopol Hi</t>
  </si>
  <si>
    <t>Sevastopol Mid</t>
  </si>
  <si>
    <t>445138</t>
  </si>
  <si>
    <t>Seymour Community School District</t>
  </si>
  <si>
    <t>Black Creek El</t>
  </si>
  <si>
    <t>Rock Ledge Elementary School</t>
  </si>
  <si>
    <t>Seymour High School</t>
  </si>
  <si>
    <t>658</t>
  </si>
  <si>
    <t>Seymour Middle School</t>
  </si>
  <si>
    <t>645258</t>
  </si>
  <si>
    <t>Sharon Jt#11 School District</t>
  </si>
  <si>
    <t>Sharon Community Grade School</t>
  </si>
  <si>
    <t>VAAST</t>
  </si>
  <si>
    <t>585264</t>
  </si>
  <si>
    <t>Shawano School District</t>
  </si>
  <si>
    <t>Brener El</t>
  </si>
  <si>
    <t>Hillcrest Primary School</t>
  </si>
  <si>
    <t>Leads Primary Charter School</t>
  </si>
  <si>
    <t>Shawano Community High School</t>
  </si>
  <si>
    <t>Shawano Community Mid</t>
  </si>
  <si>
    <t>595271</t>
  </si>
  <si>
    <t>Sheboygan Area School District</t>
  </si>
  <si>
    <t>Central High School</t>
  </si>
  <si>
    <t>Cleveland Elementary</t>
  </si>
  <si>
    <t>Cooper Elementary</t>
  </si>
  <si>
    <t>Etude Elementary</t>
  </si>
  <si>
    <t>Etude High School</t>
  </si>
  <si>
    <t>Etude Middle School</t>
  </si>
  <si>
    <t>Farnsworth Middle School</t>
  </si>
  <si>
    <t>George Warriner High School</t>
  </si>
  <si>
    <t>George Warriner Middle School</t>
  </si>
  <si>
    <t>Horace Mann Middle School</t>
  </si>
  <si>
    <t>James Madison Elementary</t>
  </si>
  <si>
    <t>Lake Country Academy</t>
  </si>
  <si>
    <t>Lincoln Erdman Elementary</t>
  </si>
  <si>
    <t>Longfellow Elementary</t>
  </si>
  <si>
    <t>1540</t>
  </si>
  <si>
    <t>Pigeon River Elementary</t>
  </si>
  <si>
    <t>Sheboygan Leadership Academy</t>
  </si>
  <si>
    <t>Sheridan Elementary</t>
  </si>
  <si>
    <t>South High</t>
  </si>
  <si>
    <t>Urban Middle School</t>
  </si>
  <si>
    <t>595278</t>
  </si>
  <si>
    <t>Sheboygan Falls School District</t>
  </si>
  <si>
    <t>Sheboygan Falls Elementary</t>
  </si>
  <si>
    <t>Sheboygan Falls High School</t>
  </si>
  <si>
    <t>Sheboygan Falls Middle School</t>
  </si>
  <si>
    <t>655306</t>
  </si>
  <si>
    <t>Shell Lake School District</t>
  </si>
  <si>
    <t>Shell Lake El (3-6)</t>
  </si>
  <si>
    <t>Shell Lake Jr/Sr Hi</t>
  </si>
  <si>
    <t>Shell Lake Primary (K-2)</t>
  </si>
  <si>
    <t>445348</t>
  </si>
  <si>
    <t>Shiocton School District</t>
  </si>
  <si>
    <t>Shiocton El</t>
  </si>
  <si>
    <t>Shiocton Hi</t>
  </si>
  <si>
    <t>405355</t>
  </si>
  <si>
    <t>Shorewood School District</t>
  </si>
  <si>
    <t>Atwater</t>
  </si>
  <si>
    <t>Lake Bluff El</t>
  </si>
  <si>
    <t>New Horizons for Learning</t>
  </si>
  <si>
    <t>Shorewood Hi</t>
  </si>
  <si>
    <t>Shorewood Intermediate</t>
  </si>
  <si>
    <t>335362</t>
  </si>
  <si>
    <t>Shullsburg School District</t>
  </si>
  <si>
    <t>Shullsburg El</t>
  </si>
  <si>
    <t>Shullsburg Hi</t>
  </si>
  <si>
    <t>Shullsburg Jr</t>
  </si>
  <si>
    <t>305369</t>
  </si>
  <si>
    <t>Silver Lake Jt. #1 School District</t>
  </si>
  <si>
    <t>Riverview El</t>
  </si>
  <si>
    <t>75376</t>
  </si>
  <si>
    <t>Siren School District</t>
  </si>
  <si>
    <t>Siren Elementary School</t>
  </si>
  <si>
    <t>Siren High School</t>
  </si>
  <si>
    <t>665390</t>
  </si>
  <si>
    <t>Slinger School District</t>
  </si>
  <si>
    <t>Addison El</t>
  </si>
  <si>
    <t>Allenton El</t>
  </si>
  <si>
    <t>Slinger El</t>
  </si>
  <si>
    <t>Slinger Hi</t>
  </si>
  <si>
    <t>Slinger Mid</t>
  </si>
  <si>
    <t>165397</t>
  </si>
  <si>
    <t>Solon Springs School District</t>
  </si>
  <si>
    <t xml:space="preserve">Eagles Academy </t>
  </si>
  <si>
    <t>Eagles' Wings Publ Montessori</t>
  </si>
  <si>
    <t>Solon Springs Sch</t>
  </si>
  <si>
    <t>555432</t>
  </si>
  <si>
    <t>Somerset School District</t>
  </si>
  <si>
    <t>Somerset El</t>
  </si>
  <si>
    <t>589</t>
  </si>
  <si>
    <t>Somerset Hi</t>
  </si>
  <si>
    <t>Somerset Mid</t>
  </si>
  <si>
    <t>405439</t>
  </si>
  <si>
    <t>South Milwaukee School District</t>
  </si>
  <si>
    <t>Blakewood El</t>
  </si>
  <si>
    <t>E.W. Luther El</t>
  </si>
  <si>
    <t>1034</t>
  </si>
  <si>
    <t>Rawson El</t>
  </si>
  <si>
    <t>South Milwaukee High School</t>
  </si>
  <si>
    <t>South Milwaukee Middle School</t>
  </si>
  <si>
    <t>44522</t>
  </si>
  <si>
    <t>South Shore School District</t>
  </si>
  <si>
    <t>South Shore Elementary</t>
  </si>
  <si>
    <t>South Shore Jr-Sr High School</t>
  </si>
  <si>
    <t>155457</t>
  </si>
  <si>
    <t>Southern Door School District</t>
  </si>
  <si>
    <t>Southern Door El</t>
  </si>
  <si>
    <t>Southern Door High School</t>
  </si>
  <si>
    <t>Southern Door Mid</t>
  </si>
  <si>
    <t>222485</t>
  </si>
  <si>
    <t>Southwestern Wis Schools</t>
  </si>
  <si>
    <t>Southwestern Wisconsin El</t>
  </si>
  <si>
    <t>Southwestern Wisconsin Hi</t>
  </si>
  <si>
    <t>Southwestern Wisconsin Middle</t>
  </si>
  <si>
    <t>415460</t>
  </si>
  <si>
    <t>Sparta Area School District</t>
  </si>
  <si>
    <t>Herrman Elementary</t>
  </si>
  <si>
    <t>Innovations STEM Academy ISA</t>
  </si>
  <si>
    <t>Southside Early Learning Cntr</t>
  </si>
  <si>
    <t>Sparta Area Independent Lrng</t>
  </si>
  <si>
    <t>Sparta Hi</t>
  </si>
  <si>
    <t>Sparta High Point Sch</t>
  </si>
  <si>
    <t>Sparta Meadowview Mid</t>
  </si>
  <si>
    <t xml:space="preserve">Sparta Montessori </t>
  </si>
  <si>
    <t>375467</t>
  </si>
  <si>
    <t>Spencer School District</t>
  </si>
  <si>
    <t>Spencer El</t>
  </si>
  <si>
    <t>Spencer Hi</t>
  </si>
  <si>
    <t>655474</t>
  </si>
  <si>
    <t>Spooner Area School District</t>
  </si>
  <si>
    <t>Spooner El</t>
  </si>
  <si>
    <t>Spooner Hi</t>
  </si>
  <si>
    <t>Spooner Mid</t>
  </si>
  <si>
    <t>475586</t>
  </si>
  <si>
    <t>Spring Valley School District</t>
  </si>
  <si>
    <t>Spring Valley El</t>
  </si>
  <si>
    <t>Spring Valley Hi</t>
  </si>
  <si>
    <t>Spring Valley Mid</t>
  </si>
  <si>
    <t>552422</t>
  </si>
  <si>
    <t>St. Croix Central School</t>
  </si>
  <si>
    <t>St. Croix Central High School</t>
  </si>
  <si>
    <t>St. Croix Central Middle Schoo</t>
  </si>
  <si>
    <t>St. Croix Central Roberts Elem</t>
  </si>
  <si>
    <t>485019</t>
  </si>
  <si>
    <t>St. Croix Falls School District</t>
  </si>
  <si>
    <t>Dresser Elementary</t>
  </si>
  <si>
    <t>St. Croix Falls Elementary</t>
  </si>
  <si>
    <t>St. Croix Falls High School</t>
  </si>
  <si>
    <t>St. Croix Falls Middle School</t>
  </si>
  <si>
    <t>405026</t>
  </si>
  <si>
    <t>St. Francis School District</t>
  </si>
  <si>
    <t>Deer Creek Intermediate School</t>
  </si>
  <si>
    <t>St. Francis High</t>
  </si>
  <si>
    <t>Willow Glen Primary School</t>
  </si>
  <si>
    <t>95593</t>
  </si>
  <si>
    <t>Stanley-Boyd School District</t>
  </si>
  <si>
    <t>Boyd El</t>
  </si>
  <si>
    <t>Stanley El</t>
  </si>
  <si>
    <t>Stanley-Boyd Hi</t>
  </si>
  <si>
    <t>Stanley-Boyd Mid</t>
  </si>
  <si>
    <t>495607</t>
  </si>
  <si>
    <t>Stevens Point School District</t>
  </si>
  <si>
    <t>Bannach El</t>
  </si>
  <si>
    <t>Benjamin Franklin Jr</t>
  </si>
  <si>
    <t>Chas F Fernandez Center for Alt Learning</t>
  </si>
  <si>
    <t>Jefferson Elementary School</t>
  </si>
  <si>
    <t>Madison El</t>
  </si>
  <si>
    <t>McDill Elementary School</t>
  </si>
  <si>
    <t>McKinley Center</t>
  </si>
  <si>
    <t>P J Jacobs Jr</t>
  </si>
  <si>
    <t>667</t>
  </si>
  <si>
    <t>Plover-Whiting El</t>
  </si>
  <si>
    <t>Point of Discovery School</t>
  </si>
  <si>
    <t>Roosevelt Elementary School</t>
  </si>
  <si>
    <t>Stevens Point Area Senior High</t>
  </si>
  <si>
    <t>Washington Elementary School</t>
  </si>
  <si>
    <t>85614</t>
  </si>
  <si>
    <t>Stockbridge School District</t>
  </si>
  <si>
    <t>Stockbridge Elementary</t>
  </si>
  <si>
    <t>Stockbridge High</t>
  </si>
  <si>
    <t>Stockbridge Middle</t>
  </si>
  <si>
    <t>673542</t>
  </si>
  <si>
    <t>Stone Bank School District</t>
  </si>
  <si>
    <t>Stone Bank El</t>
  </si>
  <si>
    <t>135621</t>
  </si>
  <si>
    <t>Stoughton Area School District</t>
  </si>
  <si>
    <t>Fox Prairie Elementary School</t>
  </si>
  <si>
    <t>Kegonsa El</t>
  </si>
  <si>
    <t>River Bluff Mid</t>
  </si>
  <si>
    <t>Sandhhill Elementary School</t>
  </si>
  <si>
    <t>Stoughton High School</t>
  </si>
  <si>
    <t>375628</t>
  </si>
  <si>
    <t>Stratford School District</t>
  </si>
  <si>
    <t>Stratford El</t>
  </si>
  <si>
    <t>Stratford High School</t>
  </si>
  <si>
    <t>Stratford Middle School</t>
  </si>
  <si>
    <t>155642</t>
  </si>
  <si>
    <t>Sturgeon Bay School District</t>
  </si>
  <si>
    <t>Saint John Bosco Catholic Scho</t>
  </si>
  <si>
    <t>Sawyer El</t>
  </si>
  <si>
    <t>Sturgeon Bay Hi</t>
  </si>
  <si>
    <t>Walker Mid</t>
  </si>
  <si>
    <t>135656</t>
  </si>
  <si>
    <t>Sun Prairie Area School District</t>
  </si>
  <si>
    <t>CH Bird El</t>
  </si>
  <si>
    <t xml:space="preserve">Central Heights Middle </t>
  </si>
  <si>
    <t>Creekside El</t>
  </si>
  <si>
    <t>Eastside El</t>
  </si>
  <si>
    <t>Horizon Elementary</t>
  </si>
  <si>
    <t>Patrick Marsh Mid</t>
  </si>
  <si>
    <t>Prairie Phoenix Academy</t>
  </si>
  <si>
    <t>Prairie View Mid</t>
  </si>
  <si>
    <t>Royal Oaks El</t>
  </si>
  <si>
    <t>Token Springs El</t>
  </si>
  <si>
    <t>165663</t>
  </si>
  <si>
    <t>Superior School District</t>
  </si>
  <si>
    <t xml:space="preserve">Bryant Elementary </t>
  </si>
  <si>
    <t xml:space="preserve">Cooper Elementary </t>
  </si>
  <si>
    <t>Four Corners Elmentary</t>
  </si>
  <si>
    <t>Great Lakes Elementary</t>
  </si>
  <si>
    <t>Lake Superior El</t>
  </si>
  <si>
    <t xml:space="preserve">Northern Lights Elementary </t>
  </si>
  <si>
    <t xml:space="preserve">Superior High School </t>
  </si>
  <si>
    <t xml:space="preserve">Superior Middle School </t>
  </si>
  <si>
    <t>425670</t>
  </si>
  <si>
    <t>Suring Public School District</t>
  </si>
  <si>
    <t>Suring Elementary School</t>
  </si>
  <si>
    <t>Suring High School</t>
  </si>
  <si>
    <t>435733</t>
  </si>
  <si>
    <t>Three Lakes School District</t>
  </si>
  <si>
    <t>Sugar Camp El</t>
  </si>
  <si>
    <t>Three Lakes El</t>
  </si>
  <si>
    <t>Three Lakes Hi</t>
  </si>
  <si>
    <t>Three Lakes Jr High</t>
  </si>
  <si>
    <t>585740</t>
  </si>
  <si>
    <t>Tigerton School District</t>
  </si>
  <si>
    <t>Tigerton Elementary</t>
  </si>
  <si>
    <t>Tigerton High/Middle School</t>
  </si>
  <si>
    <t>415747</t>
  </si>
  <si>
    <t>Tomah Area School District</t>
  </si>
  <si>
    <t>Camp Douglas El</t>
  </si>
  <si>
    <t>La Grange El</t>
  </si>
  <si>
    <t>Lemonweir El</t>
  </si>
  <si>
    <t>Miller El</t>
  </si>
  <si>
    <t>Oakdale El</t>
  </si>
  <si>
    <t>Robert Kupper Lrng Ctr</t>
  </si>
  <si>
    <t>Timber PUPS Learning Center</t>
  </si>
  <si>
    <t>Tomah Area Montessori School</t>
  </si>
  <si>
    <t>Tomah Hi</t>
  </si>
  <si>
    <t>Tomah Mid</t>
  </si>
  <si>
    <t>Warrens El</t>
  </si>
  <si>
    <t>Wyeville El</t>
  </si>
  <si>
    <t>355754</t>
  </si>
  <si>
    <t>Tomahawk School District</t>
  </si>
  <si>
    <t>Tomahawk Elementary School</t>
  </si>
  <si>
    <t>Tomahawk High School</t>
  </si>
  <si>
    <t>Tomahawk Middle School</t>
  </si>
  <si>
    <t>490126</t>
  </si>
  <si>
    <t>Tomorrow River School District</t>
  </si>
  <si>
    <t>Amherst El</t>
  </si>
  <si>
    <t>Amherst Hi</t>
  </si>
  <si>
    <t>Amherst Mid</t>
  </si>
  <si>
    <t>Tomorrow River Community Chart</t>
  </si>
  <si>
    <t>Tomorrow River Community Middl</t>
  </si>
  <si>
    <t>408026</t>
  </si>
  <si>
    <t>Transcenter for Youth/Escuela Verde</t>
  </si>
  <si>
    <t>8131</t>
  </si>
  <si>
    <t xml:space="preserve">TransCenter for Youth/Escuela </t>
  </si>
  <si>
    <t>305780</t>
  </si>
  <si>
    <t xml:space="preserve">Trevor-Wilmot Consolidated Grade School </t>
  </si>
  <si>
    <t>Trevor - Wilmot School</t>
  </si>
  <si>
    <t>694375</t>
  </si>
  <si>
    <t>Tri-County Area School District</t>
  </si>
  <si>
    <t>Tri-County Elementary</t>
  </si>
  <si>
    <t xml:space="preserve">69 </t>
  </si>
  <si>
    <t>Waushara</t>
  </si>
  <si>
    <t>Tri-County High School</t>
  </si>
  <si>
    <t>Tri-County Middle School</t>
  </si>
  <si>
    <t>35810</t>
  </si>
  <si>
    <t>Turtle Lake School District</t>
  </si>
  <si>
    <t>Turtle Lake El</t>
  </si>
  <si>
    <t>Turtle Lake Hi</t>
  </si>
  <si>
    <t>Turtle Lake MS</t>
  </si>
  <si>
    <t>305817</t>
  </si>
  <si>
    <t>Twin Lakes #4 School District</t>
  </si>
  <si>
    <t>Lakewood School</t>
  </si>
  <si>
    <t>365824</t>
  </si>
  <si>
    <t>Two Rivers School District</t>
  </si>
  <si>
    <t>Clarke Mid</t>
  </si>
  <si>
    <t>Koenig El</t>
  </si>
  <si>
    <t>Two Rivers Hi</t>
  </si>
  <si>
    <t>515859</t>
  </si>
  <si>
    <t>Union Grove Joint #1 School District</t>
  </si>
  <si>
    <t>Union Grove Elementary</t>
  </si>
  <si>
    <t>408003</t>
  </si>
  <si>
    <t>United Community Center Inc.</t>
  </si>
  <si>
    <t>8137</t>
  </si>
  <si>
    <t>UCC Acosta Middle School</t>
  </si>
  <si>
    <t>480238</t>
  </si>
  <si>
    <t>Unity School District</t>
  </si>
  <si>
    <t>Unity El</t>
  </si>
  <si>
    <t>Unity Hi</t>
  </si>
  <si>
    <t>Unity Mid</t>
  </si>
  <si>
    <t>365866</t>
  </si>
  <si>
    <t>Valders Area School District</t>
  </si>
  <si>
    <t>Valders El</t>
  </si>
  <si>
    <t>Valders Hi</t>
  </si>
  <si>
    <t>Valders Mid</t>
  </si>
  <si>
    <t>135901</t>
  </si>
  <si>
    <t>Verona Area School District</t>
  </si>
  <si>
    <t>Badger Ridge Mid</t>
  </si>
  <si>
    <t>Core Knowledge Charter Sch</t>
  </si>
  <si>
    <t>Country View Elementary</t>
  </si>
  <si>
    <t>Glacier Edge</t>
  </si>
  <si>
    <t>New Century Sch</t>
  </si>
  <si>
    <t>Savanna Oaks Mid</t>
  </si>
  <si>
    <t>Stoner Prairie El</t>
  </si>
  <si>
    <t>Sugar Creek Elementary</t>
  </si>
  <si>
    <t>Verona Area High</t>
  </si>
  <si>
    <t>1815</t>
  </si>
  <si>
    <t xml:space="preserve">Verona Area International </t>
  </si>
  <si>
    <t>625985</t>
  </si>
  <si>
    <t>Viroqua Area School District</t>
  </si>
  <si>
    <t>Laurel High School</t>
  </si>
  <si>
    <t>Viroqua Elem Montessori School</t>
  </si>
  <si>
    <t>Viroqua Elementary School</t>
  </si>
  <si>
    <t>Viroqua High School</t>
  </si>
  <si>
    <t>Viroqua Middle School</t>
  </si>
  <si>
    <t>756775</t>
  </si>
  <si>
    <t>WI Sch for Blind and Visually Impaired</t>
  </si>
  <si>
    <t>7302</t>
  </si>
  <si>
    <t>WI Sch f/t Blind&amp;Vis Impaired</t>
  </si>
  <si>
    <t>WOLI/Akii-gikinoo'amaading</t>
  </si>
  <si>
    <t>215992</t>
  </si>
  <si>
    <t>Wabeno School District</t>
  </si>
  <si>
    <t>Wabeno Elementary School</t>
  </si>
  <si>
    <t>Wabeno Hi</t>
  </si>
  <si>
    <t>646964</t>
  </si>
  <si>
    <t>Walworth County - Lakeland School</t>
  </si>
  <si>
    <t>Walworth County Lakeland Schoo</t>
  </si>
  <si>
    <t>646022</t>
  </si>
  <si>
    <t>Walworth Joint School District #1</t>
  </si>
  <si>
    <t>Walworth Elementary and Middle School</t>
  </si>
  <si>
    <t>46027</t>
  </si>
  <si>
    <t>Washburn School District</t>
  </si>
  <si>
    <t>Washburn El</t>
  </si>
  <si>
    <t>Washburn Hi</t>
  </si>
  <si>
    <t>Washburn Middle School</t>
  </si>
  <si>
    <t>516104</t>
  </si>
  <si>
    <t>Washington-Caldwell School</t>
  </si>
  <si>
    <t>516113</t>
  </si>
  <si>
    <t>Waterford Graded Jt. #1 School District</t>
  </si>
  <si>
    <t>Fox River Middle School</t>
  </si>
  <si>
    <t>Trailside Elementary School</t>
  </si>
  <si>
    <t>Woodfield Elementary School</t>
  </si>
  <si>
    <t>286118</t>
  </si>
  <si>
    <t>Waterloo School District</t>
  </si>
  <si>
    <t>WATERLOO INTERMEDIATE SCHOOL</t>
  </si>
  <si>
    <t>Waterloo El</t>
  </si>
  <si>
    <t>Waterloo Hi</t>
  </si>
  <si>
    <t>Waterloo Middle School</t>
  </si>
  <si>
    <t>286125</t>
  </si>
  <si>
    <t>Watertown Unified School District</t>
  </si>
  <si>
    <t>Douglas El</t>
  </si>
  <si>
    <t>Endeavour Charter School</t>
  </si>
  <si>
    <t>LEAP Elementary</t>
  </si>
  <si>
    <t>Riverside Middle School</t>
  </si>
  <si>
    <t>Schurz El</t>
  </si>
  <si>
    <t>Watertown High School</t>
  </si>
  <si>
    <t>1122</t>
  </si>
  <si>
    <t>676174</t>
  </si>
  <si>
    <t>Waukesha School District</t>
  </si>
  <si>
    <t>Banting Elementary</t>
  </si>
  <si>
    <t>Bethesda Elementary School</t>
  </si>
  <si>
    <t>Butler Middle School</t>
  </si>
  <si>
    <t>Hadfield Elementary School</t>
  </si>
  <si>
    <t>Hawthorne Elementary School</t>
  </si>
  <si>
    <t>Heyer Elementary School</t>
  </si>
  <si>
    <t>Hillcrest Elementary School</t>
  </si>
  <si>
    <t>Horning Middle School</t>
  </si>
  <si>
    <t>Les Paul Middle School</t>
  </si>
  <si>
    <t>Lowell Elementary School</t>
  </si>
  <si>
    <t>Meadowbrook Elementary School</t>
  </si>
  <si>
    <t>North High School</t>
  </si>
  <si>
    <t>Prairie Elementary School</t>
  </si>
  <si>
    <t>Rose Glen Elementary School</t>
  </si>
  <si>
    <t>South High School</t>
  </si>
  <si>
    <t>925</t>
  </si>
  <si>
    <t>Summit View Elementary School</t>
  </si>
  <si>
    <t>Waukesha Academy of Health Professionals</t>
  </si>
  <si>
    <t>Waukesha East Alternative HS</t>
  </si>
  <si>
    <t>Waukesha Engineering Preparatory Academy</t>
  </si>
  <si>
    <t>Waukesha STEM Academy</t>
  </si>
  <si>
    <t>Waukesha Transition Academy</t>
  </si>
  <si>
    <t>686195</t>
  </si>
  <si>
    <t>Waupaca School District</t>
  </si>
  <si>
    <t>CESA 5 Waupaca Cty Alternative</t>
  </si>
  <si>
    <t>Chain Exploration Ctr-CEC</t>
  </si>
  <si>
    <t>W4K</t>
  </si>
  <si>
    <t>Waupaca Hi</t>
  </si>
  <si>
    <t>Waupaca Learning Center El</t>
  </si>
  <si>
    <t>Waupaca Mid</t>
  </si>
  <si>
    <t>206216</t>
  </si>
  <si>
    <t>Waupun Area School District</t>
  </si>
  <si>
    <t>Amity Alternative School</t>
  </si>
  <si>
    <t>Meadow View Primary School</t>
  </si>
  <si>
    <t>Rock River Intermediate School</t>
  </si>
  <si>
    <t>SAGES Charter School</t>
  </si>
  <si>
    <t>Waupun Area High School</t>
  </si>
  <si>
    <t>Waupun Area Jr High School</t>
  </si>
  <si>
    <t>376223</t>
  </si>
  <si>
    <t>Wausau School District</t>
  </si>
  <si>
    <t>EEA Learning Academy</t>
  </si>
  <si>
    <t>Franklin Elementary School</t>
  </si>
  <si>
    <t>G D Jones Elementary</t>
  </si>
  <si>
    <t>Grant Elementary School</t>
  </si>
  <si>
    <t>Hawthorn Hills Elementary School</t>
  </si>
  <si>
    <t>Hewitt-Texas Elementary School`</t>
  </si>
  <si>
    <t>666</t>
  </si>
  <si>
    <t>John Marshall El</t>
  </si>
  <si>
    <t>John Muir Middle School</t>
  </si>
  <si>
    <t>Lincoln Elementary School</t>
  </si>
  <si>
    <t>Maine Elementary School</t>
  </si>
  <si>
    <t>Rib Mountain Elementary School</t>
  </si>
  <si>
    <t>Riverview Elementary</t>
  </si>
  <si>
    <t>South Mountain Elementary School</t>
  </si>
  <si>
    <t>Stettin Elementary School</t>
  </si>
  <si>
    <t>Thomas Jefferson El</t>
  </si>
  <si>
    <t>Wausau Area Montessori Charter</t>
  </si>
  <si>
    <t>616</t>
  </si>
  <si>
    <t>1446</t>
  </si>
  <si>
    <t>386230</t>
  </si>
  <si>
    <t>Wausaukee School District</t>
  </si>
  <si>
    <t>Wausaukee Elementary School</t>
  </si>
  <si>
    <t>Wausaukee High School</t>
  </si>
  <si>
    <t>Wausaukee Middle School</t>
  </si>
  <si>
    <t>696237</t>
  </si>
  <si>
    <t>Wautoma Area School District</t>
  </si>
  <si>
    <t>Parkside School</t>
  </si>
  <si>
    <t>Redgranite El</t>
  </si>
  <si>
    <t>Wautoma High School</t>
  </si>
  <si>
    <t>406244</t>
  </si>
  <si>
    <t>Wauwatosa School District</t>
  </si>
  <si>
    <t>Underwood El</t>
  </si>
  <si>
    <t>Wauwatosa Montessori School</t>
  </si>
  <si>
    <t>Wauwatosa STEM School</t>
  </si>
  <si>
    <t>Whitman Mid</t>
  </si>
  <si>
    <t>126251</t>
  </si>
  <si>
    <t>Wauzeka Steuben School District</t>
  </si>
  <si>
    <t>Wauzeka El</t>
  </si>
  <si>
    <t>Wauzeka Hi</t>
  </si>
  <si>
    <t>Wauzeka Mid</t>
  </si>
  <si>
    <t>76293</t>
  </si>
  <si>
    <t>Webster School District</t>
  </si>
  <si>
    <t>Webster Elementary</t>
  </si>
  <si>
    <t>Webster High</t>
  </si>
  <si>
    <t>Webster Middle School</t>
  </si>
  <si>
    <t>406300</t>
  </si>
  <si>
    <t>West Allis School District</t>
  </si>
  <si>
    <t>Central High</t>
  </si>
  <si>
    <t>Frank Lloyd Wright Int</t>
  </si>
  <si>
    <t>770</t>
  </si>
  <si>
    <t>Horace Mann El</t>
  </si>
  <si>
    <t>Irving El</t>
  </si>
  <si>
    <t>James E Dottke Alt School</t>
  </si>
  <si>
    <t>Lane Intermediate</t>
  </si>
  <si>
    <t>Nathan Hale HS</t>
  </si>
  <si>
    <t>Pershing El</t>
  </si>
  <si>
    <t>Shared Journeys</t>
  </si>
  <si>
    <t>Walker El</t>
  </si>
  <si>
    <t>West Milwaukee Int</t>
  </si>
  <si>
    <t>666307</t>
  </si>
  <si>
    <t>West Bend School District</t>
  </si>
  <si>
    <t>Badger Middle School</t>
  </si>
  <si>
    <t>Decorah El</t>
  </si>
  <si>
    <t>East High</t>
  </si>
  <si>
    <t>964</t>
  </si>
  <si>
    <t>Fair Park El</t>
  </si>
  <si>
    <t>Green Tree El</t>
  </si>
  <si>
    <t>McLane El</t>
  </si>
  <si>
    <t>Silverbrook Intermediate</t>
  </si>
  <si>
    <t>1073</t>
  </si>
  <si>
    <t>56328</t>
  </si>
  <si>
    <t>West DePere School District</t>
  </si>
  <si>
    <t>Hemlock Creek Elementary</t>
  </si>
  <si>
    <t xml:space="preserve">Phantom Knight School </t>
  </si>
  <si>
    <t>West De Pere High</t>
  </si>
  <si>
    <t>West De Pere Intermediate Scho</t>
  </si>
  <si>
    <t>West De Pere Middle</t>
  </si>
  <si>
    <t>Westwood Elementary</t>
  </si>
  <si>
    <t>326370</t>
  </si>
  <si>
    <t>West Salem School District</t>
  </si>
  <si>
    <t>West Salem El</t>
  </si>
  <si>
    <t>West Salem Hi</t>
  </si>
  <si>
    <t>West Salem Mid</t>
  </si>
  <si>
    <t>626321</t>
  </si>
  <si>
    <t>Westby Area School District</t>
  </si>
  <si>
    <t>Coon Valley Elementary School</t>
  </si>
  <si>
    <t>Westby Area High School</t>
  </si>
  <si>
    <t>Westby Elementary School</t>
  </si>
  <si>
    <t>Westby Middle School</t>
  </si>
  <si>
    <t>396335</t>
  </si>
  <si>
    <t>Westfield School District</t>
  </si>
  <si>
    <t>Coloma El</t>
  </si>
  <si>
    <t>Oxford Elementary</t>
  </si>
  <si>
    <t>Pioneer Westfield Middle</t>
  </si>
  <si>
    <t>Westfield Area High</t>
  </si>
  <si>
    <t>Westfield El</t>
  </si>
  <si>
    <t>566354</t>
  </si>
  <si>
    <t>Weston School District</t>
  </si>
  <si>
    <t>Weston High School</t>
  </si>
  <si>
    <t>Weston Middle School</t>
  </si>
  <si>
    <t>686384</t>
  </si>
  <si>
    <t>Weyauwega-Fremont School District</t>
  </si>
  <si>
    <t>Fremont El</t>
  </si>
  <si>
    <t>Fremont STEM Academy INC</t>
  </si>
  <si>
    <t>Weyauwega El</t>
  </si>
  <si>
    <t>Weyauwega Hi</t>
  </si>
  <si>
    <t>Weyauwega Mid</t>
  </si>
  <si>
    <t>306412</t>
  </si>
  <si>
    <t>Wheatland Jt. #1 School District</t>
  </si>
  <si>
    <t>Wheatland Center School</t>
  </si>
  <si>
    <t>346440</t>
  </si>
  <si>
    <t>White Lake School District</t>
  </si>
  <si>
    <t>White Lake Elementary School</t>
  </si>
  <si>
    <t>White Lake High School</t>
  </si>
  <si>
    <t>White Lake Middle School</t>
  </si>
  <si>
    <t>616426</t>
  </si>
  <si>
    <t>Whitehall School District</t>
  </si>
  <si>
    <t>Whitehall Elementary</t>
  </si>
  <si>
    <t>Whitehall Memorial Jr/Sr High</t>
  </si>
  <si>
    <t>646461</t>
  </si>
  <si>
    <t>Whitewater Unified School District</t>
  </si>
  <si>
    <t>Whitewater Hi</t>
  </si>
  <si>
    <t>Whitewater Mid</t>
  </si>
  <si>
    <t>406470</t>
  </si>
  <si>
    <t>Whitnall School District</t>
  </si>
  <si>
    <t>Edgerton El</t>
  </si>
  <si>
    <t>Hales Corners El</t>
  </si>
  <si>
    <t>Whitnall High School</t>
  </si>
  <si>
    <t>Whitnall Mid</t>
  </si>
  <si>
    <t>696475</t>
  </si>
  <si>
    <t>Wild Rose School District</t>
  </si>
  <si>
    <t>Wild Rose El</t>
  </si>
  <si>
    <t>Wild Rose Hi</t>
  </si>
  <si>
    <t>646482</t>
  </si>
  <si>
    <t>Williams Bay School District</t>
  </si>
  <si>
    <t>Williams Bay El</t>
  </si>
  <si>
    <t>Williams Bay Hi</t>
  </si>
  <si>
    <t xml:space="preserve">Williams Bay Middle </t>
  </si>
  <si>
    <t>706608</t>
  </si>
  <si>
    <t>Winneconne Community School District</t>
  </si>
  <si>
    <t>NEW HORIZONS</t>
  </si>
  <si>
    <t>Winneconne El</t>
  </si>
  <si>
    <t>Winneconne Hi</t>
  </si>
  <si>
    <t>Winneconne Mid</t>
  </si>
  <si>
    <t>576615</t>
  </si>
  <si>
    <t>Winter School District</t>
  </si>
  <si>
    <t>Winter Elementary School</t>
  </si>
  <si>
    <t>Winter High School</t>
  </si>
  <si>
    <t>Winter Middle School</t>
  </si>
  <si>
    <t>756770</t>
  </si>
  <si>
    <t>Wis School for the Deaf</t>
  </si>
  <si>
    <t>7301</t>
  </si>
  <si>
    <t>Wisconsin School for the Deaf</t>
  </si>
  <si>
    <t>566678</t>
  </si>
  <si>
    <t>Wisconsin Dells School District</t>
  </si>
  <si>
    <t>Lake Delton El</t>
  </si>
  <si>
    <t>Spring Hill El</t>
  </si>
  <si>
    <t>Wisconsin Dells High School</t>
  </si>
  <si>
    <t>Wisconsin Dells Middle School</t>
  </si>
  <si>
    <t>130469</t>
  </si>
  <si>
    <t>Wisconsin Heights School District</t>
  </si>
  <si>
    <t>Wisconsin Heights Elementary</t>
  </si>
  <si>
    <t>Wisconsin Heights High School</t>
  </si>
  <si>
    <t>Wisconsin Heights Middle Schoo</t>
  </si>
  <si>
    <t>716685</t>
  </si>
  <si>
    <t>Wisconsin Rapids School District</t>
  </si>
  <si>
    <t>Central Oaks Academy</t>
  </si>
  <si>
    <t>Grove El</t>
  </si>
  <si>
    <t>Lincoln Hi</t>
  </si>
  <si>
    <t>1329</t>
  </si>
  <si>
    <t>Mead Elementary School</t>
  </si>
  <si>
    <t>River Cities High Sch</t>
  </si>
  <si>
    <t>Think Academy</t>
  </si>
  <si>
    <t>WRPS Four Year Old KG &amp; PK</t>
  </si>
  <si>
    <t>Wisconsin Rapids Middle School</t>
  </si>
  <si>
    <t>927</t>
  </si>
  <si>
    <t>Wood County Alternative School</t>
  </si>
  <si>
    <t>Woodside El</t>
  </si>
  <si>
    <t>586692</t>
  </si>
  <si>
    <t>Wittenberg-Birnamwood School District</t>
  </si>
  <si>
    <t>Birnamwood El</t>
  </si>
  <si>
    <t>Wittenberg El</t>
  </si>
  <si>
    <t>Wittenberg-Birnamwood Hi</t>
  </si>
  <si>
    <t>296713</t>
  </si>
  <si>
    <t>Wonewoc Center School District</t>
  </si>
  <si>
    <t>7155</t>
  </si>
  <si>
    <t>St. Paul's Lutheran School</t>
  </si>
  <si>
    <t>Wonewoc El</t>
  </si>
  <si>
    <t>Wonewoc Hi</t>
  </si>
  <si>
    <t>Wonewoc Jr</t>
  </si>
  <si>
    <t>408004</t>
  </si>
  <si>
    <t>Woodlands School Inc.</t>
  </si>
  <si>
    <t>8113</t>
  </si>
  <si>
    <t>Woodlands School Bluemound</t>
  </si>
  <si>
    <t>8132</t>
  </si>
  <si>
    <t xml:space="preserve">Woodlands School State Street </t>
  </si>
  <si>
    <t>636720</t>
  </si>
  <si>
    <t>Woodruff Joint #1 School District</t>
  </si>
  <si>
    <t>Arbor Vitae-Woodruff El</t>
  </si>
  <si>
    <t>56734</t>
  </si>
  <si>
    <t>Wrightstown Community School District</t>
  </si>
  <si>
    <t>Wrightstown El</t>
  </si>
  <si>
    <t>Wrightstown Hi</t>
  </si>
  <si>
    <t>Wrightstown Mid</t>
  </si>
  <si>
    <t>516748</t>
  </si>
  <si>
    <t>Yorkville Jt. #2 School Dist.</t>
  </si>
  <si>
    <t>Drought Elementary</t>
  </si>
  <si>
    <t>Kansasville Elementary</t>
  </si>
  <si>
    <t>North Cape Elementary</t>
  </si>
  <si>
    <t>Raymond School</t>
  </si>
  <si>
    <t>Yorkville Elementary School</t>
  </si>
  <si>
    <t>Thorp School District</t>
  </si>
  <si>
    <t>Thorp Elementary</t>
  </si>
  <si>
    <t>Thorp High</t>
  </si>
  <si>
    <t>Site Code</t>
  </si>
  <si>
    <t>Free</t>
  </si>
  <si>
    <t>Reduced</t>
  </si>
  <si>
    <t>Total Enrollment</t>
  </si>
  <si>
    <t>510 W. Hemloch Street</t>
  </si>
  <si>
    <t>307 N. 4th Ave</t>
  </si>
  <si>
    <t>500 N Pierce St</t>
  </si>
  <si>
    <t>1109 E North St</t>
  </si>
  <si>
    <t>420 N Main St</t>
  </si>
  <si>
    <t>309 Vinton Street</t>
  </si>
  <si>
    <t>514 Fremont St</t>
  </si>
  <si>
    <t>1715 Division St</t>
  </si>
  <si>
    <t>1715 Division Street</t>
  </si>
  <si>
    <t>207 Pearl St</t>
  </si>
  <si>
    <t>124 S School St</t>
  </si>
  <si>
    <t>S1618 State Road 35</t>
  </si>
  <si>
    <t>1336 Elm St</t>
  </si>
  <si>
    <t>1336 Elm Street</t>
  </si>
  <si>
    <t>157 Bartlett Ave</t>
  </si>
  <si>
    <t>711 7th St W</t>
  </si>
  <si>
    <t>1903 BARTLETT AVE</t>
  </si>
  <si>
    <t>1903 Bartlett Ave</t>
  </si>
  <si>
    <t>555 Minneapolis Ave S</t>
  </si>
  <si>
    <t>543 Minneapolis Avenue South</t>
  </si>
  <si>
    <t>501 Minneapolis Ave S</t>
  </si>
  <si>
    <t>469 Minneapolis Ave S</t>
  </si>
  <si>
    <t>1900 10th Ave</t>
  </si>
  <si>
    <t>815 7th Ave</t>
  </si>
  <si>
    <t>220 7th Ave</t>
  </si>
  <si>
    <t>506 Graham Ave</t>
  </si>
  <si>
    <t>1232 7th Ave</t>
  </si>
  <si>
    <t>912 N. Oneida St</t>
  </si>
  <si>
    <t>1375 E Broadway Dr</t>
  </si>
  <si>
    <t>610 N Badger Ave</t>
  </si>
  <si>
    <t>501 S Bluemound Dr</t>
  </si>
  <si>
    <t>3601 S Telulah Ave</t>
  </si>
  <si>
    <t>3310 N Durkee St</t>
  </si>
  <si>
    <t>913 N Oneida St</t>
  </si>
  <si>
    <t>2121 Emmers Dr</t>
  </si>
  <si>
    <t>412 N Meade St</t>
  </si>
  <si>
    <t>324 E Florida Ave</t>
  </si>
  <si>
    <t>515 E Capitol Dr</t>
  </si>
  <si>
    <t>5000 N Ballard</t>
  </si>
  <si>
    <t>1000 S. Mason</t>
  </si>
  <si>
    <t>2212 N Jarchow St</t>
  </si>
  <si>
    <t>2037 N Elinor St</t>
  </si>
  <si>
    <t>2101 Schaefer Cir</t>
  </si>
  <si>
    <t>2305 W Capitol Dr</t>
  </si>
  <si>
    <t>2224 N Ullman St</t>
  </si>
  <si>
    <t>1000 S Mason St</t>
  </si>
  <si>
    <t>2725 E Forest St</t>
  </si>
  <si>
    <t>318 E Brewster St</t>
  </si>
  <si>
    <t>2020 S Carpenter St</t>
  </si>
  <si>
    <t>1125 E Taft Ave</t>
  </si>
  <si>
    <t>5000 N Ballard Rd</t>
  </si>
  <si>
    <t>1414 E John St</t>
  </si>
  <si>
    <t>1000 N Mason St</t>
  </si>
  <si>
    <t>305 W Foster St</t>
  </si>
  <si>
    <t>10 College Avenue</t>
  </si>
  <si>
    <t>225 N Badger Ave</t>
  </si>
  <si>
    <t>358 E River St</t>
  </si>
  <si>
    <t>756 Raider Dr</t>
  </si>
  <si>
    <t>725 Fairfield Ave</t>
  </si>
  <si>
    <t>14665 State Road 78</t>
  </si>
  <si>
    <t>700 North Ave</t>
  </si>
  <si>
    <t>1900 Beaser Ave</t>
  </si>
  <si>
    <t>203 11th St E</t>
  </si>
  <si>
    <t>1101 Binsfield Rd</t>
  </si>
  <si>
    <t>62408 State HWY 112</t>
  </si>
  <si>
    <t>2391 S Ridge Rd</t>
  </si>
  <si>
    <t>2280 S Broadway</t>
  </si>
  <si>
    <t>955 Willard Dr</t>
  </si>
  <si>
    <t>1360 Ponderosa Ave</t>
  </si>
  <si>
    <t>2200 True Lane</t>
  </si>
  <si>
    <t>209 N Schlegel St  P.O. Box 190</t>
  </si>
  <si>
    <t>601 West Village Limits Road</t>
  </si>
  <si>
    <t>601 West Village  Limits Rd</t>
  </si>
  <si>
    <t>135594 County Road L</t>
  </si>
  <si>
    <t>10564 School Avenue</t>
  </si>
  <si>
    <t>10629 North Rd</t>
  </si>
  <si>
    <t>E19320 Bartig Rd</t>
  </si>
  <si>
    <t>E 19320 Bartig Road</t>
  </si>
  <si>
    <t>S 1 Co Rd K</t>
  </si>
  <si>
    <t>1000 13th Ave</t>
  </si>
  <si>
    <t>1160 14th Avenue</t>
  </si>
  <si>
    <t>500 Southside Drive</t>
  </si>
  <si>
    <t>701 14th Ave S</t>
  </si>
  <si>
    <t>700 10th Ave S</t>
  </si>
  <si>
    <t>400 Mulberry St</t>
  </si>
  <si>
    <t>1201 Draper St</t>
  </si>
  <si>
    <t>815 6th St</t>
  </si>
  <si>
    <t>146 Berkley Blvd</t>
  </si>
  <si>
    <t>1531 Draper St</t>
  </si>
  <si>
    <t>S4890 Cty I</t>
  </si>
  <si>
    <t>707 Center St</t>
  </si>
  <si>
    <t>304 S Jones Street</t>
  </si>
  <si>
    <t>304 S. Jones Street</t>
  </si>
  <si>
    <t>304 S Jones St</t>
  </si>
  <si>
    <t>1050 Woodland Avenue</t>
  </si>
  <si>
    <t>230 Lulu Avenue</t>
  </si>
  <si>
    <t>1050 E Woodland Ave</t>
  </si>
  <si>
    <t>315 Main Street</t>
  </si>
  <si>
    <t>135 W River Ave</t>
  </si>
  <si>
    <t>808 E Woodland Ave</t>
  </si>
  <si>
    <t>300 North 4th Street</t>
  </si>
  <si>
    <t>868 Whitefish St</t>
  </si>
  <si>
    <t>500 Gould Street</t>
  </si>
  <si>
    <t>108 4th Street</t>
  </si>
  <si>
    <t>301 Brook Street</t>
  </si>
  <si>
    <t>210 Gould St</t>
  </si>
  <si>
    <t>510 N Crystal Lake Rd</t>
  </si>
  <si>
    <t>600 Grove St</t>
  </si>
  <si>
    <t>310 West St</t>
  </si>
  <si>
    <t>N18775 Sauld St</t>
  </si>
  <si>
    <t>101 S Grant St</t>
  </si>
  <si>
    <t>635 W Church St</t>
  </si>
  <si>
    <t>635 W CHURCH ST</t>
  </si>
  <si>
    <t>646 E Liberty St</t>
  </si>
  <si>
    <t>1859 Northgate Dr</t>
  </si>
  <si>
    <t>717 Hackett Street</t>
  </si>
  <si>
    <t>1033 Woodward Ave</t>
  </si>
  <si>
    <t>1602 Townline Ave</t>
  </si>
  <si>
    <t>910 Townline Ave</t>
  </si>
  <si>
    <t>2600 Milwaukee Road</t>
  </si>
  <si>
    <t>1515 West Grand Avenue</t>
  </si>
  <si>
    <t>625 Eighth Street</t>
  </si>
  <si>
    <t>1524 Frederick St</t>
  </si>
  <si>
    <t>1225 4th St</t>
  </si>
  <si>
    <t>1635 Nelson Avenue</t>
  </si>
  <si>
    <t>1801 Cranston Rd</t>
  </si>
  <si>
    <t>1621 Oakwood Ave</t>
  </si>
  <si>
    <t>3245 South Bartells Drive</t>
  </si>
  <si>
    <t>620 Hillside Dr</t>
  </si>
  <si>
    <t>1231 Inman Pkwy</t>
  </si>
  <si>
    <t>1237 Inman Pkwy</t>
  </si>
  <si>
    <t>41 Alma St</t>
  </si>
  <si>
    <t>41 Alma Street/PO Box 7</t>
  </si>
  <si>
    <t>222 Memorial Dr</t>
  </si>
  <si>
    <t>242 Memorial Drive</t>
  </si>
  <si>
    <t>259 E Marquette St</t>
  </si>
  <si>
    <t>401 Devils Ln</t>
  </si>
  <si>
    <t>201 Birch Street</t>
  </si>
  <si>
    <t>300 South Wilson Streeet</t>
  </si>
  <si>
    <t>300 S Wilson St</t>
  </si>
  <si>
    <t>201 BIRCH STREET</t>
  </si>
  <si>
    <t>202 E Center St</t>
  </si>
  <si>
    <t>1200 Pierce St</t>
  </si>
  <si>
    <t>1202 Pierce St</t>
  </si>
  <si>
    <t>720 Forrest St</t>
  </si>
  <si>
    <t>410 County Road A</t>
  </si>
  <si>
    <t>N31024 Elland Road</t>
  </si>
  <si>
    <t>401 8th Ave</t>
  </si>
  <si>
    <t>1310 17th Ave</t>
  </si>
  <si>
    <t>600 Jackson St</t>
  </si>
  <si>
    <t>400 W Green Bay St</t>
  </si>
  <si>
    <t>200 Buchanan St</t>
  </si>
  <si>
    <t>300 Brindley St</t>
  </si>
  <si>
    <t>300 Brindley Street</t>
  </si>
  <si>
    <t>500 S Almon Rd</t>
  </si>
  <si>
    <t>1031 Tiffany Street</t>
  </si>
  <si>
    <t>161 East St</t>
  </si>
  <si>
    <t>1200-248th Ave</t>
  </si>
  <si>
    <t>315 S Main St</t>
  </si>
  <si>
    <t>W1101 Cty Hwy HR</t>
  </si>
  <si>
    <t>20121 83rd St</t>
  </si>
  <si>
    <t>2501 W 5th Ave</t>
  </si>
  <si>
    <t>2100 W 9th Ave</t>
  </si>
  <si>
    <t>1400 21st St</t>
  </si>
  <si>
    <t>755 Scheuring Rd</t>
  </si>
  <si>
    <t>5757 W Dean Rd</t>
  </si>
  <si>
    <t>8060 N 60th St</t>
  </si>
  <si>
    <t>104 W Washington Ave</t>
  </si>
  <si>
    <t>104 W. Washington Ave.</t>
  </si>
  <si>
    <t>400 McCanna Pkwy</t>
  </si>
  <si>
    <t>248 Kendall St</t>
  </si>
  <si>
    <t>201 S Kendrick Ave</t>
  </si>
  <si>
    <t>1622 Mill St</t>
  </si>
  <si>
    <t>300 Wainwright Ave</t>
  </si>
  <si>
    <t>195 Gardner Ave</t>
  </si>
  <si>
    <t>34150 Fulton St</t>
  </si>
  <si>
    <t>312 W Wisconsin St</t>
  </si>
  <si>
    <t>463 E Mills St</t>
  </si>
  <si>
    <t>426 Myrtle St</t>
  </si>
  <si>
    <t>410 E Edgewater St</t>
  </si>
  <si>
    <t>802 W Water St</t>
  </si>
  <si>
    <t>403 Blue Jay Way</t>
  </si>
  <si>
    <t>37 Oakland Road</t>
  </si>
  <si>
    <t>211 South St</t>
  </si>
  <si>
    <t>919 N. 2nd St., P O Box 378</t>
  </si>
  <si>
    <t>750 S 1st Street, P O Box 378</t>
  </si>
  <si>
    <t>700 S First Street, P O Box 378</t>
  </si>
  <si>
    <t>207 N. 1st Street</t>
  </si>
  <si>
    <t>751 Highway W</t>
  </si>
  <si>
    <t>114 W Sheboygan St</t>
  </si>
  <si>
    <t>210 N Elizabeth</t>
  </si>
  <si>
    <t>2433 S. 15th St</t>
  </si>
  <si>
    <t>2431 S. 10th St.</t>
  </si>
  <si>
    <t>436 Front Street</t>
  </si>
  <si>
    <t>540 Coe St</t>
  </si>
  <si>
    <t>412 Crawford St</t>
  </si>
  <si>
    <t>715 E Amelia St</t>
  </si>
  <si>
    <t>521 E. Dewey Street</t>
  </si>
  <si>
    <t>50 W. Union Avenue</t>
  </si>
  <si>
    <t>321 N 2nd St</t>
  </si>
  <si>
    <t>W68N611 Evergreen Blvd</t>
  </si>
  <si>
    <t>W72N853 Harrison Ave</t>
  </si>
  <si>
    <t>W51N932 Keup Rd</t>
  </si>
  <si>
    <t>W75N624 Wauwatosa Rd</t>
  </si>
  <si>
    <t>W64N319 Madison Ave</t>
  </si>
  <si>
    <t>4301 N. 44th Street</t>
  </si>
  <si>
    <t>400 9th Street North</t>
  </si>
  <si>
    <t>64 S Grant St</t>
  </si>
  <si>
    <t>380 9th Street North</t>
  </si>
  <si>
    <t>1001 Knapp Street</t>
  </si>
  <si>
    <t>1201 6th Street</t>
  </si>
  <si>
    <t>421 Court St.</t>
  </si>
  <si>
    <t>530 West Main Street</t>
  </si>
  <si>
    <t>421 Court St</t>
  </si>
  <si>
    <t>735 Terrill St</t>
  </si>
  <si>
    <t>750 Tropicana Blvd</t>
  </si>
  <si>
    <t>565 E South Ave</t>
  </si>
  <si>
    <t>1200 Miles St</t>
  </si>
  <si>
    <t>13643 198th St</t>
  </si>
  <si>
    <t>501 Jefferson Ave</t>
  </si>
  <si>
    <t>615 A St</t>
  </si>
  <si>
    <t>17250 County Highway J</t>
  </si>
  <si>
    <t>236 Polk Ave W</t>
  </si>
  <si>
    <t>1101 3rd St SW</t>
  </si>
  <si>
    <t>135 8th Ave</t>
  </si>
  <si>
    <t>115 Milwaukee Rd</t>
  </si>
  <si>
    <t>112 Milwaukee Rd</t>
  </si>
  <si>
    <t>112 Milwaukee Road</t>
  </si>
  <si>
    <t>64 W Green Tree Rd</t>
  </si>
  <si>
    <t>64 West Green Tree Road</t>
  </si>
  <si>
    <t>105 S Clinton Ave</t>
  </si>
  <si>
    <t>S2770 State Highway 35</t>
  </si>
  <si>
    <t>202 W Dolf St</t>
  </si>
  <si>
    <t>705 N 2nd St</t>
  </si>
  <si>
    <t>703 N 2nd St</t>
  </si>
  <si>
    <t>202 West Dolf Street     P.O. Box 140</t>
  </si>
  <si>
    <t>347 Business 141 N</t>
  </si>
  <si>
    <t>343 Business 141 N</t>
  </si>
  <si>
    <t>601 University Ave</t>
  </si>
  <si>
    <t>200 Fuller St</t>
  </si>
  <si>
    <t>1164 Farnham Street</t>
  </si>
  <si>
    <t>400 S. Dickason Blvd.</t>
  </si>
  <si>
    <t>200 Fuller Street</t>
  </si>
  <si>
    <t>111 S 4th St</t>
  </si>
  <si>
    <t>708 Bridge Street</t>
  </si>
  <si>
    <t>9750 US Highway 8 W</t>
  </si>
  <si>
    <t>718 Hall Hay Street</t>
  </si>
  <si>
    <t>400 South  Ave</t>
  </si>
  <si>
    <t>400 South Ave</t>
  </si>
  <si>
    <t>518 W Roosevelt</t>
  </si>
  <si>
    <t>101 N School St</t>
  </si>
  <si>
    <t>101 N School Street</t>
  </si>
  <si>
    <t>4950 S Lake Dr</t>
  </si>
  <si>
    <t>5530 S Barland Ave</t>
  </si>
  <si>
    <t>5845 S Swift Ave</t>
  </si>
  <si>
    <t>5252 S Kirkwood Ave</t>
  </si>
  <si>
    <t>4416 S Packard Ave</t>
  </si>
  <si>
    <t>5950 S Illinois Ave</t>
  </si>
  <si>
    <t>1530 2nd Ave</t>
  </si>
  <si>
    <t>1000 8th Ave</t>
  </si>
  <si>
    <t>980 8th Ave</t>
  </si>
  <si>
    <t>1000 Machmueller St</t>
  </si>
  <si>
    <t>9302 Schofield Ave</t>
  </si>
  <si>
    <t>6500 Alderson St</t>
  </si>
  <si>
    <t>4704 Camp Phillips Road</t>
  </si>
  <si>
    <t>1610 Pine Rd</t>
  </si>
  <si>
    <t>417 Emmonsville Rd</t>
  </si>
  <si>
    <t>8602 Schofield Avenue</t>
  </si>
  <si>
    <t>4704 Camp Phillips Rd</t>
  </si>
  <si>
    <t>166543 River Rd</t>
  </si>
  <si>
    <t>810 1st St</t>
  </si>
  <si>
    <t>5200 Camp Phillips Rd</t>
  </si>
  <si>
    <t>11630 Center Hill Rd</t>
  </si>
  <si>
    <t>11838 Center Hill Rd</t>
  </si>
  <si>
    <t>7151 N 86th St</t>
  </si>
  <si>
    <t>340 W. Quarry Street</t>
  </si>
  <si>
    <t>300 Simonson Blvd</t>
  </si>
  <si>
    <t>815 Jefferson St</t>
  </si>
  <si>
    <t>404 Yorktown Rd</t>
  </si>
  <si>
    <t>206 N. Johnson Street</t>
  </si>
  <si>
    <t>6781 North Towne Road</t>
  </si>
  <si>
    <t>4352 Windsor Road</t>
  </si>
  <si>
    <t>234 N Lexington Parkway</t>
  </si>
  <si>
    <t>125 S Walworth St.</t>
  </si>
  <si>
    <t>150 Cummings St</t>
  </si>
  <si>
    <t>150 CUMMINGS STREET</t>
  </si>
  <si>
    <t>414 Beloit St</t>
  </si>
  <si>
    <t>1235 Creek Rd</t>
  </si>
  <si>
    <t>150 N Wall St</t>
  </si>
  <si>
    <t>450 N Wall St</t>
  </si>
  <si>
    <t>450 North Wall Street</t>
  </si>
  <si>
    <t>1700 Chicago St</t>
  </si>
  <si>
    <t>700 Swan Rd</t>
  </si>
  <si>
    <t>435 S Washington St</t>
  </si>
  <si>
    <t>650 S Michigan St</t>
  </si>
  <si>
    <t>1250 Swan Rd</t>
  </si>
  <si>
    <t>3001 Ryan Road</t>
  </si>
  <si>
    <t>615 Main Street</t>
  </si>
  <si>
    <t>E3245 County Road N</t>
  </si>
  <si>
    <t>300 N Cottage St</t>
  </si>
  <si>
    <t>401 S Western Ave</t>
  </si>
  <si>
    <t>401 S. Western Avenue</t>
  </si>
  <si>
    <t>404 N Johnson St</t>
  </si>
  <si>
    <t>912 W Chapel St</t>
  </si>
  <si>
    <t>951 W. Chapel Street</t>
  </si>
  <si>
    <t>4030 N. 29th St.</t>
  </si>
  <si>
    <t>52440 Eastern Avenue</t>
  </si>
  <si>
    <t>52440 Eastern Ave</t>
  </si>
  <si>
    <t>650 Auth Street</t>
  </si>
  <si>
    <t>604 7th Ave E</t>
  </si>
  <si>
    <t>3128 Graydon Ave</t>
  </si>
  <si>
    <t>3143 Graydon Ave</t>
  </si>
  <si>
    <t>2109 Townline Road</t>
  </si>
  <si>
    <t>2131 Townline Road</t>
  </si>
  <si>
    <t>400 Cameron St</t>
  </si>
  <si>
    <t>3000 Starr Ave</t>
  </si>
  <si>
    <t>2000 Vine St</t>
  </si>
  <si>
    <t>1430 Lee St</t>
  </si>
  <si>
    <t>711 Lake St</t>
  </si>
  <si>
    <t>3245 Locust Ln</t>
  </si>
  <si>
    <t>512 Balcom St</t>
  </si>
  <si>
    <t>1000 E Fillmore Ave</t>
  </si>
  <si>
    <t>4714 Fairfax St</t>
  </si>
  <si>
    <t>2220 Fairfax St.</t>
  </si>
  <si>
    <t>1801 Piedmont Rd</t>
  </si>
  <si>
    <t>2711 Abbe Hill Dr</t>
  </si>
  <si>
    <t>3600 Northwoods Ln</t>
  </si>
  <si>
    <t>3031 Epiphany Lane</t>
  </si>
  <si>
    <t>633 W MacArthur Ave</t>
  </si>
  <si>
    <t>3832 E Hamilton Ave</t>
  </si>
  <si>
    <t>3010 8th St</t>
  </si>
  <si>
    <t>3110 Vine St</t>
  </si>
  <si>
    <t>2115 Mitscher Ave</t>
  </si>
  <si>
    <t>230 E Birch Street</t>
  </si>
  <si>
    <t>203 E Birch Street</t>
  </si>
  <si>
    <t>230 E Maple Street</t>
  </si>
  <si>
    <t>100 Elm High Dr</t>
  </si>
  <si>
    <t>200 Elm High Dr</t>
  </si>
  <si>
    <t>300 Elm High Dr</t>
  </si>
  <si>
    <t>8643 Raymond Road</t>
  </si>
  <si>
    <t>N11268 Antigo St.</t>
  </si>
  <si>
    <t>W23597 US-10</t>
  </si>
  <si>
    <t>W23597 US Hwy 10</t>
  </si>
  <si>
    <t>W23597 US Highway 10</t>
  </si>
  <si>
    <t>405 University St</t>
  </si>
  <si>
    <t>302 University St</t>
  </si>
  <si>
    <t>455 University St</t>
  </si>
  <si>
    <t>251 E. Maple Street</t>
  </si>
  <si>
    <t>400 County Road H</t>
  </si>
  <si>
    <t>482 E Geneva Street</t>
  </si>
  <si>
    <t>627 E Court Street</t>
  </si>
  <si>
    <t>534 Sunset Dr</t>
  </si>
  <si>
    <t>13 N Jackson Street</t>
  </si>
  <si>
    <t>W5218 County Road A</t>
  </si>
  <si>
    <t>222 Sunset Drive</t>
  </si>
  <si>
    <t>445 S. Piety St.</t>
  </si>
  <si>
    <t>323  Hillcrest st.</t>
  </si>
  <si>
    <t>312 Panther Drive</t>
  </si>
  <si>
    <t>2530 N Brookfield Rd</t>
  </si>
  <si>
    <t>16185 Burleigh Pl</t>
  </si>
  <si>
    <t>2400 Pilgrim Square Dr</t>
  </si>
  <si>
    <t>3525 Bermuda Blvd</t>
  </si>
  <si>
    <t>1500 Pilgrim Pkwy</t>
  </si>
  <si>
    <t>305 N Calhoun Rd</t>
  </si>
  <si>
    <t>13605 Underwood River Pkwy</t>
  </si>
  <si>
    <t>18700 W Wisconsin Ave</t>
  </si>
  <si>
    <t>213 S Scott St</t>
  </si>
  <si>
    <t>6901 Highway O</t>
  </si>
  <si>
    <t>640 S 5th St</t>
  </si>
  <si>
    <t>307 S 1st St</t>
  </si>
  <si>
    <t>401 S 3rd St</t>
  </si>
  <si>
    <t>420 S. Fourth Street</t>
  </si>
  <si>
    <t>336 E. Hoover Ave</t>
  </si>
  <si>
    <t>336 E Hoover Ave</t>
  </si>
  <si>
    <t>150 Bradley Street</t>
  </si>
  <si>
    <t>830 Madison St</t>
  </si>
  <si>
    <t>510 7th St</t>
  </si>
  <si>
    <t>510 7th Street</t>
  </si>
  <si>
    <t>N4540 CTH I</t>
  </si>
  <si>
    <t>5844 Bill Anderson Drive</t>
  </si>
  <si>
    <t>425 Olive Ave</t>
  </si>
  <si>
    <t>109 E Merrill Ave</t>
  </si>
  <si>
    <t>140 S Peters Ave</t>
  </si>
  <si>
    <t>801 Campus Dr</t>
  </si>
  <si>
    <t>401 South Military Road</t>
  </si>
  <si>
    <t>706 Prairie Rd</t>
  </si>
  <si>
    <t>475 W Arndt St</t>
  </si>
  <si>
    <t>259 Old Pioneer Rd</t>
  </si>
  <si>
    <t>396 Linden St</t>
  </si>
  <si>
    <t>270 Candy Ln</t>
  </si>
  <si>
    <t>290 Weis Ave</t>
  </si>
  <si>
    <t>100 N Peters Ave</t>
  </si>
  <si>
    <t>525 E Pioneer Rd</t>
  </si>
  <si>
    <t>495 Wabash Ave</t>
  </si>
  <si>
    <t>101 Morningside Dr</t>
  </si>
  <si>
    <t>450 S Main St</t>
  </si>
  <si>
    <t>1000 Harriette St</t>
  </si>
  <si>
    <t>925 Lexington Blvd.</t>
  </si>
  <si>
    <t>310 S 4th St E</t>
  </si>
  <si>
    <t>205 Park St</t>
  </si>
  <si>
    <t>719 S Main St</t>
  </si>
  <si>
    <t>821 Monroe St</t>
  </si>
  <si>
    <t>601 E Ellsworth Ln</t>
  </si>
  <si>
    <t>7301 N Longacre Rd</t>
  </si>
  <si>
    <t>7620 S 83rd St</t>
  </si>
  <si>
    <t>7380 S North Cape Rd</t>
  </si>
  <si>
    <t>8225 W Forest Hill Ave</t>
  </si>
  <si>
    <t>8222 S 51st St</t>
  </si>
  <si>
    <t>4601 W Marquette Ave</t>
  </si>
  <si>
    <t>10705 W Robinwood Ln</t>
  </si>
  <si>
    <t>9090 S 35th St</t>
  </si>
  <si>
    <t>1437 Clam Falls Dr</t>
  </si>
  <si>
    <t>305 Birch Street</t>
  </si>
  <si>
    <t>N3569 County Road E</t>
  </si>
  <si>
    <t>N4021 County Road E</t>
  </si>
  <si>
    <t>22750 Washington St</t>
  </si>
  <si>
    <t>17511 N Main</t>
  </si>
  <si>
    <t>19650 Prairie Ridge Lane</t>
  </si>
  <si>
    <t>17151 French Rd</t>
  </si>
  <si>
    <t>24231 5th St</t>
  </si>
  <si>
    <t>N2575 Snake Rd</t>
  </si>
  <si>
    <t>3294 Willow Creek Rd</t>
  </si>
  <si>
    <t>W159N9939 Butternut Rd</t>
  </si>
  <si>
    <t>W180N11501 River Ln</t>
  </si>
  <si>
    <t>W160N11836 Crusader Ct</t>
  </si>
  <si>
    <t>W154N11492 Fond du Lac Ave</t>
  </si>
  <si>
    <t>N132W18473 Rockfield Rd</t>
  </si>
  <si>
    <t>3924 State Highway 42</t>
  </si>
  <si>
    <t>208 W Main Street</t>
  </si>
  <si>
    <t>325 N Fifth Ave</t>
  </si>
  <si>
    <t>W756 County Road Z</t>
  </si>
  <si>
    <t>S889 Larson Rd</t>
  </si>
  <si>
    <t>S889 Larson Road</t>
  </si>
  <si>
    <t>2600 W Mill Rd</t>
  </si>
  <si>
    <t>5910 N Milwaukee River Pkwy</t>
  </si>
  <si>
    <t>7600 N. Port Washington Rd</t>
  </si>
  <si>
    <t>850 Maple Street</t>
  </si>
  <si>
    <t>1 Falcon Crest</t>
  </si>
  <si>
    <t>510 Main Street</t>
  </si>
  <si>
    <t>1950 Washington St</t>
  </si>
  <si>
    <t>700 Hickory St</t>
  </si>
  <si>
    <t>1629 11th Ave</t>
  </si>
  <si>
    <t>600 5th Ave</t>
  </si>
  <si>
    <t>217 N Main St</t>
  </si>
  <si>
    <t>475 E James Ave</t>
  </si>
  <si>
    <t>480 E James Ave</t>
  </si>
  <si>
    <t>500 E James Ave</t>
  </si>
  <si>
    <t>11486 State road 70</t>
  </si>
  <si>
    <t>City</t>
  </si>
  <si>
    <t>Zip code</t>
  </si>
  <si>
    <t>Abbotsford</t>
  </si>
  <si>
    <t>54405</t>
  </si>
  <si>
    <t>53910</t>
  </si>
  <si>
    <t>Albany</t>
  </si>
  <si>
    <t>53502</t>
  </si>
  <si>
    <t>Algoma</t>
  </si>
  <si>
    <t>54201</t>
  </si>
  <si>
    <t>Merrillan</t>
  </si>
  <si>
    <t>54754</t>
  </si>
  <si>
    <t>Alma Center</t>
  </si>
  <si>
    <t>54611</t>
  </si>
  <si>
    <t>Alma</t>
  </si>
  <si>
    <t>54610</t>
  </si>
  <si>
    <t>Almond</t>
  </si>
  <si>
    <t>54909</t>
  </si>
  <si>
    <t>Altoona</t>
  </si>
  <si>
    <t>54720</t>
  </si>
  <si>
    <t>ALTOONA</t>
  </si>
  <si>
    <t>Amery</t>
  </si>
  <si>
    <t>54001</t>
  </si>
  <si>
    <t>Antigo</t>
  </si>
  <si>
    <t>54409</t>
  </si>
  <si>
    <t>Appleton</t>
  </si>
  <si>
    <t>54911</t>
  </si>
  <si>
    <t>54915</t>
  </si>
  <si>
    <t>54914</t>
  </si>
  <si>
    <t>54913</t>
  </si>
  <si>
    <t>54912</t>
  </si>
  <si>
    <t>Arcadia</t>
  </si>
  <si>
    <t>54612</t>
  </si>
  <si>
    <t>Argyle</t>
  </si>
  <si>
    <t>53504</t>
  </si>
  <si>
    <t>Hartland</t>
  </si>
  <si>
    <t>53029</t>
  </si>
  <si>
    <t>54806</t>
  </si>
  <si>
    <t>Green Bay</t>
  </si>
  <si>
    <t>54304</t>
  </si>
  <si>
    <t>54313</t>
  </si>
  <si>
    <t>Athens</t>
  </si>
  <si>
    <t>54411</t>
  </si>
  <si>
    <t>Auburndale</t>
  </si>
  <si>
    <t>54412</t>
  </si>
  <si>
    <t>Augusta</t>
  </si>
  <si>
    <t>54722</t>
  </si>
  <si>
    <t>Fall Creek</t>
  </si>
  <si>
    <t>54742</t>
  </si>
  <si>
    <t>Baldwin</t>
  </si>
  <si>
    <t>54002</t>
  </si>
  <si>
    <t>Woodville</t>
  </si>
  <si>
    <t>54028</t>
  </si>
  <si>
    <t>Bangor</t>
  </si>
  <si>
    <t>54614</t>
  </si>
  <si>
    <t>Baraboo</t>
  </si>
  <si>
    <t>53913</t>
  </si>
  <si>
    <t>North Freedom</t>
  </si>
  <si>
    <t>53951</t>
  </si>
  <si>
    <t>Barneveld</t>
  </si>
  <si>
    <t>53507</t>
  </si>
  <si>
    <t>54812</t>
  </si>
  <si>
    <t>Almena</t>
  </si>
  <si>
    <t>54805</t>
  </si>
  <si>
    <t>Ridgeland</t>
  </si>
  <si>
    <t>54763</t>
  </si>
  <si>
    <t>54814</t>
  </si>
  <si>
    <t>LaPointe</t>
  </si>
  <si>
    <t>54850</t>
  </si>
  <si>
    <t>Beaver Dam</t>
  </si>
  <si>
    <t>53916</t>
  </si>
  <si>
    <t>Pembine</t>
  </si>
  <si>
    <t>54156</t>
  </si>
  <si>
    <t>BELLEVILLE</t>
  </si>
  <si>
    <t>53508</t>
  </si>
  <si>
    <t>Belmont</t>
  </si>
  <si>
    <t>53510</t>
  </si>
  <si>
    <t>Beloit</t>
  </si>
  <si>
    <t>53511</t>
  </si>
  <si>
    <t>Benton</t>
  </si>
  <si>
    <t>53803</t>
  </si>
  <si>
    <t>Berlin</t>
  </si>
  <si>
    <t>54923</t>
  </si>
  <si>
    <t>53184</t>
  </si>
  <si>
    <t>Birchwood</t>
  </si>
  <si>
    <t>54817</t>
  </si>
  <si>
    <t>BIRCHWOOD</t>
  </si>
  <si>
    <t>South Wayne</t>
  </si>
  <si>
    <t>53587</t>
  </si>
  <si>
    <t>Black River Fls</t>
  </si>
  <si>
    <t>54615</t>
  </si>
  <si>
    <t>Black River Falls</t>
  </si>
  <si>
    <t>Blair</t>
  </si>
  <si>
    <t>54616</t>
  </si>
  <si>
    <t>Bloomer</t>
  </si>
  <si>
    <t>54724</t>
  </si>
  <si>
    <t>Bonduel</t>
  </si>
  <si>
    <t>54107</t>
  </si>
  <si>
    <t>Boscobel</t>
  </si>
  <si>
    <t>53805</t>
  </si>
  <si>
    <t>Bowler</t>
  </si>
  <si>
    <t>54416</t>
  </si>
  <si>
    <t>Boyceville</t>
  </si>
  <si>
    <t>54725</t>
  </si>
  <si>
    <t>Kansasville</t>
  </si>
  <si>
    <t>53139</t>
  </si>
  <si>
    <t>Brillion</t>
  </si>
  <si>
    <t>54110</t>
  </si>
  <si>
    <t>Bristol</t>
  </si>
  <si>
    <t>53104</t>
  </si>
  <si>
    <t>Brodhead</t>
  </si>
  <si>
    <t>53520</t>
  </si>
  <si>
    <t>De Pere</t>
  </si>
  <si>
    <t>54115</t>
  </si>
  <si>
    <t>Brown Deer</t>
  </si>
  <si>
    <t>53223</t>
  </si>
  <si>
    <t>Bruce</t>
  </si>
  <si>
    <t>54819</t>
  </si>
  <si>
    <t>Burlington</t>
  </si>
  <si>
    <t>53105</t>
  </si>
  <si>
    <t>Lyons</t>
  </si>
  <si>
    <t>53148</t>
  </si>
  <si>
    <t>Butternut</t>
  </si>
  <si>
    <t>54514</t>
  </si>
  <si>
    <t>Cadott</t>
  </si>
  <si>
    <t>54727</t>
  </si>
  <si>
    <t>Cambria</t>
  </si>
  <si>
    <t>53923</t>
  </si>
  <si>
    <t>Cambridge</t>
  </si>
  <si>
    <t>53523</t>
  </si>
  <si>
    <t>Cameron</t>
  </si>
  <si>
    <t>54822</t>
  </si>
  <si>
    <t>Campbellsport</t>
  </si>
  <si>
    <t>53010</t>
  </si>
  <si>
    <t>Eden</t>
  </si>
  <si>
    <t>53019</t>
  </si>
  <si>
    <t>53215</t>
  </si>
  <si>
    <t>Cashton</t>
  </si>
  <si>
    <t>54619</t>
  </si>
  <si>
    <t>Cassville</t>
  </si>
  <si>
    <t>53806</t>
  </si>
  <si>
    <t>Cedar Grove</t>
  </si>
  <si>
    <t>53013</t>
  </si>
  <si>
    <t>Cedarburg</t>
  </si>
  <si>
    <t>53012</t>
  </si>
  <si>
    <t>53216</t>
  </si>
  <si>
    <t>Park Falls</t>
  </si>
  <si>
    <t>54552</t>
  </si>
  <si>
    <t>Glidden</t>
  </si>
  <si>
    <t>54527</t>
  </si>
  <si>
    <t>Chetek</t>
  </si>
  <si>
    <t>54728</t>
  </si>
  <si>
    <t>Chilton</t>
  </si>
  <si>
    <t>53014</t>
  </si>
  <si>
    <t>Chippewa Falls</t>
  </si>
  <si>
    <t>54729</t>
  </si>
  <si>
    <t>Jim Falls</t>
  </si>
  <si>
    <t>54748</t>
  </si>
  <si>
    <t>Clayton</t>
  </si>
  <si>
    <t>54004</t>
  </si>
  <si>
    <t>Clear Lake</t>
  </si>
  <si>
    <t>54005</t>
  </si>
  <si>
    <t>Clinton</t>
  </si>
  <si>
    <t>53525</t>
  </si>
  <si>
    <t>Clintonville</t>
  </si>
  <si>
    <t>54929</t>
  </si>
  <si>
    <t>Fountain City</t>
  </si>
  <si>
    <t>54629</t>
  </si>
  <si>
    <t>Colby</t>
  </si>
  <si>
    <t>54421</t>
  </si>
  <si>
    <t>Coleman</t>
  </si>
  <si>
    <t>54112</t>
  </si>
  <si>
    <t>Colfax</t>
  </si>
  <si>
    <t>54730</t>
  </si>
  <si>
    <t>Columbus</t>
  </si>
  <si>
    <t>53925</t>
  </si>
  <si>
    <t>Cornell</t>
  </si>
  <si>
    <t>54732</t>
  </si>
  <si>
    <t>Crandon</t>
  </si>
  <si>
    <t>54520</t>
  </si>
  <si>
    <t>Crivitz</t>
  </si>
  <si>
    <t>54114</t>
  </si>
  <si>
    <t>Cirivitz</t>
  </si>
  <si>
    <t>Cuba City</t>
  </si>
  <si>
    <t>53807</t>
  </si>
  <si>
    <t>Cudahy</t>
  </si>
  <si>
    <t>53110</t>
  </si>
  <si>
    <t>Cumberland</t>
  </si>
  <si>
    <t>54829</t>
  </si>
  <si>
    <t>Schofield</t>
  </si>
  <si>
    <t>54476</t>
  </si>
  <si>
    <t>Weston</t>
  </si>
  <si>
    <t>Mosinee</t>
  </si>
  <si>
    <t>54455</t>
  </si>
  <si>
    <t>Hatley</t>
  </si>
  <si>
    <t>54440</t>
  </si>
  <si>
    <t>Ringle</t>
  </si>
  <si>
    <t>54471</t>
  </si>
  <si>
    <t>Rothschild</t>
  </si>
  <si>
    <t>54474</t>
  </si>
  <si>
    <t>Darlington</t>
  </si>
  <si>
    <t>53530</t>
  </si>
  <si>
    <t>53224</t>
  </si>
  <si>
    <t>Deerfield</t>
  </si>
  <si>
    <t>53531</t>
  </si>
  <si>
    <t>De Forest</t>
  </si>
  <si>
    <t>53532</t>
  </si>
  <si>
    <t>DeForest</t>
  </si>
  <si>
    <t>Windsor</t>
  </si>
  <si>
    <t>53598</t>
  </si>
  <si>
    <t>Darien</t>
  </si>
  <si>
    <t>53114</t>
  </si>
  <si>
    <t>Delavan</t>
  </si>
  <si>
    <t>53115</t>
  </si>
  <si>
    <t>DELAVAN</t>
  </si>
  <si>
    <t>Denmark</t>
  </si>
  <si>
    <t>54208</t>
  </si>
  <si>
    <t>De Soto</t>
  </si>
  <si>
    <t>54624</t>
  </si>
  <si>
    <t>Stoddard</t>
  </si>
  <si>
    <t>54658</t>
  </si>
  <si>
    <t>53039</t>
  </si>
  <si>
    <t>Dodgeville</t>
  </si>
  <si>
    <t>53533</t>
  </si>
  <si>
    <t>MILWAUKEE</t>
  </si>
  <si>
    <t>Drummond</t>
  </si>
  <si>
    <t>54832</t>
  </si>
  <si>
    <t>Durand</t>
  </si>
  <si>
    <t>54736</t>
  </si>
  <si>
    <t>East Troy</t>
  </si>
  <si>
    <t>53120</t>
  </si>
  <si>
    <t>54703</t>
  </si>
  <si>
    <t>54701</t>
  </si>
  <si>
    <t>Edgar</t>
  </si>
  <si>
    <t>54426</t>
  </si>
  <si>
    <t>Edgerton</t>
  </si>
  <si>
    <t>53534</t>
  </si>
  <si>
    <t>Elcho</t>
  </si>
  <si>
    <t>54428</t>
  </si>
  <si>
    <t>Strum</t>
  </si>
  <si>
    <t>54770</t>
  </si>
  <si>
    <t>strum</t>
  </si>
  <si>
    <t>Elk Mound</t>
  </si>
  <si>
    <t>54739</t>
  </si>
  <si>
    <t>Elkhart Lake</t>
  </si>
  <si>
    <t>53020</t>
  </si>
  <si>
    <t>Elkhorn</t>
  </si>
  <si>
    <t>53121</t>
  </si>
  <si>
    <t>Ellsworth</t>
  </si>
  <si>
    <t>54011</t>
  </si>
  <si>
    <t>Brookfield</t>
  </si>
  <si>
    <t>53045</t>
  </si>
  <si>
    <t>53005</t>
  </si>
  <si>
    <t>Elm Grove</t>
  </si>
  <si>
    <t>53122</t>
  </si>
  <si>
    <t>Elmwood</t>
  </si>
  <si>
    <t>54740</t>
  </si>
  <si>
    <t>Hartford</t>
  </si>
  <si>
    <t>53027</t>
  </si>
  <si>
    <t>Evansville</t>
  </si>
  <si>
    <t>53536</t>
  </si>
  <si>
    <t>Fall River</t>
  </si>
  <si>
    <t>53932</t>
  </si>
  <si>
    <t>Fennimore</t>
  </si>
  <si>
    <t>53809</t>
  </si>
  <si>
    <t>TONY</t>
  </si>
  <si>
    <t>54563</t>
  </si>
  <si>
    <t>54121</t>
  </si>
  <si>
    <t>Fond du Lac</t>
  </si>
  <si>
    <t>54935</t>
  </si>
  <si>
    <t>Fontana</t>
  </si>
  <si>
    <t>53125</t>
  </si>
  <si>
    <t>Fort Atkinson</t>
  </si>
  <si>
    <t>53538</t>
  </si>
  <si>
    <t>53217</t>
  </si>
  <si>
    <t>Franklin</t>
  </si>
  <si>
    <t>53132</t>
  </si>
  <si>
    <t>Frederic</t>
  </si>
  <si>
    <t>54837</t>
  </si>
  <si>
    <t>Freedom</t>
  </si>
  <si>
    <t>54130</t>
  </si>
  <si>
    <t>Ettrick</t>
  </si>
  <si>
    <t>54627</t>
  </si>
  <si>
    <t>Galesville</t>
  </si>
  <si>
    <t>54630</t>
  </si>
  <si>
    <t>54661</t>
  </si>
  <si>
    <t>Lake Geneva</t>
  </si>
  <si>
    <t>53147</t>
  </si>
  <si>
    <t>Colgate</t>
  </si>
  <si>
    <t>53017</t>
  </si>
  <si>
    <t>Germantown</t>
  </si>
  <si>
    <t>53022</t>
  </si>
  <si>
    <t>Fish Creek</t>
  </si>
  <si>
    <t>54212</t>
  </si>
  <si>
    <t>Gillett</t>
  </si>
  <si>
    <t>54124</t>
  </si>
  <si>
    <t>Gilman</t>
  </si>
  <si>
    <t>54433</t>
  </si>
  <si>
    <t>Gilmanton</t>
  </si>
  <si>
    <t>54743</t>
  </si>
  <si>
    <t>Glendale</t>
  </si>
  <si>
    <t>53209</t>
  </si>
  <si>
    <t>Fox Point</t>
  </si>
  <si>
    <t>Glenwood City</t>
  </si>
  <si>
    <t>54013</t>
  </si>
  <si>
    <t>Goodman</t>
  </si>
  <si>
    <t>54125</t>
  </si>
  <si>
    <t>Grafton</t>
  </si>
  <si>
    <t>53024</t>
  </si>
  <si>
    <t>Granton</t>
  </si>
  <si>
    <t>54436</t>
  </si>
  <si>
    <t>Grantsburg</t>
  </si>
  <si>
    <t>54840</t>
  </si>
  <si>
    <t>622 Eliza St</t>
  </si>
  <si>
    <t>54301</t>
  </si>
  <si>
    <t>539 Laverne Dr</t>
  </si>
  <si>
    <t>54311</t>
  </si>
  <si>
    <t>1505 Gatewood St</t>
  </si>
  <si>
    <t>205 N Fisk St</t>
  </si>
  <si>
    <t>54303</t>
  </si>
  <si>
    <t>2130 Basten St</t>
  </si>
  <si>
    <t>54302</t>
  </si>
  <si>
    <t>525 Longview Ave</t>
  </si>
  <si>
    <t>1415 E Walnut St</t>
  </si>
  <si>
    <t>442 Alpine Dr</t>
  </si>
  <si>
    <t>1770 Amy St</t>
  </si>
  <si>
    <t>615 Ethel St</t>
  </si>
  <si>
    <t>520 Dousman St</t>
  </si>
  <si>
    <t>1233 Lore Lane</t>
  </si>
  <si>
    <t>1150 Bellevue Street</t>
  </si>
  <si>
    <t>525 S Madison St</t>
  </si>
  <si>
    <t>1306 S Ridge Rd</t>
  </si>
  <si>
    <t>905 Harrison St</t>
  </si>
  <si>
    <t>701 Cherry St</t>
  </si>
  <si>
    <t>1806 Bond St</t>
  </si>
  <si>
    <t>1754 Ninth St</t>
  </si>
  <si>
    <t>1601 Dancing Dunes Dr</t>
  </si>
  <si>
    <t>400 Broadview Dr</t>
  </si>
  <si>
    <t>139 S. Monroe</t>
  </si>
  <si>
    <t>105 S Buchanan St</t>
  </si>
  <si>
    <t>1520 S Point Rd</t>
  </si>
  <si>
    <t>1331 Hobart Dr</t>
  </si>
  <si>
    <t>626 Pinehurst Ave</t>
  </si>
  <si>
    <t>2071 Emerald Dr</t>
  </si>
  <si>
    <t>325 N. Roosevelt Street</t>
  </si>
  <si>
    <t>2740 W Mason St</t>
  </si>
  <si>
    <t>54307</t>
  </si>
  <si>
    <t>1309 Elm St</t>
  </si>
  <si>
    <t>2222 Deckner Ave</t>
  </si>
  <si>
    <t>2765 Sussex St</t>
  </si>
  <si>
    <t>1331 Packerland Dr</t>
  </si>
  <si>
    <t>1567 Deckner Ave</t>
  </si>
  <si>
    <t>814 S Oakland Ave</t>
  </si>
  <si>
    <t>314 S Baird St</t>
  </si>
  <si>
    <t>2101 S Webster Ave</t>
  </si>
  <si>
    <t>3994 Wequiock Rd</t>
  </si>
  <si>
    <t>966 Shawano Ave</t>
  </si>
  <si>
    <t>2590 Robinson Ave</t>
  </si>
  <si>
    <t>612 Mill Street</t>
  </si>
  <si>
    <t>54941</t>
  </si>
  <si>
    <t>7000 Enfield</t>
  </si>
  <si>
    <t>Greendale</t>
  </si>
  <si>
    <t>53129</t>
  </si>
  <si>
    <t>5701 W. College Ave</t>
  </si>
  <si>
    <t>6801 Southway</t>
  </si>
  <si>
    <t>6800 Schoolway</t>
  </si>
  <si>
    <t>5900 S. 51st Street</t>
  </si>
  <si>
    <t>5900 South 51st St.</t>
  </si>
  <si>
    <t>4711 S 47th St</t>
  </si>
  <si>
    <t>Greenfield</t>
  </si>
  <si>
    <t>53220</t>
  </si>
  <si>
    <t>5300 S Honey Creek Dr</t>
  </si>
  <si>
    <t>53221</t>
  </si>
  <si>
    <t>3550 S 51st St</t>
  </si>
  <si>
    <t>4800 S 60th St</t>
  </si>
  <si>
    <t>3200 W Barnard Ave</t>
  </si>
  <si>
    <t>6921 W Coldspring Rd</t>
  </si>
  <si>
    <t>700 E Division St</t>
  </si>
  <si>
    <t>Greenwood</t>
  </si>
  <si>
    <t>54437</t>
  </si>
  <si>
    <t>306 West Central Ave</t>
  </si>
  <si>
    <t>501 Schabow St.</t>
  </si>
  <si>
    <t>Gresham</t>
  </si>
  <si>
    <t>54128</t>
  </si>
  <si>
    <t>W220N6151 Town Line Rd</t>
  </si>
  <si>
    <t>Sussex</t>
  </si>
  <si>
    <t>53089</t>
  </si>
  <si>
    <t>7145 N Lannon Rd</t>
  </si>
  <si>
    <t>Lannon</t>
  </si>
  <si>
    <t>53046</t>
  </si>
  <si>
    <t>W240N6059 Maple Ave</t>
  </si>
  <si>
    <t>W180N4851 Marcy Rd</t>
  </si>
  <si>
    <t>Menomonee Falls</t>
  </si>
  <si>
    <t>53051</t>
  </si>
  <si>
    <t>N58W22350 Silver Spring Drive</t>
  </si>
  <si>
    <t>N59W22490 Silver Spring Dr</t>
  </si>
  <si>
    <t>W236N7465 Woodside Rd</t>
  </si>
  <si>
    <t>1100 Cedar Street</t>
  </si>
  <si>
    <t>755 S Rural St</t>
  </si>
  <si>
    <t>600 Highland Ave</t>
  </si>
  <si>
    <t>805 Cedar St</t>
  </si>
  <si>
    <t>232 Church St</t>
  </si>
  <si>
    <t>800 E North Shore Dr</t>
  </si>
  <si>
    <t>651 E Imperial Dr</t>
  </si>
  <si>
    <t>10320 Greenwood Ln</t>
  </si>
  <si>
    <t>Hayward</t>
  </si>
  <si>
    <t>54843</t>
  </si>
  <si>
    <t>15930 W 5th St</t>
  </si>
  <si>
    <t>10408 Greenwood La</t>
  </si>
  <si>
    <t>10665 N Main St</t>
  </si>
  <si>
    <t>10256 Greenwood Lane</t>
  </si>
  <si>
    <t>201 Center Street</t>
  </si>
  <si>
    <t>Neosho</t>
  </si>
  <si>
    <t>53059</t>
  </si>
  <si>
    <t>N3501 Highway P</t>
  </si>
  <si>
    <t>Rubicon</t>
  </si>
  <si>
    <t>53078</t>
  </si>
  <si>
    <t>1030 Cardinal Drive</t>
  </si>
  <si>
    <t>Highland</t>
  </si>
  <si>
    <t>53543</t>
  </si>
  <si>
    <t>1139 W Milwaukee PO Box390</t>
  </si>
  <si>
    <t>Hilbert</t>
  </si>
  <si>
    <t>54129</t>
  </si>
  <si>
    <t>1139 W Milwaukee St/po box 390</t>
  </si>
  <si>
    <t>853 Hillsborough Ave</t>
  </si>
  <si>
    <t>Hillsboro</t>
  </si>
  <si>
    <t>54634</t>
  </si>
  <si>
    <t>777 School Road</t>
  </si>
  <si>
    <t>510 Long Coulee Rd</t>
  </si>
  <si>
    <t>Holmen</t>
  </si>
  <si>
    <t>54636</t>
  </si>
  <si>
    <t>1001 McHugh Rd</t>
  </si>
  <si>
    <t>502 Main St</t>
  </si>
  <si>
    <t>1201 Newport Lane</t>
  </si>
  <si>
    <t>3600 Sand Lake Rd</t>
  </si>
  <si>
    <t>500 E. Wall St</t>
  </si>
  <si>
    <t>1750 Highway 167</t>
  </si>
  <si>
    <t>Hubertus</t>
  </si>
  <si>
    <t>53033</t>
  </si>
  <si>
    <t>3117 State Road 167</t>
  </si>
  <si>
    <t>Richfield</t>
  </si>
  <si>
    <t>53076</t>
  </si>
  <si>
    <t>841 Gray Street</t>
  </si>
  <si>
    <t>Horicon</t>
  </si>
  <si>
    <t>53032</t>
  </si>
  <si>
    <t>220 Warner Street</t>
  </si>
  <si>
    <t>Hortonville</t>
  </si>
  <si>
    <t>54944</t>
  </si>
  <si>
    <t>W6822 Greenridge Dr</t>
  </si>
  <si>
    <t>Greenville</t>
  </si>
  <si>
    <t>54942</t>
  </si>
  <si>
    <t>N1450 Fawn Ridge Dr</t>
  </si>
  <si>
    <t>240 s. Warner st</t>
  </si>
  <si>
    <t>155 Warner Street</t>
  </si>
  <si>
    <t>220 Warner St</t>
  </si>
  <si>
    <t>N2468 Learning Way</t>
  </si>
  <si>
    <t>401 Audubon Road</t>
  </si>
  <si>
    <t>Howards Grove</t>
  </si>
  <si>
    <t>53083</t>
  </si>
  <si>
    <t>506 Kennedy Ave</t>
  </si>
  <si>
    <t>902 Tyler Rd</t>
  </si>
  <si>
    <t>1590 Harbor Lights Road</t>
  </si>
  <si>
    <t>Suamico</t>
  </si>
  <si>
    <t>54173</t>
  </si>
  <si>
    <t>2710 Lineville Rd</t>
  </si>
  <si>
    <t>1217 Cardinal Ln</t>
  </si>
  <si>
    <t>1935 Cardinal Ln</t>
  </si>
  <si>
    <t>631 W Idlewild Ct</t>
  </si>
  <si>
    <t>2700 Lineville Road</t>
  </si>
  <si>
    <t>720 Hillcrest Hts</t>
  </si>
  <si>
    <t>2153 School Ln</t>
  </si>
  <si>
    <t>70 County Road E</t>
  </si>
  <si>
    <t>Houlton</t>
  </si>
  <si>
    <t>54082</t>
  </si>
  <si>
    <t>1501 Vine St</t>
  </si>
  <si>
    <t>Hudson</t>
  </si>
  <si>
    <t>54016</t>
  </si>
  <si>
    <t>1300 Carmichael Rd</t>
  </si>
  <si>
    <t>1400 Carmichael Rd</t>
  </si>
  <si>
    <t>510 Lemon St N</t>
  </si>
  <si>
    <t>535 County Trunk F</t>
  </si>
  <si>
    <t>340 13th St S</t>
  </si>
  <si>
    <t>1118 4th street</t>
  </si>
  <si>
    <t>5503 W Range View Dr</t>
  </si>
  <si>
    <t>Hurley</t>
  </si>
  <si>
    <t>54534</t>
  </si>
  <si>
    <t>845 S Lake St</t>
  </si>
  <si>
    <t>Hustisford</t>
  </si>
  <si>
    <t>53034</t>
  </si>
  <si>
    <t>600 S Hustis St</t>
  </si>
  <si>
    <t>23786 Indee Blvd</t>
  </si>
  <si>
    <t>Independence</t>
  </si>
  <si>
    <t>54747</t>
  </si>
  <si>
    <t>23786 Indee Blvd.</t>
  </si>
  <si>
    <t>450 Division St</t>
  </si>
  <si>
    <t>Iola</t>
  </si>
  <si>
    <t>54945</t>
  </si>
  <si>
    <t>540 S Jackson St</t>
  </si>
  <si>
    <t>498 County Rd IG</t>
  </si>
  <si>
    <t>Livingston</t>
  </si>
  <si>
    <t>53554</t>
  </si>
  <si>
    <t>462 County Rd IG</t>
  </si>
  <si>
    <t>1802 Pankratz St</t>
  </si>
  <si>
    <t>Madison</t>
  </si>
  <si>
    <t>53704</t>
  </si>
  <si>
    <t>24615 State Highway 58</t>
  </si>
  <si>
    <t>Richland Center</t>
  </si>
  <si>
    <t>53581</t>
  </si>
  <si>
    <t>1138 E Memorial Dr</t>
  </si>
  <si>
    <t>Janesville</t>
  </si>
  <si>
    <t>53545</t>
  </si>
  <si>
    <t>401 S Randall Ave</t>
  </si>
  <si>
    <t>1649 S Chatham St</t>
  </si>
  <si>
    <t>53546</t>
  </si>
  <si>
    <t>450 N Crosby Ave</t>
  </si>
  <si>
    <t>53548</t>
  </si>
  <si>
    <t>760 Princeton Rd</t>
  </si>
  <si>
    <t>441 Burbank Ave</t>
  </si>
  <si>
    <t>1831 Mount Zion Ave</t>
  </si>
  <si>
    <t>3901 Randolph Rd</t>
  </si>
  <si>
    <t>1821 Conde St</t>
  </si>
  <si>
    <t>331 N Grant Ave</t>
  </si>
  <si>
    <t>25 S Pontiac Dr</t>
  </si>
  <si>
    <t>55 S Pontiac Dr</t>
  </si>
  <si>
    <t>3125 Mineral Point Ave</t>
  </si>
  <si>
    <t>31 W Milwaukee St</t>
  </si>
  <si>
    <t>6004 S Cty Rd G</t>
  </si>
  <si>
    <t>316 S Ringold St</t>
  </si>
  <si>
    <t>1350 N. Parker Dr.</t>
  </si>
  <si>
    <t>1515 Lapham St</t>
  </si>
  <si>
    <t>811 N Pine St</t>
  </si>
  <si>
    <t>465 Rockport Rd</t>
  </si>
  <si>
    <t>120 S Sanborn Ave</t>
  </si>
  <si>
    <t>53549</t>
  </si>
  <si>
    <t>700 W Milwaukee St</t>
  </si>
  <si>
    <t>501 S Taft Ave</t>
  </si>
  <si>
    <t>618 Bakertown Rd</t>
  </si>
  <si>
    <t>Sullivan</t>
  </si>
  <si>
    <t>53178</t>
  </si>
  <si>
    <t>900 W Milwaukee St</t>
  </si>
  <si>
    <t>455 Aztalan St</t>
  </si>
  <si>
    <t>Johnson Creek</t>
  </si>
  <si>
    <t>53038</t>
  </si>
  <si>
    <t>N2385 Spring St</t>
  </si>
  <si>
    <t>Juda</t>
  </si>
  <si>
    <t>53550</t>
  </si>
  <si>
    <t>2500 Fieldcrest Dr</t>
  </si>
  <si>
    <t>Kaukauna</t>
  </si>
  <si>
    <t>1130 Haen Dr</t>
  </si>
  <si>
    <t>1701 County Road CE</t>
  </si>
  <si>
    <t>2601 Sullivan Ave.</t>
  </si>
  <si>
    <t>509 Lawe St</t>
  </si>
  <si>
    <t>2601 Sullivan Ave</t>
  </si>
  <si>
    <t>101 Oak St.</t>
  </si>
  <si>
    <t>1900 15th St</t>
  </si>
  <si>
    <t>53140</t>
  </si>
  <si>
    <t>3700 Washington Rd</t>
  </si>
  <si>
    <t>53144</t>
  </si>
  <si>
    <t>6400 15th St</t>
  </si>
  <si>
    <t>53143</t>
  </si>
  <si>
    <t>8518 22nd Avenue</t>
  </si>
  <si>
    <t>53142</t>
  </si>
  <si>
    <t>2804 39th Ave</t>
  </si>
  <si>
    <t>6300 27th Avenue</t>
  </si>
  <si>
    <t>6218 25th Avenue</t>
  </si>
  <si>
    <t>2600 50th St</t>
  </si>
  <si>
    <t>6810 45th Ave</t>
  </si>
  <si>
    <t>1816 57th St</t>
  </si>
  <si>
    <t>1716 35th St</t>
  </si>
  <si>
    <t>7714 20th Ave</t>
  </si>
  <si>
    <t>913 57th St</t>
  </si>
  <si>
    <t>2012 19th Ave</t>
  </si>
  <si>
    <t>4616 24th St</t>
  </si>
  <si>
    <t>6800 60th St</t>
  </si>
  <si>
    <t>1832 43rd St</t>
  </si>
  <si>
    <t>4011 87th St</t>
  </si>
  <si>
    <t>6811 18th Ave</t>
  </si>
  <si>
    <t>9449 88th Ave</t>
  </si>
  <si>
    <t>Pleasant Prairie</t>
  </si>
  <si>
    <t>4515 80th St</t>
  </si>
  <si>
    <t>6729 18th Ave</t>
  </si>
  <si>
    <t>6900 60th St</t>
  </si>
  <si>
    <t>5520 32nd Ave</t>
  </si>
  <si>
    <t>6801 99th Ave</t>
  </si>
  <si>
    <t>9208 Wilmot Rd</t>
  </si>
  <si>
    <t>10717 47th Ave</t>
  </si>
  <si>
    <t>3322 Roosevelt Rd</t>
  </si>
  <si>
    <t>1245 72nd Ave</t>
  </si>
  <si>
    <t>723 76th St</t>
  </si>
  <si>
    <t>6315 67th St</t>
  </si>
  <si>
    <t>5414 49th Ave</t>
  </si>
  <si>
    <t>8560 26th Ave</t>
  </si>
  <si>
    <t>8518 22nd Ave</t>
  </si>
  <si>
    <t>811 Washington Rd</t>
  </si>
  <si>
    <t>8542 Cooper Rd.</t>
  </si>
  <si>
    <t>4520 33rd Ave</t>
  </si>
  <si>
    <t>7400 39th Avenue</t>
  </si>
  <si>
    <t>227 N Genesee St</t>
  </si>
  <si>
    <t>Delafield</t>
  </si>
  <si>
    <t>53018</t>
  </si>
  <si>
    <t>341 E Ottawa Ave</t>
  </si>
  <si>
    <t>Dousman</t>
  </si>
  <si>
    <t>53118</t>
  </si>
  <si>
    <t>349 Oak Crest Dr.</t>
  </si>
  <si>
    <t>Wales</t>
  </si>
  <si>
    <t>53183</t>
  </si>
  <si>
    <t>349 Oak Crest Dr</t>
  </si>
  <si>
    <t>301 E Ottawa Ave</t>
  </si>
  <si>
    <t>219 Oak Crest Dr.</t>
  </si>
  <si>
    <t>W313 S4134 Highway 83</t>
  </si>
  <si>
    <t>Genesee Depot</t>
  </si>
  <si>
    <t>53127</t>
  </si>
  <si>
    <t>W280N2101 Prospect Ave</t>
  </si>
  <si>
    <t>Pewaukee</t>
  </si>
  <si>
    <t>53072</t>
  </si>
  <si>
    <t>246 W Ottawa Ave</t>
  </si>
  <si>
    <t>219 Oak Crest Dr</t>
  </si>
  <si>
    <t>8736 Boltonville Rd</t>
  </si>
  <si>
    <t>Kewaskum</t>
  </si>
  <si>
    <t>53040</t>
  </si>
  <si>
    <t>1415 Bilgo Lane</t>
  </si>
  <si>
    <t>1510 Bilgo Ln</t>
  </si>
  <si>
    <t>1676 Reigle Dr</t>
  </si>
  <si>
    <t>921 Third Street</t>
  </si>
  <si>
    <t>54216</t>
  </si>
  <si>
    <t>911 3rd St</t>
  </si>
  <si>
    <t>S6520 State Highway 131</t>
  </si>
  <si>
    <t>Viola</t>
  </si>
  <si>
    <t>54464</t>
  </si>
  <si>
    <t>54664</t>
  </si>
  <si>
    <t>210 Raider Hts PO Box 218</t>
  </si>
  <si>
    <t>Kiel</t>
  </si>
  <si>
    <t>53042</t>
  </si>
  <si>
    <t>502 Paine St  PO Box 197</t>
  </si>
  <si>
    <t>1010 Adams St</t>
  </si>
  <si>
    <t>545 S. John St</t>
  </si>
  <si>
    <t>Kimberly</t>
  </si>
  <si>
    <t>54136</t>
  </si>
  <si>
    <t>420 Wallace St</t>
  </si>
  <si>
    <t>Combined Locks</t>
  </si>
  <si>
    <t>54113</t>
  </si>
  <si>
    <t>1662 E.  Kennedy Ave</t>
  </si>
  <si>
    <t>125 E. Kimberly Ave.</t>
  </si>
  <si>
    <t>N9363 Exploration Dr</t>
  </si>
  <si>
    <t>746 W 3rd St</t>
  </si>
  <si>
    <t>N9085 N. Coop Rd</t>
  </si>
  <si>
    <t>410 Arcadian Ave</t>
  </si>
  <si>
    <t>53186</t>
  </si>
  <si>
    <t>2899 State Hwy 47 South</t>
  </si>
  <si>
    <t>Lac du Flambeau</t>
  </si>
  <si>
    <t>54538</t>
  </si>
  <si>
    <t>1801 Losey Blvd S</t>
  </si>
  <si>
    <t>La Crosse</t>
  </si>
  <si>
    <t>54601</t>
  </si>
  <si>
    <t>1611 Kane St</t>
  </si>
  <si>
    <t>54603</t>
  </si>
  <si>
    <t>2101 Campbell Rd</t>
  </si>
  <si>
    <t>1111 7th St S</t>
  </si>
  <si>
    <t>3505 28th St S</t>
  </si>
  <si>
    <t>228 5th Ave S</t>
  </si>
  <si>
    <t>510 9th St S</t>
  </si>
  <si>
    <t>1500 Ranger Dr</t>
  </si>
  <si>
    <t>1450 Avon St</t>
  </si>
  <si>
    <t>1900 Denton St</t>
  </si>
  <si>
    <t>2541 Sablewood Rd</t>
  </si>
  <si>
    <t>4010 Sunnyside Dr</t>
  </si>
  <si>
    <t>2150 Bennett St</t>
  </si>
  <si>
    <t>3900 Pammel Creek Rd</t>
  </si>
  <si>
    <t>1800 Lakeshore Dr</t>
  </si>
  <si>
    <t>S3661 Hwy 131</t>
  </si>
  <si>
    <t>La Farge</t>
  </si>
  <si>
    <t>54639</t>
  </si>
  <si>
    <t>301 W Adams St</t>
  </si>
  <si>
    <t>1800 Vettelson Rd</t>
  </si>
  <si>
    <t>900 Wisconsin St</t>
  </si>
  <si>
    <t>535 Sage St</t>
  </si>
  <si>
    <t>600 N Bloomfield Rd</t>
  </si>
  <si>
    <t>W1380 Lake Geneva Highway</t>
  </si>
  <si>
    <t>220 E South St</t>
  </si>
  <si>
    <t>630 Kossuth St.</t>
  </si>
  <si>
    <t>Genoa City</t>
  </si>
  <si>
    <t>53128</t>
  </si>
  <si>
    <t>1020 Hunters Ridge</t>
  </si>
  <si>
    <t>27331 262nd Ave</t>
  </si>
  <si>
    <t>Holcombe</t>
  </si>
  <si>
    <t>54745</t>
  </si>
  <si>
    <t>155 E Pine St</t>
  </si>
  <si>
    <t>Lake Mills</t>
  </si>
  <si>
    <t>53551</t>
  </si>
  <si>
    <t>615 Catlin Dr</t>
  </si>
  <si>
    <t>318 College St</t>
  </si>
  <si>
    <t>9573 State Hwy 70</t>
  </si>
  <si>
    <t>Minocqua</t>
  </si>
  <si>
    <t>54548</t>
  </si>
  <si>
    <t>806 E Elm St</t>
  </si>
  <si>
    <t>Lancaster</t>
  </si>
  <si>
    <t>53813</t>
  </si>
  <si>
    <t>802 E Elm St</t>
  </si>
  <si>
    <t>861 W Maple St</t>
  </si>
  <si>
    <t>5216 Forest Ave Ste A</t>
  </si>
  <si>
    <t>Laona</t>
  </si>
  <si>
    <t>54541</t>
  </si>
  <si>
    <t>304 East Main Street</t>
  </si>
  <si>
    <t>Lena</t>
  </si>
  <si>
    <t>54139</t>
  </si>
  <si>
    <t>608 HENRY AVE</t>
  </si>
  <si>
    <t>BELOIT</t>
  </si>
  <si>
    <t>W3490 Linton Rd.</t>
  </si>
  <si>
    <t>W4094 S. Lakeshore Drive</t>
  </si>
  <si>
    <t>325 Meulemans St</t>
  </si>
  <si>
    <t>Little Chute</t>
  </si>
  <si>
    <t>54140</t>
  </si>
  <si>
    <t>1402 FREEDOM RD</t>
  </si>
  <si>
    <t>LITTLE CHUTE</t>
  </si>
  <si>
    <t>901 Grand Ave</t>
  </si>
  <si>
    <t>1402 Freedom Rd</t>
  </si>
  <si>
    <t>101 School St</t>
  </si>
  <si>
    <t>Lodi</t>
  </si>
  <si>
    <t>53555</t>
  </si>
  <si>
    <t>1100 Sauk St</t>
  </si>
  <si>
    <t>900 Sauk St</t>
  </si>
  <si>
    <t>1307 Sauk Street</t>
  </si>
  <si>
    <t>101 School Street</t>
  </si>
  <si>
    <t>lodi</t>
  </si>
  <si>
    <t>1030 4th St</t>
  </si>
  <si>
    <t>Lomira</t>
  </si>
  <si>
    <t>53048</t>
  </si>
  <si>
    <t>422 S Milwaukee St</t>
  </si>
  <si>
    <t>Theresa</t>
  </si>
  <si>
    <t>53091</t>
  </si>
  <si>
    <t>514 W. Central  P.O. Box 250</t>
  </si>
  <si>
    <t>Loyal</t>
  </si>
  <si>
    <t>54446</t>
  </si>
  <si>
    <t>514 W. Central    P.O. Box 10</t>
  </si>
  <si>
    <t>514 W. Central   P.O. Box 10</t>
  </si>
  <si>
    <t>810 S 7th Street</t>
  </si>
  <si>
    <t>Luck</t>
  </si>
  <si>
    <t>54853</t>
  </si>
  <si>
    <t>810 S 7th St</t>
  </si>
  <si>
    <t>512 Center Dr</t>
  </si>
  <si>
    <t>Luxemburg</t>
  </si>
  <si>
    <t>54217</t>
  </si>
  <si>
    <t>318 N Main St</t>
  </si>
  <si>
    <t>512 Center Drive</t>
  </si>
  <si>
    <t>601 Marcks Lane</t>
  </si>
  <si>
    <t>4201 Buckeye Rd</t>
  </si>
  <si>
    <t>53716</t>
  </si>
  <si>
    <t>6323 Woodington Way</t>
  </si>
  <si>
    <t>53711</t>
  </si>
  <si>
    <t>501 E. Badger Rd</t>
  </si>
  <si>
    <t>madison</t>
  </si>
  <si>
    <t>53713</t>
  </si>
  <si>
    <t>1402 Wyoming Way</t>
  </si>
  <si>
    <t>202 S Gammon Rd</t>
  </si>
  <si>
    <t>53717</t>
  </si>
  <si>
    <t>3502 Maple Grove Dr</t>
  </si>
  <si>
    <t>53719</t>
  </si>
  <si>
    <t>4301 Cherokee Dr</t>
  </si>
  <si>
    <t>5930 Old Sauk Rd</t>
  </si>
  <si>
    <t>53705</t>
  </si>
  <si>
    <t>2222 E Washington Ave</t>
  </si>
  <si>
    <t>5106 Academy Dr</t>
  </si>
  <si>
    <t>2421 E Johnson St</t>
  </si>
  <si>
    <t>305 W Lakeside St</t>
  </si>
  <si>
    <t>53715</t>
  </si>
  <si>
    <t>1502 Wyoming Way</t>
  </si>
  <si>
    <t>4801 Waukesha St</t>
  </si>
  <si>
    <t>3344 Concord Ave</t>
  </si>
  <si>
    <t>53714</t>
  </si>
  <si>
    <t>1201 Tompkins Dr</t>
  </si>
  <si>
    <t>2601 Prairie Rd</t>
  </si>
  <si>
    <t>101 S Gammon Rd</t>
  </si>
  <si>
    <t>221 Meadowlark Dr</t>
  </si>
  <si>
    <t>702 Pflaum Rd</t>
  </si>
  <si>
    <t>1801 Tennyson Ln</t>
  </si>
  <si>
    <t>1045 E Dayton St</t>
  </si>
  <si>
    <t>53703</t>
  </si>
  <si>
    <t>2602 Post Rd</t>
  </si>
  <si>
    <t>909 Sequoia Trl</t>
  </si>
  <si>
    <t>4500 Kennedy Rd</t>
  </si>
  <si>
    <t>401 Maple Ave</t>
  </si>
  <si>
    <t>1501 Jenifer St</t>
  </si>
  <si>
    <t>201 S Gammon Rd</t>
  </si>
  <si>
    <t>4002 School Rd</t>
  </si>
  <si>
    <t>502 Caromar Dr</t>
  </si>
  <si>
    <t>6602 Inner Dr</t>
  </si>
  <si>
    <t>902 Nichols Rd</t>
  </si>
  <si>
    <t>Monona</t>
  </si>
  <si>
    <t>510 S Thornton Ave</t>
  </si>
  <si>
    <t>801 Redan Drive</t>
  </si>
  <si>
    <t>Verona</t>
  </si>
  <si>
    <t>53593</t>
  </si>
  <si>
    <t>5602 Russett Rd</t>
  </si>
  <si>
    <t>1802 Regent St</t>
  </si>
  <si>
    <t>4114 Donald Dr</t>
  </si>
  <si>
    <t>230 Schenk St</t>
  </si>
  <si>
    <t>502 Pflaum Rd</t>
  </si>
  <si>
    <t>1601 N. Sherman Ave</t>
  </si>
  <si>
    <t>1610 Ruskin St</t>
  </si>
  <si>
    <t>1105 Shorewood Blvd</t>
  </si>
  <si>
    <t>1110 Spring Harbor Dr</t>
  </si>
  <si>
    <t>120 S Rosa Rd</t>
  </si>
  <si>
    <t>3870 Nakoma Rd</t>
  </si>
  <si>
    <t>5606 Russett Rd</t>
  </si>
  <si>
    <t>4747 Waukesha St</t>
  </si>
  <si>
    <t>30 Ash St</t>
  </si>
  <si>
    <t>218 Schenk St</t>
  </si>
  <si>
    <t>1717 Fish Hatchery Rd</t>
  </si>
  <si>
    <t>515 E Fourth St</t>
  </si>
  <si>
    <t>Manawa</t>
  </si>
  <si>
    <t>54949</t>
  </si>
  <si>
    <t>800 Beech St</t>
  </si>
  <si>
    <t>800 S 35th St</t>
  </si>
  <si>
    <t>54220</t>
  </si>
  <si>
    <t>1201 N 18th St</t>
  </si>
  <si>
    <t>1415 Division St</t>
  </si>
  <si>
    <t>1433 S 8th St</t>
  </si>
  <si>
    <t>701 N 4th St</t>
  </si>
  <si>
    <t>1002 E Cedar Street</t>
  </si>
  <si>
    <t>2502 S 14th St</t>
  </si>
  <si>
    <t>4400 Michigan Ave.</t>
  </si>
  <si>
    <t>2101 Division St</t>
  </si>
  <si>
    <t>1201 N 11th St</t>
  </si>
  <si>
    <t>1101 W Brown Deer Rd</t>
  </si>
  <si>
    <t>8377 N Port Washington Rd</t>
  </si>
  <si>
    <t>3730 Pettingill Avenue</t>
  </si>
  <si>
    <t>Iron River</t>
  </si>
  <si>
    <t>54847</t>
  </si>
  <si>
    <t>10499 E US Highway 2</t>
  </si>
  <si>
    <t>Poplar</t>
  </si>
  <si>
    <t>54864</t>
  </si>
  <si>
    <t>4751 S County Road F</t>
  </si>
  <si>
    <t>Maple</t>
  </si>
  <si>
    <t>54854</t>
  </si>
  <si>
    <t>10523 E US Highway 2</t>
  </si>
  <si>
    <t>100 Spring Valley Drive</t>
  </si>
  <si>
    <t>54448</t>
  </si>
  <si>
    <t>204 East St</t>
  </si>
  <si>
    <t>100 Spring Valley Dr</t>
  </si>
  <si>
    <t>2135 Pierce Ave</t>
  </si>
  <si>
    <t>54143</t>
  </si>
  <si>
    <t>826 Owena Street</t>
  </si>
  <si>
    <t>1011 Water St</t>
  </si>
  <si>
    <t>1520 Mott Street</t>
  </si>
  <si>
    <t>1001 N Main St</t>
  </si>
  <si>
    <t>Marion</t>
  </si>
  <si>
    <t>54950</t>
  </si>
  <si>
    <t>105 School Street</t>
  </si>
  <si>
    <t>100 East Vista Boulevard</t>
  </si>
  <si>
    <t>Markesan</t>
  </si>
  <si>
    <t>53946</t>
  </si>
  <si>
    <t>200 South Margaret Street</t>
  </si>
  <si>
    <t>369 School St.</t>
  </si>
  <si>
    <t>Marshall</t>
  </si>
  <si>
    <t>53559</t>
  </si>
  <si>
    <t>617 Madison St.</t>
  </si>
  <si>
    <t>623 Madison St</t>
  </si>
  <si>
    <t>401 W. School St.</t>
  </si>
  <si>
    <t>425 W Upham St</t>
  </si>
  <si>
    <t>Marshfield</t>
  </si>
  <si>
    <t>54449</t>
  </si>
  <si>
    <t>1621 South Felker Ave</t>
  </si>
  <si>
    <t>510 Palmetto Ave</t>
  </si>
  <si>
    <t>1401 E Becker Rd</t>
  </si>
  <si>
    <t>900 E 4th St</t>
  </si>
  <si>
    <t>11044 US Highway 10</t>
  </si>
  <si>
    <t>1112 W 11th Street</t>
  </si>
  <si>
    <t>510 Grayside Ave</t>
  </si>
  <si>
    <t>Mauston</t>
  </si>
  <si>
    <t>53948</t>
  </si>
  <si>
    <t>800 Grayside Avenue</t>
  </si>
  <si>
    <t>510 Grayside Avenue</t>
  </si>
  <si>
    <t>200 Hoehn Dr</t>
  </si>
  <si>
    <t>Lyndon Station</t>
  </si>
  <si>
    <t>53944</t>
  </si>
  <si>
    <t>800 Grayside Ave</t>
  </si>
  <si>
    <t>512 Grayside Avenue</t>
  </si>
  <si>
    <t>508 Grayside Ave</t>
  </si>
  <si>
    <t>445 N Henninger St</t>
  </si>
  <si>
    <t>Mayville</t>
  </si>
  <si>
    <t>53050</t>
  </si>
  <si>
    <t>500 N Clark St</t>
  </si>
  <si>
    <t>6009 Johnson St</t>
  </si>
  <si>
    <t>McFarland</t>
  </si>
  <si>
    <t>53558</t>
  </si>
  <si>
    <t>6330 Exchange Street</t>
  </si>
  <si>
    <t>5103 Farwell St</t>
  </si>
  <si>
    <t>Mc Farland</t>
  </si>
  <si>
    <t>5605 Red Oak Trail</t>
  </si>
  <si>
    <t>1065 W Broadway Ave</t>
  </si>
  <si>
    <t>Medford</t>
  </si>
  <si>
    <t>54451</t>
  </si>
  <si>
    <t>1015 W Broadway Ave</t>
  </si>
  <si>
    <t>509 Clark St</t>
  </si>
  <si>
    <t>W5338 County Road A</t>
  </si>
  <si>
    <t>Stetsonville</t>
  </si>
  <si>
    <t>54480</t>
  </si>
  <si>
    <t>420 S. Main Street/PO Box 500</t>
  </si>
  <si>
    <t>Mellen</t>
  </si>
  <si>
    <t>54546</t>
  </si>
  <si>
    <t>N181 STATE RD 108</t>
  </si>
  <si>
    <t>Melrose</t>
  </si>
  <si>
    <t>54642</t>
  </si>
  <si>
    <t>N181 State Road 108</t>
  </si>
  <si>
    <t>328 Sixth St</t>
  </si>
  <si>
    <t>Menasha</t>
  </si>
  <si>
    <t>54952</t>
  </si>
  <si>
    <t>501 Tayco St</t>
  </si>
  <si>
    <t>974 9th St</t>
  </si>
  <si>
    <t>675 W Airport Rd</t>
  </si>
  <si>
    <t>105 Ice St</t>
  </si>
  <si>
    <t>1600 Midway Rd</t>
  </si>
  <si>
    <t>420 7th St</t>
  </si>
  <si>
    <t>N522 State Hwy 47-55, PO 1330</t>
  </si>
  <si>
    <t>KESHENA</t>
  </si>
  <si>
    <t>54135</t>
  </si>
  <si>
    <t>N530 Highway 47/55</t>
  </si>
  <si>
    <t>Keshena</t>
  </si>
  <si>
    <t>N500 Highway 47/55</t>
  </si>
  <si>
    <t>N3455 Highway 47</t>
  </si>
  <si>
    <t>Neopit</t>
  </si>
  <si>
    <t>54150</t>
  </si>
  <si>
    <t>N81W14701 Franklin Dr</t>
  </si>
  <si>
    <t>N80 W14350 Titan Drive</t>
  </si>
  <si>
    <t>N88 W16801 Main St</t>
  </si>
  <si>
    <t>W153 N8681 Margaret Rd</t>
  </si>
  <si>
    <t>W172 N8959 Shady Ln</t>
  </si>
  <si>
    <t>W180 N8130 Town Hall Rd</t>
  </si>
  <si>
    <t>N2681 - 460th St</t>
  </si>
  <si>
    <t>Downsville</t>
  </si>
  <si>
    <t>54735</t>
  </si>
  <si>
    <t>110 South St</t>
  </si>
  <si>
    <t>Knapp</t>
  </si>
  <si>
    <t>54749</t>
  </si>
  <si>
    <t>1715 5th St W</t>
  </si>
  <si>
    <t>Menomonie</t>
  </si>
  <si>
    <t>54751</t>
  </si>
  <si>
    <t>920 21st St S</t>
  </si>
  <si>
    <t>500 21st St S</t>
  </si>
  <si>
    <t>615 24th Ave W</t>
  </si>
  <si>
    <t>1801 Wakanda ST NE</t>
  </si>
  <si>
    <t>2401 W. Donges Bay Road</t>
  </si>
  <si>
    <t>Mequon</t>
  </si>
  <si>
    <t>53092</t>
  </si>
  <si>
    <t>5000 W Mequon Rd</t>
  </si>
  <si>
    <t>11036 N Range Line Rd</t>
  </si>
  <si>
    <t>12850 N Oriole Ln</t>
  </si>
  <si>
    <t>53097</t>
  </si>
  <si>
    <t>6633 W Steffen Dr</t>
  </si>
  <si>
    <t>11001 N Buntrock Ave</t>
  </si>
  <si>
    <t>2690 W Margaret Street</t>
  </si>
  <si>
    <t>Mercer</t>
  </si>
  <si>
    <t>54547</t>
  </si>
  <si>
    <t>505 W 10th St</t>
  </si>
  <si>
    <t>Merrill</t>
  </si>
  <si>
    <t>54452</t>
  </si>
  <si>
    <t>1201 N Sales St</t>
  </si>
  <si>
    <t>W4165 St Hwy 64</t>
  </si>
  <si>
    <t>lincoln</t>
  </si>
  <si>
    <t>106 N Polk St</t>
  </si>
  <si>
    <t>1900 E 6th St</t>
  </si>
  <si>
    <t>N68W28320 Sussex Road</t>
  </si>
  <si>
    <t>Merton</t>
  </si>
  <si>
    <t>53056</t>
  </si>
  <si>
    <t>N68W28460 Sussex Rd</t>
  </si>
  <si>
    <t>6701 Woodgate Rd</t>
  </si>
  <si>
    <t>Middleton</t>
  </si>
  <si>
    <t>53562</t>
  </si>
  <si>
    <t>2800 Military Rd</t>
  </si>
  <si>
    <t>Cross Plains</t>
  </si>
  <si>
    <t>53528</t>
  </si>
  <si>
    <t>7009 Donna Dr</t>
  </si>
  <si>
    <t>2100 Bristol Street</t>
  </si>
  <si>
    <t>3620 High Rd</t>
  </si>
  <si>
    <t>1209 Park St</t>
  </si>
  <si>
    <t>816 Schewe Road</t>
  </si>
  <si>
    <t>2205 Branch St</t>
  </si>
  <si>
    <t>8686 Airport Rd</t>
  </si>
  <si>
    <t>7627 W Mineral Point Rd</t>
  </si>
  <si>
    <t>4838 N County Road F</t>
  </si>
  <si>
    <t>201 S Janesville St</t>
  </si>
  <si>
    <t>Milton</t>
  </si>
  <si>
    <t>53563</t>
  </si>
  <si>
    <t>4243 East Rotamer Road</t>
  </si>
  <si>
    <t>114 W High St</t>
  </si>
  <si>
    <t>20 E Madison Ave</t>
  </si>
  <si>
    <t>159 Northside Dr</t>
  </si>
  <si>
    <t>825 W Madison Ave</t>
  </si>
  <si>
    <t>2703 N. Sherman Blvd.</t>
  </si>
  <si>
    <t>53210</t>
  </si>
  <si>
    <t>3727 S 78th St</t>
  </si>
  <si>
    <t>1712 S 32nd St</t>
  </si>
  <si>
    <t>3563 S 97th St</t>
  </si>
  <si>
    <t>53228</t>
  </si>
  <si>
    <t>730 W Lapham Blvd</t>
  </si>
  <si>
    <t>53204</t>
  </si>
  <si>
    <t>850 W Walnut St</t>
  </si>
  <si>
    <t>53205</t>
  </si>
  <si>
    <t>3620 N 18th St.</t>
  </si>
  <si>
    <t>53206</t>
  </si>
  <si>
    <t>3517 W Courtland Av</t>
  </si>
  <si>
    <t>3300 S 39th St</t>
  </si>
  <si>
    <t>2319 W Auer Av</t>
  </si>
  <si>
    <t>3517 W. Courtland Ave</t>
  </si>
  <si>
    <t>4456 N Teutonia Av</t>
  </si>
  <si>
    <t>5700 W Green Tree Rd</t>
  </si>
  <si>
    <t>2751 S Lenox St</t>
  </si>
  <si>
    <t>53207</t>
  </si>
  <si>
    <t>357 E Howard Av</t>
  </si>
  <si>
    <t>1535 N 35th St</t>
  </si>
  <si>
    <t>53208</t>
  </si>
  <si>
    <t>700 S 4th St</t>
  </si>
  <si>
    <t>2029 N 20th St</t>
  </si>
  <si>
    <t>5440 N 64 St</t>
  </si>
  <si>
    <t>53218</t>
  </si>
  <si>
    <t>6453 N 89th St</t>
  </si>
  <si>
    <t>8718 W Thurston Av</t>
  </si>
  <si>
    <t>53225</t>
  </si>
  <si>
    <t>6035 W Adler St</t>
  </si>
  <si>
    <t>53214</t>
  </si>
  <si>
    <t>4348 S Griffin Av</t>
  </si>
  <si>
    <t>2500 W. Oklahoma Ave</t>
  </si>
  <si>
    <t>5496 N 72nd St</t>
  </si>
  <si>
    <t>4920 W Capitol Dr</t>
  </si>
  <si>
    <t>1900 N 1st St</t>
  </si>
  <si>
    <t>53212</t>
  </si>
  <si>
    <t>1647 N Cass St</t>
  </si>
  <si>
    <t>53202</t>
  </si>
  <si>
    <t>2816 W Clarke St</t>
  </si>
  <si>
    <t>3600 W Hope Ave.</t>
  </si>
  <si>
    <t>3666 S Clement Ave</t>
  </si>
  <si>
    <t>5225 W Lincoln Creek Dr</t>
  </si>
  <si>
    <t>5143 S 21st St</t>
  </si>
  <si>
    <t>7667 W Congress St</t>
  </si>
  <si>
    <t>3450 S 32nd St</t>
  </si>
  <si>
    <t>3014 W Scott St</t>
  </si>
  <si>
    <t>2964 N 81st St</t>
  </si>
  <si>
    <t>53222</t>
  </si>
  <si>
    <t>900 W Walnut St</t>
  </si>
  <si>
    <t>9025 W Lawrence Av</t>
  </si>
  <si>
    <t>5100 N 91st St</t>
  </si>
  <si>
    <t>6500 W Kinnickinnic River Pkwy</t>
  </si>
  <si>
    <t>53219</t>
  </si>
  <si>
    <t>3239 S Pennsylvania Av</t>
  </si>
  <si>
    <t>3618 N 53rd St</t>
  </si>
  <si>
    <t>1516 W Forest Home Av</t>
  </si>
  <si>
    <t>2308 W Nash St</t>
  </si>
  <si>
    <t>3255 N Fratney St</t>
  </si>
  <si>
    <t>1250 E Burleigh St</t>
  </si>
  <si>
    <t>3120 W Green Av</t>
  </si>
  <si>
    <t>1615 N Martin Luther King Dr</t>
  </si>
  <si>
    <t>8251 N Celina St</t>
  </si>
  <si>
    <t>2745 S 13 St</t>
  </si>
  <si>
    <t>2920 W Grant St</t>
  </si>
  <si>
    <t>921 W Meinecke Ave</t>
  </si>
  <si>
    <t>4850 N 82nd St</t>
  </si>
  <si>
    <t>6850 N 53rd St</t>
  </si>
  <si>
    <t>1711 S 35th St</t>
  </si>
  <si>
    <t>1312 N 27th St</t>
  </si>
  <si>
    <t>6215 W Warnimont Av</t>
  </si>
  <si>
    <t>5000 N 53rd St</t>
  </si>
  <si>
    <t>4601 N 84 St</t>
  </si>
  <si>
    <t>2227 E Hartford Av</t>
  </si>
  <si>
    <t>53211</t>
  </si>
  <si>
    <t>5610 W Wisconsin Av</t>
  </si>
  <si>
    <t>53213</t>
  </si>
  <si>
    <t>6945 N 41st St</t>
  </si>
  <si>
    <t>971 W Windlake Av</t>
  </si>
  <si>
    <t>1706 W Highland Av</t>
  </si>
  <si>
    <t>53233</t>
  </si>
  <si>
    <t>4921 W Garfield Av</t>
  </si>
  <si>
    <t>2463 N Buffum St</t>
  </si>
  <si>
    <t>6701 W Eden Pl</t>
  </si>
  <si>
    <t>1503 W Hopkins St</t>
  </si>
  <si>
    <t>3230 S Adams Av</t>
  </si>
  <si>
    <t>1420 W Goldcrest Av</t>
  </si>
  <si>
    <t>2121 W Hadley St</t>
  </si>
  <si>
    <t>8135 W Florist Av</t>
  </si>
  <si>
    <t>1210 W Mineral St</t>
  </si>
  <si>
    <t>1618 W Keefe Av</t>
  </si>
  <si>
    <t>5354 N 68th St</t>
  </si>
  <si>
    <t>121 E. Hadley Street</t>
  </si>
  <si>
    <t>1801 W Olive St</t>
  </si>
  <si>
    <t>3275 N 3rd St</t>
  </si>
  <si>
    <t>5760 N 67th St</t>
  </si>
  <si>
    <t>1643 S 2nd St PO Box 04188</t>
  </si>
  <si>
    <t>2820 W Grant St</t>
  </si>
  <si>
    <t>3239 N 9th St</t>
  </si>
  <si>
    <t>4931 N 68th St</t>
  </si>
  <si>
    <t>1817 W Lincoln Av</t>
  </si>
  <si>
    <t>820 E Knapp St</t>
  </si>
  <si>
    <t>1021 S 21st St</t>
  </si>
  <si>
    <t>4360 S 20th St</t>
  </si>
  <si>
    <t>6415 W Mt Vernon Av</t>
  </si>
  <si>
    <t>4040 W Forest Home Av</t>
  </si>
  <si>
    <t>6644 N 107th St</t>
  </si>
  <si>
    <t>4141 N 64th St</t>
  </si>
  <si>
    <t>2418 N Maryland Av</t>
  </si>
  <si>
    <t>3400 W North Av</t>
  </si>
  <si>
    <t>2430 W Wisconsin Av</t>
  </si>
  <si>
    <t>2449 N. 36th Street</t>
  </si>
  <si>
    <t>2623 N 38th St</t>
  </si>
  <si>
    <t>1228 W Lloyd St</t>
  </si>
  <si>
    <t>1350 W. North Ave</t>
  </si>
  <si>
    <t>6600 W Melvina St</t>
  </si>
  <si>
    <t>2360 N 52nd St</t>
  </si>
  <si>
    <t>3778 N 82nd St</t>
  </si>
  <si>
    <t>2300 W Highland Av</t>
  </si>
  <si>
    <t>2969 S Howell Av</t>
  </si>
  <si>
    <t>8400 W Burleigh St</t>
  </si>
  <si>
    <t>7900 W Acacia St</t>
  </si>
  <si>
    <t>2765 S 55th St</t>
  </si>
  <si>
    <t>4950 N. 24th Street</t>
  </si>
  <si>
    <t>1728 S 23rd St</t>
  </si>
  <si>
    <t>3635 S 17th St</t>
  </si>
  <si>
    <t>6700 N. 80th Street</t>
  </si>
  <si>
    <t>1601 N Hawley Rd</t>
  </si>
  <si>
    <t>3707 N 94th St</t>
  </si>
  <si>
    <t>1011 W Center St</t>
  </si>
  <si>
    <t>2320 W Burleigh St</t>
  </si>
  <si>
    <t>5075 N Sherman Blvd</t>
  </si>
  <si>
    <t>10825 W Villard Av</t>
  </si>
  <si>
    <t>5131 N Green Bay Av</t>
  </si>
  <si>
    <t>609 N. 8th St.</t>
  </si>
  <si>
    <t>2500 W Oklahoma Ave</t>
  </si>
  <si>
    <t>4965 S 20 St</t>
  </si>
  <si>
    <t>2424 S 4th St</t>
  </si>
  <si>
    <t>12021 W Florist Av</t>
  </si>
  <si>
    <t>1615 E Locust St</t>
  </si>
  <si>
    <t>2765 N Fratney St</t>
  </si>
  <si>
    <t>2430 W Rogers St</t>
  </si>
  <si>
    <t>800 W Walnut St</t>
  </si>
  <si>
    <t>1749 N 16th St</t>
  </si>
  <si>
    <t>5110 W Locust St</t>
  </si>
  <si>
    <t>1547 N 14th St</t>
  </si>
  <si>
    <t>1515 W Lapham Blvd</t>
  </si>
  <si>
    <t>4200 N Holton St.</t>
  </si>
  <si>
    <t>2035 N 25th St</t>
  </si>
  <si>
    <t>2616 W Garfield Av</t>
  </si>
  <si>
    <t>3815 W Kilbourn Av</t>
  </si>
  <si>
    <t>7001 N 86th St</t>
  </si>
  <si>
    <t>7878 N 60th St</t>
  </si>
  <si>
    <t>5966 N 35th St</t>
  </si>
  <si>
    <t>3360 N Sherman Blvd</t>
  </si>
  <si>
    <t>1940 N 36th St</t>
  </si>
  <si>
    <t>1943 E Trowbridge St</t>
  </si>
  <si>
    <t>2222 W Henry Ave</t>
  </si>
  <si>
    <t>823 S 4th St</t>
  </si>
  <si>
    <t>7501 N Granville Rd</t>
  </si>
  <si>
    <t>6506 W Warnimont Av</t>
  </si>
  <si>
    <t>1945 N 31st St</t>
  </si>
  <si>
    <t>4200 S 54th St</t>
  </si>
  <si>
    <t>4382 S 3rd St</t>
  </si>
  <si>
    <t>2525 N Sherman Blvd</t>
  </si>
  <si>
    <t>1017 N 12th St</t>
  </si>
  <si>
    <t>1016 W Oklahoma Av</t>
  </si>
  <si>
    <t>7000 W. Florist Ave</t>
  </si>
  <si>
    <t>2000 W kilbourn ave</t>
  </si>
  <si>
    <t>611 Cothern St</t>
  </si>
  <si>
    <t>Mineral Point</t>
  </si>
  <si>
    <t>53565</t>
  </si>
  <si>
    <t>705 Ross St</t>
  </si>
  <si>
    <t>7450 Titus Dr</t>
  </si>
  <si>
    <t>660 Washington St</t>
  </si>
  <si>
    <t>Mishicot</t>
  </si>
  <si>
    <t>54228</t>
  </si>
  <si>
    <t>510 Woodlawn Dr</t>
  </si>
  <si>
    <t>s12115 hwy 37</t>
  </si>
  <si>
    <t>mondovi</t>
  </si>
  <si>
    <t>54755</t>
  </si>
  <si>
    <t>337 N Jackson St</t>
  </si>
  <si>
    <t>Mondovi</t>
  </si>
  <si>
    <t>470 N Main St</t>
  </si>
  <si>
    <t>Cottage Grove</t>
  </si>
  <si>
    <t>53527</t>
  </si>
  <si>
    <t>801 Damascus Trail</t>
  </si>
  <si>
    <t>4500 Buss Road</t>
  </si>
  <si>
    <t>4400 Monona Dr</t>
  </si>
  <si>
    <t>5301 Monona Drive</t>
  </si>
  <si>
    <t>900 N Parkview St</t>
  </si>
  <si>
    <t>800 Greenway Rd</t>
  </si>
  <si>
    <t>2625  14th Ave</t>
  </si>
  <si>
    <t>53566</t>
  </si>
  <si>
    <t>1600 26th St</t>
  </si>
  <si>
    <t>1510 13th St</t>
  </si>
  <si>
    <t>3005 8 1/2 St</t>
  </si>
  <si>
    <t>920 4th St</t>
  </si>
  <si>
    <t>1416 20th Avenue</t>
  </si>
  <si>
    <t>222 Forest Ln</t>
  </si>
  <si>
    <t>Montello</t>
  </si>
  <si>
    <t>53949</t>
  </si>
  <si>
    <t>222 Forest Lane</t>
  </si>
  <si>
    <t>334 S Main St</t>
  </si>
  <si>
    <t>Monticello</t>
  </si>
  <si>
    <t>53570</t>
  </si>
  <si>
    <t>600 12th St</t>
  </si>
  <si>
    <t>1000 High St</t>
  </si>
  <si>
    <t>700 High St</t>
  </si>
  <si>
    <t>300 Spellman St</t>
  </si>
  <si>
    <t>Mount Horeb</t>
  </si>
  <si>
    <t>53572</t>
  </si>
  <si>
    <t>305 S 8th St</t>
  </si>
  <si>
    <t>200 Hanneman Blvd</t>
  </si>
  <si>
    <t>900 E Garfield St</t>
  </si>
  <si>
    <t>207 Academy Street</t>
  </si>
  <si>
    <t>W230S8695 Big Bend Dr</t>
  </si>
  <si>
    <t>Big Bend</t>
  </si>
  <si>
    <t>53103</t>
  </si>
  <si>
    <t>915 Clarendon Ave</t>
  </si>
  <si>
    <t>Mukwonago</t>
  </si>
  <si>
    <t>53149</t>
  </si>
  <si>
    <t>S101 W34511 Highway LO</t>
  </si>
  <si>
    <t>Eagle</t>
  </si>
  <si>
    <t>53119</t>
  </si>
  <si>
    <t>605 W. Veterans Way</t>
  </si>
  <si>
    <t>930 N Rochester St</t>
  </si>
  <si>
    <t>W330S6473 Highway E</t>
  </si>
  <si>
    <t>North Prairie</t>
  </si>
  <si>
    <t>53153</t>
  </si>
  <si>
    <t>W322 S9230 Beulah Road</t>
  </si>
  <si>
    <t>W318S8430 County Road  EE</t>
  </si>
  <si>
    <t>S75W16399 Hilltop Dr</t>
  </si>
  <si>
    <t>Muskego</t>
  </si>
  <si>
    <t>53150</t>
  </si>
  <si>
    <t>W216S10586 Crowbar Drive</t>
  </si>
  <si>
    <t>26335 Fries Ln</t>
  </si>
  <si>
    <t>Wind Lake</t>
  </si>
  <si>
    <t>53185</t>
  </si>
  <si>
    <t>W191S6445 Hillendale Dr</t>
  </si>
  <si>
    <t>W124 S8009 North Cape Road</t>
  </si>
  <si>
    <t>N 11003 17th Avenue</t>
  </si>
  <si>
    <t>Necedah</t>
  </si>
  <si>
    <t>54646</t>
  </si>
  <si>
    <t>1801 S Main Street</t>
  </si>
  <si>
    <t>1801 South Main Street</t>
  </si>
  <si>
    <t>215 East Forest Avenue</t>
  </si>
  <si>
    <t>Neenah</t>
  </si>
  <si>
    <t>54956</t>
  </si>
  <si>
    <t>2916 W Fairview Rd</t>
  </si>
  <si>
    <t>321 Alcott Dr</t>
  </si>
  <si>
    <t>950 Hunt Ave</t>
  </si>
  <si>
    <t>1021 Oak St</t>
  </si>
  <si>
    <t>1645 S Commercial St</t>
  </si>
  <si>
    <t>1275 Tullar Rd</t>
  </si>
  <si>
    <t>215 Forest Ave</t>
  </si>
  <si>
    <t>600 Elm St</t>
  </si>
  <si>
    <t>1191 County Rd II</t>
  </si>
  <si>
    <t>133 S. Western Ave</t>
  </si>
  <si>
    <t>925 Tullar Rd</t>
  </si>
  <si>
    <t>920 Higgins Ave</t>
  </si>
  <si>
    <t>504 E 5th St</t>
  </si>
  <si>
    <t>Neillsville</t>
  </si>
  <si>
    <t>54456</t>
  </si>
  <si>
    <t>401 Center St</t>
  </si>
  <si>
    <t>504 East 5th Street</t>
  </si>
  <si>
    <t>540 Birch St</t>
  </si>
  <si>
    <t>Nekoosa</t>
  </si>
  <si>
    <t>54457</t>
  </si>
  <si>
    <t>540 Birch Street</t>
  </si>
  <si>
    <t>500 S Section St</t>
  </si>
  <si>
    <t>500 Cedar Street</t>
  </si>
  <si>
    <t>500 Cedar St</t>
  </si>
  <si>
    <t>704 N EAST ST</t>
  </si>
  <si>
    <t>NEW AUBURN</t>
  </si>
  <si>
    <t>54757</t>
  </si>
  <si>
    <t>704 N East St</t>
  </si>
  <si>
    <t>New Auburn</t>
  </si>
  <si>
    <t>1420 2nd Street</t>
  </si>
  <si>
    <t>New Glarus</t>
  </si>
  <si>
    <t>53574</t>
  </si>
  <si>
    <t>1701 2nd St</t>
  </si>
  <si>
    <t>1619 Second Street</t>
  </si>
  <si>
    <t>2226 Park Ave</t>
  </si>
  <si>
    <t>New Holstein</t>
  </si>
  <si>
    <t>53061</t>
  </si>
  <si>
    <t>1715 Plymouth St</t>
  </si>
  <si>
    <t>1717 Plymouth Street</t>
  </si>
  <si>
    <t>500 S Forest St</t>
  </si>
  <si>
    <t>New Lisbon</t>
  </si>
  <si>
    <t>53950</t>
  </si>
  <si>
    <t>709 S Shawno St</t>
  </si>
  <si>
    <t>New London</t>
  </si>
  <si>
    <t>54961</t>
  </si>
  <si>
    <t>201 E Washington St</t>
  </si>
  <si>
    <t>1700 Klatt Road</t>
  </si>
  <si>
    <t>1000 W Washington St</t>
  </si>
  <si>
    <t>1300 Werner Allen Rd</t>
  </si>
  <si>
    <t>E9177 State Highway 96</t>
  </si>
  <si>
    <t>Readfield</t>
  </si>
  <si>
    <t>54969</t>
  </si>
  <si>
    <t>W10736 County Rd WW</t>
  </si>
  <si>
    <t>650 Richmond Way</t>
  </si>
  <si>
    <t>New Richmond</t>
  </si>
  <si>
    <t>54017</t>
  </si>
  <si>
    <t>635 East Richmond Way</t>
  </si>
  <si>
    <t>920 Riley Avenue</t>
  </si>
  <si>
    <t>1011 East 11th Street</t>
  </si>
  <si>
    <t>967 S Starr</t>
  </si>
  <si>
    <t>257 S Washington Ave</t>
  </si>
  <si>
    <t>700 Jefferson Ave</t>
  </si>
  <si>
    <t>Niagara</t>
  </si>
  <si>
    <t>54151</t>
  </si>
  <si>
    <t>6701 N. Jean Nicolet Road</t>
  </si>
  <si>
    <t>47050 County Road X</t>
  </si>
  <si>
    <t>Soldiers Grove</t>
  </si>
  <si>
    <t>54655</t>
  </si>
  <si>
    <t>305 McKinley St</t>
  </si>
  <si>
    <t>N Fond du Lac</t>
  </si>
  <si>
    <t>54937</t>
  </si>
  <si>
    <t>923 Minnesota Ave</t>
  </si>
  <si>
    <t>North Fond du Lac</t>
  </si>
  <si>
    <t>1115 Thurke Ave</t>
  </si>
  <si>
    <t>325 McKinley St</t>
  </si>
  <si>
    <t>12686 County Highway K</t>
  </si>
  <si>
    <t>Manitowish Waters</t>
  </si>
  <si>
    <t>54545</t>
  </si>
  <si>
    <t>401 Highland Dr</t>
  </si>
  <si>
    <t>Fredonia</t>
  </si>
  <si>
    <t>53021</t>
  </si>
  <si>
    <t>1700 Pleasure Island Rd</t>
  </si>
  <si>
    <t>Eagle River</t>
  </si>
  <si>
    <t>54521</t>
  </si>
  <si>
    <t>8234 Highway 70 W</t>
  </si>
  <si>
    <t>Saint Germain</t>
  </si>
  <si>
    <t>54558</t>
  </si>
  <si>
    <t>1800 Pleasure Island Rd</t>
  </si>
  <si>
    <t>8234 Highway 70 W.</t>
  </si>
  <si>
    <t>St. Germain</t>
  </si>
  <si>
    <t>6485 Town Hall Rd</t>
  </si>
  <si>
    <t>Land O Lakes</t>
  </si>
  <si>
    <t>54540</t>
  </si>
  <si>
    <t>6485 Town Hall Rd.</t>
  </si>
  <si>
    <t>Land O'Lakes</t>
  </si>
  <si>
    <t>N14463 Highway 53</t>
  </si>
  <si>
    <t>Minong</t>
  </si>
  <si>
    <t>54859</t>
  </si>
  <si>
    <t>28861 Hwy 131</t>
  </si>
  <si>
    <t>Ontario</t>
  </si>
  <si>
    <t>54651</t>
  </si>
  <si>
    <t>8965 S Carollton Dr</t>
  </si>
  <si>
    <t>Oak Creek</t>
  </si>
  <si>
    <t>53154</t>
  </si>
  <si>
    <t>2225 W Sycamore Ave</t>
  </si>
  <si>
    <t>3871 East Bluestem Drive</t>
  </si>
  <si>
    <t>8545 S Shepard Ave</t>
  </si>
  <si>
    <t>2200 W. Drexel Ave</t>
  </si>
  <si>
    <t>10420 S McGraw Dr</t>
  </si>
  <si>
    <t>9330 S Shepard Ave</t>
  </si>
  <si>
    <t>340 East Puetz Rd</t>
  </si>
  <si>
    <t>8401 S 13th St</t>
  </si>
  <si>
    <t>9701 S Shepard Hills Dr</t>
  </si>
  <si>
    <t>200 White St</t>
  </si>
  <si>
    <t>Oakfield</t>
  </si>
  <si>
    <t>53065</t>
  </si>
  <si>
    <t>250 Church St</t>
  </si>
  <si>
    <t>250 Church Street</t>
  </si>
  <si>
    <t>440 Coolidge St</t>
  </si>
  <si>
    <t>Oconomowoc</t>
  </si>
  <si>
    <t>53066</t>
  </si>
  <si>
    <t>N8425 North St</t>
  </si>
  <si>
    <t>Ixonia</t>
  </si>
  <si>
    <t>53036</t>
  </si>
  <si>
    <t>1500 Whalen Drive</t>
  </si>
  <si>
    <t>850 Lake Drive</t>
  </si>
  <si>
    <t>300 Parklawn St</t>
  </si>
  <si>
    <t>555 Oconomowoc Parkway</t>
  </si>
  <si>
    <t>1680 E Valley Road</t>
  </si>
  <si>
    <t>3000 Elm St.</t>
  </si>
  <si>
    <t>Abrams</t>
  </si>
  <si>
    <t>54101</t>
  </si>
  <si>
    <t>415 E Maria Volk Dr</t>
  </si>
  <si>
    <t>Oconto Falls</t>
  </si>
  <si>
    <t>54154</t>
  </si>
  <si>
    <t>210 N Farm Rd</t>
  </si>
  <si>
    <t>102 S Washington St</t>
  </si>
  <si>
    <t>400 Michigan Ave</t>
  </si>
  <si>
    <t>54153</t>
  </si>
  <si>
    <t>810 Scherer Ave</t>
  </si>
  <si>
    <t>1717 Superior Ave</t>
  </si>
  <si>
    <t>1000 N Webster Avenue</t>
  </si>
  <si>
    <t>Omro</t>
  </si>
  <si>
    <t>54963</t>
  </si>
  <si>
    <t>455 Fox Trl</t>
  </si>
  <si>
    <t>607 Tyler Ave</t>
  </si>
  <si>
    <t>200 Eagle Bluff Court</t>
  </si>
  <si>
    <t>Onalaska</t>
  </si>
  <si>
    <t>54650</t>
  </si>
  <si>
    <t>524 Main St</t>
  </si>
  <si>
    <t>511 Spruce St</t>
  </si>
  <si>
    <t>700 Hilltopper Pl</t>
  </si>
  <si>
    <t>711 Quincy Street</t>
  </si>
  <si>
    <t>1707 W Broadway</t>
  </si>
  <si>
    <t>203 N Seventh Street, P.O. Box 100</t>
  </si>
  <si>
    <t>Oostburg</t>
  </si>
  <si>
    <t>53070</t>
  </si>
  <si>
    <t>410 New York Avenue, P.O. Box 100</t>
  </si>
  <si>
    <t>408 New York Avenue, P.O. Box 100</t>
  </si>
  <si>
    <t>204 Division St</t>
  </si>
  <si>
    <t>Brooklyn</t>
  </si>
  <si>
    <t>53521</t>
  </si>
  <si>
    <t>4848 Brassica Rd</t>
  </si>
  <si>
    <t>Fitchburg</t>
  </si>
  <si>
    <t>276 Soden Dr</t>
  </si>
  <si>
    <t>Oregon</t>
  </si>
  <si>
    <t>53575</t>
  </si>
  <si>
    <t>456 N Perry Pkwy</t>
  </si>
  <si>
    <t>601 Pleasant Oak Dr</t>
  </si>
  <si>
    <t>300 Soden Dr</t>
  </si>
  <si>
    <t>1111 S Perry Pkwy</t>
  </si>
  <si>
    <t>250 10th Ave E</t>
  </si>
  <si>
    <t>Osceola</t>
  </si>
  <si>
    <t>54020</t>
  </si>
  <si>
    <t>1111 Oak Ridge Dr</t>
  </si>
  <si>
    <t>949 Education Ave</t>
  </si>
  <si>
    <t>1029 Oak Ridge Dr</t>
  </si>
  <si>
    <t>325 S. Eagle St.</t>
  </si>
  <si>
    <t>Oshkosh</t>
  </si>
  <si>
    <t>54902</t>
  </si>
  <si>
    <t>1600 Hazel St</t>
  </si>
  <si>
    <t>54901</t>
  </si>
  <si>
    <t>1401 W 5th Ave</t>
  </si>
  <si>
    <t>244 W 11th Ave</t>
  </si>
  <si>
    <t>4991 S US Highway 45</t>
  </si>
  <si>
    <t>108 W New York Ave</t>
  </si>
  <si>
    <t>1100 W Smith Ave</t>
  </si>
  <si>
    <t>112 Viola Ave</t>
  </si>
  <si>
    <t>1225 N. Oakwood Rd</t>
  </si>
  <si>
    <t>54904</t>
  </si>
  <si>
    <t>1120 Algoma Blvd</t>
  </si>
  <si>
    <t>910 N Sawyer St</t>
  </si>
  <si>
    <t>1050 W 18th Ave</t>
  </si>
  <si>
    <t>1551 Delaware St</t>
  </si>
  <si>
    <t>325 S Eagle St</t>
  </si>
  <si>
    <t>3000 W 20th Ave</t>
  </si>
  <si>
    <t>929 Winnebago Ave</t>
  </si>
  <si>
    <t>915 Hazel St</t>
  </si>
  <si>
    <t>375 N Eagle St</t>
  </si>
  <si>
    <t>13025 15th St</t>
  </si>
  <si>
    <t>Osseo</t>
  </si>
  <si>
    <t>54758</t>
  </si>
  <si>
    <t>50851 East Street</t>
  </si>
  <si>
    <t>832 W 3rd St  P.O. Box 417</t>
  </si>
  <si>
    <t>Owen</t>
  </si>
  <si>
    <t>54460</t>
  </si>
  <si>
    <t>832 W 3rd St P.O. Box 417</t>
  </si>
  <si>
    <t>810 E Main St</t>
  </si>
  <si>
    <t>123 Burr Oak St</t>
  </si>
  <si>
    <t>Palmyra</t>
  </si>
  <si>
    <t>53156</t>
  </si>
  <si>
    <t>123 Burr oak Street</t>
  </si>
  <si>
    <t>W8349 Dumke Rd</t>
  </si>
  <si>
    <t>503 E Chestnut St</t>
  </si>
  <si>
    <t>Pardeeville</t>
  </si>
  <si>
    <t>53954</t>
  </si>
  <si>
    <t>120 Oak St</t>
  </si>
  <si>
    <t>505 East LaFollette</t>
  </si>
  <si>
    <t>1901 176th Ave</t>
  </si>
  <si>
    <t>106 W Church St</t>
  </si>
  <si>
    <t>Orfordville</t>
  </si>
  <si>
    <t>53576</t>
  </si>
  <si>
    <t>408 W Beloit St</t>
  </si>
  <si>
    <t>3022 W Wisconsin Ave</t>
  </si>
  <si>
    <t>701 School Rd</t>
  </si>
  <si>
    <t>Hollandale</t>
  </si>
  <si>
    <t>53544</t>
  </si>
  <si>
    <t>704 Cross St</t>
  </si>
  <si>
    <t>Blanchardville</t>
  </si>
  <si>
    <t>53516</t>
  </si>
  <si>
    <t>1441 N 24th St</t>
  </si>
  <si>
    <t>510 Pine St</t>
  </si>
  <si>
    <t>54759</t>
  </si>
  <si>
    <t>341 N Emery Ave</t>
  </si>
  <si>
    <t>Peshtigo</t>
  </si>
  <si>
    <t>54157</t>
  </si>
  <si>
    <t>380 Green St</t>
  </si>
  <si>
    <t>472 Lake St</t>
  </si>
  <si>
    <t>458 Lake St</t>
  </si>
  <si>
    <t>510 Lake St</t>
  </si>
  <si>
    <t>436 Lake St</t>
  </si>
  <si>
    <t>4451 Old School Rd</t>
  </si>
  <si>
    <t>Phelps</t>
  </si>
  <si>
    <t>54554</t>
  </si>
  <si>
    <t>365 US Hwy 100</t>
  </si>
  <si>
    <t>Phillips</t>
  </si>
  <si>
    <t>54555</t>
  </si>
  <si>
    <t>990 Flambeau Ave</t>
  </si>
  <si>
    <t>5459 Elementary Ave Suite 1</t>
  </si>
  <si>
    <t>Pittsville</t>
  </si>
  <si>
    <t>54466</t>
  </si>
  <si>
    <t>5407 1st Ave</t>
  </si>
  <si>
    <t>710 E Madison St</t>
  </si>
  <si>
    <t>Platteville</t>
  </si>
  <si>
    <t>53818</t>
  </si>
  <si>
    <t>40 E Madison St</t>
  </si>
  <si>
    <t>1205 Camp St</t>
  </si>
  <si>
    <t>425 Broadway St</t>
  </si>
  <si>
    <t>621 Main St</t>
  </si>
  <si>
    <t>Plum City</t>
  </si>
  <si>
    <t>54761</t>
  </si>
  <si>
    <t>907 Main St</t>
  </si>
  <si>
    <t>300 Salem Dr</t>
  </si>
  <si>
    <t>Plymouth</t>
  </si>
  <si>
    <t>53073</t>
  </si>
  <si>
    <t>411 S Highland Ave</t>
  </si>
  <si>
    <t>500 Parkview Dr</t>
  </si>
  <si>
    <t>125 S Highland Ave</t>
  </si>
  <si>
    <t>300 Riverside Cir</t>
  </si>
  <si>
    <t>801 Second Street</t>
  </si>
  <si>
    <t>Port Edwards</t>
  </si>
  <si>
    <t>54469</t>
  </si>
  <si>
    <t>951 5th Street</t>
  </si>
  <si>
    <t>1243 W Lincoln Ave</t>
  </si>
  <si>
    <t>Port Washington</t>
  </si>
  <si>
    <t>53074</t>
  </si>
  <si>
    <t>1325 N Theis Ln</t>
  </si>
  <si>
    <t>427 W Jackson St</t>
  </si>
  <si>
    <t>333 N Mill St</t>
  </si>
  <si>
    <t>Saukville</t>
  </si>
  <si>
    <t>53080</t>
  </si>
  <si>
    <t>1403 N Holden St</t>
  </si>
  <si>
    <t>414 Church St</t>
  </si>
  <si>
    <t>Endeavor</t>
  </si>
  <si>
    <t>53930</t>
  </si>
  <si>
    <t>W11195 State Road 127</t>
  </si>
  <si>
    <t>53901</t>
  </si>
  <si>
    <t>2600 Woodcrest Dr</t>
  </si>
  <si>
    <t>301 E Collins St</t>
  </si>
  <si>
    <t>2505 New Pinery Rd</t>
  </si>
  <si>
    <t>333 East Slifer Street</t>
  </si>
  <si>
    <t>128 Highway 61 N</t>
  </si>
  <si>
    <t>Potosi</t>
  </si>
  <si>
    <t>53820</t>
  </si>
  <si>
    <t>225 West North Street</t>
  </si>
  <si>
    <t>Poynette</t>
  </si>
  <si>
    <t>53955</t>
  </si>
  <si>
    <t>108 N Cleveland</t>
  </si>
  <si>
    <t>420 Wacouta Ave</t>
  </si>
  <si>
    <t>Prairie du Chien</t>
  </si>
  <si>
    <t>53821</t>
  </si>
  <si>
    <t>1901 E Wells St</t>
  </si>
  <si>
    <t>1901 E. Wells St.</t>
  </si>
  <si>
    <t>800 E Crawford St</t>
  </si>
  <si>
    <t>630 River Ave S</t>
  </si>
  <si>
    <t>Prairie Farm</t>
  </si>
  <si>
    <t>54762</t>
  </si>
  <si>
    <t>1025 Town St</t>
  </si>
  <si>
    <t>Prentice</t>
  </si>
  <si>
    <t>54556</t>
  </si>
  <si>
    <t>1025 Town Street</t>
  </si>
  <si>
    <t>505 Campbell St N</t>
  </si>
  <si>
    <t>Prescott</t>
  </si>
  <si>
    <t>54021</t>
  </si>
  <si>
    <t>1010 Dexter</t>
  </si>
  <si>
    <t>125 Elm St. N.</t>
  </si>
  <si>
    <t>281 S. Dakota St</t>
  </si>
  <si>
    <t>604 Old Green Lake Road</t>
  </si>
  <si>
    <t>Princeton</t>
  </si>
  <si>
    <t>54968</t>
  </si>
  <si>
    <t>2840 Highway 32</t>
  </si>
  <si>
    <t>Krakow</t>
  </si>
  <si>
    <t>54137</t>
  </si>
  <si>
    <t>145 W Green Bay St</t>
  </si>
  <si>
    <t>Pulaski</t>
  </si>
  <si>
    <t>54162</t>
  </si>
  <si>
    <t>4193 Hillcrest Rd</t>
  </si>
  <si>
    <t>54155</t>
  </si>
  <si>
    <t>2007 County Road U</t>
  </si>
  <si>
    <t>911 S Saint Augustine St</t>
  </si>
  <si>
    <t>1040 S Saint Augustine St</t>
  </si>
  <si>
    <t>720 County Road C</t>
  </si>
  <si>
    <t>Sobieski</t>
  </si>
  <si>
    <t>54171</t>
  </si>
  <si>
    <t>1220 Mound Ave</t>
  </si>
  <si>
    <t>53404</t>
  </si>
  <si>
    <t>815 DeKoven Ave</t>
  </si>
  <si>
    <t>53403</t>
  </si>
  <si>
    <t>7345 Washington Ave</t>
  </si>
  <si>
    <t>53406</t>
  </si>
  <si>
    <t>3501 Kinzie Ave</t>
  </si>
  <si>
    <t>53405</t>
  </si>
  <si>
    <t>8332 Northwestern Ave</t>
  </si>
  <si>
    <t>2330 Northwestern Ave</t>
  </si>
  <si>
    <t>2119 Rapids Dr</t>
  </si>
  <si>
    <t>1722 W 6th St</t>
  </si>
  <si>
    <t>3535 LaSalle Street</t>
  </si>
  <si>
    <t>53402</t>
  </si>
  <si>
    <t>2420 Kentucky St</t>
  </si>
  <si>
    <t>3300 Chicory Rd</t>
  </si>
  <si>
    <t>930 Martin Luther King Jr Drive</t>
  </si>
  <si>
    <t>2701 17th St</t>
  </si>
  <si>
    <t>2701 Drexel Ave</t>
  </si>
  <si>
    <t>2115 5 1/2 Mile Rd</t>
  </si>
  <si>
    <t>1901 12th St</t>
  </si>
  <si>
    <t>2333 Northwestern Ave</t>
  </si>
  <si>
    <t>914 Saint Patrick St</t>
  </si>
  <si>
    <t>915 Romayne Ave</t>
  </si>
  <si>
    <t>4800 Graceland Blvd</t>
  </si>
  <si>
    <t>8515 Westminster Dr</t>
  </si>
  <si>
    <t>Sturtevant</t>
  </si>
  <si>
    <t>53177</t>
  </si>
  <si>
    <t>1516 Ohio St</t>
  </si>
  <si>
    <t>10116 Stellar Ave</t>
  </si>
  <si>
    <t>2700 Yout St</t>
  </si>
  <si>
    <t>2340 Mohr Avenue</t>
  </si>
  <si>
    <t>1347 S Emmertsen Rd</t>
  </si>
  <si>
    <t>37101 - 87th St</t>
  </si>
  <si>
    <t>110 Meadowood Drive</t>
  </si>
  <si>
    <t>Randolph</t>
  </si>
  <si>
    <t>53956</t>
  </si>
  <si>
    <t>110 Meadowood Dr</t>
  </si>
  <si>
    <t>605 Random Lake Rd</t>
  </si>
  <si>
    <t>Random Lake</t>
  </si>
  <si>
    <t>53075</t>
  </si>
  <si>
    <t>306 Elm Street</t>
  </si>
  <si>
    <t>Rock Springs</t>
  </si>
  <si>
    <t>53961</t>
  </si>
  <si>
    <t>1121 8th St</t>
  </si>
  <si>
    <t>Reedsburg</t>
  </si>
  <si>
    <t>53959</t>
  </si>
  <si>
    <t>2400 8th Street</t>
  </si>
  <si>
    <t>1100 S Albert Ave</t>
  </si>
  <si>
    <t>707 N Webb Ave</t>
  </si>
  <si>
    <t>401 Alexander Ave</t>
  </si>
  <si>
    <t>350 Park St</t>
  </si>
  <si>
    <t>Reedsville</t>
  </si>
  <si>
    <t>54230</t>
  </si>
  <si>
    <t>340 Manitowoc Street</t>
  </si>
  <si>
    <t>418 N Pelham St</t>
  </si>
  <si>
    <t>Rhinelander</t>
  </si>
  <si>
    <t>54501</t>
  </si>
  <si>
    <t>3319 Boyce Dr</t>
  </si>
  <si>
    <t>915 Acacia Ln</t>
  </si>
  <si>
    <t>9086 County Hwy K</t>
  </si>
  <si>
    <t>Harshaw</t>
  </si>
  <si>
    <t>54529</t>
  </si>
  <si>
    <t>3350 V Hickey Rd</t>
  </si>
  <si>
    <t>665 Coolidge Ave</t>
  </si>
  <si>
    <t>1236 Kennedy St</t>
  </si>
  <si>
    <t>Rib Lake</t>
  </si>
  <si>
    <t>54470</t>
  </si>
  <si>
    <t>1200 North St</t>
  </si>
  <si>
    <t>1296 North St</t>
  </si>
  <si>
    <t>615 5th St W</t>
  </si>
  <si>
    <t>Haugen</t>
  </si>
  <si>
    <t>54841</t>
  </si>
  <si>
    <t>202 Cameron Rd</t>
  </si>
  <si>
    <t>Rice Lake</t>
  </si>
  <si>
    <t>54868</t>
  </si>
  <si>
    <t>30 S Wisconsin Ave</t>
  </si>
  <si>
    <t>204 Cameron Rd</t>
  </si>
  <si>
    <t>2201 Carrie Ave</t>
  </si>
  <si>
    <t>1996 Hwy 14 West</t>
  </si>
  <si>
    <t>1801 US Highway 80 S</t>
  </si>
  <si>
    <t>1990 Bohmann Dr</t>
  </si>
  <si>
    <t>355 Lowville Rd</t>
  </si>
  <si>
    <t>Rio</t>
  </si>
  <si>
    <t>53960</t>
  </si>
  <si>
    <t>411 Church Street</t>
  </si>
  <si>
    <t>100 Ringstad Dr.</t>
  </si>
  <si>
    <t>Ripon</t>
  </si>
  <si>
    <t>54971</t>
  </si>
  <si>
    <t>100 Ringstad Drive</t>
  </si>
  <si>
    <t>64 Sunset Ave</t>
  </si>
  <si>
    <t>64 Sunset Avenue</t>
  </si>
  <si>
    <t>850 Tiger Drive</t>
  </si>
  <si>
    <t>750 Tiger Drive</t>
  </si>
  <si>
    <t>982 E Division St</t>
  </si>
  <si>
    <t>River Falls</t>
  </si>
  <si>
    <t>54022</t>
  </si>
  <si>
    <t>230 N 9th St</t>
  </si>
  <si>
    <t>Hagestad Hall, 262 East Cascade Ave</t>
  </si>
  <si>
    <t>818 Cemetery Road</t>
  </si>
  <si>
    <t>River Fall</t>
  </si>
  <si>
    <t>421 Maple St.</t>
  </si>
  <si>
    <t>1415 Bartosh Ln</t>
  </si>
  <si>
    <t>1007 W Pine St</t>
  </si>
  <si>
    <t>11165 County Highway P</t>
  </si>
  <si>
    <t>Patch Grove</t>
  </si>
  <si>
    <t>53817</t>
  </si>
  <si>
    <t>11165 Cty Hwy P</t>
  </si>
  <si>
    <t>1370 Cherry St</t>
  </si>
  <si>
    <t>Plain</t>
  </si>
  <si>
    <t>53577</t>
  </si>
  <si>
    <t>830 W Daley St</t>
  </si>
  <si>
    <t>Spring Green</t>
  </si>
  <si>
    <t>53588</t>
  </si>
  <si>
    <t>660 W Varsity Blvd</t>
  </si>
  <si>
    <t>660 W Daley St</t>
  </si>
  <si>
    <t>800 N 6th Street</t>
  </si>
  <si>
    <t>Muscoda</t>
  </si>
  <si>
    <t>53573</t>
  </si>
  <si>
    <t>800 N 6th St</t>
  </si>
  <si>
    <t>235 E Elm St</t>
  </si>
  <si>
    <t>5460 N 64th St</t>
  </si>
  <si>
    <t>3003 W. Cleveland Avenue</t>
  </si>
  <si>
    <t>200 W Bowen</t>
  </si>
  <si>
    <t>Brandon</t>
  </si>
  <si>
    <t>53919</t>
  </si>
  <si>
    <t>301 W Division St</t>
  </si>
  <si>
    <t>Rosendale</t>
  </si>
  <si>
    <t>54974</t>
  </si>
  <si>
    <t>200 S Main St</t>
  </si>
  <si>
    <t>300 W Wisconsin St</t>
  </si>
  <si>
    <t>200 S. Main Street</t>
  </si>
  <si>
    <t>346 W Randolph St</t>
  </si>
  <si>
    <t>ROSHOLT</t>
  </si>
  <si>
    <t>54473</t>
  </si>
  <si>
    <t>P O BOX 310  346 W RANDOLPH ST</t>
  </si>
  <si>
    <t>P O BOX 310  346 W RANDOPLH ST</t>
  </si>
  <si>
    <t>1501 Academy St</t>
  </si>
  <si>
    <t>Elroy</t>
  </si>
  <si>
    <t>53929</t>
  </si>
  <si>
    <t>8828 Antioch Rd</t>
  </si>
  <si>
    <t>Salem</t>
  </si>
  <si>
    <t>53168</t>
  </si>
  <si>
    <t>1200 Broadway Street</t>
  </si>
  <si>
    <t>Prairie du Sac</t>
  </si>
  <si>
    <t>53578</t>
  </si>
  <si>
    <t>225 Grand Ave</t>
  </si>
  <si>
    <t>360 School St</t>
  </si>
  <si>
    <t>Merrimac</t>
  </si>
  <si>
    <t>53561</t>
  </si>
  <si>
    <t>105 9th St</t>
  </si>
  <si>
    <t>207 Maple St</t>
  </si>
  <si>
    <t>Sauk City</t>
  </si>
  <si>
    <t>53583</t>
  </si>
  <si>
    <t>S8979 Denzer Rd</t>
  </si>
  <si>
    <t>115 EAST 6TH ST SO</t>
  </si>
  <si>
    <t>Ladysmith</t>
  </si>
  <si>
    <t>54848</t>
  </si>
  <si>
    <t>1700 Edgewood Ave E</t>
  </si>
  <si>
    <t>1700 Edgewood Avenue</t>
  </si>
  <si>
    <t>4333 S Sunnyslope Rd</t>
  </si>
  <si>
    <t>New Berlin</t>
  </si>
  <si>
    <t>53151</t>
  </si>
  <si>
    <t>5900 S Sunnyslope Rd</t>
  </si>
  <si>
    <t>18695 W Cleveland Ave</t>
  </si>
  <si>
    <t>53146</t>
  </si>
  <si>
    <t>2015 S Sunnyslope Rd</t>
  </si>
  <si>
    <t>17401 W Cleveland Ave</t>
  </si>
  <si>
    <t>4225 South Calhoun Road</t>
  </si>
  <si>
    <t>1445 S. 32nd Street</t>
  </si>
  <si>
    <t>918 Vel R Phillips Ave</t>
  </si>
  <si>
    <t>53203</t>
  </si>
  <si>
    <t>3025 W. Oklahoma Avenue</t>
  </si>
  <si>
    <t>202 Main Street / PO Box 34</t>
  </si>
  <si>
    <t>Seneca</t>
  </si>
  <si>
    <t>54654</t>
  </si>
  <si>
    <t>202 Main Street  PO Box 34</t>
  </si>
  <si>
    <t>4550 Highway 57</t>
  </si>
  <si>
    <t>Sturgeon Bay</t>
  </si>
  <si>
    <t>54235</t>
  </si>
  <si>
    <t>308 E Burdick St</t>
  </si>
  <si>
    <t>Black Creek</t>
  </si>
  <si>
    <t>54106</t>
  </si>
  <si>
    <t>330 W Hickory Street</t>
  </si>
  <si>
    <t>Seymour</t>
  </si>
  <si>
    <t>54165</t>
  </si>
  <si>
    <t>10 Circle Dr</t>
  </si>
  <si>
    <t>104 School Street</t>
  </si>
  <si>
    <t>Sharon</t>
  </si>
  <si>
    <t>53585</t>
  </si>
  <si>
    <t>104 E School St</t>
  </si>
  <si>
    <t>1300 S Union St</t>
  </si>
  <si>
    <t>54166</t>
  </si>
  <si>
    <t>1410 South Waukechon Street</t>
  </si>
  <si>
    <t>220 County Road B</t>
  </si>
  <si>
    <t>1050 S Union St</t>
  </si>
  <si>
    <t>621 S Water Street</t>
  </si>
  <si>
    <t>53081</t>
  </si>
  <si>
    <t>411 E Washington Ave</t>
  </si>
  <si>
    <t>Cleveland</t>
  </si>
  <si>
    <t>53015</t>
  </si>
  <si>
    <t>2014 Cooper Ave</t>
  </si>
  <si>
    <t>1227 Wilson Ave</t>
  </si>
  <si>
    <t>3508 N 21st Street</t>
  </si>
  <si>
    <t>834 Virginia Avenue</t>
  </si>
  <si>
    <t>843 Jefferson Avenue</t>
  </si>
  <si>
    <t>1017 Union Ave</t>
  </si>
  <si>
    <t>830 Virginia Avenue</t>
  </si>
  <si>
    <t>1528 N 5th St</t>
  </si>
  <si>
    <t>2820 Union Ave</t>
  </si>
  <si>
    <t>2530 Weeden Creek</t>
  </si>
  <si>
    <t>2302 David Ave</t>
  </si>
  <si>
    <t>1515 Heller Ave</t>
  </si>
  <si>
    <t>4101 Technology Parkway</t>
  </si>
  <si>
    <t>4101 N 50th St</t>
  </si>
  <si>
    <t>819 Kentucky Ave</t>
  </si>
  <si>
    <t>2926 N 10th St</t>
  </si>
  <si>
    <t>3508 N 21st St</t>
  </si>
  <si>
    <t>1305 St. Claire Avenue</t>
  </si>
  <si>
    <t>1412 Maryland Ave</t>
  </si>
  <si>
    <t>1240 Washington Ave</t>
  </si>
  <si>
    <t>1226 North Ave</t>
  </si>
  <si>
    <t>1625 Wilson Ave</t>
  </si>
  <si>
    <t>1 Alfred W Miley Ave</t>
  </si>
  <si>
    <t>Sheboygan Falls</t>
  </si>
  <si>
    <t>53085</t>
  </si>
  <si>
    <t>220 Amherst Ave</t>
  </si>
  <si>
    <t>2 Alfred W Miley Ave</t>
  </si>
  <si>
    <t>Bruce Guadalupe</t>
  </si>
  <si>
    <t>1028 S. 9th St.</t>
  </si>
  <si>
    <t>8575N Trepania Rd</t>
  </si>
  <si>
    <t>271 Hwy. 63</t>
  </si>
  <si>
    <t>Shell Lake</t>
  </si>
  <si>
    <t>54871</t>
  </si>
  <si>
    <t>271 Highway 63</t>
  </si>
  <si>
    <t>601 So. 3rd St.</t>
  </si>
  <si>
    <t>N5650 Broad St</t>
  </si>
  <si>
    <t>Shiocton</t>
  </si>
  <si>
    <t>54170</t>
  </si>
  <si>
    <t>2100 E. Capitol Drive</t>
  </si>
  <si>
    <t>Shorewood</t>
  </si>
  <si>
    <t>1600 E Lake Bluff Blvd</t>
  </si>
  <si>
    <t>1701 East Capitol Drive</t>
  </si>
  <si>
    <t>1701 E Capitol Dr</t>
  </si>
  <si>
    <t>3830 N Morris Blvd</t>
  </si>
  <si>
    <t>444 N Judgement St</t>
  </si>
  <si>
    <t>Shullsburg</t>
  </si>
  <si>
    <t>53586</t>
  </si>
  <si>
    <t>300 Prosser St., P.O. Box 69</t>
  </si>
  <si>
    <t>Silver Lake</t>
  </si>
  <si>
    <t>53170</t>
  </si>
  <si>
    <t>24022 4th Ave</t>
  </si>
  <si>
    <t>Siren</t>
  </si>
  <si>
    <t>54872</t>
  </si>
  <si>
    <t>5050 Indian Rd</t>
  </si>
  <si>
    <t>228 Weis St</t>
  </si>
  <si>
    <t>Allenton</t>
  </si>
  <si>
    <t>53002</t>
  </si>
  <si>
    <t>203 Polk St</t>
  </si>
  <si>
    <t>Slinger</t>
  </si>
  <si>
    <t>53086</t>
  </si>
  <si>
    <t>209 Polk St</t>
  </si>
  <si>
    <t>521 Olympic Dr</t>
  </si>
  <si>
    <t>8993 E Baldwin Ave</t>
  </si>
  <si>
    <t>solon springs</t>
  </si>
  <si>
    <t>54873</t>
  </si>
  <si>
    <t>Solon Springs</t>
  </si>
  <si>
    <t>635 Sunrise Dr</t>
  </si>
  <si>
    <t>Somerset</t>
  </si>
  <si>
    <t>54025</t>
  </si>
  <si>
    <t>645 Sunrise Dr</t>
  </si>
  <si>
    <t>625 Sunrise Dr</t>
  </si>
  <si>
    <t>3501 Blakewood Ave</t>
  </si>
  <si>
    <t>South Milwaukee</t>
  </si>
  <si>
    <t>53172</t>
  </si>
  <si>
    <t>718 Hawthorne Ave</t>
  </si>
  <si>
    <t>711 Marion Ave</t>
  </si>
  <si>
    <t>1410 Rawson Ave</t>
  </si>
  <si>
    <t>801 Fifteenth Avenue</t>
  </si>
  <si>
    <t>1001 Fifteenth Avenue</t>
  </si>
  <si>
    <t>9135 School Rd</t>
  </si>
  <si>
    <t>Port Wing</t>
  </si>
  <si>
    <t>54865</t>
  </si>
  <si>
    <t>9135 School Road</t>
  </si>
  <si>
    <t>2073 County Road DK</t>
  </si>
  <si>
    <t>Brussels</t>
  </si>
  <si>
    <t>54204</t>
  </si>
  <si>
    <t>1415 Fairplay St</t>
  </si>
  <si>
    <t>Hazel Green</t>
  </si>
  <si>
    <t>53811</t>
  </si>
  <si>
    <t>1105 Maple St</t>
  </si>
  <si>
    <t>1105 Maple Street/PO Box 368</t>
  </si>
  <si>
    <t>925 N Black River St.</t>
  </si>
  <si>
    <t>Sparta</t>
  </si>
  <si>
    <t>54656</t>
  </si>
  <si>
    <t>1225 N. Water St.</t>
  </si>
  <si>
    <t>1023 Walrath St</t>
  </si>
  <si>
    <t>900 E Montgomery St</t>
  </si>
  <si>
    <t>506 N Black River St</t>
  </si>
  <si>
    <t>1225 N Water St</t>
  </si>
  <si>
    <t>300 N. School St</t>
  </si>
  <si>
    <t>Spencer</t>
  </si>
  <si>
    <t>54479</t>
  </si>
  <si>
    <t>300 School St</t>
  </si>
  <si>
    <t>1821 Scribner St</t>
  </si>
  <si>
    <t>Spooner</t>
  </si>
  <si>
    <t>54801</t>
  </si>
  <si>
    <t>801 Cty Hwy A</t>
  </si>
  <si>
    <t>750 Oak St</t>
  </si>
  <si>
    <t>200 Sabin Ave</t>
  </si>
  <si>
    <t>Spring Valley</t>
  </si>
  <si>
    <t>54767</t>
  </si>
  <si>
    <t>S1450 County Road CC</t>
  </si>
  <si>
    <t>1751 Broadway Street</t>
  </si>
  <si>
    <t>Hammond</t>
  </si>
  <si>
    <t>54015</t>
  </si>
  <si>
    <t>1295 Vine Street</t>
  </si>
  <si>
    <t>202 Division Street</t>
  </si>
  <si>
    <t>Roberts</t>
  </si>
  <si>
    <t>54023</t>
  </si>
  <si>
    <t>131 2nd Ave</t>
  </si>
  <si>
    <t>Dresser</t>
  </si>
  <si>
    <t>54009</t>
  </si>
  <si>
    <t>651 E Louisiana St</t>
  </si>
  <si>
    <t>Saint Croix Falls</t>
  </si>
  <si>
    <t>54024</t>
  </si>
  <si>
    <t>740 Maple Dr</t>
  </si>
  <si>
    <t>3680 S Kinnickinnic Ave</t>
  </si>
  <si>
    <t>Saint Francis</t>
  </si>
  <si>
    <t>53235</t>
  </si>
  <si>
    <t>4225 S Lake Dr</t>
  </si>
  <si>
    <t>2600 E Bolivar Ave</t>
  </si>
  <si>
    <t>303 E Park St</t>
  </si>
  <si>
    <t>Boyd</t>
  </si>
  <si>
    <t>54726</t>
  </si>
  <si>
    <t>507 E 1st Ave</t>
  </si>
  <si>
    <t>Stanley</t>
  </si>
  <si>
    <t>54768</t>
  </si>
  <si>
    <t>5400 Walter St</t>
  </si>
  <si>
    <t>Stevens Point</t>
  </si>
  <si>
    <t>54481</t>
  </si>
  <si>
    <t>2000 Polk St</t>
  </si>
  <si>
    <t>1025 Clark Street</t>
  </si>
  <si>
    <t>1800 East Ave</t>
  </si>
  <si>
    <t>616 W 2nd St</t>
  </si>
  <si>
    <t>Junction City</t>
  </si>
  <si>
    <t>54443</t>
  </si>
  <si>
    <t>600 Maria Dr</t>
  </si>
  <si>
    <t>2516 School St</t>
  </si>
  <si>
    <t>2926 Blaine St</t>
  </si>
  <si>
    <t>2400 Main St</t>
  </si>
  <si>
    <t>1400 Hoover Ave</t>
  </si>
  <si>
    <t>Plover</t>
  </si>
  <si>
    <t>54467</t>
  </si>
  <si>
    <t>1900 West Zinda Drive</t>
  </si>
  <si>
    <t>Sstevens Point</t>
  </si>
  <si>
    <t>2200 Wisconsin Ave</t>
  </si>
  <si>
    <t>1201 N Point Dr</t>
  </si>
  <si>
    <t>3500 Prais St</t>
  </si>
  <si>
    <t>110 School Street, P.O. Box 188</t>
  </si>
  <si>
    <t>Stockbridge</t>
  </si>
  <si>
    <t>53088</t>
  </si>
  <si>
    <t>PO Box 188, 110 School Street</t>
  </si>
  <si>
    <t>N68W33866 County Road K</t>
  </si>
  <si>
    <t>1601 W South St</t>
  </si>
  <si>
    <t>Stoughton</t>
  </si>
  <si>
    <t>53589</t>
  </si>
  <si>
    <t>1400 Vernon St</t>
  </si>
  <si>
    <t>235 N Forrest St</t>
  </si>
  <si>
    <t>1920 Lincoln Avenue</t>
  </si>
  <si>
    <t>600 Lincoln Ave</t>
  </si>
  <si>
    <t>213311 Legion Street</t>
  </si>
  <si>
    <t>Stratford</t>
  </si>
  <si>
    <t>54484</t>
  </si>
  <si>
    <t>730 W Maple Street</t>
  </si>
  <si>
    <t>60 Willow Dr</t>
  </si>
  <si>
    <t>1230 Michigan St</t>
  </si>
  <si>
    <t>1414 Rhode Island St</t>
  </si>
  <si>
    <t>19 N 14th Ave</t>
  </si>
  <si>
    <t>220 Kroncke Drive</t>
  </si>
  <si>
    <t>Sun Prairie</t>
  </si>
  <si>
    <t>53590</t>
  </si>
  <si>
    <t>1170 N Bird St</t>
  </si>
  <si>
    <t>1251 O'Keeffe Ave</t>
  </si>
  <si>
    <t>888 Grove St.</t>
  </si>
  <si>
    <t>661 Elizabeth Ln</t>
  </si>
  <si>
    <t>625 N. Heatherstone Ridge Dr.</t>
  </si>
  <si>
    <t>200 N. Grand Ave.</t>
  </si>
  <si>
    <t>230 W Klubertanz Dr</t>
  </si>
  <si>
    <t>1351 Columbus St</t>
  </si>
  <si>
    <t>160 South Street</t>
  </si>
  <si>
    <t>400 N Thompson Rd</t>
  </si>
  <si>
    <t>2215 Pennsylvania Ave</t>
  </si>
  <si>
    <t>1435 N. Thompson Rd.</t>
  </si>
  <si>
    <t>2850 Ironwood Dr.</t>
  </si>
  <si>
    <t>1320 Buena Vista Dr</t>
  </si>
  <si>
    <t>1423 Central Ave</t>
  </si>
  <si>
    <t>Superior</t>
  </si>
  <si>
    <t>54880</t>
  </si>
  <si>
    <t>1807 Missouri Ave</t>
  </si>
  <si>
    <t>4465 East County Road B</t>
  </si>
  <si>
    <t>129 N 28th St E</t>
  </si>
  <si>
    <t>6200 E 3rd St</t>
  </si>
  <si>
    <t>1201 N 28th St</t>
  </si>
  <si>
    <t>2600 Catlin Ave</t>
  </si>
  <si>
    <t>3626 hammond ave.</t>
  </si>
  <si>
    <t>411 E Algoma St</t>
  </si>
  <si>
    <t>Suring</t>
  </si>
  <si>
    <t>54174</t>
  </si>
  <si>
    <t>605 S Clark St</t>
  </si>
  <si>
    <t>Thorp</t>
  </si>
  <si>
    <t>4066 Camp Four Rd</t>
  </si>
  <si>
    <t>6930 W School St</t>
  </si>
  <si>
    <t>Three Lakes</t>
  </si>
  <si>
    <t>54562</t>
  </si>
  <si>
    <t>500 Elm St, PO Box 370</t>
  </si>
  <si>
    <t>Tigerton</t>
  </si>
  <si>
    <t>54486</t>
  </si>
  <si>
    <t>213 Spaulding St, PO Box 40</t>
  </si>
  <si>
    <t>81 Junction Street</t>
  </si>
  <si>
    <t>Camp Douglas</t>
  </si>
  <si>
    <t>54618</t>
  </si>
  <si>
    <t>600 Straw Street</t>
  </si>
  <si>
    <t>Tomah</t>
  </si>
  <si>
    <t>54660</t>
  </si>
  <si>
    <t>711 N. Glendale Avenue</t>
  </si>
  <si>
    <t>813 Oak Street</t>
  </si>
  <si>
    <t>217 S. Oakwood Street</t>
  </si>
  <si>
    <t>Oakdale</t>
  </si>
  <si>
    <t>54649</t>
  </si>
  <si>
    <t>1310 Townline Rd</t>
  </si>
  <si>
    <t>129 West Clifton St</t>
  </si>
  <si>
    <t>1720 Academy Ave</t>
  </si>
  <si>
    <t>901 Lincoln Avenue</t>
  </si>
  <si>
    <t>612 Hollister Avenue</t>
  </si>
  <si>
    <t>409 Main Street, PO Box 8</t>
  </si>
  <si>
    <t>Warrens</t>
  </si>
  <si>
    <t>54666</t>
  </si>
  <si>
    <t>225 W. Tomah Road</t>
  </si>
  <si>
    <t>Wyeville</t>
  </si>
  <si>
    <t>1048 E Kings Rd</t>
  </si>
  <si>
    <t>Tomahawk</t>
  </si>
  <si>
    <t>54487</t>
  </si>
  <si>
    <t>357 N Main St</t>
  </si>
  <si>
    <t>Amherst</t>
  </si>
  <si>
    <t>54406</t>
  </si>
  <si>
    <t>10186 Cty. MM</t>
  </si>
  <si>
    <t>Amherst Junction</t>
  </si>
  <si>
    <t>54407</t>
  </si>
  <si>
    <t>10186 County Road MM</t>
  </si>
  <si>
    <t>3628 W. Pierce St.</t>
  </si>
  <si>
    <t>26325 Wilmot Road</t>
  </si>
  <si>
    <t>Trevor</t>
  </si>
  <si>
    <t>53179</t>
  </si>
  <si>
    <t>409 S. West Street</t>
  </si>
  <si>
    <t>Plainfield</t>
  </si>
  <si>
    <t>54966</t>
  </si>
  <si>
    <t>205 Oak St N</t>
  </si>
  <si>
    <t>Turtle Lake</t>
  </si>
  <si>
    <t>54889</t>
  </si>
  <si>
    <t>205 Oak Street North</t>
  </si>
  <si>
    <t>1218 Wilmot Ave</t>
  </si>
  <si>
    <t>Twin Lakes</t>
  </si>
  <si>
    <t>53181</t>
  </si>
  <si>
    <t>4608 Bellevue Pl</t>
  </si>
  <si>
    <t>Two Rivers</t>
  </si>
  <si>
    <t>54241</t>
  </si>
  <si>
    <t>1114 Lowell St</t>
  </si>
  <si>
    <t>3502 Glenwood St</t>
  </si>
  <si>
    <t>4519 Lincoln Ave</t>
  </si>
  <si>
    <t>1745 Milldrum Street</t>
  </si>
  <si>
    <t>Union Grove</t>
  </si>
  <si>
    <t>53182</t>
  </si>
  <si>
    <t>1038 S. 6th Street</t>
  </si>
  <si>
    <t>1908 150th St - Highway 46 N</t>
  </si>
  <si>
    <t>Balsam Lake</t>
  </si>
  <si>
    <t>54810</t>
  </si>
  <si>
    <t>331 W Wilson St</t>
  </si>
  <si>
    <t>Valders</t>
  </si>
  <si>
    <t>54245</t>
  </si>
  <si>
    <t>201 W WILSON STREET</t>
  </si>
  <si>
    <t>138 JEFFERSON STREET</t>
  </si>
  <si>
    <t>300 Richard Street</t>
  </si>
  <si>
    <t>710 Lone Pine Way</t>
  </si>
  <si>
    <t>800 Kimball Lane</t>
  </si>
  <si>
    <t>400 North Main Street</t>
  </si>
  <si>
    <t>5890 Lacy Rd</t>
  </si>
  <si>
    <t>5830 Devoro Rd</t>
  </si>
  <si>
    <t>740 North Main Street</t>
  </si>
  <si>
    <t>234 Wildcat Way</t>
  </si>
  <si>
    <t>100 Blackhawk Dr</t>
  </si>
  <si>
    <t>Viroqua</t>
  </si>
  <si>
    <t>54665</t>
  </si>
  <si>
    <t>115 N Education Ave</t>
  </si>
  <si>
    <t>4346 Mill Lane</t>
  </si>
  <si>
    <t>Wabeno</t>
  </si>
  <si>
    <t>54566</t>
  </si>
  <si>
    <t>4325 N Branch St</t>
  </si>
  <si>
    <t>W3905 County Road NN</t>
  </si>
  <si>
    <t>121 Beloit Street</t>
  </si>
  <si>
    <t>411 W 8th St</t>
  </si>
  <si>
    <t>54891</t>
  </si>
  <si>
    <t>305 W 4th St</t>
  </si>
  <si>
    <t>305 W 4TH STREET</t>
  </si>
  <si>
    <t>8937 BIG BEND ROAD</t>
  </si>
  <si>
    <t>WATERFORD</t>
  </si>
  <si>
    <t>817 W Main Street</t>
  </si>
  <si>
    <t>Waterford</t>
  </si>
  <si>
    <t>921 W. Main Street</t>
  </si>
  <si>
    <t>615 N. Milwaukee Street</t>
  </si>
  <si>
    <t>905 Barnes Drive</t>
  </si>
  <si>
    <t>785 N Monroe St</t>
  </si>
  <si>
    <t>Waterloo</t>
  </si>
  <si>
    <t>53594</t>
  </si>
  <si>
    <t>865 N Monroe St</t>
  </si>
  <si>
    <t>865 N. MONROE STREET</t>
  </si>
  <si>
    <t>WATERLOO</t>
  </si>
  <si>
    <t>1101 Prospect Street</t>
  </si>
  <si>
    <t>Watertown</t>
  </si>
  <si>
    <t>53098</t>
  </si>
  <si>
    <t>825 Endeavour Drive</t>
  </si>
  <si>
    <t>W4712 County Road O</t>
  </si>
  <si>
    <t>210 N Montgomery St</t>
  </si>
  <si>
    <t>53094</t>
  </si>
  <si>
    <t>131 Hall St</t>
  </si>
  <si>
    <t>1508 Neenah St</t>
  </si>
  <si>
    <t>825 Endeavour Dr</t>
  </si>
  <si>
    <t>634 S 12th St</t>
  </si>
  <si>
    <t>2019 Butler Dr</t>
  </si>
  <si>
    <t>730 S University Dr</t>
  </si>
  <si>
    <t>53188</t>
  </si>
  <si>
    <t>310 N Hine Ave</t>
  </si>
  <si>
    <t>733 Linden St</t>
  </si>
  <si>
    <t>1111 Maitland Dr</t>
  </si>
  <si>
    <t>1209 Heyer Dr</t>
  </si>
  <si>
    <t>2200 Davidson Rd</t>
  </si>
  <si>
    <t>1809 Butler Drive</t>
  </si>
  <si>
    <t>325 S. Carroll Street</t>
  </si>
  <si>
    <t>140 N Grandview Blvd</t>
  </si>
  <si>
    <t>3130 Rolling Ridge Dr</t>
  </si>
  <si>
    <t>2222 Michigan Ave</t>
  </si>
  <si>
    <t>1801 Center Rd</t>
  </si>
  <si>
    <t>53189</t>
  </si>
  <si>
    <t>W273S3845 Brookhill Dr</t>
  </si>
  <si>
    <t>401 E Roberta Ave</t>
  </si>
  <si>
    <t>2100 Summit Ave</t>
  </si>
  <si>
    <t>401 E. Roberta Avenue</t>
  </si>
  <si>
    <t>1150 White Rock Ave.</t>
  </si>
  <si>
    <t>114 S Charles St</t>
  </si>
  <si>
    <t>3301 Saylesville Rd</t>
  </si>
  <si>
    <t>515 School Street</t>
  </si>
  <si>
    <t>54981</t>
  </si>
  <si>
    <t>N3160 Silver Lake Road</t>
  </si>
  <si>
    <t>E2325 King Road</t>
  </si>
  <si>
    <t>E 2325 King Rd</t>
  </si>
  <si>
    <t>1515 Shoemaker Rd</t>
  </si>
  <si>
    <t>1149 Shoemaker Rd</t>
  </si>
  <si>
    <t>W10795 Amity Road</t>
  </si>
  <si>
    <t>506 Beaver Dam St</t>
  </si>
  <si>
    <t>Waupun</t>
  </si>
  <si>
    <t>53963</t>
  </si>
  <si>
    <t>451 E Spring St</t>
  </si>
  <si>
    <t>200 Depot Street</t>
  </si>
  <si>
    <t>Fox Lake</t>
  </si>
  <si>
    <t>53933</t>
  </si>
  <si>
    <t>801 E Lincoln St</t>
  </si>
  <si>
    <t>2607 North 18th Street</t>
  </si>
  <si>
    <t>Wausau</t>
  </si>
  <si>
    <t>54403</t>
  </si>
  <si>
    <t>1509 N 5th Street</t>
  </si>
  <si>
    <t>1018 S 12th Avenue</t>
  </si>
  <si>
    <t>54401</t>
  </si>
  <si>
    <t>500 N 4th Avenue</t>
  </si>
  <si>
    <t>1600 Kickbusch Street</t>
  </si>
  <si>
    <t>T10331 Quarry Road</t>
  </si>
  <si>
    <t>3101 N 13th Street</t>
  </si>
  <si>
    <t>1918 Lamont Street</t>
  </si>
  <si>
    <t>1400 West Stewart Avenue</t>
  </si>
  <si>
    <t>720 S 6th Avenue</t>
  </si>
  <si>
    <t>5901 N 44th Avenue</t>
  </si>
  <si>
    <t>2701 Robin Lane</t>
  </si>
  <si>
    <t>4303 Troy St</t>
  </si>
  <si>
    <t>5400 Bittersweet Road</t>
  </si>
  <si>
    <t>109 N 56th Avenue</t>
  </si>
  <si>
    <t>500 West Randolph St</t>
  </si>
  <si>
    <t>3101 North 13th Street</t>
  </si>
  <si>
    <t>1200 West Wausau Avemue</t>
  </si>
  <si>
    <t>N11941 U S Highway 141/P.O. Box 258</t>
  </si>
  <si>
    <t>Wausaukee</t>
  </si>
  <si>
    <t>54177</t>
  </si>
  <si>
    <t>N11941 U S Highway 141</t>
  </si>
  <si>
    <t>300 S 16th Ave</t>
  </si>
  <si>
    <t>Wautoma</t>
  </si>
  <si>
    <t>54982</t>
  </si>
  <si>
    <t>513 Bonnell Ave</t>
  </si>
  <si>
    <t>Redgranite</t>
  </si>
  <si>
    <t>54970</t>
  </si>
  <si>
    <t>525 S Water St</t>
  </si>
  <si>
    <t>514 S Cambridge St</t>
  </si>
  <si>
    <t>7500 Milwaukee Ave</t>
  </si>
  <si>
    <t>Wauwatosa</t>
  </si>
  <si>
    <t>11600 W Center St</t>
  </si>
  <si>
    <t>6927 Maple Ter</t>
  </si>
  <si>
    <t>1741 N Wauwatosa Ave</t>
  </si>
  <si>
    <t>7600 W North Ave</t>
  </si>
  <si>
    <t>9925 W Glendale Ave</t>
  </si>
  <si>
    <t>2435 N 89th St</t>
  </si>
  <si>
    <t>53226</t>
  </si>
  <si>
    <t>2535 N 73rd St</t>
  </si>
  <si>
    <t>11132 W Potter Rd</t>
  </si>
  <si>
    <t>2166 N 68th St</t>
  </si>
  <si>
    <t>12121 W North Ave</t>
  </si>
  <si>
    <t>1060 Glenview Ave</t>
  </si>
  <si>
    <t>11400 W Center St</t>
  </si>
  <si>
    <t>11100 W Center St</t>
  </si>
  <si>
    <t>1060 N Glenview Ave</t>
  </si>
  <si>
    <t>301 Main St</t>
  </si>
  <si>
    <t>Wauzeka</t>
  </si>
  <si>
    <t>53826</t>
  </si>
  <si>
    <t>301 E Main St</t>
  </si>
  <si>
    <t>7364 Alder St E</t>
  </si>
  <si>
    <t>Webster</t>
  </si>
  <si>
    <t>54893</t>
  </si>
  <si>
    <t>7564 Alder St W</t>
  </si>
  <si>
    <t>8516 W Lincoln Ave</t>
  </si>
  <si>
    <t>West Allis</t>
  </si>
  <si>
    <t>53227</t>
  </si>
  <si>
    <t>9501 W Cleveland Ave</t>
  </si>
  <si>
    <t>2060 S 86th St</t>
  </si>
  <si>
    <t>12705 W Euclid Ave</t>
  </si>
  <si>
    <t>6213 W Lapham St</t>
  </si>
  <si>
    <t>10230 W Grant St</t>
  </si>
  <si>
    <t>7815 W Lapham St</t>
  </si>
  <si>
    <t>7229 W Becher St</t>
  </si>
  <si>
    <t>1300 S 109th St</t>
  </si>
  <si>
    <t>2211 S 60th St</t>
  </si>
  <si>
    <t>1117 S 104th St</t>
  </si>
  <si>
    <t>10125 W Montana Ave</t>
  </si>
  <si>
    <t>11601 W Lincoln Ave</t>
  </si>
  <si>
    <t>1330 S 47th St</t>
  </si>
  <si>
    <t>West Milwaukee</t>
  </si>
  <si>
    <t>1509 S 76th St</t>
  </si>
  <si>
    <t>900 S 119th St</t>
  </si>
  <si>
    <t>5104 W Greenfield Ave</t>
  </si>
  <si>
    <t>8710 W Orchard St</t>
  </si>
  <si>
    <t>727 South 6th Street</t>
  </si>
  <si>
    <t>West Bend</t>
  </si>
  <si>
    <t>53095</t>
  </si>
  <si>
    <t>1225 Sylvan Way</t>
  </si>
  <si>
    <t>1305 E Decorah Rd</t>
  </si>
  <si>
    <t>519 N Indiana Ave</t>
  </si>
  <si>
    <t>53090</t>
  </si>
  <si>
    <t>1330 Green Tree Rd</t>
  </si>
  <si>
    <t>W204N16850 Jackson Dr</t>
  </si>
  <si>
    <t>53037</t>
  </si>
  <si>
    <t>833 Chestnut St</t>
  </si>
  <si>
    <t>120 N Silverbrook Dr</t>
  </si>
  <si>
    <t>1900 Williams Grant Dr.</t>
  </si>
  <si>
    <t>400 Reid Street, Suite W</t>
  </si>
  <si>
    <t>665 Grant St</t>
  </si>
  <si>
    <t>901 South Ninth Street</t>
  </si>
  <si>
    <t>1177 S 9th St</t>
  </si>
  <si>
    <t>1155 Westwood Dr</t>
  </si>
  <si>
    <t>475 N Mark St</t>
  </si>
  <si>
    <t>West Salem</t>
  </si>
  <si>
    <t>54669</t>
  </si>
  <si>
    <t>490 North Mark St</t>
  </si>
  <si>
    <t>440 East Avenue</t>
  </si>
  <si>
    <t>300 Lien St</t>
  </si>
  <si>
    <t>Coon Valley</t>
  </si>
  <si>
    <t>54623</t>
  </si>
  <si>
    <t>206 West Ave South</t>
  </si>
  <si>
    <t>Westby</t>
  </si>
  <si>
    <t>54667</t>
  </si>
  <si>
    <t>122 Nelson St</t>
  </si>
  <si>
    <t>210 N Linden St</t>
  </si>
  <si>
    <t>Coloma</t>
  </si>
  <si>
    <t>54930</t>
  </si>
  <si>
    <t>222 S Franklin Ave</t>
  </si>
  <si>
    <t>Oxford</t>
  </si>
  <si>
    <t>53952</t>
  </si>
  <si>
    <t>N7046 County Road M</t>
  </si>
  <si>
    <t>Westfield</t>
  </si>
  <si>
    <t>53964</t>
  </si>
  <si>
    <t>329 Hawk Ln</t>
  </si>
  <si>
    <t>E2511 Hwy S</t>
  </si>
  <si>
    <t>Cazenovia</t>
  </si>
  <si>
    <t>53924</t>
  </si>
  <si>
    <t>615 Wolf River Dr</t>
  </si>
  <si>
    <t>Fremont</t>
  </si>
  <si>
    <t>54940</t>
  </si>
  <si>
    <t>615 Wolf River Drive</t>
  </si>
  <si>
    <t>400 E Ann St</t>
  </si>
  <si>
    <t>Weyauwega</t>
  </si>
  <si>
    <t>54983</t>
  </si>
  <si>
    <t>500 E Ann St</t>
  </si>
  <si>
    <t>410 E Ann St</t>
  </si>
  <si>
    <t>6606 368th Ave.</t>
  </si>
  <si>
    <t>405 Bissell St</t>
  </si>
  <si>
    <t>White Lake</t>
  </si>
  <si>
    <t>54491</t>
  </si>
  <si>
    <t>405 Bissell ST</t>
  </si>
  <si>
    <t>19121 Hobson St</t>
  </si>
  <si>
    <t>Whitehall</t>
  </si>
  <si>
    <t>54773</t>
  </si>
  <si>
    <t>W8363 R&amp;W Townline Rd</t>
  </si>
  <si>
    <t>Whitewater</t>
  </si>
  <si>
    <t>53190</t>
  </si>
  <si>
    <t>242 S Prince St</t>
  </si>
  <si>
    <t>506 E Main St</t>
  </si>
  <si>
    <t>534 S Elizabeth St</t>
  </si>
  <si>
    <t>401 S Elizabeth St</t>
  </si>
  <si>
    <t>5145 S 116th St</t>
  </si>
  <si>
    <t>Hales Corners</t>
  </si>
  <si>
    <t>53130</t>
  </si>
  <si>
    <t>11319 W Godsell Ave</t>
  </si>
  <si>
    <t>5000 S 116th St</t>
  </si>
  <si>
    <t>5025 S 116th St</t>
  </si>
  <si>
    <t>1700 West State Street</t>
  </si>
  <si>
    <t>825 Mt Morris St, PO Box 119</t>
  </si>
  <si>
    <t>Wild Rose</t>
  </si>
  <si>
    <t>54984</t>
  </si>
  <si>
    <t>600 Park Ave, PO Box 276</t>
  </si>
  <si>
    <t>250 Theatre Road</t>
  </si>
  <si>
    <t>Williams Bay</t>
  </si>
  <si>
    <t>53191</t>
  </si>
  <si>
    <t>500 W Geneva St</t>
  </si>
  <si>
    <t>5270 Ann st</t>
  </si>
  <si>
    <t>Larsen</t>
  </si>
  <si>
    <t>54947</t>
  </si>
  <si>
    <t>233 S 3rd Ave</t>
  </si>
  <si>
    <t>Winneconne</t>
  </si>
  <si>
    <t>54986</t>
  </si>
  <si>
    <t>100 Wolf Run</t>
  </si>
  <si>
    <t>400 9th Ave</t>
  </si>
  <si>
    <t>6585 West Grove St.</t>
  </si>
  <si>
    <t>Winter</t>
  </si>
  <si>
    <t>54896</t>
  </si>
  <si>
    <t>309 W. Walworth Ave.</t>
  </si>
  <si>
    <t>520 W Delavan St</t>
  </si>
  <si>
    <t>Lake Delton</t>
  </si>
  <si>
    <t>53940</t>
  </si>
  <si>
    <t>300 Vine St</t>
  </si>
  <si>
    <t>Wisconsin Dells</t>
  </si>
  <si>
    <t>53965</t>
  </si>
  <si>
    <t>1501 Brew Farm Rd</t>
  </si>
  <si>
    <t>520 Race Street</t>
  </si>
  <si>
    <t>10173 US Hwy 14</t>
  </si>
  <si>
    <t>Mazomanie</t>
  </si>
  <si>
    <t>53560</t>
  </si>
  <si>
    <t>10173 US Highway 14</t>
  </si>
  <si>
    <t>510 Peach Street</t>
  </si>
  <si>
    <t>Wisconsin Rapids</t>
  </si>
  <si>
    <t>54494</t>
  </si>
  <si>
    <t>8511 County Road WW</t>
  </si>
  <si>
    <t>471 Grove Ave</t>
  </si>
  <si>
    <t>221 8th St N</t>
  </si>
  <si>
    <t>1801 16th St S</t>
  </si>
  <si>
    <t>241 17th Ave S</t>
  </si>
  <si>
    <t>54495</t>
  </si>
  <si>
    <t>2390 48th St. S</t>
  </si>
  <si>
    <t>6950 Knowledge Ave</t>
  </si>
  <si>
    <t>Rudolph</t>
  </si>
  <si>
    <t>54475</t>
  </si>
  <si>
    <t>2911 Washington St</t>
  </si>
  <si>
    <t>1921 27th Ave S</t>
  </si>
  <si>
    <t>6443 Virginia Street</t>
  </si>
  <si>
    <t>Vesper</t>
  </si>
  <si>
    <t>54489</t>
  </si>
  <si>
    <t>611 Two Mile Ave</t>
  </si>
  <si>
    <t>337 Main St</t>
  </si>
  <si>
    <t>Birnamwood</t>
  </si>
  <si>
    <t>54414</t>
  </si>
  <si>
    <t>300 S Prouty St</t>
  </si>
  <si>
    <t>Wittenberg</t>
  </si>
  <si>
    <t>54499</t>
  </si>
  <si>
    <t>400 W Grand Ave</t>
  </si>
  <si>
    <t>101 Church St</t>
  </si>
  <si>
    <t>Wonewoc</t>
  </si>
  <si>
    <t>53968</t>
  </si>
  <si>
    <t>101 School Rd</t>
  </si>
  <si>
    <t>5510 W Bluemound Road</t>
  </si>
  <si>
    <t>3121 W State Street</t>
  </si>
  <si>
    <t>11065 Old Highway 51N</t>
  </si>
  <si>
    <t>Arbor Vitae</t>
  </si>
  <si>
    <t>54568</t>
  </si>
  <si>
    <t>351 High St</t>
  </si>
  <si>
    <t>Wrightstown</t>
  </si>
  <si>
    <t>54180</t>
  </si>
  <si>
    <t>600 High St</t>
  </si>
  <si>
    <t>450 School St</t>
  </si>
  <si>
    <t>21016 W. 7 Mile Rd</t>
  </si>
  <si>
    <t>Franksville</t>
  </si>
  <si>
    <t>53126</t>
  </si>
  <si>
    <t>4101 S. Beaumont Ave.</t>
  </si>
  <si>
    <t>11926 W. Hwy K</t>
  </si>
  <si>
    <t>2659 76th St.</t>
  </si>
  <si>
    <t>18621 Washington Ave</t>
  </si>
  <si>
    <t>Lakeland Star Academy (LSA)</t>
  </si>
  <si>
    <t>9792 State Hwy 70</t>
  </si>
  <si>
    <t>County</t>
  </si>
  <si>
    <t>County Code</t>
  </si>
  <si>
    <t>Agency Code</t>
  </si>
  <si>
    <t>F&amp; R #s</t>
  </si>
  <si>
    <t>School District Name</t>
  </si>
  <si>
    <t>Individual School Name</t>
  </si>
  <si>
    <t>Street Address</t>
  </si>
  <si>
    <t>Pending</t>
  </si>
  <si>
    <t>Free/Reduced %</t>
  </si>
  <si>
    <t xml:space="preserve">Wisconsin's Public School Eligibility Data </t>
  </si>
  <si>
    <t>Fiscal Year 2023 (October 2022 Free/Reduced Data)</t>
  </si>
  <si>
    <t xml:space="preserve"> For CACFP At-Risk Afterschool Program Site Eligibility Determinations</t>
  </si>
  <si>
    <t>DPI Staff: Click here for password to protect/unprotect sheet</t>
  </si>
  <si>
    <t>Only Schools with ≥50% F/R for 2023 (October 2022 Data)</t>
  </si>
  <si>
    <t>53158</t>
  </si>
  <si>
    <t>776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</si>
</sst>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font>
    <font>
      <sz val="11"/>
      <color theme="1"/>
      <name val="Lato"/>
      <family val="2"/>
    </font>
    <font>
      <b/>
      <sz val="12"/>
      <color theme="1"/>
      <name val="Lato"/>
      <family val="2"/>
    </font>
    <font>
      <sz val="12"/>
      <color theme="1"/>
      <name val="Lato"/>
      <family val="2"/>
    </font>
    <font>
      <b/>
      <sz val="11"/>
      <color theme="9" tint="-0.499984740745262"/>
      <name val="Lato"/>
      <family val="2"/>
    </font>
    <font>
      <b/>
      <sz val="11"/>
      <color rgb="FFC00000"/>
      <name val="Lato"/>
      <family val="2"/>
    </font>
    <font>
      <b/>
      <sz val="11"/>
      <color rgb="FF7030A0"/>
      <name val="Lato"/>
      <family val="2"/>
    </font>
    <font>
      <sz val="11"/>
      <name val="Lato"/>
      <family val="2"/>
    </font>
    <font>
      <sz val="11"/>
      <color theme="1"/>
      <name val="Calibri"/>
      <family val="2"/>
    </font>
    <font>
      <sz val="11"/>
      <color theme="9" tint="-0.499984740745262"/>
      <name val="Lato"/>
      <family val="2"/>
    </font>
    <font>
      <b/>
      <sz val="11"/>
      <name val="Lato"/>
      <family val="2"/>
    </font>
    <font>
      <sz val="11"/>
      <color theme="1" tint="0.34998626667073579"/>
      <name val="Lato"/>
      <family val="2"/>
    </font>
    <font>
      <b/>
      <sz val="12"/>
      <name val="Lato"/>
      <family val="2"/>
    </font>
    <font>
      <b/>
      <sz val="14"/>
      <color indexed="8"/>
      <name val="Lato"/>
      <family val="2"/>
    </font>
    <font>
      <b/>
      <sz val="12"/>
      <name val="Calibri"/>
      <family val="2"/>
      <scheme val="minor"/>
    </font>
    <font>
      <u/>
      <sz val="11"/>
      <color theme="10"/>
      <name val="Calibri"/>
      <family val="2"/>
    </font>
    <font>
      <u/>
      <sz val="11"/>
      <color theme="10"/>
      <name val="Lato"/>
      <family val="2"/>
    </font>
    <font>
      <u/>
      <sz val="10"/>
      <color theme="10"/>
      <name val="Lato"/>
      <family val="2"/>
    </font>
    <font>
      <b/>
      <sz val="11.5"/>
      <name val="Lato"/>
      <family val="2"/>
    </font>
    <font>
      <sz val="11.5"/>
      <color theme="1"/>
      <name val="Lato"/>
      <family val="2"/>
    </font>
  </fonts>
  <fills count="7">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5"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s>
  <cellStyleXfs count="3">
    <xf numFmtId="0" fontId="0" fillId="0" borderId="0"/>
    <xf numFmtId="9" fontId="8" fillId="0" borderId="0" applyFont="0" applyFill="0" applyBorder="0" applyAlignment="0" applyProtection="0"/>
    <xf numFmtId="0" fontId="15" fillId="0" borderId="0" applyNumberFormat="0" applyFill="0" applyBorder="0" applyAlignment="0" applyProtection="0"/>
  </cellStyleXfs>
  <cellXfs count="75">
    <xf numFmtId="0" fontId="0" fillId="0" borderId="0" xfId="0"/>
    <xf numFmtId="0" fontId="4" fillId="0" borderId="1" xfId="0" applyFont="1" applyBorder="1"/>
    <xf numFmtId="0" fontId="1" fillId="0" borderId="1" xfId="0" applyFont="1" applyBorder="1"/>
    <xf numFmtId="0" fontId="4" fillId="4" borderId="1" xfId="0" applyFont="1" applyFill="1" applyBorder="1"/>
    <xf numFmtId="0" fontId="7" fillId="0" borderId="1" xfId="0" applyFont="1" applyBorder="1"/>
    <xf numFmtId="0" fontId="4" fillId="0" borderId="1" xfId="0" applyFont="1" applyBorder="1" applyAlignment="1">
      <alignment horizontal="left"/>
    </xf>
    <xf numFmtId="0" fontId="1" fillId="0" borderId="1" xfId="0" applyFont="1" applyBorder="1" applyAlignment="1">
      <alignment horizontal="left"/>
    </xf>
    <xf numFmtId="0" fontId="7" fillId="0" borderId="1" xfId="0" applyFont="1" applyBorder="1" applyAlignment="1">
      <alignment horizontal="left"/>
    </xf>
    <xf numFmtId="0" fontId="10" fillId="0" borderId="1" xfId="0" applyFont="1" applyBorder="1"/>
    <xf numFmtId="0" fontId="7" fillId="4" borderId="1" xfId="0" applyFont="1" applyFill="1" applyBorder="1"/>
    <xf numFmtId="0" fontId="7" fillId="5" borderId="1" xfId="0" applyFont="1" applyFill="1" applyBorder="1"/>
    <xf numFmtId="0" fontId="7" fillId="3" borderId="1" xfId="0" applyFont="1" applyFill="1" applyBorder="1"/>
    <xf numFmtId="0" fontId="11" fillId="0" borderId="1" xfId="0" applyFont="1" applyBorder="1"/>
    <xf numFmtId="0" fontId="11" fillId="0" borderId="1" xfId="0" applyFont="1" applyBorder="1" applyAlignment="1">
      <alignment horizontal="left"/>
    </xf>
    <xf numFmtId="0" fontId="7" fillId="0" borderId="2" xfId="0" applyFont="1" applyBorder="1" applyAlignment="1">
      <alignment horizontal="left"/>
    </xf>
    <xf numFmtId="0" fontId="7" fillId="0" borderId="2" xfId="0" applyFont="1" applyBorder="1"/>
    <xf numFmtId="0" fontId="3" fillId="2" borderId="1" xfId="0" applyFont="1" applyFill="1" applyBorder="1" applyAlignment="1">
      <alignment wrapText="1"/>
    </xf>
    <xf numFmtId="0" fontId="1" fillId="0" borderId="1" xfId="0" applyFont="1" applyBorder="1" applyAlignment="1">
      <alignment horizontal="center"/>
    </xf>
    <xf numFmtId="0" fontId="1" fillId="0" borderId="9" xfId="0" applyFont="1" applyBorder="1"/>
    <xf numFmtId="0" fontId="4" fillId="0" borderId="9" xfId="0" applyFont="1" applyBorder="1"/>
    <xf numFmtId="0" fontId="11" fillId="0" borderId="9" xfId="0" applyFont="1" applyBorder="1"/>
    <xf numFmtId="0" fontId="7" fillId="0" borderId="9" xfId="0" applyFont="1" applyBorder="1"/>
    <xf numFmtId="0" fontId="4" fillId="0" borderId="9" xfId="0" applyFont="1" applyBorder="1" applyAlignment="1">
      <alignment horizontal="left"/>
    </xf>
    <xf numFmtId="0" fontId="1" fillId="0" borderId="0" xfId="0" applyFont="1"/>
    <xf numFmtId="0" fontId="3" fillId="0" borderId="0" xfId="0" applyFont="1" applyAlignment="1">
      <alignment wrapText="1"/>
    </xf>
    <xf numFmtId="0" fontId="4" fillId="0" borderId="0" xfId="0" applyFont="1"/>
    <xf numFmtId="0" fontId="11" fillId="0" borderId="0" xfId="0" applyFont="1"/>
    <xf numFmtId="0" fontId="11" fillId="0" borderId="0" xfId="0" applyFont="1" applyAlignment="1">
      <alignment horizontal="center"/>
    </xf>
    <xf numFmtId="0" fontId="6" fillId="0" borderId="0" xfId="0" applyFont="1"/>
    <xf numFmtId="0" fontId="7" fillId="0" borderId="0" xfId="0" applyFont="1"/>
    <xf numFmtId="0" fontId="9" fillId="0" borderId="0" xfId="0" applyFont="1"/>
    <xf numFmtId="0" fontId="10" fillId="0" borderId="0" xfId="0" applyFont="1"/>
    <xf numFmtId="0" fontId="4" fillId="0" borderId="0" xfId="0" applyFont="1" applyAlignment="1">
      <alignment horizontal="left"/>
    </xf>
    <xf numFmtId="0" fontId="1" fillId="0" borderId="7" xfId="0" applyFont="1" applyBorder="1"/>
    <xf numFmtId="0" fontId="2" fillId="3" borderId="10" xfId="0" applyFont="1" applyFill="1" applyBorder="1" applyAlignment="1">
      <alignment horizontal="left" wrapText="1"/>
    </xf>
    <xf numFmtId="0" fontId="1" fillId="4" borderId="1" xfId="0" applyFont="1" applyFill="1" applyBorder="1"/>
    <xf numFmtId="0" fontId="2" fillId="3" borderId="10" xfId="0" applyFont="1" applyFill="1" applyBorder="1" applyAlignment="1">
      <alignment wrapText="1"/>
    </xf>
    <xf numFmtId="0" fontId="13" fillId="0" borderId="0" xfId="0" applyFont="1" applyAlignment="1">
      <alignment horizontal="left" vertical="center"/>
    </xf>
    <xf numFmtId="0" fontId="1" fillId="0" borderId="0" xfId="0" applyFont="1" applyAlignment="1">
      <alignment horizontal="left"/>
    </xf>
    <xf numFmtId="0" fontId="18" fillId="0" borderId="0" xfId="0" applyFont="1" applyAlignment="1">
      <alignment horizontal="left"/>
    </xf>
    <xf numFmtId="0" fontId="19" fillId="0" borderId="0" xfId="0" applyFont="1"/>
    <xf numFmtId="0" fontId="1" fillId="0" borderId="0" xfId="0" applyFont="1" applyAlignment="1">
      <alignment horizontal="center"/>
    </xf>
    <xf numFmtId="0" fontId="1" fillId="0" borderId="2" xfId="0" applyFont="1" applyBorder="1"/>
    <xf numFmtId="0" fontId="1" fillId="0" borderId="2" xfId="0" applyFont="1" applyBorder="1" applyAlignment="1">
      <alignment horizontal="left"/>
    </xf>
    <xf numFmtId="0" fontId="2" fillId="3" borderId="8" xfId="0" applyFont="1" applyFill="1" applyBorder="1" applyAlignment="1">
      <alignment horizontal="left" wrapText="1"/>
    </xf>
    <xf numFmtId="0" fontId="2" fillId="3" borderId="7" xfId="0" applyFont="1" applyFill="1" applyBorder="1" applyAlignment="1">
      <alignment horizontal="left" wrapText="1"/>
    </xf>
    <xf numFmtId="0" fontId="2" fillId="2" borderId="1" xfId="0" applyFont="1" applyFill="1" applyBorder="1" applyAlignment="1">
      <alignment wrapText="1"/>
    </xf>
    <xf numFmtId="0" fontId="2" fillId="2" borderId="1" xfId="0" applyFont="1" applyFill="1" applyBorder="1" applyAlignment="1">
      <alignment horizontal="left" wrapText="1"/>
    </xf>
    <xf numFmtId="0" fontId="2" fillId="2" borderId="9" xfId="0" applyFont="1" applyFill="1" applyBorder="1" applyAlignment="1">
      <alignment wrapText="1"/>
    </xf>
    <xf numFmtId="0" fontId="7" fillId="0" borderId="2" xfId="0" applyFont="1" applyBorder="1" applyProtection="1">
      <protection locked="0"/>
    </xf>
    <xf numFmtId="0" fontId="7" fillId="0" borderId="1" xfId="0" applyFont="1" applyBorder="1" applyProtection="1">
      <protection locked="0"/>
    </xf>
    <xf numFmtId="0" fontId="4" fillId="0" borderId="1" xfId="0" applyFont="1" applyBorder="1" applyProtection="1">
      <protection locked="0"/>
    </xf>
    <xf numFmtId="0" fontId="7" fillId="4" borderId="1" xfId="0" applyFont="1" applyFill="1" applyBorder="1" applyProtection="1">
      <protection locked="0"/>
    </xf>
    <xf numFmtId="0" fontId="11" fillId="0" borderId="1" xfId="0" applyFont="1" applyBorder="1" applyProtection="1">
      <protection locked="0"/>
    </xf>
    <xf numFmtId="0" fontId="4" fillId="0" borderId="1" xfId="0" applyFont="1" applyBorder="1" applyAlignment="1" applyProtection="1">
      <alignment horizontal="left"/>
      <protection locked="0"/>
    </xf>
    <xf numFmtId="10" fontId="7" fillId="0" borderId="2" xfId="1" applyNumberFormat="1" applyFont="1" applyBorder="1" applyAlignment="1" applyProtection="1">
      <alignment horizontal="center"/>
    </xf>
    <xf numFmtId="10" fontId="7" fillId="0" borderId="1" xfId="1" applyNumberFormat="1" applyFont="1" applyBorder="1" applyAlignment="1" applyProtection="1">
      <alignment horizontal="center"/>
    </xf>
    <xf numFmtId="10" fontId="4" fillId="0" borderId="1" xfId="1" applyNumberFormat="1" applyFont="1" applyFill="1" applyBorder="1" applyAlignment="1" applyProtection="1">
      <alignment horizontal="center"/>
    </xf>
    <xf numFmtId="10" fontId="4" fillId="0" borderId="1" xfId="1" applyNumberFormat="1" applyFont="1" applyBorder="1" applyAlignment="1" applyProtection="1">
      <alignment horizontal="center"/>
    </xf>
    <xf numFmtId="10" fontId="5" fillId="4" borderId="1" xfId="1" applyNumberFormat="1" applyFont="1" applyFill="1" applyBorder="1" applyAlignment="1" applyProtection="1">
      <alignment horizontal="center"/>
    </xf>
    <xf numFmtId="10" fontId="11" fillId="0" borderId="1" xfId="1" applyNumberFormat="1" applyFont="1" applyFill="1" applyBorder="1" applyAlignment="1" applyProtection="1">
      <alignment horizontal="center"/>
    </xf>
    <xf numFmtId="10" fontId="7" fillId="0" borderId="1" xfId="1" applyNumberFormat="1" applyFont="1" applyFill="1" applyBorder="1" applyAlignment="1" applyProtection="1">
      <alignment horizontal="center"/>
    </xf>
    <xf numFmtId="0" fontId="7" fillId="0" borderId="1" xfId="0" applyFont="1" applyBorder="1" applyAlignment="1" applyProtection="1">
      <alignment horizontal="left"/>
      <protection locked="0"/>
    </xf>
    <xf numFmtId="0" fontId="19" fillId="0" borderId="0" xfId="0" applyFont="1" applyAlignment="1">
      <alignment horizontal="left"/>
    </xf>
    <xf numFmtId="0" fontId="7" fillId="4" borderId="1" xfId="0" applyFont="1" applyFill="1" applyBorder="1" applyAlignment="1" applyProtection="1">
      <alignment horizontal="left"/>
      <protection locked="0"/>
    </xf>
    <xf numFmtId="0" fontId="11" fillId="0" borderId="1" xfId="0" applyFont="1" applyBorder="1" applyAlignment="1" applyProtection="1">
      <alignment horizontal="left"/>
      <protection locked="0"/>
    </xf>
    <xf numFmtId="0" fontId="1" fillId="0" borderId="8" xfId="0" applyFont="1" applyBorder="1" applyAlignment="1">
      <alignment horizontal="left"/>
    </xf>
    <xf numFmtId="0" fontId="2" fillId="2" borderId="11" xfId="0" applyFont="1" applyFill="1" applyBorder="1" applyAlignment="1">
      <alignment horizontal="left" wrapText="1"/>
    </xf>
    <xf numFmtId="0" fontId="12" fillId="6" borderId="5" xfId="0" applyFont="1" applyFill="1" applyBorder="1" applyAlignment="1">
      <alignment horizontal="center" vertical="center"/>
    </xf>
    <xf numFmtId="0" fontId="14" fillId="6" borderId="3" xfId="0" applyFont="1" applyFill="1" applyBorder="1" applyAlignment="1">
      <alignment horizontal="center" vertical="center"/>
    </xf>
    <xf numFmtId="0" fontId="14" fillId="6" borderId="6" xfId="0" applyFont="1" applyFill="1" applyBorder="1" applyAlignment="1">
      <alignment horizontal="center" vertical="center"/>
    </xf>
    <xf numFmtId="0" fontId="17" fillId="0" borderId="4" xfId="2" applyFont="1" applyFill="1" applyBorder="1" applyAlignment="1" applyProtection="1">
      <alignment horizontal="right"/>
    </xf>
    <xf numFmtId="0" fontId="13" fillId="0" borderId="0" xfId="0" applyFont="1" applyAlignment="1">
      <alignment horizontal="center" vertical="center"/>
    </xf>
    <xf numFmtId="0" fontId="16" fillId="0" borderId="0" xfId="2" applyFont="1" applyFill="1" applyBorder="1" applyAlignment="1">
      <alignment horizontal="left" vertical="center" wrapText="1"/>
    </xf>
    <xf numFmtId="0" fontId="16" fillId="0" borderId="0" xfId="2" applyFont="1" applyFill="1" applyBorder="1" applyAlignment="1" applyProtection="1">
      <alignment horizontal="left"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36194</xdr:colOff>
      <xdr:row>2</xdr:row>
      <xdr:rowOff>38100</xdr:rowOff>
    </xdr:from>
    <xdr:ext cx="8974456" cy="1962324"/>
    <xdr:sp macro="" textlink="">
      <xdr:nvSpPr>
        <xdr:cNvPr id="2" name="TextBox 1">
          <a:extLst>
            <a:ext uri="{FF2B5EF4-FFF2-40B4-BE49-F238E27FC236}">
              <a16:creationId xmlns:a16="http://schemas.microsoft.com/office/drawing/2014/main" id="{705931EA-C2D3-4FE6-9AEB-8B710823FE26}"/>
            </a:ext>
          </a:extLst>
        </xdr:cNvPr>
        <xdr:cNvSpPr txBox="1"/>
      </xdr:nvSpPr>
      <xdr:spPr>
        <a:xfrm>
          <a:off x="36194" y="552450"/>
          <a:ext cx="8974456" cy="1962324"/>
        </a:xfrm>
        <a:prstGeom prst="rect">
          <a:avLst/>
        </a:prstGeom>
        <a:solidFill>
          <a:schemeClr val="accent5">
            <a:lumMod val="20000"/>
            <a:lumOff val="80000"/>
          </a:schemeClr>
        </a:solidFill>
        <a:ln w="2857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lIns="45720" tIns="45720" rIns="0" bIns="0" rtlCol="0" anchor="t">
          <a:noAutofit/>
        </a:bodyPr>
        <a:lstStyle/>
        <a:p>
          <a:pPr marL="0" marR="0" lvl="0" indent="0" algn="l" defTabSz="914400" eaLnBrk="1" fontAlgn="auto" latinLnBrk="0" hangingPunct="1">
            <a:lnSpc>
              <a:spcPct val="100000"/>
            </a:lnSpc>
            <a:spcBef>
              <a:spcPts val="0"/>
            </a:spcBef>
            <a:spcAft>
              <a:spcPts val="600"/>
            </a:spcAft>
            <a:buClrTx/>
            <a:buSzTx/>
            <a:buFontTx/>
            <a:buNone/>
            <a:tabLst/>
            <a:defRPr/>
          </a:pPr>
          <a:r>
            <a:rPr lang="en-US" sz="1100" b="0">
              <a:solidFill>
                <a:srgbClr val="002060"/>
              </a:solidFill>
              <a:latin typeface="Lato" panose="020F0502020204030203" pitchFamily="34" charset="0"/>
            </a:rPr>
            <a:t>This report lists</a:t>
          </a:r>
          <a:r>
            <a:rPr lang="en-US" sz="1100" b="0" baseline="0">
              <a:solidFill>
                <a:srgbClr val="002060"/>
              </a:solidFill>
              <a:latin typeface="Lato" panose="020F0502020204030203" pitchFamily="34" charset="0"/>
            </a:rPr>
            <a:t> the Free/Reduced percentages for all schools of each public school district participating in the School Nutrition Programs. The data was pulled from the submitted National School Lunch Program (NSLP) claims for October 2019.</a:t>
          </a:r>
          <a:endParaRPr lang="en-US" sz="1100" b="0">
            <a:solidFill>
              <a:srgbClr val="002060"/>
            </a:solidFill>
            <a:latin typeface="Lato" panose="020F0502020204030203" pitchFamily="34" charset="0"/>
          </a:endParaRPr>
        </a:p>
        <a:p>
          <a:pPr marL="0" marR="0" lvl="0" indent="0" algn="l" defTabSz="914400" eaLnBrk="1" fontAlgn="auto" latinLnBrk="0" hangingPunct="1">
            <a:lnSpc>
              <a:spcPct val="100000"/>
            </a:lnSpc>
            <a:spcBef>
              <a:spcPts val="0"/>
            </a:spcBef>
            <a:spcAft>
              <a:spcPts val="300"/>
            </a:spcAft>
            <a:buClrTx/>
            <a:buSzTx/>
            <a:buFontTx/>
            <a:buNone/>
            <a:tabLst/>
            <a:defRPr/>
          </a:pPr>
          <a:r>
            <a:rPr lang="en-US" sz="1100" b="0">
              <a:solidFill>
                <a:srgbClr val="002060"/>
              </a:solidFill>
              <a:latin typeface="Lato" panose="020F0502020204030203" pitchFamily="34" charset="0"/>
            </a:rPr>
            <a:t>A</a:t>
          </a:r>
          <a:r>
            <a:rPr lang="en-US" sz="1100" b="0" baseline="0">
              <a:solidFill>
                <a:srgbClr val="002060"/>
              </a:solidFill>
              <a:latin typeface="Lato" panose="020F0502020204030203" pitchFamily="34" charset="0"/>
            </a:rPr>
            <a:t> site may be eligible for CACFP </a:t>
          </a:r>
          <a:r>
            <a:rPr lang="en-US" sz="1100" b="0" baseline="0">
              <a:solidFill>
                <a:srgbClr val="002060"/>
              </a:solidFill>
              <a:effectLst/>
              <a:latin typeface="Lato" panose="020F0502020204030203" pitchFamily="34" charset="0"/>
              <a:ea typeface="+mn-ea"/>
              <a:cs typeface="+mn-cs"/>
            </a:rPr>
            <a:t>At-Risk Afterschool Program </a:t>
          </a:r>
          <a:r>
            <a:rPr lang="en-US" sz="1100" b="0" baseline="0">
              <a:solidFill>
                <a:srgbClr val="002060"/>
              </a:solidFill>
              <a:latin typeface="Lato" panose="020F0502020204030203" pitchFamily="34" charset="0"/>
            </a:rPr>
            <a:t>participation if it is located within the attendance area of any public school having a Free/Reduced percentage of 50% or more. </a:t>
          </a:r>
          <a:r>
            <a:rPr lang="en-US" sz="1100" b="0" baseline="0">
              <a:solidFill>
                <a:srgbClr val="002060"/>
              </a:solidFill>
              <a:effectLst/>
              <a:latin typeface="Lato" panose="020F0502020204030203" pitchFamily="34" charset="0"/>
              <a:ea typeface="+mn-ea"/>
              <a:cs typeface="+mn-cs"/>
            </a:rPr>
            <a:t>Eligibility determinations are valid for 5 years. </a:t>
          </a:r>
          <a:r>
            <a:rPr lang="en-US" sz="1100" b="0" baseline="0">
              <a:solidFill>
                <a:srgbClr val="C00000"/>
              </a:solidFill>
              <a:effectLst/>
              <a:latin typeface="Lato" panose="020F0502020204030203" pitchFamily="34" charset="0"/>
              <a:ea typeface="+mn-ea"/>
              <a:cs typeface="+mn-cs"/>
            </a:rPr>
            <a:t> </a:t>
          </a:r>
        </a:p>
        <a:p>
          <a:pPr marL="171450" marR="0" lvl="0" indent="-171450" algn="l" defTabSz="914400" eaLnBrk="1" fontAlgn="auto" latinLnBrk="0" hangingPunct="1">
            <a:lnSpc>
              <a:spcPct val="100000"/>
            </a:lnSpc>
            <a:spcBef>
              <a:spcPts val="0"/>
            </a:spcBef>
            <a:spcAft>
              <a:spcPts val="200"/>
            </a:spcAft>
            <a:buClrTx/>
            <a:buSzTx/>
            <a:buFont typeface="Wingdings" panose="05000000000000000000" pitchFamily="2" charset="2"/>
            <a:buChar char="v"/>
            <a:tabLst/>
            <a:defRPr/>
          </a:pPr>
          <a:r>
            <a:rPr lang="en-US" sz="1100" b="0" baseline="0">
              <a:solidFill>
                <a:srgbClr val="002060"/>
              </a:solidFill>
              <a:effectLst/>
              <a:latin typeface="Lato" panose="020F0502020204030203" pitchFamily="34" charset="0"/>
              <a:ea typeface="+mn-ea"/>
              <a:cs typeface="+mn-cs"/>
            </a:rPr>
            <a:t>Specialty schools </a:t>
          </a:r>
          <a:r>
            <a:rPr lang="en-US" sz="1100" b="0" i="1" baseline="0">
              <a:solidFill>
                <a:srgbClr val="002060"/>
              </a:solidFill>
              <a:effectLst/>
              <a:latin typeface="Lato" panose="020F0502020204030203" pitchFamily="34" charset="0"/>
              <a:ea typeface="+mn-ea"/>
              <a:cs typeface="+mn-cs"/>
            </a:rPr>
            <a:t>(e.g. charter, alternative, vocational, and special education schools), </a:t>
          </a:r>
          <a:r>
            <a:rPr lang="en-US" sz="1100" b="0" i="0" baseline="0">
              <a:solidFill>
                <a:srgbClr val="002060"/>
              </a:solidFill>
              <a:effectLst/>
              <a:latin typeface="Lato" panose="020F0502020204030203" pitchFamily="34" charset="0"/>
              <a:ea typeface="+mn-ea"/>
              <a:cs typeface="+mn-cs"/>
            </a:rPr>
            <a:t>schools </a:t>
          </a:r>
          <a:r>
            <a:rPr lang="en-US" sz="1100" b="0" u="none">
              <a:solidFill>
                <a:srgbClr val="002060"/>
              </a:solidFill>
              <a:effectLst/>
              <a:latin typeface="Lato" panose="020F0502020204030203" pitchFamily="34" charset="0"/>
              <a:ea typeface="+mn-ea"/>
              <a:cs typeface="+mn-cs"/>
            </a:rPr>
            <a:t>using “school choice” and bussing policies, and schools without a defined attendance area</a:t>
          </a:r>
          <a:r>
            <a:rPr lang="en-US" sz="1100" b="0" u="none" baseline="0">
              <a:solidFill>
                <a:srgbClr val="002060"/>
              </a:solidFill>
              <a:effectLst/>
              <a:latin typeface="Lato" panose="020F0502020204030203" pitchFamily="34" charset="0"/>
              <a:ea typeface="+mn-ea"/>
              <a:cs typeface="+mn-cs"/>
            </a:rPr>
            <a:t> </a:t>
          </a:r>
          <a:r>
            <a:rPr lang="en-US" sz="1100" b="0" u="none" baseline="0">
              <a:solidFill>
                <a:srgbClr val="002060"/>
              </a:solidFill>
              <a:latin typeface="Lato" panose="020F0502020204030203" pitchFamily="34" charset="0"/>
            </a:rPr>
            <a:t>cannot be used to qualify sites for participating in the </a:t>
          </a:r>
          <a:r>
            <a:rPr lang="en-US" sz="1100" b="0" u="none" baseline="0">
              <a:solidFill>
                <a:srgbClr val="002060"/>
              </a:solidFill>
              <a:effectLst/>
              <a:latin typeface="Lato" panose="020F0502020204030203" pitchFamily="34" charset="0"/>
              <a:ea typeface="+mn-ea"/>
              <a:cs typeface="+mn-cs"/>
            </a:rPr>
            <a:t>CACFP </a:t>
          </a:r>
          <a:r>
            <a:rPr lang="en-US" sz="1100" b="0" baseline="0">
              <a:solidFill>
                <a:srgbClr val="002060"/>
              </a:solidFill>
              <a:effectLst/>
              <a:latin typeface="Lato" panose="020F0502020204030203" pitchFamily="34" charset="0"/>
              <a:ea typeface="+mn-ea"/>
              <a:cs typeface="+mn-cs"/>
            </a:rPr>
            <a:t>At-Risk Afterschool Program, </a:t>
          </a:r>
          <a:r>
            <a:rPr lang="en-US" sz="1100" b="1" u="none" baseline="0">
              <a:solidFill>
                <a:srgbClr val="002060"/>
              </a:solidFill>
              <a:effectLst/>
              <a:latin typeface="Lato" panose="020F0502020204030203" pitchFamily="34" charset="0"/>
              <a:ea typeface="+mn-ea"/>
              <a:cs typeface="+mn-cs"/>
            </a:rPr>
            <a:t>unless the afterschool program is located within that school building and with case-by-case DPI approval.</a:t>
          </a:r>
          <a:endParaRPr lang="en-US" sz="1100" b="1" u="none" baseline="0">
            <a:solidFill>
              <a:srgbClr val="002060"/>
            </a:solidFill>
            <a:latin typeface="Lato" panose="020F0502020204030203" pitchFamily="34" charset="0"/>
          </a:endParaRPr>
        </a:p>
        <a:p>
          <a:pPr marL="640080" indent="-914400" algn="l">
            <a:spcAft>
              <a:spcPts val="300"/>
            </a:spcAft>
            <a:buFontTx/>
            <a:buNone/>
          </a:pPr>
          <a:r>
            <a:rPr lang="en-US" sz="1100" b="1">
              <a:solidFill>
                <a:schemeClr val="accent2">
                  <a:lumMod val="75000"/>
                </a:schemeClr>
              </a:solidFill>
              <a:effectLst/>
              <a:latin typeface="Lato" panose="020F0502020204030203" pitchFamily="34" charset="0"/>
              <a:ea typeface="+mn-ea"/>
              <a:cs typeface="+mn-cs"/>
            </a:rPr>
            <a:t>     </a:t>
          </a:r>
          <a:r>
            <a:rPr lang="en-US" sz="1100" b="1">
              <a:solidFill>
                <a:schemeClr val="accent2">
                  <a:lumMod val="50000"/>
                </a:schemeClr>
              </a:solidFill>
              <a:effectLst/>
              <a:latin typeface="Lato" panose="020F0502020204030203" pitchFamily="34" charset="0"/>
              <a:ea typeface="+mn-ea"/>
              <a:cs typeface="+mn-cs"/>
            </a:rPr>
            <a:t>→ Specialty schools</a:t>
          </a:r>
          <a:r>
            <a:rPr lang="en-US" sz="1100" b="1" baseline="0">
              <a:solidFill>
                <a:schemeClr val="accent2">
                  <a:lumMod val="50000"/>
                </a:schemeClr>
              </a:solidFill>
              <a:effectLst/>
              <a:latin typeface="Lato" panose="020F0502020204030203" pitchFamily="34" charset="0"/>
              <a:ea typeface="+mn-ea"/>
              <a:cs typeface="+mn-cs"/>
            </a:rPr>
            <a:t> </a:t>
          </a:r>
          <a:r>
            <a:rPr lang="en-US" sz="1100" b="1">
              <a:solidFill>
                <a:schemeClr val="accent2">
                  <a:lumMod val="50000"/>
                </a:schemeClr>
              </a:solidFill>
              <a:effectLst/>
              <a:latin typeface="Lato" panose="020F0502020204030203" pitchFamily="34" charset="0"/>
              <a:ea typeface="+mn-ea"/>
              <a:cs typeface="+mn-cs"/>
            </a:rPr>
            <a:t>are identified in bolded brown font</a:t>
          </a:r>
          <a:r>
            <a:rPr lang="en-US" sz="1100" b="1" baseline="0">
              <a:solidFill>
                <a:schemeClr val="accent2">
                  <a:lumMod val="50000"/>
                </a:schemeClr>
              </a:solidFill>
              <a:effectLst/>
              <a:latin typeface="Lato" panose="020F0502020204030203" pitchFamily="34" charset="0"/>
              <a:ea typeface="+mn-ea"/>
              <a:cs typeface="+mn-cs"/>
            </a:rPr>
            <a:t> within this report.</a:t>
          </a:r>
        </a:p>
        <a:p>
          <a:pPr marL="0" indent="0" algn="l">
            <a:spcAft>
              <a:spcPts val="300"/>
            </a:spcAft>
            <a:buFontTx/>
            <a:buNone/>
          </a:pPr>
          <a:r>
            <a:rPr lang="en-US" sz="1100" b="1" u="none" baseline="0">
              <a:solidFill>
                <a:srgbClr val="C00000"/>
              </a:solidFill>
              <a:effectLst/>
              <a:latin typeface="Lato" panose="020F0502020204030203" pitchFamily="34" charset="0"/>
              <a:ea typeface="+mn-ea"/>
              <a:cs typeface="+mn-cs"/>
            </a:rPr>
            <a:t>Before determining eligibility, </a:t>
          </a:r>
          <a:r>
            <a:rPr lang="en-US" sz="1100" b="0" baseline="0">
              <a:solidFill>
                <a:srgbClr val="C00000"/>
              </a:solidFill>
              <a:effectLst/>
              <a:latin typeface="Lato" panose="020F0502020204030203" pitchFamily="34" charset="0"/>
              <a:ea typeface="+mn-ea"/>
              <a:cs typeface="+mn-cs"/>
            </a:rPr>
            <a:t>verify that the school has a defined attendance area and does not use </a:t>
          </a:r>
          <a:r>
            <a:rPr lang="en-US" sz="1100" b="0">
              <a:solidFill>
                <a:srgbClr val="C00000"/>
              </a:solidFill>
              <a:effectLst/>
              <a:latin typeface="Lato" panose="020F0502020204030203" pitchFamily="34" charset="0"/>
              <a:ea typeface="+mn-ea"/>
              <a:cs typeface="+mn-cs"/>
            </a:rPr>
            <a:t>school choice</a:t>
          </a:r>
          <a:r>
            <a:rPr lang="en-US" sz="1100" b="0" baseline="0">
              <a:solidFill>
                <a:srgbClr val="C00000"/>
              </a:solidFill>
              <a:effectLst/>
              <a:latin typeface="Lato" panose="020F0502020204030203" pitchFamily="34" charset="0"/>
              <a:ea typeface="+mn-ea"/>
              <a:cs typeface="+mn-cs"/>
            </a:rPr>
            <a:t> or </a:t>
          </a:r>
          <a:r>
            <a:rPr lang="en-US" sz="1100" b="0">
              <a:solidFill>
                <a:srgbClr val="C00000"/>
              </a:solidFill>
              <a:effectLst/>
              <a:latin typeface="Lato" panose="020F0502020204030203" pitchFamily="34" charset="0"/>
              <a:ea typeface="+mn-ea"/>
              <a:cs typeface="+mn-cs"/>
            </a:rPr>
            <a:t>bussing policies</a:t>
          </a:r>
          <a:r>
            <a:rPr lang="en-US" sz="1100" b="0" baseline="0">
              <a:solidFill>
                <a:srgbClr val="C00000"/>
              </a:solidFill>
              <a:effectLst/>
              <a:latin typeface="Lato" panose="020F0502020204030203" pitchFamily="34" charset="0"/>
              <a:ea typeface="+mn-ea"/>
              <a:cs typeface="+mn-cs"/>
            </a:rPr>
            <a:t>. This verification can be from the school district's online attendance area mapping tool (if available) or contacting a school official.</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Wisconsin%20Public%20School%20Eligibility%20Data%20Reports/Protected%20Worksheet%20Passwords.pdf"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Wisconsin%20Public%20School%20Eligibility%20Data%20Reports/Protected%20Worksheet%20Passwor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09BDA-3881-45FA-AEF8-ACBAE657E717}">
  <sheetPr>
    <tabColor theme="5" tint="-0.499984740745262"/>
  </sheetPr>
  <dimension ref="A1:HG2054"/>
  <sheetViews>
    <sheetView tabSelected="1" zoomScaleNormal="100" workbookViewId="0">
      <pane ySplit="10" topLeftCell="A11" activePane="bottomLeft" state="frozen"/>
      <selection pane="bottomLeft" activeCell="D16" sqref="D16"/>
    </sheetView>
  </sheetViews>
  <sheetFormatPr defaultRowHeight="18.600000000000001" customHeight="1" x14ac:dyDescent="0.25"/>
  <cols>
    <col min="1" max="1" width="12" style="2" customWidth="1"/>
    <col min="2" max="2" width="11.21875" style="2" hidden="1" customWidth="1"/>
    <col min="3" max="3" width="9" style="6" hidden="1" customWidth="1"/>
    <col min="4" max="4" width="27" style="2" customWidth="1"/>
    <col min="5" max="5" width="29.5546875" style="2" customWidth="1"/>
    <col min="6" max="6" width="25.5546875" style="2" customWidth="1"/>
    <col min="7" max="7" width="13.88671875" style="2" customWidth="1"/>
    <col min="8" max="8" width="18.77734375" style="17" customWidth="1"/>
    <col min="9" max="9" width="8.44140625" style="6" hidden="1" customWidth="1"/>
    <col min="10" max="10" width="12.109375" style="2" hidden="1" customWidth="1"/>
    <col min="11" max="11" width="8.33203125" style="6" hidden="1" customWidth="1"/>
    <col min="12" max="12" width="12" style="2" hidden="1" customWidth="1"/>
    <col min="13" max="13" width="12.109375" style="2" hidden="1" customWidth="1"/>
    <col min="14" max="14" width="13.33203125" style="18" hidden="1" customWidth="1"/>
    <col min="15" max="215" width="8.88671875" style="23"/>
    <col min="216" max="16384" width="8.88671875" style="2"/>
  </cols>
  <sheetData>
    <row r="1" spans="1:215" ht="18.600000000000001" customHeight="1" thickBot="1" x14ac:dyDescent="0.3">
      <c r="A1" s="37" t="s">
        <v>6657</v>
      </c>
      <c r="B1" s="23"/>
      <c r="C1" s="38"/>
      <c r="D1" s="23"/>
      <c r="E1" s="23"/>
      <c r="F1" s="68" t="s">
        <v>6658</v>
      </c>
      <c r="G1" s="69"/>
      <c r="H1" s="70"/>
      <c r="I1" s="38"/>
      <c r="J1" s="23"/>
      <c r="K1" s="38"/>
      <c r="L1" s="23"/>
      <c r="M1" s="23"/>
      <c r="N1" s="23"/>
    </row>
    <row r="2" spans="1:215" ht="21.6" customHeight="1" x14ac:dyDescent="0.25">
      <c r="A2" s="39" t="s">
        <v>6659</v>
      </c>
      <c r="B2" s="40"/>
      <c r="C2" s="63"/>
      <c r="D2" s="40"/>
      <c r="E2" s="40"/>
      <c r="F2" s="71" t="s">
        <v>6660</v>
      </c>
      <c r="G2" s="71"/>
      <c r="H2" s="71"/>
      <c r="I2" s="38"/>
      <c r="J2" s="23"/>
      <c r="K2" s="38"/>
      <c r="L2" s="23"/>
      <c r="M2" s="23"/>
      <c r="N2" s="23"/>
    </row>
    <row r="3" spans="1:215" ht="18.600000000000001" customHeight="1" x14ac:dyDescent="0.25">
      <c r="A3" s="23"/>
      <c r="B3" s="23"/>
      <c r="C3" s="38"/>
      <c r="D3" s="23"/>
      <c r="E3" s="23"/>
      <c r="F3" s="23"/>
      <c r="G3" s="23"/>
      <c r="H3" s="41"/>
      <c r="I3" s="38"/>
      <c r="J3" s="23"/>
      <c r="K3" s="38"/>
      <c r="L3" s="23"/>
      <c r="M3" s="23"/>
      <c r="N3" s="23"/>
    </row>
    <row r="4" spans="1:215" ht="18.600000000000001" customHeight="1" x14ac:dyDescent="0.25">
      <c r="A4" s="23"/>
      <c r="B4" s="23"/>
      <c r="C4" s="38"/>
      <c r="D4" s="23"/>
      <c r="E4" s="23"/>
      <c r="F4" s="23"/>
      <c r="G4" s="23"/>
      <c r="H4" s="41"/>
      <c r="I4" s="38"/>
      <c r="J4" s="23"/>
      <c r="K4" s="38"/>
      <c r="L4" s="23"/>
      <c r="M4" s="23"/>
      <c r="N4" s="23"/>
    </row>
    <row r="5" spans="1:215" ht="18.600000000000001" customHeight="1" x14ac:dyDescent="0.25">
      <c r="A5" s="23"/>
      <c r="B5" s="23"/>
      <c r="C5" s="38"/>
      <c r="D5" s="23"/>
      <c r="E5" s="23"/>
      <c r="F5" s="23"/>
      <c r="G5" s="23"/>
      <c r="H5" s="41"/>
      <c r="I5" s="38"/>
      <c r="J5" s="23"/>
      <c r="K5" s="38"/>
      <c r="L5" s="23"/>
      <c r="M5" s="23"/>
      <c r="N5" s="23"/>
    </row>
    <row r="6" spans="1:215" ht="18.600000000000001" customHeight="1" x14ac:dyDescent="0.25">
      <c r="A6" s="23"/>
      <c r="B6" s="23"/>
      <c r="C6" s="38"/>
      <c r="D6" s="23"/>
      <c r="E6" s="23"/>
      <c r="F6" s="23"/>
      <c r="G6" s="23"/>
      <c r="H6" s="41"/>
      <c r="I6" s="38"/>
      <c r="J6" s="23"/>
      <c r="K6" s="38"/>
      <c r="L6" s="23"/>
      <c r="M6" s="23"/>
      <c r="N6" s="23"/>
    </row>
    <row r="7" spans="1:215" ht="18.600000000000001" customHeight="1" x14ac:dyDescent="0.25">
      <c r="A7" s="23"/>
      <c r="B7" s="23"/>
      <c r="C7" s="38"/>
      <c r="D7" s="23"/>
      <c r="E7" s="23"/>
      <c r="F7" s="23"/>
      <c r="G7" s="23"/>
      <c r="H7" s="41"/>
      <c r="I7" s="38"/>
      <c r="J7" s="23"/>
      <c r="K7" s="38"/>
      <c r="L7" s="23"/>
      <c r="M7" s="23"/>
      <c r="N7" s="23"/>
    </row>
    <row r="8" spans="1:215" ht="18.600000000000001" customHeight="1" x14ac:dyDescent="0.25">
      <c r="A8" s="23"/>
      <c r="B8" s="23"/>
      <c r="C8" s="38"/>
      <c r="D8" s="23"/>
      <c r="E8" s="23"/>
      <c r="F8" s="23"/>
      <c r="G8" s="23"/>
      <c r="H8" s="41"/>
      <c r="I8" s="38"/>
      <c r="J8" s="23"/>
      <c r="K8" s="38"/>
      <c r="L8" s="23"/>
      <c r="M8" s="23"/>
      <c r="N8" s="23"/>
    </row>
    <row r="9" spans="1:215" ht="48" customHeight="1" thickBot="1" x14ac:dyDescent="0.3">
      <c r="A9" s="23"/>
      <c r="B9" s="23"/>
      <c r="C9" s="38"/>
      <c r="D9" s="23"/>
      <c r="E9" s="23"/>
      <c r="F9" s="23"/>
      <c r="G9" s="23"/>
      <c r="H9" s="41"/>
      <c r="I9" s="66"/>
      <c r="J9" s="42"/>
      <c r="K9" s="43"/>
      <c r="L9" s="42"/>
      <c r="M9" s="42"/>
      <c r="N9" s="33"/>
    </row>
    <row r="10" spans="1:215" s="16" customFormat="1" ht="28.8" customHeight="1" thickBot="1" x14ac:dyDescent="0.3">
      <c r="A10" s="34" t="s">
        <v>6648</v>
      </c>
      <c r="B10" s="44" t="s">
        <v>6650</v>
      </c>
      <c r="C10" s="45" t="s">
        <v>3825</v>
      </c>
      <c r="D10" s="34" t="s">
        <v>6652</v>
      </c>
      <c r="E10" s="34" t="s">
        <v>6653</v>
      </c>
      <c r="F10" s="34" t="s">
        <v>6654</v>
      </c>
      <c r="G10" s="34" t="s">
        <v>4277</v>
      </c>
      <c r="H10" s="34" t="s">
        <v>6656</v>
      </c>
      <c r="I10" s="67" t="s">
        <v>3826</v>
      </c>
      <c r="J10" s="46" t="s">
        <v>3827</v>
      </c>
      <c r="K10" s="47" t="s">
        <v>6651</v>
      </c>
      <c r="L10" s="46" t="s">
        <v>3828</v>
      </c>
      <c r="M10" s="46" t="s">
        <v>6649</v>
      </c>
      <c r="N10" s="48" t="s">
        <v>4278</v>
      </c>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row>
    <row r="11" spans="1:215" s="1" customFormat="1" ht="18.600000000000001" customHeight="1" x14ac:dyDescent="0.25">
      <c r="A11" s="49" t="s">
        <v>27</v>
      </c>
      <c r="B11" s="50" t="s">
        <v>22</v>
      </c>
      <c r="C11" s="62" t="s">
        <v>24</v>
      </c>
      <c r="D11" s="49" t="s">
        <v>23</v>
      </c>
      <c r="E11" s="15" t="s">
        <v>25</v>
      </c>
      <c r="F11" s="42" t="s">
        <v>3831</v>
      </c>
      <c r="G11" s="42" t="s">
        <v>27</v>
      </c>
      <c r="H11" s="55">
        <f t="shared" ref="H11:H74" si="0">K11/L11</f>
        <v>0.9238476953907816</v>
      </c>
      <c r="I11" s="7" t="s">
        <v>28</v>
      </c>
      <c r="J11" s="4" t="s">
        <v>29</v>
      </c>
      <c r="K11" s="7">
        <f t="shared" ref="K11:K74" si="1">I11+J11</f>
        <v>461</v>
      </c>
      <c r="L11" s="4" t="s">
        <v>30</v>
      </c>
      <c r="M11" s="4" t="s">
        <v>26</v>
      </c>
      <c r="N11" s="18" t="s">
        <v>4281</v>
      </c>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row>
    <row r="12" spans="1:215" s="1" customFormat="1" ht="18.600000000000001" customHeight="1" x14ac:dyDescent="0.25">
      <c r="A12" s="50" t="s">
        <v>27</v>
      </c>
      <c r="B12" s="50" t="s">
        <v>22</v>
      </c>
      <c r="C12" s="62" t="s">
        <v>13</v>
      </c>
      <c r="D12" s="50" t="s">
        <v>23</v>
      </c>
      <c r="E12" s="4" t="s">
        <v>34</v>
      </c>
      <c r="F12" s="2" t="s">
        <v>3832</v>
      </c>
      <c r="G12" s="2" t="s">
        <v>27</v>
      </c>
      <c r="H12" s="56">
        <f t="shared" si="0"/>
        <v>0.92325056433408581</v>
      </c>
      <c r="I12" s="7" t="s">
        <v>35</v>
      </c>
      <c r="J12" s="4" t="s">
        <v>29</v>
      </c>
      <c r="K12" s="7">
        <f t="shared" si="1"/>
        <v>409</v>
      </c>
      <c r="L12" s="4" t="s">
        <v>36</v>
      </c>
      <c r="M12" s="4" t="s">
        <v>26</v>
      </c>
      <c r="N12" s="18" t="s">
        <v>4281</v>
      </c>
      <c r="O12" s="23"/>
      <c r="P12" s="23"/>
      <c r="Q12" s="23"/>
      <c r="R12" s="23"/>
      <c r="S12" s="23"/>
      <c r="T12" s="23"/>
      <c r="U12" s="23"/>
      <c r="V12" s="23"/>
      <c r="W12" s="23"/>
      <c r="X12" s="23"/>
      <c r="Y12" s="23"/>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row>
    <row r="13" spans="1:215" s="1" customFormat="1" ht="18.600000000000001" customHeight="1" x14ac:dyDescent="0.25">
      <c r="A13" s="50" t="s">
        <v>27</v>
      </c>
      <c r="B13" s="50" t="s">
        <v>22</v>
      </c>
      <c r="C13" s="62" t="s">
        <v>40</v>
      </c>
      <c r="D13" s="50" t="s">
        <v>23</v>
      </c>
      <c r="E13" s="4" t="s">
        <v>41</v>
      </c>
      <c r="F13" s="2" t="s">
        <v>3833</v>
      </c>
      <c r="G13" s="2" t="s">
        <v>27</v>
      </c>
      <c r="H13" s="56">
        <f t="shared" si="0"/>
        <v>0.92572944297082227</v>
      </c>
      <c r="I13" s="7" t="s">
        <v>42</v>
      </c>
      <c r="J13" s="4" t="s">
        <v>29</v>
      </c>
      <c r="K13" s="7">
        <f t="shared" si="1"/>
        <v>349</v>
      </c>
      <c r="L13" s="4" t="s">
        <v>43</v>
      </c>
      <c r="M13" s="4" t="s">
        <v>26</v>
      </c>
      <c r="N13" s="18" t="s">
        <v>4281</v>
      </c>
      <c r="O13" s="26"/>
      <c r="P13" s="26"/>
      <c r="Q13" s="26"/>
      <c r="R13" s="26"/>
      <c r="S13" s="26"/>
      <c r="T13" s="26"/>
      <c r="U13" s="26"/>
      <c r="V13" s="26"/>
      <c r="W13" s="26"/>
      <c r="X13" s="26"/>
      <c r="Y13" s="26"/>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row>
    <row r="14" spans="1:215" s="1" customFormat="1" ht="18.600000000000001" customHeight="1" x14ac:dyDescent="0.25">
      <c r="A14" s="50" t="s">
        <v>422</v>
      </c>
      <c r="B14" s="50" t="s">
        <v>418</v>
      </c>
      <c r="C14" s="62" t="s">
        <v>2</v>
      </c>
      <c r="D14" s="50" t="s">
        <v>419</v>
      </c>
      <c r="E14" s="4" t="s">
        <v>420</v>
      </c>
      <c r="F14" s="2" t="s">
        <v>3890</v>
      </c>
      <c r="G14" s="2" t="s">
        <v>422</v>
      </c>
      <c r="H14" s="56">
        <f t="shared" si="0"/>
        <v>0.64639999999999997</v>
      </c>
      <c r="I14" s="7" t="s">
        <v>423</v>
      </c>
      <c r="J14" s="4" t="s">
        <v>96</v>
      </c>
      <c r="K14" s="7">
        <f t="shared" si="1"/>
        <v>404</v>
      </c>
      <c r="L14" s="4" t="s">
        <v>203</v>
      </c>
      <c r="M14" s="4" t="s">
        <v>421</v>
      </c>
      <c r="N14" s="18" t="s">
        <v>4313</v>
      </c>
      <c r="O14" s="26"/>
      <c r="P14" s="26"/>
      <c r="Q14" s="26"/>
      <c r="R14" s="26"/>
      <c r="S14" s="26"/>
      <c r="T14" s="26"/>
      <c r="U14" s="26"/>
      <c r="V14" s="26"/>
      <c r="W14" s="26"/>
      <c r="X14" s="26"/>
      <c r="Y14" s="26"/>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row>
    <row r="15" spans="1:215" s="1" customFormat="1" ht="18.600000000000001" customHeight="1" x14ac:dyDescent="0.25">
      <c r="A15" s="50" t="s">
        <v>422</v>
      </c>
      <c r="B15" s="50" t="s">
        <v>418</v>
      </c>
      <c r="C15" s="62" t="s">
        <v>128</v>
      </c>
      <c r="D15" s="50" t="s">
        <v>419</v>
      </c>
      <c r="E15" s="4" t="s">
        <v>425</v>
      </c>
      <c r="F15" s="2" t="s">
        <v>3891</v>
      </c>
      <c r="G15" s="2" t="s">
        <v>422</v>
      </c>
      <c r="H15" s="56">
        <f t="shared" si="0"/>
        <v>0.66416040100250628</v>
      </c>
      <c r="I15" s="7" t="s">
        <v>360</v>
      </c>
      <c r="J15" s="4" t="s">
        <v>173</v>
      </c>
      <c r="K15" s="7">
        <f t="shared" si="1"/>
        <v>265</v>
      </c>
      <c r="L15" s="4" t="s">
        <v>426</v>
      </c>
      <c r="M15" s="4" t="s">
        <v>421</v>
      </c>
      <c r="N15" s="18" t="s">
        <v>4313</v>
      </c>
      <c r="O15" s="26"/>
      <c r="P15" s="26"/>
      <c r="Q15" s="26"/>
      <c r="R15" s="26"/>
      <c r="S15" s="26"/>
      <c r="T15" s="26"/>
      <c r="U15" s="26"/>
      <c r="V15" s="26"/>
      <c r="W15" s="26"/>
      <c r="X15" s="26"/>
      <c r="Y15" s="26"/>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row>
    <row r="16" spans="1:215" s="1" customFormat="1" ht="18.600000000000001" customHeight="1" x14ac:dyDescent="0.25">
      <c r="A16" s="50" t="s">
        <v>422</v>
      </c>
      <c r="B16" s="50" t="s">
        <v>418</v>
      </c>
      <c r="C16" s="62" t="s">
        <v>96</v>
      </c>
      <c r="D16" s="50" t="s">
        <v>419</v>
      </c>
      <c r="E16" s="4" t="s">
        <v>428</v>
      </c>
      <c r="F16" s="2" t="s">
        <v>3892</v>
      </c>
      <c r="G16" s="2" t="s">
        <v>422</v>
      </c>
      <c r="H16" s="56">
        <f t="shared" si="0"/>
        <v>0.67266775777414078</v>
      </c>
      <c r="I16" s="7" t="s">
        <v>429</v>
      </c>
      <c r="J16" s="4" t="s">
        <v>247</v>
      </c>
      <c r="K16" s="7">
        <f t="shared" si="1"/>
        <v>411</v>
      </c>
      <c r="L16" s="4" t="s">
        <v>430</v>
      </c>
      <c r="M16" s="4" t="s">
        <v>421</v>
      </c>
      <c r="N16" s="18" t="s">
        <v>4313</v>
      </c>
      <c r="O16" s="26"/>
      <c r="P16" s="26"/>
      <c r="Q16" s="26"/>
      <c r="R16" s="26"/>
      <c r="S16" s="26"/>
      <c r="T16" s="26"/>
      <c r="U16" s="26"/>
      <c r="V16" s="26"/>
      <c r="W16" s="26"/>
      <c r="X16" s="26"/>
      <c r="Y16" s="26"/>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row>
    <row r="17" spans="1:215" s="1" customFormat="1" ht="18.600000000000001" customHeight="1" x14ac:dyDescent="0.25">
      <c r="A17" s="50" t="s">
        <v>422</v>
      </c>
      <c r="B17" s="50" t="s">
        <v>418</v>
      </c>
      <c r="C17" s="62" t="s">
        <v>281</v>
      </c>
      <c r="D17" s="50" t="s">
        <v>419</v>
      </c>
      <c r="E17" s="4" t="s">
        <v>433</v>
      </c>
      <c r="F17" s="2" t="s">
        <v>3893</v>
      </c>
      <c r="G17" s="2" t="s">
        <v>422</v>
      </c>
      <c r="H17" s="56">
        <f t="shared" si="0"/>
        <v>0.80102040816326525</v>
      </c>
      <c r="I17" s="7" t="s">
        <v>187</v>
      </c>
      <c r="J17" s="4" t="s">
        <v>65</v>
      </c>
      <c r="K17" s="7">
        <f t="shared" si="1"/>
        <v>157</v>
      </c>
      <c r="L17" s="4" t="s">
        <v>434</v>
      </c>
      <c r="M17" s="4" t="s">
        <v>421</v>
      </c>
      <c r="N17" s="18" t="s">
        <v>4313</v>
      </c>
      <c r="O17" s="26"/>
      <c r="P17" s="27"/>
      <c r="Q17" s="26"/>
      <c r="R17" s="26"/>
      <c r="S17" s="26"/>
      <c r="T17" s="26"/>
      <c r="U17" s="26"/>
      <c r="V17" s="26"/>
      <c r="W17" s="26"/>
      <c r="X17" s="26"/>
      <c r="Y17" s="26"/>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row>
    <row r="18" spans="1:215" s="1" customFormat="1" ht="18.600000000000001" customHeight="1" x14ac:dyDescent="0.25">
      <c r="A18" s="50" t="s">
        <v>422</v>
      </c>
      <c r="B18" s="50" t="s">
        <v>868</v>
      </c>
      <c r="C18" s="62" t="s">
        <v>2</v>
      </c>
      <c r="D18" s="50" t="s">
        <v>869</v>
      </c>
      <c r="E18" s="4" t="s">
        <v>870</v>
      </c>
      <c r="F18" s="2" t="s">
        <v>4005</v>
      </c>
      <c r="G18" s="2" t="s">
        <v>4398</v>
      </c>
      <c r="H18" s="56">
        <f t="shared" si="0"/>
        <v>0.39</v>
      </c>
      <c r="I18" s="7" t="s">
        <v>251</v>
      </c>
      <c r="J18" s="4" t="s">
        <v>63</v>
      </c>
      <c r="K18" s="7">
        <f t="shared" si="1"/>
        <v>39</v>
      </c>
      <c r="L18" s="4" t="s">
        <v>157</v>
      </c>
      <c r="M18" s="4" t="s">
        <v>421</v>
      </c>
      <c r="N18" s="18" t="s">
        <v>4399</v>
      </c>
      <c r="O18" s="26"/>
      <c r="P18" s="26"/>
      <c r="Q18" s="26"/>
      <c r="R18" s="26"/>
      <c r="S18" s="26"/>
      <c r="T18" s="26"/>
      <c r="U18" s="26"/>
      <c r="V18" s="26"/>
      <c r="W18" s="26"/>
      <c r="X18" s="26"/>
      <c r="Y18" s="26"/>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row>
    <row r="19" spans="1:215" s="1" customFormat="1" ht="18.600000000000001" customHeight="1" x14ac:dyDescent="0.25">
      <c r="A19" s="50" t="s">
        <v>422</v>
      </c>
      <c r="B19" s="50" t="s">
        <v>868</v>
      </c>
      <c r="C19" s="62" t="s">
        <v>13</v>
      </c>
      <c r="D19" s="50" t="s">
        <v>869</v>
      </c>
      <c r="E19" s="4" t="s">
        <v>871</v>
      </c>
      <c r="F19" s="2" t="s">
        <v>4005</v>
      </c>
      <c r="G19" s="2" t="s">
        <v>4398</v>
      </c>
      <c r="H19" s="56">
        <f t="shared" si="0"/>
        <v>0.33333333333333331</v>
      </c>
      <c r="I19" s="7" t="s">
        <v>33</v>
      </c>
      <c r="J19" s="4" t="s">
        <v>67</v>
      </c>
      <c r="K19" s="7">
        <f t="shared" si="1"/>
        <v>30</v>
      </c>
      <c r="L19" s="4" t="s">
        <v>189</v>
      </c>
      <c r="M19" s="4" t="s">
        <v>421</v>
      </c>
      <c r="N19" s="18" t="s">
        <v>4399</v>
      </c>
      <c r="O19" s="26"/>
      <c r="P19" s="26"/>
      <c r="Q19" s="26"/>
      <c r="R19" s="26"/>
      <c r="S19" s="26"/>
      <c r="T19" s="26"/>
      <c r="U19" s="26"/>
      <c r="V19" s="26"/>
      <c r="W19" s="26"/>
      <c r="X19" s="26"/>
      <c r="Y19" s="26"/>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row>
    <row r="20" spans="1:215" s="1" customFormat="1" ht="18.600000000000001" customHeight="1" x14ac:dyDescent="0.25">
      <c r="A20" s="50" t="s">
        <v>422</v>
      </c>
      <c r="B20" s="50" t="s">
        <v>2291</v>
      </c>
      <c r="C20" s="62" t="s">
        <v>1339</v>
      </c>
      <c r="D20" s="50" t="s">
        <v>2292</v>
      </c>
      <c r="E20" s="4" t="s">
        <v>2293</v>
      </c>
      <c r="F20" s="2" t="s">
        <v>5173</v>
      </c>
      <c r="G20" s="2" t="s">
        <v>5174</v>
      </c>
      <c r="H20" s="56">
        <f t="shared" si="0"/>
        <v>0.72101449275362317</v>
      </c>
      <c r="I20" s="7" t="s">
        <v>814</v>
      </c>
      <c r="J20" s="4" t="s">
        <v>29</v>
      </c>
      <c r="K20" s="7">
        <f t="shared" si="1"/>
        <v>199</v>
      </c>
      <c r="L20" s="4" t="s">
        <v>903</v>
      </c>
      <c r="M20" s="4" t="s">
        <v>421</v>
      </c>
      <c r="N20" s="18" t="s">
        <v>5175</v>
      </c>
      <c r="O20" s="26"/>
      <c r="P20" s="26"/>
      <c r="Q20" s="26"/>
      <c r="R20" s="26"/>
      <c r="S20" s="26"/>
      <c r="T20" s="26"/>
      <c r="U20" s="26"/>
      <c r="V20" s="26"/>
      <c r="W20" s="26"/>
      <c r="X20" s="26"/>
      <c r="Y20" s="26"/>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row>
    <row r="21" spans="1:215" s="1" customFormat="1" ht="18.600000000000001" customHeight="1" x14ac:dyDescent="0.25">
      <c r="A21" s="51" t="s">
        <v>566</v>
      </c>
      <c r="B21" s="51" t="s">
        <v>561</v>
      </c>
      <c r="C21" s="54" t="s">
        <v>563</v>
      </c>
      <c r="D21" s="51" t="s">
        <v>562</v>
      </c>
      <c r="E21" s="1" t="s">
        <v>564</v>
      </c>
      <c r="F21" s="1" t="s">
        <v>3923</v>
      </c>
      <c r="G21" s="1" t="s">
        <v>566</v>
      </c>
      <c r="H21" s="57">
        <f t="shared" si="0"/>
        <v>0.48571428571428571</v>
      </c>
      <c r="I21" s="5" t="s">
        <v>113</v>
      </c>
      <c r="J21" s="1" t="s">
        <v>64</v>
      </c>
      <c r="K21" s="5">
        <f t="shared" si="1"/>
        <v>17</v>
      </c>
      <c r="L21" s="1" t="s">
        <v>151</v>
      </c>
      <c r="M21" s="1" t="s">
        <v>565</v>
      </c>
      <c r="N21" s="19" t="s">
        <v>4337</v>
      </c>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row>
    <row r="22" spans="1:215" s="1" customFormat="1" ht="18.600000000000001" customHeight="1" x14ac:dyDescent="0.25">
      <c r="A22" s="51" t="s">
        <v>566</v>
      </c>
      <c r="B22" s="51" t="s">
        <v>561</v>
      </c>
      <c r="C22" s="54" t="s">
        <v>157</v>
      </c>
      <c r="D22" s="51" t="s">
        <v>562</v>
      </c>
      <c r="E22" s="1" t="s">
        <v>567</v>
      </c>
      <c r="F22" s="1" t="s">
        <v>3924</v>
      </c>
      <c r="G22" s="1" t="s">
        <v>4338</v>
      </c>
      <c r="H22" s="58">
        <f t="shared" si="0"/>
        <v>0.5</v>
      </c>
      <c r="I22" s="5" t="s">
        <v>45</v>
      </c>
      <c r="J22" s="1" t="s">
        <v>67</v>
      </c>
      <c r="K22" s="5">
        <f t="shared" si="1"/>
        <v>26</v>
      </c>
      <c r="L22" s="1" t="s">
        <v>568</v>
      </c>
      <c r="M22" s="1" t="s">
        <v>565</v>
      </c>
      <c r="N22" s="19" t="s">
        <v>4339</v>
      </c>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row>
    <row r="23" spans="1:215" s="1" customFormat="1" ht="18.600000000000001" customHeight="1" x14ac:dyDescent="0.25">
      <c r="A23" s="50" t="s">
        <v>566</v>
      </c>
      <c r="B23" s="50" t="s">
        <v>561</v>
      </c>
      <c r="C23" s="62" t="s">
        <v>128</v>
      </c>
      <c r="D23" s="50" t="s">
        <v>562</v>
      </c>
      <c r="E23" s="4" t="s">
        <v>569</v>
      </c>
      <c r="F23" s="2" t="s">
        <v>3925</v>
      </c>
      <c r="G23" s="2" t="s">
        <v>566</v>
      </c>
      <c r="H23" s="56">
        <f t="shared" si="0"/>
        <v>0.52351097178683381</v>
      </c>
      <c r="I23" s="7" t="s">
        <v>62</v>
      </c>
      <c r="J23" s="4" t="s">
        <v>105</v>
      </c>
      <c r="K23" s="7">
        <f t="shared" si="1"/>
        <v>167</v>
      </c>
      <c r="L23" s="4" t="s">
        <v>570</v>
      </c>
      <c r="M23" s="4" t="s">
        <v>565</v>
      </c>
      <c r="N23" s="18" t="s">
        <v>4337</v>
      </c>
      <c r="O23" s="23"/>
      <c r="P23" s="23"/>
      <c r="Q23" s="23"/>
      <c r="R23" s="23"/>
      <c r="S23" s="23"/>
      <c r="T23" s="23"/>
      <c r="U23" s="23"/>
      <c r="V23" s="23"/>
      <c r="W23" s="23"/>
      <c r="X23" s="23"/>
      <c r="Y23" s="23"/>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row>
    <row r="24" spans="1:215" s="1" customFormat="1" ht="18.600000000000001" customHeight="1" x14ac:dyDescent="0.25">
      <c r="A24" s="50" t="s">
        <v>566</v>
      </c>
      <c r="B24" s="50" t="s">
        <v>561</v>
      </c>
      <c r="C24" s="62" t="s">
        <v>281</v>
      </c>
      <c r="D24" s="50" t="s">
        <v>562</v>
      </c>
      <c r="E24" s="4" t="s">
        <v>572</v>
      </c>
      <c r="F24" s="2" t="s">
        <v>3926</v>
      </c>
      <c r="G24" s="2" t="s">
        <v>4340</v>
      </c>
      <c r="H24" s="56">
        <f t="shared" si="0"/>
        <v>0.62666666666666671</v>
      </c>
      <c r="I24" s="7" t="s">
        <v>13</v>
      </c>
      <c r="J24" s="4" t="s">
        <v>63</v>
      </c>
      <c r="K24" s="7">
        <f t="shared" si="1"/>
        <v>47</v>
      </c>
      <c r="L24" s="4" t="s">
        <v>126</v>
      </c>
      <c r="M24" s="4" t="s">
        <v>565</v>
      </c>
      <c r="N24" s="18" t="s">
        <v>4341</v>
      </c>
      <c r="O24" s="23"/>
      <c r="P24" s="23"/>
      <c r="Q24" s="23"/>
      <c r="R24" s="23"/>
      <c r="S24" s="23"/>
      <c r="T24" s="23"/>
      <c r="U24" s="23"/>
      <c r="V24" s="23"/>
      <c r="W24" s="23"/>
      <c r="X24" s="23"/>
      <c r="Y24" s="23"/>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row>
    <row r="25" spans="1:215" s="1" customFormat="1" ht="18.600000000000001" customHeight="1" x14ac:dyDescent="0.25">
      <c r="A25" s="50" t="s">
        <v>566</v>
      </c>
      <c r="B25" s="50" t="s">
        <v>561</v>
      </c>
      <c r="C25" s="62" t="s">
        <v>547</v>
      </c>
      <c r="D25" s="50" t="s">
        <v>562</v>
      </c>
      <c r="E25" s="4" t="s">
        <v>574</v>
      </c>
      <c r="F25" s="2" t="s">
        <v>3927</v>
      </c>
      <c r="G25" s="2" t="s">
        <v>566</v>
      </c>
      <c r="H25" s="56">
        <f t="shared" si="0"/>
        <v>0.56645569620253167</v>
      </c>
      <c r="I25" s="7" t="s">
        <v>179</v>
      </c>
      <c r="J25" s="4" t="s">
        <v>151</v>
      </c>
      <c r="K25" s="7">
        <f t="shared" si="1"/>
        <v>179</v>
      </c>
      <c r="L25" s="4" t="s">
        <v>575</v>
      </c>
      <c r="M25" s="4" t="s">
        <v>565</v>
      </c>
      <c r="N25" s="18" t="s">
        <v>4337</v>
      </c>
      <c r="O25" s="23"/>
      <c r="P25" s="23"/>
      <c r="Q25" s="23"/>
      <c r="R25" s="23"/>
      <c r="S25" s="23"/>
      <c r="T25" s="23"/>
      <c r="U25" s="23"/>
      <c r="V25" s="23"/>
      <c r="W25" s="23"/>
      <c r="X25" s="23"/>
      <c r="Y25" s="23"/>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row>
    <row r="26" spans="1:215" s="1" customFormat="1" ht="18.600000000000001" customHeight="1" x14ac:dyDescent="0.25">
      <c r="A26" s="50" t="s">
        <v>566</v>
      </c>
      <c r="B26" s="50" t="s">
        <v>561</v>
      </c>
      <c r="C26" s="62" t="s">
        <v>297</v>
      </c>
      <c r="D26" s="50" t="s">
        <v>562</v>
      </c>
      <c r="E26" s="4" t="s">
        <v>577</v>
      </c>
      <c r="F26" s="2" t="s">
        <v>3928</v>
      </c>
      <c r="G26" s="2" t="s">
        <v>566</v>
      </c>
      <c r="H26" s="56">
        <f t="shared" si="0"/>
        <v>0.660377358490566</v>
      </c>
      <c r="I26" s="7" t="s">
        <v>578</v>
      </c>
      <c r="J26" s="4" t="s">
        <v>176</v>
      </c>
      <c r="K26" s="7">
        <f t="shared" si="1"/>
        <v>210</v>
      </c>
      <c r="L26" s="4" t="s">
        <v>579</v>
      </c>
      <c r="M26" s="4" t="s">
        <v>565</v>
      </c>
      <c r="N26" s="18" t="s">
        <v>4337</v>
      </c>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row>
    <row r="27" spans="1:215" s="1" customFormat="1" ht="18.600000000000001" customHeight="1" x14ac:dyDescent="0.25">
      <c r="A27" s="50" t="s">
        <v>566</v>
      </c>
      <c r="B27" s="50" t="s">
        <v>897</v>
      </c>
      <c r="C27" s="62" t="s">
        <v>2</v>
      </c>
      <c r="D27" s="50" t="s">
        <v>898</v>
      </c>
      <c r="E27" s="4" t="s">
        <v>899</v>
      </c>
      <c r="F27" s="2" t="s">
        <v>4013</v>
      </c>
      <c r="G27" s="2" t="s">
        <v>4406</v>
      </c>
      <c r="H27" s="56">
        <f t="shared" si="0"/>
        <v>0.4358974358974359</v>
      </c>
      <c r="I27" s="7" t="s">
        <v>270</v>
      </c>
      <c r="J27" s="4" t="s">
        <v>247</v>
      </c>
      <c r="K27" s="7">
        <f t="shared" si="1"/>
        <v>187</v>
      </c>
      <c r="L27" s="4" t="s">
        <v>900</v>
      </c>
      <c r="M27" s="4" t="s">
        <v>565</v>
      </c>
      <c r="N27" s="18" t="s">
        <v>4407</v>
      </c>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row>
    <row r="28" spans="1:215" s="1" customFormat="1" ht="18.600000000000001" customHeight="1" x14ac:dyDescent="0.25">
      <c r="A28" s="50" t="s">
        <v>566</v>
      </c>
      <c r="B28" s="50" t="s">
        <v>897</v>
      </c>
      <c r="C28" s="62" t="s">
        <v>13</v>
      </c>
      <c r="D28" s="50" t="s">
        <v>898</v>
      </c>
      <c r="E28" s="4" t="s">
        <v>902</v>
      </c>
      <c r="F28" s="2" t="s">
        <v>4014</v>
      </c>
      <c r="G28" s="2" t="s">
        <v>4406</v>
      </c>
      <c r="H28" s="56">
        <f t="shared" si="0"/>
        <v>0.37681159420289856</v>
      </c>
      <c r="I28" s="7" t="s">
        <v>68</v>
      </c>
      <c r="J28" s="4" t="s">
        <v>128</v>
      </c>
      <c r="K28" s="7">
        <f t="shared" si="1"/>
        <v>104</v>
      </c>
      <c r="L28" s="4" t="s">
        <v>903</v>
      </c>
      <c r="M28" s="4" t="s">
        <v>565</v>
      </c>
      <c r="N28" s="18" t="s">
        <v>4407</v>
      </c>
      <c r="O28" s="28"/>
      <c r="P28" s="28"/>
      <c r="Q28" s="28"/>
      <c r="R28" s="28"/>
      <c r="S28" s="28"/>
      <c r="T28" s="28"/>
      <c r="U28" s="28"/>
      <c r="V28" s="28"/>
      <c r="W28" s="28"/>
      <c r="X28" s="28"/>
      <c r="Y28" s="28"/>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row>
    <row r="29" spans="1:215" s="1" customFormat="1" ht="18.600000000000001" customHeight="1" x14ac:dyDescent="0.25">
      <c r="A29" s="50" t="s">
        <v>566</v>
      </c>
      <c r="B29" s="50" t="s">
        <v>897</v>
      </c>
      <c r="C29" s="62" t="s">
        <v>315</v>
      </c>
      <c r="D29" s="50" t="s">
        <v>898</v>
      </c>
      <c r="E29" s="4" t="s">
        <v>904</v>
      </c>
      <c r="F29" s="2" t="s">
        <v>4015</v>
      </c>
      <c r="G29" s="2" t="s">
        <v>4406</v>
      </c>
      <c r="H29" s="56">
        <f t="shared" si="0"/>
        <v>0.43161094224924013</v>
      </c>
      <c r="I29" s="7" t="s">
        <v>206</v>
      </c>
      <c r="J29" s="4" t="s">
        <v>128</v>
      </c>
      <c r="K29" s="7">
        <f t="shared" si="1"/>
        <v>142</v>
      </c>
      <c r="L29" s="4" t="s">
        <v>324</v>
      </c>
      <c r="M29" s="4" t="s">
        <v>565</v>
      </c>
      <c r="N29" s="18" t="s">
        <v>4407</v>
      </c>
      <c r="O29" s="23"/>
      <c r="P29" s="23"/>
      <c r="Q29" s="23"/>
      <c r="R29" s="23"/>
      <c r="S29" s="23"/>
      <c r="T29" s="23"/>
      <c r="U29" s="23"/>
      <c r="V29" s="23"/>
      <c r="W29" s="23"/>
      <c r="X29" s="23"/>
      <c r="Y29" s="23"/>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row>
    <row r="30" spans="1:215" s="1" customFormat="1" ht="18.600000000000001" customHeight="1" x14ac:dyDescent="0.25">
      <c r="A30" s="51" t="s">
        <v>566</v>
      </c>
      <c r="B30" s="51" t="s">
        <v>897</v>
      </c>
      <c r="C30" s="54" t="s">
        <v>905</v>
      </c>
      <c r="D30" s="51" t="s">
        <v>898</v>
      </c>
      <c r="E30" s="1" t="s">
        <v>906</v>
      </c>
      <c r="F30" s="1" t="s">
        <v>4016</v>
      </c>
      <c r="G30" s="1" t="s">
        <v>4406</v>
      </c>
      <c r="H30" s="58">
        <f t="shared" si="0"/>
        <v>0.69230769230769229</v>
      </c>
      <c r="I30" s="5" t="s">
        <v>242</v>
      </c>
      <c r="J30" s="1" t="s">
        <v>67</v>
      </c>
      <c r="K30" s="5">
        <f t="shared" si="1"/>
        <v>27</v>
      </c>
      <c r="L30" s="1" t="s">
        <v>11</v>
      </c>
      <c r="M30" s="1" t="s">
        <v>565</v>
      </c>
      <c r="N30" s="19" t="s">
        <v>4407</v>
      </c>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row>
    <row r="31" spans="1:215" s="1" customFormat="1" ht="18.600000000000001" customHeight="1" x14ac:dyDescent="0.25">
      <c r="A31" s="50" t="s">
        <v>566</v>
      </c>
      <c r="B31" s="50" t="s">
        <v>980</v>
      </c>
      <c r="C31" s="62" t="s">
        <v>88</v>
      </c>
      <c r="D31" s="50" t="s">
        <v>981</v>
      </c>
      <c r="E31" s="4" t="s">
        <v>982</v>
      </c>
      <c r="F31" s="2" t="s">
        <v>4038</v>
      </c>
      <c r="G31" s="2" t="s">
        <v>4426</v>
      </c>
      <c r="H31" s="56">
        <f t="shared" si="0"/>
        <v>0.34710743801652894</v>
      </c>
      <c r="I31" s="7" t="s">
        <v>209</v>
      </c>
      <c r="J31" s="4" t="s">
        <v>293</v>
      </c>
      <c r="K31" s="7">
        <f t="shared" si="1"/>
        <v>84</v>
      </c>
      <c r="L31" s="4" t="s">
        <v>735</v>
      </c>
      <c r="M31" s="4" t="s">
        <v>565</v>
      </c>
      <c r="N31" s="18" t="s">
        <v>4427</v>
      </c>
      <c r="O31" s="23"/>
      <c r="P31" s="23"/>
      <c r="Q31" s="23"/>
      <c r="R31" s="23"/>
      <c r="S31" s="23"/>
      <c r="T31" s="23"/>
      <c r="U31" s="23"/>
      <c r="V31" s="23"/>
      <c r="W31" s="23"/>
      <c r="X31" s="23"/>
      <c r="Y31" s="23"/>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row>
    <row r="32" spans="1:215" s="1" customFormat="1" ht="18.600000000000001" customHeight="1" x14ac:dyDescent="0.25">
      <c r="A32" s="50" t="s">
        <v>566</v>
      </c>
      <c r="B32" s="50" t="s">
        <v>980</v>
      </c>
      <c r="C32" s="62" t="s">
        <v>315</v>
      </c>
      <c r="D32" s="50" t="s">
        <v>981</v>
      </c>
      <c r="E32" s="4" t="s">
        <v>984</v>
      </c>
      <c r="F32" s="2" t="s">
        <v>4038</v>
      </c>
      <c r="G32" s="2" t="s">
        <v>4426</v>
      </c>
      <c r="H32" s="56">
        <f t="shared" si="0"/>
        <v>0.45238095238095238</v>
      </c>
      <c r="I32" s="7" t="s">
        <v>314</v>
      </c>
      <c r="J32" s="4" t="s">
        <v>125</v>
      </c>
      <c r="K32" s="7">
        <f t="shared" si="1"/>
        <v>95</v>
      </c>
      <c r="L32" s="4" t="s">
        <v>40</v>
      </c>
      <c r="M32" s="4" t="s">
        <v>565</v>
      </c>
      <c r="N32" s="18" t="s">
        <v>4427</v>
      </c>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row>
    <row r="33" spans="1:215" s="1" customFormat="1" ht="18.600000000000001" customHeight="1" x14ac:dyDescent="0.25">
      <c r="A33" s="50" t="s">
        <v>566</v>
      </c>
      <c r="B33" s="50" t="s">
        <v>980</v>
      </c>
      <c r="C33" s="62" t="s">
        <v>157</v>
      </c>
      <c r="D33" s="50" t="s">
        <v>981</v>
      </c>
      <c r="E33" s="4" t="s">
        <v>986</v>
      </c>
      <c r="F33" s="2" t="s">
        <v>4039</v>
      </c>
      <c r="G33" s="2" t="s">
        <v>4426</v>
      </c>
      <c r="H33" s="56">
        <f t="shared" si="0"/>
        <v>0.49044585987261147</v>
      </c>
      <c r="I33" s="7" t="s">
        <v>170</v>
      </c>
      <c r="J33" s="4" t="s">
        <v>124</v>
      </c>
      <c r="K33" s="7">
        <f t="shared" si="1"/>
        <v>231</v>
      </c>
      <c r="L33" s="4" t="s">
        <v>198</v>
      </c>
      <c r="M33" s="4" t="s">
        <v>565</v>
      </c>
      <c r="N33" s="18" t="s">
        <v>4427</v>
      </c>
      <c r="O33" s="23"/>
      <c r="P33" s="23"/>
      <c r="Q33" s="23"/>
      <c r="R33" s="23"/>
      <c r="S33" s="23"/>
      <c r="T33" s="23"/>
      <c r="U33" s="23"/>
      <c r="V33" s="23"/>
      <c r="W33" s="23"/>
      <c r="X33" s="23"/>
      <c r="Y33" s="23"/>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row>
    <row r="34" spans="1:215" s="1" customFormat="1" ht="18.600000000000001" customHeight="1" x14ac:dyDescent="0.25">
      <c r="A34" s="50" t="s">
        <v>566</v>
      </c>
      <c r="B34" s="50" t="s">
        <v>1116</v>
      </c>
      <c r="C34" s="62" t="s">
        <v>13</v>
      </c>
      <c r="D34" s="50" t="s">
        <v>1117</v>
      </c>
      <c r="E34" s="4" t="s">
        <v>1118</v>
      </c>
      <c r="F34" s="2" t="s">
        <v>4087</v>
      </c>
      <c r="G34" s="2" t="s">
        <v>4463</v>
      </c>
      <c r="H34" s="56">
        <f t="shared" si="0"/>
        <v>0.53672316384180796</v>
      </c>
      <c r="I34" s="7" t="s">
        <v>162</v>
      </c>
      <c r="J34" s="4" t="s">
        <v>145</v>
      </c>
      <c r="K34" s="7">
        <f t="shared" si="1"/>
        <v>190</v>
      </c>
      <c r="L34" s="4" t="s">
        <v>308</v>
      </c>
      <c r="M34" s="4" t="s">
        <v>565</v>
      </c>
      <c r="N34" s="18" t="s">
        <v>4464</v>
      </c>
      <c r="O34" s="23"/>
      <c r="P34" s="23"/>
      <c r="Q34" s="23"/>
      <c r="R34" s="23"/>
      <c r="S34" s="23"/>
      <c r="T34" s="23"/>
      <c r="U34" s="23"/>
      <c r="V34" s="23"/>
      <c r="W34" s="23"/>
      <c r="X34" s="23"/>
      <c r="Y34" s="23"/>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row>
    <row r="35" spans="1:215" s="1" customFormat="1" ht="18.600000000000001" customHeight="1" x14ac:dyDescent="0.25">
      <c r="A35" s="50" t="s">
        <v>566</v>
      </c>
      <c r="B35" s="50" t="s">
        <v>1116</v>
      </c>
      <c r="C35" s="62" t="s">
        <v>65</v>
      </c>
      <c r="D35" s="50" t="s">
        <v>1117</v>
      </c>
      <c r="E35" s="4" t="s">
        <v>1119</v>
      </c>
      <c r="F35" s="2" t="s">
        <v>4088</v>
      </c>
      <c r="G35" s="2" t="s">
        <v>4463</v>
      </c>
      <c r="H35" s="56">
        <f t="shared" si="0"/>
        <v>0.5</v>
      </c>
      <c r="I35" s="7" t="s">
        <v>106</v>
      </c>
      <c r="J35" s="4" t="s">
        <v>145</v>
      </c>
      <c r="K35" s="7">
        <f t="shared" si="1"/>
        <v>148</v>
      </c>
      <c r="L35" s="4" t="s">
        <v>111</v>
      </c>
      <c r="M35" s="4" t="s">
        <v>565</v>
      </c>
      <c r="N35" s="18" t="s">
        <v>4464</v>
      </c>
      <c r="O35" s="23"/>
      <c r="P35" s="23"/>
      <c r="Q35" s="23"/>
      <c r="R35" s="23"/>
      <c r="S35" s="23"/>
      <c r="T35" s="23"/>
      <c r="U35" s="23"/>
      <c r="V35" s="23"/>
      <c r="W35" s="23"/>
      <c r="X35" s="23"/>
      <c r="Y35" s="23"/>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row>
    <row r="36" spans="1:215" s="1" customFormat="1" ht="18.600000000000001" customHeight="1" x14ac:dyDescent="0.25">
      <c r="A36" s="50" t="s">
        <v>566</v>
      </c>
      <c r="B36" s="50" t="s">
        <v>1116</v>
      </c>
      <c r="C36" s="62" t="s">
        <v>191</v>
      </c>
      <c r="D36" s="50" t="s">
        <v>1117</v>
      </c>
      <c r="E36" s="4" t="s">
        <v>1120</v>
      </c>
      <c r="F36" s="2" t="s">
        <v>4089</v>
      </c>
      <c r="G36" s="2" t="s">
        <v>4463</v>
      </c>
      <c r="H36" s="56">
        <f t="shared" si="0"/>
        <v>0.48339483394833949</v>
      </c>
      <c r="I36" s="7" t="s">
        <v>201</v>
      </c>
      <c r="J36" s="4" t="s">
        <v>133</v>
      </c>
      <c r="K36" s="7">
        <f t="shared" si="1"/>
        <v>131</v>
      </c>
      <c r="L36" s="4" t="s">
        <v>1121</v>
      </c>
      <c r="M36" s="4" t="s">
        <v>565</v>
      </c>
      <c r="N36" s="18" t="s">
        <v>4464</v>
      </c>
      <c r="O36" s="23"/>
      <c r="P36" s="23"/>
      <c r="Q36" s="23"/>
      <c r="R36" s="23"/>
      <c r="S36" s="23"/>
      <c r="T36" s="23"/>
      <c r="U36" s="23"/>
      <c r="V36" s="23"/>
      <c r="W36" s="23"/>
      <c r="X36" s="23"/>
      <c r="Y36" s="23"/>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row>
    <row r="37" spans="1:215" s="1" customFormat="1" ht="18.600000000000001" customHeight="1" x14ac:dyDescent="0.25">
      <c r="A37" s="50" t="s">
        <v>566</v>
      </c>
      <c r="B37" s="50" t="s">
        <v>2969</v>
      </c>
      <c r="C37" s="62" t="s">
        <v>2</v>
      </c>
      <c r="D37" s="50" t="s">
        <v>2970</v>
      </c>
      <c r="E37" s="4" t="s">
        <v>2971</v>
      </c>
      <c r="F37" s="2" t="s">
        <v>5818</v>
      </c>
      <c r="G37" s="2" t="s">
        <v>5819</v>
      </c>
      <c r="H37" s="56">
        <f t="shared" si="0"/>
        <v>0.5</v>
      </c>
      <c r="I37" s="7" t="s">
        <v>391</v>
      </c>
      <c r="J37" s="4" t="s">
        <v>113</v>
      </c>
      <c r="K37" s="7">
        <f t="shared" si="1"/>
        <v>80</v>
      </c>
      <c r="L37" s="4" t="s">
        <v>297</v>
      </c>
      <c r="M37" s="4" t="s">
        <v>565</v>
      </c>
      <c r="N37" s="18" t="s">
        <v>5820</v>
      </c>
      <c r="O37" s="23"/>
      <c r="P37" s="23"/>
      <c r="Q37" s="23"/>
      <c r="R37" s="23"/>
      <c r="S37" s="23"/>
      <c r="T37" s="23"/>
      <c r="U37" s="23"/>
      <c r="V37" s="23"/>
      <c r="W37" s="23"/>
      <c r="X37" s="23"/>
      <c r="Y37" s="23"/>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row>
    <row r="38" spans="1:215" s="1" customFormat="1" ht="18.600000000000001" customHeight="1" x14ac:dyDescent="0.25">
      <c r="A38" s="50" t="s">
        <v>566</v>
      </c>
      <c r="B38" s="50" t="s">
        <v>2969</v>
      </c>
      <c r="C38" s="62" t="s">
        <v>13</v>
      </c>
      <c r="D38" s="50" t="s">
        <v>2970</v>
      </c>
      <c r="E38" s="4" t="s">
        <v>2972</v>
      </c>
      <c r="F38" s="2" t="s">
        <v>5818</v>
      </c>
      <c r="G38" s="2" t="s">
        <v>5819</v>
      </c>
      <c r="H38" s="56">
        <f t="shared" si="0"/>
        <v>0.4</v>
      </c>
      <c r="I38" s="7" t="s">
        <v>11</v>
      </c>
      <c r="J38" s="4" t="s">
        <v>121</v>
      </c>
      <c r="K38" s="7">
        <f t="shared" si="1"/>
        <v>50</v>
      </c>
      <c r="L38" s="4" t="s">
        <v>169</v>
      </c>
      <c r="M38" s="4" t="s">
        <v>565</v>
      </c>
      <c r="N38" s="18" t="s">
        <v>5820</v>
      </c>
      <c r="O38" s="23"/>
      <c r="P38" s="23"/>
      <c r="Q38" s="23"/>
      <c r="R38" s="23"/>
      <c r="S38" s="23"/>
      <c r="T38" s="23"/>
      <c r="U38" s="23"/>
      <c r="V38" s="23"/>
      <c r="W38" s="23"/>
      <c r="X38" s="23"/>
      <c r="Y38" s="23"/>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row>
    <row r="39" spans="1:215" s="1" customFormat="1" ht="18.600000000000001" customHeight="1" x14ac:dyDescent="0.25">
      <c r="A39" s="50" t="s">
        <v>566</v>
      </c>
      <c r="B39" s="50" t="s">
        <v>2969</v>
      </c>
      <c r="C39" s="62" t="s">
        <v>128</v>
      </c>
      <c r="D39" s="50" t="s">
        <v>2970</v>
      </c>
      <c r="E39" s="4" t="s">
        <v>2973</v>
      </c>
      <c r="F39" s="2" t="s">
        <v>5818</v>
      </c>
      <c r="G39" s="2" t="s">
        <v>5819</v>
      </c>
      <c r="H39" s="56">
        <f t="shared" si="0"/>
        <v>0.4777777777777778</v>
      </c>
      <c r="I39" s="7" t="s">
        <v>245</v>
      </c>
      <c r="J39" s="4" t="s">
        <v>125</v>
      </c>
      <c r="K39" s="7">
        <f t="shared" si="1"/>
        <v>43</v>
      </c>
      <c r="L39" s="4" t="s">
        <v>189</v>
      </c>
      <c r="M39" s="4" t="s">
        <v>565</v>
      </c>
      <c r="N39" s="18" t="s">
        <v>5820</v>
      </c>
      <c r="O39" s="28"/>
      <c r="P39" s="28"/>
      <c r="Q39" s="28"/>
      <c r="R39" s="28"/>
      <c r="S39" s="28"/>
      <c r="T39" s="28"/>
      <c r="U39" s="28"/>
      <c r="V39" s="28"/>
      <c r="W39" s="28"/>
      <c r="X39" s="28"/>
      <c r="Y39" s="28"/>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row>
    <row r="40" spans="1:215" s="1" customFormat="1" ht="18.600000000000001" customHeight="1" x14ac:dyDescent="0.25">
      <c r="A40" s="50" t="s">
        <v>566</v>
      </c>
      <c r="B40" s="50" t="s">
        <v>3080</v>
      </c>
      <c r="C40" s="62" t="s">
        <v>65</v>
      </c>
      <c r="D40" s="50" t="s">
        <v>3081</v>
      </c>
      <c r="E40" s="4" t="s">
        <v>3082</v>
      </c>
      <c r="F40" s="2" t="s">
        <v>5918</v>
      </c>
      <c r="G40" s="2" t="s">
        <v>5919</v>
      </c>
      <c r="H40" s="56">
        <f t="shared" si="0"/>
        <v>0.3595505617977528</v>
      </c>
      <c r="I40" s="7" t="s">
        <v>56</v>
      </c>
      <c r="J40" s="4" t="s">
        <v>60</v>
      </c>
      <c r="K40" s="7">
        <f t="shared" si="1"/>
        <v>32</v>
      </c>
      <c r="L40" s="4" t="s">
        <v>21</v>
      </c>
      <c r="M40" s="4" t="s">
        <v>565</v>
      </c>
      <c r="N40" s="18" t="s">
        <v>5920</v>
      </c>
      <c r="O40" s="23"/>
      <c r="P40" s="23"/>
      <c r="Q40" s="23"/>
      <c r="R40" s="23"/>
      <c r="S40" s="23"/>
      <c r="T40" s="23"/>
      <c r="U40" s="23"/>
      <c r="V40" s="23"/>
      <c r="W40" s="23"/>
      <c r="X40" s="23"/>
      <c r="Y40" s="23"/>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row>
    <row r="41" spans="1:215" s="1" customFormat="1" ht="18.600000000000001" customHeight="1" x14ac:dyDescent="0.25">
      <c r="A41" s="50" t="s">
        <v>566</v>
      </c>
      <c r="B41" s="50" t="s">
        <v>3080</v>
      </c>
      <c r="C41" s="62" t="s">
        <v>96</v>
      </c>
      <c r="D41" s="50" t="s">
        <v>3081</v>
      </c>
      <c r="E41" s="4" t="s">
        <v>3083</v>
      </c>
      <c r="F41" s="2" t="s">
        <v>5921</v>
      </c>
      <c r="G41" s="2" t="s">
        <v>5922</v>
      </c>
      <c r="H41" s="56">
        <f t="shared" si="0"/>
        <v>0.51127819548872178</v>
      </c>
      <c r="I41" s="7" t="s">
        <v>263</v>
      </c>
      <c r="J41" s="4" t="s">
        <v>83</v>
      </c>
      <c r="K41" s="7">
        <f t="shared" si="1"/>
        <v>136</v>
      </c>
      <c r="L41" s="4" t="s">
        <v>623</v>
      </c>
      <c r="M41" s="4" t="s">
        <v>565</v>
      </c>
      <c r="N41" s="18" t="s">
        <v>5923</v>
      </c>
      <c r="O41" s="29"/>
      <c r="P41" s="29"/>
      <c r="Q41" s="29"/>
      <c r="R41" s="29"/>
      <c r="S41" s="29"/>
      <c r="T41" s="29"/>
      <c r="U41" s="29"/>
      <c r="V41" s="29"/>
      <c r="W41" s="29"/>
      <c r="X41" s="29"/>
      <c r="Y41" s="29"/>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row>
    <row r="42" spans="1:215" s="1" customFormat="1" ht="18.600000000000001" customHeight="1" x14ac:dyDescent="0.25">
      <c r="A42" s="50" t="s">
        <v>566</v>
      </c>
      <c r="B42" s="50" t="s">
        <v>3080</v>
      </c>
      <c r="C42" s="62" t="s">
        <v>15</v>
      </c>
      <c r="D42" s="50" t="s">
        <v>3081</v>
      </c>
      <c r="E42" s="4" t="s">
        <v>3084</v>
      </c>
      <c r="F42" s="2" t="s">
        <v>5924</v>
      </c>
      <c r="G42" s="2" t="s">
        <v>5922</v>
      </c>
      <c r="H42" s="56">
        <f t="shared" si="0"/>
        <v>0.40787623066104078</v>
      </c>
      <c r="I42" s="7" t="s">
        <v>877</v>
      </c>
      <c r="J42" s="4" t="s">
        <v>381</v>
      </c>
      <c r="K42" s="7">
        <f t="shared" si="1"/>
        <v>290</v>
      </c>
      <c r="L42" s="4" t="s">
        <v>458</v>
      </c>
      <c r="M42" s="4" t="s">
        <v>565</v>
      </c>
      <c r="N42" s="18" t="s">
        <v>5923</v>
      </c>
      <c r="O42" s="23"/>
      <c r="P42" s="23"/>
      <c r="Q42" s="23"/>
      <c r="R42" s="23"/>
      <c r="S42" s="23"/>
      <c r="T42" s="23"/>
      <c r="U42" s="23"/>
      <c r="V42" s="23"/>
      <c r="W42" s="23"/>
      <c r="X42" s="23"/>
      <c r="Y42" s="23"/>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row>
    <row r="43" spans="1:215" s="1" customFormat="1" ht="18.600000000000001" customHeight="1" x14ac:dyDescent="0.25">
      <c r="A43" s="50" t="s">
        <v>566</v>
      </c>
      <c r="B43" s="50" t="s">
        <v>3080</v>
      </c>
      <c r="C43" s="62" t="s">
        <v>547</v>
      </c>
      <c r="D43" s="50" t="s">
        <v>3081</v>
      </c>
      <c r="E43" s="4" t="s">
        <v>3085</v>
      </c>
      <c r="F43" s="2" t="s">
        <v>5925</v>
      </c>
      <c r="G43" s="2" t="s">
        <v>5922</v>
      </c>
      <c r="H43" s="56">
        <f t="shared" si="0"/>
        <v>0.49090909090909091</v>
      </c>
      <c r="I43" s="7" t="s">
        <v>1525</v>
      </c>
      <c r="J43" s="4" t="s">
        <v>191</v>
      </c>
      <c r="K43" s="7">
        <f t="shared" si="1"/>
        <v>297</v>
      </c>
      <c r="L43" s="4" t="s">
        <v>1075</v>
      </c>
      <c r="M43" s="4" t="s">
        <v>565</v>
      </c>
      <c r="N43" s="18" t="s">
        <v>5923</v>
      </c>
      <c r="O43" s="23"/>
      <c r="P43" s="23"/>
      <c r="Q43" s="23"/>
      <c r="R43" s="23"/>
      <c r="S43" s="23"/>
      <c r="T43" s="23"/>
      <c r="U43" s="23"/>
      <c r="V43" s="23"/>
      <c r="W43" s="23"/>
      <c r="X43" s="23"/>
      <c r="Y43" s="23"/>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row>
    <row r="44" spans="1:215" s="1" customFormat="1" ht="18.600000000000001" customHeight="1" x14ac:dyDescent="0.25">
      <c r="A44" s="50" t="s">
        <v>566</v>
      </c>
      <c r="B44" s="50" t="s">
        <v>3080</v>
      </c>
      <c r="C44" s="62" t="s">
        <v>176</v>
      </c>
      <c r="D44" s="50" t="s">
        <v>3081</v>
      </c>
      <c r="E44" s="4" t="s">
        <v>3086</v>
      </c>
      <c r="F44" s="2" t="s">
        <v>5926</v>
      </c>
      <c r="G44" s="2" t="s">
        <v>5922</v>
      </c>
      <c r="H44" s="56">
        <f t="shared" si="0"/>
        <v>0.57870370370370372</v>
      </c>
      <c r="I44" s="7" t="s">
        <v>141</v>
      </c>
      <c r="J44" s="4" t="s">
        <v>568</v>
      </c>
      <c r="K44" s="7">
        <f t="shared" si="1"/>
        <v>250</v>
      </c>
      <c r="L44" s="4" t="s">
        <v>188</v>
      </c>
      <c r="M44" s="4" t="s">
        <v>565</v>
      </c>
      <c r="N44" s="18" t="s">
        <v>5923</v>
      </c>
      <c r="O44" s="23"/>
      <c r="P44" s="23"/>
      <c r="Q44" s="23"/>
      <c r="R44" s="23"/>
      <c r="S44" s="23"/>
      <c r="T44" s="23"/>
      <c r="U44" s="23"/>
      <c r="V44" s="23"/>
      <c r="W44" s="23"/>
      <c r="X44" s="23"/>
      <c r="Y44" s="23"/>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row>
    <row r="45" spans="1:215" s="1" customFormat="1" ht="18.600000000000001" customHeight="1" x14ac:dyDescent="0.25">
      <c r="A45" s="50" t="s">
        <v>566</v>
      </c>
      <c r="B45" s="50" t="s">
        <v>3477</v>
      </c>
      <c r="C45" s="62" t="s">
        <v>2</v>
      </c>
      <c r="D45" s="50" t="s">
        <v>3478</v>
      </c>
      <c r="E45" s="4" t="s">
        <v>3479</v>
      </c>
      <c r="F45" s="2" t="s">
        <v>6305</v>
      </c>
      <c r="G45" s="2" t="s">
        <v>6306</v>
      </c>
      <c r="H45" s="56">
        <f t="shared" si="0"/>
        <v>0.60344827586206895</v>
      </c>
      <c r="I45" s="7" t="s">
        <v>181</v>
      </c>
      <c r="J45" s="4" t="s">
        <v>251</v>
      </c>
      <c r="K45" s="7">
        <f t="shared" si="1"/>
        <v>140</v>
      </c>
      <c r="L45" s="4" t="s">
        <v>299</v>
      </c>
      <c r="M45" s="4" t="s">
        <v>565</v>
      </c>
      <c r="N45" s="18" t="s">
        <v>6307</v>
      </c>
      <c r="O45" s="23"/>
      <c r="P45" s="23"/>
      <c r="Q45" s="23"/>
      <c r="R45" s="23"/>
      <c r="S45" s="23"/>
      <c r="T45" s="23"/>
      <c r="U45" s="23"/>
      <c r="V45" s="23"/>
      <c r="W45" s="23"/>
      <c r="X45" s="23"/>
      <c r="Y45" s="23"/>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row>
    <row r="46" spans="1:215" s="1" customFormat="1" ht="18.600000000000001" customHeight="1" x14ac:dyDescent="0.25">
      <c r="A46" s="50" t="s">
        <v>566</v>
      </c>
      <c r="B46" s="50" t="s">
        <v>3477</v>
      </c>
      <c r="C46" s="62" t="s">
        <v>13</v>
      </c>
      <c r="D46" s="50" t="s">
        <v>3478</v>
      </c>
      <c r="E46" s="4" t="s">
        <v>3480</v>
      </c>
      <c r="F46" s="2" t="s">
        <v>6305</v>
      </c>
      <c r="G46" s="2" t="s">
        <v>6306</v>
      </c>
      <c r="H46" s="56">
        <f t="shared" si="0"/>
        <v>0.5641025641025641</v>
      </c>
      <c r="I46" s="7" t="s">
        <v>173</v>
      </c>
      <c r="J46" s="4" t="s">
        <v>70</v>
      </c>
      <c r="K46" s="7">
        <f t="shared" si="1"/>
        <v>66</v>
      </c>
      <c r="L46" s="4" t="s">
        <v>161</v>
      </c>
      <c r="M46" s="4" t="s">
        <v>565</v>
      </c>
      <c r="N46" s="18" t="s">
        <v>6307</v>
      </c>
      <c r="O46" s="23"/>
      <c r="P46" s="23"/>
      <c r="Q46" s="23"/>
      <c r="R46" s="23"/>
      <c r="S46" s="23"/>
      <c r="T46" s="23"/>
      <c r="U46" s="23"/>
      <c r="V46" s="23"/>
      <c r="W46" s="23"/>
      <c r="X46" s="23"/>
      <c r="Y46" s="23"/>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row>
    <row r="47" spans="1:215" s="1" customFormat="1" ht="18.600000000000001" customHeight="1" x14ac:dyDescent="0.25">
      <c r="A47" s="50" t="s">
        <v>566</v>
      </c>
      <c r="B47" s="50" t="s">
        <v>3477</v>
      </c>
      <c r="C47" s="62" t="s">
        <v>128</v>
      </c>
      <c r="D47" s="50" t="s">
        <v>3478</v>
      </c>
      <c r="E47" s="4" t="s">
        <v>3481</v>
      </c>
      <c r="F47" s="2" t="s">
        <v>6308</v>
      </c>
      <c r="G47" s="2" t="s">
        <v>6306</v>
      </c>
      <c r="H47" s="56">
        <f t="shared" si="0"/>
        <v>0.57281553398058249</v>
      </c>
      <c r="I47" s="7" t="s">
        <v>191</v>
      </c>
      <c r="J47" s="4" t="s">
        <v>125</v>
      </c>
      <c r="K47" s="7">
        <f t="shared" si="1"/>
        <v>59</v>
      </c>
      <c r="L47" s="4" t="s">
        <v>232</v>
      </c>
      <c r="M47" s="4" t="s">
        <v>565</v>
      </c>
      <c r="N47" s="18" t="s">
        <v>6307</v>
      </c>
      <c r="O47" s="23"/>
      <c r="P47" s="23"/>
      <c r="Q47" s="23"/>
      <c r="R47" s="23"/>
      <c r="S47" s="23"/>
      <c r="T47" s="23"/>
      <c r="U47" s="23"/>
      <c r="V47" s="23"/>
      <c r="W47" s="23"/>
      <c r="X47" s="23"/>
      <c r="Y47" s="23"/>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row>
    <row r="48" spans="1:215" s="1" customFormat="1" ht="18.600000000000001" customHeight="1" x14ac:dyDescent="0.25">
      <c r="A48" s="50" t="s">
        <v>585</v>
      </c>
      <c r="B48" s="50" t="s">
        <v>581</v>
      </c>
      <c r="C48" s="62" t="s">
        <v>2</v>
      </c>
      <c r="D48" s="50" t="s">
        <v>582</v>
      </c>
      <c r="E48" s="4" t="s">
        <v>583</v>
      </c>
      <c r="F48" s="2" t="s">
        <v>3929</v>
      </c>
      <c r="G48" s="2" t="s">
        <v>585</v>
      </c>
      <c r="H48" s="56">
        <f t="shared" si="0"/>
        <v>1</v>
      </c>
      <c r="I48" s="7" t="s">
        <v>224</v>
      </c>
      <c r="J48" s="4" t="s">
        <v>29</v>
      </c>
      <c r="K48" s="7">
        <f t="shared" si="1"/>
        <v>174</v>
      </c>
      <c r="L48" s="4" t="s">
        <v>224</v>
      </c>
      <c r="M48" s="4" t="s">
        <v>584</v>
      </c>
      <c r="N48" s="18" t="s">
        <v>4342</v>
      </c>
      <c r="O48" s="23"/>
      <c r="P48" s="23"/>
      <c r="Q48" s="23"/>
      <c r="R48" s="23"/>
      <c r="S48" s="23"/>
      <c r="T48" s="23"/>
      <c r="U48" s="23"/>
      <c r="V48" s="23"/>
      <c r="W48" s="23"/>
      <c r="X48" s="23"/>
      <c r="Y48" s="23"/>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row>
    <row r="49" spans="1:215" s="1" customFormat="1" ht="18.600000000000001" customHeight="1" x14ac:dyDescent="0.25">
      <c r="A49" s="50" t="s">
        <v>585</v>
      </c>
      <c r="B49" s="50" t="s">
        <v>581</v>
      </c>
      <c r="C49" s="62" t="s">
        <v>13</v>
      </c>
      <c r="D49" s="50" t="s">
        <v>582</v>
      </c>
      <c r="E49" s="4" t="s">
        <v>586</v>
      </c>
      <c r="F49" s="2" t="s">
        <v>3929</v>
      </c>
      <c r="G49" s="2" t="s">
        <v>585</v>
      </c>
      <c r="H49" s="56">
        <f t="shared" si="0"/>
        <v>1</v>
      </c>
      <c r="I49" s="7" t="s">
        <v>587</v>
      </c>
      <c r="J49" s="4" t="s">
        <v>29</v>
      </c>
      <c r="K49" s="7">
        <f t="shared" si="1"/>
        <v>115</v>
      </c>
      <c r="L49" s="4" t="s">
        <v>587</v>
      </c>
      <c r="M49" s="4" t="s">
        <v>584</v>
      </c>
      <c r="N49" s="18" t="s">
        <v>4342</v>
      </c>
      <c r="O49" s="23"/>
      <c r="P49" s="23"/>
      <c r="Q49" s="23"/>
      <c r="R49" s="23"/>
      <c r="S49" s="23"/>
      <c r="T49" s="23"/>
      <c r="U49" s="23"/>
      <c r="V49" s="23"/>
      <c r="W49" s="23"/>
      <c r="X49" s="23"/>
      <c r="Y49" s="23"/>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row>
    <row r="50" spans="1:215" s="1" customFormat="1" ht="18.600000000000001" customHeight="1" x14ac:dyDescent="0.25">
      <c r="A50" s="50" t="s">
        <v>585</v>
      </c>
      <c r="B50" s="50" t="s">
        <v>581</v>
      </c>
      <c r="C50" s="62" t="s">
        <v>128</v>
      </c>
      <c r="D50" s="50" t="s">
        <v>582</v>
      </c>
      <c r="E50" s="4" t="s">
        <v>589</v>
      </c>
      <c r="F50" s="2" t="s">
        <v>3929</v>
      </c>
      <c r="G50" s="2" t="s">
        <v>585</v>
      </c>
      <c r="H50" s="56">
        <f t="shared" si="0"/>
        <v>1</v>
      </c>
      <c r="I50" s="7" t="s">
        <v>590</v>
      </c>
      <c r="J50" s="4" t="s">
        <v>29</v>
      </c>
      <c r="K50" s="7">
        <f t="shared" si="1"/>
        <v>93</v>
      </c>
      <c r="L50" s="4" t="s">
        <v>590</v>
      </c>
      <c r="M50" s="4" t="s">
        <v>584</v>
      </c>
      <c r="N50" s="18" t="s">
        <v>4342</v>
      </c>
      <c r="O50" s="23"/>
      <c r="P50" s="23"/>
      <c r="Q50" s="23"/>
      <c r="R50" s="23"/>
      <c r="S50" s="23"/>
      <c r="T50" s="23"/>
      <c r="U50" s="23"/>
      <c r="V50" s="23"/>
      <c r="W50" s="23"/>
      <c r="X50" s="23"/>
      <c r="Y50" s="23"/>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row>
    <row r="51" spans="1:215" s="1" customFormat="1" ht="18.600000000000001" customHeight="1" x14ac:dyDescent="0.25">
      <c r="A51" s="50" t="s">
        <v>585</v>
      </c>
      <c r="B51" s="50" t="s">
        <v>581</v>
      </c>
      <c r="C51" s="62" t="s">
        <v>65</v>
      </c>
      <c r="D51" s="50" t="s">
        <v>582</v>
      </c>
      <c r="E51" s="4" t="s">
        <v>591</v>
      </c>
      <c r="F51" s="2" t="s">
        <v>3930</v>
      </c>
      <c r="G51" s="2" t="s">
        <v>4343</v>
      </c>
      <c r="H51" s="56">
        <f t="shared" si="0"/>
        <v>1</v>
      </c>
      <c r="I51" s="7" t="s">
        <v>70</v>
      </c>
      <c r="J51" s="4" t="s">
        <v>29</v>
      </c>
      <c r="K51" s="7">
        <f t="shared" si="1"/>
        <v>13</v>
      </c>
      <c r="L51" s="4" t="s">
        <v>70</v>
      </c>
      <c r="M51" s="4" t="s">
        <v>584</v>
      </c>
      <c r="N51" s="18" t="s">
        <v>4344</v>
      </c>
      <c r="O51" s="28"/>
      <c r="P51" s="28"/>
      <c r="Q51" s="28"/>
      <c r="R51" s="28"/>
      <c r="S51" s="28"/>
      <c r="T51" s="28"/>
      <c r="U51" s="28"/>
      <c r="V51" s="28"/>
      <c r="W51" s="28"/>
      <c r="X51" s="28"/>
      <c r="Y51" s="28"/>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row>
    <row r="52" spans="1:215" s="1" customFormat="1" ht="18.600000000000001" customHeight="1" x14ac:dyDescent="0.25">
      <c r="A52" s="50" t="s">
        <v>585</v>
      </c>
      <c r="B52" s="50" t="s">
        <v>1244</v>
      </c>
      <c r="C52" s="62" t="s">
        <v>2</v>
      </c>
      <c r="D52" s="50" t="s">
        <v>1245</v>
      </c>
      <c r="E52" s="4" t="s">
        <v>1246</v>
      </c>
      <c r="F52" s="2" t="s">
        <v>4135</v>
      </c>
      <c r="G52" s="2" t="s">
        <v>4501</v>
      </c>
      <c r="H52" s="56">
        <f t="shared" si="0"/>
        <v>0.76595744680851063</v>
      </c>
      <c r="I52" s="7" t="s">
        <v>179</v>
      </c>
      <c r="J52" s="4" t="s">
        <v>29</v>
      </c>
      <c r="K52" s="7">
        <f t="shared" si="1"/>
        <v>144</v>
      </c>
      <c r="L52" s="4" t="s">
        <v>309</v>
      </c>
      <c r="M52" s="4" t="s">
        <v>584</v>
      </c>
      <c r="N52" s="18" t="s">
        <v>4502</v>
      </c>
      <c r="O52" s="23"/>
      <c r="P52" s="23"/>
      <c r="Q52" s="23"/>
      <c r="R52" s="23"/>
      <c r="S52" s="23"/>
      <c r="T52" s="23"/>
      <c r="U52" s="23"/>
      <c r="V52" s="23"/>
      <c r="W52" s="23"/>
      <c r="X52" s="23"/>
      <c r="Y52" s="23"/>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row>
    <row r="53" spans="1:215" s="1" customFormat="1" ht="18.600000000000001" customHeight="1" x14ac:dyDescent="0.25">
      <c r="A53" s="50" t="s">
        <v>585</v>
      </c>
      <c r="B53" s="50" t="s">
        <v>1244</v>
      </c>
      <c r="C53" s="62" t="s">
        <v>13</v>
      </c>
      <c r="D53" s="50" t="s">
        <v>1245</v>
      </c>
      <c r="E53" s="4" t="s">
        <v>1247</v>
      </c>
      <c r="F53" s="2" t="s">
        <v>4136</v>
      </c>
      <c r="G53" s="2" t="s">
        <v>4501</v>
      </c>
      <c r="H53" s="56">
        <f t="shared" si="0"/>
        <v>0.7678571428571429</v>
      </c>
      <c r="I53" s="7" t="s">
        <v>314</v>
      </c>
      <c r="J53" s="4" t="s">
        <v>29</v>
      </c>
      <c r="K53" s="7">
        <f t="shared" si="1"/>
        <v>86</v>
      </c>
      <c r="L53" s="4" t="s">
        <v>206</v>
      </c>
      <c r="M53" s="4" t="s">
        <v>584</v>
      </c>
      <c r="N53" s="18" t="s">
        <v>4502</v>
      </c>
      <c r="O53" s="23"/>
      <c r="P53" s="23"/>
      <c r="Q53" s="23"/>
      <c r="R53" s="23"/>
      <c r="S53" s="23"/>
      <c r="T53" s="23"/>
      <c r="U53" s="23"/>
      <c r="V53" s="23"/>
      <c r="W53" s="23"/>
      <c r="X53" s="23"/>
      <c r="Y53" s="23"/>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row>
    <row r="54" spans="1:215" s="1" customFormat="1" ht="18.600000000000001" customHeight="1" x14ac:dyDescent="0.25">
      <c r="A54" s="50" t="s">
        <v>585</v>
      </c>
      <c r="B54" s="50" t="s">
        <v>1244</v>
      </c>
      <c r="C54" s="62" t="s">
        <v>191</v>
      </c>
      <c r="D54" s="50" t="s">
        <v>1245</v>
      </c>
      <c r="E54" s="4" t="s">
        <v>1249</v>
      </c>
      <c r="F54" s="2" t="s">
        <v>4136</v>
      </c>
      <c r="G54" s="2" t="s">
        <v>4501</v>
      </c>
      <c r="H54" s="56">
        <f t="shared" si="0"/>
        <v>0.76470588235294112</v>
      </c>
      <c r="I54" s="7" t="s">
        <v>11</v>
      </c>
      <c r="J54" s="4" t="s">
        <v>29</v>
      </c>
      <c r="K54" s="7">
        <f t="shared" si="1"/>
        <v>39</v>
      </c>
      <c r="L54" s="4" t="s">
        <v>7</v>
      </c>
      <c r="M54" s="4" t="s">
        <v>584</v>
      </c>
      <c r="N54" s="18" t="s">
        <v>4502</v>
      </c>
      <c r="O54" s="28"/>
      <c r="P54" s="28"/>
      <c r="Q54" s="28"/>
      <c r="R54" s="28"/>
      <c r="S54" s="28"/>
      <c r="T54" s="28"/>
      <c r="U54" s="28"/>
      <c r="V54" s="28"/>
      <c r="W54" s="28"/>
      <c r="X54" s="28"/>
      <c r="Y54" s="28"/>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row>
    <row r="55" spans="1:215" s="1" customFormat="1" ht="18.600000000000001" customHeight="1" x14ac:dyDescent="0.25">
      <c r="A55" s="50" t="s">
        <v>585</v>
      </c>
      <c r="B55" s="50" t="s">
        <v>3299</v>
      </c>
      <c r="C55" s="62" t="s">
        <v>13</v>
      </c>
      <c r="D55" s="50" t="s">
        <v>3300</v>
      </c>
      <c r="E55" s="4" t="s">
        <v>3301</v>
      </c>
      <c r="F55" s="2" t="s">
        <v>6128</v>
      </c>
      <c r="G55" s="2" t="s">
        <v>6129</v>
      </c>
      <c r="H55" s="56">
        <f t="shared" si="0"/>
        <v>0.55555555555555558</v>
      </c>
      <c r="I55" s="7" t="s">
        <v>506</v>
      </c>
      <c r="J55" s="4" t="s">
        <v>125</v>
      </c>
      <c r="K55" s="7">
        <f t="shared" si="1"/>
        <v>65</v>
      </c>
      <c r="L55" s="4" t="s">
        <v>161</v>
      </c>
      <c r="M55" s="4" t="s">
        <v>584</v>
      </c>
      <c r="N55" s="18" t="s">
        <v>6130</v>
      </c>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row>
    <row r="56" spans="1:215" s="1" customFormat="1" ht="18.600000000000001" customHeight="1" x14ac:dyDescent="0.25">
      <c r="A56" s="50" t="s">
        <v>585</v>
      </c>
      <c r="B56" s="50" t="s">
        <v>3299</v>
      </c>
      <c r="C56" s="62" t="s">
        <v>157</v>
      </c>
      <c r="D56" s="50" t="s">
        <v>3300</v>
      </c>
      <c r="E56" s="4" t="s">
        <v>3302</v>
      </c>
      <c r="F56" s="2" t="s">
        <v>6131</v>
      </c>
      <c r="G56" s="2" t="s">
        <v>6129</v>
      </c>
      <c r="H56" s="56">
        <f t="shared" si="0"/>
        <v>0.35632183908045978</v>
      </c>
      <c r="I56" s="7" t="s">
        <v>109</v>
      </c>
      <c r="J56" s="4" t="s">
        <v>57</v>
      </c>
      <c r="K56" s="7">
        <f t="shared" si="1"/>
        <v>31</v>
      </c>
      <c r="L56" s="4" t="s">
        <v>504</v>
      </c>
      <c r="M56" s="4" t="s">
        <v>584</v>
      </c>
      <c r="N56" s="18" t="s">
        <v>6130</v>
      </c>
      <c r="O56" s="23"/>
      <c r="P56" s="23"/>
      <c r="Q56" s="23"/>
      <c r="R56" s="23"/>
      <c r="S56" s="23"/>
      <c r="T56" s="23"/>
      <c r="U56" s="23"/>
      <c r="V56" s="23"/>
      <c r="W56" s="23"/>
      <c r="X56" s="23"/>
      <c r="Y56" s="23"/>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row>
    <row r="57" spans="1:215" s="1" customFormat="1" ht="18.600000000000001" customHeight="1" x14ac:dyDescent="0.25">
      <c r="A57" s="50" t="s">
        <v>585</v>
      </c>
      <c r="B57" s="50" t="s">
        <v>3542</v>
      </c>
      <c r="C57" s="62" t="s">
        <v>143</v>
      </c>
      <c r="D57" s="50" t="s">
        <v>3543</v>
      </c>
      <c r="E57" s="4" t="s">
        <v>3544</v>
      </c>
      <c r="F57" s="2" t="s">
        <v>6348</v>
      </c>
      <c r="G57" s="2" t="s">
        <v>714</v>
      </c>
      <c r="H57" s="56">
        <f t="shared" si="0"/>
        <v>0.46105919003115264</v>
      </c>
      <c r="I57" s="7" t="s">
        <v>161</v>
      </c>
      <c r="J57" s="4" t="s">
        <v>105</v>
      </c>
      <c r="K57" s="7">
        <f t="shared" si="1"/>
        <v>148</v>
      </c>
      <c r="L57" s="4" t="s">
        <v>668</v>
      </c>
      <c r="M57" s="4" t="s">
        <v>584</v>
      </c>
      <c r="N57" s="18" t="s">
        <v>6349</v>
      </c>
      <c r="O57" s="23"/>
      <c r="P57" s="23"/>
      <c r="Q57" s="23"/>
      <c r="R57" s="23"/>
      <c r="S57" s="23"/>
      <c r="T57" s="23"/>
      <c r="U57" s="23"/>
      <c r="V57" s="23"/>
      <c r="W57" s="23"/>
      <c r="X57" s="23"/>
      <c r="Y57" s="23"/>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row>
    <row r="58" spans="1:215" s="1" customFormat="1" ht="18.600000000000001" customHeight="1" x14ac:dyDescent="0.25">
      <c r="A58" s="50" t="s">
        <v>585</v>
      </c>
      <c r="B58" s="50" t="s">
        <v>3542</v>
      </c>
      <c r="C58" s="62" t="s">
        <v>13</v>
      </c>
      <c r="D58" s="50" t="s">
        <v>3543</v>
      </c>
      <c r="E58" s="4" t="s">
        <v>3545</v>
      </c>
      <c r="F58" s="2" t="s">
        <v>6350</v>
      </c>
      <c r="G58" s="2" t="s">
        <v>714</v>
      </c>
      <c r="H58" s="56">
        <f t="shared" si="0"/>
        <v>0.45177664974619292</v>
      </c>
      <c r="I58" s="7" t="s">
        <v>96</v>
      </c>
      <c r="J58" s="4" t="s">
        <v>125</v>
      </c>
      <c r="K58" s="7">
        <f t="shared" si="1"/>
        <v>89</v>
      </c>
      <c r="L58" s="4" t="s">
        <v>363</v>
      </c>
      <c r="M58" s="4" t="s">
        <v>584</v>
      </c>
      <c r="N58" s="18" t="s">
        <v>6349</v>
      </c>
      <c r="O58" s="23"/>
      <c r="P58" s="23"/>
      <c r="Q58" s="23"/>
      <c r="R58" s="23"/>
      <c r="S58" s="23"/>
      <c r="T58" s="23"/>
      <c r="U58" s="23"/>
      <c r="V58" s="23"/>
      <c r="W58" s="23"/>
      <c r="X58" s="23"/>
      <c r="Y58" s="23"/>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row>
    <row r="59" spans="1:215" s="1" customFormat="1" ht="18.600000000000001" customHeight="1" x14ac:dyDescent="0.25">
      <c r="A59" s="50" t="s">
        <v>585</v>
      </c>
      <c r="B59" s="50" t="s">
        <v>3542</v>
      </c>
      <c r="C59" s="62" t="s">
        <v>2</v>
      </c>
      <c r="D59" s="50" t="s">
        <v>3543</v>
      </c>
      <c r="E59" s="4" t="s">
        <v>3546</v>
      </c>
      <c r="F59" s="2" t="s">
        <v>6351</v>
      </c>
      <c r="G59" s="2" t="s">
        <v>714</v>
      </c>
      <c r="H59" s="56">
        <f t="shared" si="0"/>
        <v>0.52439024390243905</v>
      </c>
      <c r="I59" s="7" t="s">
        <v>366</v>
      </c>
      <c r="J59" s="4" t="s">
        <v>52</v>
      </c>
      <c r="K59" s="7">
        <f t="shared" si="1"/>
        <v>43</v>
      </c>
      <c r="L59" s="4" t="s">
        <v>61</v>
      </c>
      <c r="M59" s="4" t="s">
        <v>584</v>
      </c>
      <c r="N59" s="18" t="s">
        <v>6349</v>
      </c>
      <c r="O59" s="23"/>
      <c r="P59" s="23"/>
      <c r="Q59" s="23"/>
      <c r="R59" s="23"/>
      <c r="S59" s="23"/>
      <c r="T59" s="23"/>
      <c r="U59" s="23"/>
      <c r="V59" s="23"/>
      <c r="W59" s="23"/>
      <c r="X59" s="23"/>
      <c r="Y59" s="23"/>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row>
    <row r="60" spans="1:215" s="1" customFormat="1" ht="18.600000000000001" customHeight="1" x14ac:dyDescent="0.25">
      <c r="A60" s="50" t="s">
        <v>442</v>
      </c>
      <c r="B60" s="50" t="s">
        <v>438</v>
      </c>
      <c r="C60" s="62" t="s">
        <v>2</v>
      </c>
      <c r="D60" s="50" t="s">
        <v>439</v>
      </c>
      <c r="E60" s="4" t="s">
        <v>440</v>
      </c>
      <c r="F60" s="2" t="s">
        <v>3894</v>
      </c>
      <c r="G60" s="2" t="s">
        <v>4314</v>
      </c>
      <c r="H60" s="56">
        <f t="shared" si="0"/>
        <v>0.35873983739837401</v>
      </c>
      <c r="I60" s="7" t="s">
        <v>193</v>
      </c>
      <c r="J60" s="4" t="s">
        <v>129</v>
      </c>
      <c r="K60" s="7">
        <f t="shared" si="1"/>
        <v>353</v>
      </c>
      <c r="L60" s="4" t="s">
        <v>443</v>
      </c>
      <c r="M60" s="4" t="s">
        <v>441</v>
      </c>
      <c r="N60" s="18" t="s">
        <v>4315</v>
      </c>
      <c r="O60" s="28"/>
      <c r="P60" s="28"/>
      <c r="Q60" s="28"/>
      <c r="R60" s="28"/>
      <c r="S60" s="28"/>
      <c r="T60" s="28"/>
      <c r="U60" s="28"/>
      <c r="V60" s="28"/>
      <c r="W60" s="28"/>
      <c r="X60" s="28"/>
      <c r="Y60" s="28"/>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row>
    <row r="61" spans="1:215" s="1" customFormat="1" ht="18.600000000000001" customHeight="1" x14ac:dyDescent="0.25">
      <c r="A61" s="51" t="s">
        <v>442</v>
      </c>
      <c r="B61" s="51" t="s">
        <v>438</v>
      </c>
      <c r="C61" s="54" t="s">
        <v>120</v>
      </c>
      <c r="D61" s="51" t="s">
        <v>439</v>
      </c>
      <c r="E61" s="1" t="s">
        <v>445</v>
      </c>
      <c r="F61" s="1" t="s">
        <v>3895</v>
      </c>
      <c r="G61" s="1" t="s">
        <v>4314</v>
      </c>
      <c r="H61" s="58">
        <f t="shared" si="0"/>
        <v>0.46209386281588449</v>
      </c>
      <c r="I61" s="5" t="s">
        <v>157</v>
      </c>
      <c r="J61" s="1" t="s">
        <v>56</v>
      </c>
      <c r="K61" s="5">
        <f t="shared" si="1"/>
        <v>128</v>
      </c>
      <c r="L61" s="1" t="s">
        <v>446</v>
      </c>
      <c r="M61" s="1" t="s">
        <v>441</v>
      </c>
      <c r="N61" s="19" t="s">
        <v>4315</v>
      </c>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row>
    <row r="62" spans="1:215" s="1" customFormat="1" ht="18.600000000000001" customHeight="1" x14ac:dyDescent="0.25">
      <c r="A62" s="50" t="s">
        <v>442</v>
      </c>
      <c r="B62" s="50" t="s">
        <v>438</v>
      </c>
      <c r="C62" s="62" t="s">
        <v>166</v>
      </c>
      <c r="D62" s="50" t="s">
        <v>439</v>
      </c>
      <c r="E62" s="4" t="s">
        <v>448</v>
      </c>
      <c r="F62" s="2" t="s">
        <v>3896</v>
      </c>
      <c r="G62" s="2" t="s">
        <v>4314</v>
      </c>
      <c r="H62" s="56">
        <f t="shared" si="0"/>
        <v>0.39667128987517336</v>
      </c>
      <c r="I62" s="7" t="s">
        <v>449</v>
      </c>
      <c r="J62" s="4" t="s">
        <v>16</v>
      </c>
      <c r="K62" s="7">
        <f t="shared" si="1"/>
        <v>286</v>
      </c>
      <c r="L62" s="4" t="s">
        <v>450</v>
      </c>
      <c r="M62" s="4" t="s">
        <v>441</v>
      </c>
      <c r="N62" s="18" t="s">
        <v>4315</v>
      </c>
      <c r="O62" s="23"/>
      <c r="P62" s="23"/>
      <c r="Q62" s="23"/>
      <c r="R62" s="23"/>
      <c r="S62" s="23"/>
      <c r="T62" s="23"/>
      <c r="U62" s="23"/>
      <c r="V62" s="23"/>
      <c r="W62" s="23"/>
      <c r="X62" s="23"/>
      <c r="Y62" s="23"/>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row>
    <row r="63" spans="1:215" s="1" customFormat="1" ht="18.600000000000001" customHeight="1" x14ac:dyDescent="0.25">
      <c r="A63" s="50" t="s">
        <v>442</v>
      </c>
      <c r="B63" s="50" t="s">
        <v>438</v>
      </c>
      <c r="C63" s="62" t="s">
        <v>191</v>
      </c>
      <c r="D63" s="50" t="s">
        <v>439</v>
      </c>
      <c r="E63" s="4" t="s">
        <v>453</v>
      </c>
      <c r="F63" s="2" t="s">
        <v>3897</v>
      </c>
      <c r="G63" s="2" t="s">
        <v>4314</v>
      </c>
      <c r="H63" s="56">
        <f t="shared" si="0"/>
        <v>0.32121212121212123</v>
      </c>
      <c r="I63" s="7" t="s">
        <v>24</v>
      </c>
      <c r="J63" s="4" t="s">
        <v>109</v>
      </c>
      <c r="K63" s="7">
        <f t="shared" si="1"/>
        <v>159</v>
      </c>
      <c r="L63" s="4" t="s">
        <v>454</v>
      </c>
      <c r="M63" s="4" t="s">
        <v>441</v>
      </c>
      <c r="N63" s="18" t="s">
        <v>4316</v>
      </c>
      <c r="O63" s="23"/>
      <c r="P63" s="23"/>
      <c r="Q63" s="23"/>
      <c r="R63" s="23"/>
      <c r="S63" s="23"/>
      <c r="T63" s="23"/>
      <c r="U63" s="23"/>
      <c r="V63" s="23"/>
      <c r="W63" s="23"/>
      <c r="X63" s="23"/>
      <c r="Y63" s="23"/>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row>
    <row r="64" spans="1:215" s="1" customFormat="1" ht="18.600000000000001" customHeight="1" x14ac:dyDescent="0.25">
      <c r="A64" s="50" t="s">
        <v>442</v>
      </c>
      <c r="B64" s="50" t="s">
        <v>438</v>
      </c>
      <c r="C64" s="62" t="s">
        <v>65</v>
      </c>
      <c r="D64" s="50" t="s">
        <v>439</v>
      </c>
      <c r="E64" s="4" t="s">
        <v>457</v>
      </c>
      <c r="F64" s="2" t="s">
        <v>3898</v>
      </c>
      <c r="G64" s="2" t="s">
        <v>4314</v>
      </c>
      <c r="H64" s="56">
        <f t="shared" si="0"/>
        <v>0.46694796061884669</v>
      </c>
      <c r="I64" s="7" t="s">
        <v>85</v>
      </c>
      <c r="J64" s="4" t="s">
        <v>68</v>
      </c>
      <c r="K64" s="7">
        <f t="shared" si="1"/>
        <v>332</v>
      </c>
      <c r="L64" s="4" t="s">
        <v>458</v>
      </c>
      <c r="M64" s="4" t="s">
        <v>441</v>
      </c>
      <c r="N64" s="18" t="s">
        <v>4315</v>
      </c>
      <c r="O64" s="23"/>
      <c r="P64" s="23"/>
      <c r="Q64" s="23"/>
      <c r="R64" s="23"/>
      <c r="S64" s="23"/>
      <c r="T64" s="23"/>
      <c r="U64" s="23"/>
      <c r="V64" s="23"/>
      <c r="W64" s="23"/>
      <c r="X64" s="23"/>
      <c r="Y64" s="23"/>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row>
    <row r="65" spans="1:215" s="1" customFormat="1" ht="18.600000000000001" customHeight="1" x14ac:dyDescent="0.25">
      <c r="A65" s="51" t="s">
        <v>442</v>
      </c>
      <c r="B65" s="51" t="s">
        <v>823</v>
      </c>
      <c r="C65" s="54" t="s">
        <v>64</v>
      </c>
      <c r="D65" s="51" t="s">
        <v>824</v>
      </c>
      <c r="E65" s="1" t="s">
        <v>825</v>
      </c>
      <c r="F65" s="1" t="s">
        <v>3993</v>
      </c>
      <c r="G65" s="1" t="s">
        <v>4388</v>
      </c>
      <c r="H65" s="58">
        <f t="shared" si="0"/>
        <v>0.35849056603773582</v>
      </c>
      <c r="I65" s="5" t="s">
        <v>51</v>
      </c>
      <c r="J65" s="1" t="s">
        <v>121</v>
      </c>
      <c r="K65" s="5">
        <f t="shared" si="1"/>
        <v>57</v>
      </c>
      <c r="L65" s="1" t="s">
        <v>223</v>
      </c>
      <c r="M65" s="1" t="s">
        <v>441</v>
      </c>
      <c r="N65" s="19" t="s">
        <v>4389</v>
      </c>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row>
    <row r="66" spans="1:215" s="1" customFormat="1" ht="18.600000000000001" customHeight="1" x14ac:dyDescent="0.25">
      <c r="A66" s="51" t="s">
        <v>442</v>
      </c>
      <c r="B66" s="51" t="s">
        <v>827</v>
      </c>
      <c r="C66" s="54" t="s">
        <v>96</v>
      </c>
      <c r="D66" s="51" t="s">
        <v>828</v>
      </c>
      <c r="E66" s="1" t="s">
        <v>829</v>
      </c>
      <c r="H66" s="57">
        <f t="shared" si="0"/>
        <v>1</v>
      </c>
      <c r="I66" s="5" t="s">
        <v>70</v>
      </c>
      <c r="J66" s="1" t="s">
        <v>29</v>
      </c>
      <c r="K66" s="5">
        <f t="shared" si="1"/>
        <v>13</v>
      </c>
      <c r="L66" s="1" t="s">
        <v>70</v>
      </c>
      <c r="M66" s="1" t="s">
        <v>441</v>
      </c>
      <c r="N66" s="19"/>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row>
    <row r="67" spans="1:215" s="1" customFormat="1" ht="18.600000000000001" customHeight="1" x14ac:dyDescent="0.25">
      <c r="A67" s="51" t="s">
        <v>442</v>
      </c>
      <c r="B67" s="51" t="s">
        <v>1211</v>
      </c>
      <c r="C67" s="54" t="s">
        <v>13</v>
      </c>
      <c r="D67" s="51" t="s">
        <v>1212</v>
      </c>
      <c r="E67" s="1" t="s">
        <v>1213</v>
      </c>
      <c r="F67" s="1" t="s">
        <v>4117</v>
      </c>
      <c r="G67" s="1" t="s">
        <v>4491</v>
      </c>
      <c r="H67" s="58">
        <f t="shared" si="0"/>
        <v>0.23831775700934579</v>
      </c>
      <c r="I67" s="5" t="s">
        <v>13</v>
      </c>
      <c r="J67" s="1" t="s">
        <v>121</v>
      </c>
      <c r="K67" s="5">
        <f t="shared" si="1"/>
        <v>51</v>
      </c>
      <c r="L67" s="1" t="s">
        <v>1207</v>
      </c>
      <c r="M67" s="1" t="s">
        <v>441</v>
      </c>
      <c r="N67" s="19" t="s">
        <v>4492</v>
      </c>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row>
    <row r="68" spans="1:215" s="1" customFormat="1" ht="18.600000000000001" customHeight="1" x14ac:dyDescent="0.25">
      <c r="A68" s="50" t="s">
        <v>442</v>
      </c>
      <c r="B68" s="50" t="s">
        <v>1211</v>
      </c>
      <c r="C68" s="62" t="s">
        <v>65</v>
      </c>
      <c r="D68" s="50" t="s">
        <v>1212</v>
      </c>
      <c r="E68" s="4" t="s">
        <v>1214</v>
      </c>
      <c r="F68" s="2" t="s">
        <v>4118</v>
      </c>
      <c r="G68" s="2" t="s">
        <v>4491</v>
      </c>
      <c r="H68" s="56">
        <f t="shared" si="0"/>
        <v>0.25087108013937282</v>
      </c>
      <c r="I68" s="7" t="s">
        <v>229</v>
      </c>
      <c r="J68" s="4" t="s">
        <v>56</v>
      </c>
      <c r="K68" s="7">
        <f t="shared" si="1"/>
        <v>144</v>
      </c>
      <c r="L68" s="4" t="s">
        <v>765</v>
      </c>
      <c r="M68" s="4" t="s">
        <v>441</v>
      </c>
      <c r="N68" s="18" t="s">
        <v>4492</v>
      </c>
      <c r="O68" s="23"/>
      <c r="P68" s="23"/>
      <c r="Q68" s="23"/>
      <c r="R68" s="23"/>
      <c r="S68" s="23"/>
      <c r="T68" s="23"/>
      <c r="U68" s="23"/>
      <c r="V68" s="23"/>
      <c r="W68" s="23"/>
      <c r="X68" s="23"/>
      <c r="Y68" s="23"/>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row>
    <row r="69" spans="1:215" s="1" customFormat="1" ht="18.600000000000001" customHeight="1" x14ac:dyDescent="0.25">
      <c r="A69" s="50" t="s">
        <v>442</v>
      </c>
      <c r="B69" s="50" t="s">
        <v>1211</v>
      </c>
      <c r="C69" s="62" t="s">
        <v>96</v>
      </c>
      <c r="D69" s="50" t="s">
        <v>1212</v>
      </c>
      <c r="E69" s="4" t="s">
        <v>1215</v>
      </c>
      <c r="F69" s="2" t="s">
        <v>4118</v>
      </c>
      <c r="G69" s="2" t="s">
        <v>4491</v>
      </c>
      <c r="H69" s="56">
        <f t="shared" si="0"/>
        <v>0.20990099009900989</v>
      </c>
      <c r="I69" s="7" t="s">
        <v>189</v>
      </c>
      <c r="J69" s="4" t="s">
        <v>113</v>
      </c>
      <c r="K69" s="7">
        <f t="shared" si="1"/>
        <v>106</v>
      </c>
      <c r="L69" s="4" t="s">
        <v>749</v>
      </c>
      <c r="M69" s="4" t="s">
        <v>441</v>
      </c>
      <c r="N69" s="18" t="s">
        <v>4492</v>
      </c>
      <c r="O69" s="23"/>
      <c r="P69" s="23"/>
      <c r="Q69" s="23"/>
      <c r="R69" s="23"/>
      <c r="S69" s="23"/>
      <c r="T69" s="23"/>
      <c r="U69" s="23"/>
      <c r="V69" s="23"/>
      <c r="W69" s="23"/>
      <c r="X69" s="23"/>
      <c r="Y69" s="23"/>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row>
    <row r="70" spans="1:215" s="1" customFormat="1" ht="18.600000000000001" customHeight="1" x14ac:dyDescent="0.25">
      <c r="A70" s="50" t="s">
        <v>442</v>
      </c>
      <c r="B70" s="50" t="s">
        <v>1211</v>
      </c>
      <c r="C70" s="62" t="s">
        <v>157</v>
      </c>
      <c r="D70" s="50" t="s">
        <v>1212</v>
      </c>
      <c r="E70" s="4" t="s">
        <v>1216</v>
      </c>
      <c r="F70" s="2" t="s">
        <v>4118</v>
      </c>
      <c r="G70" s="2" t="s">
        <v>4491</v>
      </c>
      <c r="H70" s="56">
        <f t="shared" si="0"/>
        <v>0.23214285714285715</v>
      </c>
      <c r="I70" s="7" t="s">
        <v>65</v>
      </c>
      <c r="J70" s="4" t="s">
        <v>59</v>
      </c>
      <c r="K70" s="7">
        <f t="shared" si="1"/>
        <v>78</v>
      </c>
      <c r="L70" s="4" t="s">
        <v>545</v>
      </c>
      <c r="M70" s="4" t="s">
        <v>441</v>
      </c>
      <c r="N70" s="18" t="s">
        <v>4492</v>
      </c>
      <c r="O70" s="23"/>
      <c r="P70" s="23"/>
      <c r="Q70" s="23"/>
      <c r="R70" s="23"/>
      <c r="S70" s="23"/>
      <c r="T70" s="23"/>
      <c r="U70" s="23"/>
      <c r="V70" s="23"/>
      <c r="W70" s="23"/>
      <c r="X70" s="23"/>
      <c r="Y70" s="23"/>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row>
    <row r="71" spans="1:215" s="1" customFormat="1" ht="18.600000000000001" customHeight="1" x14ac:dyDescent="0.25">
      <c r="A71" s="51" t="s">
        <v>442</v>
      </c>
      <c r="B71" s="51" t="s">
        <v>1211</v>
      </c>
      <c r="C71" s="54" t="s">
        <v>241</v>
      </c>
      <c r="D71" s="51" t="s">
        <v>1212</v>
      </c>
      <c r="E71" s="1" t="s">
        <v>1217</v>
      </c>
      <c r="F71" s="1" t="s">
        <v>4119</v>
      </c>
      <c r="G71" s="1" t="s">
        <v>4491</v>
      </c>
      <c r="H71" s="58">
        <f t="shared" si="0"/>
        <v>0.44444444444444442</v>
      </c>
      <c r="I71" s="5" t="s">
        <v>90</v>
      </c>
      <c r="J71" s="1" t="s">
        <v>64</v>
      </c>
      <c r="K71" s="5">
        <f t="shared" si="1"/>
        <v>16</v>
      </c>
      <c r="L71" s="1" t="s">
        <v>55</v>
      </c>
      <c r="M71" s="1" t="s">
        <v>441</v>
      </c>
      <c r="N71" s="19" t="s">
        <v>4492</v>
      </c>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row>
    <row r="72" spans="1:215" s="1" customFormat="1" ht="18.600000000000001" customHeight="1" x14ac:dyDescent="0.25">
      <c r="A72" s="50" t="s">
        <v>442</v>
      </c>
      <c r="B72" s="50" t="s">
        <v>1167</v>
      </c>
      <c r="C72" s="62" t="s">
        <v>2</v>
      </c>
      <c r="D72" s="50" t="s">
        <v>1168</v>
      </c>
      <c r="E72" s="4" t="s">
        <v>1169</v>
      </c>
      <c r="F72" s="2" t="s">
        <v>4120</v>
      </c>
      <c r="G72" s="2" t="s">
        <v>4388</v>
      </c>
      <c r="H72" s="56">
        <f t="shared" si="0"/>
        <v>0.18719889883000687</v>
      </c>
      <c r="I72" s="7" t="s">
        <v>432</v>
      </c>
      <c r="J72" s="4" t="s">
        <v>124</v>
      </c>
      <c r="K72" s="7">
        <f t="shared" si="1"/>
        <v>272</v>
      </c>
      <c r="L72" s="4" t="s">
        <v>1170</v>
      </c>
      <c r="M72" s="4" t="s">
        <v>441</v>
      </c>
      <c r="N72" s="18" t="s">
        <v>4389</v>
      </c>
      <c r="O72" s="23"/>
      <c r="P72" s="23"/>
      <c r="Q72" s="23"/>
      <c r="R72" s="23"/>
      <c r="S72" s="23"/>
      <c r="T72" s="23"/>
      <c r="U72" s="23"/>
      <c r="V72" s="23"/>
      <c r="W72" s="23"/>
      <c r="X72" s="23"/>
      <c r="Y72" s="23"/>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row>
    <row r="73" spans="1:215" s="1" customFormat="1" ht="18.600000000000001" customHeight="1" x14ac:dyDescent="0.25">
      <c r="A73" s="50" t="s">
        <v>442</v>
      </c>
      <c r="B73" s="50" t="s">
        <v>1167</v>
      </c>
      <c r="C73" s="62" t="s">
        <v>128</v>
      </c>
      <c r="D73" s="50" t="s">
        <v>1168</v>
      </c>
      <c r="E73" s="4" t="s">
        <v>1172</v>
      </c>
      <c r="F73" s="2" t="s">
        <v>4121</v>
      </c>
      <c r="G73" s="2" t="s">
        <v>4388</v>
      </c>
      <c r="H73" s="56">
        <f t="shared" si="0"/>
        <v>0.25148809523809523</v>
      </c>
      <c r="I73" s="7" t="s">
        <v>537</v>
      </c>
      <c r="J73" s="4" t="s">
        <v>56</v>
      </c>
      <c r="K73" s="7">
        <f t="shared" si="1"/>
        <v>169</v>
      </c>
      <c r="L73" s="4" t="s">
        <v>367</v>
      </c>
      <c r="M73" s="4" t="s">
        <v>441</v>
      </c>
      <c r="N73" s="18" t="s">
        <v>4389</v>
      </c>
      <c r="O73" s="23"/>
      <c r="P73" s="23"/>
      <c r="Q73" s="23"/>
      <c r="R73" s="23"/>
      <c r="S73" s="23"/>
      <c r="T73" s="23"/>
      <c r="U73" s="23"/>
      <c r="V73" s="23"/>
      <c r="W73" s="23"/>
      <c r="X73" s="23"/>
      <c r="Y73" s="23"/>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row>
    <row r="74" spans="1:215" s="1" customFormat="1" ht="18.600000000000001" customHeight="1" x14ac:dyDescent="0.25">
      <c r="A74" s="50" t="s">
        <v>442</v>
      </c>
      <c r="B74" s="50" t="s">
        <v>1167</v>
      </c>
      <c r="C74" s="62" t="s">
        <v>13</v>
      </c>
      <c r="D74" s="50" t="s">
        <v>1168</v>
      </c>
      <c r="E74" s="4" t="s">
        <v>1173</v>
      </c>
      <c r="F74" s="2" t="s">
        <v>4122</v>
      </c>
      <c r="G74" s="2" t="s">
        <v>4388</v>
      </c>
      <c r="H74" s="56">
        <f t="shared" si="0"/>
        <v>0.31456310679611649</v>
      </c>
      <c r="I74" s="7" t="s">
        <v>519</v>
      </c>
      <c r="J74" s="4" t="s">
        <v>689</v>
      </c>
      <c r="K74" s="7">
        <f t="shared" si="1"/>
        <v>162</v>
      </c>
      <c r="L74" s="4" t="s">
        <v>1174</v>
      </c>
      <c r="M74" s="4" t="s">
        <v>441</v>
      </c>
      <c r="N74" s="18" t="s">
        <v>4389</v>
      </c>
      <c r="O74" s="23"/>
      <c r="P74" s="23"/>
      <c r="Q74" s="23"/>
      <c r="R74" s="23"/>
      <c r="S74" s="23"/>
      <c r="T74" s="23"/>
      <c r="U74" s="23"/>
      <c r="V74" s="23"/>
      <c r="W74" s="23"/>
      <c r="X74" s="23"/>
      <c r="Y74" s="23"/>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row>
    <row r="75" spans="1:215" s="1" customFormat="1" ht="18.600000000000001" customHeight="1" x14ac:dyDescent="0.25">
      <c r="A75" s="50" t="s">
        <v>442</v>
      </c>
      <c r="B75" s="50" t="s">
        <v>1167</v>
      </c>
      <c r="C75" s="62" t="s">
        <v>315</v>
      </c>
      <c r="D75" s="50" t="s">
        <v>1168</v>
      </c>
      <c r="E75" s="4" t="s">
        <v>1175</v>
      </c>
      <c r="F75" s="2" t="s">
        <v>4123</v>
      </c>
      <c r="G75" s="2" t="s">
        <v>4388</v>
      </c>
      <c r="H75" s="56">
        <f t="shared" ref="H75:H138" si="2">K75/L75</f>
        <v>0.22442748091603054</v>
      </c>
      <c r="I75" s="7" t="s">
        <v>181</v>
      </c>
      <c r="J75" s="4" t="s">
        <v>11</v>
      </c>
      <c r="K75" s="7">
        <f t="shared" ref="K75:K138" si="3">I75+J75</f>
        <v>147</v>
      </c>
      <c r="L75" s="4" t="s">
        <v>880</v>
      </c>
      <c r="M75" s="4" t="s">
        <v>441</v>
      </c>
      <c r="N75" s="18" t="s">
        <v>4389</v>
      </c>
      <c r="O75" s="23"/>
      <c r="P75" s="23"/>
      <c r="Q75" s="23"/>
      <c r="R75" s="23"/>
      <c r="S75" s="23"/>
      <c r="T75" s="23"/>
      <c r="U75" s="23"/>
      <c r="V75" s="23"/>
      <c r="W75" s="23"/>
      <c r="X75" s="23"/>
      <c r="Y75" s="23"/>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row>
    <row r="76" spans="1:215" s="1" customFormat="1" ht="18.600000000000001" customHeight="1" x14ac:dyDescent="0.25">
      <c r="A76" s="50" t="s">
        <v>442</v>
      </c>
      <c r="B76" s="50" t="s">
        <v>1167</v>
      </c>
      <c r="C76" s="62" t="s">
        <v>191</v>
      </c>
      <c r="D76" s="50" t="s">
        <v>1168</v>
      </c>
      <c r="E76" s="4" t="s">
        <v>1177</v>
      </c>
      <c r="F76" s="2" t="s">
        <v>4124</v>
      </c>
      <c r="G76" s="2" t="s">
        <v>4388</v>
      </c>
      <c r="H76" s="56">
        <f t="shared" si="2"/>
        <v>0.12982456140350876</v>
      </c>
      <c r="I76" s="7" t="s">
        <v>173</v>
      </c>
      <c r="J76" s="4" t="s">
        <v>39</v>
      </c>
      <c r="K76" s="7">
        <f t="shared" si="3"/>
        <v>74</v>
      </c>
      <c r="L76" s="4" t="s">
        <v>1178</v>
      </c>
      <c r="M76" s="4" t="s">
        <v>441</v>
      </c>
      <c r="N76" s="18" t="s">
        <v>4389</v>
      </c>
      <c r="O76" s="23"/>
      <c r="P76" s="23"/>
      <c r="Q76" s="23"/>
      <c r="R76" s="23"/>
      <c r="S76" s="23"/>
      <c r="T76" s="23"/>
      <c r="U76" s="23"/>
      <c r="V76" s="23"/>
      <c r="W76" s="23"/>
      <c r="X76" s="23"/>
      <c r="Y76" s="23"/>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row>
    <row r="77" spans="1:215" s="1" customFormat="1" ht="18.600000000000001" customHeight="1" x14ac:dyDescent="0.25">
      <c r="A77" s="50" t="s">
        <v>442</v>
      </c>
      <c r="B77" s="50" t="s">
        <v>1167</v>
      </c>
      <c r="C77" s="62" t="s">
        <v>157</v>
      </c>
      <c r="D77" s="50" t="s">
        <v>1168</v>
      </c>
      <c r="E77" s="4" t="s">
        <v>1179</v>
      </c>
      <c r="F77" s="2" t="s">
        <v>4125</v>
      </c>
      <c r="G77" s="2" t="s">
        <v>4388</v>
      </c>
      <c r="H77" s="56">
        <f t="shared" si="2"/>
        <v>0.30878859857482183</v>
      </c>
      <c r="I77" s="7" t="s">
        <v>226</v>
      </c>
      <c r="J77" s="4" t="s">
        <v>113</v>
      </c>
      <c r="K77" s="7">
        <f t="shared" si="3"/>
        <v>130</v>
      </c>
      <c r="L77" s="4" t="s">
        <v>646</v>
      </c>
      <c r="M77" s="4" t="s">
        <v>441</v>
      </c>
      <c r="N77" s="18" t="s">
        <v>4389</v>
      </c>
      <c r="O77" s="23"/>
      <c r="P77" s="23"/>
      <c r="Q77" s="23"/>
      <c r="R77" s="23"/>
      <c r="S77" s="23"/>
      <c r="T77" s="23"/>
      <c r="U77" s="23"/>
      <c r="V77" s="23"/>
      <c r="W77" s="23"/>
      <c r="X77" s="23"/>
      <c r="Y77" s="23"/>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row>
    <row r="78" spans="1:215" s="1" customFormat="1" ht="18.600000000000001" customHeight="1" x14ac:dyDescent="0.25">
      <c r="A78" s="51" t="s">
        <v>442</v>
      </c>
      <c r="B78" s="51" t="s">
        <v>1577</v>
      </c>
      <c r="C78" s="54" t="s">
        <v>2</v>
      </c>
      <c r="D78" s="51" t="s">
        <v>1578</v>
      </c>
      <c r="E78" s="1" t="s">
        <v>1579</v>
      </c>
      <c r="F78" s="1" t="s">
        <v>4589</v>
      </c>
      <c r="G78" s="1" t="s">
        <v>4314</v>
      </c>
      <c r="H78" s="58">
        <f t="shared" si="2"/>
        <v>0.37894736842105264</v>
      </c>
      <c r="I78" s="5" t="s">
        <v>1201</v>
      </c>
      <c r="J78" s="1" t="s">
        <v>16</v>
      </c>
      <c r="K78" s="5">
        <f t="shared" si="3"/>
        <v>216</v>
      </c>
      <c r="L78" s="1" t="s">
        <v>1178</v>
      </c>
      <c r="M78" s="1" t="s">
        <v>441</v>
      </c>
      <c r="N78" s="19" t="s">
        <v>4590</v>
      </c>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row>
    <row r="79" spans="1:215" s="1" customFormat="1" ht="18.600000000000001" customHeight="1" x14ac:dyDescent="0.25">
      <c r="A79" s="50" t="s">
        <v>442</v>
      </c>
      <c r="B79" s="50" t="s">
        <v>1577</v>
      </c>
      <c r="C79" s="62" t="s">
        <v>128</v>
      </c>
      <c r="D79" s="50" t="s">
        <v>1578</v>
      </c>
      <c r="E79" s="4" t="s">
        <v>1580</v>
      </c>
      <c r="F79" s="2" t="s">
        <v>4591</v>
      </c>
      <c r="G79" s="2" t="s">
        <v>4314</v>
      </c>
      <c r="H79" s="56">
        <f t="shared" si="2"/>
        <v>1</v>
      </c>
      <c r="I79" s="7" t="s">
        <v>546</v>
      </c>
      <c r="J79" s="4" t="s">
        <v>29</v>
      </c>
      <c r="K79" s="7">
        <f t="shared" si="3"/>
        <v>562</v>
      </c>
      <c r="L79" s="4" t="s">
        <v>546</v>
      </c>
      <c r="M79" s="4" t="s">
        <v>441</v>
      </c>
      <c r="N79" s="18" t="s">
        <v>4592</v>
      </c>
      <c r="O79" s="23"/>
      <c r="P79" s="23"/>
      <c r="Q79" s="23"/>
      <c r="R79" s="23"/>
      <c r="S79" s="23"/>
      <c r="T79" s="23"/>
      <c r="U79" s="23"/>
      <c r="V79" s="23"/>
      <c r="W79" s="23"/>
      <c r="X79" s="23"/>
      <c r="Y79" s="23"/>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row>
    <row r="80" spans="1:215" s="1" customFormat="1" ht="18.600000000000001" customHeight="1" x14ac:dyDescent="0.25">
      <c r="A80" s="50" t="s">
        <v>442</v>
      </c>
      <c r="B80" s="50" t="s">
        <v>1577</v>
      </c>
      <c r="C80" s="62" t="s">
        <v>65</v>
      </c>
      <c r="D80" s="50" t="s">
        <v>1578</v>
      </c>
      <c r="E80" s="4" t="s">
        <v>1581</v>
      </c>
      <c r="F80" s="2" t="s">
        <v>4593</v>
      </c>
      <c r="G80" s="2" t="s">
        <v>4314</v>
      </c>
      <c r="H80" s="56">
        <f t="shared" si="2"/>
        <v>1</v>
      </c>
      <c r="I80" s="7" t="s">
        <v>488</v>
      </c>
      <c r="J80" s="4" t="s">
        <v>29</v>
      </c>
      <c r="K80" s="7">
        <f t="shared" si="3"/>
        <v>236</v>
      </c>
      <c r="L80" s="4" t="s">
        <v>488</v>
      </c>
      <c r="M80" s="4" t="s">
        <v>441</v>
      </c>
      <c r="N80" s="18" t="s">
        <v>4315</v>
      </c>
      <c r="O80" s="23"/>
      <c r="P80" s="23"/>
      <c r="Q80" s="23"/>
      <c r="R80" s="23"/>
      <c r="S80" s="23"/>
      <c r="T80" s="23"/>
      <c r="U80" s="23"/>
      <c r="V80" s="23"/>
      <c r="W80" s="23"/>
      <c r="X80" s="23"/>
      <c r="Y80" s="23"/>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row>
    <row r="81" spans="1:215" s="1" customFormat="1" ht="18.600000000000001" customHeight="1" x14ac:dyDescent="0.25">
      <c r="A81" s="50" t="s">
        <v>442</v>
      </c>
      <c r="B81" s="50" t="s">
        <v>1577</v>
      </c>
      <c r="C81" s="62" t="s">
        <v>157</v>
      </c>
      <c r="D81" s="50" t="s">
        <v>1578</v>
      </c>
      <c r="E81" s="4" t="s">
        <v>1582</v>
      </c>
      <c r="F81" s="2" t="s">
        <v>4594</v>
      </c>
      <c r="G81" s="2" t="s">
        <v>4314</v>
      </c>
      <c r="H81" s="56">
        <f t="shared" si="2"/>
        <v>1</v>
      </c>
      <c r="I81" s="7" t="s">
        <v>43</v>
      </c>
      <c r="J81" s="4" t="s">
        <v>29</v>
      </c>
      <c r="K81" s="7">
        <f t="shared" si="3"/>
        <v>377</v>
      </c>
      <c r="L81" s="4" t="s">
        <v>43</v>
      </c>
      <c r="M81" s="4" t="s">
        <v>441</v>
      </c>
      <c r="N81" s="18" t="s">
        <v>4595</v>
      </c>
      <c r="O81" s="23"/>
      <c r="P81" s="23"/>
      <c r="Q81" s="23"/>
      <c r="R81" s="23"/>
      <c r="S81" s="23"/>
      <c r="T81" s="23"/>
      <c r="U81" s="23"/>
      <c r="V81" s="23"/>
      <c r="W81" s="23"/>
      <c r="X81" s="23"/>
      <c r="Y81" s="23"/>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row>
    <row r="82" spans="1:215" s="1" customFormat="1" ht="18.600000000000001" customHeight="1" x14ac:dyDescent="0.25">
      <c r="A82" s="50" t="s">
        <v>442</v>
      </c>
      <c r="B82" s="50" t="s">
        <v>1577</v>
      </c>
      <c r="C82" s="62" t="s">
        <v>547</v>
      </c>
      <c r="D82" s="50" t="s">
        <v>1578</v>
      </c>
      <c r="E82" s="4" t="s">
        <v>1583</v>
      </c>
      <c r="F82" s="2" t="s">
        <v>4596</v>
      </c>
      <c r="G82" s="2" t="s">
        <v>4314</v>
      </c>
      <c r="H82" s="56">
        <f t="shared" si="2"/>
        <v>1</v>
      </c>
      <c r="I82" s="7" t="s">
        <v>1176</v>
      </c>
      <c r="J82" s="4" t="s">
        <v>29</v>
      </c>
      <c r="K82" s="7">
        <f t="shared" si="3"/>
        <v>547</v>
      </c>
      <c r="L82" s="4" t="s">
        <v>1176</v>
      </c>
      <c r="M82" s="4" t="s">
        <v>441</v>
      </c>
      <c r="N82" s="18" t="s">
        <v>4597</v>
      </c>
      <c r="O82" s="23"/>
      <c r="P82" s="23"/>
      <c r="Q82" s="23"/>
      <c r="R82" s="23"/>
      <c r="S82" s="23"/>
      <c r="T82" s="23"/>
      <c r="U82" s="23"/>
      <c r="V82" s="23"/>
      <c r="W82" s="23"/>
      <c r="X82" s="23"/>
      <c r="Y82" s="23"/>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row>
    <row r="83" spans="1:215" s="1" customFormat="1" ht="18.600000000000001" customHeight="1" x14ac:dyDescent="0.25">
      <c r="A83" s="50" t="s">
        <v>442</v>
      </c>
      <c r="B83" s="50" t="s">
        <v>1577</v>
      </c>
      <c r="C83" s="62" t="s">
        <v>638</v>
      </c>
      <c r="D83" s="50" t="s">
        <v>1578</v>
      </c>
      <c r="E83" s="4" t="s">
        <v>1584</v>
      </c>
      <c r="F83" s="2" t="s">
        <v>4598</v>
      </c>
      <c r="G83" s="2" t="s">
        <v>4314</v>
      </c>
      <c r="H83" s="56">
        <f t="shared" si="2"/>
        <v>1</v>
      </c>
      <c r="I83" s="7" t="s">
        <v>1267</v>
      </c>
      <c r="J83" s="4" t="s">
        <v>29</v>
      </c>
      <c r="K83" s="7">
        <f t="shared" si="3"/>
        <v>302</v>
      </c>
      <c r="L83" s="4" t="s">
        <v>1267</v>
      </c>
      <c r="M83" s="4" t="s">
        <v>441</v>
      </c>
      <c r="N83" s="18" t="s">
        <v>4590</v>
      </c>
      <c r="O83" s="23"/>
      <c r="P83" s="23"/>
      <c r="Q83" s="23"/>
      <c r="R83" s="23"/>
      <c r="S83" s="23"/>
      <c r="T83" s="23"/>
      <c r="U83" s="23"/>
      <c r="V83" s="23"/>
      <c r="W83" s="23"/>
      <c r="X83" s="23"/>
      <c r="Y83" s="23"/>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row>
    <row r="84" spans="1:215" s="1" customFormat="1" ht="18.600000000000001" customHeight="1" x14ac:dyDescent="0.25">
      <c r="A84" s="50" t="s">
        <v>442</v>
      </c>
      <c r="B84" s="50" t="s">
        <v>1577</v>
      </c>
      <c r="C84" s="62" t="s">
        <v>15</v>
      </c>
      <c r="D84" s="50" t="s">
        <v>1578</v>
      </c>
      <c r="E84" s="4" t="s">
        <v>1585</v>
      </c>
      <c r="F84" s="2" t="s">
        <v>4599</v>
      </c>
      <c r="G84" s="2" t="s">
        <v>4314</v>
      </c>
      <c r="H84" s="56">
        <f t="shared" si="2"/>
        <v>0.67195767195767198</v>
      </c>
      <c r="I84" s="7" t="s">
        <v>1586</v>
      </c>
      <c r="J84" s="4" t="s">
        <v>492</v>
      </c>
      <c r="K84" s="7">
        <f t="shared" si="3"/>
        <v>762</v>
      </c>
      <c r="L84" s="4" t="s">
        <v>1587</v>
      </c>
      <c r="M84" s="4" t="s">
        <v>441</v>
      </c>
      <c r="N84" s="18" t="s">
        <v>4590</v>
      </c>
      <c r="O84" s="23"/>
      <c r="P84" s="23"/>
      <c r="Q84" s="23"/>
      <c r="R84" s="23"/>
      <c r="S84" s="23"/>
      <c r="T84" s="23"/>
      <c r="U84" s="23"/>
      <c r="V84" s="23"/>
      <c r="W84" s="23"/>
      <c r="X84" s="23"/>
      <c r="Y84" s="23"/>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row>
    <row r="85" spans="1:215" s="1" customFormat="1" ht="18.600000000000001" customHeight="1" x14ac:dyDescent="0.25">
      <c r="A85" s="50" t="s">
        <v>442</v>
      </c>
      <c r="B85" s="50" t="s">
        <v>1577</v>
      </c>
      <c r="C85" s="62" t="s">
        <v>172</v>
      </c>
      <c r="D85" s="50" t="s">
        <v>1578</v>
      </c>
      <c r="E85" s="4" t="s">
        <v>1589</v>
      </c>
      <c r="F85" s="2" t="s">
        <v>4600</v>
      </c>
      <c r="G85" s="2" t="s">
        <v>4314</v>
      </c>
      <c r="H85" s="56">
        <f t="shared" si="2"/>
        <v>0.60460992907801414</v>
      </c>
      <c r="I85" s="7" t="s">
        <v>983</v>
      </c>
      <c r="J85" s="4" t="s">
        <v>62</v>
      </c>
      <c r="K85" s="7">
        <f t="shared" si="3"/>
        <v>682</v>
      </c>
      <c r="L85" s="4" t="s">
        <v>1590</v>
      </c>
      <c r="M85" s="4" t="s">
        <v>441</v>
      </c>
      <c r="N85" s="18" t="s">
        <v>4597</v>
      </c>
      <c r="O85" s="23"/>
      <c r="P85" s="23"/>
      <c r="Q85" s="23"/>
      <c r="R85" s="23"/>
      <c r="S85" s="23"/>
      <c r="T85" s="23"/>
      <c r="U85" s="23"/>
      <c r="V85" s="23"/>
      <c r="W85" s="23"/>
      <c r="X85" s="23"/>
      <c r="Y85" s="23"/>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row>
    <row r="86" spans="1:215" s="1" customFormat="1" ht="18.600000000000001" customHeight="1" x14ac:dyDescent="0.25">
      <c r="A86" s="50" t="s">
        <v>442</v>
      </c>
      <c r="B86" s="50" t="s">
        <v>1577</v>
      </c>
      <c r="C86" s="62" t="s">
        <v>315</v>
      </c>
      <c r="D86" s="50" t="s">
        <v>1578</v>
      </c>
      <c r="E86" s="4" t="s">
        <v>1592</v>
      </c>
      <c r="F86" s="2" t="s">
        <v>4601</v>
      </c>
      <c r="G86" s="2" t="s">
        <v>4314</v>
      </c>
      <c r="H86" s="56">
        <f t="shared" si="2"/>
        <v>1</v>
      </c>
      <c r="I86" s="7" t="s">
        <v>1593</v>
      </c>
      <c r="J86" s="4" t="s">
        <v>29</v>
      </c>
      <c r="K86" s="7">
        <f t="shared" si="3"/>
        <v>493</v>
      </c>
      <c r="L86" s="4" t="s">
        <v>1593</v>
      </c>
      <c r="M86" s="4" t="s">
        <v>441</v>
      </c>
      <c r="N86" s="18" t="s">
        <v>4597</v>
      </c>
      <c r="O86" s="23"/>
      <c r="P86" s="23"/>
      <c r="Q86" s="23"/>
      <c r="R86" s="23"/>
      <c r="S86" s="23"/>
      <c r="T86" s="23"/>
      <c r="U86" s="23"/>
      <c r="V86" s="23"/>
      <c r="W86" s="23"/>
      <c r="X86" s="23"/>
      <c r="Y86" s="23"/>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row>
    <row r="87" spans="1:215" s="1" customFormat="1" ht="18.600000000000001" customHeight="1" x14ac:dyDescent="0.25">
      <c r="A87" s="50" t="s">
        <v>442</v>
      </c>
      <c r="B87" s="50" t="s">
        <v>1577</v>
      </c>
      <c r="C87" s="62" t="s">
        <v>257</v>
      </c>
      <c r="D87" s="50" t="s">
        <v>1578</v>
      </c>
      <c r="E87" s="4" t="s">
        <v>1594</v>
      </c>
      <c r="F87" s="2" t="s">
        <v>4602</v>
      </c>
      <c r="G87" s="2" t="s">
        <v>4314</v>
      </c>
      <c r="H87" s="56">
        <f t="shared" si="2"/>
        <v>1</v>
      </c>
      <c r="I87" s="7" t="s">
        <v>84</v>
      </c>
      <c r="J87" s="4" t="s">
        <v>29</v>
      </c>
      <c r="K87" s="7">
        <f t="shared" si="3"/>
        <v>282</v>
      </c>
      <c r="L87" s="4" t="s">
        <v>84</v>
      </c>
      <c r="M87" s="4" t="s">
        <v>441</v>
      </c>
      <c r="N87" s="18" t="s">
        <v>4595</v>
      </c>
      <c r="O87" s="23"/>
      <c r="P87" s="23"/>
      <c r="Q87" s="23"/>
      <c r="R87" s="23"/>
      <c r="S87" s="23"/>
      <c r="T87" s="23"/>
      <c r="U87" s="23"/>
      <c r="V87" s="23"/>
      <c r="W87" s="23"/>
      <c r="X87" s="23"/>
      <c r="Y87" s="23"/>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row>
    <row r="88" spans="1:215" s="1" customFormat="1" ht="18.600000000000001" customHeight="1" x14ac:dyDescent="0.25">
      <c r="A88" s="50" t="s">
        <v>442</v>
      </c>
      <c r="B88" s="50" t="s">
        <v>1577</v>
      </c>
      <c r="C88" s="62" t="s">
        <v>44</v>
      </c>
      <c r="D88" s="50" t="s">
        <v>1578</v>
      </c>
      <c r="E88" s="4" t="s">
        <v>1595</v>
      </c>
      <c r="F88" s="2" t="s">
        <v>4603</v>
      </c>
      <c r="G88" s="2" t="s">
        <v>4314</v>
      </c>
      <c r="H88" s="56">
        <f t="shared" si="2"/>
        <v>1</v>
      </c>
      <c r="I88" s="7" t="s">
        <v>1275</v>
      </c>
      <c r="J88" s="4" t="s">
        <v>29</v>
      </c>
      <c r="K88" s="7">
        <f t="shared" si="3"/>
        <v>254</v>
      </c>
      <c r="L88" s="4" t="s">
        <v>1275</v>
      </c>
      <c r="M88" s="4" t="s">
        <v>441</v>
      </c>
      <c r="N88" s="18" t="s">
        <v>4595</v>
      </c>
      <c r="O88" s="23"/>
      <c r="P88" s="23"/>
      <c r="Q88" s="23"/>
      <c r="R88" s="23"/>
      <c r="S88" s="23"/>
      <c r="T88" s="23"/>
      <c r="U88" s="23"/>
      <c r="V88" s="23"/>
      <c r="W88" s="23"/>
      <c r="X88" s="23"/>
      <c r="Y88" s="23"/>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row>
    <row r="89" spans="1:215" s="1" customFormat="1" ht="18.600000000000001" customHeight="1" x14ac:dyDescent="0.25">
      <c r="A89" s="50" t="s">
        <v>442</v>
      </c>
      <c r="B89" s="50" t="s">
        <v>1577</v>
      </c>
      <c r="C89" s="62" t="s">
        <v>197</v>
      </c>
      <c r="D89" s="50" t="s">
        <v>1578</v>
      </c>
      <c r="E89" s="4" t="s">
        <v>1596</v>
      </c>
      <c r="F89" s="2" t="s">
        <v>4604</v>
      </c>
      <c r="G89" s="2" t="s">
        <v>4314</v>
      </c>
      <c r="H89" s="56">
        <f t="shared" si="2"/>
        <v>1</v>
      </c>
      <c r="I89" s="7" t="s">
        <v>1597</v>
      </c>
      <c r="J89" s="4" t="s">
        <v>29</v>
      </c>
      <c r="K89" s="7">
        <f t="shared" si="3"/>
        <v>686</v>
      </c>
      <c r="L89" s="4" t="s">
        <v>1597</v>
      </c>
      <c r="M89" s="4" t="s">
        <v>441</v>
      </c>
      <c r="N89" s="18" t="s">
        <v>4595</v>
      </c>
      <c r="O89" s="23"/>
      <c r="P89" s="23"/>
      <c r="Q89" s="23"/>
      <c r="R89" s="23"/>
      <c r="S89" s="23"/>
      <c r="T89" s="23"/>
      <c r="U89" s="23"/>
      <c r="V89" s="23"/>
      <c r="W89" s="23"/>
      <c r="X89" s="23"/>
      <c r="Y89" s="23"/>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row>
    <row r="90" spans="1:215" s="1" customFormat="1" ht="18.600000000000001" customHeight="1" x14ac:dyDescent="0.25">
      <c r="A90" s="51" t="s">
        <v>442</v>
      </c>
      <c r="B90" s="51" t="s">
        <v>1577</v>
      </c>
      <c r="C90" s="54" t="s">
        <v>263</v>
      </c>
      <c r="D90" s="51" t="s">
        <v>1578</v>
      </c>
      <c r="E90" s="1" t="s">
        <v>1598</v>
      </c>
      <c r="F90" s="1" t="s">
        <v>4605</v>
      </c>
      <c r="G90" s="1" t="s">
        <v>4314</v>
      </c>
      <c r="H90" s="58">
        <f t="shared" si="2"/>
        <v>1</v>
      </c>
      <c r="I90" s="5" t="s">
        <v>172</v>
      </c>
      <c r="J90" s="1" t="s">
        <v>29</v>
      </c>
      <c r="K90" s="5">
        <f t="shared" si="3"/>
        <v>190</v>
      </c>
      <c r="L90" s="1" t="s">
        <v>172</v>
      </c>
      <c r="M90" s="1" t="s">
        <v>441</v>
      </c>
      <c r="N90" s="19" t="s">
        <v>4597</v>
      </c>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row>
    <row r="91" spans="1:215" s="1" customFormat="1" ht="18.600000000000001" customHeight="1" x14ac:dyDescent="0.25">
      <c r="A91" s="50" t="s">
        <v>442</v>
      </c>
      <c r="B91" s="50" t="s">
        <v>1577</v>
      </c>
      <c r="C91" s="62" t="s">
        <v>334</v>
      </c>
      <c r="D91" s="50" t="s">
        <v>1578</v>
      </c>
      <c r="E91" s="4" t="s">
        <v>1599</v>
      </c>
      <c r="F91" s="2" t="s">
        <v>4606</v>
      </c>
      <c r="G91" s="2" t="s">
        <v>4314</v>
      </c>
      <c r="H91" s="56">
        <f t="shared" si="2"/>
        <v>1</v>
      </c>
      <c r="I91" s="7" t="s">
        <v>756</v>
      </c>
      <c r="J91" s="4" t="s">
        <v>29</v>
      </c>
      <c r="K91" s="7">
        <f t="shared" si="3"/>
        <v>387</v>
      </c>
      <c r="L91" s="4" t="s">
        <v>756</v>
      </c>
      <c r="M91" s="4" t="s">
        <v>441</v>
      </c>
      <c r="N91" s="18" t="s">
        <v>4590</v>
      </c>
      <c r="O91" s="23"/>
      <c r="P91" s="23"/>
      <c r="Q91" s="23"/>
      <c r="R91" s="23"/>
      <c r="S91" s="23"/>
      <c r="T91" s="23"/>
      <c r="U91" s="23"/>
      <c r="V91" s="23"/>
      <c r="W91" s="23"/>
      <c r="X91" s="23"/>
      <c r="Y91" s="23"/>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row>
    <row r="92" spans="1:215" s="1" customFormat="1" ht="18.600000000000001" customHeight="1" x14ac:dyDescent="0.25">
      <c r="A92" s="50" t="s">
        <v>442</v>
      </c>
      <c r="B92" s="50" t="s">
        <v>1577</v>
      </c>
      <c r="C92" s="62" t="s">
        <v>352</v>
      </c>
      <c r="D92" s="50" t="s">
        <v>1578</v>
      </c>
      <c r="E92" s="4" t="s">
        <v>1600</v>
      </c>
      <c r="F92" s="2" t="s">
        <v>4607</v>
      </c>
      <c r="G92" s="2" t="s">
        <v>4314</v>
      </c>
      <c r="H92" s="56">
        <f t="shared" si="2"/>
        <v>1</v>
      </c>
      <c r="I92" s="7" t="s">
        <v>358</v>
      </c>
      <c r="J92" s="4" t="s">
        <v>29</v>
      </c>
      <c r="K92" s="7">
        <f t="shared" si="3"/>
        <v>401</v>
      </c>
      <c r="L92" s="4" t="s">
        <v>358</v>
      </c>
      <c r="M92" s="4" t="s">
        <v>441</v>
      </c>
      <c r="N92" s="18" t="s">
        <v>4315</v>
      </c>
      <c r="O92" s="23"/>
      <c r="P92" s="23"/>
      <c r="Q92" s="23"/>
      <c r="R92" s="23"/>
      <c r="S92" s="23"/>
      <c r="T92" s="23"/>
      <c r="U92" s="23"/>
      <c r="V92" s="23"/>
      <c r="W92" s="23"/>
      <c r="X92" s="23"/>
      <c r="Y92" s="23"/>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row>
    <row r="93" spans="1:215" s="1" customFormat="1" ht="18.600000000000001" customHeight="1" x14ac:dyDescent="0.25">
      <c r="A93" s="51" t="s">
        <v>442</v>
      </c>
      <c r="B93" s="51" t="s">
        <v>1577</v>
      </c>
      <c r="C93" s="54" t="s">
        <v>191</v>
      </c>
      <c r="D93" s="51" t="s">
        <v>1578</v>
      </c>
      <c r="E93" s="1" t="s">
        <v>1601</v>
      </c>
      <c r="F93" s="1" t="s">
        <v>4608</v>
      </c>
      <c r="G93" s="1" t="s">
        <v>4314</v>
      </c>
      <c r="H93" s="58">
        <f t="shared" si="2"/>
        <v>1</v>
      </c>
      <c r="I93" s="5" t="s">
        <v>653</v>
      </c>
      <c r="J93" s="1" t="s">
        <v>29</v>
      </c>
      <c r="K93" s="5">
        <f t="shared" si="3"/>
        <v>170</v>
      </c>
      <c r="L93" s="1" t="s">
        <v>653</v>
      </c>
      <c r="M93" s="1" t="s">
        <v>441</v>
      </c>
      <c r="N93" s="19" t="s">
        <v>4595</v>
      </c>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row>
    <row r="94" spans="1:215" s="1" customFormat="1" ht="18.600000000000001" customHeight="1" x14ac:dyDescent="0.25">
      <c r="A94" s="51" t="s">
        <v>442</v>
      </c>
      <c r="B94" s="51" t="s">
        <v>1577</v>
      </c>
      <c r="C94" s="54" t="s">
        <v>1509</v>
      </c>
      <c r="D94" s="51" t="s">
        <v>1578</v>
      </c>
      <c r="E94" s="1" t="s">
        <v>1602</v>
      </c>
      <c r="F94" s="1" t="s">
        <v>4609</v>
      </c>
      <c r="G94" s="1" t="s">
        <v>4314</v>
      </c>
      <c r="H94" s="58">
        <f t="shared" si="2"/>
        <v>1</v>
      </c>
      <c r="I94" s="5" t="s">
        <v>1030</v>
      </c>
      <c r="J94" s="1" t="s">
        <v>29</v>
      </c>
      <c r="K94" s="5">
        <f t="shared" si="3"/>
        <v>147</v>
      </c>
      <c r="L94" s="1" t="s">
        <v>1030</v>
      </c>
      <c r="M94" s="1" t="s">
        <v>441</v>
      </c>
      <c r="N94" s="19" t="s">
        <v>4590</v>
      </c>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row>
    <row r="95" spans="1:215" s="1" customFormat="1" ht="18.600000000000001" customHeight="1" x14ac:dyDescent="0.25">
      <c r="A95" s="50" t="s">
        <v>442</v>
      </c>
      <c r="B95" s="50" t="s">
        <v>1577</v>
      </c>
      <c r="C95" s="62" t="s">
        <v>580</v>
      </c>
      <c r="D95" s="50" t="s">
        <v>1578</v>
      </c>
      <c r="E95" s="4" t="s">
        <v>1603</v>
      </c>
      <c r="F95" s="2" t="s">
        <v>4610</v>
      </c>
      <c r="G95" s="2" t="s">
        <v>4314</v>
      </c>
      <c r="H95" s="56">
        <f t="shared" si="2"/>
        <v>1</v>
      </c>
      <c r="I95" s="7" t="s">
        <v>224</v>
      </c>
      <c r="J95" s="4" t="s">
        <v>29</v>
      </c>
      <c r="K95" s="7">
        <f t="shared" si="3"/>
        <v>174</v>
      </c>
      <c r="L95" s="4" t="s">
        <v>224</v>
      </c>
      <c r="M95" s="4" t="s">
        <v>441</v>
      </c>
      <c r="N95" s="18" t="s">
        <v>4595</v>
      </c>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row>
    <row r="96" spans="1:215" s="1" customFormat="1" ht="18.600000000000001" customHeight="1" x14ac:dyDescent="0.25">
      <c r="A96" s="50" t="s">
        <v>442</v>
      </c>
      <c r="B96" s="50" t="s">
        <v>1577</v>
      </c>
      <c r="C96" s="62" t="s">
        <v>1238</v>
      </c>
      <c r="D96" s="50" t="s">
        <v>1578</v>
      </c>
      <c r="E96" s="4" t="s">
        <v>1562</v>
      </c>
      <c r="F96" s="2" t="s">
        <v>4611</v>
      </c>
      <c r="G96" s="2" t="s">
        <v>4314</v>
      </c>
      <c r="H96" s="56">
        <f t="shared" si="2"/>
        <v>1</v>
      </c>
      <c r="I96" s="7" t="s">
        <v>1045</v>
      </c>
      <c r="J96" s="4" t="s">
        <v>29</v>
      </c>
      <c r="K96" s="7">
        <f t="shared" si="3"/>
        <v>291</v>
      </c>
      <c r="L96" s="4" t="s">
        <v>1045</v>
      </c>
      <c r="M96" s="4" t="s">
        <v>441</v>
      </c>
      <c r="N96" s="18" t="s">
        <v>4315</v>
      </c>
      <c r="O96" s="23"/>
      <c r="P96" s="23"/>
      <c r="Q96" s="23"/>
      <c r="R96" s="23"/>
      <c r="S96" s="23"/>
      <c r="T96" s="23"/>
      <c r="U96" s="23"/>
      <c r="V96" s="23"/>
      <c r="W96" s="23"/>
      <c r="X96" s="23"/>
      <c r="Y96" s="23"/>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row>
    <row r="97" spans="1:215" s="1" customFormat="1" ht="18.600000000000001" customHeight="1" x14ac:dyDescent="0.25">
      <c r="A97" s="50" t="s">
        <v>442</v>
      </c>
      <c r="B97" s="50" t="s">
        <v>1577</v>
      </c>
      <c r="C97" s="62" t="s">
        <v>513</v>
      </c>
      <c r="D97" s="50" t="s">
        <v>1578</v>
      </c>
      <c r="E97" s="4" t="s">
        <v>1604</v>
      </c>
      <c r="F97" s="2" t="s">
        <v>4612</v>
      </c>
      <c r="G97" s="2" t="s">
        <v>4314</v>
      </c>
      <c r="H97" s="56">
        <f t="shared" si="2"/>
        <v>1</v>
      </c>
      <c r="I97" s="7" t="s">
        <v>1440</v>
      </c>
      <c r="J97" s="4" t="s">
        <v>29</v>
      </c>
      <c r="K97" s="7">
        <f t="shared" si="3"/>
        <v>343</v>
      </c>
      <c r="L97" s="4" t="s">
        <v>1440</v>
      </c>
      <c r="M97" s="4" t="s">
        <v>441</v>
      </c>
      <c r="N97" s="18" t="s">
        <v>4316</v>
      </c>
      <c r="O97" s="23"/>
      <c r="P97" s="23"/>
      <c r="Q97" s="23"/>
      <c r="R97" s="23"/>
      <c r="S97" s="23"/>
      <c r="T97" s="23"/>
      <c r="U97" s="23"/>
      <c r="V97" s="23"/>
      <c r="W97" s="23"/>
      <c r="X97" s="23"/>
      <c r="Y97" s="23"/>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row>
    <row r="98" spans="1:215" s="1" customFormat="1" ht="18.600000000000001" customHeight="1" x14ac:dyDescent="0.25">
      <c r="A98" s="50" t="s">
        <v>442</v>
      </c>
      <c r="B98" s="50" t="s">
        <v>1577</v>
      </c>
      <c r="C98" s="62" t="s">
        <v>88</v>
      </c>
      <c r="D98" s="50" t="s">
        <v>1578</v>
      </c>
      <c r="E98" s="4" t="s">
        <v>1605</v>
      </c>
      <c r="F98" s="2" t="s">
        <v>4613</v>
      </c>
      <c r="G98" s="2" t="s">
        <v>4314</v>
      </c>
      <c r="H98" s="56">
        <f t="shared" si="2"/>
        <v>0.41463414634146339</v>
      </c>
      <c r="I98" s="7" t="s">
        <v>79</v>
      </c>
      <c r="J98" s="4" t="s">
        <v>221</v>
      </c>
      <c r="K98" s="7">
        <f t="shared" si="3"/>
        <v>119</v>
      </c>
      <c r="L98" s="4" t="s">
        <v>193</v>
      </c>
      <c r="M98" s="4" t="s">
        <v>441</v>
      </c>
      <c r="N98" s="18" t="s">
        <v>4590</v>
      </c>
      <c r="O98" s="23"/>
      <c r="P98" s="23"/>
      <c r="Q98" s="23"/>
      <c r="R98" s="23"/>
      <c r="S98" s="23"/>
      <c r="T98" s="23"/>
      <c r="U98" s="23"/>
      <c r="V98" s="23"/>
      <c r="W98" s="23"/>
      <c r="X98" s="23"/>
      <c r="Y98" s="23"/>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row>
    <row r="99" spans="1:215" s="1" customFormat="1" ht="18.600000000000001" customHeight="1" x14ac:dyDescent="0.25">
      <c r="A99" s="51" t="s">
        <v>442</v>
      </c>
      <c r="B99" s="51" t="s">
        <v>1577</v>
      </c>
      <c r="C99" s="54" t="s">
        <v>361</v>
      </c>
      <c r="D99" s="51" t="s">
        <v>1578</v>
      </c>
      <c r="E99" s="1" t="s">
        <v>1607</v>
      </c>
      <c r="F99" s="1" t="s">
        <v>4614</v>
      </c>
      <c r="G99" s="1" t="s">
        <v>4314</v>
      </c>
      <c r="H99" s="58">
        <f t="shared" si="2"/>
        <v>0.12849162011173185</v>
      </c>
      <c r="I99" s="5" t="s">
        <v>20</v>
      </c>
      <c r="J99" s="1" t="s">
        <v>125</v>
      </c>
      <c r="K99" s="5">
        <f t="shared" si="3"/>
        <v>46</v>
      </c>
      <c r="L99" s="1" t="s">
        <v>215</v>
      </c>
      <c r="M99" s="1" t="s">
        <v>441</v>
      </c>
      <c r="N99" s="19" t="s">
        <v>4590</v>
      </c>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row>
    <row r="100" spans="1:215" s="1" customFormat="1" ht="18.600000000000001" customHeight="1" x14ac:dyDescent="0.25">
      <c r="A100" s="50" t="s">
        <v>442</v>
      </c>
      <c r="B100" s="50" t="s">
        <v>1577</v>
      </c>
      <c r="C100" s="62" t="s">
        <v>348</v>
      </c>
      <c r="D100" s="50" t="s">
        <v>1578</v>
      </c>
      <c r="E100" s="4" t="s">
        <v>97</v>
      </c>
      <c r="F100" s="2" t="s">
        <v>4615</v>
      </c>
      <c r="G100" s="2" t="s">
        <v>4314</v>
      </c>
      <c r="H100" s="56">
        <f t="shared" si="2"/>
        <v>1</v>
      </c>
      <c r="I100" s="7" t="s">
        <v>289</v>
      </c>
      <c r="J100" s="4" t="s">
        <v>29</v>
      </c>
      <c r="K100" s="7">
        <f t="shared" si="3"/>
        <v>189</v>
      </c>
      <c r="L100" s="4" t="s">
        <v>289</v>
      </c>
      <c r="M100" s="4" t="s">
        <v>441</v>
      </c>
      <c r="N100" s="18" t="s">
        <v>4595</v>
      </c>
      <c r="O100" s="23"/>
      <c r="P100" s="23"/>
      <c r="Q100" s="23"/>
      <c r="R100" s="23"/>
      <c r="S100" s="23"/>
      <c r="T100" s="23"/>
      <c r="U100" s="23"/>
      <c r="V100" s="23"/>
      <c r="W100" s="23"/>
      <c r="X100" s="23"/>
      <c r="Y100" s="23"/>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row>
    <row r="101" spans="1:215" s="1" customFormat="1" ht="18.600000000000001" customHeight="1" x14ac:dyDescent="0.25">
      <c r="A101" s="50" t="s">
        <v>442</v>
      </c>
      <c r="B101" s="50" t="s">
        <v>1577</v>
      </c>
      <c r="C101" s="62" t="s">
        <v>752</v>
      </c>
      <c r="D101" s="50" t="s">
        <v>1578</v>
      </c>
      <c r="E101" s="4" t="s">
        <v>1608</v>
      </c>
      <c r="F101" s="2" t="s">
        <v>4616</v>
      </c>
      <c r="G101" s="2" t="s">
        <v>4314</v>
      </c>
      <c r="H101" s="56">
        <f t="shared" si="2"/>
        <v>0.58644536652835411</v>
      </c>
      <c r="I101" s="7" t="s">
        <v>856</v>
      </c>
      <c r="J101" s="4" t="s">
        <v>65</v>
      </c>
      <c r="K101" s="7">
        <f t="shared" si="3"/>
        <v>424</v>
      </c>
      <c r="L101" s="4" t="s">
        <v>1609</v>
      </c>
      <c r="M101" s="4" t="s">
        <v>441</v>
      </c>
      <c r="N101" s="18" t="s">
        <v>4316</v>
      </c>
      <c r="O101" s="23"/>
      <c r="P101" s="23"/>
      <c r="Q101" s="23"/>
      <c r="R101" s="23"/>
      <c r="S101" s="23"/>
      <c r="T101" s="23"/>
      <c r="U101" s="23"/>
      <c r="V101" s="23"/>
      <c r="W101" s="23"/>
      <c r="X101" s="23"/>
      <c r="Y101" s="23"/>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row>
    <row r="102" spans="1:215" s="1" customFormat="1" ht="18.600000000000001" customHeight="1" x14ac:dyDescent="0.25">
      <c r="A102" s="50" t="s">
        <v>442</v>
      </c>
      <c r="B102" s="50" t="s">
        <v>1577</v>
      </c>
      <c r="C102" s="62" t="s">
        <v>364</v>
      </c>
      <c r="D102" s="50" t="s">
        <v>1578</v>
      </c>
      <c r="E102" s="4" t="s">
        <v>1508</v>
      </c>
      <c r="F102" s="2" t="s">
        <v>4617</v>
      </c>
      <c r="G102" s="2" t="s">
        <v>4314</v>
      </c>
      <c r="H102" s="56">
        <f t="shared" si="2"/>
        <v>1</v>
      </c>
      <c r="I102" s="7" t="s">
        <v>1491</v>
      </c>
      <c r="J102" s="4" t="s">
        <v>29</v>
      </c>
      <c r="K102" s="7">
        <f t="shared" si="3"/>
        <v>263</v>
      </c>
      <c r="L102" s="4" t="s">
        <v>1491</v>
      </c>
      <c r="M102" s="4" t="s">
        <v>441</v>
      </c>
      <c r="N102" s="18" t="s">
        <v>4315</v>
      </c>
      <c r="O102" s="23"/>
      <c r="P102" s="23"/>
      <c r="Q102" s="23"/>
      <c r="R102" s="23"/>
      <c r="S102" s="23"/>
      <c r="T102" s="23"/>
      <c r="U102" s="23"/>
      <c r="V102" s="23"/>
      <c r="W102" s="23"/>
      <c r="X102" s="23"/>
      <c r="Y102" s="23"/>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row>
    <row r="103" spans="1:215" s="1" customFormat="1" ht="18.600000000000001" customHeight="1" x14ac:dyDescent="0.25">
      <c r="A103" s="50" t="s">
        <v>442</v>
      </c>
      <c r="B103" s="50" t="s">
        <v>1577</v>
      </c>
      <c r="C103" s="62" t="s">
        <v>719</v>
      </c>
      <c r="D103" s="50" t="s">
        <v>1578</v>
      </c>
      <c r="E103" s="4" t="s">
        <v>1610</v>
      </c>
      <c r="F103" s="2" t="s">
        <v>4618</v>
      </c>
      <c r="G103" s="2" t="s">
        <v>4314</v>
      </c>
      <c r="H103" s="56">
        <f t="shared" si="2"/>
        <v>0.48641304347826086</v>
      </c>
      <c r="I103" s="7" t="s">
        <v>243</v>
      </c>
      <c r="J103" s="4" t="s">
        <v>245</v>
      </c>
      <c r="K103" s="7">
        <f t="shared" si="3"/>
        <v>179</v>
      </c>
      <c r="L103" s="4" t="s">
        <v>684</v>
      </c>
      <c r="M103" s="4" t="s">
        <v>441</v>
      </c>
      <c r="N103" s="18" t="s">
        <v>4597</v>
      </c>
      <c r="O103" s="23"/>
      <c r="P103" s="23"/>
      <c r="Q103" s="23"/>
      <c r="R103" s="23"/>
      <c r="S103" s="23"/>
      <c r="T103" s="23"/>
      <c r="U103" s="23"/>
      <c r="V103" s="23"/>
      <c r="W103" s="23"/>
      <c r="X103" s="23"/>
      <c r="Y103" s="23"/>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row>
    <row r="104" spans="1:215" s="1" customFormat="1" ht="18.600000000000001" customHeight="1" x14ac:dyDescent="0.25">
      <c r="A104" s="50" t="s">
        <v>442</v>
      </c>
      <c r="B104" s="50" t="s">
        <v>1577</v>
      </c>
      <c r="C104" s="62" t="s">
        <v>259</v>
      </c>
      <c r="D104" s="50" t="s">
        <v>1578</v>
      </c>
      <c r="E104" s="4" t="s">
        <v>1611</v>
      </c>
      <c r="F104" s="2" t="s">
        <v>4619</v>
      </c>
      <c r="G104" s="2" t="s">
        <v>4314</v>
      </c>
      <c r="H104" s="56">
        <f t="shared" si="2"/>
        <v>0.36556603773584906</v>
      </c>
      <c r="I104" s="7" t="s">
        <v>206</v>
      </c>
      <c r="J104" s="4" t="s">
        <v>689</v>
      </c>
      <c r="K104" s="7">
        <f t="shared" si="3"/>
        <v>155</v>
      </c>
      <c r="L104" s="4" t="s">
        <v>1110</v>
      </c>
      <c r="M104" s="4" t="s">
        <v>441</v>
      </c>
      <c r="N104" s="18" t="s">
        <v>4592</v>
      </c>
      <c r="O104" s="23"/>
      <c r="P104" s="23"/>
      <c r="Q104" s="23"/>
      <c r="R104" s="23"/>
      <c r="S104" s="23"/>
      <c r="T104" s="23"/>
      <c r="U104" s="23"/>
      <c r="V104" s="23"/>
      <c r="W104" s="23"/>
      <c r="X104" s="23"/>
      <c r="Y104" s="23"/>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row>
    <row r="105" spans="1:215" s="1" customFormat="1" ht="18.600000000000001" customHeight="1" x14ac:dyDescent="0.25">
      <c r="A105" s="50" t="s">
        <v>442</v>
      </c>
      <c r="B105" s="50" t="s">
        <v>1577</v>
      </c>
      <c r="C105" s="62" t="s">
        <v>1339</v>
      </c>
      <c r="D105" s="50" t="s">
        <v>1578</v>
      </c>
      <c r="E105" s="4" t="s">
        <v>1612</v>
      </c>
      <c r="F105" s="2" t="s">
        <v>4620</v>
      </c>
      <c r="G105" s="2" t="s">
        <v>4314</v>
      </c>
      <c r="H105" s="56">
        <f t="shared" si="2"/>
        <v>1</v>
      </c>
      <c r="I105" s="7" t="s">
        <v>139</v>
      </c>
      <c r="J105" s="4" t="s">
        <v>29</v>
      </c>
      <c r="K105" s="7">
        <f t="shared" si="3"/>
        <v>85</v>
      </c>
      <c r="L105" s="4" t="s">
        <v>139</v>
      </c>
      <c r="M105" s="4" t="s">
        <v>441</v>
      </c>
      <c r="N105" s="18" t="s">
        <v>4590</v>
      </c>
      <c r="O105" s="23"/>
      <c r="P105" s="23"/>
      <c r="Q105" s="23"/>
      <c r="R105" s="23"/>
      <c r="S105" s="23"/>
      <c r="T105" s="23"/>
      <c r="U105" s="23"/>
      <c r="V105" s="23"/>
      <c r="W105" s="23"/>
      <c r="X105" s="23"/>
      <c r="Y105" s="23"/>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row>
    <row r="106" spans="1:215" s="1" customFormat="1" ht="18.600000000000001" customHeight="1" x14ac:dyDescent="0.25">
      <c r="A106" s="51" t="s">
        <v>442</v>
      </c>
      <c r="B106" s="51" t="s">
        <v>1577</v>
      </c>
      <c r="C106" s="54" t="s">
        <v>241</v>
      </c>
      <c r="D106" s="51" t="s">
        <v>1578</v>
      </c>
      <c r="E106" s="1" t="s">
        <v>1613</v>
      </c>
      <c r="F106" s="1" t="s">
        <v>4621</v>
      </c>
      <c r="G106" s="1" t="s">
        <v>4314</v>
      </c>
      <c r="H106" s="57">
        <f t="shared" si="2"/>
        <v>1</v>
      </c>
      <c r="I106" s="5" t="s">
        <v>307</v>
      </c>
      <c r="J106" s="1" t="s">
        <v>29</v>
      </c>
      <c r="K106" s="5">
        <f t="shared" si="3"/>
        <v>269</v>
      </c>
      <c r="L106" s="1" t="s">
        <v>307</v>
      </c>
      <c r="M106" s="1" t="s">
        <v>441</v>
      </c>
      <c r="N106" s="19" t="s">
        <v>4622</v>
      </c>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row>
    <row r="107" spans="1:215" s="1" customFormat="1" ht="18.600000000000001" customHeight="1" x14ac:dyDescent="0.25">
      <c r="A107" s="50" t="s">
        <v>442</v>
      </c>
      <c r="B107" s="50" t="s">
        <v>1577</v>
      </c>
      <c r="C107" s="62" t="s">
        <v>467</v>
      </c>
      <c r="D107" s="50" t="s">
        <v>1578</v>
      </c>
      <c r="E107" s="4" t="s">
        <v>1615</v>
      </c>
      <c r="F107" s="2" t="s">
        <v>4623</v>
      </c>
      <c r="G107" s="2" t="s">
        <v>4314</v>
      </c>
      <c r="H107" s="56">
        <f t="shared" si="2"/>
        <v>1</v>
      </c>
      <c r="I107" s="7" t="s">
        <v>522</v>
      </c>
      <c r="J107" s="4" t="s">
        <v>29</v>
      </c>
      <c r="K107" s="7">
        <f t="shared" si="3"/>
        <v>347</v>
      </c>
      <c r="L107" s="4" t="s">
        <v>522</v>
      </c>
      <c r="M107" s="4" t="s">
        <v>441</v>
      </c>
      <c r="N107" s="18" t="s">
        <v>4597</v>
      </c>
      <c r="O107" s="23"/>
      <c r="P107" s="23"/>
      <c r="Q107" s="23"/>
      <c r="R107" s="23"/>
      <c r="S107" s="23"/>
      <c r="T107" s="23"/>
      <c r="U107" s="23"/>
      <c r="V107" s="23"/>
      <c r="W107" s="23"/>
      <c r="X107" s="23"/>
      <c r="Y107" s="23"/>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row>
    <row r="108" spans="1:215" s="1" customFormat="1" ht="18.600000000000001" customHeight="1" x14ac:dyDescent="0.25">
      <c r="A108" s="50" t="s">
        <v>442</v>
      </c>
      <c r="B108" s="50" t="s">
        <v>1577</v>
      </c>
      <c r="C108" s="62" t="s">
        <v>31</v>
      </c>
      <c r="D108" s="50" t="s">
        <v>1578</v>
      </c>
      <c r="E108" s="4" t="s">
        <v>1616</v>
      </c>
      <c r="F108" s="2" t="s">
        <v>4624</v>
      </c>
      <c r="G108" s="2" t="s">
        <v>4314</v>
      </c>
      <c r="H108" s="56">
        <f t="shared" si="2"/>
        <v>0.46678798908098273</v>
      </c>
      <c r="I108" s="7" t="s">
        <v>1617</v>
      </c>
      <c r="J108" s="4" t="s">
        <v>1207</v>
      </c>
      <c r="K108" s="7">
        <f t="shared" si="3"/>
        <v>1026</v>
      </c>
      <c r="L108" s="4" t="s">
        <v>1618</v>
      </c>
      <c r="M108" s="4" t="s">
        <v>441</v>
      </c>
      <c r="N108" s="18" t="s">
        <v>4597</v>
      </c>
      <c r="O108" s="23"/>
      <c r="P108" s="23"/>
      <c r="Q108" s="23"/>
      <c r="R108" s="23"/>
      <c r="S108" s="23"/>
      <c r="T108" s="23"/>
      <c r="U108" s="23"/>
      <c r="V108" s="23"/>
      <c r="W108" s="23"/>
      <c r="X108" s="23"/>
      <c r="Y108" s="23"/>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row>
    <row r="109" spans="1:215" s="1" customFormat="1" ht="18.600000000000001" customHeight="1" x14ac:dyDescent="0.25">
      <c r="A109" s="50" t="s">
        <v>442</v>
      </c>
      <c r="B109" s="50" t="s">
        <v>1577</v>
      </c>
      <c r="C109" s="62" t="s">
        <v>297</v>
      </c>
      <c r="D109" s="50" t="s">
        <v>1578</v>
      </c>
      <c r="E109" s="4" t="s">
        <v>1619</v>
      </c>
      <c r="F109" s="2" t="s">
        <v>4625</v>
      </c>
      <c r="G109" s="2" t="s">
        <v>4314</v>
      </c>
      <c r="H109" s="56">
        <f t="shared" si="2"/>
        <v>0.33924349881796689</v>
      </c>
      <c r="I109" s="7" t="s">
        <v>776</v>
      </c>
      <c r="J109" s="4" t="s">
        <v>607</v>
      </c>
      <c r="K109" s="7">
        <f t="shared" si="3"/>
        <v>287</v>
      </c>
      <c r="L109" s="4" t="s">
        <v>844</v>
      </c>
      <c r="M109" s="4" t="s">
        <v>441</v>
      </c>
      <c r="N109" s="18" t="s">
        <v>4592</v>
      </c>
      <c r="O109" s="23"/>
      <c r="P109" s="23"/>
      <c r="Q109" s="23"/>
      <c r="R109" s="23"/>
      <c r="S109" s="23"/>
      <c r="T109" s="23"/>
      <c r="U109" s="23"/>
      <c r="V109" s="23"/>
      <c r="W109" s="23"/>
      <c r="X109" s="23"/>
      <c r="Y109" s="23"/>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row>
    <row r="110" spans="1:215" s="1" customFormat="1" ht="18.600000000000001" customHeight="1" x14ac:dyDescent="0.25">
      <c r="A110" s="50" t="s">
        <v>442</v>
      </c>
      <c r="B110" s="50" t="s">
        <v>1577</v>
      </c>
      <c r="C110" s="62" t="s">
        <v>793</v>
      </c>
      <c r="D110" s="50" t="s">
        <v>1578</v>
      </c>
      <c r="E110" s="4" t="s">
        <v>1620</v>
      </c>
      <c r="F110" s="2" t="s">
        <v>4626</v>
      </c>
      <c r="G110" s="2" t="s">
        <v>4314</v>
      </c>
      <c r="H110" s="56">
        <f t="shared" si="2"/>
        <v>0.45438121047877145</v>
      </c>
      <c r="I110" s="7" t="s">
        <v>188</v>
      </c>
      <c r="J110" s="4" t="s">
        <v>131</v>
      </c>
      <c r="K110" s="7">
        <f t="shared" si="3"/>
        <v>503</v>
      </c>
      <c r="L110" s="4" t="s">
        <v>1621</v>
      </c>
      <c r="M110" s="4" t="s">
        <v>441</v>
      </c>
      <c r="N110" s="18" t="s">
        <v>4315</v>
      </c>
      <c r="O110" s="23"/>
      <c r="P110" s="23"/>
      <c r="Q110" s="23"/>
      <c r="R110" s="23"/>
      <c r="S110" s="23"/>
      <c r="T110" s="23"/>
      <c r="U110" s="23"/>
      <c r="V110" s="23"/>
      <c r="W110" s="23"/>
      <c r="X110" s="23"/>
      <c r="Y110" s="23"/>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row>
    <row r="111" spans="1:215" s="1" customFormat="1" ht="18.600000000000001" customHeight="1" x14ac:dyDescent="0.25">
      <c r="A111" s="50" t="s">
        <v>442</v>
      </c>
      <c r="B111" s="50" t="s">
        <v>1577</v>
      </c>
      <c r="C111" s="62" t="s">
        <v>1272</v>
      </c>
      <c r="D111" s="50" t="s">
        <v>1578</v>
      </c>
      <c r="E111" s="4" t="s">
        <v>1623</v>
      </c>
      <c r="F111" s="2" t="s">
        <v>4627</v>
      </c>
      <c r="G111" s="2" t="s">
        <v>4314</v>
      </c>
      <c r="H111" s="56">
        <f t="shared" si="2"/>
        <v>1</v>
      </c>
      <c r="I111" s="7" t="s">
        <v>317</v>
      </c>
      <c r="J111" s="4" t="s">
        <v>29</v>
      </c>
      <c r="K111" s="7">
        <f t="shared" si="3"/>
        <v>676</v>
      </c>
      <c r="L111" s="4" t="s">
        <v>317</v>
      </c>
      <c r="M111" s="4" t="s">
        <v>441</v>
      </c>
      <c r="N111" s="18" t="s">
        <v>4597</v>
      </c>
      <c r="O111" s="23"/>
      <c r="P111" s="23"/>
      <c r="Q111" s="23"/>
      <c r="R111" s="23"/>
      <c r="S111" s="23"/>
      <c r="T111" s="23"/>
      <c r="U111" s="23"/>
      <c r="V111" s="23"/>
      <c r="W111" s="23"/>
      <c r="X111" s="23"/>
      <c r="Y111" s="23"/>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row>
    <row r="112" spans="1:215" s="1" customFormat="1" ht="18.600000000000001" customHeight="1" x14ac:dyDescent="0.25">
      <c r="A112" s="50" t="s">
        <v>442</v>
      </c>
      <c r="B112" s="50" t="s">
        <v>1577</v>
      </c>
      <c r="C112" s="62" t="s">
        <v>1624</v>
      </c>
      <c r="D112" s="50" t="s">
        <v>1578</v>
      </c>
      <c r="E112" s="4" t="s">
        <v>1625</v>
      </c>
      <c r="F112" s="2" t="s">
        <v>4628</v>
      </c>
      <c r="G112" s="2" t="s">
        <v>4314</v>
      </c>
      <c r="H112" s="56">
        <f t="shared" si="2"/>
        <v>1</v>
      </c>
      <c r="I112" s="7" t="s">
        <v>161</v>
      </c>
      <c r="J112" s="4" t="s">
        <v>29</v>
      </c>
      <c r="K112" s="7">
        <f t="shared" si="3"/>
        <v>117</v>
      </c>
      <c r="L112" s="4" t="s">
        <v>161</v>
      </c>
      <c r="M112" s="4" t="s">
        <v>441</v>
      </c>
      <c r="N112" s="18" t="s">
        <v>4315</v>
      </c>
      <c r="O112" s="23"/>
      <c r="P112" s="23"/>
      <c r="Q112" s="23"/>
      <c r="R112" s="23"/>
      <c r="S112" s="23"/>
      <c r="T112" s="23"/>
      <c r="U112" s="23"/>
      <c r="V112" s="23"/>
      <c r="W112" s="23"/>
      <c r="X112" s="23"/>
      <c r="Y112" s="23"/>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row>
    <row r="113" spans="1:215" s="1" customFormat="1" ht="18.600000000000001" customHeight="1" x14ac:dyDescent="0.25">
      <c r="A113" s="50" t="s">
        <v>442</v>
      </c>
      <c r="B113" s="50" t="s">
        <v>1577</v>
      </c>
      <c r="C113" s="62" t="s">
        <v>1626</v>
      </c>
      <c r="D113" s="50" t="s">
        <v>1578</v>
      </c>
      <c r="E113" s="4" t="s">
        <v>1627</v>
      </c>
      <c r="F113" s="2" t="s">
        <v>4629</v>
      </c>
      <c r="G113" s="2" t="s">
        <v>4314</v>
      </c>
      <c r="H113" s="56">
        <f t="shared" si="2"/>
        <v>1</v>
      </c>
      <c r="I113" s="7" t="s">
        <v>1403</v>
      </c>
      <c r="J113" s="4" t="s">
        <v>29</v>
      </c>
      <c r="K113" s="7">
        <f t="shared" si="3"/>
        <v>761</v>
      </c>
      <c r="L113" s="4" t="s">
        <v>1403</v>
      </c>
      <c r="M113" s="4" t="s">
        <v>441</v>
      </c>
      <c r="N113" s="18" t="s">
        <v>4590</v>
      </c>
      <c r="O113" s="23"/>
      <c r="P113" s="23"/>
      <c r="Q113" s="23"/>
      <c r="R113" s="23"/>
      <c r="S113" s="23"/>
      <c r="T113" s="23"/>
      <c r="U113" s="23"/>
      <c r="V113" s="23"/>
      <c r="W113" s="23"/>
      <c r="X113" s="23"/>
      <c r="Y113" s="23"/>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row>
    <row r="114" spans="1:215" s="1" customFormat="1" ht="18.600000000000001" customHeight="1" x14ac:dyDescent="0.25">
      <c r="A114" s="50" t="s">
        <v>442</v>
      </c>
      <c r="B114" s="50" t="s">
        <v>1577</v>
      </c>
      <c r="C114" s="62" t="s">
        <v>1629</v>
      </c>
      <c r="D114" s="50" t="s">
        <v>1578</v>
      </c>
      <c r="E114" s="4" t="s">
        <v>1630</v>
      </c>
      <c r="F114" s="2" t="s">
        <v>4630</v>
      </c>
      <c r="G114" s="2" t="s">
        <v>4314</v>
      </c>
      <c r="H114" s="56">
        <f t="shared" si="2"/>
        <v>0.4850498338870432</v>
      </c>
      <c r="I114" s="7" t="s">
        <v>169</v>
      </c>
      <c r="J114" s="4" t="s">
        <v>39</v>
      </c>
      <c r="K114" s="7">
        <f t="shared" si="3"/>
        <v>146</v>
      </c>
      <c r="L114" s="4" t="s">
        <v>847</v>
      </c>
      <c r="M114" s="4" t="s">
        <v>441</v>
      </c>
      <c r="N114" s="18" t="s">
        <v>4590</v>
      </c>
      <c r="O114" s="23"/>
      <c r="P114" s="23"/>
      <c r="Q114" s="23"/>
      <c r="R114" s="23"/>
      <c r="S114" s="23"/>
      <c r="T114" s="23"/>
      <c r="U114" s="23"/>
      <c r="V114" s="23"/>
      <c r="W114" s="23"/>
      <c r="X114" s="23"/>
      <c r="Y114" s="23"/>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row>
    <row r="115" spans="1:215" s="1" customFormat="1" ht="18.600000000000001" customHeight="1" x14ac:dyDescent="0.25">
      <c r="A115" s="50" t="s">
        <v>442</v>
      </c>
      <c r="B115" s="50" t="s">
        <v>1577</v>
      </c>
      <c r="C115" s="62" t="s">
        <v>1631</v>
      </c>
      <c r="D115" s="50" t="s">
        <v>1578</v>
      </c>
      <c r="E115" s="4" t="s">
        <v>1632</v>
      </c>
      <c r="F115" s="2" t="s">
        <v>4631</v>
      </c>
      <c r="G115" s="2" t="s">
        <v>4314</v>
      </c>
      <c r="H115" s="56">
        <f t="shared" si="2"/>
        <v>0.21008403361344538</v>
      </c>
      <c r="I115" s="7" t="s">
        <v>113</v>
      </c>
      <c r="J115" s="4" t="s">
        <v>125</v>
      </c>
      <c r="K115" s="7">
        <f t="shared" si="3"/>
        <v>25</v>
      </c>
      <c r="L115" s="4" t="s">
        <v>519</v>
      </c>
      <c r="M115" s="4" t="s">
        <v>441</v>
      </c>
      <c r="N115" s="18" t="s">
        <v>4592</v>
      </c>
      <c r="O115" s="23"/>
      <c r="P115" s="23"/>
      <c r="Q115" s="23"/>
      <c r="R115" s="23"/>
      <c r="S115" s="23"/>
      <c r="T115" s="23"/>
      <c r="U115" s="23"/>
      <c r="V115" s="23"/>
      <c r="W115" s="23"/>
      <c r="X115" s="23"/>
      <c r="Y115" s="23"/>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row>
    <row r="116" spans="1:215" s="1" customFormat="1" ht="18.600000000000001" customHeight="1" x14ac:dyDescent="0.25">
      <c r="A116" s="50" t="s">
        <v>442</v>
      </c>
      <c r="B116" s="50" t="s">
        <v>1577</v>
      </c>
      <c r="C116" s="62" t="s">
        <v>1633</v>
      </c>
      <c r="D116" s="50" t="s">
        <v>1578</v>
      </c>
      <c r="E116" s="4" t="s">
        <v>1634</v>
      </c>
      <c r="F116" s="2" t="s">
        <v>4632</v>
      </c>
      <c r="G116" s="2" t="s">
        <v>4314</v>
      </c>
      <c r="H116" s="56">
        <f t="shared" si="2"/>
        <v>1</v>
      </c>
      <c r="I116" s="7" t="s">
        <v>1635</v>
      </c>
      <c r="J116" s="4" t="s">
        <v>29</v>
      </c>
      <c r="K116" s="7">
        <f t="shared" si="3"/>
        <v>904</v>
      </c>
      <c r="L116" s="4" t="s">
        <v>1635</v>
      </c>
      <c r="M116" s="4" t="s">
        <v>441</v>
      </c>
      <c r="N116" s="18" t="s">
        <v>4595</v>
      </c>
      <c r="O116" s="23"/>
      <c r="P116" s="23"/>
      <c r="Q116" s="23"/>
      <c r="R116" s="23"/>
      <c r="S116" s="23"/>
      <c r="T116" s="23"/>
      <c r="U116" s="23"/>
      <c r="V116" s="23"/>
      <c r="W116" s="23"/>
      <c r="X116" s="23"/>
      <c r="Y116" s="23"/>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row>
    <row r="117" spans="1:215" s="1" customFormat="1" ht="18.600000000000001" customHeight="1" x14ac:dyDescent="0.25">
      <c r="A117" s="50" t="s">
        <v>442</v>
      </c>
      <c r="B117" s="50" t="s">
        <v>1577</v>
      </c>
      <c r="C117" s="62" t="s">
        <v>1637</v>
      </c>
      <c r="D117" s="50" t="s">
        <v>1578</v>
      </c>
      <c r="E117" s="4" t="s">
        <v>1638</v>
      </c>
      <c r="F117" s="2" t="s">
        <v>4633</v>
      </c>
      <c r="G117" s="2" t="s">
        <v>4314</v>
      </c>
      <c r="H117" s="56">
        <f t="shared" si="2"/>
        <v>0.53289473684210531</v>
      </c>
      <c r="I117" s="7" t="s">
        <v>578</v>
      </c>
      <c r="J117" s="4" t="s">
        <v>347</v>
      </c>
      <c r="K117" s="7">
        <f t="shared" si="3"/>
        <v>243</v>
      </c>
      <c r="L117" s="4" t="s">
        <v>1188</v>
      </c>
      <c r="M117" s="4" t="s">
        <v>441</v>
      </c>
      <c r="N117" s="18" t="s">
        <v>4592</v>
      </c>
      <c r="O117" s="23"/>
      <c r="P117" s="23"/>
      <c r="Q117" s="23"/>
      <c r="R117" s="23"/>
      <c r="S117" s="23"/>
      <c r="T117" s="23"/>
      <c r="U117" s="23"/>
      <c r="V117" s="23"/>
      <c r="W117" s="23"/>
      <c r="X117" s="23"/>
      <c r="Y117" s="23"/>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row>
    <row r="118" spans="1:215" s="1" customFormat="1" ht="18.600000000000001" customHeight="1" x14ac:dyDescent="0.25">
      <c r="A118" s="50" t="s">
        <v>442</v>
      </c>
      <c r="B118" s="50" t="s">
        <v>1761</v>
      </c>
      <c r="C118" s="62" t="s">
        <v>281</v>
      </c>
      <c r="D118" s="50" t="s">
        <v>1762</v>
      </c>
      <c r="E118" s="4" t="s">
        <v>1763</v>
      </c>
      <c r="F118" s="2" t="s">
        <v>4737</v>
      </c>
      <c r="G118" s="2" t="s">
        <v>4738</v>
      </c>
      <c r="H118" s="56">
        <f t="shared" si="2"/>
        <v>0.19098143236074269</v>
      </c>
      <c r="I118" s="7" t="s">
        <v>114</v>
      </c>
      <c r="J118" s="4" t="s">
        <v>63</v>
      </c>
      <c r="K118" s="7">
        <f t="shared" si="3"/>
        <v>72</v>
      </c>
      <c r="L118" s="4" t="s">
        <v>43</v>
      </c>
      <c r="M118" s="4" t="s">
        <v>441</v>
      </c>
      <c r="N118" s="18" t="s">
        <v>4739</v>
      </c>
      <c r="O118" s="23"/>
      <c r="P118" s="23"/>
      <c r="Q118" s="23"/>
      <c r="R118" s="23"/>
      <c r="S118" s="23"/>
      <c r="T118" s="23"/>
      <c r="U118" s="23"/>
      <c r="V118" s="23"/>
      <c r="W118" s="23"/>
      <c r="X118" s="23"/>
      <c r="Y118" s="23"/>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row>
    <row r="119" spans="1:215" s="1" customFormat="1" ht="18.600000000000001" customHeight="1" x14ac:dyDescent="0.25">
      <c r="A119" s="50" t="s">
        <v>442</v>
      </c>
      <c r="B119" s="50" t="s">
        <v>1761</v>
      </c>
      <c r="C119" s="62" t="s">
        <v>2</v>
      </c>
      <c r="D119" s="50" t="s">
        <v>1762</v>
      </c>
      <c r="E119" s="4" t="s">
        <v>1765</v>
      </c>
      <c r="F119" s="2" t="s">
        <v>4740</v>
      </c>
      <c r="G119" s="2" t="s">
        <v>4314</v>
      </c>
      <c r="H119" s="56">
        <f t="shared" si="2"/>
        <v>0.17558441558441559</v>
      </c>
      <c r="I119" s="7" t="s">
        <v>84</v>
      </c>
      <c r="J119" s="4" t="s">
        <v>506</v>
      </c>
      <c r="K119" s="7">
        <f t="shared" si="3"/>
        <v>338</v>
      </c>
      <c r="L119" s="4" t="s">
        <v>1766</v>
      </c>
      <c r="M119" s="4" t="s">
        <v>441</v>
      </c>
      <c r="N119" s="18" t="s">
        <v>4316</v>
      </c>
      <c r="O119" s="23"/>
      <c r="P119" s="23"/>
      <c r="Q119" s="23"/>
      <c r="R119" s="23"/>
      <c r="S119" s="23"/>
      <c r="T119" s="23"/>
      <c r="U119" s="23"/>
      <c r="V119" s="23"/>
      <c r="W119" s="23"/>
      <c r="X119" s="23"/>
      <c r="Y119" s="23"/>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row>
    <row r="120" spans="1:215" s="1" customFormat="1" ht="18.600000000000001" customHeight="1" x14ac:dyDescent="0.25">
      <c r="A120" s="50" t="s">
        <v>442</v>
      </c>
      <c r="B120" s="50" t="s">
        <v>1761</v>
      </c>
      <c r="C120" s="62" t="s">
        <v>128</v>
      </c>
      <c r="D120" s="50" t="s">
        <v>1762</v>
      </c>
      <c r="E120" s="4" t="s">
        <v>1768</v>
      </c>
      <c r="F120" s="2" t="s">
        <v>4741</v>
      </c>
      <c r="G120" s="2" t="s">
        <v>4314</v>
      </c>
      <c r="H120" s="56">
        <f t="shared" si="2"/>
        <v>0.20735785953177258</v>
      </c>
      <c r="I120" s="7" t="s">
        <v>863</v>
      </c>
      <c r="J120" s="4" t="s">
        <v>128</v>
      </c>
      <c r="K120" s="7">
        <f t="shared" si="3"/>
        <v>186</v>
      </c>
      <c r="L120" s="4" t="s">
        <v>1769</v>
      </c>
      <c r="M120" s="4" t="s">
        <v>441</v>
      </c>
      <c r="N120" s="18" t="s">
        <v>4316</v>
      </c>
      <c r="O120" s="23"/>
      <c r="P120" s="23"/>
      <c r="Q120" s="23"/>
      <c r="R120" s="23"/>
      <c r="S120" s="23"/>
      <c r="T120" s="23"/>
      <c r="U120" s="23"/>
      <c r="V120" s="23"/>
      <c r="W120" s="23"/>
      <c r="X120" s="23"/>
      <c r="Y120" s="23"/>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row>
    <row r="121" spans="1:215" s="1" customFormat="1" ht="18.600000000000001" customHeight="1" x14ac:dyDescent="0.25">
      <c r="A121" s="50" t="s">
        <v>442</v>
      </c>
      <c r="B121" s="50" t="s">
        <v>1761</v>
      </c>
      <c r="C121" s="62" t="s">
        <v>13</v>
      </c>
      <c r="D121" s="50" t="s">
        <v>1762</v>
      </c>
      <c r="E121" s="4" t="s">
        <v>1770</v>
      </c>
      <c r="F121" s="2" t="s">
        <v>4742</v>
      </c>
      <c r="G121" s="2" t="s">
        <v>4314</v>
      </c>
      <c r="H121" s="56">
        <f t="shared" si="2"/>
        <v>0.20533880903490759</v>
      </c>
      <c r="I121" s="7" t="s">
        <v>153</v>
      </c>
      <c r="J121" s="4" t="s">
        <v>221</v>
      </c>
      <c r="K121" s="7">
        <f t="shared" si="3"/>
        <v>100</v>
      </c>
      <c r="L121" s="4" t="s">
        <v>1771</v>
      </c>
      <c r="M121" s="4" t="s">
        <v>441</v>
      </c>
      <c r="N121" s="18" t="s">
        <v>4316</v>
      </c>
      <c r="O121" s="23"/>
      <c r="P121" s="23"/>
      <c r="Q121" s="23"/>
      <c r="R121" s="23"/>
      <c r="S121" s="23"/>
      <c r="T121" s="23"/>
      <c r="U121" s="23"/>
      <c r="V121" s="23"/>
      <c r="W121" s="23"/>
      <c r="X121" s="23"/>
      <c r="Y121" s="23"/>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row>
    <row r="122" spans="1:215" s="1" customFormat="1" ht="18.600000000000001" customHeight="1" x14ac:dyDescent="0.25">
      <c r="A122" s="50" t="s">
        <v>442</v>
      </c>
      <c r="B122" s="50" t="s">
        <v>1761</v>
      </c>
      <c r="C122" s="62" t="s">
        <v>65</v>
      </c>
      <c r="D122" s="50" t="s">
        <v>1762</v>
      </c>
      <c r="E122" s="4" t="s">
        <v>1772</v>
      </c>
      <c r="F122" s="2" t="s">
        <v>4743</v>
      </c>
      <c r="G122" s="2" t="s">
        <v>4314</v>
      </c>
      <c r="H122" s="56">
        <f t="shared" si="2"/>
        <v>0.55272727272727273</v>
      </c>
      <c r="I122" s="7" t="s">
        <v>688</v>
      </c>
      <c r="J122" s="4" t="s">
        <v>83</v>
      </c>
      <c r="K122" s="7">
        <f t="shared" si="3"/>
        <v>152</v>
      </c>
      <c r="L122" s="4" t="s">
        <v>1073</v>
      </c>
      <c r="M122" s="4" t="s">
        <v>441</v>
      </c>
      <c r="N122" s="18" t="s">
        <v>4595</v>
      </c>
      <c r="O122" s="23"/>
      <c r="P122" s="23"/>
      <c r="Q122" s="23"/>
      <c r="R122" s="23"/>
      <c r="S122" s="23"/>
      <c r="T122" s="23"/>
      <c r="U122" s="23"/>
      <c r="V122" s="23"/>
      <c r="W122" s="23"/>
      <c r="X122" s="23"/>
      <c r="Y122" s="23"/>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row>
    <row r="123" spans="1:215" s="1" customFormat="1" ht="18.600000000000001" customHeight="1" x14ac:dyDescent="0.25">
      <c r="A123" s="50" t="s">
        <v>442</v>
      </c>
      <c r="B123" s="50" t="s">
        <v>1761</v>
      </c>
      <c r="C123" s="62" t="s">
        <v>263</v>
      </c>
      <c r="D123" s="50" t="s">
        <v>1762</v>
      </c>
      <c r="E123" s="4" t="s">
        <v>1773</v>
      </c>
      <c r="F123" s="2" t="s">
        <v>4744</v>
      </c>
      <c r="G123" s="2" t="s">
        <v>4314</v>
      </c>
      <c r="H123" s="56">
        <f t="shared" si="2"/>
        <v>0.20229007633587787</v>
      </c>
      <c r="I123" s="7" t="s">
        <v>169</v>
      </c>
      <c r="J123" s="4" t="s">
        <v>245</v>
      </c>
      <c r="K123" s="7">
        <f t="shared" si="3"/>
        <v>159</v>
      </c>
      <c r="L123" s="4" t="s">
        <v>1774</v>
      </c>
      <c r="M123" s="4" t="s">
        <v>441</v>
      </c>
      <c r="N123" s="18" t="s">
        <v>4316</v>
      </c>
      <c r="O123" s="23"/>
      <c r="P123" s="23"/>
      <c r="Q123" s="23"/>
      <c r="R123" s="23"/>
      <c r="S123" s="23"/>
      <c r="T123" s="23"/>
      <c r="U123" s="23"/>
      <c r="V123" s="23"/>
      <c r="W123" s="23"/>
      <c r="X123" s="23"/>
      <c r="Y123" s="23"/>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row>
    <row r="124" spans="1:215" s="1" customFormat="1" ht="18.600000000000001" customHeight="1" x14ac:dyDescent="0.25">
      <c r="A124" s="50" t="s">
        <v>442</v>
      </c>
      <c r="B124" s="50" t="s">
        <v>1761</v>
      </c>
      <c r="C124" s="62" t="s">
        <v>191</v>
      </c>
      <c r="D124" s="50" t="s">
        <v>1762</v>
      </c>
      <c r="E124" s="4" t="s">
        <v>1775</v>
      </c>
      <c r="F124" s="2" t="s">
        <v>4745</v>
      </c>
      <c r="G124" s="2" t="s">
        <v>4314</v>
      </c>
      <c r="H124" s="56">
        <f t="shared" si="2"/>
        <v>0.1752808988764045</v>
      </c>
      <c r="I124" s="7" t="s">
        <v>506</v>
      </c>
      <c r="J124" s="4" t="s">
        <v>133</v>
      </c>
      <c r="K124" s="7">
        <f t="shared" si="3"/>
        <v>78</v>
      </c>
      <c r="L124" s="4" t="s">
        <v>1509</v>
      </c>
      <c r="M124" s="4" t="s">
        <v>441</v>
      </c>
      <c r="N124" s="18" t="s">
        <v>4316</v>
      </c>
      <c r="O124" s="23"/>
      <c r="P124" s="23"/>
      <c r="Q124" s="23"/>
      <c r="R124" s="23"/>
      <c r="S124" s="23"/>
      <c r="T124" s="23"/>
      <c r="U124" s="23"/>
      <c r="V124" s="23"/>
      <c r="W124" s="23"/>
      <c r="X124" s="23"/>
      <c r="Y124" s="23"/>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row>
    <row r="125" spans="1:215" s="1" customFormat="1" ht="18.600000000000001" customHeight="1" x14ac:dyDescent="0.25">
      <c r="A125" s="50" t="s">
        <v>442</v>
      </c>
      <c r="B125" s="50" t="s">
        <v>1761</v>
      </c>
      <c r="C125" s="62" t="s">
        <v>157</v>
      </c>
      <c r="D125" s="50" t="s">
        <v>1762</v>
      </c>
      <c r="E125" s="4" t="s">
        <v>1777</v>
      </c>
      <c r="F125" s="2" t="s">
        <v>4746</v>
      </c>
      <c r="G125" s="2" t="s">
        <v>4314</v>
      </c>
      <c r="H125" s="56">
        <f t="shared" si="2"/>
        <v>0.14950166112956811</v>
      </c>
      <c r="I125" s="7" t="s">
        <v>13</v>
      </c>
      <c r="J125" s="4" t="s">
        <v>52</v>
      </c>
      <c r="K125" s="7">
        <f t="shared" si="3"/>
        <v>45</v>
      </c>
      <c r="L125" s="4" t="s">
        <v>847</v>
      </c>
      <c r="M125" s="4" t="s">
        <v>441</v>
      </c>
      <c r="N125" s="18" t="s">
        <v>4316</v>
      </c>
      <c r="O125" s="23"/>
      <c r="P125" s="23"/>
      <c r="Q125" s="23"/>
      <c r="R125" s="23"/>
      <c r="S125" s="23"/>
      <c r="T125" s="23"/>
      <c r="U125" s="23"/>
      <c r="V125" s="23"/>
      <c r="W125" s="23"/>
      <c r="X125" s="23"/>
      <c r="Y125" s="23"/>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row>
    <row r="126" spans="1:215" s="1" customFormat="1" ht="18.600000000000001" customHeight="1" x14ac:dyDescent="0.25">
      <c r="A126" s="50" t="s">
        <v>442</v>
      </c>
      <c r="B126" s="50" t="s">
        <v>2995</v>
      </c>
      <c r="C126" s="62" t="s">
        <v>2</v>
      </c>
      <c r="D126" s="50" t="s">
        <v>2996</v>
      </c>
      <c r="E126" s="4" t="s">
        <v>2432</v>
      </c>
      <c r="F126" s="2" t="s">
        <v>5834</v>
      </c>
      <c r="G126" s="2" t="s">
        <v>5835</v>
      </c>
      <c r="H126" s="56">
        <f t="shared" si="2"/>
        <v>0.33333333333333331</v>
      </c>
      <c r="I126" s="7" t="s">
        <v>105</v>
      </c>
      <c r="J126" s="4" t="s">
        <v>93</v>
      </c>
      <c r="K126" s="7">
        <f t="shared" si="3"/>
        <v>37</v>
      </c>
      <c r="L126" s="4" t="s">
        <v>147</v>
      </c>
      <c r="M126" s="4" t="s">
        <v>441</v>
      </c>
      <c r="N126" s="18" t="s">
        <v>5836</v>
      </c>
      <c r="O126" s="23"/>
      <c r="P126" s="23"/>
      <c r="Q126" s="23"/>
      <c r="R126" s="23"/>
      <c r="S126" s="23"/>
      <c r="T126" s="23"/>
      <c r="U126" s="23"/>
      <c r="V126" s="23"/>
      <c r="W126" s="23"/>
      <c r="X126" s="23"/>
      <c r="Y126" s="23"/>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row>
    <row r="127" spans="1:215" s="1" customFormat="1" ht="18.600000000000001" customHeight="1" x14ac:dyDescent="0.25">
      <c r="A127" s="50" t="s">
        <v>442</v>
      </c>
      <c r="B127" s="50" t="s">
        <v>2995</v>
      </c>
      <c r="C127" s="62" t="s">
        <v>13</v>
      </c>
      <c r="D127" s="50" t="s">
        <v>2996</v>
      </c>
      <c r="E127" s="4" t="s">
        <v>2997</v>
      </c>
      <c r="F127" s="2" t="s">
        <v>5837</v>
      </c>
      <c r="G127" s="2" t="s">
        <v>5838</v>
      </c>
      <c r="H127" s="56">
        <f t="shared" si="2"/>
        <v>0.37894736842105264</v>
      </c>
      <c r="I127" s="7" t="s">
        <v>547</v>
      </c>
      <c r="J127" s="4" t="s">
        <v>13</v>
      </c>
      <c r="K127" s="7">
        <f t="shared" si="3"/>
        <v>180</v>
      </c>
      <c r="L127" s="4" t="s">
        <v>901</v>
      </c>
      <c r="M127" s="4" t="s">
        <v>441</v>
      </c>
      <c r="N127" s="18" t="s">
        <v>5839</v>
      </c>
      <c r="O127" s="23"/>
      <c r="P127" s="23"/>
      <c r="Q127" s="23"/>
      <c r="R127" s="23"/>
      <c r="S127" s="23"/>
      <c r="T127" s="23"/>
      <c r="U127" s="23"/>
      <c r="V127" s="23"/>
      <c r="W127" s="23"/>
      <c r="X127" s="23"/>
      <c r="Y127" s="23"/>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row>
    <row r="128" spans="1:215" s="1" customFormat="1" ht="18.600000000000001" customHeight="1" x14ac:dyDescent="0.25">
      <c r="A128" s="50" t="s">
        <v>442</v>
      </c>
      <c r="B128" s="50" t="s">
        <v>2995</v>
      </c>
      <c r="C128" s="62" t="s">
        <v>191</v>
      </c>
      <c r="D128" s="50" t="s">
        <v>2996</v>
      </c>
      <c r="E128" s="4" t="s">
        <v>1005</v>
      </c>
      <c r="F128" s="2" t="s">
        <v>5840</v>
      </c>
      <c r="G128" s="2" t="s">
        <v>2064</v>
      </c>
      <c r="H128" s="56">
        <f t="shared" si="2"/>
        <v>0.26426426426426425</v>
      </c>
      <c r="I128" s="7" t="s">
        <v>338</v>
      </c>
      <c r="J128" s="4" t="s">
        <v>90</v>
      </c>
      <c r="K128" s="7">
        <f t="shared" si="3"/>
        <v>88</v>
      </c>
      <c r="L128" s="4" t="s">
        <v>743</v>
      </c>
      <c r="M128" s="4" t="s">
        <v>441</v>
      </c>
      <c r="N128" s="18" t="s">
        <v>5841</v>
      </c>
      <c r="O128" s="23"/>
      <c r="P128" s="23"/>
      <c r="Q128" s="23"/>
      <c r="R128" s="23"/>
      <c r="S128" s="23"/>
      <c r="T128" s="23"/>
      <c r="U128" s="23"/>
      <c r="V128" s="23"/>
      <c r="W128" s="23"/>
      <c r="X128" s="23"/>
      <c r="Y128" s="23"/>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row>
    <row r="129" spans="1:215" s="1" customFormat="1" ht="18.600000000000001" customHeight="1" x14ac:dyDescent="0.25">
      <c r="A129" s="50" t="s">
        <v>442</v>
      </c>
      <c r="B129" s="50" t="s">
        <v>2995</v>
      </c>
      <c r="C129" s="62" t="s">
        <v>65</v>
      </c>
      <c r="D129" s="50" t="s">
        <v>2996</v>
      </c>
      <c r="E129" s="4" t="s">
        <v>2998</v>
      </c>
      <c r="F129" s="2" t="s">
        <v>5842</v>
      </c>
      <c r="G129" s="2" t="s">
        <v>4314</v>
      </c>
      <c r="H129" s="56">
        <f t="shared" si="2"/>
        <v>0.24901185770750989</v>
      </c>
      <c r="I129" s="7" t="s">
        <v>7</v>
      </c>
      <c r="J129" s="4" t="s">
        <v>490</v>
      </c>
      <c r="K129" s="7">
        <f t="shared" si="3"/>
        <v>63</v>
      </c>
      <c r="L129" s="4" t="s">
        <v>38</v>
      </c>
      <c r="M129" s="4" t="s">
        <v>441</v>
      </c>
      <c r="N129" s="18" t="s">
        <v>4316</v>
      </c>
      <c r="O129" s="23"/>
      <c r="P129" s="23"/>
      <c r="Q129" s="23"/>
      <c r="R129" s="23"/>
      <c r="S129" s="23"/>
      <c r="T129" s="23"/>
      <c r="U129" s="23"/>
      <c r="V129" s="23"/>
      <c r="W129" s="23"/>
      <c r="X129" s="23"/>
      <c r="Y129" s="23"/>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row>
    <row r="130" spans="1:215" s="1" customFormat="1" ht="18.600000000000001" customHeight="1" x14ac:dyDescent="0.25">
      <c r="A130" s="50" t="s">
        <v>442</v>
      </c>
      <c r="B130" s="50" t="s">
        <v>2995</v>
      </c>
      <c r="C130" s="62" t="s">
        <v>315</v>
      </c>
      <c r="D130" s="50" t="s">
        <v>2996</v>
      </c>
      <c r="E130" s="4" t="s">
        <v>2999</v>
      </c>
      <c r="F130" s="2" t="s">
        <v>5843</v>
      </c>
      <c r="G130" s="2" t="s">
        <v>5838</v>
      </c>
      <c r="H130" s="56">
        <f t="shared" si="2"/>
        <v>0.25256410256410255</v>
      </c>
      <c r="I130" s="7" t="s">
        <v>216</v>
      </c>
      <c r="J130" s="4" t="s">
        <v>11</v>
      </c>
      <c r="K130" s="7">
        <f t="shared" si="3"/>
        <v>197</v>
      </c>
      <c r="L130" s="4" t="s">
        <v>918</v>
      </c>
      <c r="M130" s="4" t="s">
        <v>441</v>
      </c>
      <c r="N130" s="18" t="s">
        <v>5839</v>
      </c>
      <c r="O130" s="23"/>
      <c r="P130" s="23"/>
      <c r="Q130" s="23"/>
      <c r="R130" s="23"/>
      <c r="S130" s="23"/>
      <c r="T130" s="23"/>
      <c r="U130" s="23"/>
      <c r="V130" s="23"/>
      <c r="W130" s="23"/>
      <c r="X130" s="23"/>
      <c r="Y130" s="23"/>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row>
    <row r="131" spans="1:215" s="1" customFormat="1" ht="18.600000000000001" customHeight="1" x14ac:dyDescent="0.25">
      <c r="A131" s="50" t="s">
        <v>442</v>
      </c>
      <c r="B131" s="50" t="s">
        <v>2995</v>
      </c>
      <c r="C131" s="62" t="s">
        <v>157</v>
      </c>
      <c r="D131" s="50" t="s">
        <v>2996</v>
      </c>
      <c r="E131" s="4" t="s">
        <v>2514</v>
      </c>
      <c r="F131" s="2" t="s">
        <v>5844</v>
      </c>
      <c r="G131" s="2" t="s">
        <v>5838</v>
      </c>
      <c r="H131" s="56">
        <f t="shared" si="2"/>
        <v>0.2597864768683274</v>
      </c>
      <c r="I131" s="7" t="s">
        <v>613</v>
      </c>
      <c r="J131" s="4" t="s">
        <v>338</v>
      </c>
      <c r="K131" s="7">
        <f t="shared" si="3"/>
        <v>292</v>
      </c>
      <c r="L131" s="4" t="s">
        <v>1730</v>
      </c>
      <c r="M131" s="4" t="s">
        <v>441</v>
      </c>
      <c r="N131" s="18" t="s">
        <v>5839</v>
      </c>
      <c r="O131" s="23"/>
      <c r="P131" s="23"/>
      <c r="Q131" s="23"/>
      <c r="R131" s="23"/>
      <c r="S131" s="23"/>
      <c r="T131" s="23"/>
      <c r="U131" s="23"/>
      <c r="V131" s="23"/>
      <c r="W131" s="23"/>
      <c r="X131" s="23"/>
      <c r="Y131" s="23"/>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row>
    <row r="132" spans="1:215" s="1" customFormat="1" ht="18.600000000000001" customHeight="1" x14ac:dyDescent="0.25">
      <c r="A132" s="50" t="s">
        <v>442</v>
      </c>
      <c r="B132" s="50" t="s">
        <v>2995</v>
      </c>
      <c r="C132" s="62" t="s">
        <v>281</v>
      </c>
      <c r="D132" s="50" t="s">
        <v>2996</v>
      </c>
      <c r="E132" s="4" t="s">
        <v>3000</v>
      </c>
      <c r="F132" s="2" t="s">
        <v>5845</v>
      </c>
      <c r="G132" s="2" t="s">
        <v>5846</v>
      </c>
      <c r="H132" s="56">
        <f t="shared" si="2"/>
        <v>0.16258351893095768</v>
      </c>
      <c r="I132" s="7" t="s">
        <v>568</v>
      </c>
      <c r="J132" s="4" t="s">
        <v>39</v>
      </c>
      <c r="K132" s="7">
        <f t="shared" si="3"/>
        <v>73</v>
      </c>
      <c r="L132" s="4" t="s">
        <v>2156</v>
      </c>
      <c r="M132" s="4" t="s">
        <v>441</v>
      </c>
      <c r="N132" s="18" t="s">
        <v>5847</v>
      </c>
      <c r="O132" s="23"/>
      <c r="P132" s="23"/>
      <c r="Q132" s="23"/>
      <c r="R132" s="23"/>
      <c r="S132" s="23"/>
      <c r="T132" s="23"/>
      <c r="U132" s="23"/>
      <c r="V132" s="23"/>
      <c r="W132" s="23"/>
      <c r="X132" s="23"/>
      <c r="Y132" s="23"/>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row>
    <row r="133" spans="1:215" s="1" customFormat="1" ht="18.600000000000001" customHeight="1" x14ac:dyDescent="0.25">
      <c r="A133" s="50" t="s">
        <v>442</v>
      </c>
      <c r="B133" s="50" t="s">
        <v>3681</v>
      </c>
      <c r="C133" s="62" t="s">
        <v>361</v>
      </c>
      <c r="D133" s="50" t="s">
        <v>3682</v>
      </c>
      <c r="E133" s="4" t="s">
        <v>3683</v>
      </c>
      <c r="F133" s="2" t="s">
        <v>6505</v>
      </c>
      <c r="G133" s="2" t="s">
        <v>4388</v>
      </c>
      <c r="H133" s="56">
        <f t="shared" si="2"/>
        <v>0.13881401617250674</v>
      </c>
      <c r="I133" s="7" t="s">
        <v>61</v>
      </c>
      <c r="J133" s="4" t="s">
        <v>39</v>
      </c>
      <c r="K133" s="7">
        <f t="shared" si="3"/>
        <v>103</v>
      </c>
      <c r="L133" s="4" t="s">
        <v>645</v>
      </c>
      <c r="M133" s="4" t="s">
        <v>441</v>
      </c>
      <c r="N133" s="18" t="s">
        <v>4389</v>
      </c>
      <c r="O133" s="23"/>
      <c r="P133" s="23"/>
      <c r="Q133" s="23"/>
      <c r="R133" s="23"/>
      <c r="S133" s="23"/>
      <c r="T133" s="23"/>
      <c r="U133" s="23"/>
      <c r="V133" s="23"/>
      <c r="W133" s="23"/>
      <c r="X133" s="23"/>
      <c r="Y133" s="23"/>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row>
    <row r="134" spans="1:215" s="1" customFormat="1" ht="18.600000000000001" customHeight="1" x14ac:dyDescent="0.25">
      <c r="A134" s="51" t="s">
        <v>442</v>
      </c>
      <c r="B134" s="51" t="s">
        <v>3681</v>
      </c>
      <c r="C134" s="54" t="s">
        <v>88</v>
      </c>
      <c r="D134" s="51" t="s">
        <v>3682</v>
      </c>
      <c r="E134" s="1" t="s">
        <v>3684</v>
      </c>
      <c r="F134" s="1" t="s">
        <v>6506</v>
      </c>
      <c r="G134" s="1" t="s">
        <v>4388</v>
      </c>
      <c r="H134" s="58">
        <f t="shared" si="2"/>
        <v>0.57692307692307687</v>
      </c>
      <c r="I134" s="5" t="s">
        <v>121</v>
      </c>
      <c r="J134" s="1" t="s">
        <v>60</v>
      </c>
      <c r="K134" s="5">
        <f t="shared" si="3"/>
        <v>15</v>
      </c>
      <c r="L134" s="1" t="s">
        <v>83</v>
      </c>
      <c r="M134" s="1" t="s">
        <v>441</v>
      </c>
      <c r="N134" s="19" t="s">
        <v>4389</v>
      </c>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row>
    <row r="135" spans="1:215" s="1" customFormat="1" ht="18.600000000000001" customHeight="1" x14ac:dyDescent="0.25">
      <c r="A135" s="50" t="s">
        <v>442</v>
      </c>
      <c r="B135" s="50" t="s">
        <v>3681</v>
      </c>
      <c r="C135" s="62" t="s">
        <v>281</v>
      </c>
      <c r="D135" s="50" t="s">
        <v>3682</v>
      </c>
      <c r="E135" s="4" t="s">
        <v>3685</v>
      </c>
      <c r="F135" s="2" t="s">
        <v>6507</v>
      </c>
      <c r="G135" s="2" t="s">
        <v>4388</v>
      </c>
      <c r="H135" s="56">
        <f t="shared" si="2"/>
        <v>0.19865642994241842</v>
      </c>
      <c r="I135" s="7" t="s">
        <v>285</v>
      </c>
      <c r="J135" s="4" t="s">
        <v>56</v>
      </c>
      <c r="K135" s="7">
        <f t="shared" si="3"/>
        <v>207</v>
      </c>
      <c r="L135" s="4" t="s">
        <v>2819</v>
      </c>
      <c r="M135" s="4" t="s">
        <v>441</v>
      </c>
      <c r="N135" s="18" t="s">
        <v>4389</v>
      </c>
      <c r="O135" s="23"/>
      <c r="P135" s="23"/>
      <c r="Q135" s="23"/>
      <c r="R135" s="23"/>
      <c r="S135" s="23"/>
      <c r="T135" s="23"/>
      <c r="U135" s="23"/>
      <c r="V135" s="23"/>
      <c r="W135" s="23"/>
      <c r="X135" s="23"/>
      <c r="Y135" s="23"/>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c r="HC135" s="25"/>
      <c r="HD135" s="25"/>
      <c r="HE135" s="25"/>
      <c r="HF135" s="25"/>
      <c r="HG135" s="25"/>
    </row>
    <row r="136" spans="1:215" s="1" customFormat="1" ht="18.600000000000001" customHeight="1" x14ac:dyDescent="0.25">
      <c r="A136" s="50" t="s">
        <v>442</v>
      </c>
      <c r="B136" s="50" t="s">
        <v>3681</v>
      </c>
      <c r="C136" s="62" t="s">
        <v>24</v>
      </c>
      <c r="D136" s="50" t="s">
        <v>3682</v>
      </c>
      <c r="E136" s="4" t="s">
        <v>3686</v>
      </c>
      <c r="F136" s="2" t="s">
        <v>6508</v>
      </c>
      <c r="G136" s="2" t="s">
        <v>4388</v>
      </c>
      <c r="H136" s="56">
        <f t="shared" si="2"/>
        <v>0.2332695984703633</v>
      </c>
      <c r="I136" s="7" t="s">
        <v>239</v>
      </c>
      <c r="J136" s="4" t="s">
        <v>221</v>
      </c>
      <c r="K136" s="7">
        <f t="shared" si="3"/>
        <v>122</v>
      </c>
      <c r="L136" s="4" t="s">
        <v>388</v>
      </c>
      <c r="M136" s="4" t="s">
        <v>441</v>
      </c>
      <c r="N136" s="18" t="s">
        <v>4389</v>
      </c>
      <c r="O136" s="23"/>
      <c r="P136" s="23"/>
      <c r="Q136" s="23"/>
      <c r="R136" s="23"/>
      <c r="S136" s="23"/>
      <c r="T136" s="23"/>
      <c r="U136" s="23"/>
      <c r="V136" s="23"/>
      <c r="W136" s="23"/>
      <c r="X136" s="23"/>
      <c r="Y136" s="23"/>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row>
    <row r="137" spans="1:215" s="1" customFormat="1" ht="18.600000000000001" customHeight="1" x14ac:dyDescent="0.25">
      <c r="A137" s="50" t="s">
        <v>442</v>
      </c>
      <c r="B137" s="50" t="s">
        <v>3681</v>
      </c>
      <c r="C137" s="62" t="s">
        <v>263</v>
      </c>
      <c r="D137" s="50" t="s">
        <v>3682</v>
      </c>
      <c r="E137" s="4" t="s">
        <v>3687</v>
      </c>
      <c r="F137" s="2" t="s">
        <v>6509</v>
      </c>
      <c r="G137" s="2" t="s">
        <v>4388</v>
      </c>
      <c r="H137" s="56">
        <f t="shared" si="2"/>
        <v>0.23732251521298176</v>
      </c>
      <c r="I137" s="7" t="s">
        <v>559</v>
      </c>
      <c r="J137" s="4" t="s">
        <v>39</v>
      </c>
      <c r="K137" s="7">
        <f t="shared" si="3"/>
        <v>117</v>
      </c>
      <c r="L137" s="4" t="s">
        <v>1593</v>
      </c>
      <c r="M137" s="4" t="s">
        <v>441</v>
      </c>
      <c r="N137" s="18" t="s">
        <v>4389</v>
      </c>
      <c r="O137" s="23"/>
      <c r="P137" s="23"/>
      <c r="Q137" s="23"/>
      <c r="R137" s="23"/>
      <c r="S137" s="23"/>
      <c r="T137" s="23"/>
      <c r="U137" s="23"/>
      <c r="V137" s="23"/>
      <c r="W137" s="23"/>
      <c r="X137" s="23"/>
      <c r="Y137" s="23"/>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row>
    <row r="138" spans="1:215" s="1" customFormat="1" ht="18.600000000000001" customHeight="1" x14ac:dyDescent="0.25">
      <c r="A138" s="50" t="s">
        <v>442</v>
      </c>
      <c r="B138" s="50" t="s">
        <v>3681</v>
      </c>
      <c r="C138" s="62" t="s">
        <v>547</v>
      </c>
      <c r="D138" s="50" t="s">
        <v>3682</v>
      </c>
      <c r="E138" s="4" t="s">
        <v>3688</v>
      </c>
      <c r="F138" s="2" t="s">
        <v>6510</v>
      </c>
      <c r="G138" s="2" t="s">
        <v>4388</v>
      </c>
      <c r="H138" s="56">
        <f t="shared" si="2"/>
        <v>0.35272727272727272</v>
      </c>
      <c r="I138" s="7" t="s">
        <v>464</v>
      </c>
      <c r="J138" s="4" t="s">
        <v>45</v>
      </c>
      <c r="K138" s="7">
        <f t="shared" si="3"/>
        <v>194</v>
      </c>
      <c r="L138" s="4" t="s">
        <v>1796</v>
      </c>
      <c r="M138" s="4" t="s">
        <v>441</v>
      </c>
      <c r="N138" s="18" t="s">
        <v>4389</v>
      </c>
      <c r="O138" s="23"/>
      <c r="P138" s="23"/>
      <c r="Q138" s="23"/>
      <c r="R138" s="23"/>
      <c r="S138" s="23"/>
      <c r="T138" s="23"/>
      <c r="U138" s="23"/>
      <c r="V138" s="23"/>
      <c r="W138" s="23"/>
      <c r="X138" s="23"/>
      <c r="Y138" s="23"/>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row>
    <row r="139" spans="1:215" s="1" customFormat="1" ht="18.600000000000001" customHeight="1" x14ac:dyDescent="0.25">
      <c r="A139" s="50" t="s">
        <v>442</v>
      </c>
      <c r="B139" s="50" t="s">
        <v>3810</v>
      </c>
      <c r="C139" s="62" t="s">
        <v>2</v>
      </c>
      <c r="D139" s="50" t="s">
        <v>3811</v>
      </c>
      <c r="E139" s="4" t="s">
        <v>3812</v>
      </c>
      <c r="F139" s="2" t="s">
        <v>6634</v>
      </c>
      <c r="G139" s="2" t="s">
        <v>6635</v>
      </c>
      <c r="H139" s="56">
        <f t="shared" ref="H139:H202" si="4">K139/L139</f>
        <v>0.23137254901960785</v>
      </c>
      <c r="I139" s="7" t="s">
        <v>21</v>
      </c>
      <c r="J139" s="4" t="s">
        <v>109</v>
      </c>
      <c r="K139" s="7">
        <f t="shared" ref="K139:K202" si="5">I139+J139</f>
        <v>118</v>
      </c>
      <c r="L139" s="4" t="s">
        <v>1000</v>
      </c>
      <c r="M139" s="4" t="s">
        <v>441</v>
      </c>
      <c r="N139" s="18" t="s">
        <v>6636</v>
      </c>
      <c r="O139" s="23"/>
      <c r="P139" s="23"/>
      <c r="Q139" s="23"/>
      <c r="R139" s="23"/>
      <c r="S139" s="23"/>
      <c r="T139" s="23"/>
      <c r="U139" s="23"/>
      <c r="V139" s="23"/>
      <c r="W139" s="23"/>
      <c r="X139" s="23"/>
      <c r="Y139" s="23"/>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row>
    <row r="140" spans="1:215" s="1" customFormat="1" ht="18.600000000000001" customHeight="1" x14ac:dyDescent="0.25">
      <c r="A140" s="50" t="s">
        <v>442</v>
      </c>
      <c r="B140" s="50" t="s">
        <v>3810</v>
      </c>
      <c r="C140" s="62" t="s">
        <v>13</v>
      </c>
      <c r="D140" s="50" t="s">
        <v>3811</v>
      </c>
      <c r="E140" s="4" t="s">
        <v>3813</v>
      </c>
      <c r="F140" s="2" t="s">
        <v>6637</v>
      </c>
      <c r="G140" s="2" t="s">
        <v>6635</v>
      </c>
      <c r="H140" s="56">
        <f t="shared" si="4"/>
        <v>0.23587223587223588</v>
      </c>
      <c r="I140" s="7" t="s">
        <v>512</v>
      </c>
      <c r="J140" s="4" t="s">
        <v>221</v>
      </c>
      <c r="K140" s="7">
        <f t="shared" si="5"/>
        <v>96</v>
      </c>
      <c r="L140" s="4" t="s">
        <v>865</v>
      </c>
      <c r="M140" s="4" t="s">
        <v>441</v>
      </c>
      <c r="N140" s="18" t="s">
        <v>6636</v>
      </c>
      <c r="O140" s="23"/>
      <c r="P140" s="23"/>
      <c r="Q140" s="23"/>
      <c r="R140" s="23"/>
      <c r="S140" s="23"/>
      <c r="T140" s="23"/>
      <c r="U140" s="23"/>
      <c r="V140" s="23"/>
      <c r="W140" s="23"/>
      <c r="X140" s="23"/>
      <c r="Y140" s="23"/>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row>
    <row r="141" spans="1:215" s="1" customFormat="1" ht="18.600000000000001" customHeight="1" x14ac:dyDescent="0.25">
      <c r="A141" s="50" t="s">
        <v>442</v>
      </c>
      <c r="B141" s="50" t="s">
        <v>3810</v>
      </c>
      <c r="C141" s="62" t="s">
        <v>128</v>
      </c>
      <c r="D141" s="50" t="s">
        <v>3811</v>
      </c>
      <c r="E141" s="4" t="s">
        <v>3814</v>
      </c>
      <c r="F141" s="2" t="s">
        <v>6638</v>
      </c>
      <c r="G141" s="2" t="s">
        <v>6635</v>
      </c>
      <c r="H141" s="56">
        <f t="shared" si="4"/>
        <v>0.27297297297297296</v>
      </c>
      <c r="I141" s="7" t="s">
        <v>404</v>
      </c>
      <c r="J141" s="4" t="s">
        <v>242</v>
      </c>
      <c r="K141" s="7">
        <f t="shared" si="5"/>
        <v>101</v>
      </c>
      <c r="L141" s="4" t="s">
        <v>580</v>
      </c>
      <c r="M141" s="4" t="s">
        <v>441</v>
      </c>
      <c r="N141" s="18" t="s">
        <v>6636</v>
      </c>
      <c r="O141" s="23"/>
      <c r="P141" s="23"/>
      <c r="Q141" s="23"/>
      <c r="R141" s="23"/>
      <c r="S141" s="23"/>
      <c r="T141" s="23"/>
      <c r="U141" s="23"/>
      <c r="V141" s="23"/>
      <c r="W141" s="23"/>
      <c r="X141" s="23"/>
      <c r="Y141" s="23"/>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row>
    <row r="142" spans="1:215" s="1" customFormat="1" ht="18.600000000000001" customHeight="1" x14ac:dyDescent="0.25">
      <c r="A142" s="50" t="s">
        <v>119</v>
      </c>
      <c r="B142" s="50" t="s">
        <v>115</v>
      </c>
      <c r="C142" s="62" t="s">
        <v>2</v>
      </c>
      <c r="D142" s="50" t="s">
        <v>116</v>
      </c>
      <c r="E142" s="4" t="s">
        <v>117</v>
      </c>
      <c r="F142" s="2" t="s">
        <v>3840</v>
      </c>
      <c r="G142" s="2" t="s">
        <v>4290</v>
      </c>
      <c r="H142" s="56">
        <f t="shared" si="4"/>
        <v>0.38150289017341038</v>
      </c>
      <c r="I142" s="7" t="s">
        <v>120</v>
      </c>
      <c r="J142" s="4" t="s">
        <v>121</v>
      </c>
      <c r="K142" s="7">
        <f t="shared" si="5"/>
        <v>66</v>
      </c>
      <c r="L142" s="4" t="s">
        <v>122</v>
      </c>
      <c r="M142" s="4" t="s">
        <v>118</v>
      </c>
      <c r="N142" s="18" t="s">
        <v>4291</v>
      </c>
      <c r="O142" s="23"/>
      <c r="P142" s="23"/>
      <c r="Q142" s="23"/>
      <c r="R142" s="23"/>
      <c r="S142" s="23"/>
      <c r="T142" s="23"/>
      <c r="U142" s="23"/>
      <c r="V142" s="23"/>
      <c r="W142" s="23"/>
      <c r="X142" s="23"/>
      <c r="Y142" s="23"/>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row>
    <row r="143" spans="1:215" s="1" customFormat="1" ht="18.600000000000001" customHeight="1" x14ac:dyDescent="0.25">
      <c r="A143" s="50" t="s">
        <v>119</v>
      </c>
      <c r="B143" s="50" t="s">
        <v>115</v>
      </c>
      <c r="C143" s="62" t="s">
        <v>13</v>
      </c>
      <c r="D143" s="50" t="s">
        <v>116</v>
      </c>
      <c r="E143" s="4" t="s">
        <v>127</v>
      </c>
      <c r="F143" s="2" t="s">
        <v>3840</v>
      </c>
      <c r="G143" s="2" t="s">
        <v>4290</v>
      </c>
      <c r="H143" s="56">
        <f t="shared" si="4"/>
        <v>0.51515151515151514</v>
      </c>
      <c r="I143" s="7" t="s">
        <v>128</v>
      </c>
      <c r="J143" s="4" t="s">
        <v>60</v>
      </c>
      <c r="K143" s="7">
        <f t="shared" si="5"/>
        <v>34</v>
      </c>
      <c r="L143" s="4" t="s">
        <v>129</v>
      </c>
      <c r="M143" s="4" t="s">
        <v>118</v>
      </c>
      <c r="N143" s="18" t="s">
        <v>4291</v>
      </c>
      <c r="O143" s="23"/>
      <c r="P143" s="23"/>
      <c r="Q143" s="23"/>
      <c r="R143" s="23"/>
      <c r="S143" s="23"/>
      <c r="T143" s="23"/>
      <c r="U143" s="23"/>
      <c r="V143" s="23"/>
      <c r="W143" s="23"/>
      <c r="X143" s="23"/>
      <c r="Y143" s="23"/>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row>
    <row r="144" spans="1:215" s="1" customFormat="1" ht="18.600000000000001" customHeight="1" x14ac:dyDescent="0.25">
      <c r="A144" s="50" t="s">
        <v>119</v>
      </c>
      <c r="B144" s="50" t="s">
        <v>1042</v>
      </c>
      <c r="C144" s="62" t="s">
        <v>2</v>
      </c>
      <c r="D144" s="50" t="s">
        <v>1043</v>
      </c>
      <c r="E144" s="4" t="s">
        <v>1044</v>
      </c>
      <c r="F144" s="2" t="s">
        <v>4060</v>
      </c>
      <c r="G144" s="2" t="s">
        <v>4442</v>
      </c>
      <c r="H144" s="56">
        <f t="shared" si="4"/>
        <v>0.38487972508591067</v>
      </c>
      <c r="I144" s="7" t="s">
        <v>189</v>
      </c>
      <c r="J144" s="4" t="s">
        <v>133</v>
      </c>
      <c r="K144" s="7">
        <f t="shared" si="5"/>
        <v>112</v>
      </c>
      <c r="L144" s="4" t="s">
        <v>1045</v>
      </c>
      <c r="M144" s="4" t="s">
        <v>118</v>
      </c>
      <c r="N144" s="18" t="s">
        <v>4443</v>
      </c>
      <c r="O144" s="23"/>
      <c r="P144" s="23"/>
      <c r="Q144" s="23"/>
      <c r="R144" s="23"/>
      <c r="S144" s="23"/>
      <c r="T144" s="23"/>
      <c r="U144" s="23"/>
      <c r="V144" s="23"/>
      <c r="W144" s="23"/>
      <c r="X144" s="23"/>
      <c r="Y144" s="23"/>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row>
    <row r="145" spans="1:215" s="1" customFormat="1" ht="18.600000000000001" customHeight="1" x14ac:dyDescent="0.25">
      <c r="A145" s="50" t="s">
        <v>119</v>
      </c>
      <c r="B145" s="50" t="s">
        <v>1042</v>
      </c>
      <c r="C145" s="62" t="s">
        <v>13</v>
      </c>
      <c r="D145" s="50" t="s">
        <v>1043</v>
      </c>
      <c r="E145" s="4" t="s">
        <v>1046</v>
      </c>
      <c r="F145" s="2" t="s">
        <v>4060</v>
      </c>
      <c r="G145" s="2" t="s">
        <v>4442</v>
      </c>
      <c r="H145" s="56">
        <f t="shared" si="4"/>
        <v>0.28308823529411764</v>
      </c>
      <c r="I145" s="7" t="s">
        <v>391</v>
      </c>
      <c r="J145" s="4" t="s">
        <v>70</v>
      </c>
      <c r="K145" s="7">
        <f t="shared" si="5"/>
        <v>77</v>
      </c>
      <c r="L145" s="4" t="s">
        <v>292</v>
      </c>
      <c r="M145" s="4" t="s">
        <v>118</v>
      </c>
      <c r="N145" s="18" t="s">
        <v>4443</v>
      </c>
      <c r="O145" s="23"/>
      <c r="P145" s="23"/>
      <c r="Q145" s="23"/>
      <c r="R145" s="23"/>
      <c r="S145" s="23"/>
      <c r="T145" s="23"/>
      <c r="U145" s="23"/>
      <c r="V145" s="23"/>
      <c r="W145" s="23"/>
      <c r="X145" s="23"/>
      <c r="Y145" s="23"/>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row>
    <row r="146" spans="1:215" s="1" customFormat="1" ht="18.600000000000001" customHeight="1" x14ac:dyDescent="0.25">
      <c r="A146" s="50" t="s">
        <v>119</v>
      </c>
      <c r="B146" s="50" t="s">
        <v>1536</v>
      </c>
      <c r="C146" s="62" t="s">
        <v>13</v>
      </c>
      <c r="D146" s="50" t="s">
        <v>1537</v>
      </c>
      <c r="E146" s="4" t="s">
        <v>1538</v>
      </c>
      <c r="F146" s="2" t="s">
        <v>4259</v>
      </c>
      <c r="G146" s="2" t="s">
        <v>4574</v>
      </c>
      <c r="H146" s="56">
        <f t="shared" si="4"/>
        <v>0.45454545454545453</v>
      </c>
      <c r="I146" s="7" t="s">
        <v>113</v>
      </c>
      <c r="J146" s="4" t="s">
        <v>125</v>
      </c>
      <c r="K146" s="7">
        <f t="shared" si="5"/>
        <v>25</v>
      </c>
      <c r="L146" s="4" t="s">
        <v>120</v>
      </c>
      <c r="M146" s="4" t="s">
        <v>118</v>
      </c>
      <c r="N146" s="18" t="s">
        <v>4575</v>
      </c>
      <c r="O146" s="23"/>
      <c r="P146" s="23"/>
      <c r="Q146" s="23"/>
      <c r="R146" s="23"/>
      <c r="S146" s="23"/>
      <c r="T146" s="23"/>
      <c r="U146" s="23"/>
      <c r="V146" s="23"/>
      <c r="W146" s="23"/>
      <c r="X146" s="23"/>
      <c r="Y146" s="23"/>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row>
    <row r="147" spans="1:215" s="1" customFormat="1" ht="18.600000000000001" customHeight="1" x14ac:dyDescent="0.25">
      <c r="A147" s="50" t="s">
        <v>119</v>
      </c>
      <c r="B147" s="50" t="s">
        <v>1536</v>
      </c>
      <c r="C147" s="62" t="s">
        <v>65</v>
      </c>
      <c r="D147" s="50" t="s">
        <v>1537</v>
      </c>
      <c r="E147" s="4" t="s">
        <v>1539</v>
      </c>
      <c r="F147" s="2" t="s">
        <v>4260</v>
      </c>
      <c r="G147" s="2" t="s">
        <v>4574</v>
      </c>
      <c r="H147" s="56">
        <f t="shared" si="4"/>
        <v>0.57777777777777772</v>
      </c>
      <c r="I147" s="7" t="s">
        <v>133</v>
      </c>
      <c r="J147" s="4" t="s">
        <v>60</v>
      </c>
      <c r="K147" s="7">
        <f t="shared" si="5"/>
        <v>26</v>
      </c>
      <c r="L147" s="4" t="s">
        <v>166</v>
      </c>
      <c r="M147" s="4" t="s">
        <v>118</v>
      </c>
      <c r="N147" s="18" t="s">
        <v>4575</v>
      </c>
      <c r="O147" s="23"/>
      <c r="P147" s="23"/>
      <c r="Q147" s="23"/>
      <c r="R147" s="23"/>
      <c r="S147" s="23"/>
      <c r="T147" s="23"/>
      <c r="U147" s="23"/>
      <c r="V147" s="23"/>
      <c r="W147" s="23"/>
      <c r="X147" s="23"/>
      <c r="Y147" s="23"/>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row>
    <row r="148" spans="1:215" s="1" customFormat="1" ht="18.600000000000001" customHeight="1" x14ac:dyDescent="0.25">
      <c r="A148" s="50" t="s">
        <v>119</v>
      </c>
      <c r="B148" s="50" t="s">
        <v>1536</v>
      </c>
      <c r="C148" s="62" t="s">
        <v>149</v>
      </c>
      <c r="D148" s="50" t="s">
        <v>1537</v>
      </c>
      <c r="E148" s="4" t="s">
        <v>1540</v>
      </c>
      <c r="F148" s="2" t="s">
        <v>4261</v>
      </c>
      <c r="G148" s="2" t="s">
        <v>4574</v>
      </c>
      <c r="H148" s="56">
        <f t="shared" si="4"/>
        <v>0.45945945945945948</v>
      </c>
      <c r="I148" s="7" t="s">
        <v>293</v>
      </c>
      <c r="J148" s="4" t="s">
        <v>67</v>
      </c>
      <c r="K148" s="7">
        <f t="shared" si="5"/>
        <v>17</v>
      </c>
      <c r="L148" s="4" t="s">
        <v>20</v>
      </c>
      <c r="M148" s="4" t="s">
        <v>118</v>
      </c>
      <c r="N148" s="18" t="s">
        <v>4575</v>
      </c>
      <c r="O148" s="23"/>
      <c r="P148" s="23"/>
      <c r="Q148" s="23"/>
      <c r="R148" s="23"/>
      <c r="S148" s="23"/>
      <c r="T148" s="23"/>
      <c r="U148" s="23"/>
      <c r="V148" s="23"/>
      <c r="W148" s="23"/>
      <c r="X148" s="23"/>
      <c r="Y148" s="23"/>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row>
    <row r="149" spans="1:215" s="1" customFormat="1" ht="18.600000000000001" customHeight="1" x14ac:dyDescent="0.25">
      <c r="A149" s="50" t="s">
        <v>119</v>
      </c>
      <c r="B149" s="50" t="s">
        <v>2572</v>
      </c>
      <c r="C149" s="62" t="s">
        <v>1339</v>
      </c>
      <c r="D149" s="50" t="s">
        <v>2573</v>
      </c>
      <c r="E149" s="4" t="s">
        <v>2577</v>
      </c>
      <c r="F149" s="2" t="s">
        <v>5443</v>
      </c>
      <c r="G149" s="2" t="s">
        <v>5444</v>
      </c>
      <c r="H149" s="56">
        <f t="shared" si="4"/>
        <v>0.41176470588235292</v>
      </c>
      <c r="I149" s="7" t="s">
        <v>221</v>
      </c>
      <c r="J149" s="4" t="s">
        <v>60</v>
      </c>
      <c r="K149" s="7">
        <f t="shared" si="5"/>
        <v>21</v>
      </c>
      <c r="L149" s="4" t="s">
        <v>7</v>
      </c>
      <c r="M149" s="4" t="s">
        <v>118</v>
      </c>
      <c r="N149" s="18" t="s">
        <v>5445</v>
      </c>
      <c r="O149" s="23"/>
      <c r="P149" s="23"/>
      <c r="Q149" s="23"/>
      <c r="R149" s="23"/>
      <c r="S149" s="23"/>
      <c r="T149" s="23"/>
      <c r="U149" s="23"/>
      <c r="V149" s="23"/>
      <c r="W149" s="23"/>
      <c r="X149" s="23"/>
      <c r="Y149" s="23"/>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row>
    <row r="150" spans="1:215" s="1" customFormat="1" ht="18.600000000000001" customHeight="1" x14ac:dyDescent="0.25">
      <c r="A150" s="50" t="s">
        <v>119</v>
      </c>
      <c r="B150" s="50" t="s">
        <v>2572</v>
      </c>
      <c r="C150" s="62" t="s">
        <v>96</v>
      </c>
      <c r="D150" s="50" t="s">
        <v>2573</v>
      </c>
      <c r="E150" s="4" t="s">
        <v>2574</v>
      </c>
      <c r="F150" s="2" t="s">
        <v>5446</v>
      </c>
      <c r="G150" s="2" t="s">
        <v>5447</v>
      </c>
      <c r="H150" s="56">
        <f t="shared" si="4"/>
        <v>0.4063745019920319</v>
      </c>
      <c r="I150" s="7" t="s">
        <v>190</v>
      </c>
      <c r="J150" s="4" t="s">
        <v>13</v>
      </c>
      <c r="K150" s="7">
        <f t="shared" si="5"/>
        <v>204</v>
      </c>
      <c r="L150" s="4" t="s">
        <v>1622</v>
      </c>
      <c r="M150" s="4" t="s">
        <v>118</v>
      </c>
      <c r="N150" s="18" t="s">
        <v>5445</v>
      </c>
      <c r="O150" s="23"/>
      <c r="P150" s="23"/>
      <c r="Q150" s="23"/>
      <c r="R150" s="23"/>
      <c r="S150" s="23"/>
      <c r="T150" s="23"/>
      <c r="U150" s="23"/>
      <c r="V150" s="23"/>
      <c r="W150" s="23"/>
      <c r="X150" s="23"/>
      <c r="Y150" s="23"/>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row>
    <row r="151" spans="1:215" s="1" customFormat="1" ht="18.600000000000001" customHeight="1" x14ac:dyDescent="0.25">
      <c r="A151" s="50" t="s">
        <v>119</v>
      </c>
      <c r="B151" s="50" t="s">
        <v>2572</v>
      </c>
      <c r="C151" s="62" t="s">
        <v>157</v>
      </c>
      <c r="D151" s="50" t="s">
        <v>2573</v>
      </c>
      <c r="E151" s="4" t="s">
        <v>2575</v>
      </c>
      <c r="F151" s="2" t="s">
        <v>5446</v>
      </c>
      <c r="G151" s="2" t="s">
        <v>5447</v>
      </c>
      <c r="H151" s="56">
        <f t="shared" si="4"/>
        <v>0.36799999999999999</v>
      </c>
      <c r="I151" s="7" t="s">
        <v>112</v>
      </c>
      <c r="J151" s="4" t="s">
        <v>293</v>
      </c>
      <c r="K151" s="7">
        <f t="shared" si="5"/>
        <v>92</v>
      </c>
      <c r="L151" s="4" t="s">
        <v>149</v>
      </c>
      <c r="M151" s="4" t="s">
        <v>118</v>
      </c>
      <c r="N151" s="18" t="s">
        <v>5445</v>
      </c>
      <c r="O151" s="23"/>
      <c r="P151" s="23"/>
      <c r="Q151" s="23"/>
      <c r="R151" s="23"/>
      <c r="S151" s="23"/>
      <c r="T151" s="23"/>
      <c r="U151" s="23"/>
      <c r="V151" s="23"/>
      <c r="W151" s="23"/>
      <c r="X151" s="23"/>
      <c r="Y151" s="23"/>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row>
    <row r="152" spans="1:215" s="1" customFormat="1" ht="18.600000000000001" customHeight="1" x14ac:dyDescent="0.25">
      <c r="A152" s="50" t="s">
        <v>119</v>
      </c>
      <c r="B152" s="50" t="s">
        <v>2572</v>
      </c>
      <c r="C152" s="62" t="s">
        <v>281</v>
      </c>
      <c r="D152" s="50" t="s">
        <v>2573</v>
      </c>
      <c r="E152" s="4" t="s">
        <v>2576</v>
      </c>
      <c r="F152" s="2" t="s">
        <v>5446</v>
      </c>
      <c r="G152" s="2" t="s">
        <v>5447</v>
      </c>
      <c r="H152" s="56">
        <f t="shared" si="4"/>
        <v>0.36686390532544377</v>
      </c>
      <c r="I152" s="7" t="s">
        <v>120</v>
      </c>
      <c r="J152" s="4" t="s">
        <v>63</v>
      </c>
      <c r="K152" s="7">
        <f t="shared" si="5"/>
        <v>62</v>
      </c>
      <c r="L152" s="4" t="s">
        <v>91</v>
      </c>
      <c r="M152" s="4" t="s">
        <v>118</v>
      </c>
      <c r="N152" s="18" t="s">
        <v>5445</v>
      </c>
      <c r="O152" s="23"/>
      <c r="P152" s="23"/>
      <c r="Q152" s="23"/>
      <c r="R152" s="23"/>
      <c r="S152" s="23"/>
      <c r="T152" s="23"/>
      <c r="U152" s="23"/>
      <c r="V152" s="23"/>
      <c r="W152" s="23"/>
      <c r="X152" s="23"/>
      <c r="Y152" s="23"/>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row>
    <row r="153" spans="1:215" s="1" customFormat="1" ht="18.600000000000001" customHeight="1" x14ac:dyDescent="0.25">
      <c r="A153" s="50" t="s">
        <v>1572</v>
      </c>
      <c r="B153" s="50" t="s">
        <v>1568</v>
      </c>
      <c r="C153" s="62" t="s">
        <v>65</v>
      </c>
      <c r="D153" s="50" t="s">
        <v>1569</v>
      </c>
      <c r="E153" s="4" t="s">
        <v>1570</v>
      </c>
      <c r="F153" s="2" t="s">
        <v>4273</v>
      </c>
      <c r="G153" s="2" t="s">
        <v>4587</v>
      </c>
      <c r="H153" s="56">
        <f t="shared" si="4"/>
        <v>0.59411764705882353</v>
      </c>
      <c r="I153" s="7" t="s">
        <v>153</v>
      </c>
      <c r="J153" s="4" t="s">
        <v>59</v>
      </c>
      <c r="K153" s="7">
        <f t="shared" si="5"/>
        <v>101</v>
      </c>
      <c r="L153" s="4" t="s">
        <v>653</v>
      </c>
      <c r="M153" s="4" t="s">
        <v>1571</v>
      </c>
      <c r="N153" s="18" t="s">
        <v>4588</v>
      </c>
      <c r="O153" s="23"/>
      <c r="P153" s="23"/>
      <c r="Q153" s="23"/>
      <c r="R153" s="23"/>
      <c r="S153" s="23"/>
      <c r="T153" s="23"/>
      <c r="U153" s="23"/>
      <c r="V153" s="23"/>
      <c r="W153" s="23"/>
      <c r="X153" s="23"/>
      <c r="Y153" s="23"/>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row>
    <row r="154" spans="1:215" s="1" customFormat="1" ht="18.600000000000001" customHeight="1" x14ac:dyDescent="0.25">
      <c r="A154" s="50" t="s">
        <v>1572</v>
      </c>
      <c r="B154" s="50" t="s">
        <v>1568</v>
      </c>
      <c r="C154" s="62" t="s">
        <v>96</v>
      </c>
      <c r="D154" s="50" t="s">
        <v>1569</v>
      </c>
      <c r="E154" s="4" t="s">
        <v>1573</v>
      </c>
      <c r="F154" s="2" t="s">
        <v>4274</v>
      </c>
      <c r="G154" s="2" t="s">
        <v>4587</v>
      </c>
      <c r="H154" s="56">
        <f t="shared" si="4"/>
        <v>0.5</v>
      </c>
      <c r="I154" s="7" t="s">
        <v>232</v>
      </c>
      <c r="J154" s="4" t="s">
        <v>242</v>
      </c>
      <c r="K154" s="7">
        <f t="shared" si="5"/>
        <v>127</v>
      </c>
      <c r="L154" s="4" t="s">
        <v>1275</v>
      </c>
      <c r="M154" s="4" t="s">
        <v>1571</v>
      </c>
      <c r="N154" s="18" t="s">
        <v>4588</v>
      </c>
      <c r="O154" s="23"/>
      <c r="P154" s="23"/>
      <c r="Q154" s="23"/>
      <c r="R154" s="23"/>
      <c r="S154" s="23"/>
      <c r="T154" s="23"/>
      <c r="U154" s="23"/>
      <c r="V154" s="23"/>
      <c r="W154" s="23"/>
      <c r="X154" s="23"/>
      <c r="Y154" s="23"/>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row>
    <row r="155" spans="1:215" s="1" customFormat="1" ht="18.600000000000001" customHeight="1" x14ac:dyDescent="0.25">
      <c r="A155" s="50" t="s">
        <v>1572</v>
      </c>
      <c r="B155" s="50" t="s">
        <v>1568</v>
      </c>
      <c r="C155" s="62" t="s">
        <v>157</v>
      </c>
      <c r="D155" s="50" t="s">
        <v>1569</v>
      </c>
      <c r="E155" s="4" t="s">
        <v>1575</v>
      </c>
      <c r="F155" s="2" t="s">
        <v>4275</v>
      </c>
      <c r="G155" s="2" t="s">
        <v>4587</v>
      </c>
      <c r="H155" s="56">
        <f t="shared" si="4"/>
        <v>0.52631578947368418</v>
      </c>
      <c r="I155" s="7" t="s">
        <v>169</v>
      </c>
      <c r="J155" s="4" t="s">
        <v>166</v>
      </c>
      <c r="K155" s="7">
        <f t="shared" si="5"/>
        <v>170</v>
      </c>
      <c r="L155" s="4" t="s">
        <v>480</v>
      </c>
      <c r="M155" s="4" t="s">
        <v>1571</v>
      </c>
      <c r="N155" s="18" t="s">
        <v>4588</v>
      </c>
      <c r="O155" s="23"/>
      <c r="P155" s="23"/>
      <c r="Q155" s="23"/>
      <c r="R155" s="23"/>
      <c r="S155" s="23"/>
      <c r="T155" s="23"/>
      <c r="U155" s="23"/>
      <c r="V155" s="23"/>
      <c r="W155" s="23"/>
      <c r="X155" s="23"/>
      <c r="Y155" s="23"/>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row>
    <row r="156" spans="1:215" s="1" customFormat="1" ht="18.600000000000001" customHeight="1" x14ac:dyDescent="0.25">
      <c r="A156" s="50" t="s">
        <v>1572</v>
      </c>
      <c r="B156" s="50" t="s">
        <v>1568</v>
      </c>
      <c r="C156" s="62" t="s">
        <v>281</v>
      </c>
      <c r="D156" s="50" t="s">
        <v>1569</v>
      </c>
      <c r="E156" s="4" t="s">
        <v>1576</v>
      </c>
      <c r="F156" s="2" t="s">
        <v>4276</v>
      </c>
      <c r="G156" s="2" t="s">
        <v>4587</v>
      </c>
      <c r="H156" s="56">
        <f t="shared" si="4"/>
        <v>0.5178571428571429</v>
      </c>
      <c r="I156" s="7" t="s">
        <v>101</v>
      </c>
      <c r="J156" s="4" t="s">
        <v>143</v>
      </c>
      <c r="K156" s="7">
        <f t="shared" si="5"/>
        <v>29</v>
      </c>
      <c r="L156" s="4" t="s">
        <v>506</v>
      </c>
      <c r="M156" s="4" t="s">
        <v>1571</v>
      </c>
      <c r="N156" s="18" t="s">
        <v>4588</v>
      </c>
      <c r="O156" s="23"/>
      <c r="P156" s="23"/>
      <c r="Q156" s="23"/>
      <c r="R156" s="23"/>
      <c r="S156" s="23"/>
      <c r="T156" s="23"/>
      <c r="U156" s="23"/>
      <c r="V156" s="23"/>
      <c r="W156" s="23"/>
      <c r="X156" s="23"/>
      <c r="Y156" s="23"/>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row>
    <row r="157" spans="1:215" s="1" customFormat="1" ht="18.600000000000001" customHeight="1" x14ac:dyDescent="0.25">
      <c r="A157" s="50" t="s">
        <v>1572</v>
      </c>
      <c r="B157" s="50" t="s">
        <v>3269</v>
      </c>
      <c r="C157" s="62" t="s">
        <v>2</v>
      </c>
      <c r="D157" s="50" t="s">
        <v>3270</v>
      </c>
      <c r="E157" s="4" t="s">
        <v>3271</v>
      </c>
      <c r="F157" s="2" t="s">
        <v>6099</v>
      </c>
      <c r="G157" s="2" t="s">
        <v>6100</v>
      </c>
      <c r="H157" s="56">
        <f t="shared" si="4"/>
        <v>0.80500000000000005</v>
      </c>
      <c r="I157" s="7" t="s">
        <v>913</v>
      </c>
      <c r="J157" s="4" t="s">
        <v>109</v>
      </c>
      <c r="K157" s="7">
        <f t="shared" si="5"/>
        <v>161</v>
      </c>
      <c r="L157" s="4" t="s">
        <v>315</v>
      </c>
      <c r="M157" s="4" t="s">
        <v>1571</v>
      </c>
      <c r="N157" s="18" t="s">
        <v>6101</v>
      </c>
      <c r="O157" s="23"/>
      <c r="P157" s="23"/>
      <c r="Q157" s="23"/>
      <c r="R157" s="23"/>
      <c r="S157" s="23"/>
      <c r="T157" s="23"/>
      <c r="U157" s="23"/>
      <c r="V157" s="23"/>
      <c r="W157" s="23"/>
      <c r="X157" s="23"/>
      <c r="Y157" s="23"/>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row>
    <row r="158" spans="1:215" s="1" customFormat="1" ht="18.600000000000001" customHeight="1" x14ac:dyDescent="0.25">
      <c r="A158" s="50" t="s">
        <v>1572</v>
      </c>
      <c r="B158" s="50" t="s">
        <v>3269</v>
      </c>
      <c r="C158" s="62" t="s">
        <v>13</v>
      </c>
      <c r="D158" s="50" t="s">
        <v>3270</v>
      </c>
      <c r="E158" s="4" t="s">
        <v>3272</v>
      </c>
      <c r="F158" s="2" t="s">
        <v>6099</v>
      </c>
      <c r="G158" s="2" t="s">
        <v>6100</v>
      </c>
      <c r="H158" s="56">
        <f t="shared" si="4"/>
        <v>0.73515981735159819</v>
      </c>
      <c r="I158" s="7" t="s">
        <v>782</v>
      </c>
      <c r="J158" s="4" t="s">
        <v>128</v>
      </c>
      <c r="K158" s="7">
        <f t="shared" si="5"/>
        <v>161</v>
      </c>
      <c r="L158" s="4" t="s">
        <v>613</v>
      </c>
      <c r="M158" s="4" t="s">
        <v>1571</v>
      </c>
      <c r="N158" s="18" t="s">
        <v>6101</v>
      </c>
      <c r="O158" s="23"/>
      <c r="P158" s="23"/>
      <c r="Q158" s="23"/>
      <c r="R158" s="23"/>
      <c r="S158" s="23"/>
      <c r="T158" s="23"/>
      <c r="U158" s="23"/>
      <c r="V158" s="23"/>
      <c r="W158" s="23"/>
      <c r="X158" s="23"/>
      <c r="Y158" s="23"/>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row>
    <row r="159" spans="1:215" s="1" customFormat="1" ht="18.600000000000001" customHeight="1" x14ac:dyDescent="0.25">
      <c r="A159" s="50" t="s">
        <v>1572</v>
      </c>
      <c r="B159" s="50" t="s">
        <v>3651</v>
      </c>
      <c r="C159" s="62" t="s">
        <v>65</v>
      </c>
      <c r="D159" s="50" t="s">
        <v>3652</v>
      </c>
      <c r="E159" s="4" t="s">
        <v>3653</v>
      </c>
      <c r="F159" s="2" t="s">
        <v>6468</v>
      </c>
      <c r="G159" s="2" t="s">
        <v>6469</v>
      </c>
      <c r="H159" s="56">
        <f t="shared" si="4"/>
        <v>0.62745098039215685</v>
      </c>
      <c r="I159" s="7" t="s">
        <v>199</v>
      </c>
      <c r="J159" s="4" t="s">
        <v>251</v>
      </c>
      <c r="K159" s="7">
        <f t="shared" si="5"/>
        <v>160</v>
      </c>
      <c r="L159" s="4" t="s">
        <v>1087</v>
      </c>
      <c r="M159" s="4" t="s">
        <v>1571</v>
      </c>
      <c r="N159" s="18" t="s">
        <v>6470</v>
      </c>
      <c r="O159" s="23"/>
      <c r="P159" s="23"/>
      <c r="Q159" s="23"/>
      <c r="R159" s="23"/>
      <c r="S159" s="23"/>
      <c r="T159" s="23"/>
      <c r="U159" s="23"/>
      <c r="V159" s="23"/>
      <c r="W159" s="23"/>
      <c r="X159" s="23"/>
      <c r="Y159" s="23"/>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c r="HG159" s="25"/>
    </row>
    <row r="160" spans="1:215" s="1" customFormat="1" ht="18.600000000000001" customHeight="1" x14ac:dyDescent="0.25">
      <c r="A160" s="50" t="s">
        <v>1572</v>
      </c>
      <c r="B160" s="50" t="s">
        <v>3651</v>
      </c>
      <c r="C160" s="62" t="s">
        <v>96</v>
      </c>
      <c r="D160" s="50" t="s">
        <v>3652</v>
      </c>
      <c r="E160" s="4" t="s">
        <v>3654</v>
      </c>
      <c r="F160" s="2" t="s">
        <v>6471</v>
      </c>
      <c r="G160" s="2" t="s">
        <v>6469</v>
      </c>
      <c r="H160" s="56">
        <f t="shared" si="4"/>
        <v>0.65346534653465349</v>
      </c>
      <c r="I160" s="7" t="s">
        <v>206</v>
      </c>
      <c r="J160" s="4" t="s">
        <v>2</v>
      </c>
      <c r="K160" s="7">
        <f t="shared" si="5"/>
        <v>132</v>
      </c>
      <c r="L160" s="4" t="s">
        <v>1299</v>
      </c>
      <c r="M160" s="4" t="s">
        <v>1571</v>
      </c>
      <c r="N160" s="18" t="s">
        <v>6470</v>
      </c>
      <c r="O160" s="23"/>
      <c r="P160" s="23"/>
      <c r="Q160" s="23"/>
      <c r="R160" s="23"/>
      <c r="S160" s="23"/>
      <c r="T160" s="23"/>
      <c r="U160" s="23"/>
      <c r="V160" s="23"/>
      <c r="W160" s="23"/>
      <c r="X160" s="23"/>
      <c r="Y160" s="23"/>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c r="HG160" s="25"/>
    </row>
    <row r="161" spans="1:215" s="1" customFormat="1" ht="18.600000000000001" customHeight="1" x14ac:dyDescent="0.25">
      <c r="A161" s="50" t="s">
        <v>1572</v>
      </c>
      <c r="B161" s="50" t="s">
        <v>3651</v>
      </c>
      <c r="C161" s="62" t="s">
        <v>157</v>
      </c>
      <c r="D161" s="50" t="s">
        <v>3652</v>
      </c>
      <c r="E161" s="4" t="s">
        <v>3655</v>
      </c>
      <c r="F161" s="2" t="s">
        <v>6471</v>
      </c>
      <c r="G161" s="2" t="s">
        <v>6469</v>
      </c>
      <c r="H161" s="56">
        <f t="shared" si="4"/>
        <v>0.60406091370558379</v>
      </c>
      <c r="I161" s="7" t="s">
        <v>79</v>
      </c>
      <c r="J161" s="4" t="s">
        <v>221</v>
      </c>
      <c r="K161" s="7">
        <f t="shared" si="5"/>
        <v>119</v>
      </c>
      <c r="L161" s="4" t="s">
        <v>363</v>
      </c>
      <c r="M161" s="4" t="s">
        <v>1571</v>
      </c>
      <c r="N161" s="18" t="s">
        <v>6470</v>
      </c>
      <c r="O161" s="23"/>
      <c r="P161" s="23"/>
      <c r="Q161" s="23"/>
      <c r="R161" s="23"/>
      <c r="S161" s="23"/>
      <c r="T161" s="23"/>
      <c r="U161" s="23"/>
      <c r="V161" s="23"/>
      <c r="W161" s="23"/>
      <c r="X161" s="23"/>
      <c r="Y161" s="23"/>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row>
    <row r="162" spans="1:215" s="1" customFormat="1" ht="18.600000000000001" customHeight="1" x14ac:dyDescent="0.25">
      <c r="A162" s="50" t="s">
        <v>804</v>
      </c>
      <c r="B162" s="50" t="s">
        <v>800</v>
      </c>
      <c r="C162" s="62" t="s">
        <v>2</v>
      </c>
      <c r="D162" s="50" t="s">
        <v>801</v>
      </c>
      <c r="E162" s="4" t="s">
        <v>802</v>
      </c>
      <c r="F162" s="2" t="s">
        <v>3987</v>
      </c>
      <c r="G162" s="2" t="s">
        <v>4382</v>
      </c>
      <c r="H162" s="56">
        <f t="shared" si="4"/>
        <v>0.37850467289719625</v>
      </c>
      <c r="I162" s="7" t="s">
        <v>24</v>
      </c>
      <c r="J162" s="4" t="s">
        <v>251</v>
      </c>
      <c r="K162" s="7">
        <f t="shared" si="5"/>
        <v>162</v>
      </c>
      <c r="L162" s="4" t="s">
        <v>805</v>
      </c>
      <c r="M162" s="4" t="s">
        <v>803</v>
      </c>
      <c r="N162" s="18" t="s">
        <v>4383</v>
      </c>
      <c r="O162" s="23"/>
      <c r="P162" s="23"/>
      <c r="Q162" s="23"/>
      <c r="R162" s="23"/>
      <c r="S162" s="23"/>
      <c r="T162" s="23"/>
      <c r="U162" s="23"/>
      <c r="V162" s="23"/>
      <c r="W162" s="23"/>
      <c r="X162" s="23"/>
      <c r="Y162" s="23"/>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row>
    <row r="163" spans="1:215" s="1" customFormat="1" ht="18.600000000000001" customHeight="1" x14ac:dyDescent="0.25">
      <c r="A163" s="50" t="s">
        <v>804</v>
      </c>
      <c r="B163" s="50" t="s">
        <v>800</v>
      </c>
      <c r="C163" s="62" t="s">
        <v>13</v>
      </c>
      <c r="D163" s="50" t="s">
        <v>801</v>
      </c>
      <c r="E163" s="4" t="s">
        <v>807</v>
      </c>
      <c r="F163" s="2" t="s">
        <v>3988</v>
      </c>
      <c r="G163" s="2" t="s">
        <v>4382</v>
      </c>
      <c r="H163" s="56">
        <f t="shared" si="4"/>
        <v>0.19884726224783861</v>
      </c>
      <c r="I163" s="7" t="s">
        <v>87</v>
      </c>
      <c r="J163" s="4" t="s">
        <v>143</v>
      </c>
      <c r="K163" s="7">
        <f t="shared" si="5"/>
        <v>69</v>
      </c>
      <c r="L163" s="4" t="s">
        <v>522</v>
      </c>
      <c r="M163" s="4" t="s">
        <v>803</v>
      </c>
      <c r="N163" s="18" t="s">
        <v>4383</v>
      </c>
      <c r="O163" s="23"/>
      <c r="P163" s="23"/>
      <c r="Q163" s="23"/>
      <c r="R163" s="23"/>
      <c r="S163" s="23"/>
      <c r="T163" s="23"/>
      <c r="U163" s="23"/>
      <c r="V163" s="23"/>
      <c r="W163" s="23"/>
      <c r="X163" s="23"/>
      <c r="Y163" s="23"/>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row>
    <row r="164" spans="1:215" s="1" customFormat="1" ht="18.600000000000001" customHeight="1" x14ac:dyDescent="0.25">
      <c r="A164" s="50" t="s">
        <v>804</v>
      </c>
      <c r="B164" s="50" t="s">
        <v>800</v>
      </c>
      <c r="C164" s="62" t="s">
        <v>39</v>
      </c>
      <c r="D164" s="50" t="s">
        <v>801</v>
      </c>
      <c r="E164" s="4" t="s">
        <v>808</v>
      </c>
      <c r="F164" s="2" t="s">
        <v>3987</v>
      </c>
      <c r="G164" s="2" t="s">
        <v>4382</v>
      </c>
      <c r="H164" s="56">
        <f t="shared" si="4"/>
        <v>0.31472081218274112</v>
      </c>
      <c r="I164" s="7" t="s">
        <v>7</v>
      </c>
      <c r="J164" s="4" t="s">
        <v>121</v>
      </c>
      <c r="K164" s="7">
        <f t="shared" si="5"/>
        <v>62</v>
      </c>
      <c r="L164" s="4" t="s">
        <v>363</v>
      </c>
      <c r="M164" s="4" t="s">
        <v>803</v>
      </c>
      <c r="N164" s="18" t="s">
        <v>4383</v>
      </c>
      <c r="O164" s="23"/>
      <c r="P164" s="23"/>
      <c r="Q164" s="23"/>
      <c r="R164" s="23"/>
      <c r="S164" s="23"/>
      <c r="T164" s="23"/>
      <c r="U164" s="23"/>
      <c r="V164" s="23"/>
      <c r="W164" s="23"/>
      <c r="X164" s="23"/>
      <c r="Y164" s="23"/>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row>
    <row r="165" spans="1:215" s="1" customFormat="1" ht="18.600000000000001" customHeight="1" x14ac:dyDescent="0.25">
      <c r="A165" s="50" t="s">
        <v>804</v>
      </c>
      <c r="B165" s="50" t="s">
        <v>988</v>
      </c>
      <c r="C165" s="62" t="s">
        <v>2</v>
      </c>
      <c r="D165" s="50" t="s">
        <v>989</v>
      </c>
      <c r="E165" s="4" t="s">
        <v>990</v>
      </c>
      <c r="F165" s="2" t="s">
        <v>4040</v>
      </c>
      <c r="G165" s="2" t="s">
        <v>4428</v>
      </c>
      <c r="H165" s="56">
        <f t="shared" si="4"/>
        <v>0.49575070821529743</v>
      </c>
      <c r="I165" s="7" t="s">
        <v>537</v>
      </c>
      <c r="J165" s="4" t="s">
        <v>245</v>
      </c>
      <c r="K165" s="7">
        <f t="shared" si="5"/>
        <v>175</v>
      </c>
      <c r="L165" s="4" t="s">
        <v>991</v>
      </c>
      <c r="M165" s="4" t="s">
        <v>803</v>
      </c>
      <c r="N165" s="18" t="s">
        <v>4429</v>
      </c>
      <c r="O165" s="23"/>
      <c r="P165" s="23"/>
      <c r="Q165" s="23"/>
      <c r="R165" s="23"/>
      <c r="S165" s="23"/>
      <c r="T165" s="23"/>
      <c r="U165" s="23"/>
      <c r="V165" s="23"/>
      <c r="W165" s="23"/>
      <c r="X165" s="23"/>
      <c r="Y165" s="23"/>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c r="HG165" s="25"/>
    </row>
    <row r="166" spans="1:215" s="1" customFormat="1" ht="18.600000000000001" customHeight="1" x14ac:dyDescent="0.25">
      <c r="A166" s="50" t="s">
        <v>804</v>
      </c>
      <c r="B166" s="50" t="s">
        <v>988</v>
      </c>
      <c r="C166" s="62" t="s">
        <v>13</v>
      </c>
      <c r="D166" s="50" t="s">
        <v>989</v>
      </c>
      <c r="E166" s="4" t="s">
        <v>992</v>
      </c>
      <c r="F166" s="2" t="s">
        <v>4041</v>
      </c>
      <c r="G166" s="2" t="s">
        <v>4428</v>
      </c>
      <c r="H166" s="56">
        <f t="shared" si="4"/>
        <v>0.30845771144278605</v>
      </c>
      <c r="I166" s="7" t="s">
        <v>239</v>
      </c>
      <c r="J166" s="4" t="s">
        <v>101</v>
      </c>
      <c r="K166" s="7">
        <f t="shared" si="5"/>
        <v>124</v>
      </c>
      <c r="L166" s="4" t="s">
        <v>993</v>
      </c>
      <c r="M166" s="4" t="s">
        <v>803</v>
      </c>
      <c r="N166" s="18" t="s">
        <v>4429</v>
      </c>
      <c r="O166" s="23"/>
      <c r="P166" s="23"/>
      <c r="Q166" s="23"/>
      <c r="R166" s="23"/>
      <c r="S166" s="23"/>
      <c r="T166" s="23"/>
      <c r="U166" s="23"/>
      <c r="V166" s="23"/>
      <c r="W166" s="23"/>
      <c r="X166" s="23"/>
      <c r="Y166" s="23"/>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c r="HC166" s="25"/>
      <c r="HD166" s="25"/>
      <c r="HE166" s="25"/>
      <c r="HF166" s="25"/>
      <c r="HG166" s="25"/>
    </row>
    <row r="167" spans="1:215" s="1" customFormat="1" ht="18.600000000000001" customHeight="1" x14ac:dyDescent="0.25">
      <c r="A167" s="50" t="s">
        <v>804</v>
      </c>
      <c r="B167" s="50" t="s">
        <v>988</v>
      </c>
      <c r="C167" s="62" t="s">
        <v>128</v>
      </c>
      <c r="D167" s="50" t="s">
        <v>989</v>
      </c>
      <c r="E167" s="4" t="s">
        <v>995</v>
      </c>
      <c r="F167" s="2" t="s">
        <v>4042</v>
      </c>
      <c r="G167" s="2" t="s">
        <v>4428</v>
      </c>
      <c r="H167" s="56">
        <f t="shared" si="4"/>
        <v>0.44970414201183434</v>
      </c>
      <c r="I167" s="7" t="s">
        <v>532</v>
      </c>
      <c r="J167" s="4" t="s">
        <v>105</v>
      </c>
      <c r="K167" s="7">
        <f t="shared" si="5"/>
        <v>152</v>
      </c>
      <c r="L167" s="4" t="s">
        <v>397</v>
      </c>
      <c r="M167" s="4" t="s">
        <v>803</v>
      </c>
      <c r="N167" s="18" t="s">
        <v>4429</v>
      </c>
      <c r="O167" s="23"/>
      <c r="P167" s="23"/>
      <c r="Q167" s="23"/>
      <c r="R167" s="23"/>
      <c r="S167" s="23"/>
      <c r="T167" s="23"/>
      <c r="U167" s="23"/>
      <c r="V167" s="23"/>
      <c r="W167" s="23"/>
      <c r="X167" s="23"/>
      <c r="Y167" s="23"/>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c r="HC167" s="25"/>
      <c r="HD167" s="25"/>
      <c r="HE167" s="25"/>
      <c r="HF167" s="25"/>
      <c r="HG167" s="25"/>
    </row>
    <row r="168" spans="1:215" s="1" customFormat="1" ht="18.600000000000001" customHeight="1" x14ac:dyDescent="0.25">
      <c r="A168" s="50" t="s">
        <v>804</v>
      </c>
      <c r="B168" s="50" t="s">
        <v>1717</v>
      </c>
      <c r="C168" s="62" t="s">
        <v>2</v>
      </c>
      <c r="D168" s="50" t="s">
        <v>1718</v>
      </c>
      <c r="E168" s="4" t="s">
        <v>1719</v>
      </c>
      <c r="F168" s="2" t="s">
        <v>4696</v>
      </c>
      <c r="G168" s="2" t="s">
        <v>4697</v>
      </c>
      <c r="H168" s="56">
        <f t="shared" si="4"/>
        <v>0.45180722891566266</v>
      </c>
      <c r="I168" s="7" t="s">
        <v>7</v>
      </c>
      <c r="J168" s="4" t="s">
        <v>242</v>
      </c>
      <c r="K168" s="7">
        <f t="shared" si="5"/>
        <v>75</v>
      </c>
      <c r="L168" s="4" t="s">
        <v>231</v>
      </c>
      <c r="M168" s="4" t="s">
        <v>803</v>
      </c>
      <c r="N168" s="18" t="s">
        <v>4698</v>
      </c>
      <c r="O168" s="23"/>
      <c r="P168" s="23"/>
      <c r="Q168" s="23"/>
      <c r="R168" s="23"/>
      <c r="S168" s="23"/>
      <c r="T168" s="23"/>
      <c r="U168" s="23"/>
      <c r="V168" s="23"/>
      <c r="W168" s="23"/>
      <c r="X168" s="23"/>
      <c r="Y168" s="23"/>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c r="HC168" s="25"/>
      <c r="HD168" s="25"/>
      <c r="HE168" s="25"/>
      <c r="HF168" s="25"/>
      <c r="HG168" s="25"/>
    </row>
    <row r="169" spans="1:215" s="1" customFormat="1" ht="18.600000000000001" customHeight="1" x14ac:dyDescent="0.25">
      <c r="A169" s="50" t="s">
        <v>804</v>
      </c>
      <c r="B169" s="50" t="s">
        <v>1717</v>
      </c>
      <c r="C169" s="62" t="s">
        <v>13</v>
      </c>
      <c r="D169" s="50" t="s">
        <v>1718</v>
      </c>
      <c r="E169" s="4" t="s">
        <v>1721</v>
      </c>
      <c r="F169" s="2" t="s">
        <v>4699</v>
      </c>
      <c r="G169" s="2" t="s">
        <v>4697</v>
      </c>
      <c r="H169" s="56">
        <f t="shared" si="4"/>
        <v>0.26950354609929078</v>
      </c>
      <c r="I169" s="7" t="s">
        <v>251</v>
      </c>
      <c r="J169" s="4" t="s">
        <v>93</v>
      </c>
      <c r="K169" s="7">
        <f t="shared" si="5"/>
        <v>38</v>
      </c>
      <c r="L169" s="4" t="s">
        <v>537</v>
      </c>
      <c r="M169" s="4" t="s">
        <v>803</v>
      </c>
      <c r="N169" s="18" t="s">
        <v>4698</v>
      </c>
      <c r="O169" s="23"/>
      <c r="P169" s="23"/>
      <c r="Q169" s="23"/>
      <c r="R169" s="23"/>
      <c r="S169" s="23"/>
      <c r="T169" s="23"/>
      <c r="U169" s="23"/>
      <c r="V169" s="23"/>
      <c r="W169" s="23"/>
      <c r="X169" s="23"/>
      <c r="Y169" s="23"/>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c r="GN169" s="25"/>
      <c r="GO169" s="25"/>
      <c r="GP169" s="25"/>
      <c r="GQ169" s="25"/>
      <c r="GR169" s="25"/>
      <c r="GS169" s="25"/>
      <c r="GT169" s="25"/>
      <c r="GU169" s="25"/>
      <c r="GV169" s="25"/>
      <c r="GW169" s="25"/>
      <c r="GX169" s="25"/>
      <c r="GY169" s="25"/>
      <c r="GZ169" s="25"/>
      <c r="HA169" s="25"/>
      <c r="HB169" s="25"/>
      <c r="HC169" s="25"/>
      <c r="HD169" s="25"/>
      <c r="HE169" s="25"/>
      <c r="HF169" s="25"/>
      <c r="HG169" s="25"/>
    </row>
    <row r="170" spans="1:215" s="1" customFormat="1" ht="18.600000000000001" customHeight="1" x14ac:dyDescent="0.25">
      <c r="A170" s="50" t="s">
        <v>804</v>
      </c>
      <c r="B170" s="50" t="s">
        <v>1717</v>
      </c>
      <c r="C170" s="62" t="s">
        <v>315</v>
      </c>
      <c r="D170" s="50" t="s">
        <v>1718</v>
      </c>
      <c r="E170" s="4" t="s">
        <v>1722</v>
      </c>
      <c r="F170" s="2" t="s">
        <v>4699</v>
      </c>
      <c r="G170" s="2" t="s">
        <v>4697</v>
      </c>
      <c r="H170" s="56">
        <f t="shared" si="4"/>
        <v>0.34375</v>
      </c>
      <c r="I170" s="7" t="s">
        <v>286</v>
      </c>
      <c r="J170" s="4" t="s">
        <v>92</v>
      </c>
      <c r="K170" s="7">
        <f t="shared" si="5"/>
        <v>55</v>
      </c>
      <c r="L170" s="4" t="s">
        <v>297</v>
      </c>
      <c r="M170" s="4" t="s">
        <v>803</v>
      </c>
      <c r="N170" s="18" t="s">
        <v>4698</v>
      </c>
      <c r="O170" s="23"/>
      <c r="P170" s="23"/>
      <c r="Q170" s="23"/>
      <c r="R170" s="23"/>
      <c r="S170" s="23"/>
      <c r="T170" s="23"/>
      <c r="U170" s="23"/>
      <c r="V170" s="23"/>
      <c r="W170" s="23"/>
      <c r="X170" s="23"/>
      <c r="Y170" s="23"/>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c r="GN170" s="25"/>
      <c r="GO170" s="25"/>
      <c r="GP170" s="25"/>
      <c r="GQ170" s="25"/>
      <c r="GR170" s="25"/>
      <c r="GS170" s="25"/>
      <c r="GT170" s="25"/>
      <c r="GU170" s="25"/>
      <c r="GV170" s="25"/>
      <c r="GW170" s="25"/>
      <c r="GX170" s="25"/>
      <c r="GY170" s="25"/>
      <c r="GZ170" s="25"/>
      <c r="HA170" s="25"/>
      <c r="HB170" s="25"/>
      <c r="HC170" s="25"/>
      <c r="HD170" s="25"/>
      <c r="HE170" s="25"/>
      <c r="HF170" s="25"/>
      <c r="HG170" s="25"/>
    </row>
    <row r="171" spans="1:215" s="1" customFormat="1" ht="18.600000000000001" customHeight="1" x14ac:dyDescent="0.25">
      <c r="A171" s="50" t="s">
        <v>804</v>
      </c>
      <c r="B171" s="50" t="s">
        <v>2683</v>
      </c>
      <c r="C171" s="62" t="s">
        <v>65</v>
      </c>
      <c r="D171" s="50" t="s">
        <v>2684</v>
      </c>
      <c r="E171" s="4" t="s">
        <v>2685</v>
      </c>
      <c r="F171" s="2" t="s">
        <v>5548</v>
      </c>
      <c r="G171" s="2" t="s">
        <v>5549</v>
      </c>
      <c r="H171" s="56">
        <f t="shared" si="4"/>
        <v>0.3802197802197802</v>
      </c>
      <c r="I171" s="7" t="s">
        <v>1030</v>
      </c>
      <c r="J171" s="4" t="s">
        <v>83</v>
      </c>
      <c r="K171" s="7">
        <f t="shared" si="5"/>
        <v>173</v>
      </c>
      <c r="L171" s="4" t="s">
        <v>837</v>
      </c>
      <c r="M171" s="4" t="s">
        <v>803</v>
      </c>
      <c r="N171" s="18" t="s">
        <v>5550</v>
      </c>
      <c r="O171" s="23"/>
      <c r="P171" s="23"/>
      <c r="Q171" s="23"/>
      <c r="R171" s="23"/>
      <c r="S171" s="23"/>
      <c r="T171" s="23"/>
      <c r="U171" s="23"/>
      <c r="V171" s="23"/>
      <c r="W171" s="23"/>
      <c r="X171" s="23"/>
      <c r="Y171" s="23"/>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row>
    <row r="172" spans="1:215" s="1" customFormat="1" ht="18.600000000000001" customHeight="1" x14ac:dyDescent="0.25">
      <c r="A172" s="50" t="s">
        <v>804</v>
      </c>
      <c r="B172" s="50" t="s">
        <v>2683</v>
      </c>
      <c r="C172" s="62" t="s">
        <v>96</v>
      </c>
      <c r="D172" s="50" t="s">
        <v>2684</v>
      </c>
      <c r="E172" s="4" t="s">
        <v>2686</v>
      </c>
      <c r="F172" s="2" t="s">
        <v>5551</v>
      </c>
      <c r="G172" s="2" t="s">
        <v>5549</v>
      </c>
      <c r="H172" s="56">
        <f t="shared" si="4"/>
        <v>0.21165644171779141</v>
      </c>
      <c r="I172" s="7" t="s">
        <v>142</v>
      </c>
      <c r="J172" s="4" t="s">
        <v>90</v>
      </c>
      <c r="K172" s="7">
        <f t="shared" si="5"/>
        <v>69</v>
      </c>
      <c r="L172" s="4" t="s">
        <v>220</v>
      </c>
      <c r="M172" s="4" t="s">
        <v>803</v>
      </c>
      <c r="N172" s="18" t="s">
        <v>5550</v>
      </c>
      <c r="O172" s="23"/>
      <c r="P172" s="23"/>
      <c r="Q172" s="23"/>
      <c r="R172" s="23"/>
      <c r="S172" s="23"/>
      <c r="T172" s="23"/>
      <c r="U172" s="23"/>
      <c r="V172" s="23"/>
      <c r="W172" s="23"/>
      <c r="X172" s="23"/>
      <c r="Y172" s="23"/>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c r="GN172" s="25"/>
      <c r="GO172" s="25"/>
      <c r="GP172" s="25"/>
      <c r="GQ172" s="25"/>
      <c r="GR172" s="25"/>
      <c r="GS172" s="25"/>
      <c r="GT172" s="25"/>
      <c r="GU172" s="25"/>
      <c r="GV172" s="25"/>
      <c r="GW172" s="25"/>
      <c r="GX172" s="25"/>
      <c r="GY172" s="25"/>
      <c r="GZ172" s="25"/>
      <c r="HA172" s="25"/>
      <c r="HB172" s="25"/>
      <c r="HC172" s="25"/>
      <c r="HD172" s="25"/>
      <c r="HE172" s="25"/>
      <c r="HF172" s="25"/>
      <c r="HG172" s="25"/>
    </row>
    <row r="173" spans="1:215" s="1" customFormat="1" ht="18.600000000000001" customHeight="1" x14ac:dyDescent="0.25">
      <c r="A173" s="50" t="s">
        <v>804</v>
      </c>
      <c r="B173" s="50" t="s">
        <v>2683</v>
      </c>
      <c r="C173" s="62" t="s">
        <v>315</v>
      </c>
      <c r="D173" s="50" t="s">
        <v>2684</v>
      </c>
      <c r="E173" s="4" t="s">
        <v>2687</v>
      </c>
      <c r="F173" s="2" t="s">
        <v>5552</v>
      </c>
      <c r="G173" s="2" t="s">
        <v>5549</v>
      </c>
      <c r="H173" s="56">
        <f t="shared" si="4"/>
        <v>0.27310924369747897</v>
      </c>
      <c r="I173" s="7" t="s">
        <v>506</v>
      </c>
      <c r="J173" s="4" t="s">
        <v>125</v>
      </c>
      <c r="K173" s="7">
        <f t="shared" si="5"/>
        <v>65</v>
      </c>
      <c r="L173" s="4" t="s">
        <v>838</v>
      </c>
      <c r="M173" s="4" t="s">
        <v>803</v>
      </c>
      <c r="N173" s="18" t="s">
        <v>5550</v>
      </c>
      <c r="O173" s="23"/>
      <c r="P173" s="23"/>
      <c r="Q173" s="23"/>
      <c r="R173" s="23"/>
      <c r="S173" s="23"/>
      <c r="T173" s="23"/>
      <c r="U173" s="23"/>
      <c r="V173" s="23"/>
      <c r="W173" s="23"/>
      <c r="X173" s="23"/>
      <c r="Y173" s="23"/>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c r="HC173" s="25"/>
      <c r="HD173" s="25"/>
      <c r="HE173" s="25"/>
      <c r="HF173" s="25"/>
      <c r="HG173" s="25"/>
    </row>
    <row r="174" spans="1:215" s="1" customFormat="1" ht="18.600000000000001" customHeight="1" x14ac:dyDescent="0.25">
      <c r="A174" s="50" t="s">
        <v>804</v>
      </c>
      <c r="B174" s="50" t="s">
        <v>3375</v>
      </c>
      <c r="C174" s="62" t="s">
        <v>2</v>
      </c>
      <c r="D174" s="50" t="s">
        <v>3376</v>
      </c>
      <c r="E174" s="4" t="s">
        <v>3377</v>
      </c>
      <c r="F174" s="2" t="s">
        <v>6207</v>
      </c>
      <c r="G174" s="2" t="s">
        <v>6208</v>
      </c>
      <c r="H174" s="56">
        <f t="shared" si="4"/>
        <v>0.19130434782608696</v>
      </c>
      <c r="I174" s="7" t="s">
        <v>2</v>
      </c>
      <c r="J174" s="4" t="s">
        <v>57</v>
      </c>
      <c r="K174" s="7">
        <f t="shared" si="5"/>
        <v>22</v>
      </c>
      <c r="L174" s="4" t="s">
        <v>587</v>
      </c>
      <c r="M174" s="4" t="s">
        <v>803</v>
      </c>
      <c r="N174" s="18" t="s">
        <v>6209</v>
      </c>
      <c r="O174" s="30"/>
      <c r="P174" s="30"/>
      <c r="Q174" s="30"/>
      <c r="R174" s="30"/>
      <c r="S174" s="30"/>
      <c r="T174" s="30"/>
      <c r="U174" s="30"/>
      <c r="V174" s="30"/>
      <c r="W174" s="30"/>
      <c r="X174" s="30"/>
      <c r="Y174" s="30"/>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c r="GN174" s="25"/>
      <c r="GO174" s="25"/>
      <c r="GP174" s="25"/>
      <c r="GQ174" s="25"/>
      <c r="GR174" s="25"/>
      <c r="GS174" s="25"/>
      <c r="GT174" s="25"/>
      <c r="GU174" s="25"/>
      <c r="GV174" s="25"/>
      <c r="GW174" s="25"/>
      <c r="GX174" s="25"/>
      <c r="GY174" s="25"/>
      <c r="GZ174" s="25"/>
      <c r="HA174" s="25"/>
      <c r="HB174" s="25"/>
      <c r="HC174" s="25"/>
      <c r="HD174" s="25"/>
      <c r="HE174" s="25"/>
      <c r="HF174" s="25"/>
      <c r="HG174" s="25"/>
    </row>
    <row r="175" spans="1:215" s="1" customFormat="1" ht="18.600000000000001" customHeight="1" x14ac:dyDescent="0.25">
      <c r="A175" s="50" t="s">
        <v>804</v>
      </c>
      <c r="B175" s="50" t="s">
        <v>3375</v>
      </c>
      <c r="C175" s="62" t="s">
        <v>13</v>
      </c>
      <c r="D175" s="50" t="s">
        <v>3376</v>
      </c>
      <c r="E175" s="4" t="s">
        <v>3378</v>
      </c>
      <c r="F175" s="2" t="s">
        <v>6210</v>
      </c>
      <c r="G175" s="2" t="s">
        <v>6208</v>
      </c>
      <c r="H175" s="56">
        <f t="shared" si="4"/>
        <v>0.58490566037735847</v>
      </c>
      <c r="I175" s="7" t="s">
        <v>176</v>
      </c>
      <c r="J175" s="4" t="s">
        <v>93</v>
      </c>
      <c r="K175" s="7">
        <f t="shared" si="5"/>
        <v>31</v>
      </c>
      <c r="L175" s="4" t="s">
        <v>173</v>
      </c>
      <c r="M175" s="4" t="s">
        <v>803</v>
      </c>
      <c r="N175" s="18" t="s">
        <v>6209</v>
      </c>
      <c r="O175" s="30"/>
      <c r="P175" s="30"/>
      <c r="Q175" s="30"/>
      <c r="R175" s="30"/>
      <c r="S175" s="30"/>
      <c r="T175" s="30"/>
      <c r="U175" s="30"/>
      <c r="V175" s="30"/>
      <c r="W175" s="30"/>
      <c r="X175" s="30"/>
      <c r="Y175" s="30"/>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c r="GN175" s="25"/>
      <c r="GO175" s="25"/>
      <c r="GP175" s="25"/>
      <c r="GQ175" s="25"/>
      <c r="GR175" s="25"/>
      <c r="GS175" s="25"/>
      <c r="GT175" s="25"/>
      <c r="GU175" s="25"/>
      <c r="GV175" s="25"/>
      <c r="GW175" s="25"/>
      <c r="GX175" s="25"/>
      <c r="GY175" s="25"/>
      <c r="GZ175" s="25"/>
      <c r="HA175" s="25"/>
      <c r="HB175" s="25"/>
      <c r="HC175" s="25"/>
      <c r="HD175" s="25"/>
      <c r="HE175" s="25"/>
      <c r="HF175" s="25"/>
      <c r="HG175" s="25"/>
    </row>
    <row r="176" spans="1:215" s="1" customFormat="1" ht="18.600000000000001" customHeight="1" x14ac:dyDescent="0.25">
      <c r="A176" s="50" t="s">
        <v>804</v>
      </c>
      <c r="B176" s="50" t="s">
        <v>3375</v>
      </c>
      <c r="C176" s="62" t="s">
        <v>315</v>
      </c>
      <c r="D176" s="50" t="s">
        <v>3376</v>
      </c>
      <c r="E176" s="4" t="s">
        <v>3379</v>
      </c>
      <c r="F176" s="2" t="s">
        <v>6210</v>
      </c>
      <c r="G176" s="2" t="s">
        <v>6208</v>
      </c>
      <c r="H176" s="56">
        <f t="shared" si="4"/>
        <v>0.22500000000000001</v>
      </c>
      <c r="I176" s="7" t="s">
        <v>92</v>
      </c>
      <c r="J176" s="4" t="s">
        <v>64</v>
      </c>
      <c r="K176" s="7">
        <f t="shared" si="5"/>
        <v>9</v>
      </c>
      <c r="L176" s="4" t="s">
        <v>13</v>
      </c>
      <c r="M176" s="4" t="s">
        <v>803</v>
      </c>
      <c r="N176" s="18" t="s">
        <v>6209</v>
      </c>
      <c r="O176" s="30"/>
      <c r="P176" s="30"/>
      <c r="Q176" s="30"/>
      <c r="R176" s="30"/>
      <c r="S176" s="30"/>
      <c r="T176" s="30"/>
      <c r="U176" s="30"/>
      <c r="V176" s="30"/>
      <c r="W176" s="30"/>
      <c r="X176" s="30"/>
      <c r="Y176" s="30"/>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c r="GN176" s="25"/>
      <c r="GO176" s="25"/>
      <c r="GP176" s="25"/>
      <c r="GQ176" s="25"/>
      <c r="GR176" s="25"/>
      <c r="GS176" s="25"/>
      <c r="GT176" s="25"/>
      <c r="GU176" s="25"/>
      <c r="GV176" s="25"/>
      <c r="GW176" s="25"/>
      <c r="GX176" s="25"/>
      <c r="GY176" s="25"/>
      <c r="GZ176" s="25"/>
      <c r="HA176" s="25"/>
      <c r="HB176" s="25"/>
      <c r="HC176" s="25"/>
      <c r="HD176" s="25"/>
      <c r="HE176" s="25"/>
      <c r="HF176" s="25"/>
      <c r="HG176" s="25"/>
    </row>
    <row r="177" spans="1:215" s="1" customFormat="1" ht="18.600000000000001" customHeight="1" x14ac:dyDescent="0.25">
      <c r="A177" s="50" t="s">
        <v>748</v>
      </c>
      <c r="B177" s="50" t="s">
        <v>744</v>
      </c>
      <c r="C177" s="62" t="s">
        <v>2</v>
      </c>
      <c r="D177" s="50" t="s">
        <v>745</v>
      </c>
      <c r="E177" s="4" t="s">
        <v>746</v>
      </c>
      <c r="F177" s="2" t="s">
        <v>3976</v>
      </c>
      <c r="G177" s="2" t="s">
        <v>4370</v>
      </c>
      <c r="H177" s="56">
        <f t="shared" si="4"/>
        <v>0.36237623762376237</v>
      </c>
      <c r="I177" s="7" t="s">
        <v>104</v>
      </c>
      <c r="J177" s="4" t="s">
        <v>247</v>
      </c>
      <c r="K177" s="7">
        <f t="shared" si="5"/>
        <v>183</v>
      </c>
      <c r="L177" s="4" t="s">
        <v>749</v>
      </c>
      <c r="M177" s="4" t="s">
        <v>747</v>
      </c>
      <c r="N177" s="18" t="s">
        <v>4371</v>
      </c>
      <c r="O177" s="30"/>
      <c r="P177" s="30"/>
      <c r="Q177" s="30"/>
      <c r="R177" s="30"/>
      <c r="S177" s="30"/>
      <c r="T177" s="30"/>
      <c r="U177" s="30"/>
      <c r="V177" s="30"/>
      <c r="W177" s="30"/>
      <c r="X177" s="30"/>
      <c r="Y177" s="30"/>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c r="GN177" s="25"/>
      <c r="GO177" s="25"/>
      <c r="GP177" s="25"/>
      <c r="GQ177" s="25"/>
      <c r="GR177" s="25"/>
      <c r="GS177" s="25"/>
      <c r="GT177" s="25"/>
      <c r="GU177" s="25"/>
      <c r="GV177" s="25"/>
      <c r="GW177" s="25"/>
      <c r="GX177" s="25"/>
      <c r="GY177" s="25"/>
      <c r="GZ177" s="25"/>
      <c r="HA177" s="25"/>
      <c r="HB177" s="25"/>
      <c r="HC177" s="25"/>
      <c r="HD177" s="25"/>
      <c r="HE177" s="25"/>
      <c r="HF177" s="25"/>
      <c r="HG177" s="25"/>
    </row>
    <row r="178" spans="1:215" s="1" customFormat="1" ht="18.600000000000001" customHeight="1" x14ac:dyDescent="0.25">
      <c r="A178" s="50" t="s">
        <v>748</v>
      </c>
      <c r="B178" s="50" t="s">
        <v>744</v>
      </c>
      <c r="C178" s="62" t="s">
        <v>13</v>
      </c>
      <c r="D178" s="50" t="s">
        <v>745</v>
      </c>
      <c r="E178" s="4" t="s">
        <v>751</v>
      </c>
      <c r="F178" s="2" t="s">
        <v>3977</v>
      </c>
      <c r="G178" s="2" t="s">
        <v>4370</v>
      </c>
      <c r="H178" s="56">
        <f t="shared" si="4"/>
        <v>0.32941176470588235</v>
      </c>
      <c r="I178" s="7" t="s">
        <v>225</v>
      </c>
      <c r="J178" s="4" t="s">
        <v>55</v>
      </c>
      <c r="K178" s="7">
        <f t="shared" si="5"/>
        <v>140</v>
      </c>
      <c r="L178" s="4" t="s">
        <v>752</v>
      </c>
      <c r="M178" s="4" t="s">
        <v>747</v>
      </c>
      <c r="N178" s="18" t="s">
        <v>4371</v>
      </c>
      <c r="O178" s="30"/>
      <c r="P178" s="30"/>
      <c r="Q178" s="30"/>
      <c r="R178" s="30"/>
      <c r="S178" s="30"/>
      <c r="T178" s="30"/>
      <c r="U178" s="30"/>
      <c r="V178" s="30"/>
      <c r="W178" s="30"/>
      <c r="X178" s="30"/>
      <c r="Y178" s="30"/>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c r="GN178" s="25"/>
      <c r="GO178" s="25"/>
      <c r="GP178" s="25"/>
      <c r="GQ178" s="25"/>
      <c r="GR178" s="25"/>
      <c r="GS178" s="25"/>
      <c r="GT178" s="25"/>
      <c r="GU178" s="25"/>
      <c r="GV178" s="25"/>
      <c r="GW178" s="25"/>
      <c r="GX178" s="25"/>
      <c r="GY178" s="25"/>
      <c r="GZ178" s="25"/>
      <c r="HA178" s="25"/>
      <c r="HB178" s="25"/>
      <c r="HC178" s="25"/>
      <c r="HD178" s="25"/>
      <c r="HE178" s="25"/>
      <c r="HF178" s="25"/>
      <c r="HG178" s="25"/>
    </row>
    <row r="179" spans="1:215" s="1" customFormat="1" ht="18.600000000000001" customHeight="1" x14ac:dyDescent="0.25">
      <c r="A179" s="50" t="s">
        <v>748</v>
      </c>
      <c r="B179" s="50" t="s">
        <v>744</v>
      </c>
      <c r="C179" s="62" t="s">
        <v>65</v>
      </c>
      <c r="D179" s="50" t="s">
        <v>745</v>
      </c>
      <c r="E179" s="4" t="s">
        <v>754</v>
      </c>
      <c r="F179" s="2" t="s">
        <v>3978</v>
      </c>
      <c r="G179" s="2" t="s">
        <v>4370</v>
      </c>
      <c r="H179" s="56">
        <f t="shared" si="4"/>
        <v>0.32558139534883723</v>
      </c>
      <c r="I179" s="7" t="s">
        <v>153</v>
      </c>
      <c r="J179" s="4" t="s">
        <v>109</v>
      </c>
      <c r="K179" s="7">
        <f t="shared" si="5"/>
        <v>112</v>
      </c>
      <c r="L179" s="4" t="s">
        <v>755</v>
      </c>
      <c r="M179" s="4" t="s">
        <v>747</v>
      </c>
      <c r="N179" s="18" t="s">
        <v>4371</v>
      </c>
      <c r="O179" s="30"/>
      <c r="P179" s="30"/>
      <c r="Q179" s="30"/>
      <c r="R179" s="30"/>
      <c r="S179" s="30"/>
      <c r="T179" s="30"/>
      <c r="U179" s="30"/>
      <c r="V179" s="30"/>
      <c r="W179" s="30"/>
      <c r="X179" s="30"/>
      <c r="Y179" s="30"/>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c r="GN179" s="25"/>
      <c r="GO179" s="25"/>
      <c r="GP179" s="25"/>
      <c r="GQ179" s="25"/>
      <c r="GR179" s="25"/>
      <c r="GS179" s="25"/>
      <c r="GT179" s="25"/>
      <c r="GU179" s="25"/>
      <c r="GV179" s="25"/>
      <c r="GW179" s="25"/>
      <c r="GX179" s="25"/>
      <c r="GY179" s="25"/>
      <c r="GZ179" s="25"/>
      <c r="HA179" s="25"/>
      <c r="HB179" s="25"/>
      <c r="HC179" s="25"/>
      <c r="HD179" s="25"/>
      <c r="HE179" s="25"/>
      <c r="HF179" s="25"/>
      <c r="HG179" s="25"/>
    </row>
    <row r="180" spans="1:215" s="1" customFormat="1" ht="18.600000000000001" customHeight="1" x14ac:dyDescent="0.25">
      <c r="A180" s="50" t="s">
        <v>748</v>
      </c>
      <c r="B180" s="50" t="s">
        <v>872</v>
      </c>
      <c r="C180" s="62" t="s">
        <v>2</v>
      </c>
      <c r="D180" s="50" t="s">
        <v>873</v>
      </c>
      <c r="E180" s="4" t="s">
        <v>874</v>
      </c>
      <c r="F180" s="2" t="s">
        <v>4006</v>
      </c>
      <c r="G180" s="2" t="s">
        <v>4400</v>
      </c>
      <c r="H180" s="56">
        <f t="shared" si="4"/>
        <v>0.48358862144420134</v>
      </c>
      <c r="I180" s="7" t="s">
        <v>285</v>
      </c>
      <c r="J180" s="4" t="s">
        <v>145</v>
      </c>
      <c r="K180" s="7">
        <f t="shared" si="5"/>
        <v>221</v>
      </c>
      <c r="L180" s="4" t="s">
        <v>313</v>
      </c>
      <c r="M180" s="4" t="s">
        <v>747</v>
      </c>
      <c r="N180" s="18" t="s">
        <v>4401</v>
      </c>
      <c r="O180" s="30"/>
      <c r="P180" s="30"/>
      <c r="Q180" s="30"/>
      <c r="R180" s="30"/>
      <c r="S180" s="30"/>
      <c r="T180" s="30"/>
      <c r="U180" s="30"/>
      <c r="V180" s="30"/>
      <c r="W180" s="30"/>
      <c r="X180" s="30"/>
      <c r="Y180" s="30"/>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c r="FU180" s="25"/>
      <c r="FV180" s="25"/>
      <c r="FW180" s="25"/>
      <c r="FX180" s="25"/>
      <c r="FY180" s="25"/>
      <c r="FZ180" s="25"/>
      <c r="GA180" s="25"/>
      <c r="GB180" s="25"/>
      <c r="GC180" s="25"/>
      <c r="GD180" s="25"/>
      <c r="GE180" s="25"/>
      <c r="GF180" s="25"/>
      <c r="GG180" s="25"/>
      <c r="GH180" s="25"/>
      <c r="GI180" s="25"/>
      <c r="GJ180" s="25"/>
      <c r="GK180" s="25"/>
      <c r="GL180" s="25"/>
      <c r="GM180" s="25"/>
      <c r="GN180" s="25"/>
      <c r="GO180" s="25"/>
      <c r="GP180" s="25"/>
      <c r="GQ180" s="25"/>
      <c r="GR180" s="25"/>
      <c r="GS180" s="25"/>
      <c r="GT180" s="25"/>
      <c r="GU180" s="25"/>
      <c r="GV180" s="25"/>
      <c r="GW180" s="25"/>
      <c r="GX180" s="25"/>
      <c r="GY180" s="25"/>
      <c r="GZ180" s="25"/>
      <c r="HA180" s="25"/>
      <c r="HB180" s="25"/>
      <c r="HC180" s="25"/>
      <c r="HD180" s="25"/>
      <c r="HE180" s="25"/>
      <c r="HF180" s="25"/>
      <c r="HG180" s="25"/>
    </row>
    <row r="181" spans="1:215" s="1" customFormat="1" ht="18.600000000000001" customHeight="1" x14ac:dyDescent="0.25">
      <c r="A181" s="50" t="s">
        <v>748</v>
      </c>
      <c r="B181" s="50" t="s">
        <v>872</v>
      </c>
      <c r="C181" s="62" t="s">
        <v>13</v>
      </c>
      <c r="D181" s="50" t="s">
        <v>873</v>
      </c>
      <c r="E181" s="4" t="s">
        <v>876</v>
      </c>
      <c r="F181" s="2" t="s">
        <v>4007</v>
      </c>
      <c r="G181" s="2" t="s">
        <v>4400</v>
      </c>
      <c r="H181" s="56">
        <f t="shared" si="4"/>
        <v>0.50214592274678116</v>
      </c>
      <c r="I181" s="7" t="s">
        <v>559</v>
      </c>
      <c r="J181" s="4" t="s">
        <v>39</v>
      </c>
      <c r="K181" s="7">
        <f t="shared" si="5"/>
        <v>117</v>
      </c>
      <c r="L181" s="4" t="s">
        <v>877</v>
      </c>
      <c r="M181" s="4" t="s">
        <v>747</v>
      </c>
      <c r="N181" s="18" t="s">
        <v>4401</v>
      </c>
      <c r="O181" s="30"/>
      <c r="P181" s="30"/>
      <c r="Q181" s="30"/>
      <c r="R181" s="30"/>
      <c r="S181" s="30"/>
      <c r="T181" s="30"/>
      <c r="U181" s="30"/>
      <c r="V181" s="30"/>
      <c r="W181" s="30"/>
      <c r="X181" s="30"/>
      <c r="Y181" s="30"/>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c r="FF181" s="25"/>
      <c r="FG181" s="25"/>
      <c r="FH181" s="25"/>
      <c r="FI181" s="25"/>
      <c r="FJ181" s="25"/>
      <c r="FK181" s="25"/>
      <c r="FL181" s="25"/>
      <c r="FM181" s="25"/>
      <c r="FN181" s="25"/>
      <c r="FO181" s="25"/>
      <c r="FP181" s="25"/>
      <c r="FQ181" s="25"/>
      <c r="FR181" s="25"/>
      <c r="FS181" s="25"/>
      <c r="FT181" s="25"/>
      <c r="FU181" s="25"/>
      <c r="FV181" s="25"/>
      <c r="FW181" s="25"/>
      <c r="FX181" s="25"/>
      <c r="FY181" s="25"/>
      <c r="FZ181" s="25"/>
      <c r="GA181" s="25"/>
      <c r="GB181" s="25"/>
      <c r="GC181" s="25"/>
      <c r="GD181" s="25"/>
      <c r="GE181" s="25"/>
      <c r="GF181" s="25"/>
      <c r="GG181" s="25"/>
      <c r="GH181" s="25"/>
      <c r="GI181" s="25"/>
      <c r="GJ181" s="25"/>
      <c r="GK181" s="25"/>
      <c r="GL181" s="25"/>
      <c r="GM181" s="25"/>
      <c r="GN181" s="25"/>
      <c r="GO181" s="25"/>
      <c r="GP181" s="25"/>
      <c r="GQ181" s="25"/>
      <c r="GR181" s="25"/>
      <c r="GS181" s="25"/>
      <c r="GT181" s="25"/>
      <c r="GU181" s="25"/>
      <c r="GV181" s="25"/>
      <c r="GW181" s="25"/>
      <c r="GX181" s="25"/>
      <c r="GY181" s="25"/>
      <c r="GZ181" s="25"/>
      <c r="HA181" s="25"/>
      <c r="HB181" s="25"/>
      <c r="HC181" s="25"/>
      <c r="HD181" s="25"/>
      <c r="HE181" s="25"/>
      <c r="HF181" s="25"/>
      <c r="HG181" s="25"/>
    </row>
    <row r="182" spans="1:215" s="1" customFormat="1" ht="18.600000000000001" customHeight="1" x14ac:dyDescent="0.25">
      <c r="A182" s="50" t="s">
        <v>748</v>
      </c>
      <c r="B182" s="50" t="s">
        <v>872</v>
      </c>
      <c r="C182" s="62" t="s">
        <v>65</v>
      </c>
      <c r="D182" s="50" t="s">
        <v>873</v>
      </c>
      <c r="E182" s="4" t="s">
        <v>878</v>
      </c>
      <c r="F182" s="2" t="s">
        <v>4007</v>
      </c>
      <c r="G182" s="2" t="s">
        <v>4400</v>
      </c>
      <c r="H182" s="56">
        <f t="shared" si="4"/>
        <v>0.52941176470588236</v>
      </c>
      <c r="I182" s="7" t="s">
        <v>124</v>
      </c>
      <c r="J182" s="4" t="s">
        <v>143</v>
      </c>
      <c r="K182" s="7">
        <f t="shared" si="5"/>
        <v>54</v>
      </c>
      <c r="L182" s="4" t="s">
        <v>79</v>
      </c>
      <c r="M182" s="4" t="s">
        <v>747</v>
      </c>
      <c r="N182" s="18" t="s">
        <v>4401</v>
      </c>
      <c r="O182" s="30"/>
      <c r="P182" s="30"/>
      <c r="Q182" s="30"/>
      <c r="R182" s="30"/>
      <c r="S182" s="30"/>
      <c r="T182" s="30"/>
      <c r="U182" s="30"/>
      <c r="V182" s="30"/>
      <c r="W182" s="30"/>
      <c r="X182" s="30"/>
      <c r="Y182" s="30"/>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row>
    <row r="183" spans="1:215" s="1" customFormat="1" ht="18.600000000000001" customHeight="1" x14ac:dyDescent="0.25">
      <c r="A183" s="50" t="s">
        <v>748</v>
      </c>
      <c r="B183" s="50" t="s">
        <v>997</v>
      </c>
      <c r="C183" s="62" t="s">
        <v>65</v>
      </c>
      <c r="D183" s="50" t="s">
        <v>998</v>
      </c>
      <c r="E183" s="4" t="s">
        <v>999</v>
      </c>
      <c r="F183" s="2" t="s">
        <v>4043</v>
      </c>
      <c r="G183" s="2" t="s">
        <v>4430</v>
      </c>
      <c r="H183" s="56">
        <f t="shared" si="4"/>
        <v>0.40835579514824799</v>
      </c>
      <c r="I183" s="7" t="s">
        <v>1000</v>
      </c>
      <c r="J183" s="4" t="s">
        <v>559</v>
      </c>
      <c r="K183" s="7">
        <f t="shared" si="5"/>
        <v>606</v>
      </c>
      <c r="L183" s="4" t="s">
        <v>1001</v>
      </c>
      <c r="M183" s="4" t="s">
        <v>747</v>
      </c>
      <c r="N183" s="18" t="s">
        <v>4431</v>
      </c>
      <c r="O183" s="30"/>
      <c r="P183" s="30"/>
      <c r="Q183" s="30"/>
      <c r="R183" s="30"/>
      <c r="S183" s="30"/>
      <c r="T183" s="30"/>
      <c r="U183" s="30"/>
      <c r="V183" s="30"/>
      <c r="W183" s="30"/>
      <c r="X183" s="30"/>
      <c r="Y183" s="30"/>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row>
    <row r="184" spans="1:215" s="3" customFormat="1" ht="18.600000000000001" customHeight="1" x14ac:dyDescent="0.25">
      <c r="A184" s="50" t="s">
        <v>748</v>
      </c>
      <c r="B184" s="50" t="s">
        <v>997</v>
      </c>
      <c r="C184" s="62" t="s">
        <v>13</v>
      </c>
      <c r="D184" s="50" t="s">
        <v>998</v>
      </c>
      <c r="E184" s="4" t="s">
        <v>1002</v>
      </c>
      <c r="F184" s="2" t="s">
        <v>4044</v>
      </c>
      <c r="G184" s="2" t="s">
        <v>4430</v>
      </c>
      <c r="H184" s="56">
        <f t="shared" si="4"/>
        <v>0.44095940959409596</v>
      </c>
      <c r="I184" s="7" t="s">
        <v>1003</v>
      </c>
      <c r="J184" s="4" t="s">
        <v>79</v>
      </c>
      <c r="K184" s="7">
        <f t="shared" si="5"/>
        <v>478</v>
      </c>
      <c r="L184" s="4" t="s">
        <v>985</v>
      </c>
      <c r="M184" s="4" t="s">
        <v>747</v>
      </c>
      <c r="N184" s="18" t="s">
        <v>4431</v>
      </c>
      <c r="O184" s="30"/>
      <c r="P184" s="30"/>
      <c r="Q184" s="30"/>
      <c r="R184" s="30"/>
      <c r="S184" s="30"/>
      <c r="T184" s="30"/>
      <c r="U184" s="30"/>
      <c r="V184" s="30"/>
      <c r="W184" s="30"/>
      <c r="X184" s="30"/>
      <c r="Y184" s="30"/>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row>
    <row r="185" spans="1:215" s="3" customFormat="1" ht="18.600000000000001" customHeight="1" x14ac:dyDescent="0.25">
      <c r="A185" s="50" t="s">
        <v>748</v>
      </c>
      <c r="B185" s="50" t="s">
        <v>997</v>
      </c>
      <c r="C185" s="62" t="s">
        <v>263</v>
      </c>
      <c r="D185" s="50" t="s">
        <v>998</v>
      </c>
      <c r="E185" s="4" t="s">
        <v>1004</v>
      </c>
      <c r="F185" s="2" t="s">
        <v>4045</v>
      </c>
      <c r="G185" s="2" t="s">
        <v>4430</v>
      </c>
      <c r="H185" s="56">
        <f t="shared" si="4"/>
        <v>0.56555269922879181</v>
      </c>
      <c r="I185" s="7" t="s">
        <v>122</v>
      </c>
      <c r="J185" s="4" t="s">
        <v>286</v>
      </c>
      <c r="K185" s="7">
        <f t="shared" si="5"/>
        <v>220</v>
      </c>
      <c r="L185" s="4" t="s">
        <v>996</v>
      </c>
      <c r="M185" s="4" t="s">
        <v>747</v>
      </c>
      <c r="N185" s="18" t="s">
        <v>4431</v>
      </c>
      <c r="O185" s="30"/>
      <c r="P185" s="30"/>
      <c r="Q185" s="30"/>
      <c r="R185" s="30"/>
      <c r="S185" s="30"/>
      <c r="T185" s="30"/>
      <c r="U185" s="30"/>
      <c r="V185" s="30"/>
      <c r="W185" s="30"/>
      <c r="X185" s="30"/>
      <c r="Y185" s="30"/>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row>
    <row r="186" spans="1:215" s="1" customFormat="1" ht="18.600000000000001" customHeight="1" x14ac:dyDescent="0.25">
      <c r="A186" s="50" t="s">
        <v>748</v>
      </c>
      <c r="B186" s="50" t="s">
        <v>997</v>
      </c>
      <c r="C186" s="62" t="s">
        <v>281</v>
      </c>
      <c r="D186" s="50" t="s">
        <v>998</v>
      </c>
      <c r="E186" s="4" t="s">
        <v>1005</v>
      </c>
      <c r="F186" s="2" t="s">
        <v>4046</v>
      </c>
      <c r="G186" s="2" t="s">
        <v>4430</v>
      </c>
      <c r="H186" s="56">
        <f t="shared" si="4"/>
        <v>0.41018766756032171</v>
      </c>
      <c r="I186" s="7" t="s">
        <v>169</v>
      </c>
      <c r="J186" s="4" t="s">
        <v>56</v>
      </c>
      <c r="K186" s="7">
        <f t="shared" si="5"/>
        <v>153</v>
      </c>
      <c r="L186" s="4" t="s">
        <v>1006</v>
      </c>
      <c r="M186" s="4" t="s">
        <v>747</v>
      </c>
      <c r="N186" s="18" t="s">
        <v>4431</v>
      </c>
      <c r="O186" s="23"/>
      <c r="P186" s="23"/>
      <c r="Q186" s="23"/>
      <c r="R186" s="23"/>
      <c r="S186" s="23"/>
      <c r="T186" s="23"/>
      <c r="U186" s="23"/>
      <c r="V186" s="23"/>
      <c r="W186" s="23"/>
      <c r="X186" s="23"/>
      <c r="Y186" s="23"/>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row>
    <row r="187" spans="1:215" s="1" customFormat="1" ht="18.600000000000001" customHeight="1" x14ac:dyDescent="0.25">
      <c r="A187" s="50" t="s">
        <v>748</v>
      </c>
      <c r="B187" s="50" t="s">
        <v>997</v>
      </c>
      <c r="C187" s="62" t="s">
        <v>547</v>
      </c>
      <c r="D187" s="50" t="s">
        <v>998</v>
      </c>
      <c r="E187" s="4" t="s">
        <v>1008</v>
      </c>
      <c r="F187" s="2" t="s">
        <v>4047</v>
      </c>
      <c r="G187" s="2" t="s">
        <v>4432</v>
      </c>
      <c r="H187" s="56">
        <f t="shared" si="4"/>
        <v>0.26356589147286824</v>
      </c>
      <c r="I187" s="7" t="s">
        <v>251</v>
      </c>
      <c r="J187" s="4" t="s">
        <v>57</v>
      </c>
      <c r="K187" s="7">
        <f t="shared" si="5"/>
        <v>34</v>
      </c>
      <c r="L187" s="4" t="s">
        <v>274</v>
      </c>
      <c r="M187" s="4" t="s">
        <v>747</v>
      </c>
      <c r="N187" s="18" t="s">
        <v>4433</v>
      </c>
      <c r="O187" s="23"/>
      <c r="P187" s="23"/>
      <c r="Q187" s="23"/>
      <c r="R187" s="23"/>
      <c r="S187" s="23"/>
      <c r="T187" s="23"/>
      <c r="U187" s="23"/>
      <c r="V187" s="23"/>
      <c r="W187" s="23"/>
      <c r="X187" s="23"/>
      <c r="Y187" s="23"/>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row>
    <row r="188" spans="1:215" s="1" customFormat="1" ht="18.600000000000001" customHeight="1" x14ac:dyDescent="0.25">
      <c r="A188" s="50" t="s">
        <v>748</v>
      </c>
      <c r="B188" s="50" t="s">
        <v>997</v>
      </c>
      <c r="C188" s="62" t="s">
        <v>257</v>
      </c>
      <c r="D188" s="50" t="s">
        <v>998</v>
      </c>
      <c r="E188" s="4" t="s">
        <v>1009</v>
      </c>
      <c r="F188" s="2" t="s">
        <v>4048</v>
      </c>
      <c r="G188" s="2" t="s">
        <v>4430</v>
      </c>
      <c r="H188" s="56">
        <f t="shared" si="4"/>
        <v>0.60643564356435642</v>
      </c>
      <c r="I188" s="7" t="s">
        <v>716</v>
      </c>
      <c r="J188" s="4" t="s">
        <v>86</v>
      </c>
      <c r="K188" s="7">
        <f t="shared" si="5"/>
        <v>245</v>
      </c>
      <c r="L188" s="4" t="s">
        <v>1010</v>
      </c>
      <c r="M188" s="4" t="s">
        <v>747</v>
      </c>
      <c r="N188" s="18" t="s">
        <v>4431</v>
      </c>
      <c r="O188" s="23"/>
      <c r="P188" s="23"/>
      <c r="Q188" s="23"/>
      <c r="R188" s="23"/>
      <c r="S188" s="23"/>
      <c r="T188" s="23"/>
      <c r="U188" s="23"/>
      <c r="V188" s="23"/>
      <c r="W188" s="23"/>
      <c r="X188" s="23"/>
      <c r="Y188" s="23"/>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row>
    <row r="189" spans="1:215" s="1" customFormat="1" ht="18.600000000000001" customHeight="1" x14ac:dyDescent="0.25">
      <c r="A189" s="50" t="s">
        <v>748</v>
      </c>
      <c r="B189" s="50" t="s">
        <v>997</v>
      </c>
      <c r="C189" s="62" t="s">
        <v>297</v>
      </c>
      <c r="D189" s="50" t="s">
        <v>998</v>
      </c>
      <c r="E189" s="4" t="s">
        <v>1011</v>
      </c>
      <c r="F189" s="2" t="s">
        <v>4049</v>
      </c>
      <c r="G189" s="2" t="s">
        <v>4430</v>
      </c>
      <c r="H189" s="56">
        <f t="shared" si="4"/>
        <v>0.47756410256410259</v>
      </c>
      <c r="I189" s="7" t="s">
        <v>169</v>
      </c>
      <c r="J189" s="4" t="s">
        <v>242</v>
      </c>
      <c r="K189" s="7">
        <f t="shared" si="5"/>
        <v>149</v>
      </c>
      <c r="L189" s="4" t="s">
        <v>1012</v>
      </c>
      <c r="M189" s="4" t="s">
        <v>747</v>
      </c>
      <c r="N189" s="18" t="s">
        <v>4431</v>
      </c>
      <c r="O189" s="30"/>
      <c r="P189" s="30"/>
      <c r="Q189" s="30"/>
      <c r="R189" s="30"/>
      <c r="S189" s="30"/>
      <c r="T189" s="30"/>
      <c r="U189" s="30"/>
      <c r="V189" s="30"/>
      <c r="W189" s="30"/>
      <c r="X189" s="30"/>
      <c r="Y189" s="30"/>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row>
    <row r="190" spans="1:215" s="1" customFormat="1" ht="18.600000000000001" customHeight="1" x14ac:dyDescent="0.25">
      <c r="A190" s="50" t="s">
        <v>748</v>
      </c>
      <c r="B190" s="50" t="s">
        <v>997</v>
      </c>
      <c r="C190" s="62" t="s">
        <v>315</v>
      </c>
      <c r="D190" s="50" t="s">
        <v>998</v>
      </c>
      <c r="E190" s="4" t="s">
        <v>1013</v>
      </c>
      <c r="F190" s="2" t="s">
        <v>4050</v>
      </c>
      <c r="G190" s="2" t="s">
        <v>4430</v>
      </c>
      <c r="H190" s="56">
        <f t="shared" si="4"/>
        <v>0.25368731563421831</v>
      </c>
      <c r="I190" s="7" t="s">
        <v>338</v>
      </c>
      <c r="J190" s="4" t="s">
        <v>70</v>
      </c>
      <c r="K190" s="7">
        <f t="shared" si="5"/>
        <v>86</v>
      </c>
      <c r="L190" s="4" t="s">
        <v>858</v>
      </c>
      <c r="M190" s="4" t="s">
        <v>747</v>
      </c>
      <c r="N190" s="18" t="s">
        <v>4431</v>
      </c>
      <c r="O190" s="30"/>
      <c r="P190" s="30"/>
      <c r="Q190" s="30"/>
      <c r="R190" s="30"/>
      <c r="S190" s="30"/>
      <c r="T190" s="30"/>
      <c r="U190" s="30"/>
      <c r="V190" s="30"/>
      <c r="W190" s="30"/>
      <c r="X190" s="30"/>
      <c r="Y190" s="30"/>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row>
    <row r="191" spans="1:215" s="1" customFormat="1" ht="18.600000000000001" customHeight="1" x14ac:dyDescent="0.25">
      <c r="A191" s="50" t="s">
        <v>748</v>
      </c>
      <c r="B191" s="50" t="s">
        <v>1076</v>
      </c>
      <c r="C191" s="62" t="s">
        <v>2</v>
      </c>
      <c r="D191" s="50" t="s">
        <v>1077</v>
      </c>
      <c r="E191" s="4" t="s">
        <v>1078</v>
      </c>
      <c r="F191" s="2" t="s">
        <v>4072</v>
      </c>
      <c r="G191" s="2" t="s">
        <v>4452</v>
      </c>
      <c r="H191" s="56">
        <f t="shared" si="4"/>
        <v>0.647887323943662</v>
      </c>
      <c r="I191" s="7" t="s">
        <v>161</v>
      </c>
      <c r="J191" s="4" t="s">
        <v>39</v>
      </c>
      <c r="K191" s="7">
        <f t="shared" si="5"/>
        <v>138</v>
      </c>
      <c r="L191" s="4" t="s">
        <v>948</v>
      </c>
      <c r="M191" s="4" t="s">
        <v>747</v>
      </c>
      <c r="N191" s="18" t="s">
        <v>4453</v>
      </c>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row>
    <row r="192" spans="1:215" s="1" customFormat="1" ht="18.600000000000001" customHeight="1" x14ac:dyDescent="0.25">
      <c r="A192" s="50" t="s">
        <v>748</v>
      </c>
      <c r="B192" s="50" t="s">
        <v>1076</v>
      </c>
      <c r="C192" s="62" t="s">
        <v>13</v>
      </c>
      <c r="D192" s="50" t="s">
        <v>1077</v>
      </c>
      <c r="E192" s="4" t="s">
        <v>1079</v>
      </c>
      <c r="F192" s="2" t="s">
        <v>4073</v>
      </c>
      <c r="G192" s="2" t="s">
        <v>4452</v>
      </c>
      <c r="H192" s="56">
        <f t="shared" si="4"/>
        <v>0.5321100917431193</v>
      </c>
      <c r="I192" s="7" t="s">
        <v>145</v>
      </c>
      <c r="J192" s="4" t="s">
        <v>113</v>
      </c>
      <c r="K192" s="7">
        <f t="shared" si="5"/>
        <v>58</v>
      </c>
      <c r="L192" s="4" t="s">
        <v>201</v>
      </c>
      <c r="M192" s="4" t="s">
        <v>747</v>
      </c>
      <c r="N192" s="18" t="s">
        <v>4453</v>
      </c>
      <c r="O192" s="23"/>
      <c r="P192" s="23"/>
      <c r="Q192" s="23"/>
      <c r="R192" s="23"/>
      <c r="S192" s="23"/>
      <c r="T192" s="23"/>
      <c r="U192" s="23"/>
      <c r="V192" s="23"/>
      <c r="W192" s="23"/>
      <c r="X192" s="23"/>
      <c r="Y192" s="23"/>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row>
    <row r="193" spans="1:215" s="1" customFormat="1" ht="18.600000000000001" customHeight="1" x14ac:dyDescent="0.25">
      <c r="A193" s="50" t="s">
        <v>748</v>
      </c>
      <c r="B193" s="50" t="s">
        <v>1076</v>
      </c>
      <c r="C193" s="62" t="s">
        <v>197</v>
      </c>
      <c r="D193" s="50" t="s">
        <v>1077</v>
      </c>
      <c r="E193" s="4" t="s">
        <v>1081</v>
      </c>
      <c r="F193" s="2" t="s">
        <v>4073</v>
      </c>
      <c r="G193" s="2" t="s">
        <v>4452</v>
      </c>
      <c r="H193" s="56">
        <f t="shared" si="4"/>
        <v>0.66249999999999998</v>
      </c>
      <c r="I193" s="7" t="s">
        <v>286</v>
      </c>
      <c r="J193" s="4" t="s">
        <v>93</v>
      </c>
      <c r="K193" s="7">
        <f t="shared" si="5"/>
        <v>53</v>
      </c>
      <c r="L193" s="4" t="s">
        <v>96</v>
      </c>
      <c r="M193" s="4" t="s">
        <v>747</v>
      </c>
      <c r="N193" s="18" t="s">
        <v>4453</v>
      </c>
      <c r="O193" s="30"/>
      <c r="P193" s="30"/>
      <c r="Q193" s="30"/>
      <c r="R193" s="30"/>
      <c r="S193" s="30"/>
      <c r="T193" s="30"/>
      <c r="U193" s="30"/>
      <c r="V193" s="30"/>
      <c r="W193" s="30"/>
      <c r="X193" s="30"/>
      <c r="Y193" s="30"/>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row>
    <row r="194" spans="1:215" s="1" customFormat="1" ht="18.600000000000001" customHeight="1" x14ac:dyDescent="0.25">
      <c r="A194" s="50" t="s">
        <v>748</v>
      </c>
      <c r="B194" s="50" t="s">
        <v>2048</v>
      </c>
      <c r="C194" s="62" t="s">
        <v>2</v>
      </c>
      <c r="D194" s="50" t="s">
        <v>2049</v>
      </c>
      <c r="E194" s="4" t="s">
        <v>2050</v>
      </c>
      <c r="F194" s="2" t="s">
        <v>4959</v>
      </c>
      <c r="G194" s="2" t="s">
        <v>4960</v>
      </c>
      <c r="H194" s="56">
        <f t="shared" si="4"/>
        <v>0.64406779661016944</v>
      </c>
      <c r="I194" s="7" t="s">
        <v>291</v>
      </c>
      <c r="J194" s="4" t="s">
        <v>125</v>
      </c>
      <c r="K194" s="7">
        <f t="shared" si="5"/>
        <v>76</v>
      </c>
      <c r="L194" s="4" t="s">
        <v>494</v>
      </c>
      <c r="M194" s="4" t="s">
        <v>747</v>
      </c>
      <c r="N194" s="18" t="s">
        <v>4961</v>
      </c>
      <c r="O194" s="30"/>
      <c r="P194" s="30"/>
      <c r="Q194" s="30"/>
      <c r="R194" s="30"/>
      <c r="S194" s="30"/>
      <c r="T194" s="30"/>
      <c r="U194" s="30"/>
      <c r="V194" s="30"/>
      <c r="W194" s="30"/>
      <c r="X194" s="30"/>
      <c r="Y194" s="30"/>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row>
    <row r="195" spans="1:215" s="1" customFormat="1" ht="18.600000000000001" customHeight="1" x14ac:dyDescent="0.25">
      <c r="A195" s="50" t="s">
        <v>748</v>
      </c>
      <c r="B195" s="50" t="s">
        <v>2048</v>
      </c>
      <c r="C195" s="62" t="s">
        <v>13</v>
      </c>
      <c r="D195" s="50" t="s">
        <v>2049</v>
      </c>
      <c r="E195" s="4" t="s">
        <v>2052</v>
      </c>
      <c r="F195" s="2" t="s">
        <v>4959</v>
      </c>
      <c r="G195" s="2" t="s">
        <v>4960</v>
      </c>
      <c r="H195" s="56">
        <f t="shared" si="4"/>
        <v>0.52222222222222225</v>
      </c>
      <c r="I195" s="7" t="s">
        <v>251</v>
      </c>
      <c r="J195" s="4" t="s">
        <v>90</v>
      </c>
      <c r="K195" s="7">
        <f t="shared" si="5"/>
        <v>47</v>
      </c>
      <c r="L195" s="4" t="s">
        <v>189</v>
      </c>
      <c r="M195" s="4" t="s">
        <v>747</v>
      </c>
      <c r="N195" s="18" t="s">
        <v>4961</v>
      </c>
      <c r="O195" s="30"/>
      <c r="P195" s="30"/>
      <c r="Q195" s="30"/>
      <c r="R195" s="30"/>
      <c r="S195" s="30"/>
      <c r="T195" s="30"/>
      <c r="U195" s="30"/>
      <c r="V195" s="30"/>
      <c r="W195" s="30"/>
      <c r="X195" s="30"/>
      <c r="Y195" s="30"/>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row>
    <row r="196" spans="1:215" s="1" customFormat="1" ht="18.600000000000001" customHeight="1" x14ac:dyDescent="0.25">
      <c r="A196" s="50" t="s">
        <v>748</v>
      </c>
      <c r="B196" s="50" t="s">
        <v>2048</v>
      </c>
      <c r="C196" s="62" t="s">
        <v>318</v>
      </c>
      <c r="D196" s="50" t="s">
        <v>2049</v>
      </c>
      <c r="E196" s="4" t="s">
        <v>2053</v>
      </c>
      <c r="F196" s="2" t="s">
        <v>4959</v>
      </c>
      <c r="G196" s="2" t="s">
        <v>4960</v>
      </c>
      <c r="H196" s="56">
        <f t="shared" si="4"/>
        <v>0.640625</v>
      </c>
      <c r="I196" s="7" t="s">
        <v>128</v>
      </c>
      <c r="J196" s="4" t="s">
        <v>121</v>
      </c>
      <c r="K196" s="7">
        <f t="shared" si="5"/>
        <v>41</v>
      </c>
      <c r="L196" s="4" t="s">
        <v>391</v>
      </c>
      <c r="M196" s="4" t="s">
        <v>747</v>
      </c>
      <c r="N196" s="18" t="s">
        <v>4961</v>
      </c>
      <c r="O196" s="30"/>
      <c r="P196" s="30"/>
      <c r="Q196" s="30"/>
      <c r="R196" s="30"/>
      <c r="S196" s="30"/>
      <c r="T196" s="30"/>
      <c r="U196" s="30"/>
      <c r="V196" s="30"/>
      <c r="W196" s="30"/>
      <c r="X196" s="30"/>
      <c r="Y196" s="30"/>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c r="GN196" s="25"/>
      <c r="GO196" s="25"/>
      <c r="GP196" s="25"/>
      <c r="GQ196" s="25"/>
      <c r="GR196" s="25"/>
      <c r="GS196" s="25"/>
      <c r="GT196" s="25"/>
      <c r="GU196" s="25"/>
      <c r="GV196" s="25"/>
      <c r="GW196" s="25"/>
      <c r="GX196" s="25"/>
      <c r="GY196" s="25"/>
      <c r="GZ196" s="25"/>
      <c r="HA196" s="25"/>
      <c r="HB196" s="25"/>
      <c r="HC196" s="25"/>
      <c r="HD196" s="25"/>
      <c r="HE196" s="25"/>
      <c r="HF196" s="25"/>
      <c r="HG196" s="25"/>
    </row>
    <row r="197" spans="1:215" s="1" customFormat="1" ht="18.600000000000001" customHeight="1" x14ac:dyDescent="0.25">
      <c r="A197" s="50" t="s">
        <v>748</v>
      </c>
      <c r="B197" s="50" t="s">
        <v>2673</v>
      </c>
      <c r="C197" s="62" t="s">
        <v>149</v>
      </c>
      <c r="D197" s="50" t="s">
        <v>2674</v>
      </c>
      <c r="E197" s="4" t="s">
        <v>2675</v>
      </c>
      <c r="F197" s="2" t="s">
        <v>5538</v>
      </c>
      <c r="G197" s="2" t="s">
        <v>5539</v>
      </c>
      <c r="H197" s="56">
        <f t="shared" si="4"/>
        <v>0.66666666666666663</v>
      </c>
      <c r="I197" s="7" t="s">
        <v>247</v>
      </c>
      <c r="J197" s="4" t="s">
        <v>29</v>
      </c>
      <c r="K197" s="7">
        <f t="shared" si="5"/>
        <v>48</v>
      </c>
      <c r="L197" s="4" t="s">
        <v>607</v>
      </c>
      <c r="M197" s="4" t="s">
        <v>747</v>
      </c>
      <c r="N197" s="18" t="s">
        <v>5540</v>
      </c>
      <c r="O197" s="30"/>
      <c r="P197" s="30"/>
      <c r="Q197" s="30"/>
      <c r="R197" s="30"/>
      <c r="S197" s="30"/>
      <c r="T197" s="30"/>
      <c r="U197" s="30"/>
      <c r="V197" s="30"/>
      <c r="W197" s="30"/>
      <c r="X197" s="30"/>
      <c r="Y197" s="30"/>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c r="GN197" s="25"/>
      <c r="GO197" s="25"/>
      <c r="GP197" s="25"/>
      <c r="GQ197" s="25"/>
      <c r="GR197" s="25"/>
      <c r="GS197" s="25"/>
      <c r="GT197" s="25"/>
      <c r="GU197" s="25"/>
      <c r="GV197" s="25"/>
      <c r="GW197" s="25"/>
      <c r="GX197" s="25"/>
      <c r="GY197" s="25"/>
      <c r="GZ197" s="25"/>
      <c r="HA197" s="25"/>
      <c r="HB197" s="25"/>
      <c r="HC197" s="25"/>
      <c r="HD197" s="25"/>
      <c r="HE197" s="25"/>
      <c r="HF197" s="25"/>
      <c r="HG197" s="25"/>
    </row>
    <row r="198" spans="1:215" s="1" customFormat="1" ht="18.600000000000001" customHeight="1" x14ac:dyDescent="0.25">
      <c r="A198" s="50" t="s">
        <v>748</v>
      </c>
      <c r="B198" s="50" t="s">
        <v>2673</v>
      </c>
      <c r="C198" s="62" t="s">
        <v>2</v>
      </c>
      <c r="D198" s="50" t="s">
        <v>2674</v>
      </c>
      <c r="E198" s="4" t="s">
        <v>2676</v>
      </c>
      <c r="F198" s="2" t="s">
        <v>5541</v>
      </c>
      <c r="G198" s="2" t="s">
        <v>5542</v>
      </c>
      <c r="H198" s="56">
        <f t="shared" si="4"/>
        <v>0.6696428571428571</v>
      </c>
      <c r="I198" s="7" t="s">
        <v>126</v>
      </c>
      <c r="J198" s="4" t="s">
        <v>29</v>
      </c>
      <c r="K198" s="7">
        <f t="shared" si="5"/>
        <v>75</v>
      </c>
      <c r="L198" s="4" t="s">
        <v>206</v>
      </c>
      <c r="M198" s="4" t="s">
        <v>747</v>
      </c>
      <c r="N198" s="18" t="s">
        <v>5540</v>
      </c>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c r="GN198" s="25"/>
      <c r="GO198" s="25"/>
      <c r="GP198" s="25"/>
      <c r="GQ198" s="25"/>
      <c r="GR198" s="25"/>
      <c r="GS198" s="25"/>
      <c r="GT198" s="25"/>
      <c r="GU198" s="25"/>
      <c r="GV198" s="25"/>
      <c r="GW198" s="25"/>
      <c r="GX198" s="25"/>
      <c r="GY198" s="25"/>
      <c r="GZ198" s="25"/>
      <c r="HA198" s="25"/>
      <c r="HB198" s="25"/>
      <c r="HC198" s="25"/>
      <c r="HD198" s="25"/>
      <c r="HE198" s="25"/>
      <c r="HF198" s="25"/>
      <c r="HG198" s="25"/>
    </row>
    <row r="199" spans="1:215" s="1" customFormat="1" ht="18.600000000000001" customHeight="1" x14ac:dyDescent="0.25">
      <c r="A199" s="50" t="s">
        <v>748</v>
      </c>
      <c r="B199" s="50" t="s">
        <v>2673</v>
      </c>
      <c r="C199" s="62" t="s">
        <v>13</v>
      </c>
      <c r="D199" s="50" t="s">
        <v>2674</v>
      </c>
      <c r="E199" s="4" t="s">
        <v>2677</v>
      </c>
      <c r="F199" s="2" t="s">
        <v>5541</v>
      </c>
      <c r="G199" s="2" t="s">
        <v>5542</v>
      </c>
      <c r="H199" s="56">
        <f t="shared" si="4"/>
        <v>0.67010309278350511</v>
      </c>
      <c r="I199" s="7" t="s">
        <v>114</v>
      </c>
      <c r="J199" s="4" t="s">
        <v>29</v>
      </c>
      <c r="K199" s="7">
        <f t="shared" si="5"/>
        <v>65</v>
      </c>
      <c r="L199" s="4" t="s">
        <v>187</v>
      </c>
      <c r="M199" s="4" t="s">
        <v>747</v>
      </c>
      <c r="N199" s="18" t="s">
        <v>5540</v>
      </c>
      <c r="O199" s="30"/>
      <c r="P199" s="30"/>
      <c r="Q199" s="30"/>
      <c r="R199" s="30"/>
      <c r="S199" s="30"/>
      <c r="T199" s="30"/>
      <c r="U199" s="30"/>
      <c r="V199" s="30"/>
      <c r="W199" s="30"/>
      <c r="X199" s="30"/>
      <c r="Y199" s="30"/>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c r="GN199" s="25"/>
      <c r="GO199" s="25"/>
      <c r="GP199" s="25"/>
      <c r="GQ199" s="25"/>
      <c r="GR199" s="25"/>
      <c r="GS199" s="25"/>
      <c r="GT199" s="25"/>
      <c r="GU199" s="25"/>
      <c r="GV199" s="25"/>
      <c r="GW199" s="25"/>
      <c r="GX199" s="25"/>
      <c r="GY199" s="25"/>
      <c r="GZ199" s="25"/>
      <c r="HA199" s="25"/>
      <c r="HB199" s="25"/>
      <c r="HC199" s="25"/>
      <c r="HD199" s="25"/>
      <c r="HE199" s="25"/>
      <c r="HF199" s="25"/>
      <c r="HG199" s="25"/>
    </row>
    <row r="200" spans="1:215" s="1" customFormat="1" ht="18.600000000000001" customHeight="1" x14ac:dyDescent="0.25">
      <c r="A200" s="50" t="s">
        <v>748</v>
      </c>
      <c r="B200" s="50" t="s">
        <v>3353</v>
      </c>
      <c r="C200" s="62" t="s">
        <v>2</v>
      </c>
      <c r="D200" s="50" t="s">
        <v>3354</v>
      </c>
      <c r="E200" s="4" t="s">
        <v>3355</v>
      </c>
      <c r="F200" s="2" t="s">
        <v>6180</v>
      </c>
      <c r="G200" s="2" t="s">
        <v>6181</v>
      </c>
      <c r="H200" s="56">
        <f t="shared" si="4"/>
        <v>0.56451612903225812</v>
      </c>
      <c r="I200" s="7" t="s">
        <v>151</v>
      </c>
      <c r="J200" s="4" t="s">
        <v>29</v>
      </c>
      <c r="K200" s="7">
        <f t="shared" si="5"/>
        <v>35</v>
      </c>
      <c r="L200" s="4" t="s">
        <v>86</v>
      </c>
      <c r="M200" s="4" t="s">
        <v>747</v>
      </c>
      <c r="N200" s="18" t="s">
        <v>6182</v>
      </c>
      <c r="O200" s="30"/>
      <c r="P200" s="30"/>
      <c r="Q200" s="30"/>
      <c r="R200" s="30"/>
      <c r="S200" s="30"/>
      <c r="T200" s="30"/>
      <c r="U200" s="30"/>
      <c r="V200" s="30"/>
      <c r="W200" s="30"/>
      <c r="X200" s="30"/>
      <c r="Y200" s="30"/>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c r="GN200" s="25"/>
      <c r="GO200" s="25"/>
      <c r="GP200" s="25"/>
      <c r="GQ200" s="25"/>
      <c r="GR200" s="25"/>
      <c r="GS200" s="25"/>
      <c r="GT200" s="25"/>
      <c r="GU200" s="25"/>
      <c r="GV200" s="25"/>
      <c r="GW200" s="25"/>
      <c r="GX200" s="25"/>
      <c r="GY200" s="25"/>
      <c r="GZ200" s="25"/>
      <c r="HA200" s="25"/>
      <c r="HB200" s="25"/>
      <c r="HC200" s="25"/>
      <c r="HD200" s="25"/>
      <c r="HE200" s="25"/>
      <c r="HF200" s="25"/>
      <c r="HG200" s="25"/>
    </row>
    <row r="201" spans="1:215" s="1" customFormat="1" ht="18.600000000000001" customHeight="1" x14ac:dyDescent="0.25">
      <c r="A201" s="50" t="s">
        <v>748</v>
      </c>
      <c r="B201" s="50" t="s">
        <v>3353</v>
      </c>
      <c r="C201" s="62" t="s">
        <v>281</v>
      </c>
      <c r="D201" s="50" t="s">
        <v>3354</v>
      </c>
      <c r="E201" s="4" t="s">
        <v>3356</v>
      </c>
      <c r="F201" s="2" t="s">
        <v>6183</v>
      </c>
      <c r="G201" s="2" t="s">
        <v>6184</v>
      </c>
      <c r="H201" s="56">
        <f t="shared" si="4"/>
        <v>0.43378995433789952</v>
      </c>
      <c r="I201" s="7" t="s">
        <v>100</v>
      </c>
      <c r="J201" s="4" t="s">
        <v>176</v>
      </c>
      <c r="K201" s="7">
        <f t="shared" si="5"/>
        <v>190</v>
      </c>
      <c r="L201" s="4" t="s">
        <v>631</v>
      </c>
      <c r="M201" s="4" t="s">
        <v>747</v>
      </c>
      <c r="N201" s="18" t="s">
        <v>6185</v>
      </c>
      <c r="O201" s="30"/>
      <c r="P201" s="30"/>
      <c r="Q201" s="30"/>
      <c r="R201" s="30"/>
      <c r="S201" s="30"/>
      <c r="T201" s="30"/>
      <c r="U201" s="30"/>
      <c r="V201" s="30"/>
      <c r="W201" s="30"/>
      <c r="X201" s="30"/>
      <c r="Y201" s="30"/>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c r="GN201" s="25"/>
      <c r="GO201" s="25"/>
      <c r="GP201" s="25"/>
      <c r="GQ201" s="25"/>
      <c r="GR201" s="25"/>
      <c r="GS201" s="25"/>
      <c r="GT201" s="25"/>
      <c r="GU201" s="25"/>
      <c r="GV201" s="25"/>
      <c r="GW201" s="25"/>
      <c r="GX201" s="25"/>
      <c r="GY201" s="25"/>
      <c r="GZ201" s="25"/>
      <c r="HA201" s="25"/>
      <c r="HB201" s="25"/>
      <c r="HC201" s="25"/>
      <c r="HD201" s="25"/>
      <c r="HE201" s="25"/>
      <c r="HF201" s="25"/>
      <c r="HG201" s="25"/>
    </row>
    <row r="202" spans="1:215" s="1" customFormat="1" ht="18.600000000000001" customHeight="1" x14ac:dyDescent="0.25">
      <c r="A202" s="50" t="s">
        <v>748</v>
      </c>
      <c r="B202" s="50" t="s">
        <v>3353</v>
      </c>
      <c r="C202" s="62" t="s">
        <v>96</v>
      </c>
      <c r="D202" s="50" t="s">
        <v>3354</v>
      </c>
      <c r="E202" s="4" t="s">
        <v>3357</v>
      </c>
      <c r="F202" s="2" t="s">
        <v>6183</v>
      </c>
      <c r="G202" s="2" t="s">
        <v>6184</v>
      </c>
      <c r="H202" s="56">
        <f t="shared" si="4"/>
        <v>0.40949554896142432</v>
      </c>
      <c r="I202" s="7" t="s">
        <v>519</v>
      </c>
      <c r="J202" s="4" t="s">
        <v>101</v>
      </c>
      <c r="K202" s="7">
        <f t="shared" si="5"/>
        <v>138</v>
      </c>
      <c r="L202" s="4" t="s">
        <v>650</v>
      </c>
      <c r="M202" s="4" t="s">
        <v>747</v>
      </c>
      <c r="N202" s="18" t="s">
        <v>6185</v>
      </c>
      <c r="O202" s="30"/>
      <c r="P202" s="30"/>
      <c r="Q202" s="30"/>
      <c r="R202" s="30"/>
      <c r="S202" s="30"/>
      <c r="T202" s="30"/>
      <c r="U202" s="30"/>
      <c r="V202" s="30"/>
      <c r="W202" s="30"/>
      <c r="X202" s="30"/>
      <c r="Y202" s="30"/>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c r="GN202" s="25"/>
      <c r="GO202" s="25"/>
      <c r="GP202" s="25"/>
      <c r="GQ202" s="25"/>
      <c r="GR202" s="25"/>
      <c r="GS202" s="25"/>
      <c r="GT202" s="25"/>
      <c r="GU202" s="25"/>
      <c r="GV202" s="25"/>
      <c r="GW202" s="25"/>
      <c r="GX202" s="25"/>
      <c r="GY202" s="25"/>
      <c r="GZ202" s="25"/>
      <c r="HA202" s="25"/>
      <c r="HB202" s="25"/>
      <c r="HC202" s="25"/>
      <c r="HD202" s="25"/>
      <c r="HE202" s="25"/>
      <c r="HF202" s="25"/>
      <c r="HG202" s="25"/>
    </row>
    <row r="203" spans="1:215" s="1" customFormat="1" ht="18.600000000000001" customHeight="1" x14ac:dyDescent="0.25">
      <c r="A203" s="50" t="s">
        <v>748</v>
      </c>
      <c r="B203" s="50" t="s">
        <v>3353</v>
      </c>
      <c r="C203" s="62" t="s">
        <v>157</v>
      </c>
      <c r="D203" s="50" t="s">
        <v>3354</v>
      </c>
      <c r="E203" s="4" t="s">
        <v>3358</v>
      </c>
      <c r="F203" s="2" t="s">
        <v>6183</v>
      </c>
      <c r="G203" s="2" t="s">
        <v>6184</v>
      </c>
      <c r="H203" s="56">
        <f t="shared" ref="H203:H222" si="6">K203/L203</f>
        <v>0.4642857142857143</v>
      </c>
      <c r="I203" s="7" t="s">
        <v>157</v>
      </c>
      <c r="J203" s="4" t="s">
        <v>221</v>
      </c>
      <c r="K203" s="7">
        <f t="shared" ref="K203:K222" si="7">I203+J203</f>
        <v>117</v>
      </c>
      <c r="L203" s="4" t="s">
        <v>1270</v>
      </c>
      <c r="M203" s="4" t="s">
        <v>747</v>
      </c>
      <c r="N203" s="18" t="s">
        <v>6185</v>
      </c>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c r="GN203" s="25"/>
      <c r="GO203" s="25"/>
      <c r="GP203" s="25"/>
      <c r="GQ203" s="25"/>
      <c r="GR203" s="25"/>
      <c r="GS203" s="25"/>
      <c r="GT203" s="25"/>
      <c r="GU203" s="25"/>
      <c r="GV203" s="25"/>
      <c r="GW203" s="25"/>
      <c r="GX203" s="25"/>
      <c r="GY203" s="25"/>
      <c r="GZ203" s="25"/>
      <c r="HA203" s="25"/>
      <c r="HB203" s="25"/>
      <c r="HC203" s="25"/>
      <c r="HD203" s="25"/>
      <c r="HE203" s="25"/>
      <c r="HF203" s="25"/>
      <c r="HG203" s="25"/>
    </row>
    <row r="204" spans="1:215" s="1" customFormat="1" ht="18.600000000000001" customHeight="1" x14ac:dyDescent="0.25">
      <c r="A204" s="50" t="s">
        <v>5</v>
      </c>
      <c r="B204" s="50" t="s">
        <v>0</v>
      </c>
      <c r="C204" s="62" t="s">
        <v>2</v>
      </c>
      <c r="D204" s="50" t="s">
        <v>1</v>
      </c>
      <c r="E204" s="4" t="s">
        <v>3</v>
      </c>
      <c r="F204" s="2" t="s">
        <v>3829</v>
      </c>
      <c r="G204" s="2" t="s">
        <v>4279</v>
      </c>
      <c r="H204" s="56">
        <f t="shared" si="6"/>
        <v>0.72405063291139238</v>
      </c>
      <c r="I204" s="7" t="s">
        <v>6</v>
      </c>
      <c r="J204" s="4" t="s">
        <v>7</v>
      </c>
      <c r="K204" s="7">
        <f t="shared" si="7"/>
        <v>286</v>
      </c>
      <c r="L204" s="4" t="s">
        <v>8</v>
      </c>
      <c r="M204" s="4" t="s">
        <v>4</v>
      </c>
      <c r="N204" s="18" t="s">
        <v>4280</v>
      </c>
      <c r="O204" s="30"/>
      <c r="P204" s="30"/>
      <c r="Q204" s="30"/>
      <c r="R204" s="30"/>
      <c r="S204" s="30"/>
      <c r="T204" s="30"/>
      <c r="U204" s="30"/>
      <c r="V204" s="30"/>
      <c r="W204" s="30"/>
      <c r="X204" s="30"/>
      <c r="Y204" s="30"/>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c r="GN204" s="25"/>
      <c r="GO204" s="25"/>
      <c r="GP204" s="25"/>
      <c r="GQ204" s="25"/>
      <c r="GR204" s="25"/>
      <c r="GS204" s="25"/>
      <c r="GT204" s="25"/>
      <c r="GU204" s="25"/>
      <c r="GV204" s="25"/>
      <c r="GW204" s="25"/>
      <c r="GX204" s="25"/>
      <c r="GY204" s="25"/>
      <c r="GZ204" s="25"/>
      <c r="HA204" s="25"/>
      <c r="HB204" s="25"/>
      <c r="HC204" s="25"/>
      <c r="HD204" s="25"/>
      <c r="HE204" s="25"/>
      <c r="HF204" s="25"/>
      <c r="HG204" s="25"/>
    </row>
    <row r="205" spans="1:215" s="1" customFormat="1" ht="18.600000000000001" customHeight="1" x14ac:dyDescent="0.25">
      <c r="A205" s="50" t="s">
        <v>5</v>
      </c>
      <c r="B205" s="50" t="s">
        <v>0</v>
      </c>
      <c r="C205" s="62" t="s">
        <v>13</v>
      </c>
      <c r="D205" s="50" t="s">
        <v>1</v>
      </c>
      <c r="E205" s="4" t="s">
        <v>14</v>
      </c>
      <c r="F205" s="2" t="s">
        <v>3830</v>
      </c>
      <c r="G205" s="2" t="s">
        <v>4279</v>
      </c>
      <c r="H205" s="56">
        <f t="shared" si="6"/>
        <v>0.61066666666666669</v>
      </c>
      <c r="I205" s="7" t="s">
        <v>15</v>
      </c>
      <c r="J205" s="4" t="s">
        <v>16</v>
      </c>
      <c r="K205" s="7">
        <f t="shared" si="7"/>
        <v>229</v>
      </c>
      <c r="L205" s="4" t="s">
        <v>17</v>
      </c>
      <c r="M205" s="4" t="s">
        <v>4</v>
      </c>
      <c r="N205" s="18" t="s">
        <v>4280</v>
      </c>
      <c r="O205" s="30"/>
      <c r="P205" s="30"/>
      <c r="Q205" s="30"/>
      <c r="R205" s="30"/>
      <c r="S205" s="30"/>
      <c r="T205" s="30"/>
      <c r="U205" s="30"/>
      <c r="V205" s="30"/>
      <c r="W205" s="30"/>
      <c r="X205" s="30"/>
      <c r="Y205" s="30"/>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c r="GN205" s="25"/>
      <c r="GO205" s="25"/>
      <c r="GP205" s="25"/>
      <c r="GQ205" s="25"/>
      <c r="GR205" s="25"/>
      <c r="GS205" s="25"/>
      <c r="GT205" s="25"/>
      <c r="GU205" s="25"/>
      <c r="GV205" s="25"/>
      <c r="GW205" s="25"/>
      <c r="GX205" s="25"/>
      <c r="GY205" s="25"/>
      <c r="GZ205" s="25"/>
      <c r="HA205" s="25"/>
      <c r="HB205" s="25"/>
      <c r="HC205" s="25"/>
      <c r="HD205" s="25"/>
      <c r="HE205" s="25"/>
      <c r="HF205" s="25"/>
      <c r="HG205" s="25"/>
    </row>
    <row r="206" spans="1:215" s="1" customFormat="1" ht="18.600000000000001" customHeight="1" x14ac:dyDescent="0.25">
      <c r="A206" s="50" t="s">
        <v>5</v>
      </c>
      <c r="B206" s="50" t="s">
        <v>1047</v>
      </c>
      <c r="C206" s="62" t="s">
        <v>2</v>
      </c>
      <c r="D206" s="50" t="s">
        <v>1048</v>
      </c>
      <c r="E206" s="4" t="s">
        <v>1049</v>
      </c>
      <c r="F206" s="2" t="s">
        <v>4061</v>
      </c>
      <c r="G206" s="2" t="s">
        <v>4444</v>
      </c>
      <c r="H206" s="56">
        <f t="shared" si="6"/>
        <v>0.64204545454545459</v>
      </c>
      <c r="I206" s="7" t="s">
        <v>629</v>
      </c>
      <c r="J206" s="4" t="s">
        <v>247</v>
      </c>
      <c r="K206" s="7">
        <f t="shared" si="7"/>
        <v>226</v>
      </c>
      <c r="L206" s="4" t="s">
        <v>822</v>
      </c>
      <c r="M206" s="4" t="s">
        <v>4</v>
      </c>
      <c r="N206" s="18" t="s">
        <v>4445</v>
      </c>
      <c r="O206" s="30"/>
      <c r="P206" s="30"/>
      <c r="Q206" s="30"/>
      <c r="R206" s="30"/>
      <c r="S206" s="30"/>
      <c r="T206" s="30"/>
      <c r="U206" s="30"/>
      <c r="V206" s="30"/>
      <c r="W206" s="30"/>
      <c r="X206" s="30"/>
      <c r="Y206" s="30"/>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row>
    <row r="207" spans="1:215" s="1" customFormat="1" ht="18.600000000000001" customHeight="1" x14ac:dyDescent="0.25">
      <c r="A207" s="50" t="s">
        <v>5</v>
      </c>
      <c r="B207" s="50" t="s">
        <v>1047</v>
      </c>
      <c r="C207" s="62" t="s">
        <v>13</v>
      </c>
      <c r="D207" s="50" t="s">
        <v>1048</v>
      </c>
      <c r="E207" s="4" t="s">
        <v>1050</v>
      </c>
      <c r="F207" s="2" t="s">
        <v>4062</v>
      </c>
      <c r="G207" s="2" t="s">
        <v>4444</v>
      </c>
      <c r="H207" s="56">
        <f t="shared" si="6"/>
        <v>0.54455445544554459</v>
      </c>
      <c r="I207" s="7" t="s">
        <v>333</v>
      </c>
      <c r="J207" s="4" t="s">
        <v>105</v>
      </c>
      <c r="K207" s="7">
        <f t="shared" si="7"/>
        <v>165</v>
      </c>
      <c r="L207" s="4" t="s">
        <v>408</v>
      </c>
      <c r="M207" s="4" t="s">
        <v>4</v>
      </c>
      <c r="N207" s="18" t="s">
        <v>4445</v>
      </c>
      <c r="O207" s="30"/>
      <c r="P207" s="30"/>
      <c r="Q207" s="30"/>
      <c r="R207" s="30"/>
      <c r="S207" s="30"/>
      <c r="T207" s="30"/>
      <c r="U207" s="30"/>
      <c r="V207" s="30"/>
      <c r="W207" s="30"/>
      <c r="X207" s="30"/>
      <c r="Y207" s="30"/>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c r="GN207" s="25"/>
      <c r="GO207" s="25"/>
      <c r="GP207" s="25"/>
      <c r="GQ207" s="25"/>
      <c r="GR207" s="25"/>
      <c r="GS207" s="25"/>
      <c r="GT207" s="25"/>
      <c r="GU207" s="25"/>
      <c r="GV207" s="25"/>
      <c r="GW207" s="25"/>
      <c r="GX207" s="25"/>
      <c r="GY207" s="25"/>
      <c r="GZ207" s="25"/>
      <c r="HA207" s="25"/>
      <c r="HB207" s="25"/>
      <c r="HC207" s="25"/>
      <c r="HD207" s="25"/>
      <c r="HE207" s="25"/>
      <c r="HF207" s="25"/>
      <c r="HG207" s="25"/>
    </row>
    <row r="208" spans="1:215" s="1" customFormat="1" ht="18.600000000000001" customHeight="1" x14ac:dyDescent="0.25">
      <c r="A208" s="50" t="s">
        <v>5</v>
      </c>
      <c r="B208" s="50" t="s">
        <v>1047</v>
      </c>
      <c r="C208" s="62" t="s">
        <v>40</v>
      </c>
      <c r="D208" s="50" t="s">
        <v>1048</v>
      </c>
      <c r="E208" s="4" t="s">
        <v>1052</v>
      </c>
      <c r="F208" s="2" t="s">
        <v>4063</v>
      </c>
      <c r="G208" s="2" t="s">
        <v>4444</v>
      </c>
      <c r="H208" s="56">
        <f t="shared" si="6"/>
        <v>0.67281105990783407</v>
      </c>
      <c r="I208" s="7" t="s">
        <v>229</v>
      </c>
      <c r="J208" s="4" t="s">
        <v>128</v>
      </c>
      <c r="K208" s="7">
        <f t="shared" si="7"/>
        <v>146</v>
      </c>
      <c r="L208" s="4" t="s">
        <v>1053</v>
      </c>
      <c r="M208" s="4" t="s">
        <v>4</v>
      </c>
      <c r="N208" s="18" t="s">
        <v>4445</v>
      </c>
      <c r="O208" s="30"/>
      <c r="P208" s="30"/>
      <c r="Q208" s="30"/>
      <c r="R208" s="30"/>
      <c r="S208" s="30"/>
      <c r="T208" s="30"/>
      <c r="U208" s="30"/>
      <c r="V208" s="30"/>
      <c r="W208" s="30"/>
      <c r="X208" s="30"/>
      <c r="Y208" s="30"/>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c r="GN208" s="25"/>
      <c r="GO208" s="25"/>
      <c r="GP208" s="25"/>
      <c r="GQ208" s="25"/>
      <c r="GR208" s="25"/>
      <c r="GS208" s="25"/>
      <c r="GT208" s="25"/>
      <c r="GU208" s="25"/>
      <c r="GV208" s="25"/>
      <c r="GW208" s="25"/>
      <c r="GX208" s="25"/>
      <c r="GY208" s="25"/>
      <c r="GZ208" s="25"/>
      <c r="HA208" s="25"/>
      <c r="HB208" s="25"/>
      <c r="HC208" s="25"/>
      <c r="HD208" s="25"/>
      <c r="HE208" s="25"/>
      <c r="HF208" s="25"/>
      <c r="HG208" s="25"/>
    </row>
    <row r="209" spans="1:215" s="1" customFormat="1" ht="18.600000000000001" customHeight="1" x14ac:dyDescent="0.25">
      <c r="A209" s="50" t="s">
        <v>5</v>
      </c>
      <c r="B209" s="50" t="s">
        <v>1047</v>
      </c>
      <c r="C209" s="62" t="s">
        <v>281</v>
      </c>
      <c r="D209" s="50" t="s">
        <v>1048</v>
      </c>
      <c r="E209" s="4" t="s">
        <v>1054</v>
      </c>
      <c r="F209" s="2" t="s">
        <v>4064</v>
      </c>
      <c r="G209" s="2" t="s">
        <v>4444</v>
      </c>
      <c r="H209" s="56">
        <f t="shared" si="6"/>
        <v>0.65116279069767447</v>
      </c>
      <c r="I209" s="7" t="s">
        <v>101</v>
      </c>
      <c r="J209" s="4" t="s">
        <v>125</v>
      </c>
      <c r="K209" s="7">
        <f t="shared" si="7"/>
        <v>28</v>
      </c>
      <c r="L209" s="4" t="s">
        <v>689</v>
      </c>
      <c r="M209" s="4" t="s">
        <v>4</v>
      </c>
      <c r="N209" s="18" t="s">
        <v>4445</v>
      </c>
      <c r="O209" s="30"/>
      <c r="P209" s="30"/>
      <c r="Q209" s="30"/>
      <c r="R209" s="30"/>
      <c r="S209" s="30"/>
      <c r="T209" s="30"/>
      <c r="U209" s="30"/>
      <c r="V209" s="30"/>
      <c r="W209" s="30"/>
      <c r="X209" s="30"/>
      <c r="Y209" s="30"/>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c r="GN209" s="25"/>
      <c r="GO209" s="25"/>
      <c r="GP209" s="25"/>
      <c r="GQ209" s="25"/>
      <c r="GR209" s="25"/>
      <c r="GS209" s="25"/>
      <c r="GT209" s="25"/>
      <c r="GU209" s="25"/>
      <c r="GV209" s="25"/>
      <c r="GW209" s="25"/>
      <c r="GX209" s="25"/>
      <c r="GY209" s="25"/>
      <c r="GZ209" s="25"/>
      <c r="HA209" s="25"/>
      <c r="HB209" s="25"/>
      <c r="HC209" s="25"/>
      <c r="HD209" s="25"/>
      <c r="HE209" s="25"/>
      <c r="HF209" s="25"/>
      <c r="HG209" s="25"/>
    </row>
    <row r="210" spans="1:215" s="1" customFormat="1" ht="18.600000000000001" customHeight="1" x14ac:dyDescent="0.25">
      <c r="A210" s="50" t="s">
        <v>5</v>
      </c>
      <c r="B210" s="50" t="s">
        <v>1564</v>
      </c>
      <c r="C210" s="62" t="s">
        <v>2</v>
      </c>
      <c r="D210" s="50" t="s">
        <v>1565</v>
      </c>
      <c r="E210" s="4" t="s">
        <v>1566</v>
      </c>
      <c r="F210" s="2" t="s">
        <v>4272</v>
      </c>
      <c r="G210" s="2" t="s">
        <v>4585</v>
      </c>
      <c r="H210" s="56">
        <f t="shared" si="6"/>
        <v>0.796875</v>
      </c>
      <c r="I210" s="7" t="s">
        <v>79</v>
      </c>
      <c r="J210" s="4" t="s">
        <v>29</v>
      </c>
      <c r="K210" s="7">
        <f t="shared" si="7"/>
        <v>102</v>
      </c>
      <c r="L210" s="4" t="s">
        <v>199</v>
      </c>
      <c r="M210" s="4" t="s">
        <v>4</v>
      </c>
      <c r="N210" s="18" t="s">
        <v>4586</v>
      </c>
      <c r="O210" s="30"/>
      <c r="P210" s="30"/>
      <c r="Q210" s="30"/>
      <c r="R210" s="30"/>
      <c r="S210" s="30"/>
      <c r="T210" s="30"/>
      <c r="U210" s="30"/>
      <c r="V210" s="30"/>
      <c r="W210" s="30"/>
      <c r="X210" s="30"/>
      <c r="Y210" s="30"/>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c r="GN210" s="25"/>
      <c r="GO210" s="25"/>
      <c r="GP210" s="25"/>
      <c r="GQ210" s="25"/>
      <c r="GR210" s="25"/>
      <c r="GS210" s="25"/>
      <c r="GT210" s="25"/>
      <c r="GU210" s="25"/>
      <c r="GV210" s="25"/>
      <c r="GW210" s="25"/>
      <c r="GX210" s="25"/>
      <c r="GY210" s="25"/>
      <c r="GZ210" s="25"/>
      <c r="HA210" s="25"/>
      <c r="HB210" s="25"/>
      <c r="HC210" s="25"/>
      <c r="HD210" s="25"/>
      <c r="HE210" s="25"/>
      <c r="HF210" s="25"/>
      <c r="HG210" s="25"/>
    </row>
    <row r="211" spans="1:215" s="1" customFormat="1" ht="18.600000000000001" customHeight="1" x14ac:dyDescent="0.25">
      <c r="A211" s="50" t="s">
        <v>5</v>
      </c>
      <c r="B211" s="50" t="s">
        <v>1564</v>
      </c>
      <c r="C211" s="62" t="s">
        <v>13</v>
      </c>
      <c r="D211" s="50" t="s">
        <v>1565</v>
      </c>
      <c r="E211" s="4" t="s">
        <v>1567</v>
      </c>
      <c r="F211" s="2" t="s">
        <v>4272</v>
      </c>
      <c r="G211" s="2" t="s">
        <v>4585</v>
      </c>
      <c r="H211" s="56">
        <f t="shared" si="6"/>
        <v>0.8</v>
      </c>
      <c r="I211" s="7" t="s">
        <v>390</v>
      </c>
      <c r="J211" s="4" t="s">
        <v>29</v>
      </c>
      <c r="K211" s="7">
        <f t="shared" si="7"/>
        <v>92</v>
      </c>
      <c r="L211" s="4" t="s">
        <v>587</v>
      </c>
      <c r="M211" s="4" t="s">
        <v>4</v>
      </c>
      <c r="N211" s="18" t="s">
        <v>4586</v>
      </c>
      <c r="O211" s="30"/>
      <c r="P211" s="30"/>
      <c r="Q211" s="30"/>
      <c r="R211" s="30"/>
      <c r="S211" s="30"/>
      <c r="T211" s="30"/>
      <c r="U211" s="30"/>
      <c r="V211" s="30"/>
      <c r="W211" s="30"/>
      <c r="X211" s="30"/>
      <c r="Y211" s="30"/>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c r="GN211" s="25"/>
      <c r="GO211" s="25"/>
      <c r="GP211" s="25"/>
      <c r="GQ211" s="25"/>
      <c r="GR211" s="25"/>
      <c r="GS211" s="25"/>
      <c r="GT211" s="25"/>
      <c r="GU211" s="25"/>
      <c r="GV211" s="25"/>
      <c r="GW211" s="25"/>
      <c r="GX211" s="25"/>
      <c r="GY211" s="25"/>
      <c r="GZ211" s="25"/>
      <c r="HA211" s="25"/>
      <c r="HB211" s="25"/>
      <c r="HC211" s="25"/>
      <c r="HD211" s="25"/>
      <c r="HE211" s="25"/>
      <c r="HF211" s="25"/>
      <c r="HG211" s="25"/>
    </row>
    <row r="212" spans="1:215" s="1" customFormat="1" ht="18.600000000000001" customHeight="1" x14ac:dyDescent="0.25">
      <c r="A212" s="50" t="s">
        <v>5</v>
      </c>
      <c r="B212" s="50" t="s">
        <v>1665</v>
      </c>
      <c r="C212" s="62" t="s">
        <v>13</v>
      </c>
      <c r="D212" s="50" t="s">
        <v>1666</v>
      </c>
      <c r="E212" s="4" t="s">
        <v>1667</v>
      </c>
      <c r="F212" s="2" t="s">
        <v>4653</v>
      </c>
      <c r="G212" s="2" t="s">
        <v>4654</v>
      </c>
      <c r="H212" s="56">
        <f t="shared" si="6"/>
        <v>0.55500000000000005</v>
      </c>
      <c r="I212" s="7" t="s">
        <v>187</v>
      </c>
      <c r="J212" s="4" t="s">
        <v>293</v>
      </c>
      <c r="K212" s="7">
        <f t="shared" si="7"/>
        <v>111</v>
      </c>
      <c r="L212" s="4" t="s">
        <v>315</v>
      </c>
      <c r="M212" s="4" t="s">
        <v>4</v>
      </c>
      <c r="N212" s="18" t="s">
        <v>4655</v>
      </c>
      <c r="O212" s="30"/>
      <c r="P212" s="30"/>
      <c r="Q212" s="30"/>
      <c r="R212" s="30"/>
      <c r="S212" s="30"/>
      <c r="T212" s="30"/>
      <c r="U212" s="30"/>
      <c r="V212" s="30"/>
      <c r="W212" s="30"/>
      <c r="X212" s="30"/>
      <c r="Y212" s="30"/>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c r="GN212" s="25"/>
      <c r="GO212" s="25"/>
      <c r="GP212" s="25"/>
      <c r="GQ212" s="25"/>
      <c r="GR212" s="25"/>
      <c r="GS212" s="25"/>
      <c r="GT212" s="25"/>
      <c r="GU212" s="25"/>
      <c r="GV212" s="25"/>
      <c r="GW212" s="25"/>
      <c r="GX212" s="25"/>
      <c r="GY212" s="25"/>
      <c r="GZ212" s="25"/>
      <c r="HA212" s="25"/>
      <c r="HB212" s="25"/>
      <c r="HC212" s="25"/>
      <c r="HD212" s="25"/>
      <c r="HE212" s="25"/>
      <c r="HF212" s="25"/>
      <c r="HG212" s="25"/>
    </row>
    <row r="213" spans="1:215" s="1" customFormat="1" ht="18.600000000000001" customHeight="1" x14ac:dyDescent="0.25">
      <c r="A213" s="50" t="s">
        <v>5</v>
      </c>
      <c r="B213" s="50" t="s">
        <v>1665</v>
      </c>
      <c r="C213" s="62" t="s">
        <v>65</v>
      </c>
      <c r="D213" s="50" t="s">
        <v>1666</v>
      </c>
      <c r="E213" s="4" t="s">
        <v>1668</v>
      </c>
      <c r="F213" s="2" t="s">
        <v>4656</v>
      </c>
      <c r="G213" s="2" t="s">
        <v>4654</v>
      </c>
      <c r="H213" s="56">
        <f t="shared" si="6"/>
        <v>0.53293413173652693</v>
      </c>
      <c r="I213" s="7" t="s">
        <v>80</v>
      </c>
      <c r="J213" s="4" t="s">
        <v>92</v>
      </c>
      <c r="K213" s="7">
        <f t="shared" si="7"/>
        <v>89</v>
      </c>
      <c r="L213" s="4" t="s">
        <v>1201</v>
      </c>
      <c r="M213" s="4" t="s">
        <v>4</v>
      </c>
      <c r="N213" s="18" t="s">
        <v>4655</v>
      </c>
      <c r="O213" s="30"/>
      <c r="P213" s="30"/>
      <c r="Q213" s="30"/>
      <c r="R213" s="30"/>
      <c r="S213" s="30"/>
      <c r="T213" s="30"/>
      <c r="U213" s="30"/>
      <c r="V213" s="30"/>
      <c r="W213" s="30"/>
      <c r="X213" s="30"/>
      <c r="Y213" s="30"/>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c r="GN213" s="25"/>
      <c r="GO213" s="25"/>
      <c r="GP213" s="25"/>
      <c r="GQ213" s="25"/>
      <c r="GR213" s="25"/>
      <c r="GS213" s="25"/>
      <c r="GT213" s="25"/>
      <c r="GU213" s="25"/>
      <c r="GV213" s="25"/>
      <c r="GW213" s="25"/>
      <c r="GX213" s="25"/>
      <c r="GY213" s="25"/>
      <c r="GZ213" s="25"/>
      <c r="HA213" s="25"/>
      <c r="HB213" s="25"/>
      <c r="HC213" s="25"/>
      <c r="HD213" s="25"/>
      <c r="HE213" s="25"/>
      <c r="HF213" s="25"/>
      <c r="HG213" s="25"/>
    </row>
    <row r="214" spans="1:215" s="1" customFormat="1" ht="18.600000000000001" customHeight="1" x14ac:dyDescent="0.25">
      <c r="A214" s="50" t="s">
        <v>5</v>
      </c>
      <c r="B214" s="50" t="s">
        <v>2116</v>
      </c>
      <c r="C214" s="62" t="s">
        <v>2</v>
      </c>
      <c r="D214" s="50" t="s">
        <v>2117</v>
      </c>
      <c r="E214" s="4" t="s">
        <v>2118</v>
      </c>
      <c r="F214" s="2" t="s">
        <v>5006</v>
      </c>
      <c r="G214" s="2" t="s">
        <v>5007</v>
      </c>
      <c r="H214" s="56">
        <f t="shared" si="6"/>
        <v>0.49308755760368661</v>
      </c>
      <c r="I214" s="7" t="s">
        <v>96</v>
      </c>
      <c r="J214" s="4" t="s">
        <v>33</v>
      </c>
      <c r="K214" s="7">
        <f t="shared" si="7"/>
        <v>107</v>
      </c>
      <c r="L214" s="4" t="s">
        <v>1053</v>
      </c>
      <c r="M214" s="4" t="s">
        <v>4</v>
      </c>
      <c r="N214" s="18" t="s">
        <v>5008</v>
      </c>
      <c r="O214" s="30"/>
      <c r="P214" s="30"/>
      <c r="Q214" s="30"/>
      <c r="R214" s="30"/>
      <c r="S214" s="30"/>
      <c r="T214" s="30"/>
      <c r="U214" s="30"/>
      <c r="V214" s="30"/>
      <c r="W214" s="30"/>
      <c r="X214" s="30"/>
      <c r="Y214" s="30"/>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c r="GN214" s="25"/>
      <c r="GO214" s="25"/>
      <c r="GP214" s="25"/>
      <c r="GQ214" s="25"/>
      <c r="GR214" s="25"/>
      <c r="GS214" s="25"/>
      <c r="GT214" s="25"/>
      <c r="GU214" s="25"/>
      <c r="GV214" s="25"/>
      <c r="GW214" s="25"/>
      <c r="GX214" s="25"/>
      <c r="GY214" s="25"/>
      <c r="GZ214" s="25"/>
      <c r="HA214" s="25"/>
      <c r="HB214" s="25"/>
      <c r="HC214" s="25"/>
      <c r="HD214" s="25"/>
      <c r="HE214" s="25"/>
      <c r="HF214" s="25"/>
      <c r="HG214" s="25"/>
    </row>
    <row r="215" spans="1:215" s="1" customFormat="1" ht="18.600000000000001" customHeight="1" x14ac:dyDescent="0.25">
      <c r="A215" s="50" t="s">
        <v>5</v>
      </c>
      <c r="B215" s="50" t="s">
        <v>2116</v>
      </c>
      <c r="C215" s="62" t="s">
        <v>65</v>
      </c>
      <c r="D215" s="50" t="s">
        <v>2117</v>
      </c>
      <c r="E215" s="4" t="s">
        <v>2119</v>
      </c>
      <c r="F215" s="2" t="s">
        <v>5009</v>
      </c>
      <c r="G215" s="2" t="s">
        <v>5007</v>
      </c>
      <c r="H215" s="56">
        <f t="shared" si="6"/>
        <v>0.40963855421686746</v>
      </c>
      <c r="I215" s="7" t="s">
        <v>7</v>
      </c>
      <c r="J215" s="4" t="s">
        <v>221</v>
      </c>
      <c r="K215" s="7">
        <f t="shared" si="7"/>
        <v>68</v>
      </c>
      <c r="L215" s="4" t="s">
        <v>231</v>
      </c>
      <c r="M215" s="4" t="s">
        <v>4</v>
      </c>
      <c r="N215" s="18" t="s">
        <v>5008</v>
      </c>
      <c r="O215" s="30"/>
      <c r="P215" s="30"/>
      <c r="Q215" s="30"/>
      <c r="R215" s="30"/>
      <c r="S215" s="30"/>
      <c r="T215" s="30"/>
      <c r="U215" s="30"/>
      <c r="V215" s="30"/>
      <c r="W215" s="30"/>
      <c r="X215" s="30"/>
      <c r="Y215" s="30"/>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c r="GN215" s="25"/>
      <c r="GO215" s="25"/>
      <c r="GP215" s="25"/>
      <c r="GQ215" s="25"/>
      <c r="GR215" s="25"/>
      <c r="GS215" s="25"/>
      <c r="GT215" s="25"/>
      <c r="GU215" s="25"/>
      <c r="GV215" s="25"/>
      <c r="GW215" s="25"/>
      <c r="GX215" s="25"/>
      <c r="GY215" s="25"/>
      <c r="GZ215" s="25"/>
      <c r="HA215" s="25"/>
      <c r="HB215" s="25"/>
      <c r="HC215" s="25"/>
      <c r="HD215" s="25"/>
      <c r="HE215" s="25"/>
      <c r="HF215" s="25"/>
      <c r="HG215" s="25"/>
    </row>
    <row r="216" spans="1:215" s="1" customFormat="1" ht="18.600000000000001" customHeight="1" x14ac:dyDescent="0.25">
      <c r="A216" s="50" t="s">
        <v>5</v>
      </c>
      <c r="B216" s="50" t="s">
        <v>2116</v>
      </c>
      <c r="C216" s="62" t="s">
        <v>13</v>
      </c>
      <c r="D216" s="50" t="s">
        <v>2117</v>
      </c>
      <c r="E216" s="4" t="s">
        <v>2120</v>
      </c>
      <c r="F216" s="2" t="s">
        <v>5010</v>
      </c>
      <c r="G216" s="2" t="s">
        <v>5007</v>
      </c>
      <c r="H216" s="56">
        <f t="shared" si="6"/>
        <v>0.48305084745762711</v>
      </c>
      <c r="I216" s="7" t="s">
        <v>689</v>
      </c>
      <c r="J216" s="4" t="s">
        <v>293</v>
      </c>
      <c r="K216" s="7">
        <f t="shared" si="7"/>
        <v>57</v>
      </c>
      <c r="L216" s="4" t="s">
        <v>494</v>
      </c>
      <c r="M216" s="4" t="s">
        <v>4</v>
      </c>
      <c r="N216" s="18" t="s">
        <v>5008</v>
      </c>
      <c r="O216" s="30"/>
      <c r="P216" s="30"/>
      <c r="Q216" s="30"/>
      <c r="R216" s="30"/>
      <c r="S216" s="30"/>
      <c r="T216" s="30"/>
      <c r="U216" s="30"/>
      <c r="V216" s="30"/>
      <c r="W216" s="30"/>
      <c r="X216" s="30"/>
      <c r="Y216" s="30"/>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c r="GN216" s="25"/>
      <c r="GO216" s="25"/>
      <c r="GP216" s="25"/>
      <c r="GQ216" s="25"/>
      <c r="GR216" s="25"/>
      <c r="GS216" s="25"/>
      <c r="GT216" s="25"/>
      <c r="GU216" s="25"/>
      <c r="GV216" s="25"/>
      <c r="GW216" s="25"/>
      <c r="GX216" s="25"/>
      <c r="GY216" s="25"/>
      <c r="GZ216" s="25"/>
      <c r="HA216" s="25"/>
      <c r="HB216" s="25"/>
      <c r="HC216" s="25"/>
      <c r="HD216" s="25"/>
      <c r="HE216" s="25"/>
      <c r="HF216" s="25"/>
      <c r="HG216" s="25"/>
    </row>
    <row r="217" spans="1:215" s="1" customFormat="1" ht="18.600000000000001" customHeight="1" x14ac:dyDescent="0.25">
      <c r="A217" s="50" t="s">
        <v>5</v>
      </c>
      <c r="B217" s="50" t="s">
        <v>2661</v>
      </c>
      <c r="C217" s="62" t="s">
        <v>2</v>
      </c>
      <c r="D217" s="50" t="s">
        <v>2662</v>
      </c>
      <c r="E217" s="4" t="s">
        <v>2663</v>
      </c>
      <c r="F217" s="2" t="s">
        <v>5526</v>
      </c>
      <c r="G217" s="2" t="s">
        <v>5527</v>
      </c>
      <c r="H217" s="56">
        <f t="shared" si="6"/>
        <v>0.4838709677419355</v>
      </c>
      <c r="I217" s="7" t="s">
        <v>297</v>
      </c>
      <c r="J217" s="4" t="s">
        <v>2</v>
      </c>
      <c r="K217" s="7">
        <f t="shared" si="7"/>
        <v>180</v>
      </c>
      <c r="L217" s="4" t="s">
        <v>1406</v>
      </c>
      <c r="M217" s="4" t="s">
        <v>4</v>
      </c>
      <c r="N217" s="18" t="s">
        <v>5528</v>
      </c>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c r="FU217" s="25"/>
      <c r="FV217" s="25"/>
      <c r="FW217" s="25"/>
      <c r="FX217" s="25"/>
      <c r="FY217" s="25"/>
      <c r="FZ217" s="25"/>
      <c r="GA217" s="25"/>
      <c r="GB217" s="25"/>
      <c r="GC217" s="25"/>
      <c r="GD217" s="25"/>
      <c r="GE217" s="25"/>
      <c r="GF217" s="25"/>
      <c r="GG217" s="25"/>
      <c r="GH217" s="25"/>
      <c r="GI217" s="25"/>
      <c r="GJ217" s="25"/>
      <c r="GK217" s="25"/>
      <c r="GL217" s="25"/>
      <c r="GM217" s="25"/>
      <c r="GN217" s="25"/>
      <c r="GO217" s="25"/>
      <c r="GP217" s="25"/>
      <c r="GQ217" s="25"/>
      <c r="GR217" s="25"/>
      <c r="GS217" s="25"/>
      <c r="GT217" s="25"/>
      <c r="GU217" s="25"/>
      <c r="GV217" s="25"/>
      <c r="GW217" s="25"/>
      <c r="GX217" s="25"/>
      <c r="GY217" s="25"/>
      <c r="GZ217" s="25"/>
      <c r="HA217" s="25"/>
      <c r="HB217" s="25"/>
      <c r="HC217" s="25"/>
      <c r="HD217" s="25"/>
      <c r="HE217" s="25"/>
      <c r="HF217" s="25"/>
      <c r="HG217" s="25"/>
    </row>
    <row r="218" spans="1:215" s="1" customFormat="1" ht="18.600000000000001" customHeight="1" x14ac:dyDescent="0.25">
      <c r="A218" s="50" t="s">
        <v>5</v>
      </c>
      <c r="B218" s="50" t="s">
        <v>2661</v>
      </c>
      <c r="C218" s="62" t="s">
        <v>13</v>
      </c>
      <c r="D218" s="50" t="s">
        <v>2662</v>
      </c>
      <c r="E218" s="4" t="s">
        <v>2664</v>
      </c>
      <c r="F218" s="2" t="s">
        <v>5529</v>
      </c>
      <c r="G218" s="2" t="s">
        <v>5527</v>
      </c>
      <c r="H218" s="56">
        <f t="shared" si="6"/>
        <v>0.37857142857142856</v>
      </c>
      <c r="I218" s="7" t="s">
        <v>252</v>
      </c>
      <c r="J218" s="4" t="s">
        <v>92</v>
      </c>
      <c r="K218" s="7">
        <f t="shared" si="7"/>
        <v>106</v>
      </c>
      <c r="L218" s="4" t="s">
        <v>44</v>
      </c>
      <c r="M218" s="4" t="s">
        <v>4</v>
      </c>
      <c r="N218" s="18" t="s">
        <v>5528</v>
      </c>
      <c r="O218" s="30"/>
      <c r="P218" s="30"/>
      <c r="Q218" s="30"/>
      <c r="R218" s="30"/>
      <c r="S218" s="30"/>
      <c r="T218" s="30"/>
      <c r="U218" s="30"/>
      <c r="V218" s="30"/>
      <c r="W218" s="30"/>
      <c r="X218" s="30"/>
      <c r="Y218" s="30"/>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c r="GN218" s="25"/>
      <c r="GO218" s="25"/>
      <c r="GP218" s="25"/>
      <c r="GQ218" s="25"/>
      <c r="GR218" s="25"/>
      <c r="GS218" s="25"/>
      <c r="GT218" s="25"/>
      <c r="GU218" s="25"/>
      <c r="GV218" s="25"/>
      <c r="GW218" s="25"/>
      <c r="GX218" s="25"/>
      <c r="GY218" s="25"/>
      <c r="GZ218" s="25"/>
      <c r="HA218" s="25"/>
      <c r="HB218" s="25"/>
      <c r="HC218" s="25"/>
      <c r="HD218" s="25"/>
      <c r="HE218" s="25"/>
      <c r="HF218" s="25"/>
      <c r="HG218" s="25"/>
    </row>
    <row r="219" spans="1:215" s="1" customFormat="1" ht="18.600000000000001" customHeight="1" x14ac:dyDescent="0.25">
      <c r="A219" s="50" t="s">
        <v>5</v>
      </c>
      <c r="B219" s="50" t="s">
        <v>2661</v>
      </c>
      <c r="C219" s="62" t="s">
        <v>128</v>
      </c>
      <c r="D219" s="50" t="s">
        <v>2662</v>
      </c>
      <c r="E219" s="4" t="s">
        <v>2665</v>
      </c>
      <c r="F219" s="2" t="s">
        <v>5530</v>
      </c>
      <c r="G219" s="2" t="s">
        <v>5527</v>
      </c>
      <c r="H219" s="56">
        <f t="shared" si="6"/>
        <v>0.49489795918367346</v>
      </c>
      <c r="I219" s="7" t="s">
        <v>512</v>
      </c>
      <c r="J219" s="4" t="s">
        <v>59</v>
      </c>
      <c r="K219" s="7">
        <f t="shared" si="7"/>
        <v>97</v>
      </c>
      <c r="L219" s="4" t="s">
        <v>434</v>
      </c>
      <c r="M219" s="4" t="s">
        <v>4</v>
      </c>
      <c r="N219" s="18" t="s">
        <v>5528</v>
      </c>
      <c r="O219" s="30"/>
      <c r="P219" s="30"/>
      <c r="Q219" s="30"/>
      <c r="R219" s="30"/>
      <c r="S219" s="30"/>
      <c r="T219" s="30"/>
      <c r="U219" s="30"/>
      <c r="V219" s="30"/>
      <c r="W219" s="30"/>
      <c r="X219" s="30"/>
      <c r="Y219" s="30"/>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c r="GN219" s="25"/>
      <c r="GO219" s="25"/>
      <c r="GP219" s="25"/>
      <c r="GQ219" s="25"/>
      <c r="GR219" s="25"/>
      <c r="GS219" s="25"/>
      <c r="GT219" s="25"/>
      <c r="GU219" s="25"/>
      <c r="GV219" s="25"/>
      <c r="GW219" s="25"/>
      <c r="GX219" s="25"/>
      <c r="GY219" s="25"/>
      <c r="GZ219" s="25"/>
      <c r="HA219" s="25"/>
      <c r="HB219" s="25"/>
      <c r="HC219" s="25"/>
      <c r="HD219" s="25"/>
      <c r="HE219" s="25"/>
      <c r="HF219" s="25"/>
      <c r="HG219" s="25"/>
    </row>
    <row r="220" spans="1:215" s="1" customFormat="1" ht="18.600000000000001" customHeight="1" x14ac:dyDescent="0.25">
      <c r="A220" s="50" t="s">
        <v>5</v>
      </c>
      <c r="B220" s="50" t="s">
        <v>2859</v>
      </c>
      <c r="C220" s="62" t="s">
        <v>2</v>
      </c>
      <c r="D220" s="50" t="s">
        <v>2860</v>
      </c>
      <c r="E220" s="4" t="s">
        <v>2861</v>
      </c>
      <c r="F220" s="2" t="s">
        <v>5717</v>
      </c>
      <c r="G220" s="2" t="s">
        <v>5718</v>
      </c>
      <c r="H220" s="56">
        <f t="shared" si="6"/>
        <v>0.60465116279069764</v>
      </c>
      <c r="I220" s="7" t="s">
        <v>206</v>
      </c>
      <c r="J220" s="4" t="s">
        <v>59</v>
      </c>
      <c r="K220" s="7">
        <f t="shared" si="7"/>
        <v>130</v>
      </c>
      <c r="L220" s="4" t="s">
        <v>776</v>
      </c>
      <c r="M220" s="4" t="s">
        <v>4</v>
      </c>
      <c r="N220" s="18" t="s">
        <v>5719</v>
      </c>
      <c r="O220" s="30"/>
      <c r="P220" s="30"/>
      <c r="Q220" s="30"/>
      <c r="R220" s="30"/>
      <c r="S220" s="30"/>
      <c r="T220" s="30"/>
      <c r="U220" s="30"/>
      <c r="V220" s="30"/>
      <c r="W220" s="30"/>
      <c r="X220" s="30"/>
      <c r="Y220" s="30"/>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c r="FU220" s="25"/>
      <c r="FV220" s="25"/>
      <c r="FW220" s="25"/>
      <c r="FX220" s="25"/>
      <c r="FY220" s="25"/>
      <c r="FZ220" s="25"/>
      <c r="GA220" s="25"/>
      <c r="GB220" s="25"/>
      <c r="GC220" s="25"/>
      <c r="GD220" s="25"/>
      <c r="GE220" s="25"/>
      <c r="GF220" s="25"/>
      <c r="GG220" s="25"/>
      <c r="GH220" s="25"/>
      <c r="GI220" s="25"/>
      <c r="GJ220" s="25"/>
      <c r="GK220" s="25"/>
      <c r="GL220" s="25"/>
      <c r="GM220" s="25"/>
      <c r="GN220" s="25"/>
      <c r="GO220" s="25"/>
      <c r="GP220" s="25"/>
      <c r="GQ220" s="25"/>
      <c r="GR220" s="25"/>
      <c r="GS220" s="25"/>
      <c r="GT220" s="25"/>
      <c r="GU220" s="25"/>
      <c r="GV220" s="25"/>
      <c r="GW220" s="25"/>
      <c r="GX220" s="25"/>
      <c r="GY220" s="25"/>
      <c r="GZ220" s="25"/>
      <c r="HA220" s="25"/>
      <c r="HB220" s="25"/>
      <c r="HC220" s="25"/>
      <c r="HD220" s="25"/>
      <c r="HE220" s="25"/>
      <c r="HF220" s="25"/>
      <c r="HG220" s="25"/>
    </row>
    <row r="221" spans="1:215" s="1" customFormat="1" ht="18.600000000000001" customHeight="1" x14ac:dyDescent="0.25">
      <c r="A221" s="50" t="s">
        <v>5</v>
      </c>
      <c r="B221" s="50" t="s">
        <v>2859</v>
      </c>
      <c r="C221" s="62" t="s">
        <v>65</v>
      </c>
      <c r="D221" s="50" t="s">
        <v>2860</v>
      </c>
      <c r="E221" s="4" t="s">
        <v>2862</v>
      </c>
      <c r="F221" s="2" t="s">
        <v>5717</v>
      </c>
      <c r="G221" s="2" t="s">
        <v>5718</v>
      </c>
      <c r="H221" s="56">
        <f t="shared" si="6"/>
        <v>0.57599999999999996</v>
      </c>
      <c r="I221" s="7" t="s">
        <v>142</v>
      </c>
      <c r="J221" s="4" t="s">
        <v>59</v>
      </c>
      <c r="K221" s="7">
        <f t="shared" si="7"/>
        <v>72</v>
      </c>
      <c r="L221" s="4" t="s">
        <v>169</v>
      </c>
      <c r="M221" s="4" t="s">
        <v>4</v>
      </c>
      <c r="N221" s="18" t="s">
        <v>5719</v>
      </c>
      <c r="O221" s="30"/>
      <c r="P221" s="30"/>
      <c r="Q221" s="30"/>
      <c r="R221" s="30"/>
      <c r="S221" s="30"/>
      <c r="T221" s="30"/>
      <c r="U221" s="30"/>
      <c r="V221" s="30"/>
      <c r="W221" s="30"/>
      <c r="X221" s="30"/>
      <c r="Y221" s="30"/>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c r="HG221" s="25"/>
    </row>
    <row r="222" spans="1:215" s="1" customFormat="1" ht="18.600000000000001" customHeight="1" x14ac:dyDescent="0.25">
      <c r="A222" s="50" t="s">
        <v>5</v>
      </c>
      <c r="B222" s="50" t="s">
        <v>2859</v>
      </c>
      <c r="C222" s="62" t="s">
        <v>13</v>
      </c>
      <c r="D222" s="50" t="s">
        <v>2860</v>
      </c>
      <c r="E222" s="4" t="s">
        <v>2863</v>
      </c>
      <c r="F222" s="2" t="s">
        <v>5720</v>
      </c>
      <c r="G222" s="2" t="s">
        <v>5718</v>
      </c>
      <c r="H222" s="56">
        <f t="shared" si="6"/>
        <v>0.51376146788990829</v>
      </c>
      <c r="I222" s="7" t="s">
        <v>124</v>
      </c>
      <c r="J222" s="4" t="s">
        <v>490</v>
      </c>
      <c r="K222" s="7">
        <f t="shared" si="7"/>
        <v>56</v>
      </c>
      <c r="L222" s="4" t="s">
        <v>201</v>
      </c>
      <c r="M222" s="4" t="s">
        <v>4</v>
      </c>
      <c r="N222" s="18" t="s">
        <v>5719</v>
      </c>
      <c r="O222" s="30"/>
      <c r="P222" s="30"/>
      <c r="Q222" s="30"/>
      <c r="R222" s="30"/>
      <c r="S222" s="30"/>
      <c r="T222" s="30"/>
      <c r="U222" s="30"/>
      <c r="V222" s="30"/>
      <c r="W222" s="30"/>
      <c r="X222" s="30"/>
      <c r="Y222" s="30"/>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c r="FG222" s="25"/>
      <c r="FH222" s="25"/>
      <c r="FI222" s="25"/>
      <c r="FJ222" s="25"/>
      <c r="FK222" s="25"/>
      <c r="FL222" s="25"/>
      <c r="FM222" s="25"/>
      <c r="FN222" s="25"/>
      <c r="FO222" s="25"/>
      <c r="FP222" s="25"/>
      <c r="FQ222" s="25"/>
      <c r="FR222" s="25"/>
      <c r="FS222" s="25"/>
      <c r="FT222" s="25"/>
      <c r="FU222" s="25"/>
      <c r="FV222" s="25"/>
      <c r="FW222" s="25"/>
      <c r="FX222" s="25"/>
      <c r="FY222" s="25"/>
      <c r="FZ222" s="25"/>
      <c r="GA222" s="25"/>
      <c r="GB222" s="25"/>
      <c r="GC222" s="25"/>
      <c r="GD222" s="25"/>
      <c r="GE222" s="25"/>
      <c r="GF222" s="25"/>
      <c r="GG222" s="25"/>
      <c r="GH222" s="25"/>
      <c r="GI222" s="25"/>
      <c r="GJ222" s="25"/>
      <c r="GK222" s="25"/>
      <c r="GL222" s="25"/>
      <c r="GM222" s="25"/>
      <c r="GN222" s="25"/>
      <c r="GO222" s="25"/>
      <c r="GP222" s="25"/>
      <c r="GQ222" s="25"/>
      <c r="GR222" s="25"/>
      <c r="GS222" s="25"/>
      <c r="GT222" s="25"/>
      <c r="GU222" s="25"/>
      <c r="GV222" s="25"/>
      <c r="GW222" s="25"/>
      <c r="GX222" s="25"/>
      <c r="GY222" s="25"/>
      <c r="GZ222" s="25"/>
      <c r="HA222" s="25"/>
      <c r="HB222" s="25"/>
      <c r="HC222" s="25"/>
      <c r="HD222" s="25"/>
      <c r="HE222" s="25"/>
      <c r="HF222" s="25"/>
      <c r="HG222" s="25"/>
    </row>
    <row r="223" spans="1:215" s="1" customFormat="1" ht="18.600000000000001" customHeight="1" x14ac:dyDescent="0.25">
      <c r="A223" s="52" t="s">
        <v>5</v>
      </c>
      <c r="B223" s="52"/>
      <c r="C223" s="64"/>
      <c r="D223" s="52" t="s">
        <v>3822</v>
      </c>
      <c r="E223" s="9" t="s">
        <v>3823</v>
      </c>
      <c r="F223" s="35" t="s">
        <v>6257</v>
      </c>
      <c r="G223" s="35" t="s">
        <v>6258</v>
      </c>
      <c r="H223" s="59" t="s">
        <v>6655</v>
      </c>
      <c r="I223" s="7"/>
      <c r="J223" s="4"/>
      <c r="K223" s="7"/>
      <c r="L223" s="4"/>
      <c r="M223" s="4"/>
      <c r="N223" s="18"/>
      <c r="O223" s="30"/>
      <c r="P223" s="30"/>
      <c r="Q223" s="30"/>
      <c r="R223" s="30"/>
      <c r="S223" s="30"/>
      <c r="T223" s="30"/>
      <c r="U223" s="30"/>
      <c r="V223" s="30"/>
      <c r="W223" s="30"/>
      <c r="X223" s="30"/>
      <c r="Y223" s="30"/>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c r="FF223" s="25"/>
      <c r="FG223" s="25"/>
      <c r="FH223" s="25"/>
      <c r="FI223" s="25"/>
      <c r="FJ223" s="25"/>
      <c r="FK223" s="25"/>
      <c r="FL223" s="25"/>
      <c r="FM223" s="25"/>
      <c r="FN223" s="25"/>
      <c r="FO223" s="25"/>
      <c r="FP223" s="25"/>
      <c r="FQ223" s="25"/>
      <c r="FR223" s="25"/>
      <c r="FS223" s="25"/>
      <c r="FT223" s="25"/>
      <c r="FU223" s="25"/>
      <c r="FV223" s="25"/>
      <c r="FW223" s="25"/>
      <c r="FX223" s="25"/>
      <c r="FY223" s="25"/>
      <c r="FZ223" s="25"/>
      <c r="GA223" s="25"/>
      <c r="GB223" s="25"/>
      <c r="GC223" s="25"/>
      <c r="GD223" s="25"/>
      <c r="GE223" s="25"/>
      <c r="GF223" s="25"/>
      <c r="GG223" s="25"/>
      <c r="GH223" s="25"/>
      <c r="GI223" s="25"/>
      <c r="GJ223" s="25"/>
      <c r="GK223" s="25"/>
      <c r="GL223" s="25"/>
      <c r="GM223" s="25"/>
      <c r="GN223" s="25"/>
      <c r="GO223" s="25"/>
      <c r="GP223" s="25"/>
      <c r="GQ223" s="25"/>
      <c r="GR223" s="25"/>
      <c r="GS223" s="25"/>
      <c r="GT223" s="25"/>
      <c r="GU223" s="25"/>
      <c r="GV223" s="25"/>
      <c r="GW223" s="25"/>
      <c r="GX223" s="25"/>
      <c r="GY223" s="25"/>
      <c r="GZ223" s="25"/>
      <c r="HA223" s="25"/>
      <c r="HB223" s="25"/>
      <c r="HC223" s="25"/>
      <c r="HD223" s="25"/>
      <c r="HE223" s="25"/>
      <c r="HF223" s="25"/>
      <c r="HG223" s="25"/>
    </row>
    <row r="224" spans="1:215" s="1" customFormat="1" ht="18.600000000000001" customHeight="1" x14ac:dyDescent="0.25">
      <c r="A224" s="52" t="s">
        <v>5</v>
      </c>
      <c r="B224" s="52"/>
      <c r="C224" s="64"/>
      <c r="D224" s="52" t="s">
        <v>3822</v>
      </c>
      <c r="E224" s="9" t="s">
        <v>3824</v>
      </c>
      <c r="F224" s="35" t="s">
        <v>6257</v>
      </c>
      <c r="G224" s="35" t="s">
        <v>6258</v>
      </c>
      <c r="H224" s="59" t="s">
        <v>6655</v>
      </c>
      <c r="I224" s="7"/>
      <c r="J224" s="4"/>
      <c r="K224" s="7"/>
      <c r="L224" s="4"/>
      <c r="M224" s="4"/>
      <c r="N224" s="18"/>
      <c r="O224" s="30"/>
      <c r="P224" s="30"/>
      <c r="Q224" s="30"/>
      <c r="R224" s="30"/>
      <c r="S224" s="30"/>
      <c r="T224" s="30"/>
      <c r="U224" s="30"/>
      <c r="V224" s="30"/>
      <c r="W224" s="30"/>
      <c r="X224" s="30"/>
      <c r="Y224" s="30"/>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c r="FF224" s="25"/>
      <c r="FG224" s="25"/>
      <c r="FH224" s="25"/>
      <c r="FI224" s="25"/>
      <c r="FJ224" s="25"/>
      <c r="FK224" s="25"/>
      <c r="FL224" s="25"/>
      <c r="FM224" s="25"/>
      <c r="FN224" s="25"/>
      <c r="FO224" s="25"/>
      <c r="FP224" s="25"/>
      <c r="FQ224" s="25"/>
      <c r="FR224" s="25"/>
      <c r="FS224" s="25"/>
      <c r="FT224" s="25"/>
      <c r="FU224" s="25"/>
      <c r="FV224" s="25"/>
      <c r="FW224" s="25"/>
      <c r="FX224" s="25"/>
      <c r="FY224" s="25"/>
      <c r="FZ224" s="25"/>
      <c r="GA224" s="25"/>
      <c r="GB224" s="25"/>
      <c r="GC224" s="25"/>
      <c r="GD224" s="25"/>
      <c r="GE224" s="25"/>
      <c r="GF224" s="25"/>
      <c r="GG224" s="25"/>
      <c r="GH224" s="25"/>
      <c r="GI224" s="25"/>
      <c r="GJ224" s="25"/>
      <c r="GK224" s="25"/>
      <c r="GL224" s="25"/>
      <c r="GM224" s="25"/>
      <c r="GN224" s="25"/>
      <c r="GO224" s="25"/>
      <c r="GP224" s="25"/>
      <c r="GQ224" s="25"/>
      <c r="GR224" s="25"/>
      <c r="GS224" s="25"/>
      <c r="GT224" s="25"/>
      <c r="GU224" s="25"/>
      <c r="GV224" s="25"/>
      <c r="GW224" s="25"/>
      <c r="GX224" s="25"/>
      <c r="GY224" s="25"/>
      <c r="GZ224" s="25"/>
      <c r="HA224" s="25"/>
      <c r="HB224" s="25"/>
      <c r="HC224" s="25"/>
      <c r="HD224" s="25"/>
      <c r="HE224" s="25"/>
      <c r="HF224" s="25"/>
      <c r="HG224" s="25"/>
    </row>
    <row r="225" spans="1:215" s="1" customFormat="1" ht="18.600000000000001" customHeight="1" x14ac:dyDescent="0.25">
      <c r="A225" s="50" t="s">
        <v>885</v>
      </c>
      <c r="B225" s="50" t="s">
        <v>881</v>
      </c>
      <c r="C225" s="62" t="s">
        <v>65</v>
      </c>
      <c r="D225" s="50" t="s">
        <v>882</v>
      </c>
      <c r="E225" s="4" t="s">
        <v>883</v>
      </c>
      <c r="F225" s="2" t="s">
        <v>4008</v>
      </c>
      <c r="G225" s="2" t="s">
        <v>4402</v>
      </c>
      <c r="H225" s="56">
        <f t="shared" ref="H225:H288" si="8">K225/L225</f>
        <v>0.46078431372549017</v>
      </c>
      <c r="I225" s="7" t="s">
        <v>512</v>
      </c>
      <c r="J225" s="4" t="s">
        <v>90</v>
      </c>
      <c r="K225" s="7">
        <f t="shared" ref="K225:K288" si="9">I225+J225</f>
        <v>94</v>
      </c>
      <c r="L225" s="4" t="s">
        <v>682</v>
      </c>
      <c r="M225" s="4" t="s">
        <v>884</v>
      </c>
      <c r="N225" s="18" t="s">
        <v>4403</v>
      </c>
      <c r="O225" s="30"/>
      <c r="P225" s="30"/>
      <c r="Q225" s="30"/>
      <c r="R225" s="30"/>
      <c r="S225" s="30"/>
      <c r="T225" s="30"/>
      <c r="U225" s="30"/>
      <c r="V225" s="30"/>
      <c r="W225" s="30"/>
      <c r="X225" s="30"/>
      <c r="Y225" s="30"/>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c r="EZ225" s="25"/>
      <c r="FA225" s="25"/>
      <c r="FB225" s="25"/>
      <c r="FC225" s="25"/>
      <c r="FD225" s="25"/>
      <c r="FE225" s="25"/>
      <c r="FF225" s="25"/>
      <c r="FG225" s="25"/>
      <c r="FH225" s="25"/>
      <c r="FI225" s="25"/>
      <c r="FJ225" s="25"/>
      <c r="FK225" s="25"/>
      <c r="FL225" s="25"/>
      <c r="FM225" s="25"/>
      <c r="FN225" s="25"/>
      <c r="FO225" s="25"/>
      <c r="FP225" s="25"/>
      <c r="FQ225" s="25"/>
      <c r="FR225" s="25"/>
      <c r="FS225" s="25"/>
      <c r="FT225" s="25"/>
      <c r="FU225" s="25"/>
      <c r="FV225" s="25"/>
      <c r="FW225" s="25"/>
      <c r="FX225" s="25"/>
      <c r="FY225" s="25"/>
      <c r="FZ225" s="25"/>
      <c r="GA225" s="25"/>
      <c r="GB225" s="25"/>
      <c r="GC225" s="25"/>
      <c r="GD225" s="25"/>
      <c r="GE225" s="25"/>
      <c r="GF225" s="25"/>
      <c r="GG225" s="25"/>
      <c r="GH225" s="25"/>
      <c r="GI225" s="25"/>
      <c r="GJ225" s="25"/>
      <c r="GK225" s="25"/>
      <c r="GL225" s="25"/>
      <c r="GM225" s="25"/>
      <c r="GN225" s="25"/>
      <c r="GO225" s="25"/>
      <c r="GP225" s="25"/>
      <c r="GQ225" s="25"/>
      <c r="GR225" s="25"/>
      <c r="GS225" s="25"/>
      <c r="GT225" s="25"/>
      <c r="GU225" s="25"/>
      <c r="GV225" s="25"/>
      <c r="GW225" s="25"/>
      <c r="GX225" s="25"/>
      <c r="GY225" s="25"/>
      <c r="GZ225" s="25"/>
      <c r="HA225" s="25"/>
      <c r="HB225" s="25"/>
      <c r="HC225" s="25"/>
      <c r="HD225" s="25"/>
      <c r="HE225" s="25"/>
      <c r="HF225" s="25"/>
      <c r="HG225" s="25"/>
    </row>
    <row r="226" spans="1:215" s="1" customFormat="1" ht="18.600000000000001" customHeight="1" x14ac:dyDescent="0.25">
      <c r="A226" s="50" t="s">
        <v>885</v>
      </c>
      <c r="B226" s="50" t="s">
        <v>881</v>
      </c>
      <c r="C226" s="62" t="s">
        <v>13</v>
      </c>
      <c r="D226" s="50" t="s">
        <v>882</v>
      </c>
      <c r="E226" s="4" t="s">
        <v>887</v>
      </c>
      <c r="F226" s="2" t="s">
        <v>4008</v>
      </c>
      <c r="G226" s="2" t="s">
        <v>4402</v>
      </c>
      <c r="H226" s="56">
        <f t="shared" si="8"/>
        <v>0.42236024844720499</v>
      </c>
      <c r="I226" s="7" t="s">
        <v>65</v>
      </c>
      <c r="J226" s="4" t="s">
        <v>92</v>
      </c>
      <c r="K226" s="7">
        <f t="shared" si="9"/>
        <v>68</v>
      </c>
      <c r="L226" s="4" t="s">
        <v>295</v>
      </c>
      <c r="M226" s="4" t="s">
        <v>884</v>
      </c>
      <c r="N226" s="18" t="s">
        <v>4403</v>
      </c>
      <c r="O226" s="30"/>
      <c r="P226" s="30"/>
      <c r="Q226" s="30"/>
      <c r="R226" s="30"/>
      <c r="S226" s="30"/>
      <c r="T226" s="30"/>
      <c r="U226" s="30"/>
      <c r="V226" s="30"/>
      <c r="W226" s="30"/>
      <c r="X226" s="30"/>
      <c r="Y226" s="30"/>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c r="GN226" s="25"/>
      <c r="GO226" s="25"/>
      <c r="GP226" s="25"/>
      <c r="GQ226" s="25"/>
      <c r="GR226" s="25"/>
      <c r="GS226" s="25"/>
      <c r="GT226" s="25"/>
      <c r="GU226" s="25"/>
      <c r="GV226" s="25"/>
      <c r="GW226" s="25"/>
      <c r="GX226" s="25"/>
      <c r="GY226" s="25"/>
      <c r="GZ226" s="25"/>
      <c r="HA226" s="25"/>
      <c r="HB226" s="25"/>
      <c r="HC226" s="25"/>
      <c r="HD226" s="25"/>
      <c r="HE226" s="25"/>
      <c r="HF226" s="25"/>
      <c r="HG226" s="25"/>
    </row>
    <row r="227" spans="1:215" s="1" customFormat="1" ht="18.600000000000001" customHeight="1" x14ac:dyDescent="0.25">
      <c r="A227" s="50" t="s">
        <v>885</v>
      </c>
      <c r="B227" s="50" t="s">
        <v>1067</v>
      </c>
      <c r="C227" s="62" t="s">
        <v>96</v>
      </c>
      <c r="D227" s="50" t="s">
        <v>1068</v>
      </c>
      <c r="E227" s="4" t="s">
        <v>1069</v>
      </c>
      <c r="F227" s="2" t="s">
        <v>4068</v>
      </c>
      <c r="G227" s="2" t="s">
        <v>4450</v>
      </c>
      <c r="H227" s="56">
        <f t="shared" si="8"/>
        <v>0.42150537634408602</v>
      </c>
      <c r="I227" s="7" t="s">
        <v>231</v>
      </c>
      <c r="J227" s="4" t="s">
        <v>128</v>
      </c>
      <c r="K227" s="7">
        <f t="shared" si="9"/>
        <v>196</v>
      </c>
      <c r="L227" s="4" t="s">
        <v>1070</v>
      </c>
      <c r="M227" s="4" t="s">
        <v>884</v>
      </c>
      <c r="N227" s="18" t="s">
        <v>4451</v>
      </c>
      <c r="O227" s="30"/>
      <c r="P227" s="30"/>
      <c r="Q227" s="30"/>
      <c r="R227" s="30"/>
      <c r="S227" s="30"/>
      <c r="T227" s="30"/>
      <c r="U227" s="30"/>
      <c r="V227" s="30"/>
      <c r="W227" s="30"/>
      <c r="X227" s="30"/>
      <c r="Y227" s="30"/>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25"/>
      <c r="FP227" s="25"/>
      <c r="FQ227" s="25"/>
      <c r="FR227" s="25"/>
      <c r="FS227" s="25"/>
      <c r="FT227" s="25"/>
      <c r="FU227" s="25"/>
      <c r="FV227" s="25"/>
      <c r="FW227" s="25"/>
      <c r="FX227" s="25"/>
      <c r="FY227" s="25"/>
      <c r="FZ227" s="25"/>
      <c r="GA227" s="25"/>
      <c r="GB227" s="25"/>
      <c r="GC227" s="25"/>
      <c r="GD227" s="25"/>
      <c r="GE227" s="25"/>
      <c r="GF227" s="25"/>
      <c r="GG227" s="25"/>
      <c r="GH227" s="25"/>
      <c r="GI227" s="25"/>
      <c r="GJ227" s="25"/>
      <c r="GK227" s="25"/>
      <c r="GL227" s="25"/>
      <c r="GM227" s="25"/>
      <c r="GN227" s="25"/>
      <c r="GO227" s="25"/>
      <c r="GP227" s="25"/>
      <c r="GQ227" s="25"/>
      <c r="GR227" s="25"/>
      <c r="GS227" s="25"/>
      <c r="GT227" s="25"/>
      <c r="GU227" s="25"/>
      <c r="GV227" s="25"/>
      <c r="GW227" s="25"/>
      <c r="GX227" s="25"/>
      <c r="GY227" s="25"/>
      <c r="GZ227" s="25"/>
      <c r="HA227" s="25"/>
      <c r="HB227" s="25"/>
      <c r="HC227" s="25"/>
      <c r="HD227" s="25"/>
      <c r="HE227" s="25"/>
      <c r="HF227" s="25"/>
      <c r="HG227" s="25"/>
    </row>
    <row r="228" spans="1:215" s="1" customFormat="1" ht="18.600000000000001" customHeight="1" x14ac:dyDescent="0.25">
      <c r="A228" s="50" t="s">
        <v>885</v>
      </c>
      <c r="B228" s="50" t="s">
        <v>1067</v>
      </c>
      <c r="C228" s="62" t="s">
        <v>13</v>
      </c>
      <c r="D228" s="50" t="s">
        <v>1068</v>
      </c>
      <c r="E228" s="4" t="s">
        <v>1071</v>
      </c>
      <c r="F228" s="2" t="s">
        <v>4069</v>
      </c>
      <c r="G228" s="2" t="s">
        <v>4450</v>
      </c>
      <c r="H228" s="56">
        <f t="shared" si="8"/>
        <v>0.25575447570332482</v>
      </c>
      <c r="I228" s="7" t="s">
        <v>512</v>
      </c>
      <c r="J228" s="4" t="s">
        <v>39</v>
      </c>
      <c r="K228" s="7">
        <f t="shared" si="9"/>
        <v>100</v>
      </c>
      <c r="L228" s="4" t="s">
        <v>267</v>
      </c>
      <c r="M228" s="4" t="s">
        <v>884</v>
      </c>
      <c r="N228" s="18" t="s">
        <v>4451</v>
      </c>
      <c r="O228" s="30"/>
      <c r="P228" s="30"/>
      <c r="Q228" s="30"/>
      <c r="R228" s="30"/>
      <c r="S228" s="30"/>
      <c r="T228" s="30"/>
      <c r="U228" s="30"/>
      <c r="V228" s="30"/>
      <c r="W228" s="30"/>
      <c r="X228" s="30"/>
      <c r="Y228" s="30"/>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c r="FQ228" s="25"/>
      <c r="FR228" s="25"/>
      <c r="FS228" s="25"/>
      <c r="FT228" s="25"/>
      <c r="FU228" s="25"/>
      <c r="FV228" s="25"/>
      <c r="FW228" s="25"/>
      <c r="FX228" s="25"/>
      <c r="FY228" s="25"/>
      <c r="FZ228" s="25"/>
      <c r="GA228" s="25"/>
      <c r="GB228" s="25"/>
      <c r="GC228" s="25"/>
      <c r="GD228" s="25"/>
      <c r="GE228" s="25"/>
      <c r="GF228" s="25"/>
      <c r="GG228" s="25"/>
      <c r="GH228" s="25"/>
      <c r="GI228" s="25"/>
      <c r="GJ228" s="25"/>
      <c r="GK228" s="25"/>
      <c r="GL228" s="25"/>
      <c r="GM228" s="25"/>
      <c r="GN228" s="25"/>
      <c r="GO228" s="25"/>
      <c r="GP228" s="25"/>
      <c r="GQ228" s="25"/>
      <c r="GR228" s="25"/>
      <c r="GS228" s="25"/>
      <c r="GT228" s="25"/>
      <c r="GU228" s="25"/>
      <c r="GV228" s="25"/>
      <c r="GW228" s="25"/>
      <c r="GX228" s="25"/>
      <c r="GY228" s="25"/>
      <c r="GZ228" s="25"/>
      <c r="HA228" s="25"/>
      <c r="HB228" s="25"/>
      <c r="HC228" s="25"/>
      <c r="HD228" s="25"/>
      <c r="HE228" s="25"/>
      <c r="HF228" s="25"/>
      <c r="HG228" s="25"/>
    </row>
    <row r="229" spans="1:215" s="1" customFormat="1" ht="18.600000000000001" customHeight="1" x14ac:dyDescent="0.25">
      <c r="A229" s="50" t="s">
        <v>885</v>
      </c>
      <c r="B229" s="50" t="s">
        <v>1067</v>
      </c>
      <c r="C229" s="62" t="s">
        <v>2</v>
      </c>
      <c r="D229" s="50" t="s">
        <v>1068</v>
      </c>
      <c r="E229" s="4" t="s">
        <v>1072</v>
      </c>
      <c r="F229" s="2" t="s">
        <v>4070</v>
      </c>
      <c r="G229" s="2" t="s">
        <v>4450</v>
      </c>
      <c r="H229" s="56">
        <f t="shared" si="8"/>
        <v>0.32727272727272727</v>
      </c>
      <c r="I229" s="7" t="s">
        <v>195</v>
      </c>
      <c r="J229" s="4" t="s">
        <v>293</v>
      </c>
      <c r="K229" s="7">
        <f t="shared" si="9"/>
        <v>90</v>
      </c>
      <c r="L229" s="4" t="s">
        <v>1073</v>
      </c>
      <c r="M229" s="4" t="s">
        <v>884</v>
      </c>
      <c r="N229" s="18" t="s">
        <v>4451</v>
      </c>
      <c r="O229" s="30"/>
      <c r="P229" s="30"/>
      <c r="Q229" s="30"/>
      <c r="R229" s="30"/>
      <c r="S229" s="30"/>
      <c r="T229" s="30"/>
      <c r="U229" s="30"/>
      <c r="V229" s="30"/>
      <c r="W229" s="30"/>
      <c r="X229" s="30"/>
      <c r="Y229" s="30"/>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c r="GN229" s="25"/>
      <c r="GO229" s="25"/>
      <c r="GP229" s="25"/>
      <c r="GQ229" s="25"/>
      <c r="GR229" s="25"/>
      <c r="GS229" s="25"/>
      <c r="GT229" s="25"/>
      <c r="GU229" s="25"/>
      <c r="GV229" s="25"/>
      <c r="GW229" s="25"/>
      <c r="GX229" s="25"/>
      <c r="GY229" s="25"/>
      <c r="GZ229" s="25"/>
      <c r="HA229" s="25"/>
      <c r="HB229" s="25"/>
      <c r="HC229" s="25"/>
      <c r="HD229" s="25"/>
      <c r="HE229" s="25"/>
      <c r="HF229" s="25"/>
      <c r="HG229" s="25"/>
    </row>
    <row r="230" spans="1:215" s="1" customFormat="1" ht="18.600000000000001" customHeight="1" x14ac:dyDescent="0.25">
      <c r="A230" s="51" t="s">
        <v>885</v>
      </c>
      <c r="B230" s="51" t="s">
        <v>1067</v>
      </c>
      <c r="C230" s="54" t="s">
        <v>263</v>
      </c>
      <c r="D230" s="51" t="s">
        <v>1068</v>
      </c>
      <c r="E230" s="1" t="s">
        <v>1074</v>
      </c>
      <c r="F230" s="1" t="s">
        <v>4071</v>
      </c>
      <c r="G230" s="1" t="s">
        <v>4450</v>
      </c>
      <c r="H230" s="58">
        <f t="shared" si="8"/>
        <v>0.34246575342465752</v>
      </c>
      <c r="I230" s="5" t="s">
        <v>113</v>
      </c>
      <c r="J230" s="1" t="s">
        <v>125</v>
      </c>
      <c r="K230" s="5">
        <f t="shared" si="9"/>
        <v>25</v>
      </c>
      <c r="L230" s="1" t="s">
        <v>338</v>
      </c>
      <c r="M230" s="1" t="s">
        <v>884</v>
      </c>
      <c r="N230" s="19" t="s">
        <v>4451</v>
      </c>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25"/>
      <c r="FQ230" s="25"/>
      <c r="FR230" s="25"/>
      <c r="FS230" s="25"/>
      <c r="FT230" s="25"/>
      <c r="FU230" s="25"/>
      <c r="FV230" s="25"/>
      <c r="FW230" s="25"/>
      <c r="FX230" s="25"/>
      <c r="FY230" s="25"/>
      <c r="FZ230" s="25"/>
      <c r="GA230" s="25"/>
      <c r="GB230" s="25"/>
      <c r="GC230" s="25"/>
      <c r="GD230" s="25"/>
      <c r="GE230" s="25"/>
      <c r="GF230" s="25"/>
      <c r="GG230" s="25"/>
      <c r="GH230" s="25"/>
      <c r="GI230" s="25"/>
      <c r="GJ230" s="25"/>
      <c r="GK230" s="25"/>
      <c r="GL230" s="25"/>
      <c r="GM230" s="25"/>
      <c r="GN230" s="25"/>
      <c r="GO230" s="25"/>
      <c r="GP230" s="25"/>
      <c r="GQ230" s="25"/>
      <c r="GR230" s="25"/>
      <c r="GS230" s="25"/>
      <c r="GT230" s="25"/>
      <c r="GU230" s="25"/>
      <c r="GV230" s="25"/>
      <c r="GW230" s="25"/>
      <c r="GX230" s="25"/>
      <c r="GY230" s="25"/>
      <c r="GZ230" s="25"/>
      <c r="HA230" s="25"/>
      <c r="HB230" s="25"/>
      <c r="HC230" s="25"/>
      <c r="HD230" s="25"/>
      <c r="HE230" s="25"/>
      <c r="HF230" s="25"/>
      <c r="HG230" s="25"/>
    </row>
    <row r="231" spans="1:215" s="1" customFormat="1" ht="18.600000000000001" customHeight="1" x14ac:dyDescent="0.25">
      <c r="A231" s="50" t="s">
        <v>885</v>
      </c>
      <c r="B231" s="50" t="s">
        <v>1390</v>
      </c>
      <c r="C231" s="62" t="s">
        <v>2</v>
      </c>
      <c r="D231" s="50" t="s">
        <v>1391</v>
      </c>
      <c r="E231" s="4" t="s">
        <v>1392</v>
      </c>
      <c r="F231" s="2" t="s">
        <v>4203</v>
      </c>
      <c r="G231" s="2" t="s">
        <v>4537</v>
      </c>
      <c r="H231" s="56">
        <f t="shared" si="8"/>
        <v>0.3510204081632653</v>
      </c>
      <c r="I231" s="7" t="s">
        <v>12</v>
      </c>
      <c r="J231" s="4" t="s">
        <v>59</v>
      </c>
      <c r="K231" s="7">
        <f t="shared" si="9"/>
        <v>86</v>
      </c>
      <c r="L231" s="4" t="s">
        <v>1335</v>
      </c>
      <c r="M231" s="4" t="s">
        <v>884</v>
      </c>
      <c r="N231" s="18" t="s">
        <v>4538</v>
      </c>
      <c r="O231" s="30"/>
      <c r="P231" s="30"/>
      <c r="Q231" s="30"/>
      <c r="R231" s="30"/>
      <c r="S231" s="30"/>
      <c r="T231" s="30"/>
      <c r="U231" s="30"/>
      <c r="V231" s="30"/>
      <c r="W231" s="30"/>
      <c r="X231" s="30"/>
      <c r="Y231" s="30"/>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c r="EZ231" s="25"/>
      <c r="FA231" s="25"/>
      <c r="FB231" s="25"/>
      <c r="FC231" s="25"/>
      <c r="FD231" s="25"/>
      <c r="FE231" s="25"/>
      <c r="FF231" s="25"/>
      <c r="FG231" s="25"/>
      <c r="FH231" s="25"/>
      <c r="FI231" s="25"/>
      <c r="FJ231" s="25"/>
      <c r="FK231" s="25"/>
      <c r="FL231" s="25"/>
      <c r="FM231" s="25"/>
      <c r="FN231" s="25"/>
      <c r="FO231" s="25"/>
      <c r="FP231" s="25"/>
      <c r="FQ231" s="25"/>
      <c r="FR231" s="25"/>
      <c r="FS231" s="25"/>
      <c r="FT231" s="25"/>
      <c r="FU231" s="25"/>
      <c r="FV231" s="25"/>
      <c r="FW231" s="25"/>
      <c r="FX231" s="25"/>
      <c r="FY231" s="25"/>
      <c r="FZ231" s="25"/>
      <c r="GA231" s="25"/>
      <c r="GB231" s="25"/>
      <c r="GC231" s="25"/>
      <c r="GD231" s="25"/>
      <c r="GE231" s="25"/>
      <c r="GF231" s="25"/>
      <c r="GG231" s="25"/>
      <c r="GH231" s="25"/>
      <c r="GI231" s="25"/>
      <c r="GJ231" s="25"/>
      <c r="GK231" s="25"/>
      <c r="GL231" s="25"/>
      <c r="GM231" s="25"/>
      <c r="GN231" s="25"/>
      <c r="GO231" s="25"/>
      <c r="GP231" s="25"/>
      <c r="GQ231" s="25"/>
      <c r="GR231" s="25"/>
      <c r="GS231" s="25"/>
      <c r="GT231" s="25"/>
      <c r="GU231" s="25"/>
      <c r="GV231" s="25"/>
      <c r="GW231" s="25"/>
      <c r="GX231" s="25"/>
      <c r="GY231" s="25"/>
      <c r="GZ231" s="25"/>
      <c r="HA231" s="25"/>
      <c r="HB231" s="25"/>
      <c r="HC231" s="25"/>
      <c r="HD231" s="25"/>
      <c r="HE231" s="25"/>
      <c r="HF231" s="25"/>
      <c r="HG231" s="25"/>
    </row>
    <row r="232" spans="1:215" s="1" customFormat="1" ht="18.600000000000001" customHeight="1" x14ac:dyDescent="0.25">
      <c r="A232" s="50" t="s">
        <v>885</v>
      </c>
      <c r="B232" s="50" t="s">
        <v>1390</v>
      </c>
      <c r="C232" s="62" t="s">
        <v>13</v>
      </c>
      <c r="D232" s="50" t="s">
        <v>1391</v>
      </c>
      <c r="E232" s="4" t="s">
        <v>1393</v>
      </c>
      <c r="F232" s="2" t="s">
        <v>4203</v>
      </c>
      <c r="G232" s="2" t="s">
        <v>4537</v>
      </c>
      <c r="H232" s="56">
        <f t="shared" si="8"/>
        <v>0.31868131868131866</v>
      </c>
      <c r="I232" s="7" t="s">
        <v>338</v>
      </c>
      <c r="J232" s="4" t="s">
        <v>293</v>
      </c>
      <c r="K232" s="7">
        <f t="shared" si="9"/>
        <v>87</v>
      </c>
      <c r="L232" s="4" t="s">
        <v>529</v>
      </c>
      <c r="M232" s="4" t="s">
        <v>884</v>
      </c>
      <c r="N232" s="18" t="s">
        <v>4538</v>
      </c>
      <c r="O232" s="30"/>
      <c r="P232" s="30"/>
      <c r="Q232" s="30"/>
      <c r="R232" s="30"/>
      <c r="S232" s="30"/>
      <c r="T232" s="30"/>
      <c r="U232" s="30"/>
      <c r="V232" s="30"/>
      <c r="W232" s="30"/>
      <c r="X232" s="30"/>
      <c r="Y232" s="30"/>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c r="GN232" s="25"/>
      <c r="GO232" s="25"/>
      <c r="GP232" s="25"/>
      <c r="GQ232" s="25"/>
      <c r="GR232" s="25"/>
      <c r="GS232" s="25"/>
      <c r="GT232" s="25"/>
      <c r="GU232" s="25"/>
      <c r="GV232" s="25"/>
      <c r="GW232" s="25"/>
      <c r="GX232" s="25"/>
      <c r="GY232" s="25"/>
      <c r="GZ232" s="25"/>
      <c r="HA232" s="25"/>
      <c r="HB232" s="25"/>
      <c r="HC232" s="25"/>
      <c r="HD232" s="25"/>
      <c r="HE232" s="25"/>
      <c r="HF232" s="25"/>
      <c r="HG232" s="25"/>
    </row>
    <row r="233" spans="1:215" s="1" customFormat="1" ht="18.600000000000001" customHeight="1" x14ac:dyDescent="0.25">
      <c r="A233" s="50" t="s">
        <v>885</v>
      </c>
      <c r="B233" s="50" t="s">
        <v>2101</v>
      </c>
      <c r="C233" s="62" t="s">
        <v>13</v>
      </c>
      <c r="D233" s="50" t="s">
        <v>2102</v>
      </c>
      <c r="E233" s="4" t="s">
        <v>2103</v>
      </c>
      <c r="F233" s="2" t="s">
        <v>4992</v>
      </c>
      <c r="G233" s="2" t="s">
        <v>4993</v>
      </c>
      <c r="H233" s="56">
        <f t="shared" si="8"/>
        <v>0.28260869565217389</v>
      </c>
      <c r="I233" s="7" t="s">
        <v>568</v>
      </c>
      <c r="J233" s="4" t="s">
        <v>70</v>
      </c>
      <c r="K233" s="7">
        <f t="shared" si="9"/>
        <v>65</v>
      </c>
      <c r="L233" s="4" t="s">
        <v>1429</v>
      </c>
      <c r="M233" s="4" t="s">
        <v>884</v>
      </c>
      <c r="N233" s="18" t="s">
        <v>4994</v>
      </c>
      <c r="O233" s="30"/>
      <c r="P233" s="30"/>
      <c r="Q233" s="30"/>
      <c r="R233" s="30"/>
      <c r="S233" s="30"/>
      <c r="T233" s="30"/>
      <c r="U233" s="30"/>
      <c r="V233" s="30"/>
      <c r="W233" s="30"/>
      <c r="X233" s="30"/>
      <c r="Y233" s="30"/>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c r="FF233" s="25"/>
      <c r="FG233" s="25"/>
      <c r="FH233" s="25"/>
      <c r="FI233" s="25"/>
      <c r="FJ233" s="25"/>
      <c r="FK233" s="25"/>
      <c r="FL233" s="25"/>
      <c r="FM233" s="25"/>
      <c r="FN233" s="25"/>
      <c r="FO233" s="25"/>
      <c r="FP233" s="25"/>
      <c r="FQ233" s="25"/>
      <c r="FR233" s="25"/>
      <c r="FS233" s="25"/>
      <c r="FT233" s="25"/>
      <c r="FU233" s="25"/>
      <c r="FV233" s="25"/>
      <c r="FW233" s="25"/>
      <c r="FX233" s="25"/>
      <c r="FY233" s="25"/>
      <c r="FZ233" s="25"/>
      <c r="GA233" s="25"/>
      <c r="GB233" s="25"/>
      <c r="GC233" s="25"/>
      <c r="GD233" s="25"/>
      <c r="GE233" s="25"/>
      <c r="GF233" s="25"/>
      <c r="GG233" s="25"/>
      <c r="GH233" s="25"/>
      <c r="GI233" s="25"/>
      <c r="GJ233" s="25"/>
      <c r="GK233" s="25"/>
      <c r="GL233" s="25"/>
      <c r="GM233" s="25"/>
      <c r="GN233" s="25"/>
      <c r="GO233" s="25"/>
      <c r="GP233" s="25"/>
      <c r="GQ233" s="25"/>
      <c r="GR233" s="25"/>
      <c r="GS233" s="25"/>
      <c r="GT233" s="25"/>
      <c r="GU233" s="25"/>
      <c r="GV233" s="25"/>
      <c r="GW233" s="25"/>
      <c r="GX233" s="25"/>
      <c r="GY233" s="25"/>
      <c r="GZ233" s="25"/>
      <c r="HA233" s="25"/>
      <c r="HB233" s="25"/>
      <c r="HC233" s="25"/>
      <c r="HD233" s="25"/>
      <c r="HE233" s="25"/>
      <c r="HF233" s="25"/>
      <c r="HG233" s="25"/>
    </row>
    <row r="234" spans="1:215" s="1" customFormat="1" ht="18.600000000000001" customHeight="1" x14ac:dyDescent="0.25">
      <c r="A234" s="50" t="s">
        <v>885</v>
      </c>
      <c r="B234" s="50" t="s">
        <v>2101</v>
      </c>
      <c r="C234" s="62" t="s">
        <v>96</v>
      </c>
      <c r="D234" s="50" t="s">
        <v>2102</v>
      </c>
      <c r="E234" s="4" t="s">
        <v>2104</v>
      </c>
      <c r="F234" s="2" t="s">
        <v>4995</v>
      </c>
      <c r="G234" s="2" t="s">
        <v>4993</v>
      </c>
      <c r="H234" s="56">
        <f t="shared" si="8"/>
        <v>0.16851441241685144</v>
      </c>
      <c r="I234" s="7" t="s">
        <v>87</v>
      </c>
      <c r="J234" s="4" t="s">
        <v>221</v>
      </c>
      <c r="K234" s="7">
        <f t="shared" si="9"/>
        <v>76</v>
      </c>
      <c r="L234" s="4" t="s">
        <v>2105</v>
      </c>
      <c r="M234" s="4" t="s">
        <v>884</v>
      </c>
      <c r="N234" s="18" t="s">
        <v>4994</v>
      </c>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c r="EX234" s="25"/>
      <c r="EY234" s="25"/>
      <c r="EZ234" s="25"/>
      <c r="FA234" s="25"/>
      <c r="FB234" s="25"/>
      <c r="FC234" s="25"/>
      <c r="FD234" s="25"/>
      <c r="FE234" s="25"/>
      <c r="FF234" s="25"/>
      <c r="FG234" s="25"/>
      <c r="FH234" s="25"/>
      <c r="FI234" s="25"/>
      <c r="FJ234" s="25"/>
      <c r="FK234" s="25"/>
      <c r="FL234" s="25"/>
      <c r="FM234" s="25"/>
      <c r="FN234" s="25"/>
      <c r="FO234" s="25"/>
      <c r="FP234" s="25"/>
      <c r="FQ234" s="25"/>
      <c r="FR234" s="25"/>
      <c r="FS234" s="25"/>
      <c r="FT234" s="25"/>
      <c r="FU234" s="25"/>
      <c r="FV234" s="25"/>
      <c r="FW234" s="25"/>
      <c r="FX234" s="25"/>
      <c r="FY234" s="25"/>
      <c r="FZ234" s="25"/>
      <c r="GA234" s="25"/>
      <c r="GB234" s="25"/>
      <c r="GC234" s="25"/>
      <c r="GD234" s="25"/>
      <c r="GE234" s="25"/>
      <c r="GF234" s="25"/>
      <c r="GG234" s="25"/>
      <c r="GH234" s="25"/>
      <c r="GI234" s="25"/>
      <c r="GJ234" s="25"/>
      <c r="GK234" s="25"/>
      <c r="GL234" s="25"/>
      <c r="GM234" s="25"/>
      <c r="GN234" s="25"/>
      <c r="GO234" s="25"/>
      <c r="GP234" s="25"/>
      <c r="GQ234" s="25"/>
      <c r="GR234" s="25"/>
      <c r="GS234" s="25"/>
      <c r="GT234" s="25"/>
      <c r="GU234" s="25"/>
      <c r="GV234" s="25"/>
      <c r="GW234" s="25"/>
      <c r="GX234" s="25"/>
      <c r="GY234" s="25"/>
      <c r="GZ234" s="25"/>
      <c r="HA234" s="25"/>
      <c r="HB234" s="25"/>
      <c r="HC234" s="25"/>
      <c r="HD234" s="25"/>
      <c r="HE234" s="25"/>
      <c r="HF234" s="25"/>
      <c r="HG234" s="25"/>
    </row>
    <row r="235" spans="1:215" s="1" customFormat="1" ht="18.600000000000001" customHeight="1" x14ac:dyDescent="0.25">
      <c r="A235" s="50" t="s">
        <v>885</v>
      </c>
      <c r="B235" s="50" t="s">
        <v>2101</v>
      </c>
      <c r="C235" s="62" t="s">
        <v>157</v>
      </c>
      <c r="D235" s="50" t="s">
        <v>2102</v>
      </c>
      <c r="E235" s="4" t="s">
        <v>2106</v>
      </c>
      <c r="F235" s="2" t="s">
        <v>4996</v>
      </c>
      <c r="G235" s="2" t="s">
        <v>4993</v>
      </c>
      <c r="H235" s="56">
        <f t="shared" si="8"/>
        <v>0.23738872403560832</v>
      </c>
      <c r="I235" s="7" t="s">
        <v>296</v>
      </c>
      <c r="J235" s="4" t="s">
        <v>121</v>
      </c>
      <c r="K235" s="7">
        <f t="shared" si="9"/>
        <v>80</v>
      </c>
      <c r="L235" s="4" t="s">
        <v>650</v>
      </c>
      <c r="M235" s="4" t="s">
        <v>884</v>
      </c>
      <c r="N235" s="18" t="s">
        <v>4994</v>
      </c>
      <c r="O235" s="30"/>
      <c r="P235" s="30"/>
      <c r="Q235" s="30"/>
      <c r="R235" s="30"/>
      <c r="S235" s="30"/>
      <c r="T235" s="30"/>
      <c r="U235" s="30"/>
      <c r="V235" s="30"/>
      <c r="W235" s="30"/>
      <c r="X235" s="30"/>
      <c r="Y235" s="30"/>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c r="GN235" s="25"/>
      <c r="GO235" s="25"/>
      <c r="GP235" s="25"/>
      <c r="GQ235" s="25"/>
      <c r="GR235" s="25"/>
      <c r="GS235" s="25"/>
      <c r="GT235" s="25"/>
      <c r="GU235" s="25"/>
      <c r="GV235" s="25"/>
      <c r="GW235" s="25"/>
      <c r="GX235" s="25"/>
      <c r="GY235" s="25"/>
      <c r="GZ235" s="25"/>
      <c r="HA235" s="25"/>
      <c r="HB235" s="25"/>
      <c r="HC235" s="25"/>
      <c r="HD235" s="25"/>
      <c r="HE235" s="25"/>
      <c r="HF235" s="25"/>
      <c r="HG235" s="25"/>
    </row>
    <row r="236" spans="1:215" s="1" customFormat="1" ht="18.600000000000001" customHeight="1" x14ac:dyDescent="0.25">
      <c r="A236" s="50" t="s">
        <v>885</v>
      </c>
      <c r="B236" s="50" t="s">
        <v>2101</v>
      </c>
      <c r="C236" s="62" t="s">
        <v>2</v>
      </c>
      <c r="D236" s="50" t="s">
        <v>2102</v>
      </c>
      <c r="E236" s="4" t="s">
        <v>2107</v>
      </c>
      <c r="F236" s="2" t="s">
        <v>4997</v>
      </c>
      <c r="G236" s="2" t="s">
        <v>4993</v>
      </c>
      <c r="H236" s="56">
        <f t="shared" si="8"/>
        <v>0.18770226537216828</v>
      </c>
      <c r="I236" s="7" t="s">
        <v>166</v>
      </c>
      <c r="J236" s="4" t="s">
        <v>70</v>
      </c>
      <c r="K236" s="7">
        <f t="shared" si="9"/>
        <v>58</v>
      </c>
      <c r="L236" s="4" t="s">
        <v>573</v>
      </c>
      <c r="M236" s="4" t="s">
        <v>884</v>
      </c>
      <c r="N236" s="18" t="s">
        <v>4994</v>
      </c>
      <c r="O236" s="30"/>
      <c r="P236" s="30"/>
      <c r="Q236" s="30"/>
      <c r="R236" s="30"/>
      <c r="S236" s="30"/>
      <c r="T236" s="30"/>
      <c r="U236" s="30"/>
      <c r="V236" s="30"/>
      <c r="W236" s="30"/>
      <c r="X236" s="30"/>
      <c r="Y236" s="30"/>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row>
    <row r="237" spans="1:215" s="1" customFormat="1" ht="18.600000000000001" customHeight="1" x14ac:dyDescent="0.25">
      <c r="A237" s="51" t="s">
        <v>885</v>
      </c>
      <c r="B237" s="51" t="s">
        <v>2101</v>
      </c>
      <c r="C237" s="54" t="s">
        <v>263</v>
      </c>
      <c r="D237" s="51" t="s">
        <v>2102</v>
      </c>
      <c r="E237" s="1" t="s">
        <v>2108</v>
      </c>
      <c r="F237" s="1" t="s">
        <v>4998</v>
      </c>
      <c r="G237" s="1" t="s">
        <v>4999</v>
      </c>
      <c r="H237" s="58">
        <f t="shared" si="8"/>
        <v>0.17499999999999999</v>
      </c>
      <c r="I237" s="5" t="s">
        <v>490</v>
      </c>
      <c r="J237" s="1" t="s">
        <v>57</v>
      </c>
      <c r="K237" s="5">
        <f t="shared" si="9"/>
        <v>14</v>
      </c>
      <c r="L237" s="1" t="s">
        <v>96</v>
      </c>
      <c r="M237" s="1" t="s">
        <v>884</v>
      </c>
      <c r="N237" s="19" t="s">
        <v>4994</v>
      </c>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row>
    <row r="238" spans="1:215" s="1" customFormat="1" ht="18.600000000000001" customHeight="1" x14ac:dyDescent="0.25">
      <c r="A238" s="50" t="s">
        <v>885</v>
      </c>
      <c r="B238" s="50" t="s">
        <v>2869</v>
      </c>
      <c r="C238" s="62" t="s">
        <v>40</v>
      </c>
      <c r="D238" s="50" t="s">
        <v>2870</v>
      </c>
      <c r="E238" s="4" t="s">
        <v>2871</v>
      </c>
      <c r="F238" s="2" t="s">
        <v>5726</v>
      </c>
      <c r="G238" s="2" t="s">
        <v>138</v>
      </c>
      <c r="H238" s="56">
        <f t="shared" si="8"/>
        <v>0.875</v>
      </c>
      <c r="I238" s="7" t="s">
        <v>490</v>
      </c>
      <c r="J238" s="4" t="s">
        <v>57</v>
      </c>
      <c r="K238" s="7">
        <f t="shared" si="9"/>
        <v>14</v>
      </c>
      <c r="L238" s="4" t="s">
        <v>113</v>
      </c>
      <c r="M238" s="4" t="s">
        <v>884</v>
      </c>
      <c r="N238" s="18">
        <v>53901</v>
      </c>
      <c r="O238" s="30"/>
      <c r="P238" s="30"/>
      <c r="Q238" s="30"/>
      <c r="R238" s="30"/>
      <c r="S238" s="30"/>
      <c r="T238" s="30"/>
      <c r="U238" s="30"/>
      <c r="V238" s="30"/>
      <c r="W238" s="30"/>
      <c r="X238" s="30"/>
      <c r="Y238" s="30"/>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c r="HG238" s="25"/>
    </row>
    <row r="239" spans="1:215" s="1" customFormat="1" ht="18.600000000000001" customHeight="1" x14ac:dyDescent="0.25">
      <c r="A239" s="50" t="s">
        <v>885</v>
      </c>
      <c r="B239" s="50" t="s">
        <v>2869</v>
      </c>
      <c r="C239" s="62" t="s">
        <v>65</v>
      </c>
      <c r="D239" s="50" t="s">
        <v>2870</v>
      </c>
      <c r="E239" s="4" t="s">
        <v>2872</v>
      </c>
      <c r="F239" s="2" t="s">
        <v>5727</v>
      </c>
      <c r="G239" s="2" t="s">
        <v>5728</v>
      </c>
      <c r="H239" s="56">
        <f t="shared" si="8"/>
        <v>0.40281690140845072</v>
      </c>
      <c r="I239" s="7" t="s">
        <v>263</v>
      </c>
      <c r="J239" s="4" t="s">
        <v>205</v>
      </c>
      <c r="K239" s="7">
        <f t="shared" si="9"/>
        <v>143</v>
      </c>
      <c r="L239" s="4" t="s">
        <v>603</v>
      </c>
      <c r="M239" s="4" t="s">
        <v>884</v>
      </c>
      <c r="N239" s="18" t="s">
        <v>5729</v>
      </c>
      <c r="O239" s="30"/>
      <c r="P239" s="30"/>
      <c r="Q239" s="30"/>
      <c r="R239" s="30"/>
      <c r="S239" s="30"/>
      <c r="T239" s="30"/>
      <c r="U239" s="30"/>
      <c r="V239" s="30"/>
      <c r="W239" s="30"/>
      <c r="X239" s="30"/>
      <c r="Y239" s="30"/>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c r="FF239" s="25"/>
      <c r="FG239" s="25"/>
      <c r="FH239" s="25"/>
      <c r="FI239" s="25"/>
      <c r="FJ239" s="25"/>
      <c r="FK239" s="25"/>
      <c r="FL239" s="25"/>
      <c r="FM239" s="25"/>
      <c r="FN239" s="25"/>
      <c r="FO239" s="25"/>
      <c r="FP239" s="25"/>
      <c r="FQ239" s="25"/>
      <c r="FR239" s="25"/>
      <c r="FS239" s="25"/>
      <c r="FT239" s="25"/>
      <c r="FU239" s="25"/>
      <c r="FV239" s="25"/>
      <c r="FW239" s="25"/>
      <c r="FX239" s="25"/>
      <c r="FY239" s="25"/>
      <c r="FZ239" s="25"/>
      <c r="GA239" s="25"/>
      <c r="GB239" s="25"/>
      <c r="GC239" s="25"/>
      <c r="GD239" s="25"/>
      <c r="GE239" s="25"/>
      <c r="GF239" s="25"/>
      <c r="GG239" s="25"/>
      <c r="GH239" s="25"/>
      <c r="GI239" s="25"/>
      <c r="GJ239" s="25"/>
      <c r="GK239" s="25"/>
      <c r="GL239" s="25"/>
      <c r="GM239" s="25"/>
      <c r="GN239" s="25"/>
      <c r="GO239" s="25"/>
      <c r="GP239" s="25"/>
      <c r="GQ239" s="25"/>
      <c r="GR239" s="25"/>
      <c r="GS239" s="25"/>
      <c r="GT239" s="25"/>
      <c r="GU239" s="25"/>
      <c r="GV239" s="25"/>
      <c r="GW239" s="25"/>
      <c r="GX239" s="25"/>
      <c r="GY239" s="25"/>
      <c r="GZ239" s="25"/>
      <c r="HA239" s="25"/>
      <c r="HB239" s="25"/>
      <c r="HC239" s="25"/>
      <c r="HD239" s="25"/>
      <c r="HE239" s="25"/>
      <c r="HF239" s="25"/>
      <c r="HG239" s="25"/>
    </row>
    <row r="240" spans="1:215" s="1" customFormat="1" ht="18.600000000000001" customHeight="1" x14ac:dyDescent="0.25">
      <c r="A240" s="50" t="s">
        <v>885</v>
      </c>
      <c r="B240" s="50" t="s">
        <v>2869</v>
      </c>
      <c r="C240" s="62" t="s">
        <v>96</v>
      </c>
      <c r="D240" s="50" t="s">
        <v>2870</v>
      </c>
      <c r="E240" s="4" t="s">
        <v>2873</v>
      </c>
      <c r="F240" s="2" t="s">
        <v>5730</v>
      </c>
      <c r="G240" s="2" t="s">
        <v>5728</v>
      </c>
      <c r="H240" s="56">
        <f t="shared" si="8"/>
        <v>0.28195488721804512</v>
      </c>
      <c r="I240" s="7" t="s">
        <v>391</v>
      </c>
      <c r="J240" s="4" t="s">
        <v>121</v>
      </c>
      <c r="K240" s="7">
        <f t="shared" si="9"/>
        <v>75</v>
      </c>
      <c r="L240" s="4" t="s">
        <v>623</v>
      </c>
      <c r="M240" s="4" t="s">
        <v>884</v>
      </c>
      <c r="N240" s="18" t="s">
        <v>5729</v>
      </c>
      <c r="O240" s="30"/>
      <c r="P240" s="30"/>
      <c r="Q240" s="30"/>
      <c r="R240" s="30"/>
      <c r="S240" s="30"/>
      <c r="T240" s="30"/>
      <c r="U240" s="30"/>
      <c r="V240" s="30"/>
      <c r="W240" s="30"/>
      <c r="X240" s="30"/>
      <c r="Y240" s="30"/>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c r="FF240" s="25"/>
      <c r="FG240" s="25"/>
      <c r="FH240" s="25"/>
      <c r="FI240" s="25"/>
      <c r="FJ240" s="25"/>
      <c r="FK240" s="25"/>
      <c r="FL240" s="25"/>
      <c r="FM240" s="25"/>
      <c r="FN240" s="25"/>
      <c r="FO240" s="25"/>
      <c r="FP240" s="25"/>
      <c r="FQ240" s="25"/>
      <c r="FR240" s="25"/>
      <c r="FS240" s="25"/>
      <c r="FT240" s="25"/>
      <c r="FU240" s="25"/>
      <c r="FV240" s="25"/>
      <c r="FW240" s="25"/>
      <c r="FX240" s="25"/>
      <c r="FY240" s="25"/>
      <c r="FZ240" s="25"/>
      <c r="GA240" s="25"/>
      <c r="GB240" s="25"/>
      <c r="GC240" s="25"/>
      <c r="GD240" s="25"/>
      <c r="GE240" s="25"/>
      <c r="GF240" s="25"/>
      <c r="GG240" s="25"/>
      <c r="GH240" s="25"/>
      <c r="GI240" s="25"/>
      <c r="GJ240" s="25"/>
      <c r="GK240" s="25"/>
      <c r="GL240" s="25"/>
      <c r="GM240" s="25"/>
      <c r="GN240" s="25"/>
      <c r="GO240" s="25"/>
      <c r="GP240" s="25"/>
      <c r="GQ240" s="25"/>
      <c r="GR240" s="25"/>
      <c r="GS240" s="25"/>
      <c r="GT240" s="25"/>
      <c r="GU240" s="25"/>
      <c r="GV240" s="25"/>
      <c r="GW240" s="25"/>
      <c r="GX240" s="25"/>
      <c r="GY240" s="25"/>
      <c r="GZ240" s="25"/>
      <c r="HA240" s="25"/>
      <c r="HB240" s="25"/>
      <c r="HC240" s="25"/>
      <c r="HD240" s="25"/>
      <c r="HE240" s="25"/>
      <c r="HF240" s="25"/>
      <c r="HG240" s="25"/>
    </row>
    <row r="241" spans="1:215" s="1" customFormat="1" ht="18.600000000000001" customHeight="1" x14ac:dyDescent="0.25">
      <c r="A241" s="50" t="s">
        <v>885</v>
      </c>
      <c r="B241" s="50" t="s">
        <v>2869</v>
      </c>
      <c r="C241" s="62" t="s">
        <v>157</v>
      </c>
      <c r="D241" s="50" t="s">
        <v>2870</v>
      </c>
      <c r="E241" s="4" t="s">
        <v>2874</v>
      </c>
      <c r="F241" s="2" t="s">
        <v>5730</v>
      </c>
      <c r="G241" s="2" t="s">
        <v>5728</v>
      </c>
      <c r="H241" s="56">
        <f t="shared" si="8"/>
        <v>0.36585365853658536</v>
      </c>
      <c r="I241" s="7" t="s">
        <v>61</v>
      </c>
      <c r="J241" s="4" t="s">
        <v>92</v>
      </c>
      <c r="K241" s="7">
        <f t="shared" si="9"/>
        <v>90</v>
      </c>
      <c r="L241" s="4" t="s">
        <v>331</v>
      </c>
      <c r="M241" s="4" t="s">
        <v>884</v>
      </c>
      <c r="N241" s="18" t="s">
        <v>5729</v>
      </c>
      <c r="O241" s="30"/>
      <c r="P241" s="30"/>
      <c r="Q241" s="30"/>
      <c r="R241" s="30"/>
      <c r="S241" s="30"/>
      <c r="T241" s="30"/>
      <c r="U241" s="30"/>
      <c r="V241" s="30"/>
      <c r="W241" s="30"/>
      <c r="X241" s="30"/>
      <c r="Y241" s="30"/>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c r="FF241" s="25"/>
      <c r="FG241" s="25"/>
      <c r="FH241" s="25"/>
      <c r="FI241" s="25"/>
      <c r="FJ241" s="25"/>
      <c r="FK241" s="25"/>
      <c r="FL241" s="25"/>
      <c r="FM241" s="25"/>
      <c r="FN241" s="25"/>
      <c r="FO241" s="25"/>
      <c r="FP241" s="25"/>
      <c r="FQ241" s="25"/>
      <c r="FR241" s="25"/>
      <c r="FS241" s="25"/>
      <c r="FT241" s="25"/>
      <c r="FU241" s="25"/>
      <c r="FV241" s="25"/>
      <c r="FW241" s="25"/>
      <c r="FX241" s="25"/>
      <c r="FY241" s="25"/>
      <c r="FZ241" s="25"/>
      <c r="GA241" s="25"/>
      <c r="GB241" s="25"/>
      <c r="GC241" s="25"/>
      <c r="GD241" s="25"/>
      <c r="GE241" s="25"/>
      <c r="GF241" s="25"/>
      <c r="GG241" s="25"/>
      <c r="GH241" s="25"/>
      <c r="GI241" s="25"/>
      <c r="GJ241" s="25"/>
      <c r="GK241" s="25"/>
      <c r="GL241" s="25"/>
      <c r="GM241" s="25"/>
      <c r="GN241" s="25"/>
      <c r="GO241" s="25"/>
      <c r="GP241" s="25"/>
      <c r="GQ241" s="25"/>
      <c r="GR241" s="25"/>
      <c r="GS241" s="25"/>
      <c r="GT241" s="25"/>
      <c r="GU241" s="25"/>
      <c r="GV241" s="25"/>
      <c r="GW241" s="25"/>
      <c r="GX241" s="25"/>
      <c r="GY241" s="25"/>
      <c r="GZ241" s="25"/>
      <c r="HA241" s="25"/>
      <c r="HB241" s="25"/>
      <c r="HC241" s="25"/>
      <c r="HD241" s="25"/>
      <c r="HE241" s="25"/>
      <c r="HF241" s="25"/>
      <c r="HG241" s="25"/>
    </row>
    <row r="242" spans="1:215" s="1" customFormat="1" ht="18.600000000000001" customHeight="1" x14ac:dyDescent="0.25">
      <c r="A242" s="51" t="s">
        <v>885</v>
      </c>
      <c r="B242" s="51" t="s">
        <v>2869</v>
      </c>
      <c r="C242" s="54" t="s">
        <v>2844</v>
      </c>
      <c r="D242" s="51" t="s">
        <v>2870</v>
      </c>
      <c r="E242" s="1" t="s">
        <v>2875</v>
      </c>
      <c r="F242" s="1" t="s">
        <v>5731</v>
      </c>
      <c r="G242" s="1" t="s">
        <v>5728</v>
      </c>
      <c r="H242" s="58">
        <f t="shared" si="8"/>
        <v>0.36842105263157893</v>
      </c>
      <c r="I242" s="5" t="s">
        <v>121</v>
      </c>
      <c r="J242" s="1" t="s">
        <v>67</v>
      </c>
      <c r="K242" s="5">
        <f t="shared" si="9"/>
        <v>14</v>
      </c>
      <c r="L242" s="1" t="s">
        <v>366</v>
      </c>
      <c r="M242" s="1" t="s">
        <v>884</v>
      </c>
      <c r="N242" s="19" t="s">
        <v>5729</v>
      </c>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c r="HG242" s="25"/>
    </row>
    <row r="243" spans="1:215" s="1" customFormat="1" ht="18.600000000000001" customHeight="1" x14ac:dyDescent="0.25">
      <c r="A243" s="50" t="s">
        <v>885</v>
      </c>
      <c r="B243" s="50" t="s">
        <v>2950</v>
      </c>
      <c r="C243" s="62" t="s">
        <v>281</v>
      </c>
      <c r="D243" s="50" t="s">
        <v>2951</v>
      </c>
      <c r="E243" s="4" t="s">
        <v>2952</v>
      </c>
      <c r="F243" s="2" t="s">
        <v>5796</v>
      </c>
      <c r="G243" s="2" t="s">
        <v>5797</v>
      </c>
      <c r="H243" s="56">
        <f t="shared" si="8"/>
        <v>0.6376811594202898</v>
      </c>
      <c r="I243" s="7" t="s">
        <v>205</v>
      </c>
      <c r="J243" s="4" t="s">
        <v>121</v>
      </c>
      <c r="K243" s="7">
        <f t="shared" si="9"/>
        <v>44</v>
      </c>
      <c r="L243" s="4" t="s">
        <v>296</v>
      </c>
      <c r="M243" s="4" t="s">
        <v>884</v>
      </c>
      <c r="N243" s="18" t="s">
        <v>5798</v>
      </c>
      <c r="O243" s="30"/>
      <c r="P243" s="30"/>
      <c r="Q243" s="30"/>
      <c r="R243" s="30"/>
      <c r="S243" s="30"/>
      <c r="T243" s="30"/>
      <c r="U243" s="30"/>
      <c r="V243" s="30"/>
      <c r="W243" s="30"/>
      <c r="X243" s="30"/>
      <c r="Y243" s="30"/>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row>
    <row r="244" spans="1:215" s="1" customFormat="1" ht="18.600000000000001" customHeight="1" x14ac:dyDescent="0.25">
      <c r="A244" s="50" t="s">
        <v>885</v>
      </c>
      <c r="B244" s="50" t="s">
        <v>2950</v>
      </c>
      <c r="C244" s="62" t="s">
        <v>157</v>
      </c>
      <c r="D244" s="50" t="s">
        <v>2951</v>
      </c>
      <c r="E244" s="4" t="s">
        <v>2953</v>
      </c>
      <c r="F244" s="2" t="s">
        <v>5799</v>
      </c>
      <c r="G244" s="2" t="s">
        <v>138</v>
      </c>
      <c r="H244" s="56">
        <f t="shared" si="8"/>
        <v>0.3125</v>
      </c>
      <c r="I244" s="7" t="s">
        <v>33</v>
      </c>
      <c r="J244" s="4" t="s">
        <v>67</v>
      </c>
      <c r="K244" s="7">
        <f t="shared" si="9"/>
        <v>30</v>
      </c>
      <c r="L244" s="4" t="s">
        <v>559</v>
      </c>
      <c r="M244" s="4" t="s">
        <v>884</v>
      </c>
      <c r="N244" s="18" t="s">
        <v>5800</v>
      </c>
      <c r="O244" s="30"/>
      <c r="P244" s="30"/>
      <c r="Q244" s="30"/>
      <c r="R244" s="30"/>
      <c r="S244" s="30"/>
      <c r="T244" s="30"/>
      <c r="U244" s="30"/>
      <c r="V244" s="30"/>
      <c r="W244" s="30"/>
      <c r="X244" s="30"/>
      <c r="Y244" s="30"/>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c r="EL244" s="25"/>
      <c r="EM244" s="25"/>
      <c r="EN244" s="25"/>
      <c r="EO244" s="25"/>
      <c r="EP244" s="25"/>
      <c r="EQ244" s="25"/>
      <c r="ER244" s="25"/>
      <c r="ES244" s="25"/>
      <c r="ET244" s="25"/>
      <c r="EU244" s="25"/>
      <c r="EV244" s="25"/>
      <c r="EW244" s="25"/>
      <c r="EX244" s="25"/>
      <c r="EY244" s="25"/>
      <c r="EZ244" s="25"/>
      <c r="FA244" s="25"/>
      <c r="FB244" s="25"/>
      <c r="FC244" s="25"/>
      <c r="FD244" s="25"/>
      <c r="FE244" s="25"/>
      <c r="FF244" s="25"/>
      <c r="FG244" s="25"/>
      <c r="FH244" s="25"/>
      <c r="FI244" s="25"/>
      <c r="FJ244" s="25"/>
      <c r="FK244" s="25"/>
      <c r="FL244" s="25"/>
      <c r="FM244" s="25"/>
      <c r="FN244" s="25"/>
      <c r="FO244" s="25"/>
      <c r="FP244" s="25"/>
      <c r="FQ244" s="25"/>
      <c r="FR244" s="25"/>
      <c r="FS244" s="25"/>
      <c r="FT244" s="25"/>
      <c r="FU244" s="25"/>
      <c r="FV244" s="25"/>
      <c r="FW244" s="25"/>
      <c r="FX244" s="25"/>
      <c r="FY244" s="25"/>
      <c r="FZ244" s="25"/>
      <c r="GA244" s="25"/>
      <c r="GB244" s="25"/>
      <c r="GC244" s="25"/>
      <c r="GD244" s="25"/>
      <c r="GE244" s="25"/>
      <c r="GF244" s="25"/>
      <c r="GG244" s="25"/>
      <c r="GH244" s="25"/>
      <c r="GI244" s="25"/>
      <c r="GJ244" s="25"/>
      <c r="GK244" s="25"/>
      <c r="GL244" s="25"/>
      <c r="GM244" s="25"/>
      <c r="GN244" s="25"/>
      <c r="GO244" s="25"/>
      <c r="GP244" s="25"/>
      <c r="GQ244" s="25"/>
      <c r="GR244" s="25"/>
      <c r="GS244" s="25"/>
      <c r="GT244" s="25"/>
      <c r="GU244" s="25"/>
      <c r="GV244" s="25"/>
      <c r="GW244" s="25"/>
      <c r="GX244" s="25"/>
      <c r="GY244" s="25"/>
      <c r="GZ244" s="25"/>
      <c r="HA244" s="25"/>
      <c r="HB244" s="25"/>
      <c r="HC244" s="25"/>
      <c r="HD244" s="25"/>
      <c r="HE244" s="25"/>
      <c r="HF244" s="25"/>
      <c r="HG244" s="25"/>
    </row>
    <row r="245" spans="1:215" s="1" customFormat="1" ht="18.600000000000001" customHeight="1" x14ac:dyDescent="0.25">
      <c r="A245" s="50" t="s">
        <v>885</v>
      </c>
      <c r="B245" s="50" t="s">
        <v>2950</v>
      </c>
      <c r="C245" s="62" t="s">
        <v>189</v>
      </c>
      <c r="D245" s="50" t="s">
        <v>2951</v>
      </c>
      <c r="E245" s="4" t="s">
        <v>2954</v>
      </c>
      <c r="F245" s="2" t="s">
        <v>5801</v>
      </c>
      <c r="G245" s="2" t="s">
        <v>138</v>
      </c>
      <c r="H245" s="56">
        <f t="shared" si="8"/>
        <v>0.51732101616628179</v>
      </c>
      <c r="I245" s="7" t="s">
        <v>309</v>
      </c>
      <c r="J245" s="4" t="s">
        <v>55</v>
      </c>
      <c r="K245" s="7">
        <f t="shared" si="9"/>
        <v>224</v>
      </c>
      <c r="L245" s="4" t="s">
        <v>325</v>
      </c>
      <c r="M245" s="4" t="s">
        <v>884</v>
      </c>
      <c r="N245" s="18" t="s">
        <v>5800</v>
      </c>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c r="FY245" s="25"/>
      <c r="FZ245" s="25"/>
      <c r="GA245" s="25"/>
      <c r="GB245" s="25"/>
      <c r="GC245" s="25"/>
      <c r="GD245" s="25"/>
      <c r="GE245" s="25"/>
      <c r="GF245" s="25"/>
      <c r="GG245" s="25"/>
      <c r="GH245" s="25"/>
      <c r="GI245" s="25"/>
      <c r="GJ245" s="25"/>
      <c r="GK245" s="25"/>
      <c r="GL245" s="25"/>
      <c r="GM245" s="25"/>
      <c r="GN245" s="25"/>
      <c r="GO245" s="25"/>
      <c r="GP245" s="25"/>
      <c r="GQ245" s="25"/>
      <c r="GR245" s="25"/>
      <c r="GS245" s="25"/>
      <c r="GT245" s="25"/>
      <c r="GU245" s="25"/>
      <c r="GV245" s="25"/>
      <c r="GW245" s="25"/>
      <c r="GX245" s="25"/>
      <c r="GY245" s="25"/>
      <c r="GZ245" s="25"/>
      <c r="HA245" s="25"/>
      <c r="HB245" s="25"/>
      <c r="HC245" s="25"/>
      <c r="HD245" s="25"/>
      <c r="HE245" s="25"/>
      <c r="HF245" s="25"/>
      <c r="HG245" s="25"/>
    </row>
    <row r="246" spans="1:215" s="1" customFormat="1" ht="18.600000000000001" customHeight="1" x14ac:dyDescent="0.25">
      <c r="A246" s="50" t="s">
        <v>885</v>
      </c>
      <c r="B246" s="50" t="s">
        <v>2950</v>
      </c>
      <c r="C246" s="62" t="s">
        <v>15</v>
      </c>
      <c r="D246" s="50" t="s">
        <v>2951</v>
      </c>
      <c r="E246" s="4" t="s">
        <v>2955</v>
      </c>
      <c r="F246" s="2" t="s">
        <v>5802</v>
      </c>
      <c r="G246" s="2" t="s">
        <v>138</v>
      </c>
      <c r="H246" s="56">
        <f t="shared" si="8"/>
        <v>0.33607681755829905</v>
      </c>
      <c r="I246" s="7" t="s">
        <v>1299</v>
      </c>
      <c r="J246" s="4" t="s">
        <v>689</v>
      </c>
      <c r="K246" s="7">
        <f t="shared" si="9"/>
        <v>245</v>
      </c>
      <c r="L246" s="4" t="s">
        <v>2956</v>
      </c>
      <c r="M246" s="4" t="s">
        <v>884</v>
      </c>
      <c r="N246" s="18" t="s">
        <v>5800</v>
      </c>
      <c r="O246" s="30"/>
      <c r="P246" s="30"/>
      <c r="Q246" s="30"/>
      <c r="R246" s="30"/>
      <c r="S246" s="30"/>
      <c r="T246" s="30"/>
      <c r="U246" s="30"/>
      <c r="V246" s="30"/>
      <c r="W246" s="30"/>
      <c r="X246" s="30"/>
      <c r="Y246" s="30"/>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c r="GN246" s="25"/>
      <c r="GO246" s="25"/>
      <c r="GP246" s="25"/>
      <c r="GQ246" s="25"/>
      <c r="GR246" s="25"/>
      <c r="GS246" s="25"/>
      <c r="GT246" s="25"/>
      <c r="GU246" s="25"/>
      <c r="GV246" s="25"/>
      <c r="GW246" s="25"/>
      <c r="GX246" s="25"/>
      <c r="GY246" s="25"/>
      <c r="GZ246" s="25"/>
      <c r="HA246" s="25"/>
      <c r="HB246" s="25"/>
      <c r="HC246" s="25"/>
      <c r="HD246" s="25"/>
      <c r="HE246" s="25"/>
      <c r="HF246" s="25"/>
      <c r="HG246" s="25"/>
    </row>
    <row r="247" spans="1:215" s="1" customFormat="1" ht="18.600000000000001" customHeight="1" x14ac:dyDescent="0.25">
      <c r="A247" s="50" t="s">
        <v>885</v>
      </c>
      <c r="B247" s="50" t="s">
        <v>2950</v>
      </c>
      <c r="C247" s="62" t="s">
        <v>297</v>
      </c>
      <c r="D247" s="50" t="s">
        <v>2951</v>
      </c>
      <c r="E247" s="4" t="s">
        <v>2957</v>
      </c>
      <c r="F247" s="2" t="s">
        <v>5803</v>
      </c>
      <c r="G247" s="2" t="s">
        <v>138</v>
      </c>
      <c r="H247" s="56">
        <f t="shared" si="8"/>
        <v>0.49078341013824883</v>
      </c>
      <c r="I247" s="7" t="s">
        <v>309</v>
      </c>
      <c r="J247" s="4" t="s">
        <v>176</v>
      </c>
      <c r="K247" s="7">
        <f t="shared" si="9"/>
        <v>213</v>
      </c>
      <c r="L247" s="4" t="s">
        <v>417</v>
      </c>
      <c r="M247" s="4" t="s">
        <v>884</v>
      </c>
      <c r="N247" s="18" t="s">
        <v>5800</v>
      </c>
      <c r="O247" s="30"/>
      <c r="P247" s="30"/>
      <c r="Q247" s="30"/>
      <c r="R247" s="30"/>
      <c r="S247" s="30"/>
      <c r="T247" s="30"/>
      <c r="U247" s="30"/>
      <c r="V247" s="30"/>
      <c r="W247" s="30"/>
      <c r="X247" s="30"/>
      <c r="Y247" s="30"/>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c r="FY247" s="25"/>
      <c r="FZ247" s="25"/>
      <c r="GA247" s="25"/>
      <c r="GB247" s="25"/>
      <c r="GC247" s="25"/>
      <c r="GD247" s="25"/>
      <c r="GE247" s="25"/>
      <c r="GF247" s="25"/>
      <c r="GG247" s="25"/>
      <c r="GH247" s="25"/>
      <c r="GI247" s="25"/>
      <c r="GJ247" s="25"/>
      <c r="GK247" s="25"/>
      <c r="GL247" s="25"/>
      <c r="GM247" s="25"/>
      <c r="GN247" s="25"/>
      <c r="GO247" s="25"/>
      <c r="GP247" s="25"/>
      <c r="GQ247" s="25"/>
      <c r="GR247" s="25"/>
      <c r="GS247" s="25"/>
      <c r="GT247" s="25"/>
      <c r="GU247" s="25"/>
      <c r="GV247" s="25"/>
      <c r="GW247" s="25"/>
      <c r="GX247" s="25"/>
      <c r="GY247" s="25"/>
      <c r="GZ247" s="25"/>
      <c r="HA247" s="25"/>
      <c r="HB247" s="25"/>
      <c r="HC247" s="25"/>
      <c r="HD247" s="25"/>
      <c r="HE247" s="25"/>
      <c r="HF247" s="25"/>
      <c r="HG247" s="25"/>
    </row>
    <row r="248" spans="1:215" s="1" customFormat="1" ht="18.600000000000001" customHeight="1" x14ac:dyDescent="0.25">
      <c r="A248" s="50" t="s">
        <v>885</v>
      </c>
      <c r="B248" s="50" t="s">
        <v>2950</v>
      </c>
      <c r="C248" s="62" t="s">
        <v>263</v>
      </c>
      <c r="D248" s="50" t="s">
        <v>2951</v>
      </c>
      <c r="E248" s="4" t="s">
        <v>2958</v>
      </c>
      <c r="F248" s="2" t="s">
        <v>5804</v>
      </c>
      <c r="G248" s="2" t="s">
        <v>138</v>
      </c>
      <c r="H248" s="56">
        <f t="shared" si="8"/>
        <v>0.65044247787610621</v>
      </c>
      <c r="I248" s="7" t="s">
        <v>199</v>
      </c>
      <c r="J248" s="4" t="s">
        <v>101</v>
      </c>
      <c r="K248" s="7">
        <f t="shared" si="9"/>
        <v>147</v>
      </c>
      <c r="L248" s="4" t="s">
        <v>636</v>
      </c>
      <c r="M248" s="4" t="s">
        <v>884</v>
      </c>
      <c r="N248" s="18" t="s">
        <v>5800</v>
      </c>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c r="DL248" s="25"/>
      <c r="DM248" s="25"/>
      <c r="DN248" s="25"/>
      <c r="DO248" s="25"/>
      <c r="DP248" s="25"/>
      <c r="DQ248" s="25"/>
      <c r="DR248" s="25"/>
      <c r="DS248" s="25"/>
      <c r="DT248" s="25"/>
      <c r="DU248" s="25"/>
      <c r="DV248" s="25"/>
      <c r="DW248" s="25"/>
      <c r="DX248" s="25"/>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c r="FF248" s="25"/>
      <c r="FG248" s="25"/>
      <c r="FH248" s="25"/>
      <c r="FI248" s="25"/>
      <c r="FJ248" s="25"/>
      <c r="FK248" s="25"/>
      <c r="FL248" s="25"/>
      <c r="FM248" s="25"/>
      <c r="FN248" s="25"/>
      <c r="FO248" s="25"/>
      <c r="FP248" s="25"/>
      <c r="FQ248" s="25"/>
      <c r="FR248" s="25"/>
      <c r="FS248" s="25"/>
      <c r="FT248" s="25"/>
      <c r="FU248" s="25"/>
      <c r="FV248" s="25"/>
      <c r="FW248" s="25"/>
      <c r="FX248" s="25"/>
      <c r="FY248" s="25"/>
      <c r="FZ248" s="25"/>
      <c r="GA248" s="25"/>
      <c r="GB248" s="25"/>
      <c r="GC248" s="25"/>
      <c r="GD248" s="25"/>
      <c r="GE248" s="25"/>
      <c r="GF248" s="25"/>
      <c r="GG248" s="25"/>
      <c r="GH248" s="25"/>
      <c r="GI248" s="25"/>
      <c r="GJ248" s="25"/>
      <c r="GK248" s="25"/>
      <c r="GL248" s="25"/>
      <c r="GM248" s="25"/>
      <c r="GN248" s="25"/>
      <c r="GO248" s="25"/>
      <c r="GP248" s="25"/>
      <c r="GQ248" s="25"/>
      <c r="GR248" s="25"/>
      <c r="GS248" s="25"/>
      <c r="GT248" s="25"/>
      <c r="GU248" s="25"/>
      <c r="GV248" s="25"/>
      <c r="GW248" s="25"/>
      <c r="GX248" s="25"/>
      <c r="GY248" s="25"/>
      <c r="GZ248" s="25"/>
      <c r="HA248" s="25"/>
      <c r="HB248" s="25"/>
      <c r="HC248" s="25"/>
      <c r="HD248" s="25"/>
      <c r="HE248" s="25"/>
      <c r="HF248" s="25"/>
      <c r="HG248" s="25"/>
    </row>
    <row r="249" spans="1:215" s="1" customFormat="1" ht="18.600000000000001" customHeight="1" x14ac:dyDescent="0.25">
      <c r="A249" s="50" t="s">
        <v>885</v>
      </c>
      <c r="B249" s="50" t="s">
        <v>2964</v>
      </c>
      <c r="C249" s="62" t="s">
        <v>65</v>
      </c>
      <c r="D249" s="50" t="s">
        <v>2965</v>
      </c>
      <c r="E249" s="4" t="s">
        <v>2966</v>
      </c>
      <c r="F249" s="2" t="s">
        <v>5808</v>
      </c>
      <c r="G249" s="2" t="s">
        <v>5809</v>
      </c>
      <c r="H249" s="56">
        <f t="shared" si="8"/>
        <v>0.30990415335463256</v>
      </c>
      <c r="I249" s="7" t="s">
        <v>314</v>
      </c>
      <c r="J249" s="4" t="s">
        <v>121</v>
      </c>
      <c r="K249" s="7">
        <f t="shared" si="9"/>
        <v>97</v>
      </c>
      <c r="L249" s="4" t="s">
        <v>1658</v>
      </c>
      <c r="M249" s="4" t="s">
        <v>884</v>
      </c>
      <c r="N249" s="18" t="s">
        <v>5810</v>
      </c>
      <c r="O249" s="30"/>
      <c r="P249" s="30"/>
      <c r="Q249" s="30"/>
      <c r="R249" s="30"/>
      <c r="S249" s="30"/>
      <c r="T249" s="30"/>
      <c r="U249" s="30"/>
      <c r="V249" s="30"/>
      <c r="W249" s="30"/>
      <c r="X249" s="30"/>
      <c r="Y249" s="30"/>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c r="DI249" s="25"/>
      <c r="DJ249" s="25"/>
      <c r="DK249" s="25"/>
      <c r="DL249" s="25"/>
      <c r="DM249" s="25"/>
      <c r="DN249" s="25"/>
      <c r="DO249" s="25"/>
      <c r="DP249" s="25"/>
      <c r="DQ249" s="25"/>
      <c r="DR249" s="25"/>
      <c r="DS249" s="25"/>
      <c r="DT249" s="25"/>
      <c r="DU249" s="25"/>
      <c r="DV249" s="25"/>
      <c r="DW249" s="25"/>
      <c r="DX249" s="25"/>
      <c r="DY249" s="25"/>
      <c r="DZ249" s="25"/>
      <c r="EA249" s="25"/>
      <c r="EB249" s="25"/>
      <c r="EC249" s="25"/>
      <c r="ED249" s="25"/>
      <c r="EE249" s="25"/>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c r="FF249" s="25"/>
      <c r="FG249" s="25"/>
      <c r="FH249" s="25"/>
      <c r="FI249" s="25"/>
      <c r="FJ249" s="25"/>
      <c r="FK249" s="25"/>
      <c r="FL249" s="25"/>
      <c r="FM249" s="25"/>
      <c r="FN249" s="25"/>
      <c r="FO249" s="25"/>
      <c r="FP249" s="25"/>
      <c r="FQ249" s="25"/>
      <c r="FR249" s="25"/>
      <c r="FS249" s="25"/>
      <c r="FT249" s="25"/>
      <c r="FU249" s="25"/>
      <c r="FV249" s="25"/>
      <c r="FW249" s="25"/>
      <c r="FX249" s="25"/>
      <c r="FY249" s="25"/>
      <c r="FZ249" s="25"/>
      <c r="GA249" s="25"/>
      <c r="GB249" s="25"/>
      <c r="GC249" s="25"/>
      <c r="GD249" s="25"/>
      <c r="GE249" s="25"/>
      <c r="GF249" s="25"/>
      <c r="GG249" s="25"/>
      <c r="GH249" s="25"/>
      <c r="GI249" s="25"/>
      <c r="GJ249" s="25"/>
      <c r="GK249" s="25"/>
      <c r="GL249" s="25"/>
      <c r="GM249" s="25"/>
      <c r="GN249" s="25"/>
      <c r="GO249" s="25"/>
      <c r="GP249" s="25"/>
      <c r="GQ249" s="25"/>
      <c r="GR249" s="25"/>
      <c r="GS249" s="25"/>
      <c r="GT249" s="25"/>
      <c r="GU249" s="25"/>
      <c r="GV249" s="25"/>
      <c r="GW249" s="25"/>
      <c r="GX249" s="25"/>
      <c r="GY249" s="25"/>
      <c r="GZ249" s="25"/>
      <c r="HA249" s="25"/>
      <c r="HB249" s="25"/>
      <c r="HC249" s="25"/>
      <c r="HD249" s="25"/>
      <c r="HE249" s="25"/>
      <c r="HF249" s="25"/>
      <c r="HG249" s="25"/>
    </row>
    <row r="250" spans="1:215" s="1" customFormat="1" ht="18.600000000000001" customHeight="1" x14ac:dyDescent="0.25">
      <c r="A250" s="50" t="s">
        <v>885</v>
      </c>
      <c r="B250" s="50" t="s">
        <v>2964</v>
      </c>
      <c r="C250" s="62" t="s">
        <v>96</v>
      </c>
      <c r="D250" s="50" t="s">
        <v>2965</v>
      </c>
      <c r="E250" s="4" t="s">
        <v>2967</v>
      </c>
      <c r="F250" s="2" t="s">
        <v>5811</v>
      </c>
      <c r="G250" s="2" t="s">
        <v>5809</v>
      </c>
      <c r="H250" s="56">
        <f t="shared" si="8"/>
        <v>0.24482758620689654</v>
      </c>
      <c r="I250" s="7" t="s">
        <v>391</v>
      </c>
      <c r="J250" s="4" t="s">
        <v>63</v>
      </c>
      <c r="K250" s="7">
        <f t="shared" si="9"/>
        <v>71</v>
      </c>
      <c r="L250" s="4" t="s">
        <v>394</v>
      </c>
      <c r="M250" s="4" t="s">
        <v>884</v>
      </c>
      <c r="N250" s="18" t="s">
        <v>5810</v>
      </c>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c r="DL250" s="25"/>
      <c r="DM250" s="25"/>
      <c r="DN250" s="25"/>
      <c r="DO250" s="25"/>
      <c r="DP250" s="25"/>
      <c r="DQ250" s="25"/>
      <c r="DR250" s="25"/>
      <c r="DS250" s="25"/>
      <c r="DT250" s="25"/>
      <c r="DU250" s="25"/>
      <c r="DV250" s="25"/>
      <c r="DW250" s="25"/>
      <c r="DX250" s="25"/>
      <c r="DY250" s="25"/>
      <c r="DZ250" s="25"/>
      <c r="EA250" s="25"/>
      <c r="EB250" s="25"/>
      <c r="EC250" s="25"/>
      <c r="ED250" s="25"/>
      <c r="EE250" s="25"/>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c r="FU250" s="25"/>
      <c r="FV250" s="25"/>
      <c r="FW250" s="25"/>
      <c r="FX250" s="25"/>
      <c r="FY250" s="25"/>
      <c r="FZ250" s="25"/>
      <c r="GA250" s="25"/>
      <c r="GB250" s="25"/>
      <c r="GC250" s="25"/>
      <c r="GD250" s="25"/>
      <c r="GE250" s="25"/>
      <c r="GF250" s="25"/>
      <c r="GG250" s="25"/>
      <c r="GH250" s="25"/>
      <c r="GI250" s="25"/>
      <c r="GJ250" s="25"/>
      <c r="GK250" s="25"/>
      <c r="GL250" s="25"/>
      <c r="GM250" s="25"/>
      <c r="GN250" s="25"/>
      <c r="GO250" s="25"/>
      <c r="GP250" s="25"/>
      <c r="GQ250" s="25"/>
      <c r="GR250" s="25"/>
      <c r="GS250" s="25"/>
      <c r="GT250" s="25"/>
      <c r="GU250" s="25"/>
      <c r="GV250" s="25"/>
      <c r="GW250" s="25"/>
      <c r="GX250" s="25"/>
      <c r="GY250" s="25"/>
      <c r="GZ250" s="25"/>
      <c r="HA250" s="25"/>
      <c r="HB250" s="25"/>
      <c r="HC250" s="25"/>
      <c r="HD250" s="25"/>
      <c r="HE250" s="25"/>
      <c r="HF250" s="25"/>
      <c r="HG250" s="25"/>
    </row>
    <row r="251" spans="1:215" s="1" customFormat="1" ht="18.600000000000001" customHeight="1" x14ac:dyDescent="0.25">
      <c r="A251" s="50" t="s">
        <v>885</v>
      </c>
      <c r="B251" s="50" t="s">
        <v>2964</v>
      </c>
      <c r="C251" s="62" t="s">
        <v>157</v>
      </c>
      <c r="D251" s="50" t="s">
        <v>2965</v>
      </c>
      <c r="E251" s="4" t="s">
        <v>2968</v>
      </c>
      <c r="F251" s="2" t="s">
        <v>5811</v>
      </c>
      <c r="G251" s="2" t="s">
        <v>5809</v>
      </c>
      <c r="H251" s="56">
        <f t="shared" si="8"/>
        <v>0.24206349206349206</v>
      </c>
      <c r="I251" s="7" t="s">
        <v>142</v>
      </c>
      <c r="J251" s="4" t="s">
        <v>63</v>
      </c>
      <c r="K251" s="7">
        <f t="shared" si="9"/>
        <v>61</v>
      </c>
      <c r="L251" s="4" t="s">
        <v>1270</v>
      </c>
      <c r="M251" s="4" t="s">
        <v>884</v>
      </c>
      <c r="N251" s="18" t="s">
        <v>5810</v>
      </c>
      <c r="O251" s="30"/>
      <c r="P251" s="30"/>
      <c r="Q251" s="30"/>
      <c r="R251" s="30"/>
      <c r="S251" s="30"/>
      <c r="T251" s="30"/>
      <c r="U251" s="30"/>
      <c r="V251" s="30"/>
      <c r="W251" s="30"/>
      <c r="X251" s="30"/>
      <c r="Y251" s="30"/>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c r="EV251" s="25"/>
      <c r="EW251" s="25"/>
      <c r="EX251" s="25"/>
      <c r="EY251" s="25"/>
      <c r="EZ251" s="25"/>
      <c r="FA251" s="25"/>
      <c r="FB251" s="25"/>
      <c r="FC251" s="25"/>
      <c r="FD251" s="25"/>
      <c r="FE251" s="25"/>
      <c r="FF251" s="25"/>
      <c r="FG251" s="25"/>
      <c r="FH251" s="25"/>
      <c r="FI251" s="25"/>
      <c r="FJ251" s="25"/>
      <c r="FK251" s="25"/>
      <c r="FL251" s="25"/>
      <c r="FM251" s="25"/>
      <c r="FN251" s="25"/>
      <c r="FO251" s="25"/>
      <c r="FP251" s="25"/>
      <c r="FQ251" s="25"/>
      <c r="FR251" s="25"/>
      <c r="FS251" s="25"/>
      <c r="FT251" s="25"/>
      <c r="FU251" s="25"/>
      <c r="FV251" s="25"/>
      <c r="FW251" s="25"/>
      <c r="FX251" s="25"/>
      <c r="FY251" s="25"/>
      <c r="FZ251" s="25"/>
      <c r="GA251" s="25"/>
      <c r="GB251" s="25"/>
      <c r="GC251" s="25"/>
      <c r="GD251" s="25"/>
      <c r="GE251" s="25"/>
      <c r="GF251" s="25"/>
      <c r="GG251" s="25"/>
      <c r="GH251" s="25"/>
      <c r="GI251" s="25"/>
      <c r="GJ251" s="25"/>
      <c r="GK251" s="25"/>
      <c r="GL251" s="25"/>
      <c r="GM251" s="25"/>
      <c r="GN251" s="25"/>
      <c r="GO251" s="25"/>
      <c r="GP251" s="25"/>
      <c r="GQ251" s="25"/>
      <c r="GR251" s="25"/>
      <c r="GS251" s="25"/>
      <c r="GT251" s="25"/>
      <c r="GU251" s="25"/>
      <c r="GV251" s="25"/>
      <c r="GW251" s="25"/>
      <c r="GX251" s="25"/>
      <c r="GY251" s="25"/>
      <c r="GZ251" s="25"/>
      <c r="HA251" s="25"/>
      <c r="HB251" s="25"/>
      <c r="HC251" s="25"/>
      <c r="HD251" s="25"/>
      <c r="HE251" s="25"/>
      <c r="HF251" s="25"/>
      <c r="HG251" s="25"/>
    </row>
    <row r="252" spans="1:215" s="1" customFormat="1" ht="18.600000000000001" customHeight="1" x14ac:dyDescent="0.25">
      <c r="A252" s="50" t="s">
        <v>885</v>
      </c>
      <c r="B252" s="50" t="s">
        <v>3092</v>
      </c>
      <c r="C252" s="62" t="s">
        <v>2</v>
      </c>
      <c r="D252" s="50" t="s">
        <v>3093</v>
      </c>
      <c r="E252" s="4" t="s">
        <v>3094</v>
      </c>
      <c r="F252" s="2" t="s">
        <v>5930</v>
      </c>
      <c r="G252" s="2" t="s">
        <v>5931</v>
      </c>
      <c r="H252" s="56">
        <f t="shared" si="8"/>
        <v>0.37195121951219512</v>
      </c>
      <c r="I252" s="7" t="s">
        <v>568</v>
      </c>
      <c r="J252" s="4" t="s">
        <v>125</v>
      </c>
      <c r="K252" s="7">
        <f t="shared" si="9"/>
        <v>61</v>
      </c>
      <c r="L252" s="4" t="s">
        <v>190</v>
      </c>
      <c r="M252" s="4" t="s">
        <v>884</v>
      </c>
      <c r="N252" s="18" t="s">
        <v>5932</v>
      </c>
      <c r="O252" s="30"/>
      <c r="P252" s="30"/>
      <c r="Q252" s="30"/>
      <c r="R252" s="30"/>
      <c r="S252" s="30"/>
      <c r="T252" s="30"/>
      <c r="U252" s="30"/>
      <c r="V252" s="30"/>
      <c r="W252" s="30"/>
      <c r="X252" s="30"/>
      <c r="Y252" s="30"/>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c r="FF252" s="25"/>
      <c r="FG252" s="25"/>
      <c r="FH252" s="25"/>
      <c r="FI252" s="25"/>
      <c r="FJ252" s="25"/>
      <c r="FK252" s="25"/>
      <c r="FL252" s="25"/>
      <c r="FM252" s="25"/>
      <c r="FN252" s="25"/>
      <c r="FO252" s="25"/>
      <c r="FP252" s="25"/>
      <c r="FQ252" s="25"/>
      <c r="FR252" s="25"/>
      <c r="FS252" s="25"/>
      <c r="FT252" s="25"/>
      <c r="FU252" s="25"/>
      <c r="FV252" s="25"/>
      <c r="FW252" s="25"/>
      <c r="FX252" s="25"/>
      <c r="FY252" s="25"/>
      <c r="FZ252" s="25"/>
      <c r="GA252" s="25"/>
      <c r="GB252" s="25"/>
      <c r="GC252" s="25"/>
      <c r="GD252" s="25"/>
      <c r="GE252" s="25"/>
      <c r="GF252" s="25"/>
      <c r="GG252" s="25"/>
      <c r="GH252" s="25"/>
      <c r="GI252" s="25"/>
      <c r="GJ252" s="25"/>
      <c r="GK252" s="25"/>
      <c r="GL252" s="25"/>
      <c r="GM252" s="25"/>
      <c r="GN252" s="25"/>
      <c r="GO252" s="25"/>
      <c r="GP252" s="25"/>
      <c r="GQ252" s="25"/>
      <c r="GR252" s="25"/>
      <c r="GS252" s="25"/>
      <c r="GT252" s="25"/>
      <c r="GU252" s="25"/>
      <c r="GV252" s="25"/>
      <c r="GW252" s="25"/>
      <c r="GX252" s="25"/>
      <c r="GY252" s="25"/>
      <c r="GZ252" s="25"/>
      <c r="HA252" s="25"/>
      <c r="HB252" s="25"/>
      <c r="HC252" s="25"/>
      <c r="HD252" s="25"/>
      <c r="HE252" s="25"/>
      <c r="HF252" s="25"/>
      <c r="HG252" s="25"/>
    </row>
    <row r="253" spans="1:215" s="1" customFormat="1" ht="18.600000000000001" customHeight="1" x14ac:dyDescent="0.25">
      <c r="A253" s="50" t="s">
        <v>885</v>
      </c>
      <c r="B253" s="50" t="s">
        <v>3092</v>
      </c>
      <c r="C253" s="62" t="s">
        <v>13</v>
      </c>
      <c r="D253" s="50" t="s">
        <v>3093</v>
      </c>
      <c r="E253" s="4" t="s">
        <v>3095</v>
      </c>
      <c r="F253" s="2" t="s">
        <v>5933</v>
      </c>
      <c r="G253" s="2" t="s">
        <v>5931</v>
      </c>
      <c r="H253" s="56">
        <f t="shared" si="8"/>
        <v>0.38624338624338622</v>
      </c>
      <c r="I253" s="7" t="s">
        <v>129</v>
      </c>
      <c r="J253" s="4" t="s">
        <v>63</v>
      </c>
      <c r="K253" s="7">
        <f t="shared" si="9"/>
        <v>73</v>
      </c>
      <c r="L253" s="4" t="s">
        <v>289</v>
      </c>
      <c r="M253" s="4" t="s">
        <v>884</v>
      </c>
      <c r="N253" s="18" t="s">
        <v>5932</v>
      </c>
      <c r="O253" s="29"/>
      <c r="P253" s="29"/>
      <c r="Q253" s="29"/>
      <c r="R253" s="29"/>
      <c r="S253" s="29"/>
      <c r="T253" s="29"/>
      <c r="U253" s="29"/>
      <c r="V253" s="29"/>
      <c r="W253" s="29"/>
      <c r="X253" s="29"/>
      <c r="Y253" s="29"/>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c r="DI253" s="25"/>
      <c r="DJ253" s="25"/>
      <c r="DK253" s="25"/>
      <c r="DL253" s="25"/>
      <c r="DM253" s="25"/>
      <c r="DN253" s="25"/>
      <c r="DO253" s="25"/>
      <c r="DP253" s="25"/>
      <c r="DQ253" s="25"/>
      <c r="DR253" s="25"/>
      <c r="DS253" s="25"/>
      <c r="DT253" s="25"/>
      <c r="DU253" s="25"/>
      <c r="DV253" s="25"/>
      <c r="DW253" s="25"/>
      <c r="DX253" s="25"/>
      <c r="DY253" s="25"/>
      <c r="DZ253" s="25"/>
      <c r="EA253" s="25"/>
      <c r="EB253" s="25"/>
      <c r="EC253" s="25"/>
      <c r="ED253" s="25"/>
      <c r="EE253" s="25"/>
      <c r="EF253" s="25"/>
      <c r="EG253" s="25"/>
      <c r="EH253" s="25"/>
      <c r="EI253" s="25"/>
      <c r="EJ253" s="25"/>
      <c r="EK253" s="25"/>
      <c r="EL253" s="25"/>
      <c r="EM253" s="25"/>
      <c r="EN253" s="25"/>
      <c r="EO253" s="25"/>
      <c r="EP253" s="25"/>
      <c r="EQ253" s="25"/>
      <c r="ER253" s="25"/>
      <c r="ES253" s="25"/>
      <c r="ET253" s="25"/>
      <c r="EU253" s="25"/>
      <c r="EV253" s="25"/>
      <c r="EW253" s="25"/>
      <c r="EX253" s="25"/>
      <c r="EY253" s="25"/>
      <c r="EZ253" s="25"/>
      <c r="FA253" s="25"/>
      <c r="FB253" s="25"/>
      <c r="FC253" s="25"/>
      <c r="FD253" s="25"/>
      <c r="FE253" s="25"/>
      <c r="FF253" s="25"/>
      <c r="FG253" s="25"/>
      <c r="FH253" s="25"/>
      <c r="FI253" s="25"/>
      <c r="FJ253" s="25"/>
      <c r="FK253" s="25"/>
      <c r="FL253" s="25"/>
      <c r="FM253" s="25"/>
      <c r="FN253" s="25"/>
      <c r="FO253" s="25"/>
      <c r="FP253" s="25"/>
      <c r="FQ253" s="25"/>
      <c r="FR253" s="25"/>
      <c r="FS253" s="25"/>
      <c r="FT253" s="25"/>
      <c r="FU253" s="25"/>
      <c r="FV253" s="25"/>
      <c r="FW253" s="25"/>
      <c r="FX253" s="25"/>
      <c r="FY253" s="25"/>
      <c r="FZ253" s="25"/>
      <c r="GA253" s="25"/>
      <c r="GB253" s="25"/>
      <c r="GC253" s="25"/>
      <c r="GD253" s="25"/>
      <c r="GE253" s="25"/>
      <c r="GF253" s="25"/>
      <c r="GG253" s="25"/>
      <c r="GH253" s="25"/>
      <c r="GI253" s="25"/>
      <c r="GJ253" s="25"/>
      <c r="GK253" s="25"/>
      <c r="GL253" s="25"/>
      <c r="GM253" s="25"/>
      <c r="GN253" s="25"/>
      <c r="GO253" s="25"/>
      <c r="GP253" s="25"/>
      <c r="GQ253" s="25"/>
      <c r="GR253" s="25"/>
      <c r="GS253" s="25"/>
      <c r="GT253" s="25"/>
      <c r="GU253" s="25"/>
      <c r="GV253" s="25"/>
      <c r="GW253" s="25"/>
      <c r="GX253" s="25"/>
      <c r="GY253" s="25"/>
      <c r="GZ253" s="25"/>
      <c r="HA253" s="25"/>
      <c r="HB253" s="25"/>
      <c r="HC253" s="25"/>
      <c r="HD253" s="25"/>
      <c r="HE253" s="25"/>
      <c r="HF253" s="25"/>
      <c r="HG253" s="25"/>
    </row>
    <row r="254" spans="1:215" s="1" customFormat="1" ht="18.600000000000001" customHeight="1" x14ac:dyDescent="0.25">
      <c r="A254" s="50" t="s">
        <v>2723</v>
      </c>
      <c r="B254" s="50" t="s">
        <v>2719</v>
      </c>
      <c r="C254" s="62" t="s">
        <v>263</v>
      </c>
      <c r="D254" s="50" t="s">
        <v>2720</v>
      </c>
      <c r="E254" s="4" t="s">
        <v>2721</v>
      </c>
      <c r="F254" s="2" t="s">
        <v>5579</v>
      </c>
      <c r="G254" s="2" t="s">
        <v>5580</v>
      </c>
      <c r="H254" s="56">
        <f t="shared" si="8"/>
        <v>0.63043478260869568</v>
      </c>
      <c r="I254" s="7" t="s">
        <v>547</v>
      </c>
      <c r="J254" s="4" t="s">
        <v>245</v>
      </c>
      <c r="K254" s="7">
        <f t="shared" si="9"/>
        <v>174</v>
      </c>
      <c r="L254" s="4" t="s">
        <v>903</v>
      </c>
      <c r="M254" s="4" t="s">
        <v>2722</v>
      </c>
      <c r="N254" s="18" t="s">
        <v>5581</v>
      </c>
      <c r="O254" s="30"/>
      <c r="P254" s="30"/>
      <c r="Q254" s="30"/>
      <c r="R254" s="30"/>
      <c r="S254" s="30"/>
      <c r="T254" s="30"/>
      <c r="U254" s="30"/>
      <c r="V254" s="30"/>
      <c r="W254" s="30"/>
      <c r="X254" s="30"/>
      <c r="Y254" s="30"/>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c r="DQ254" s="25"/>
      <c r="DR254" s="25"/>
      <c r="DS254" s="25"/>
      <c r="DT254" s="25"/>
      <c r="DU254" s="25"/>
      <c r="DV254" s="25"/>
      <c r="DW254" s="25"/>
      <c r="DX254" s="25"/>
      <c r="DY254" s="25"/>
      <c r="DZ254" s="25"/>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c r="FF254" s="25"/>
      <c r="FG254" s="25"/>
      <c r="FH254" s="25"/>
      <c r="FI254" s="25"/>
      <c r="FJ254" s="25"/>
      <c r="FK254" s="25"/>
      <c r="FL254" s="25"/>
      <c r="FM254" s="25"/>
      <c r="FN254" s="25"/>
      <c r="FO254" s="25"/>
      <c r="FP254" s="25"/>
      <c r="FQ254" s="25"/>
      <c r="FR254" s="25"/>
      <c r="FS254" s="25"/>
      <c r="FT254" s="25"/>
      <c r="FU254" s="25"/>
      <c r="FV254" s="25"/>
      <c r="FW254" s="25"/>
      <c r="FX254" s="25"/>
      <c r="FY254" s="25"/>
      <c r="FZ254" s="25"/>
      <c r="GA254" s="25"/>
      <c r="GB254" s="25"/>
      <c r="GC254" s="25"/>
      <c r="GD254" s="25"/>
      <c r="GE254" s="25"/>
      <c r="GF254" s="25"/>
      <c r="GG254" s="25"/>
      <c r="GH254" s="25"/>
      <c r="GI254" s="25"/>
      <c r="GJ254" s="25"/>
      <c r="GK254" s="25"/>
      <c r="GL254" s="25"/>
      <c r="GM254" s="25"/>
      <c r="GN254" s="25"/>
      <c r="GO254" s="25"/>
      <c r="GP254" s="25"/>
      <c r="GQ254" s="25"/>
      <c r="GR254" s="25"/>
      <c r="GS254" s="25"/>
      <c r="GT254" s="25"/>
      <c r="GU254" s="25"/>
      <c r="GV254" s="25"/>
      <c r="GW254" s="25"/>
      <c r="GX254" s="25"/>
      <c r="GY254" s="25"/>
      <c r="GZ254" s="25"/>
      <c r="HA254" s="25"/>
      <c r="HB254" s="25"/>
      <c r="HC254" s="25"/>
      <c r="HD254" s="25"/>
      <c r="HE254" s="25"/>
      <c r="HF254" s="25"/>
      <c r="HG254" s="25"/>
    </row>
    <row r="255" spans="1:215" s="1" customFormat="1" ht="18.600000000000001" customHeight="1" x14ac:dyDescent="0.25">
      <c r="A255" s="50" t="s">
        <v>2723</v>
      </c>
      <c r="B255" s="50" t="s">
        <v>2719</v>
      </c>
      <c r="C255" s="62" t="s">
        <v>281</v>
      </c>
      <c r="D255" s="50" t="s">
        <v>2720</v>
      </c>
      <c r="E255" s="4" t="s">
        <v>2724</v>
      </c>
      <c r="F255" s="2" t="s">
        <v>5579</v>
      </c>
      <c r="G255" s="2" t="s">
        <v>5580</v>
      </c>
      <c r="H255" s="56">
        <f t="shared" si="8"/>
        <v>0.56451612903225812</v>
      </c>
      <c r="I255" s="7" t="s">
        <v>163</v>
      </c>
      <c r="J255" s="4" t="s">
        <v>63</v>
      </c>
      <c r="K255" s="7">
        <f t="shared" si="9"/>
        <v>70</v>
      </c>
      <c r="L255" s="4" t="s">
        <v>387</v>
      </c>
      <c r="M255" s="4" t="s">
        <v>2722</v>
      </c>
      <c r="N255" s="18" t="s">
        <v>5581</v>
      </c>
      <c r="O255" s="30"/>
      <c r="P255" s="30"/>
      <c r="Q255" s="30"/>
      <c r="R255" s="30"/>
      <c r="S255" s="30"/>
      <c r="T255" s="30"/>
      <c r="U255" s="30"/>
      <c r="V255" s="30"/>
      <c r="W255" s="30"/>
      <c r="X255" s="30"/>
      <c r="Y255" s="30"/>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row>
    <row r="256" spans="1:215" s="1" customFormat="1" ht="18.600000000000001" customHeight="1" x14ac:dyDescent="0.25">
      <c r="A256" s="51" t="s">
        <v>2723</v>
      </c>
      <c r="B256" s="51" t="s">
        <v>2974</v>
      </c>
      <c r="C256" s="54" t="s">
        <v>143</v>
      </c>
      <c r="D256" s="51" t="s">
        <v>2975</v>
      </c>
      <c r="E256" s="1" t="s">
        <v>2976</v>
      </c>
      <c r="F256" s="1" t="s">
        <v>5812</v>
      </c>
      <c r="G256" s="1" t="s">
        <v>5813</v>
      </c>
      <c r="H256" s="57">
        <f t="shared" si="8"/>
        <v>0.57751937984496127</v>
      </c>
      <c r="I256" s="5" t="s">
        <v>177</v>
      </c>
      <c r="J256" s="1" t="s">
        <v>55</v>
      </c>
      <c r="K256" s="5">
        <f t="shared" si="9"/>
        <v>149</v>
      </c>
      <c r="L256" s="1" t="s">
        <v>85</v>
      </c>
      <c r="M256" s="1" t="s">
        <v>2722</v>
      </c>
      <c r="N256" s="19" t="s">
        <v>5814</v>
      </c>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row>
    <row r="257" spans="1:215" s="1" customFormat="1" ht="18.600000000000001" customHeight="1" x14ac:dyDescent="0.25">
      <c r="A257" s="50" t="s">
        <v>2723</v>
      </c>
      <c r="B257" s="50" t="s">
        <v>2974</v>
      </c>
      <c r="C257" s="62" t="s">
        <v>361</v>
      </c>
      <c r="D257" s="50" t="s">
        <v>2975</v>
      </c>
      <c r="E257" s="4" t="s">
        <v>2977</v>
      </c>
      <c r="F257" s="2" t="s">
        <v>5815</v>
      </c>
      <c r="G257" s="2" t="s">
        <v>5813</v>
      </c>
      <c r="H257" s="56">
        <f t="shared" si="8"/>
        <v>0.56502242152466364</v>
      </c>
      <c r="I257" s="7" t="s">
        <v>559</v>
      </c>
      <c r="J257" s="4" t="s">
        <v>128</v>
      </c>
      <c r="K257" s="7">
        <f t="shared" si="9"/>
        <v>126</v>
      </c>
      <c r="L257" s="4" t="s">
        <v>788</v>
      </c>
      <c r="M257" s="4" t="s">
        <v>2722</v>
      </c>
      <c r="N257" s="18" t="s">
        <v>5814</v>
      </c>
      <c r="O257" s="23"/>
      <c r="P257" s="23"/>
      <c r="Q257" s="23"/>
      <c r="R257" s="23"/>
      <c r="S257" s="23"/>
      <c r="T257" s="23"/>
      <c r="U257" s="23"/>
      <c r="V257" s="23"/>
      <c r="W257" s="23"/>
      <c r="X257" s="23"/>
      <c r="Y257" s="23"/>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row>
    <row r="258" spans="1:215" s="1" customFormat="1" ht="18.600000000000001" customHeight="1" x14ac:dyDescent="0.25">
      <c r="A258" s="50" t="s">
        <v>2723</v>
      </c>
      <c r="B258" s="50" t="s">
        <v>2974</v>
      </c>
      <c r="C258" s="62" t="s">
        <v>197</v>
      </c>
      <c r="D258" s="50" t="s">
        <v>2975</v>
      </c>
      <c r="E258" s="4" t="s">
        <v>2978</v>
      </c>
      <c r="F258" s="2" t="s">
        <v>5816</v>
      </c>
      <c r="G258" s="2" t="s">
        <v>5813</v>
      </c>
      <c r="H258" s="56">
        <f t="shared" si="8"/>
        <v>0.59499999999999997</v>
      </c>
      <c r="I258" s="7" t="s">
        <v>21</v>
      </c>
      <c r="J258" s="4" t="s">
        <v>128</v>
      </c>
      <c r="K258" s="7">
        <f t="shared" si="9"/>
        <v>119</v>
      </c>
      <c r="L258" s="4" t="s">
        <v>315</v>
      </c>
      <c r="M258" s="4" t="s">
        <v>2722</v>
      </c>
      <c r="N258" s="18" t="s">
        <v>5814</v>
      </c>
      <c r="O258" s="30"/>
      <c r="P258" s="30"/>
      <c r="Q258" s="30"/>
      <c r="R258" s="30"/>
      <c r="S258" s="30"/>
      <c r="T258" s="30"/>
      <c r="U258" s="30"/>
      <c r="V258" s="30"/>
      <c r="W258" s="30"/>
      <c r="X258" s="30"/>
      <c r="Y258" s="30"/>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row>
    <row r="259" spans="1:215" s="1" customFormat="1" ht="18.600000000000001" customHeight="1" x14ac:dyDescent="0.25">
      <c r="A259" s="50" t="s">
        <v>2723</v>
      </c>
      <c r="B259" s="50" t="s">
        <v>2974</v>
      </c>
      <c r="C259" s="62" t="s">
        <v>65</v>
      </c>
      <c r="D259" s="50" t="s">
        <v>2975</v>
      </c>
      <c r="E259" s="4" t="s">
        <v>2979</v>
      </c>
      <c r="F259" s="2" t="s">
        <v>5817</v>
      </c>
      <c r="G259" s="2" t="s">
        <v>5813</v>
      </c>
      <c r="H259" s="56">
        <f t="shared" si="8"/>
        <v>0.47826086956521741</v>
      </c>
      <c r="I259" s="7" t="s">
        <v>201</v>
      </c>
      <c r="J259" s="4" t="s">
        <v>166</v>
      </c>
      <c r="K259" s="7">
        <f t="shared" si="9"/>
        <v>154</v>
      </c>
      <c r="L259" s="4" t="s">
        <v>1716</v>
      </c>
      <c r="M259" s="4" t="s">
        <v>2722</v>
      </c>
      <c r="N259" s="18" t="s">
        <v>5814</v>
      </c>
      <c r="O259" s="29"/>
      <c r="P259" s="29"/>
      <c r="Q259" s="29"/>
      <c r="R259" s="29"/>
      <c r="S259" s="29"/>
      <c r="T259" s="29"/>
      <c r="U259" s="29"/>
      <c r="V259" s="29"/>
      <c r="W259" s="29"/>
      <c r="X259" s="29"/>
      <c r="Y259" s="29"/>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row>
    <row r="260" spans="1:215" s="1" customFormat="1" ht="18.600000000000001" customHeight="1" x14ac:dyDescent="0.25">
      <c r="A260" s="50" t="s">
        <v>2723</v>
      </c>
      <c r="B260" s="50" t="s">
        <v>3190</v>
      </c>
      <c r="C260" s="62" t="s">
        <v>65</v>
      </c>
      <c r="D260" s="50" t="s">
        <v>3191</v>
      </c>
      <c r="E260" s="4" t="s">
        <v>3192</v>
      </c>
      <c r="F260" s="2" t="s">
        <v>6021</v>
      </c>
      <c r="G260" s="2" t="s">
        <v>6022</v>
      </c>
      <c r="H260" s="56">
        <f t="shared" si="8"/>
        <v>0.5643564356435643</v>
      </c>
      <c r="I260" s="7" t="s">
        <v>366</v>
      </c>
      <c r="J260" s="4" t="s">
        <v>101</v>
      </c>
      <c r="K260" s="7">
        <f t="shared" si="9"/>
        <v>57</v>
      </c>
      <c r="L260" s="4" t="s">
        <v>204</v>
      </c>
      <c r="M260" s="4" t="s">
        <v>2722</v>
      </c>
      <c r="N260" s="18" t="s">
        <v>6023</v>
      </c>
      <c r="O260" s="23"/>
      <c r="P260" s="23"/>
      <c r="Q260" s="23"/>
      <c r="R260" s="23"/>
      <c r="S260" s="23"/>
      <c r="T260" s="23"/>
      <c r="U260" s="23"/>
      <c r="V260" s="23"/>
      <c r="W260" s="23"/>
      <c r="X260" s="23"/>
      <c r="Y260" s="23"/>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row>
    <row r="261" spans="1:215" s="1" customFormat="1" ht="18.600000000000001" customHeight="1" x14ac:dyDescent="0.25">
      <c r="A261" s="50" t="s">
        <v>2723</v>
      </c>
      <c r="B261" s="50" t="s">
        <v>3190</v>
      </c>
      <c r="C261" s="62" t="s">
        <v>96</v>
      </c>
      <c r="D261" s="50" t="s">
        <v>3191</v>
      </c>
      <c r="E261" s="4" t="s">
        <v>3193</v>
      </c>
      <c r="F261" s="2" t="s">
        <v>6024</v>
      </c>
      <c r="G261" s="2" t="s">
        <v>6022</v>
      </c>
      <c r="H261" s="56">
        <f t="shared" si="8"/>
        <v>0.48514851485148514</v>
      </c>
      <c r="I261" s="7" t="s">
        <v>11</v>
      </c>
      <c r="J261" s="4" t="s">
        <v>143</v>
      </c>
      <c r="K261" s="7">
        <f t="shared" si="9"/>
        <v>49</v>
      </c>
      <c r="L261" s="4" t="s">
        <v>204</v>
      </c>
      <c r="M261" s="4" t="s">
        <v>2722</v>
      </c>
      <c r="N261" s="18" t="s">
        <v>6023</v>
      </c>
      <c r="O261" s="30"/>
      <c r="P261" s="30"/>
      <c r="Q261" s="30"/>
      <c r="R261" s="30"/>
      <c r="S261" s="30"/>
      <c r="T261" s="30"/>
      <c r="U261" s="30"/>
      <c r="V261" s="30"/>
      <c r="W261" s="30"/>
      <c r="X261" s="30"/>
      <c r="Y261" s="30"/>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row>
    <row r="262" spans="1:215" s="1" customFormat="1" ht="18.600000000000001" customHeight="1" x14ac:dyDescent="0.25">
      <c r="A262" s="50" t="s">
        <v>2723</v>
      </c>
      <c r="B262" s="50" t="s">
        <v>3190</v>
      </c>
      <c r="C262" s="62" t="s">
        <v>56</v>
      </c>
      <c r="D262" s="50" t="s">
        <v>3191</v>
      </c>
      <c r="E262" s="4" t="s">
        <v>3194</v>
      </c>
      <c r="F262" s="2" t="s">
        <v>6024</v>
      </c>
      <c r="G262" s="2" t="s">
        <v>6022</v>
      </c>
      <c r="H262" s="56">
        <f t="shared" si="8"/>
        <v>0.54</v>
      </c>
      <c r="I262" s="7" t="s">
        <v>101</v>
      </c>
      <c r="J262" s="4" t="s">
        <v>92</v>
      </c>
      <c r="K262" s="7">
        <f t="shared" si="9"/>
        <v>27</v>
      </c>
      <c r="L262" s="4" t="s">
        <v>191</v>
      </c>
      <c r="M262" s="4" t="s">
        <v>2722</v>
      </c>
      <c r="N262" s="18" t="s">
        <v>6023</v>
      </c>
      <c r="O262" s="30"/>
      <c r="P262" s="30"/>
      <c r="Q262" s="30"/>
      <c r="R262" s="30"/>
      <c r="S262" s="30"/>
      <c r="T262" s="30"/>
      <c r="U262" s="30"/>
      <c r="V262" s="30"/>
      <c r="W262" s="30"/>
      <c r="X262" s="30"/>
      <c r="Y262" s="30"/>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row>
    <row r="263" spans="1:215" s="1" customFormat="1" ht="18.600000000000001" customHeight="1" x14ac:dyDescent="0.25">
      <c r="A263" s="50" t="s">
        <v>2723</v>
      </c>
      <c r="B263" s="50" t="s">
        <v>3646</v>
      </c>
      <c r="C263" s="62" t="s">
        <v>2</v>
      </c>
      <c r="D263" s="50" t="s">
        <v>3647</v>
      </c>
      <c r="E263" s="4" t="s">
        <v>3648</v>
      </c>
      <c r="F263" s="2" t="s">
        <v>6464</v>
      </c>
      <c r="G263" s="2" t="s">
        <v>6465</v>
      </c>
      <c r="H263" s="56">
        <f t="shared" si="8"/>
        <v>0.64166666666666672</v>
      </c>
      <c r="I263" s="7" t="s">
        <v>163</v>
      </c>
      <c r="J263" s="4" t="s">
        <v>293</v>
      </c>
      <c r="K263" s="7">
        <f t="shared" si="9"/>
        <v>77</v>
      </c>
      <c r="L263" s="4" t="s">
        <v>281</v>
      </c>
      <c r="M263" s="4" t="s">
        <v>2722</v>
      </c>
      <c r="N263" s="18" t="s">
        <v>6466</v>
      </c>
      <c r="O263" s="30"/>
      <c r="P263" s="30"/>
      <c r="Q263" s="30"/>
      <c r="R263" s="30"/>
      <c r="S263" s="30"/>
      <c r="T263" s="30"/>
      <c r="U263" s="30"/>
      <c r="V263" s="30"/>
      <c r="W263" s="30"/>
      <c r="X263" s="30"/>
      <c r="Y263" s="30"/>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row>
    <row r="264" spans="1:215" s="1" customFormat="1" ht="18.600000000000001" customHeight="1" x14ac:dyDescent="0.25">
      <c r="A264" s="50" t="s">
        <v>2723</v>
      </c>
      <c r="B264" s="50" t="s">
        <v>3646</v>
      </c>
      <c r="C264" s="62" t="s">
        <v>13</v>
      </c>
      <c r="D264" s="50" t="s">
        <v>3647</v>
      </c>
      <c r="E264" s="4" t="s">
        <v>3649</v>
      </c>
      <c r="F264" s="2" t="s">
        <v>6464</v>
      </c>
      <c r="G264" s="2" t="s">
        <v>6465</v>
      </c>
      <c r="H264" s="56">
        <f t="shared" si="8"/>
        <v>0.60759493670886078</v>
      </c>
      <c r="I264" s="7" t="s">
        <v>205</v>
      </c>
      <c r="J264" s="4" t="s">
        <v>90</v>
      </c>
      <c r="K264" s="7">
        <f t="shared" si="9"/>
        <v>48</v>
      </c>
      <c r="L264" s="4" t="s">
        <v>512</v>
      </c>
      <c r="M264" s="4" t="s">
        <v>2722</v>
      </c>
      <c r="N264" s="18" t="s">
        <v>6466</v>
      </c>
      <c r="O264" s="23"/>
      <c r="P264" s="23"/>
      <c r="Q264" s="23"/>
      <c r="R264" s="23"/>
      <c r="S264" s="23"/>
      <c r="T264" s="23"/>
      <c r="U264" s="23"/>
      <c r="V264" s="23"/>
      <c r="W264" s="23"/>
      <c r="X264" s="23"/>
      <c r="Y264" s="23"/>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row>
    <row r="265" spans="1:215" s="1" customFormat="1" ht="18.600000000000001" customHeight="1" x14ac:dyDescent="0.25">
      <c r="A265" s="50" t="s">
        <v>2723</v>
      </c>
      <c r="B265" s="50" t="s">
        <v>3646</v>
      </c>
      <c r="C265" s="62" t="s">
        <v>149</v>
      </c>
      <c r="D265" s="50" t="s">
        <v>3647</v>
      </c>
      <c r="E265" s="4" t="s">
        <v>3650</v>
      </c>
      <c r="F265" s="2" t="s">
        <v>6467</v>
      </c>
      <c r="G265" s="2" t="s">
        <v>6465</v>
      </c>
      <c r="H265" s="56">
        <f t="shared" si="8"/>
        <v>0.60655737704918034</v>
      </c>
      <c r="I265" s="7" t="s">
        <v>56</v>
      </c>
      <c r="J265" s="4" t="s">
        <v>125</v>
      </c>
      <c r="K265" s="7">
        <f t="shared" si="9"/>
        <v>37</v>
      </c>
      <c r="L265" s="4" t="s">
        <v>305</v>
      </c>
      <c r="M265" s="4" t="s">
        <v>2722</v>
      </c>
      <c r="N265" s="18" t="s">
        <v>6466</v>
      </c>
      <c r="O265" s="30"/>
      <c r="P265" s="30"/>
      <c r="Q265" s="30"/>
      <c r="R265" s="30"/>
      <c r="S265" s="30"/>
      <c r="T265" s="30"/>
      <c r="U265" s="30"/>
      <c r="V265" s="30"/>
      <c r="W265" s="30"/>
      <c r="X265" s="30"/>
      <c r="Y265" s="30"/>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row>
    <row r="266" spans="1:215" s="1" customFormat="1" ht="18.600000000000001" customHeight="1" x14ac:dyDescent="0.25">
      <c r="A266" s="50" t="s">
        <v>628</v>
      </c>
      <c r="B266" s="50" t="s">
        <v>624</v>
      </c>
      <c r="C266" s="62" t="s">
        <v>157</v>
      </c>
      <c r="D266" s="50" t="s">
        <v>625</v>
      </c>
      <c r="E266" s="4" t="s">
        <v>626</v>
      </c>
      <c r="F266" s="2" t="s">
        <v>3939</v>
      </c>
      <c r="G266" s="2" t="s">
        <v>4349</v>
      </c>
      <c r="H266" s="56">
        <f t="shared" si="8"/>
        <v>0.22573363431151242</v>
      </c>
      <c r="I266" s="7" t="s">
        <v>314</v>
      </c>
      <c r="J266" s="4" t="s">
        <v>293</v>
      </c>
      <c r="K266" s="7">
        <f t="shared" si="9"/>
        <v>100</v>
      </c>
      <c r="L266" s="4" t="s">
        <v>36</v>
      </c>
      <c r="M266" s="4" t="s">
        <v>627</v>
      </c>
      <c r="N266" s="18" t="s">
        <v>4350</v>
      </c>
      <c r="O266" s="30"/>
      <c r="P266" s="30"/>
      <c r="Q266" s="30"/>
      <c r="R266" s="30"/>
      <c r="S266" s="30"/>
      <c r="T266" s="30"/>
      <c r="U266" s="30"/>
      <c r="V266" s="30"/>
      <c r="W266" s="30"/>
      <c r="X266" s="30"/>
      <c r="Y266" s="30"/>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row>
    <row r="267" spans="1:215" s="1" customFormat="1" ht="18.600000000000001" customHeight="1" x14ac:dyDescent="0.25">
      <c r="A267" s="50" t="s">
        <v>628</v>
      </c>
      <c r="B267" s="50" t="s">
        <v>624</v>
      </c>
      <c r="C267" s="62" t="s">
        <v>13</v>
      </c>
      <c r="D267" s="50" t="s">
        <v>625</v>
      </c>
      <c r="E267" s="4" t="s">
        <v>630</v>
      </c>
      <c r="F267" s="2" t="s">
        <v>3940</v>
      </c>
      <c r="G267" s="2" t="s">
        <v>4349</v>
      </c>
      <c r="H267" s="56">
        <f t="shared" si="8"/>
        <v>0.26241134751773049</v>
      </c>
      <c r="I267" s="7" t="s">
        <v>163</v>
      </c>
      <c r="J267" s="4" t="s">
        <v>121</v>
      </c>
      <c r="K267" s="7">
        <f t="shared" si="9"/>
        <v>74</v>
      </c>
      <c r="L267" s="4" t="s">
        <v>84</v>
      </c>
      <c r="M267" s="4" t="s">
        <v>627</v>
      </c>
      <c r="N267" s="18" t="s">
        <v>4350</v>
      </c>
      <c r="O267" s="30"/>
      <c r="P267" s="30"/>
      <c r="Q267" s="30"/>
      <c r="R267" s="30"/>
      <c r="S267" s="30"/>
      <c r="T267" s="30"/>
      <c r="U267" s="30"/>
      <c r="V267" s="30"/>
      <c r="W267" s="30"/>
      <c r="X267" s="30"/>
      <c r="Y267" s="30"/>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row>
    <row r="268" spans="1:215" s="1" customFormat="1" ht="18.600000000000001" customHeight="1" x14ac:dyDescent="0.25">
      <c r="A268" s="50" t="s">
        <v>628</v>
      </c>
      <c r="B268" s="50" t="s">
        <v>624</v>
      </c>
      <c r="C268" s="62" t="s">
        <v>65</v>
      </c>
      <c r="D268" s="50" t="s">
        <v>625</v>
      </c>
      <c r="E268" s="4" t="s">
        <v>632</v>
      </c>
      <c r="F268" s="2" t="s">
        <v>3941</v>
      </c>
      <c r="G268" s="2" t="s">
        <v>4349</v>
      </c>
      <c r="H268" s="56">
        <f t="shared" si="8"/>
        <v>0.20588235294117646</v>
      </c>
      <c r="I268" s="7" t="s">
        <v>133</v>
      </c>
      <c r="J268" s="4" t="s">
        <v>93</v>
      </c>
      <c r="K268" s="7">
        <f t="shared" si="9"/>
        <v>28</v>
      </c>
      <c r="L268" s="4" t="s">
        <v>62</v>
      </c>
      <c r="M268" s="4" t="s">
        <v>627</v>
      </c>
      <c r="N268" s="18" t="s">
        <v>4350</v>
      </c>
      <c r="O268" s="30"/>
      <c r="P268" s="30"/>
      <c r="Q268" s="30"/>
      <c r="R268" s="30"/>
      <c r="S268" s="30"/>
      <c r="T268" s="30"/>
      <c r="U268" s="30"/>
      <c r="V268" s="30"/>
      <c r="W268" s="30"/>
      <c r="X268" s="30"/>
      <c r="Y268" s="30"/>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row>
    <row r="269" spans="1:215" s="1" customFormat="1" ht="18.600000000000001" customHeight="1" x14ac:dyDescent="0.25">
      <c r="A269" s="50" t="s">
        <v>628</v>
      </c>
      <c r="B269" s="50" t="s">
        <v>888</v>
      </c>
      <c r="C269" s="62" t="s">
        <v>2</v>
      </c>
      <c r="D269" s="50" t="s">
        <v>889</v>
      </c>
      <c r="E269" s="4" t="s">
        <v>890</v>
      </c>
      <c r="F269" s="2" t="s">
        <v>4009</v>
      </c>
      <c r="G269" s="2" t="s">
        <v>4404</v>
      </c>
      <c r="H269" s="56">
        <f t="shared" si="8"/>
        <v>0.26914153132250579</v>
      </c>
      <c r="I269" s="7" t="s">
        <v>79</v>
      </c>
      <c r="J269" s="4" t="s">
        <v>293</v>
      </c>
      <c r="K269" s="7">
        <f t="shared" si="9"/>
        <v>116</v>
      </c>
      <c r="L269" s="4" t="s">
        <v>891</v>
      </c>
      <c r="M269" s="4" t="s">
        <v>627</v>
      </c>
      <c r="N269" s="18" t="s">
        <v>4405</v>
      </c>
      <c r="O269" s="23"/>
      <c r="P269" s="23"/>
      <c r="Q269" s="23"/>
      <c r="R269" s="23"/>
      <c r="S269" s="23"/>
      <c r="T269" s="23"/>
      <c r="U269" s="23"/>
      <c r="V269" s="23"/>
      <c r="W269" s="23"/>
      <c r="X269" s="23"/>
      <c r="Y269" s="23"/>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row>
    <row r="270" spans="1:215" s="1" customFormat="1" ht="18.600000000000001" customHeight="1" x14ac:dyDescent="0.25">
      <c r="A270" s="50" t="s">
        <v>628</v>
      </c>
      <c r="B270" s="50" t="s">
        <v>888</v>
      </c>
      <c r="C270" s="62" t="s">
        <v>13</v>
      </c>
      <c r="D270" s="50" t="s">
        <v>889</v>
      </c>
      <c r="E270" s="4" t="s">
        <v>892</v>
      </c>
      <c r="F270" s="2" t="s">
        <v>4010</v>
      </c>
      <c r="G270" s="2" t="s">
        <v>4404</v>
      </c>
      <c r="H270" s="56">
        <f t="shared" si="8"/>
        <v>0.13654618473895583</v>
      </c>
      <c r="I270" s="7" t="s">
        <v>56</v>
      </c>
      <c r="J270" s="4" t="s">
        <v>93</v>
      </c>
      <c r="K270" s="7">
        <f t="shared" si="9"/>
        <v>34</v>
      </c>
      <c r="L270" s="4" t="s">
        <v>893</v>
      </c>
      <c r="M270" s="4" t="s">
        <v>627</v>
      </c>
      <c r="N270" s="18" t="s">
        <v>4405</v>
      </c>
      <c r="O270" s="23"/>
      <c r="P270" s="23"/>
      <c r="Q270" s="23"/>
      <c r="R270" s="23"/>
      <c r="S270" s="23"/>
      <c r="T270" s="23"/>
      <c r="U270" s="23"/>
      <c r="V270" s="23"/>
      <c r="W270" s="23"/>
      <c r="X270" s="23"/>
      <c r="Y270" s="23"/>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row>
    <row r="271" spans="1:215" s="1" customFormat="1" ht="18.600000000000001" customHeight="1" x14ac:dyDescent="0.25">
      <c r="A271" s="51" t="s">
        <v>628</v>
      </c>
      <c r="B271" s="51" t="s">
        <v>888</v>
      </c>
      <c r="C271" s="54" t="s">
        <v>88</v>
      </c>
      <c r="D271" s="51" t="s">
        <v>889</v>
      </c>
      <c r="E271" s="1" t="s">
        <v>894</v>
      </c>
      <c r="F271" s="1" t="s">
        <v>4011</v>
      </c>
      <c r="G271" s="1" t="s">
        <v>4404</v>
      </c>
      <c r="H271" s="58">
        <f t="shared" si="8"/>
        <v>0.2</v>
      </c>
      <c r="I271" s="5" t="s">
        <v>52</v>
      </c>
      <c r="J271" s="1" t="s">
        <v>64</v>
      </c>
      <c r="K271" s="5">
        <f t="shared" si="9"/>
        <v>6</v>
      </c>
      <c r="L271" s="1" t="s">
        <v>128</v>
      </c>
      <c r="M271" s="1" t="s">
        <v>627</v>
      </c>
      <c r="N271" s="19" t="s">
        <v>4405</v>
      </c>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row>
    <row r="272" spans="1:215" s="1" customFormat="1" ht="18.600000000000001" customHeight="1" x14ac:dyDescent="0.25">
      <c r="A272" s="50" t="s">
        <v>628</v>
      </c>
      <c r="B272" s="50" t="s">
        <v>888</v>
      </c>
      <c r="C272" s="62" t="s">
        <v>65</v>
      </c>
      <c r="D272" s="50" t="s">
        <v>889</v>
      </c>
      <c r="E272" s="4" t="s">
        <v>895</v>
      </c>
      <c r="F272" s="2" t="s">
        <v>4012</v>
      </c>
      <c r="G272" s="2" t="s">
        <v>4404</v>
      </c>
      <c r="H272" s="56">
        <f t="shared" si="8"/>
        <v>0.291866028708134</v>
      </c>
      <c r="I272" s="7" t="s">
        <v>381</v>
      </c>
      <c r="J272" s="4" t="s">
        <v>60</v>
      </c>
      <c r="K272" s="7">
        <f t="shared" si="9"/>
        <v>61</v>
      </c>
      <c r="L272" s="4" t="s">
        <v>666</v>
      </c>
      <c r="M272" s="4" t="s">
        <v>627</v>
      </c>
      <c r="N272" s="18" t="s">
        <v>4405</v>
      </c>
      <c r="O272" s="23"/>
      <c r="P272" s="23"/>
      <c r="Q272" s="23"/>
      <c r="R272" s="23"/>
      <c r="S272" s="23"/>
      <c r="T272" s="23"/>
      <c r="U272" s="23"/>
      <c r="V272" s="23"/>
      <c r="W272" s="23"/>
      <c r="X272" s="23"/>
      <c r="Y272" s="23"/>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row>
    <row r="273" spans="1:215" s="1" customFormat="1" ht="18.600000000000001" customHeight="1" x14ac:dyDescent="0.25">
      <c r="A273" s="50" t="s">
        <v>628</v>
      </c>
      <c r="B273" s="50" t="s">
        <v>1191</v>
      </c>
      <c r="C273" s="62" t="s">
        <v>2</v>
      </c>
      <c r="D273" s="50" t="s">
        <v>1192</v>
      </c>
      <c r="E273" s="4" t="s">
        <v>1193</v>
      </c>
      <c r="F273" s="2" t="s">
        <v>4104</v>
      </c>
      <c r="G273" s="2" t="s">
        <v>4479</v>
      </c>
      <c r="H273" s="56">
        <f t="shared" si="8"/>
        <v>0.25409836065573771</v>
      </c>
      <c r="I273" s="7" t="s">
        <v>296</v>
      </c>
      <c r="J273" s="4" t="s">
        <v>242</v>
      </c>
      <c r="K273" s="7">
        <f t="shared" si="9"/>
        <v>93</v>
      </c>
      <c r="L273" s="4" t="s">
        <v>1058</v>
      </c>
      <c r="M273" s="4" t="s">
        <v>627</v>
      </c>
      <c r="N273" s="18" t="s">
        <v>4480</v>
      </c>
      <c r="O273" s="23"/>
      <c r="P273" s="23"/>
      <c r="Q273" s="23"/>
      <c r="R273" s="23"/>
      <c r="S273" s="23"/>
      <c r="T273" s="23"/>
      <c r="U273" s="23"/>
      <c r="V273" s="23"/>
      <c r="W273" s="23"/>
      <c r="X273" s="23"/>
      <c r="Y273" s="23"/>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row>
    <row r="274" spans="1:215" s="1" customFormat="1" ht="18.600000000000001" customHeight="1" x14ac:dyDescent="0.25">
      <c r="A274" s="50" t="s">
        <v>628</v>
      </c>
      <c r="B274" s="50" t="s">
        <v>1191</v>
      </c>
      <c r="C274" s="62" t="s">
        <v>13</v>
      </c>
      <c r="D274" s="50" t="s">
        <v>1192</v>
      </c>
      <c r="E274" s="4" t="s">
        <v>1196</v>
      </c>
      <c r="F274" s="2" t="s">
        <v>4105</v>
      </c>
      <c r="G274" s="2" t="s">
        <v>4479</v>
      </c>
      <c r="H274" s="56">
        <f t="shared" si="8"/>
        <v>0.25462962962962965</v>
      </c>
      <c r="I274" s="7" t="s">
        <v>191</v>
      </c>
      <c r="J274" s="4" t="s">
        <v>52</v>
      </c>
      <c r="K274" s="7">
        <f t="shared" si="9"/>
        <v>55</v>
      </c>
      <c r="L274" s="4" t="s">
        <v>469</v>
      </c>
      <c r="M274" s="4" t="s">
        <v>627</v>
      </c>
      <c r="N274" s="18" t="s">
        <v>4480</v>
      </c>
      <c r="O274" s="23"/>
      <c r="P274" s="23"/>
      <c r="Q274" s="23"/>
      <c r="R274" s="23"/>
      <c r="S274" s="23"/>
      <c r="T274" s="23"/>
      <c r="U274" s="23"/>
      <c r="V274" s="23"/>
      <c r="W274" s="23"/>
      <c r="X274" s="23"/>
      <c r="Y274" s="23"/>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row>
    <row r="275" spans="1:215" s="1" customFormat="1" ht="18.600000000000001" customHeight="1" x14ac:dyDescent="0.25">
      <c r="A275" s="50" t="s">
        <v>628</v>
      </c>
      <c r="B275" s="50" t="s">
        <v>1191</v>
      </c>
      <c r="C275" s="62" t="s">
        <v>65</v>
      </c>
      <c r="D275" s="50" t="s">
        <v>1192</v>
      </c>
      <c r="E275" s="4" t="s">
        <v>1197</v>
      </c>
      <c r="F275" s="2" t="s">
        <v>4105</v>
      </c>
      <c r="G275" s="2" t="s">
        <v>4479</v>
      </c>
      <c r="H275" s="56">
        <f t="shared" si="8"/>
        <v>0.27192982456140352</v>
      </c>
      <c r="I275" s="7" t="s">
        <v>56</v>
      </c>
      <c r="J275" s="4" t="s">
        <v>67</v>
      </c>
      <c r="K275" s="7">
        <f t="shared" si="9"/>
        <v>31</v>
      </c>
      <c r="L275" s="4" t="s">
        <v>226</v>
      </c>
      <c r="M275" s="4" t="s">
        <v>627</v>
      </c>
      <c r="N275" s="18" t="s">
        <v>4480</v>
      </c>
      <c r="O275" s="23"/>
      <c r="P275" s="23"/>
      <c r="Q275" s="23"/>
      <c r="R275" s="23"/>
      <c r="S275" s="23"/>
      <c r="T275" s="23"/>
      <c r="U275" s="23"/>
      <c r="V275" s="23"/>
      <c r="W275" s="23"/>
      <c r="X275" s="23"/>
      <c r="Y275" s="23"/>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row>
    <row r="276" spans="1:215" s="1" customFormat="1" ht="18.600000000000001" customHeight="1" x14ac:dyDescent="0.25">
      <c r="A276" s="50" t="s">
        <v>628</v>
      </c>
      <c r="B276" s="50" t="s">
        <v>1155</v>
      </c>
      <c r="C276" s="62" t="s">
        <v>13</v>
      </c>
      <c r="D276" s="50" t="s">
        <v>1156</v>
      </c>
      <c r="E276" s="4" t="s">
        <v>1157</v>
      </c>
      <c r="F276" s="2" t="s">
        <v>4106</v>
      </c>
      <c r="G276" s="2" t="s">
        <v>4481</v>
      </c>
      <c r="H276" s="56">
        <f t="shared" si="8"/>
        <v>0.22070844686648503</v>
      </c>
      <c r="I276" s="7" t="s">
        <v>165</v>
      </c>
      <c r="J276" s="4" t="s">
        <v>7</v>
      </c>
      <c r="K276" s="7">
        <f t="shared" si="9"/>
        <v>243</v>
      </c>
      <c r="L276" s="4" t="s">
        <v>1158</v>
      </c>
      <c r="M276" s="4" t="s">
        <v>627</v>
      </c>
      <c r="N276" s="18" t="s">
        <v>4482</v>
      </c>
      <c r="O276" s="23"/>
      <c r="P276" s="23"/>
      <c r="Q276" s="23"/>
      <c r="R276" s="23"/>
      <c r="S276" s="23"/>
      <c r="T276" s="23"/>
      <c r="U276" s="23"/>
      <c r="V276" s="23"/>
      <c r="W276" s="23"/>
      <c r="X276" s="23"/>
      <c r="Y276" s="23"/>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row>
    <row r="277" spans="1:215" s="1" customFormat="1" ht="18.600000000000001" customHeight="1" x14ac:dyDescent="0.25">
      <c r="A277" s="50" t="s">
        <v>628</v>
      </c>
      <c r="B277" s="50" t="s">
        <v>1155</v>
      </c>
      <c r="C277" s="62" t="s">
        <v>191</v>
      </c>
      <c r="D277" s="50" t="s">
        <v>1156</v>
      </c>
      <c r="E277" s="4" t="s">
        <v>1159</v>
      </c>
      <c r="F277" s="2" t="s">
        <v>4107</v>
      </c>
      <c r="G277" s="2" t="s">
        <v>4481</v>
      </c>
      <c r="H277" s="56">
        <f t="shared" si="8"/>
        <v>0.2202486678507993</v>
      </c>
      <c r="I277" s="7" t="s">
        <v>559</v>
      </c>
      <c r="J277" s="4" t="s">
        <v>56</v>
      </c>
      <c r="K277" s="7">
        <f t="shared" si="9"/>
        <v>124</v>
      </c>
      <c r="L277" s="4" t="s">
        <v>1138</v>
      </c>
      <c r="M277" s="4" t="s">
        <v>627</v>
      </c>
      <c r="N277" s="18" t="s">
        <v>4482</v>
      </c>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row>
    <row r="278" spans="1:215" s="1" customFormat="1" ht="18.600000000000001" customHeight="1" x14ac:dyDescent="0.25">
      <c r="A278" s="50" t="s">
        <v>628</v>
      </c>
      <c r="B278" s="50" t="s">
        <v>1155</v>
      </c>
      <c r="C278" s="62" t="s">
        <v>2</v>
      </c>
      <c r="D278" s="50" t="s">
        <v>1156</v>
      </c>
      <c r="E278" s="4" t="s">
        <v>1161</v>
      </c>
      <c r="F278" s="2" t="s">
        <v>4108</v>
      </c>
      <c r="G278" s="2" t="s">
        <v>4483</v>
      </c>
      <c r="H278" s="56">
        <f t="shared" si="8"/>
        <v>0.16800000000000001</v>
      </c>
      <c r="I278" s="7" t="s">
        <v>381</v>
      </c>
      <c r="J278" s="4" t="s">
        <v>93</v>
      </c>
      <c r="K278" s="7">
        <f t="shared" si="9"/>
        <v>63</v>
      </c>
      <c r="L278" s="4" t="s">
        <v>17</v>
      </c>
      <c r="M278" s="4" t="s">
        <v>627</v>
      </c>
      <c r="N278" s="18" t="s">
        <v>4482</v>
      </c>
      <c r="O278" s="30"/>
      <c r="P278" s="30"/>
      <c r="Q278" s="30"/>
      <c r="R278" s="30"/>
      <c r="S278" s="30"/>
      <c r="T278" s="30"/>
      <c r="U278" s="30"/>
      <c r="V278" s="30"/>
      <c r="W278" s="30"/>
      <c r="X278" s="30"/>
      <c r="Y278" s="30"/>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row>
    <row r="279" spans="1:215" s="1" customFormat="1" ht="18.600000000000001" customHeight="1" x14ac:dyDescent="0.25">
      <c r="A279" s="50" t="s">
        <v>628</v>
      </c>
      <c r="B279" s="50" t="s">
        <v>1155</v>
      </c>
      <c r="C279" s="62" t="s">
        <v>281</v>
      </c>
      <c r="D279" s="50" t="s">
        <v>1156</v>
      </c>
      <c r="E279" s="4" t="s">
        <v>1163</v>
      </c>
      <c r="F279" s="2" t="s">
        <v>4109</v>
      </c>
      <c r="G279" s="2" t="s">
        <v>4483</v>
      </c>
      <c r="H279" s="56">
        <f t="shared" si="8"/>
        <v>0.23747276688453159</v>
      </c>
      <c r="I279" s="7" t="s">
        <v>578</v>
      </c>
      <c r="J279" s="4" t="s">
        <v>205</v>
      </c>
      <c r="K279" s="7">
        <f t="shared" si="9"/>
        <v>218</v>
      </c>
      <c r="L279" s="4" t="s">
        <v>1164</v>
      </c>
      <c r="M279" s="4" t="s">
        <v>627</v>
      </c>
      <c r="N279" s="18" t="s">
        <v>4482</v>
      </c>
      <c r="O279" s="30"/>
      <c r="P279" s="30"/>
      <c r="Q279" s="30"/>
      <c r="R279" s="30"/>
      <c r="S279" s="30"/>
      <c r="T279" s="30"/>
      <c r="U279" s="30"/>
      <c r="V279" s="30"/>
      <c r="W279" s="30"/>
      <c r="X279" s="30"/>
      <c r="Y279" s="30"/>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row>
    <row r="280" spans="1:215" s="1" customFormat="1" ht="18.600000000000001" customHeight="1" x14ac:dyDescent="0.25">
      <c r="A280" s="50" t="s">
        <v>628</v>
      </c>
      <c r="B280" s="50" t="s">
        <v>1155</v>
      </c>
      <c r="C280" s="62" t="s">
        <v>547</v>
      </c>
      <c r="D280" s="50" t="s">
        <v>1156</v>
      </c>
      <c r="E280" s="4" t="s">
        <v>1165</v>
      </c>
      <c r="F280" s="2" t="s">
        <v>4110</v>
      </c>
      <c r="G280" s="2" t="s">
        <v>4484</v>
      </c>
      <c r="H280" s="56">
        <f t="shared" si="8"/>
        <v>0.18679245283018867</v>
      </c>
      <c r="I280" s="7" t="s">
        <v>314</v>
      </c>
      <c r="J280" s="4" t="s">
        <v>70</v>
      </c>
      <c r="K280" s="7">
        <f t="shared" si="9"/>
        <v>99</v>
      </c>
      <c r="L280" s="4" t="s">
        <v>424</v>
      </c>
      <c r="M280" s="4" t="s">
        <v>627</v>
      </c>
      <c r="N280" s="18" t="s">
        <v>4485</v>
      </c>
      <c r="O280" s="30"/>
      <c r="P280" s="30"/>
      <c r="Q280" s="30"/>
      <c r="R280" s="30"/>
      <c r="S280" s="30"/>
      <c r="T280" s="30"/>
      <c r="U280" s="30"/>
      <c r="V280" s="30"/>
      <c r="W280" s="30"/>
      <c r="X280" s="30"/>
      <c r="Y280" s="30"/>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row>
    <row r="281" spans="1:215" s="1" customFormat="1" ht="18.600000000000001" customHeight="1" x14ac:dyDescent="0.25">
      <c r="A281" s="50" t="s">
        <v>628</v>
      </c>
      <c r="B281" s="50" t="s">
        <v>1155</v>
      </c>
      <c r="C281" s="62" t="s">
        <v>297</v>
      </c>
      <c r="D281" s="50" t="s">
        <v>1156</v>
      </c>
      <c r="E281" s="4" t="s">
        <v>1166</v>
      </c>
      <c r="F281" s="2" t="s">
        <v>4111</v>
      </c>
      <c r="G281" s="2" t="s">
        <v>4483</v>
      </c>
      <c r="H281" s="56">
        <f t="shared" si="8"/>
        <v>0.23661971830985915</v>
      </c>
      <c r="I281" s="7" t="s">
        <v>114</v>
      </c>
      <c r="J281" s="4" t="s">
        <v>101</v>
      </c>
      <c r="K281" s="7">
        <f t="shared" si="9"/>
        <v>84</v>
      </c>
      <c r="L281" s="4" t="s">
        <v>603</v>
      </c>
      <c r="M281" s="4" t="s">
        <v>627</v>
      </c>
      <c r="N281" s="18" t="s">
        <v>4482</v>
      </c>
      <c r="O281" s="30"/>
      <c r="P281" s="30"/>
      <c r="Q281" s="30"/>
      <c r="R281" s="30"/>
      <c r="S281" s="30"/>
      <c r="T281" s="30"/>
      <c r="U281" s="30"/>
      <c r="V281" s="30"/>
      <c r="W281" s="30"/>
      <c r="X281" s="30"/>
      <c r="Y281" s="30"/>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c r="DI281" s="25"/>
      <c r="DJ281" s="25"/>
      <c r="DK281" s="25"/>
      <c r="DL281" s="25"/>
      <c r="DM281" s="25"/>
      <c r="DN281" s="25"/>
      <c r="DO281" s="25"/>
      <c r="DP281" s="25"/>
      <c r="DQ281" s="25"/>
      <c r="DR281" s="25"/>
      <c r="DS281" s="25"/>
      <c r="DT281" s="25"/>
      <c r="DU281" s="25"/>
      <c r="DV281" s="25"/>
      <c r="DW281" s="25"/>
      <c r="DX281" s="25"/>
      <c r="DY281" s="25"/>
      <c r="DZ281" s="25"/>
      <c r="EA281" s="25"/>
      <c r="EB281" s="25"/>
      <c r="EC281" s="25"/>
      <c r="ED281" s="25"/>
      <c r="EE281" s="25"/>
      <c r="EF281" s="25"/>
      <c r="EG281" s="25"/>
      <c r="EH281" s="25"/>
      <c r="EI281" s="25"/>
      <c r="EJ281" s="25"/>
      <c r="EK281" s="25"/>
      <c r="EL281" s="25"/>
      <c r="EM281" s="25"/>
      <c r="EN281" s="25"/>
      <c r="EO281" s="25"/>
      <c r="EP281" s="25"/>
      <c r="EQ281" s="25"/>
      <c r="ER281" s="25"/>
      <c r="ES281" s="25"/>
      <c r="ET281" s="25"/>
      <c r="EU281" s="25"/>
      <c r="EV281" s="25"/>
      <c r="EW281" s="25"/>
      <c r="EX281" s="25"/>
      <c r="EY281" s="25"/>
      <c r="EZ281" s="25"/>
      <c r="FA281" s="25"/>
      <c r="FB281" s="25"/>
      <c r="FC281" s="25"/>
      <c r="FD281" s="25"/>
      <c r="FE281" s="25"/>
      <c r="FF281" s="25"/>
      <c r="FG281" s="25"/>
      <c r="FH281" s="25"/>
      <c r="FI281" s="25"/>
      <c r="FJ281" s="25"/>
      <c r="FK281" s="25"/>
      <c r="FL281" s="25"/>
      <c r="FM281" s="25"/>
      <c r="FN281" s="25"/>
      <c r="FO281" s="25"/>
      <c r="FP281" s="25"/>
      <c r="FQ281" s="25"/>
      <c r="FR281" s="25"/>
      <c r="FS281" s="25"/>
      <c r="FT281" s="25"/>
      <c r="FU281" s="25"/>
      <c r="FV281" s="25"/>
      <c r="FW281" s="25"/>
      <c r="FX281" s="25"/>
      <c r="FY281" s="25"/>
      <c r="FZ281" s="25"/>
      <c r="GA281" s="25"/>
      <c r="GB281" s="25"/>
      <c r="GC281" s="25"/>
      <c r="GD281" s="25"/>
      <c r="GE281" s="25"/>
      <c r="GF281" s="25"/>
      <c r="GG281" s="25"/>
      <c r="GH281" s="25"/>
      <c r="GI281" s="25"/>
      <c r="GJ281" s="25"/>
      <c r="GK281" s="25"/>
      <c r="GL281" s="25"/>
      <c r="GM281" s="25"/>
      <c r="GN281" s="25"/>
      <c r="GO281" s="25"/>
      <c r="GP281" s="25"/>
      <c r="GQ281" s="25"/>
      <c r="GR281" s="25"/>
      <c r="GS281" s="25"/>
      <c r="GT281" s="25"/>
      <c r="GU281" s="25"/>
      <c r="GV281" s="25"/>
      <c r="GW281" s="25"/>
      <c r="GX281" s="25"/>
      <c r="GY281" s="25"/>
      <c r="GZ281" s="25"/>
      <c r="HA281" s="25"/>
      <c r="HB281" s="25"/>
      <c r="HC281" s="25"/>
      <c r="HD281" s="25"/>
      <c r="HE281" s="25"/>
      <c r="HF281" s="25"/>
      <c r="HG281" s="25"/>
    </row>
    <row r="282" spans="1:215" s="1" customFormat="1" ht="18.600000000000001" customHeight="1" x14ac:dyDescent="0.25">
      <c r="A282" s="51" t="s">
        <v>628</v>
      </c>
      <c r="B282" s="51" t="s">
        <v>1826</v>
      </c>
      <c r="C282" s="54" t="s">
        <v>1828</v>
      </c>
      <c r="D282" s="51" t="s">
        <v>1827</v>
      </c>
      <c r="E282" s="1" t="s">
        <v>1829</v>
      </c>
      <c r="F282" s="1" t="s">
        <v>4778</v>
      </c>
      <c r="G282" s="1" t="s">
        <v>4779</v>
      </c>
      <c r="H282" s="58">
        <f t="shared" si="8"/>
        <v>0.17924528301886791</v>
      </c>
      <c r="I282" s="5" t="s">
        <v>109</v>
      </c>
      <c r="J282" s="1" t="s">
        <v>125</v>
      </c>
      <c r="K282" s="5">
        <f t="shared" si="9"/>
        <v>38</v>
      </c>
      <c r="L282" s="1" t="s">
        <v>360</v>
      </c>
      <c r="M282" s="1" t="s">
        <v>627</v>
      </c>
      <c r="N282" s="19" t="s">
        <v>4780</v>
      </c>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c r="DI282" s="25"/>
      <c r="DJ282" s="25"/>
      <c r="DK282" s="25"/>
      <c r="DL282" s="25"/>
      <c r="DM282" s="25"/>
      <c r="DN282" s="25"/>
      <c r="DO282" s="25"/>
      <c r="DP282" s="25"/>
      <c r="DQ282" s="25"/>
      <c r="DR282" s="25"/>
      <c r="DS282" s="25"/>
      <c r="DT282" s="25"/>
      <c r="DU282" s="25"/>
      <c r="DV282" s="25"/>
      <c r="DW282" s="25"/>
      <c r="DX282" s="25"/>
      <c r="DY282" s="25"/>
      <c r="DZ282" s="25"/>
      <c r="EA282" s="25"/>
      <c r="EB282" s="25"/>
      <c r="EC282" s="25"/>
      <c r="ED282" s="25"/>
      <c r="EE282" s="25"/>
      <c r="EF282" s="25"/>
      <c r="EG282" s="25"/>
      <c r="EH282" s="25"/>
      <c r="EI282" s="25"/>
      <c r="EJ282" s="25"/>
      <c r="EK282" s="25"/>
      <c r="EL282" s="25"/>
      <c r="EM282" s="25"/>
      <c r="EN282" s="25"/>
      <c r="EO282" s="25"/>
      <c r="EP282" s="25"/>
      <c r="EQ282" s="25"/>
      <c r="ER282" s="25"/>
      <c r="ES282" s="25"/>
      <c r="ET282" s="25"/>
      <c r="EU282" s="25"/>
      <c r="EV282" s="25"/>
      <c r="EW282" s="25"/>
      <c r="EX282" s="25"/>
      <c r="EY282" s="25"/>
      <c r="EZ282" s="25"/>
      <c r="FA282" s="25"/>
      <c r="FB282" s="25"/>
      <c r="FC282" s="25"/>
      <c r="FD282" s="25"/>
      <c r="FE282" s="25"/>
      <c r="FF282" s="25"/>
      <c r="FG282" s="25"/>
      <c r="FH282" s="25"/>
      <c r="FI282" s="25"/>
      <c r="FJ282" s="25"/>
      <c r="FK282" s="25"/>
      <c r="FL282" s="25"/>
      <c r="FM282" s="25"/>
      <c r="FN282" s="25"/>
      <c r="FO282" s="25"/>
      <c r="FP282" s="25"/>
      <c r="FQ282" s="25"/>
      <c r="FR282" s="25"/>
      <c r="FS282" s="25"/>
      <c r="FT282" s="25"/>
      <c r="FU282" s="25"/>
      <c r="FV282" s="25"/>
      <c r="FW282" s="25"/>
      <c r="FX282" s="25"/>
      <c r="FY282" s="25"/>
      <c r="FZ282" s="25"/>
      <c r="GA282" s="25"/>
      <c r="GB282" s="25"/>
      <c r="GC282" s="25"/>
      <c r="GD282" s="25"/>
      <c r="GE282" s="25"/>
      <c r="GF282" s="25"/>
      <c r="GG282" s="25"/>
      <c r="GH282" s="25"/>
      <c r="GI282" s="25"/>
      <c r="GJ282" s="25"/>
      <c r="GK282" s="25"/>
      <c r="GL282" s="25"/>
      <c r="GM282" s="25"/>
      <c r="GN282" s="25"/>
      <c r="GO282" s="25"/>
      <c r="GP282" s="25"/>
      <c r="GQ282" s="25"/>
      <c r="GR282" s="25"/>
      <c r="GS282" s="25"/>
      <c r="GT282" s="25"/>
      <c r="GU282" s="25"/>
      <c r="GV282" s="25"/>
      <c r="GW282" s="25"/>
      <c r="GX282" s="25"/>
      <c r="GY282" s="25"/>
      <c r="GZ282" s="25"/>
      <c r="HA282" s="25"/>
      <c r="HB282" s="25"/>
      <c r="HC282" s="25"/>
      <c r="HD282" s="25"/>
      <c r="HE282" s="25"/>
      <c r="HF282" s="25"/>
      <c r="HG282" s="25"/>
    </row>
    <row r="283" spans="1:215" s="1" customFormat="1" ht="18.600000000000001" customHeight="1" x14ac:dyDescent="0.25">
      <c r="A283" s="50" t="s">
        <v>628</v>
      </c>
      <c r="B283" s="50" t="s">
        <v>2133</v>
      </c>
      <c r="C283" s="62" t="s">
        <v>396</v>
      </c>
      <c r="D283" s="50" t="s">
        <v>2134</v>
      </c>
      <c r="E283" s="4" t="s">
        <v>2135</v>
      </c>
      <c r="F283" s="2" t="s">
        <v>5021</v>
      </c>
      <c r="G283" s="2" t="s">
        <v>4779</v>
      </c>
      <c r="H283" s="56">
        <f t="shared" si="8"/>
        <v>0.92151898734177218</v>
      </c>
      <c r="I283" s="7" t="s">
        <v>856</v>
      </c>
      <c r="J283" s="4" t="s">
        <v>29</v>
      </c>
      <c r="K283" s="7">
        <f t="shared" si="9"/>
        <v>364</v>
      </c>
      <c r="L283" s="4" t="s">
        <v>8</v>
      </c>
      <c r="M283" s="4" t="s">
        <v>627</v>
      </c>
      <c r="N283" s="18" t="s">
        <v>5022</v>
      </c>
      <c r="O283" s="30"/>
      <c r="P283" s="30"/>
      <c r="Q283" s="30"/>
      <c r="R283" s="30"/>
      <c r="S283" s="30"/>
      <c r="T283" s="30"/>
      <c r="U283" s="30"/>
      <c r="V283" s="30"/>
      <c r="W283" s="30"/>
      <c r="X283" s="30"/>
      <c r="Y283" s="30"/>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c r="DL283" s="25"/>
      <c r="DM283" s="25"/>
      <c r="DN283" s="25"/>
      <c r="DO283" s="25"/>
      <c r="DP283" s="25"/>
      <c r="DQ283" s="25"/>
      <c r="DR283" s="25"/>
      <c r="DS283" s="25"/>
      <c r="DT283" s="25"/>
      <c r="DU283" s="25"/>
      <c r="DV283" s="25"/>
      <c r="DW283" s="25"/>
      <c r="DX283" s="25"/>
      <c r="DY283" s="25"/>
      <c r="DZ283" s="25"/>
      <c r="EA283" s="25"/>
      <c r="EB283" s="25"/>
      <c r="EC283" s="25"/>
      <c r="ED283" s="25"/>
      <c r="EE283" s="25"/>
      <c r="EF283" s="25"/>
      <c r="EG283" s="25"/>
      <c r="EH283" s="25"/>
      <c r="EI283" s="25"/>
      <c r="EJ283" s="25"/>
      <c r="EK283" s="25"/>
      <c r="EL283" s="25"/>
      <c r="EM283" s="25"/>
      <c r="EN283" s="25"/>
      <c r="EO283" s="25"/>
      <c r="EP283" s="25"/>
      <c r="EQ283" s="25"/>
      <c r="ER283" s="25"/>
      <c r="ES283" s="25"/>
      <c r="ET283" s="25"/>
      <c r="EU283" s="25"/>
      <c r="EV283" s="25"/>
      <c r="EW283" s="25"/>
      <c r="EX283" s="25"/>
      <c r="EY283" s="25"/>
      <c r="EZ283" s="25"/>
      <c r="FA283" s="25"/>
      <c r="FB283" s="25"/>
      <c r="FC283" s="25"/>
      <c r="FD283" s="25"/>
      <c r="FE283" s="25"/>
      <c r="FF283" s="25"/>
      <c r="FG283" s="25"/>
      <c r="FH283" s="25"/>
      <c r="FI283" s="25"/>
      <c r="FJ283" s="25"/>
      <c r="FK283" s="25"/>
      <c r="FL283" s="25"/>
      <c r="FM283" s="25"/>
      <c r="FN283" s="25"/>
      <c r="FO283" s="25"/>
      <c r="FP283" s="25"/>
      <c r="FQ283" s="25"/>
      <c r="FR283" s="25"/>
      <c r="FS283" s="25"/>
      <c r="FT283" s="25"/>
      <c r="FU283" s="25"/>
      <c r="FV283" s="25"/>
      <c r="FW283" s="25"/>
      <c r="FX283" s="25"/>
      <c r="FY283" s="25"/>
      <c r="FZ283" s="25"/>
      <c r="GA283" s="25"/>
      <c r="GB283" s="25"/>
      <c r="GC283" s="25"/>
      <c r="GD283" s="25"/>
      <c r="GE283" s="25"/>
      <c r="GF283" s="25"/>
      <c r="GG283" s="25"/>
      <c r="GH283" s="25"/>
      <c r="GI283" s="25"/>
      <c r="GJ283" s="25"/>
      <c r="GK283" s="25"/>
      <c r="GL283" s="25"/>
      <c r="GM283" s="25"/>
      <c r="GN283" s="25"/>
      <c r="GO283" s="25"/>
      <c r="GP283" s="25"/>
      <c r="GQ283" s="25"/>
      <c r="GR283" s="25"/>
      <c r="GS283" s="25"/>
      <c r="GT283" s="25"/>
      <c r="GU283" s="25"/>
      <c r="GV283" s="25"/>
      <c r="GW283" s="25"/>
      <c r="GX283" s="25"/>
      <c r="GY283" s="25"/>
      <c r="GZ283" s="25"/>
      <c r="HA283" s="25"/>
      <c r="HB283" s="25"/>
      <c r="HC283" s="25"/>
      <c r="HD283" s="25"/>
      <c r="HE283" s="25"/>
      <c r="HF283" s="25"/>
      <c r="HG283" s="25"/>
    </row>
    <row r="284" spans="1:215" s="1" customFormat="1" ht="18.600000000000001" customHeight="1" x14ac:dyDescent="0.25">
      <c r="A284" s="50" t="s">
        <v>628</v>
      </c>
      <c r="B284" s="50" t="s">
        <v>2133</v>
      </c>
      <c r="C284" s="62" t="s">
        <v>40</v>
      </c>
      <c r="D284" s="50" t="s">
        <v>2134</v>
      </c>
      <c r="E284" s="4" t="s">
        <v>2136</v>
      </c>
      <c r="F284" s="2" t="s">
        <v>5023</v>
      </c>
      <c r="G284" s="2" t="s">
        <v>4779</v>
      </c>
      <c r="H284" s="56">
        <f t="shared" si="8"/>
        <v>0.9229074889867841</v>
      </c>
      <c r="I284" s="7" t="s">
        <v>194</v>
      </c>
      <c r="J284" s="4" t="s">
        <v>29</v>
      </c>
      <c r="K284" s="7">
        <f t="shared" si="9"/>
        <v>419</v>
      </c>
      <c r="L284" s="4" t="s">
        <v>576</v>
      </c>
      <c r="M284" s="4" t="s">
        <v>627</v>
      </c>
      <c r="N284" s="18" t="s">
        <v>5024</v>
      </c>
      <c r="O284" s="23"/>
      <c r="P284" s="23"/>
      <c r="Q284" s="23"/>
      <c r="R284" s="23"/>
      <c r="S284" s="23"/>
      <c r="T284" s="23"/>
      <c r="U284" s="23"/>
      <c r="V284" s="23"/>
      <c r="W284" s="23"/>
      <c r="X284" s="23"/>
      <c r="Y284" s="23"/>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c r="FX284" s="25"/>
      <c r="FY284" s="25"/>
      <c r="FZ284" s="25"/>
      <c r="GA284" s="25"/>
      <c r="GB284" s="25"/>
      <c r="GC284" s="25"/>
      <c r="GD284" s="25"/>
      <c r="GE284" s="25"/>
      <c r="GF284" s="25"/>
      <c r="GG284" s="25"/>
      <c r="GH284" s="25"/>
      <c r="GI284" s="25"/>
      <c r="GJ284" s="25"/>
      <c r="GK284" s="25"/>
      <c r="GL284" s="25"/>
      <c r="GM284" s="25"/>
      <c r="GN284" s="25"/>
      <c r="GO284" s="25"/>
      <c r="GP284" s="25"/>
      <c r="GQ284" s="25"/>
      <c r="GR284" s="25"/>
      <c r="GS284" s="25"/>
      <c r="GT284" s="25"/>
      <c r="GU284" s="25"/>
      <c r="GV284" s="25"/>
      <c r="GW284" s="25"/>
      <c r="GX284" s="25"/>
      <c r="GY284" s="25"/>
      <c r="GZ284" s="25"/>
      <c r="HA284" s="25"/>
      <c r="HB284" s="25"/>
      <c r="HC284" s="25"/>
      <c r="HD284" s="25"/>
      <c r="HE284" s="25"/>
      <c r="HF284" s="25"/>
      <c r="HG284" s="25"/>
    </row>
    <row r="285" spans="1:215" s="1" customFormat="1" ht="18.600000000000001" customHeight="1" x14ac:dyDescent="0.25">
      <c r="A285" s="51" t="s">
        <v>628</v>
      </c>
      <c r="B285" s="51" t="s">
        <v>2133</v>
      </c>
      <c r="C285" s="54" t="s">
        <v>315</v>
      </c>
      <c r="D285" s="51" t="s">
        <v>2134</v>
      </c>
      <c r="E285" s="1" t="s">
        <v>2137</v>
      </c>
      <c r="F285" s="1" t="s">
        <v>5025</v>
      </c>
      <c r="G285" s="1" t="s">
        <v>5026</v>
      </c>
      <c r="H285" s="58">
        <f t="shared" si="8"/>
        <v>0.92307692307692313</v>
      </c>
      <c r="I285" s="5" t="s">
        <v>465</v>
      </c>
      <c r="J285" s="1" t="s">
        <v>29</v>
      </c>
      <c r="K285" s="5">
        <f t="shared" si="9"/>
        <v>84</v>
      </c>
      <c r="L285" s="1" t="s">
        <v>622</v>
      </c>
      <c r="M285" s="1" t="s">
        <v>627</v>
      </c>
      <c r="N285" s="19" t="s">
        <v>5027</v>
      </c>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c r="DL285" s="25"/>
      <c r="DM285" s="25"/>
      <c r="DN285" s="25"/>
      <c r="DO285" s="25"/>
      <c r="DP285" s="25"/>
      <c r="DQ285" s="25"/>
      <c r="DR285" s="25"/>
      <c r="DS285" s="25"/>
      <c r="DT285" s="25"/>
      <c r="DU285" s="25"/>
      <c r="DV285" s="25"/>
      <c r="DW285" s="25"/>
      <c r="DX285" s="25"/>
      <c r="DY285" s="25"/>
      <c r="DZ285" s="25"/>
      <c r="EA285" s="25"/>
      <c r="EB285" s="25"/>
      <c r="EC285" s="25"/>
      <c r="ED285" s="25"/>
      <c r="EE285" s="25"/>
      <c r="EF285" s="25"/>
      <c r="EG285" s="25"/>
      <c r="EH285" s="25"/>
      <c r="EI285" s="25"/>
      <c r="EJ285" s="25"/>
      <c r="EK285" s="25"/>
      <c r="EL285" s="25"/>
      <c r="EM285" s="25"/>
      <c r="EN285" s="25"/>
      <c r="EO285" s="25"/>
      <c r="EP285" s="25"/>
      <c r="EQ285" s="25"/>
      <c r="ER285" s="25"/>
      <c r="ES285" s="25"/>
      <c r="ET285" s="25"/>
      <c r="EU285" s="25"/>
      <c r="EV285" s="25"/>
      <c r="EW285" s="25"/>
      <c r="EX285" s="25"/>
      <c r="EY285" s="25"/>
      <c r="EZ285" s="25"/>
      <c r="FA285" s="25"/>
      <c r="FB285" s="25"/>
      <c r="FC285" s="25"/>
      <c r="FD285" s="25"/>
      <c r="FE285" s="25"/>
      <c r="FF285" s="25"/>
      <c r="FG285" s="25"/>
      <c r="FH285" s="25"/>
      <c r="FI285" s="25"/>
      <c r="FJ285" s="25"/>
      <c r="FK285" s="25"/>
      <c r="FL285" s="25"/>
      <c r="FM285" s="25"/>
      <c r="FN285" s="25"/>
      <c r="FO285" s="25"/>
      <c r="FP285" s="25"/>
      <c r="FQ285" s="25"/>
      <c r="FR285" s="25"/>
      <c r="FS285" s="25"/>
      <c r="FT285" s="25"/>
      <c r="FU285" s="25"/>
      <c r="FV285" s="25"/>
      <c r="FW285" s="25"/>
      <c r="FX285" s="25"/>
      <c r="FY285" s="25"/>
      <c r="FZ285" s="25"/>
      <c r="GA285" s="25"/>
      <c r="GB285" s="25"/>
      <c r="GC285" s="25"/>
      <c r="GD285" s="25"/>
      <c r="GE285" s="25"/>
      <c r="GF285" s="25"/>
      <c r="GG285" s="25"/>
      <c r="GH285" s="25"/>
      <c r="GI285" s="25"/>
      <c r="GJ285" s="25"/>
      <c r="GK285" s="25"/>
      <c r="GL285" s="25"/>
      <c r="GM285" s="25"/>
      <c r="GN285" s="25"/>
      <c r="GO285" s="25"/>
      <c r="GP285" s="25"/>
      <c r="GQ285" s="25"/>
      <c r="GR285" s="25"/>
      <c r="GS285" s="25"/>
      <c r="GT285" s="25"/>
      <c r="GU285" s="25"/>
      <c r="GV285" s="25"/>
      <c r="GW285" s="25"/>
      <c r="GX285" s="25"/>
      <c r="GY285" s="25"/>
      <c r="GZ285" s="25"/>
      <c r="HA285" s="25"/>
      <c r="HB285" s="25"/>
      <c r="HC285" s="25"/>
      <c r="HD285" s="25"/>
      <c r="HE285" s="25"/>
      <c r="HF285" s="25"/>
      <c r="HG285" s="25"/>
    </row>
    <row r="286" spans="1:215" s="1" customFormat="1" ht="18.600000000000001" customHeight="1" x14ac:dyDescent="0.25">
      <c r="A286" s="50" t="s">
        <v>628</v>
      </c>
      <c r="B286" s="50" t="s">
        <v>2133</v>
      </c>
      <c r="C286" s="62" t="s">
        <v>2138</v>
      </c>
      <c r="D286" s="50" t="s">
        <v>2134</v>
      </c>
      <c r="E286" s="4" t="s">
        <v>2139</v>
      </c>
      <c r="F286" s="2" t="s">
        <v>5028</v>
      </c>
      <c r="G286" s="2" t="s">
        <v>4779</v>
      </c>
      <c r="H286" s="56">
        <f t="shared" si="8"/>
        <v>0.92119565217391308</v>
      </c>
      <c r="I286" s="7" t="s">
        <v>858</v>
      </c>
      <c r="J286" s="4" t="s">
        <v>29</v>
      </c>
      <c r="K286" s="7">
        <f t="shared" si="9"/>
        <v>339</v>
      </c>
      <c r="L286" s="4" t="s">
        <v>684</v>
      </c>
      <c r="M286" s="4" t="s">
        <v>627</v>
      </c>
      <c r="N286" s="18" t="s">
        <v>4780</v>
      </c>
      <c r="O286" s="23"/>
      <c r="P286" s="23"/>
      <c r="Q286" s="23"/>
      <c r="R286" s="23"/>
      <c r="S286" s="23"/>
      <c r="T286" s="23"/>
      <c r="U286" s="23"/>
      <c r="V286" s="23"/>
      <c r="W286" s="23"/>
      <c r="X286" s="23"/>
      <c r="Y286" s="23"/>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c r="FF286" s="25"/>
      <c r="FG286" s="25"/>
      <c r="FH286" s="25"/>
      <c r="FI286" s="25"/>
      <c r="FJ286" s="25"/>
      <c r="FK286" s="25"/>
      <c r="FL286" s="25"/>
      <c r="FM286" s="25"/>
      <c r="FN286" s="25"/>
      <c r="FO286" s="25"/>
      <c r="FP286" s="25"/>
      <c r="FQ286" s="25"/>
      <c r="FR286" s="25"/>
      <c r="FS286" s="25"/>
      <c r="FT286" s="25"/>
      <c r="FU286" s="25"/>
      <c r="FV286" s="25"/>
      <c r="FW286" s="25"/>
      <c r="FX286" s="25"/>
      <c r="FY286" s="25"/>
      <c r="FZ286" s="25"/>
      <c r="GA286" s="25"/>
      <c r="GB286" s="25"/>
      <c r="GC286" s="25"/>
      <c r="GD286" s="25"/>
      <c r="GE286" s="25"/>
      <c r="GF286" s="25"/>
      <c r="GG286" s="25"/>
      <c r="GH286" s="25"/>
      <c r="GI286" s="25"/>
      <c r="GJ286" s="25"/>
      <c r="GK286" s="25"/>
      <c r="GL286" s="25"/>
      <c r="GM286" s="25"/>
      <c r="GN286" s="25"/>
      <c r="GO286" s="25"/>
      <c r="GP286" s="25"/>
      <c r="GQ286" s="25"/>
      <c r="GR286" s="25"/>
      <c r="GS286" s="25"/>
      <c r="GT286" s="25"/>
      <c r="GU286" s="25"/>
      <c r="GV286" s="25"/>
      <c r="GW286" s="25"/>
      <c r="GX286" s="25"/>
      <c r="GY286" s="25"/>
      <c r="GZ286" s="25"/>
      <c r="HA286" s="25"/>
      <c r="HB286" s="25"/>
      <c r="HC286" s="25"/>
      <c r="HD286" s="25"/>
      <c r="HE286" s="25"/>
      <c r="HF286" s="25"/>
      <c r="HG286" s="25"/>
    </row>
    <row r="287" spans="1:215" s="1" customFormat="1" ht="18.600000000000001" customHeight="1" x14ac:dyDescent="0.25">
      <c r="A287" s="51" t="s">
        <v>628</v>
      </c>
      <c r="B287" s="51" t="s">
        <v>2133</v>
      </c>
      <c r="C287" s="54" t="s">
        <v>376</v>
      </c>
      <c r="D287" s="51" t="s">
        <v>2134</v>
      </c>
      <c r="E287" s="1" t="s">
        <v>2140</v>
      </c>
      <c r="F287" s="1" t="s">
        <v>5029</v>
      </c>
      <c r="G287" s="1" t="s">
        <v>4779</v>
      </c>
      <c r="H287" s="58">
        <f t="shared" si="8"/>
        <v>0.92307692307692313</v>
      </c>
      <c r="I287" s="5" t="s">
        <v>1783</v>
      </c>
      <c r="J287" s="1" t="s">
        <v>29</v>
      </c>
      <c r="K287" s="5">
        <f t="shared" si="9"/>
        <v>288</v>
      </c>
      <c r="L287" s="1" t="s">
        <v>1012</v>
      </c>
      <c r="M287" s="1" t="s">
        <v>627</v>
      </c>
      <c r="N287" s="19" t="s">
        <v>5030</v>
      </c>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c r="DL287" s="25"/>
      <c r="DM287" s="25"/>
      <c r="DN287" s="25"/>
      <c r="DO287" s="25"/>
      <c r="DP287" s="25"/>
      <c r="DQ287" s="25"/>
      <c r="DR287" s="25"/>
      <c r="DS287" s="25"/>
      <c r="DT287" s="25"/>
      <c r="DU287" s="25"/>
      <c r="DV287" s="25"/>
      <c r="DW287" s="25"/>
      <c r="DX287" s="25"/>
      <c r="DY287" s="25"/>
      <c r="DZ287" s="25"/>
      <c r="EA287" s="25"/>
      <c r="EB287" s="25"/>
      <c r="EC287" s="25"/>
      <c r="ED287" s="25"/>
      <c r="EE287" s="25"/>
      <c r="EF287" s="25"/>
      <c r="EG287" s="25"/>
      <c r="EH287" s="25"/>
      <c r="EI287" s="25"/>
      <c r="EJ287" s="25"/>
      <c r="EK287" s="25"/>
      <c r="EL287" s="25"/>
      <c r="EM287" s="25"/>
      <c r="EN287" s="25"/>
      <c r="EO287" s="25"/>
      <c r="EP287" s="25"/>
      <c r="EQ287" s="25"/>
      <c r="ER287" s="25"/>
      <c r="ES287" s="25"/>
      <c r="ET287" s="25"/>
      <c r="EU287" s="25"/>
      <c r="EV287" s="25"/>
      <c r="EW287" s="25"/>
      <c r="EX287" s="25"/>
      <c r="EY287" s="25"/>
      <c r="EZ287" s="25"/>
      <c r="FA287" s="25"/>
      <c r="FB287" s="25"/>
      <c r="FC287" s="25"/>
      <c r="FD287" s="25"/>
      <c r="FE287" s="25"/>
      <c r="FF287" s="25"/>
      <c r="FG287" s="25"/>
      <c r="FH287" s="25"/>
      <c r="FI287" s="25"/>
      <c r="FJ287" s="25"/>
      <c r="FK287" s="25"/>
      <c r="FL287" s="25"/>
      <c r="FM287" s="25"/>
      <c r="FN287" s="25"/>
      <c r="FO287" s="25"/>
      <c r="FP287" s="25"/>
      <c r="FQ287" s="25"/>
      <c r="FR287" s="25"/>
      <c r="FS287" s="25"/>
      <c r="FT287" s="25"/>
      <c r="FU287" s="25"/>
      <c r="FV287" s="25"/>
      <c r="FW287" s="25"/>
      <c r="FX287" s="25"/>
      <c r="FY287" s="25"/>
      <c r="FZ287" s="25"/>
      <c r="GA287" s="25"/>
      <c r="GB287" s="25"/>
      <c r="GC287" s="25"/>
      <c r="GD287" s="25"/>
      <c r="GE287" s="25"/>
      <c r="GF287" s="25"/>
      <c r="GG287" s="25"/>
      <c r="GH287" s="25"/>
      <c r="GI287" s="25"/>
      <c r="GJ287" s="25"/>
      <c r="GK287" s="25"/>
      <c r="GL287" s="25"/>
      <c r="GM287" s="25"/>
      <c r="GN287" s="25"/>
      <c r="GO287" s="25"/>
      <c r="GP287" s="25"/>
      <c r="GQ287" s="25"/>
      <c r="GR287" s="25"/>
      <c r="GS287" s="25"/>
      <c r="GT287" s="25"/>
      <c r="GU287" s="25"/>
      <c r="GV287" s="25"/>
      <c r="GW287" s="25"/>
      <c r="GX287" s="25"/>
      <c r="GY287" s="25"/>
      <c r="GZ287" s="25"/>
      <c r="HA287" s="25"/>
      <c r="HB287" s="25"/>
      <c r="HC287" s="25"/>
      <c r="HD287" s="25"/>
      <c r="HE287" s="25"/>
      <c r="HF287" s="25"/>
      <c r="HG287" s="25"/>
    </row>
    <row r="288" spans="1:215" s="1" customFormat="1" ht="18.600000000000001" customHeight="1" x14ac:dyDescent="0.25">
      <c r="A288" s="50" t="s">
        <v>628</v>
      </c>
      <c r="B288" s="50" t="s">
        <v>2133</v>
      </c>
      <c r="C288" s="62" t="s">
        <v>263</v>
      </c>
      <c r="D288" s="50" t="s">
        <v>2134</v>
      </c>
      <c r="E288" s="4" t="s">
        <v>2141</v>
      </c>
      <c r="F288" s="2" t="s">
        <v>5031</v>
      </c>
      <c r="G288" s="2" t="s">
        <v>4779</v>
      </c>
      <c r="H288" s="56">
        <f t="shared" si="8"/>
        <v>0.36156351791530944</v>
      </c>
      <c r="I288" s="7" t="s">
        <v>814</v>
      </c>
      <c r="J288" s="4" t="s">
        <v>45</v>
      </c>
      <c r="K288" s="7">
        <f t="shared" si="9"/>
        <v>222</v>
      </c>
      <c r="L288" s="4" t="s">
        <v>2142</v>
      </c>
      <c r="M288" s="4" t="s">
        <v>627</v>
      </c>
      <c r="N288" s="18" t="s">
        <v>5032</v>
      </c>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c r="DL288" s="25"/>
      <c r="DM288" s="25"/>
      <c r="DN288" s="25"/>
      <c r="DO288" s="25"/>
      <c r="DP288" s="25"/>
      <c r="DQ288" s="25"/>
      <c r="DR288" s="25"/>
      <c r="DS288" s="25"/>
      <c r="DT288" s="25"/>
      <c r="DU288" s="25"/>
      <c r="DV288" s="25"/>
      <c r="DW288" s="25"/>
      <c r="DX288" s="25"/>
      <c r="DY288" s="25"/>
      <c r="DZ288" s="25"/>
      <c r="EA288" s="25"/>
      <c r="EB288" s="25"/>
      <c r="EC288" s="25"/>
      <c r="ED288" s="25"/>
      <c r="EE288" s="25"/>
      <c r="EF288" s="25"/>
      <c r="EG288" s="25"/>
      <c r="EH288" s="25"/>
      <c r="EI288" s="25"/>
      <c r="EJ288" s="25"/>
      <c r="EK288" s="25"/>
      <c r="EL288" s="25"/>
      <c r="EM288" s="25"/>
      <c r="EN288" s="25"/>
      <c r="EO288" s="25"/>
      <c r="EP288" s="25"/>
      <c r="EQ288" s="25"/>
      <c r="ER288" s="25"/>
      <c r="ES288" s="25"/>
      <c r="ET288" s="25"/>
      <c r="EU288" s="25"/>
      <c r="EV288" s="25"/>
      <c r="EW288" s="25"/>
      <c r="EX288" s="25"/>
      <c r="EY288" s="25"/>
      <c r="EZ288" s="25"/>
      <c r="FA288" s="25"/>
      <c r="FB288" s="25"/>
      <c r="FC288" s="25"/>
      <c r="FD288" s="25"/>
      <c r="FE288" s="25"/>
      <c r="FF288" s="25"/>
      <c r="FG288" s="25"/>
      <c r="FH288" s="25"/>
      <c r="FI288" s="25"/>
      <c r="FJ288" s="25"/>
      <c r="FK288" s="25"/>
      <c r="FL288" s="25"/>
      <c r="FM288" s="25"/>
      <c r="FN288" s="25"/>
      <c r="FO288" s="25"/>
      <c r="FP288" s="25"/>
      <c r="FQ288" s="25"/>
      <c r="FR288" s="25"/>
      <c r="FS288" s="25"/>
      <c r="FT288" s="25"/>
      <c r="FU288" s="25"/>
      <c r="FV288" s="25"/>
      <c r="FW288" s="25"/>
      <c r="FX288" s="25"/>
      <c r="FY288" s="25"/>
      <c r="FZ288" s="25"/>
      <c r="GA288" s="25"/>
      <c r="GB288" s="25"/>
      <c r="GC288" s="25"/>
      <c r="GD288" s="25"/>
      <c r="GE288" s="25"/>
      <c r="GF288" s="25"/>
      <c r="GG288" s="25"/>
      <c r="GH288" s="25"/>
      <c r="GI288" s="25"/>
      <c r="GJ288" s="25"/>
      <c r="GK288" s="25"/>
      <c r="GL288" s="25"/>
      <c r="GM288" s="25"/>
      <c r="GN288" s="25"/>
      <c r="GO288" s="25"/>
      <c r="GP288" s="25"/>
      <c r="GQ288" s="25"/>
      <c r="GR288" s="25"/>
      <c r="GS288" s="25"/>
      <c r="GT288" s="25"/>
      <c r="GU288" s="25"/>
      <c r="GV288" s="25"/>
      <c r="GW288" s="25"/>
      <c r="GX288" s="25"/>
      <c r="GY288" s="25"/>
      <c r="GZ288" s="25"/>
      <c r="HA288" s="25"/>
      <c r="HB288" s="25"/>
      <c r="HC288" s="25"/>
      <c r="HD288" s="25"/>
      <c r="HE288" s="25"/>
      <c r="HF288" s="25"/>
      <c r="HG288" s="25"/>
    </row>
    <row r="289" spans="1:215" s="1" customFormat="1" ht="18.600000000000001" customHeight="1" x14ac:dyDescent="0.25">
      <c r="A289" s="50" t="s">
        <v>628</v>
      </c>
      <c r="B289" s="50" t="s">
        <v>2133</v>
      </c>
      <c r="C289" s="62" t="s">
        <v>189</v>
      </c>
      <c r="D289" s="50" t="s">
        <v>2134</v>
      </c>
      <c r="E289" s="4" t="s">
        <v>2143</v>
      </c>
      <c r="F289" s="2" t="s">
        <v>5033</v>
      </c>
      <c r="G289" s="2" t="s">
        <v>4779</v>
      </c>
      <c r="H289" s="56">
        <f t="shared" ref="H289:H352" si="10">K289/L289</f>
        <v>0.45340501792114696</v>
      </c>
      <c r="I289" s="7" t="s">
        <v>735</v>
      </c>
      <c r="J289" s="4" t="s">
        <v>121</v>
      </c>
      <c r="K289" s="7">
        <f t="shared" ref="K289:K352" si="11">I289+J289</f>
        <v>253</v>
      </c>
      <c r="L289" s="4" t="s">
        <v>431</v>
      </c>
      <c r="M289" s="4" t="s">
        <v>627</v>
      </c>
      <c r="N289" s="18" t="s">
        <v>5024</v>
      </c>
      <c r="O289" s="23"/>
      <c r="P289" s="23"/>
      <c r="Q289" s="23"/>
      <c r="R289" s="23"/>
      <c r="S289" s="23"/>
      <c r="T289" s="23"/>
      <c r="U289" s="23"/>
      <c r="V289" s="23"/>
      <c r="W289" s="23"/>
      <c r="X289" s="23"/>
      <c r="Y289" s="23"/>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c r="DI289" s="25"/>
      <c r="DJ289" s="25"/>
      <c r="DK289" s="25"/>
      <c r="DL289" s="25"/>
      <c r="DM289" s="25"/>
      <c r="DN289" s="25"/>
      <c r="DO289" s="25"/>
      <c r="DP289" s="25"/>
      <c r="DQ289" s="25"/>
      <c r="DR289" s="25"/>
      <c r="DS289" s="25"/>
      <c r="DT289" s="25"/>
      <c r="DU289" s="25"/>
      <c r="DV289" s="25"/>
      <c r="DW289" s="25"/>
      <c r="DX289" s="25"/>
      <c r="DY289" s="25"/>
      <c r="DZ289" s="25"/>
      <c r="EA289" s="25"/>
      <c r="EB289" s="25"/>
      <c r="EC289" s="25"/>
      <c r="ED289" s="25"/>
      <c r="EE289" s="25"/>
      <c r="EF289" s="25"/>
      <c r="EG289" s="25"/>
      <c r="EH289" s="25"/>
      <c r="EI289" s="25"/>
      <c r="EJ289" s="25"/>
      <c r="EK289" s="25"/>
      <c r="EL289" s="25"/>
      <c r="EM289" s="25"/>
      <c r="EN289" s="25"/>
      <c r="EO289" s="25"/>
      <c r="EP289" s="25"/>
      <c r="EQ289" s="25"/>
      <c r="ER289" s="25"/>
      <c r="ES289" s="25"/>
      <c r="ET289" s="25"/>
      <c r="EU289" s="25"/>
      <c r="EV289" s="25"/>
      <c r="EW289" s="25"/>
      <c r="EX289" s="25"/>
      <c r="EY289" s="25"/>
      <c r="EZ289" s="25"/>
      <c r="FA289" s="25"/>
      <c r="FB289" s="25"/>
      <c r="FC289" s="25"/>
      <c r="FD289" s="25"/>
      <c r="FE289" s="25"/>
      <c r="FF289" s="25"/>
      <c r="FG289" s="25"/>
      <c r="FH289" s="25"/>
      <c r="FI289" s="25"/>
      <c r="FJ289" s="25"/>
      <c r="FK289" s="25"/>
      <c r="FL289" s="25"/>
      <c r="FM289" s="25"/>
      <c r="FN289" s="25"/>
      <c r="FO289" s="25"/>
      <c r="FP289" s="25"/>
      <c r="FQ289" s="25"/>
      <c r="FR289" s="25"/>
      <c r="FS289" s="25"/>
      <c r="FT289" s="25"/>
      <c r="FU289" s="25"/>
      <c r="FV289" s="25"/>
      <c r="FW289" s="25"/>
      <c r="FX289" s="25"/>
      <c r="FY289" s="25"/>
      <c r="FZ289" s="25"/>
      <c r="GA289" s="25"/>
      <c r="GB289" s="25"/>
      <c r="GC289" s="25"/>
      <c r="GD289" s="25"/>
      <c r="GE289" s="25"/>
      <c r="GF289" s="25"/>
      <c r="GG289" s="25"/>
      <c r="GH289" s="25"/>
      <c r="GI289" s="25"/>
      <c r="GJ289" s="25"/>
      <c r="GK289" s="25"/>
      <c r="GL289" s="25"/>
      <c r="GM289" s="25"/>
      <c r="GN289" s="25"/>
      <c r="GO289" s="25"/>
      <c r="GP289" s="25"/>
      <c r="GQ289" s="25"/>
      <c r="GR289" s="25"/>
      <c r="GS289" s="25"/>
      <c r="GT289" s="25"/>
      <c r="GU289" s="25"/>
      <c r="GV289" s="25"/>
      <c r="GW289" s="25"/>
      <c r="GX289" s="25"/>
      <c r="GY289" s="25"/>
      <c r="GZ289" s="25"/>
      <c r="HA289" s="25"/>
      <c r="HB289" s="25"/>
      <c r="HC289" s="25"/>
      <c r="HD289" s="25"/>
      <c r="HE289" s="25"/>
      <c r="HF289" s="25"/>
      <c r="HG289" s="25"/>
    </row>
    <row r="290" spans="1:215" s="1" customFormat="1" ht="18.600000000000001" customHeight="1" x14ac:dyDescent="0.25">
      <c r="A290" s="50" t="s">
        <v>628</v>
      </c>
      <c r="B290" s="50" t="s">
        <v>2133</v>
      </c>
      <c r="C290" s="62" t="s">
        <v>239</v>
      </c>
      <c r="D290" s="50" t="s">
        <v>2134</v>
      </c>
      <c r="E290" s="4" t="s">
        <v>2144</v>
      </c>
      <c r="F290" s="2" t="s">
        <v>5034</v>
      </c>
      <c r="G290" s="2" t="s">
        <v>4779</v>
      </c>
      <c r="H290" s="56">
        <f t="shared" si="10"/>
        <v>0.33699633699633702</v>
      </c>
      <c r="I290" s="7" t="s">
        <v>139</v>
      </c>
      <c r="J290" s="4" t="s">
        <v>63</v>
      </c>
      <c r="K290" s="7">
        <f t="shared" si="11"/>
        <v>92</v>
      </c>
      <c r="L290" s="4" t="s">
        <v>529</v>
      </c>
      <c r="M290" s="4" t="s">
        <v>627</v>
      </c>
      <c r="N290" s="18" t="s">
        <v>5035</v>
      </c>
      <c r="O290" s="23"/>
      <c r="P290" s="23"/>
      <c r="Q290" s="23"/>
      <c r="R290" s="23"/>
      <c r="S290" s="23"/>
      <c r="T290" s="23"/>
      <c r="U290" s="23"/>
      <c r="V290" s="23"/>
      <c r="W290" s="23"/>
      <c r="X290" s="23"/>
      <c r="Y290" s="23"/>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c r="DQ290" s="25"/>
      <c r="DR290" s="25"/>
      <c r="DS290" s="25"/>
      <c r="DT290" s="25"/>
      <c r="DU290" s="25"/>
      <c r="DV290" s="25"/>
      <c r="DW290" s="25"/>
      <c r="DX290" s="25"/>
      <c r="DY290" s="25"/>
      <c r="DZ290" s="25"/>
      <c r="EA290" s="25"/>
      <c r="EB290" s="25"/>
      <c r="EC290" s="25"/>
      <c r="ED290" s="25"/>
      <c r="EE290" s="25"/>
      <c r="EF290" s="25"/>
      <c r="EG290" s="25"/>
      <c r="EH290" s="25"/>
      <c r="EI290" s="25"/>
      <c r="EJ290" s="25"/>
      <c r="EK290" s="25"/>
      <c r="EL290" s="25"/>
      <c r="EM290" s="25"/>
      <c r="EN290" s="25"/>
      <c r="EO290" s="25"/>
      <c r="EP290" s="25"/>
      <c r="EQ290" s="25"/>
      <c r="ER290" s="25"/>
      <c r="ES290" s="25"/>
      <c r="ET290" s="25"/>
      <c r="EU290" s="25"/>
      <c r="EV290" s="25"/>
      <c r="EW290" s="25"/>
      <c r="EX290" s="25"/>
      <c r="EY290" s="25"/>
      <c r="EZ290" s="25"/>
      <c r="FA290" s="25"/>
      <c r="FB290" s="25"/>
      <c r="FC290" s="25"/>
      <c r="FD290" s="25"/>
      <c r="FE290" s="25"/>
      <c r="FF290" s="25"/>
      <c r="FG290" s="25"/>
      <c r="FH290" s="25"/>
      <c r="FI290" s="25"/>
      <c r="FJ290" s="25"/>
      <c r="FK290" s="25"/>
      <c r="FL290" s="25"/>
      <c r="FM290" s="25"/>
      <c r="FN290" s="25"/>
      <c r="FO290" s="25"/>
      <c r="FP290" s="25"/>
      <c r="FQ290" s="25"/>
      <c r="FR290" s="25"/>
      <c r="FS290" s="25"/>
      <c r="FT290" s="25"/>
      <c r="FU290" s="25"/>
      <c r="FV290" s="25"/>
      <c r="FW290" s="25"/>
      <c r="FX290" s="25"/>
      <c r="FY290" s="25"/>
      <c r="FZ290" s="25"/>
      <c r="GA290" s="25"/>
      <c r="GB290" s="25"/>
      <c r="GC290" s="25"/>
      <c r="GD290" s="25"/>
      <c r="GE290" s="25"/>
      <c r="GF290" s="25"/>
      <c r="GG290" s="25"/>
      <c r="GH290" s="25"/>
      <c r="GI290" s="25"/>
      <c r="GJ290" s="25"/>
      <c r="GK290" s="25"/>
      <c r="GL290" s="25"/>
      <c r="GM290" s="25"/>
      <c r="GN290" s="25"/>
      <c r="GO290" s="25"/>
      <c r="GP290" s="25"/>
      <c r="GQ290" s="25"/>
      <c r="GR290" s="25"/>
      <c r="GS290" s="25"/>
      <c r="GT290" s="25"/>
      <c r="GU290" s="25"/>
      <c r="GV290" s="25"/>
      <c r="GW290" s="25"/>
      <c r="GX290" s="25"/>
      <c r="GY290" s="25"/>
      <c r="GZ290" s="25"/>
      <c r="HA290" s="25"/>
      <c r="HB290" s="25"/>
      <c r="HC290" s="25"/>
      <c r="HD290" s="25"/>
      <c r="HE290" s="25"/>
      <c r="HF290" s="25"/>
      <c r="HG290" s="25"/>
    </row>
    <row r="291" spans="1:215" s="1" customFormat="1" ht="18.600000000000001" customHeight="1" x14ac:dyDescent="0.25">
      <c r="A291" s="50" t="s">
        <v>628</v>
      </c>
      <c r="B291" s="50" t="s">
        <v>2133</v>
      </c>
      <c r="C291" s="62" t="s">
        <v>361</v>
      </c>
      <c r="D291" s="50" t="s">
        <v>2134</v>
      </c>
      <c r="E291" s="4" t="s">
        <v>1585</v>
      </c>
      <c r="F291" s="2" t="s">
        <v>5036</v>
      </c>
      <c r="G291" s="2" t="s">
        <v>4779</v>
      </c>
      <c r="H291" s="56">
        <f t="shared" si="10"/>
        <v>0.54534606205250602</v>
      </c>
      <c r="I291" s="7" t="s">
        <v>1922</v>
      </c>
      <c r="J291" s="4" t="s">
        <v>147</v>
      </c>
      <c r="K291" s="7">
        <f t="shared" si="11"/>
        <v>914</v>
      </c>
      <c r="L291" s="4" t="s">
        <v>2145</v>
      </c>
      <c r="M291" s="4" t="s">
        <v>627</v>
      </c>
      <c r="N291" s="18" t="s">
        <v>4780</v>
      </c>
      <c r="O291" s="23"/>
      <c r="P291" s="23"/>
      <c r="Q291" s="23"/>
      <c r="R291" s="23"/>
      <c r="S291" s="23"/>
      <c r="T291" s="23"/>
      <c r="U291" s="23"/>
      <c r="V291" s="23"/>
      <c r="W291" s="23"/>
      <c r="X291" s="23"/>
      <c r="Y291" s="23"/>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c r="DI291" s="25"/>
      <c r="DJ291" s="25"/>
      <c r="DK291" s="25"/>
      <c r="DL291" s="25"/>
      <c r="DM291" s="25"/>
      <c r="DN291" s="25"/>
      <c r="DO291" s="25"/>
      <c r="DP291" s="25"/>
      <c r="DQ291" s="25"/>
      <c r="DR291" s="25"/>
      <c r="DS291" s="25"/>
      <c r="DT291" s="25"/>
      <c r="DU291" s="25"/>
      <c r="DV291" s="25"/>
      <c r="DW291" s="25"/>
      <c r="DX291" s="25"/>
      <c r="DY291" s="25"/>
      <c r="DZ291" s="25"/>
      <c r="EA291" s="25"/>
      <c r="EB291" s="25"/>
      <c r="EC291" s="25"/>
      <c r="ED291" s="25"/>
      <c r="EE291" s="25"/>
      <c r="EF291" s="25"/>
      <c r="EG291" s="25"/>
      <c r="EH291" s="25"/>
      <c r="EI291" s="25"/>
      <c r="EJ291" s="25"/>
      <c r="EK291" s="25"/>
      <c r="EL291" s="25"/>
      <c r="EM291" s="25"/>
      <c r="EN291" s="25"/>
      <c r="EO291" s="25"/>
      <c r="EP291" s="25"/>
      <c r="EQ291" s="25"/>
      <c r="ER291" s="25"/>
      <c r="ES291" s="25"/>
      <c r="ET291" s="25"/>
      <c r="EU291" s="25"/>
      <c r="EV291" s="25"/>
      <c r="EW291" s="25"/>
      <c r="EX291" s="25"/>
      <c r="EY291" s="25"/>
      <c r="EZ291" s="25"/>
      <c r="FA291" s="25"/>
      <c r="FB291" s="25"/>
      <c r="FC291" s="25"/>
      <c r="FD291" s="25"/>
      <c r="FE291" s="25"/>
      <c r="FF291" s="25"/>
      <c r="FG291" s="25"/>
      <c r="FH291" s="25"/>
      <c r="FI291" s="25"/>
      <c r="FJ291" s="25"/>
      <c r="FK291" s="25"/>
      <c r="FL291" s="25"/>
      <c r="FM291" s="25"/>
      <c r="FN291" s="25"/>
      <c r="FO291" s="25"/>
      <c r="FP291" s="25"/>
      <c r="FQ291" s="25"/>
      <c r="FR291" s="25"/>
      <c r="FS291" s="25"/>
      <c r="FT291" s="25"/>
      <c r="FU291" s="25"/>
      <c r="FV291" s="25"/>
      <c r="FW291" s="25"/>
      <c r="FX291" s="25"/>
      <c r="FY291" s="25"/>
      <c r="FZ291" s="25"/>
      <c r="GA291" s="25"/>
      <c r="GB291" s="25"/>
      <c r="GC291" s="25"/>
      <c r="GD291" s="25"/>
      <c r="GE291" s="25"/>
      <c r="GF291" s="25"/>
      <c r="GG291" s="25"/>
      <c r="GH291" s="25"/>
      <c r="GI291" s="25"/>
      <c r="GJ291" s="25"/>
      <c r="GK291" s="25"/>
      <c r="GL291" s="25"/>
      <c r="GM291" s="25"/>
      <c r="GN291" s="25"/>
      <c r="GO291" s="25"/>
      <c r="GP291" s="25"/>
      <c r="GQ291" s="25"/>
      <c r="GR291" s="25"/>
      <c r="GS291" s="25"/>
      <c r="GT291" s="25"/>
      <c r="GU291" s="25"/>
      <c r="GV291" s="25"/>
      <c r="GW291" s="25"/>
      <c r="GX291" s="25"/>
      <c r="GY291" s="25"/>
      <c r="GZ291" s="25"/>
      <c r="HA291" s="25"/>
      <c r="HB291" s="25"/>
      <c r="HC291" s="25"/>
      <c r="HD291" s="25"/>
      <c r="HE291" s="25"/>
      <c r="HF291" s="25"/>
      <c r="HG291" s="25"/>
    </row>
    <row r="292" spans="1:215" s="1" customFormat="1" ht="18.600000000000001" customHeight="1" x14ac:dyDescent="0.25">
      <c r="A292" s="50" t="s">
        <v>628</v>
      </c>
      <c r="B292" s="50" t="s">
        <v>2133</v>
      </c>
      <c r="C292" s="62" t="s">
        <v>100</v>
      </c>
      <c r="D292" s="50" t="s">
        <v>2134</v>
      </c>
      <c r="E292" s="4" t="s">
        <v>2146</v>
      </c>
      <c r="F292" s="2" t="s">
        <v>5037</v>
      </c>
      <c r="G292" s="2" t="s">
        <v>4779</v>
      </c>
      <c r="H292" s="56">
        <f t="shared" si="10"/>
        <v>0.31591448931116389</v>
      </c>
      <c r="I292" s="7" t="s">
        <v>609</v>
      </c>
      <c r="J292" s="4" t="s">
        <v>121</v>
      </c>
      <c r="K292" s="7">
        <f t="shared" si="11"/>
        <v>133</v>
      </c>
      <c r="L292" s="4" t="s">
        <v>646</v>
      </c>
      <c r="M292" s="4" t="s">
        <v>627</v>
      </c>
      <c r="N292" s="18" t="s">
        <v>5022</v>
      </c>
      <c r="O292" s="23"/>
      <c r="P292" s="23"/>
      <c r="Q292" s="23"/>
      <c r="R292" s="23"/>
      <c r="S292" s="23"/>
      <c r="T292" s="23"/>
      <c r="U292" s="23"/>
      <c r="V292" s="23"/>
      <c r="W292" s="23"/>
      <c r="X292" s="23"/>
      <c r="Y292" s="23"/>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c r="DL292" s="25"/>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c r="EI292" s="25"/>
      <c r="EJ292" s="25"/>
      <c r="EK292" s="25"/>
      <c r="EL292" s="25"/>
      <c r="EM292" s="25"/>
      <c r="EN292" s="25"/>
      <c r="EO292" s="25"/>
      <c r="EP292" s="25"/>
      <c r="EQ292" s="25"/>
      <c r="ER292" s="25"/>
      <c r="ES292" s="25"/>
      <c r="ET292" s="25"/>
      <c r="EU292" s="25"/>
      <c r="EV292" s="25"/>
      <c r="EW292" s="25"/>
      <c r="EX292" s="25"/>
      <c r="EY292" s="25"/>
      <c r="EZ292" s="25"/>
      <c r="FA292" s="25"/>
      <c r="FB292" s="25"/>
      <c r="FC292" s="25"/>
      <c r="FD292" s="25"/>
      <c r="FE292" s="25"/>
      <c r="FF292" s="25"/>
      <c r="FG292" s="25"/>
      <c r="FH292" s="25"/>
      <c r="FI292" s="25"/>
      <c r="FJ292" s="25"/>
      <c r="FK292" s="25"/>
      <c r="FL292" s="25"/>
      <c r="FM292" s="25"/>
      <c r="FN292" s="25"/>
      <c r="FO292" s="25"/>
      <c r="FP292" s="25"/>
      <c r="FQ292" s="25"/>
      <c r="FR292" s="25"/>
      <c r="FS292" s="25"/>
      <c r="FT292" s="25"/>
      <c r="FU292" s="25"/>
      <c r="FV292" s="25"/>
      <c r="FW292" s="25"/>
      <c r="FX292" s="25"/>
      <c r="FY292" s="25"/>
      <c r="FZ292" s="25"/>
      <c r="GA292" s="25"/>
      <c r="GB292" s="25"/>
      <c r="GC292" s="25"/>
      <c r="GD292" s="25"/>
      <c r="GE292" s="25"/>
      <c r="GF292" s="25"/>
      <c r="GG292" s="25"/>
      <c r="GH292" s="25"/>
      <c r="GI292" s="25"/>
      <c r="GJ292" s="25"/>
      <c r="GK292" s="25"/>
      <c r="GL292" s="25"/>
      <c r="GM292" s="25"/>
      <c r="GN292" s="25"/>
      <c r="GO292" s="25"/>
      <c r="GP292" s="25"/>
      <c r="GQ292" s="25"/>
      <c r="GR292" s="25"/>
      <c r="GS292" s="25"/>
      <c r="GT292" s="25"/>
      <c r="GU292" s="25"/>
      <c r="GV292" s="25"/>
      <c r="GW292" s="25"/>
      <c r="GX292" s="25"/>
      <c r="GY292" s="25"/>
      <c r="GZ292" s="25"/>
      <c r="HA292" s="25"/>
      <c r="HB292" s="25"/>
      <c r="HC292" s="25"/>
      <c r="HD292" s="25"/>
      <c r="HE292" s="25"/>
      <c r="HF292" s="25"/>
      <c r="HG292" s="25"/>
    </row>
    <row r="293" spans="1:215" s="1" customFormat="1" ht="18.600000000000001" customHeight="1" x14ac:dyDescent="0.25">
      <c r="A293" s="50" t="s">
        <v>628</v>
      </c>
      <c r="B293" s="50" t="s">
        <v>2133</v>
      </c>
      <c r="C293" s="62" t="s">
        <v>15</v>
      </c>
      <c r="D293" s="50" t="s">
        <v>2134</v>
      </c>
      <c r="E293" s="4" t="s">
        <v>2005</v>
      </c>
      <c r="F293" s="2" t="s">
        <v>5038</v>
      </c>
      <c r="G293" s="2" t="s">
        <v>4779</v>
      </c>
      <c r="H293" s="56">
        <f t="shared" si="10"/>
        <v>0.5714285714285714</v>
      </c>
      <c r="I293" s="7" t="s">
        <v>1195</v>
      </c>
      <c r="J293" s="4" t="s">
        <v>133</v>
      </c>
      <c r="K293" s="7">
        <f t="shared" si="11"/>
        <v>204</v>
      </c>
      <c r="L293" s="4" t="s">
        <v>912</v>
      </c>
      <c r="M293" s="4" t="s">
        <v>627</v>
      </c>
      <c r="N293" s="18" t="s">
        <v>4780</v>
      </c>
      <c r="O293" s="23"/>
      <c r="P293" s="23"/>
      <c r="Q293" s="23"/>
      <c r="R293" s="23"/>
      <c r="S293" s="23"/>
      <c r="T293" s="23"/>
      <c r="U293" s="23"/>
      <c r="V293" s="23"/>
      <c r="W293" s="23"/>
      <c r="X293" s="23"/>
      <c r="Y293" s="23"/>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c r="DI293" s="25"/>
      <c r="DJ293" s="25"/>
      <c r="DK293" s="25"/>
      <c r="DL293" s="25"/>
      <c r="DM293" s="25"/>
      <c r="DN293" s="25"/>
      <c r="DO293" s="25"/>
      <c r="DP293" s="25"/>
      <c r="DQ293" s="25"/>
      <c r="DR293" s="25"/>
      <c r="DS293" s="25"/>
      <c r="DT293" s="25"/>
      <c r="DU293" s="25"/>
      <c r="DV293" s="25"/>
      <c r="DW293" s="25"/>
      <c r="DX293" s="25"/>
      <c r="DY293" s="25"/>
      <c r="DZ293" s="25"/>
      <c r="EA293" s="25"/>
      <c r="EB293" s="25"/>
      <c r="EC293" s="25"/>
      <c r="ED293" s="25"/>
      <c r="EE293" s="25"/>
      <c r="EF293" s="25"/>
      <c r="EG293" s="25"/>
      <c r="EH293" s="25"/>
      <c r="EI293" s="25"/>
      <c r="EJ293" s="25"/>
      <c r="EK293" s="25"/>
      <c r="EL293" s="25"/>
      <c r="EM293" s="25"/>
      <c r="EN293" s="25"/>
      <c r="EO293" s="25"/>
      <c r="EP293" s="25"/>
      <c r="EQ293" s="25"/>
      <c r="ER293" s="25"/>
      <c r="ES293" s="25"/>
      <c r="ET293" s="25"/>
      <c r="EU293" s="25"/>
      <c r="EV293" s="25"/>
      <c r="EW293" s="25"/>
      <c r="EX293" s="25"/>
      <c r="EY293" s="25"/>
      <c r="EZ293" s="25"/>
      <c r="FA293" s="25"/>
      <c r="FB293" s="25"/>
      <c r="FC293" s="25"/>
      <c r="FD293" s="25"/>
      <c r="FE293" s="25"/>
      <c r="FF293" s="25"/>
      <c r="FG293" s="25"/>
      <c r="FH293" s="25"/>
      <c r="FI293" s="25"/>
      <c r="FJ293" s="25"/>
      <c r="FK293" s="25"/>
      <c r="FL293" s="25"/>
      <c r="FM293" s="25"/>
      <c r="FN293" s="25"/>
      <c r="FO293" s="25"/>
      <c r="FP293" s="25"/>
      <c r="FQ293" s="25"/>
      <c r="FR293" s="25"/>
      <c r="FS293" s="25"/>
      <c r="FT293" s="25"/>
      <c r="FU293" s="25"/>
      <c r="FV293" s="25"/>
      <c r="FW293" s="25"/>
      <c r="FX293" s="25"/>
      <c r="FY293" s="25"/>
      <c r="FZ293" s="25"/>
      <c r="GA293" s="25"/>
      <c r="GB293" s="25"/>
      <c r="GC293" s="25"/>
      <c r="GD293" s="25"/>
      <c r="GE293" s="25"/>
      <c r="GF293" s="25"/>
      <c r="GG293" s="25"/>
      <c r="GH293" s="25"/>
      <c r="GI293" s="25"/>
      <c r="GJ293" s="25"/>
      <c r="GK293" s="25"/>
      <c r="GL293" s="25"/>
      <c r="GM293" s="25"/>
      <c r="GN293" s="25"/>
      <c r="GO293" s="25"/>
      <c r="GP293" s="25"/>
      <c r="GQ293" s="25"/>
      <c r="GR293" s="25"/>
      <c r="GS293" s="25"/>
      <c r="GT293" s="25"/>
      <c r="GU293" s="25"/>
      <c r="GV293" s="25"/>
      <c r="GW293" s="25"/>
      <c r="GX293" s="25"/>
      <c r="GY293" s="25"/>
      <c r="GZ293" s="25"/>
      <c r="HA293" s="25"/>
      <c r="HB293" s="25"/>
      <c r="HC293" s="25"/>
      <c r="HD293" s="25"/>
      <c r="HE293" s="25"/>
      <c r="HF293" s="25"/>
      <c r="HG293" s="25"/>
    </row>
    <row r="294" spans="1:215" s="1" customFormat="1" ht="18.600000000000001" customHeight="1" x14ac:dyDescent="0.25">
      <c r="A294" s="50" t="s">
        <v>628</v>
      </c>
      <c r="B294" s="50" t="s">
        <v>2133</v>
      </c>
      <c r="C294" s="62" t="s">
        <v>318</v>
      </c>
      <c r="D294" s="50" t="s">
        <v>2134</v>
      </c>
      <c r="E294" s="4" t="s">
        <v>2148</v>
      </c>
      <c r="F294" s="2" t="s">
        <v>5039</v>
      </c>
      <c r="G294" s="2" t="s">
        <v>4779</v>
      </c>
      <c r="H294" s="56">
        <f t="shared" si="10"/>
        <v>0.20846905537459284</v>
      </c>
      <c r="I294" s="7" t="s">
        <v>506</v>
      </c>
      <c r="J294" s="4" t="s">
        <v>92</v>
      </c>
      <c r="K294" s="7">
        <f t="shared" si="11"/>
        <v>64</v>
      </c>
      <c r="L294" s="4" t="s">
        <v>1126</v>
      </c>
      <c r="M294" s="4" t="s">
        <v>627</v>
      </c>
      <c r="N294" s="18" t="s">
        <v>5040</v>
      </c>
      <c r="O294" s="23"/>
      <c r="P294" s="23"/>
      <c r="Q294" s="23"/>
      <c r="R294" s="23"/>
      <c r="S294" s="23"/>
      <c r="T294" s="23"/>
      <c r="U294" s="23"/>
      <c r="V294" s="23"/>
      <c r="W294" s="23"/>
      <c r="X294" s="23"/>
      <c r="Y294" s="23"/>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c r="DL294" s="25"/>
      <c r="DM294" s="25"/>
      <c r="DN294" s="25"/>
      <c r="DO294" s="25"/>
      <c r="DP294" s="25"/>
      <c r="DQ294" s="25"/>
      <c r="DR294" s="25"/>
      <c r="DS294" s="25"/>
      <c r="DT294" s="25"/>
      <c r="DU294" s="25"/>
      <c r="DV294" s="25"/>
      <c r="DW294" s="25"/>
      <c r="DX294" s="25"/>
      <c r="DY294" s="25"/>
      <c r="DZ294" s="25"/>
      <c r="EA294" s="25"/>
      <c r="EB294" s="25"/>
      <c r="EC294" s="25"/>
      <c r="ED294" s="25"/>
      <c r="EE294" s="25"/>
      <c r="EF294" s="25"/>
      <c r="EG294" s="25"/>
      <c r="EH294" s="25"/>
      <c r="EI294" s="25"/>
      <c r="EJ294" s="25"/>
      <c r="EK294" s="25"/>
      <c r="EL294" s="25"/>
      <c r="EM294" s="25"/>
      <c r="EN294" s="25"/>
      <c r="EO294" s="25"/>
      <c r="EP294" s="25"/>
      <c r="EQ294" s="25"/>
      <c r="ER294" s="25"/>
      <c r="ES294" s="25"/>
      <c r="ET294" s="25"/>
      <c r="EU294" s="25"/>
      <c r="EV294" s="25"/>
      <c r="EW294" s="25"/>
      <c r="EX294" s="25"/>
      <c r="EY294" s="25"/>
      <c r="EZ294" s="25"/>
      <c r="FA294" s="25"/>
      <c r="FB294" s="25"/>
      <c r="FC294" s="25"/>
      <c r="FD294" s="25"/>
      <c r="FE294" s="25"/>
      <c r="FF294" s="25"/>
      <c r="FG294" s="25"/>
      <c r="FH294" s="25"/>
      <c r="FI294" s="25"/>
      <c r="FJ294" s="25"/>
      <c r="FK294" s="25"/>
      <c r="FL294" s="25"/>
      <c r="FM294" s="25"/>
      <c r="FN294" s="25"/>
      <c r="FO294" s="25"/>
      <c r="FP294" s="25"/>
      <c r="FQ294" s="25"/>
      <c r="FR294" s="25"/>
      <c r="FS294" s="25"/>
      <c r="FT294" s="25"/>
      <c r="FU294" s="25"/>
      <c r="FV294" s="25"/>
      <c r="FW294" s="25"/>
      <c r="FX294" s="25"/>
      <c r="FY294" s="25"/>
      <c r="FZ294" s="25"/>
      <c r="GA294" s="25"/>
      <c r="GB294" s="25"/>
      <c r="GC294" s="25"/>
      <c r="GD294" s="25"/>
      <c r="GE294" s="25"/>
      <c r="GF294" s="25"/>
      <c r="GG294" s="25"/>
      <c r="GH294" s="25"/>
      <c r="GI294" s="25"/>
      <c r="GJ294" s="25"/>
      <c r="GK294" s="25"/>
      <c r="GL294" s="25"/>
      <c r="GM294" s="25"/>
      <c r="GN294" s="25"/>
      <c r="GO294" s="25"/>
      <c r="GP294" s="25"/>
      <c r="GQ294" s="25"/>
      <c r="GR294" s="25"/>
      <c r="GS294" s="25"/>
      <c r="GT294" s="25"/>
      <c r="GU294" s="25"/>
      <c r="GV294" s="25"/>
      <c r="GW294" s="25"/>
      <c r="GX294" s="25"/>
      <c r="GY294" s="25"/>
      <c r="GZ294" s="25"/>
      <c r="HA294" s="25"/>
      <c r="HB294" s="25"/>
      <c r="HC294" s="25"/>
      <c r="HD294" s="25"/>
      <c r="HE294" s="25"/>
      <c r="HF294" s="25"/>
      <c r="HG294" s="25"/>
    </row>
    <row r="295" spans="1:215" s="1" customFormat="1" ht="18.600000000000001" customHeight="1" x14ac:dyDescent="0.25">
      <c r="A295" s="50" t="s">
        <v>628</v>
      </c>
      <c r="B295" s="50" t="s">
        <v>2133</v>
      </c>
      <c r="C295" s="62" t="s">
        <v>2150</v>
      </c>
      <c r="D295" s="50" t="s">
        <v>2134</v>
      </c>
      <c r="E295" s="4" t="s">
        <v>2151</v>
      </c>
      <c r="F295" s="2" t="s">
        <v>5041</v>
      </c>
      <c r="G295" s="2" t="s">
        <v>4779</v>
      </c>
      <c r="H295" s="56">
        <f t="shared" si="10"/>
        <v>0.52422907488986781</v>
      </c>
      <c r="I295" s="7" t="s">
        <v>147</v>
      </c>
      <c r="J295" s="4" t="s">
        <v>92</v>
      </c>
      <c r="K295" s="7">
        <f t="shared" si="11"/>
        <v>119</v>
      </c>
      <c r="L295" s="4" t="s">
        <v>354</v>
      </c>
      <c r="M295" s="4" t="s">
        <v>627</v>
      </c>
      <c r="N295" s="18" t="s">
        <v>4780</v>
      </c>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c r="DI295" s="25"/>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c r="EK295" s="25"/>
      <c r="EL295" s="25"/>
      <c r="EM295" s="25"/>
      <c r="EN295" s="25"/>
      <c r="EO295" s="25"/>
      <c r="EP295" s="25"/>
      <c r="EQ295" s="25"/>
      <c r="ER295" s="25"/>
      <c r="ES295" s="25"/>
      <c r="ET295" s="25"/>
      <c r="EU295" s="25"/>
      <c r="EV295" s="25"/>
      <c r="EW295" s="25"/>
      <c r="EX295" s="25"/>
      <c r="EY295" s="25"/>
      <c r="EZ295" s="25"/>
      <c r="FA295" s="25"/>
      <c r="FB295" s="25"/>
      <c r="FC295" s="25"/>
      <c r="FD295" s="25"/>
      <c r="FE295" s="25"/>
      <c r="FF295" s="25"/>
      <c r="FG295" s="25"/>
      <c r="FH295" s="25"/>
      <c r="FI295" s="25"/>
      <c r="FJ295" s="25"/>
      <c r="FK295" s="25"/>
      <c r="FL295" s="25"/>
      <c r="FM295" s="25"/>
      <c r="FN295" s="25"/>
      <c r="FO295" s="25"/>
      <c r="FP295" s="25"/>
      <c r="FQ295" s="25"/>
      <c r="FR295" s="25"/>
      <c r="FS295" s="25"/>
      <c r="FT295" s="25"/>
      <c r="FU295" s="25"/>
      <c r="FV295" s="25"/>
      <c r="FW295" s="25"/>
      <c r="FX295" s="25"/>
      <c r="FY295" s="25"/>
      <c r="FZ295" s="25"/>
      <c r="GA295" s="25"/>
      <c r="GB295" s="25"/>
      <c r="GC295" s="25"/>
      <c r="GD295" s="25"/>
      <c r="GE295" s="25"/>
      <c r="GF295" s="25"/>
      <c r="GG295" s="25"/>
      <c r="GH295" s="25"/>
      <c r="GI295" s="25"/>
      <c r="GJ295" s="25"/>
      <c r="GK295" s="25"/>
      <c r="GL295" s="25"/>
      <c r="GM295" s="25"/>
      <c r="GN295" s="25"/>
      <c r="GO295" s="25"/>
      <c r="GP295" s="25"/>
      <c r="GQ295" s="25"/>
      <c r="GR295" s="25"/>
      <c r="GS295" s="25"/>
      <c r="GT295" s="25"/>
      <c r="GU295" s="25"/>
      <c r="GV295" s="25"/>
      <c r="GW295" s="25"/>
      <c r="GX295" s="25"/>
      <c r="GY295" s="25"/>
      <c r="GZ295" s="25"/>
      <c r="HA295" s="25"/>
      <c r="HB295" s="25"/>
      <c r="HC295" s="25"/>
      <c r="HD295" s="25"/>
      <c r="HE295" s="25"/>
      <c r="HF295" s="25"/>
      <c r="HG295" s="25"/>
    </row>
    <row r="296" spans="1:215" s="1" customFormat="1" ht="18.600000000000001" customHeight="1" x14ac:dyDescent="0.25">
      <c r="A296" s="50" t="s">
        <v>628</v>
      </c>
      <c r="B296" s="50" t="s">
        <v>2133</v>
      </c>
      <c r="C296" s="62" t="s">
        <v>563</v>
      </c>
      <c r="D296" s="50" t="s">
        <v>2134</v>
      </c>
      <c r="E296" s="4" t="s">
        <v>2152</v>
      </c>
      <c r="F296" s="2" t="s">
        <v>5042</v>
      </c>
      <c r="G296" s="2" t="s">
        <v>4779</v>
      </c>
      <c r="H296" s="56">
        <f t="shared" si="10"/>
        <v>0.17344173441734417</v>
      </c>
      <c r="I296" s="7" t="s">
        <v>281</v>
      </c>
      <c r="J296" s="4" t="s">
        <v>92</v>
      </c>
      <c r="K296" s="7">
        <f t="shared" si="11"/>
        <v>128</v>
      </c>
      <c r="L296" s="4" t="s">
        <v>2153</v>
      </c>
      <c r="M296" s="4" t="s">
        <v>627</v>
      </c>
      <c r="N296" s="18" t="s">
        <v>5035</v>
      </c>
      <c r="O296" s="28"/>
      <c r="P296" s="28"/>
      <c r="Q296" s="28"/>
      <c r="R296" s="28"/>
      <c r="S296" s="28"/>
      <c r="T296" s="28"/>
      <c r="U296" s="28"/>
      <c r="V296" s="28"/>
      <c r="W296" s="28"/>
      <c r="X296" s="28"/>
      <c r="Y296" s="28"/>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c r="EI296" s="25"/>
      <c r="EJ296" s="25"/>
      <c r="EK296" s="25"/>
      <c r="EL296" s="25"/>
      <c r="EM296" s="25"/>
      <c r="EN296" s="25"/>
      <c r="EO296" s="25"/>
      <c r="EP296" s="25"/>
      <c r="EQ296" s="25"/>
      <c r="ER296" s="25"/>
      <c r="ES296" s="25"/>
      <c r="ET296" s="25"/>
      <c r="EU296" s="25"/>
      <c r="EV296" s="25"/>
      <c r="EW296" s="25"/>
      <c r="EX296" s="25"/>
      <c r="EY296" s="25"/>
      <c r="EZ296" s="25"/>
      <c r="FA296" s="25"/>
      <c r="FB296" s="25"/>
      <c r="FC296" s="25"/>
      <c r="FD296" s="25"/>
      <c r="FE296" s="25"/>
      <c r="FF296" s="25"/>
      <c r="FG296" s="25"/>
      <c r="FH296" s="25"/>
      <c r="FI296" s="25"/>
      <c r="FJ296" s="25"/>
      <c r="FK296" s="25"/>
      <c r="FL296" s="25"/>
      <c r="FM296" s="25"/>
      <c r="FN296" s="25"/>
      <c r="FO296" s="25"/>
      <c r="FP296" s="25"/>
      <c r="FQ296" s="25"/>
      <c r="FR296" s="25"/>
      <c r="FS296" s="25"/>
      <c r="FT296" s="25"/>
      <c r="FU296" s="25"/>
      <c r="FV296" s="25"/>
      <c r="FW296" s="25"/>
      <c r="FX296" s="25"/>
      <c r="FY296" s="25"/>
      <c r="FZ296" s="25"/>
      <c r="GA296" s="25"/>
      <c r="GB296" s="25"/>
      <c r="GC296" s="25"/>
      <c r="GD296" s="25"/>
      <c r="GE296" s="25"/>
      <c r="GF296" s="25"/>
      <c r="GG296" s="25"/>
      <c r="GH296" s="25"/>
      <c r="GI296" s="25"/>
      <c r="GJ296" s="25"/>
      <c r="GK296" s="25"/>
      <c r="GL296" s="25"/>
      <c r="GM296" s="25"/>
      <c r="GN296" s="25"/>
      <c r="GO296" s="25"/>
      <c r="GP296" s="25"/>
      <c r="GQ296" s="25"/>
      <c r="GR296" s="25"/>
      <c r="GS296" s="25"/>
      <c r="GT296" s="25"/>
      <c r="GU296" s="25"/>
      <c r="GV296" s="25"/>
      <c r="GW296" s="25"/>
      <c r="GX296" s="25"/>
      <c r="GY296" s="25"/>
      <c r="GZ296" s="25"/>
      <c r="HA296" s="25"/>
      <c r="HB296" s="25"/>
      <c r="HC296" s="25"/>
      <c r="HD296" s="25"/>
      <c r="HE296" s="25"/>
      <c r="HF296" s="25"/>
      <c r="HG296" s="25"/>
    </row>
    <row r="297" spans="1:215" s="1" customFormat="1" ht="18.600000000000001" customHeight="1" x14ac:dyDescent="0.25">
      <c r="A297" s="50" t="s">
        <v>628</v>
      </c>
      <c r="B297" s="50" t="s">
        <v>2133</v>
      </c>
      <c r="C297" s="62" t="s">
        <v>247</v>
      </c>
      <c r="D297" s="50" t="s">
        <v>2134</v>
      </c>
      <c r="E297" s="4" t="s">
        <v>2154</v>
      </c>
      <c r="F297" s="2" t="s">
        <v>5043</v>
      </c>
      <c r="G297" s="2" t="s">
        <v>4779</v>
      </c>
      <c r="H297" s="56">
        <f t="shared" si="10"/>
        <v>0.92182410423452765</v>
      </c>
      <c r="I297" s="7" t="s">
        <v>815</v>
      </c>
      <c r="J297" s="4" t="s">
        <v>29</v>
      </c>
      <c r="K297" s="7">
        <f t="shared" si="11"/>
        <v>283</v>
      </c>
      <c r="L297" s="4" t="s">
        <v>1126</v>
      </c>
      <c r="M297" s="4" t="s">
        <v>627</v>
      </c>
      <c r="N297" s="18" t="s">
        <v>5044</v>
      </c>
      <c r="O297" s="23"/>
      <c r="P297" s="23"/>
      <c r="Q297" s="23"/>
      <c r="R297" s="23"/>
      <c r="S297" s="23"/>
      <c r="T297" s="23"/>
      <c r="U297" s="23"/>
      <c r="V297" s="23"/>
      <c r="W297" s="23"/>
      <c r="X297" s="23"/>
      <c r="Y297" s="23"/>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c r="DI297" s="25"/>
      <c r="DJ297" s="25"/>
      <c r="DK297" s="25"/>
      <c r="DL297" s="25"/>
      <c r="DM297" s="25"/>
      <c r="DN297" s="25"/>
      <c r="DO297" s="25"/>
      <c r="DP297" s="25"/>
      <c r="DQ297" s="25"/>
      <c r="DR297" s="25"/>
      <c r="DS297" s="25"/>
      <c r="DT297" s="25"/>
      <c r="DU297" s="25"/>
      <c r="DV297" s="25"/>
      <c r="DW297" s="25"/>
      <c r="DX297" s="25"/>
      <c r="DY297" s="25"/>
      <c r="DZ297" s="25"/>
      <c r="EA297" s="25"/>
      <c r="EB297" s="25"/>
      <c r="EC297" s="25"/>
      <c r="ED297" s="25"/>
      <c r="EE297" s="25"/>
      <c r="EF297" s="25"/>
      <c r="EG297" s="25"/>
      <c r="EH297" s="25"/>
      <c r="EI297" s="25"/>
      <c r="EJ297" s="25"/>
      <c r="EK297" s="25"/>
      <c r="EL297" s="25"/>
      <c r="EM297" s="25"/>
      <c r="EN297" s="25"/>
      <c r="EO297" s="25"/>
      <c r="EP297" s="25"/>
      <c r="EQ297" s="25"/>
      <c r="ER297" s="25"/>
      <c r="ES297" s="25"/>
      <c r="ET297" s="25"/>
      <c r="EU297" s="25"/>
      <c r="EV297" s="25"/>
      <c r="EW297" s="25"/>
      <c r="EX297" s="25"/>
      <c r="EY297" s="25"/>
      <c r="EZ297" s="25"/>
      <c r="FA297" s="25"/>
      <c r="FB297" s="25"/>
      <c r="FC297" s="25"/>
      <c r="FD297" s="25"/>
      <c r="FE297" s="25"/>
      <c r="FF297" s="25"/>
      <c r="FG297" s="25"/>
      <c r="FH297" s="25"/>
      <c r="FI297" s="25"/>
      <c r="FJ297" s="25"/>
      <c r="FK297" s="25"/>
      <c r="FL297" s="25"/>
      <c r="FM297" s="25"/>
      <c r="FN297" s="25"/>
      <c r="FO297" s="25"/>
      <c r="FP297" s="25"/>
      <c r="FQ297" s="25"/>
      <c r="FR297" s="25"/>
      <c r="FS297" s="25"/>
      <c r="FT297" s="25"/>
      <c r="FU297" s="25"/>
      <c r="FV297" s="25"/>
      <c r="FW297" s="25"/>
      <c r="FX297" s="25"/>
      <c r="FY297" s="25"/>
      <c r="FZ297" s="25"/>
      <c r="GA297" s="25"/>
      <c r="GB297" s="25"/>
      <c r="GC297" s="25"/>
      <c r="GD297" s="25"/>
      <c r="GE297" s="25"/>
      <c r="GF297" s="25"/>
      <c r="GG297" s="25"/>
      <c r="GH297" s="25"/>
      <c r="GI297" s="25"/>
      <c r="GJ297" s="25"/>
      <c r="GK297" s="25"/>
      <c r="GL297" s="25"/>
      <c r="GM297" s="25"/>
      <c r="GN297" s="25"/>
      <c r="GO297" s="25"/>
      <c r="GP297" s="25"/>
      <c r="GQ297" s="25"/>
      <c r="GR297" s="25"/>
      <c r="GS297" s="25"/>
      <c r="GT297" s="25"/>
      <c r="GU297" s="25"/>
      <c r="GV297" s="25"/>
      <c r="GW297" s="25"/>
      <c r="GX297" s="25"/>
      <c r="GY297" s="25"/>
      <c r="GZ297" s="25"/>
      <c r="HA297" s="25"/>
      <c r="HB297" s="25"/>
      <c r="HC297" s="25"/>
      <c r="HD297" s="25"/>
      <c r="HE297" s="25"/>
      <c r="HF297" s="25"/>
      <c r="HG297" s="25"/>
    </row>
    <row r="298" spans="1:215" s="1" customFormat="1" ht="18.600000000000001" customHeight="1" x14ac:dyDescent="0.25">
      <c r="A298" s="50" t="s">
        <v>628</v>
      </c>
      <c r="B298" s="50" t="s">
        <v>2133</v>
      </c>
      <c r="C298" s="62" t="s">
        <v>1087</v>
      </c>
      <c r="D298" s="50" t="s">
        <v>2134</v>
      </c>
      <c r="E298" s="4" t="s">
        <v>2155</v>
      </c>
      <c r="F298" s="2" t="s">
        <v>5045</v>
      </c>
      <c r="G298" s="2" t="s">
        <v>4779</v>
      </c>
      <c r="H298" s="56">
        <f t="shared" si="10"/>
        <v>0.92197125256673507</v>
      </c>
      <c r="I298" s="7" t="s">
        <v>2156</v>
      </c>
      <c r="J298" s="4" t="s">
        <v>29</v>
      </c>
      <c r="K298" s="7">
        <f t="shared" si="11"/>
        <v>449</v>
      </c>
      <c r="L298" s="4" t="s">
        <v>1771</v>
      </c>
      <c r="M298" s="4" t="s">
        <v>627</v>
      </c>
      <c r="N298" s="18" t="s">
        <v>5022</v>
      </c>
      <c r="O298" s="30"/>
      <c r="P298" s="30"/>
      <c r="Q298" s="30"/>
      <c r="R298" s="30"/>
      <c r="S298" s="30"/>
      <c r="T298" s="30"/>
      <c r="U298" s="30"/>
      <c r="V298" s="30"/>
      <c r="W298" s="30"/>
      <c r="X298" s="30"/>
      <c r="Y298" s="30"/>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c r="DL298" s="25"/>
      <c r="DM298" s="25"/>
      <c r="DN298" s="25"/>
      <c r="DO298" s="25"/>
      <c r="DP298" s="25"/>
      <c r="DQ298" s="25"/>
      <c r="DR298" s="25"/>
      <c r="DS298" s="25"/>
      <c r="DT298" s="25"/>
      <c r="DU298" s="25"/>
      <c r="DV298" s="25"/>
      <c r="DW298" s="25"/>
      <c r="DX298" s="25"/>
      <c r="DY298" s="25"/>
      <c r="DZ298" s="25"/>
      <c r="EA298" s="25"/>
      <c r="EB298" s="25"/>
      <c r="EC298" s="25"/>
      <c r="ED298" s="25"/>
      <c r="EE298" s="25"/>
      <c r="EF298" s="25"/>
      <c r="EG298" s="25"/>
      <c r="EH298" s="25"/>
      <c r="EI298" s="25"/>
      <c r="EJ298" s="25"/>
      <c r="EK298" s="25"/>
      <c r="EL298" s="25"/>
      <c r="EM298" s="25"/>
      <c r="EN298" s="25"/>
      <c r="EO298" s="25"/>
      <c r="EP298" s="25"/>
      <c r="EQ298" s="25"/>
      <c r="ER298" s="25"/>
      <c r="ES298" s="25"/>
      <c r="ET298" s="25"/>
      <c r="EU298" s="25"/>
      <c r="EV298" s="25"/>
      <c r="EW298" s="25"/>
      <c r="EX298" s="25"/>
      <c r="EY298" s="25"/>
      <c r="EZ298" s="25"/>
      <c r="FA298" s="25"/>
      <c r="FB298" s="25"/>
      <c r="FC298" s="25"/>
      <c r="FD298" s="25"/>
      <c r="FE298" s="25"/>
      <c r="FF298" s="25"/>
      <c r="FG298" s="25"/>
      <c r="FH298" s="25"/>
      <c r="FI298" s="25"/>
      <c r="FJ298" s="25"/>
      <c r="FK298" s="25"/>
      <c r="FL298" s="25"/>
      <c r="FM298" s="25"/>
      <c r="FN298" s="25"/>
      <c r="FO298" s="25"/>
      <c r="FP298" s="25"/>
      <c r="FQ298" s="25"/>
      <c r="FR298" s="25"/>
      <c r="FS298" s="25"/>
      <c r="FT298" s="25"/>
      <c r="FU298" s="25"/>
      <c r="FV298" s="25"/>
      <c r="FW298" s="25"/>
      <c r="FX298" s="25"/>
      <c r="FY298" s="25"/>
      <c r="FZ298" s="25"/>
      <c r="GA298" s="25"/>
      <c r="GB298" s="25"/>
      <c r="GC298" s="25"/>
      <c r="GD298" s="25"/>
      <c r="GE298" s="25"/>
      <c r="GF298" s="25"/>
      <c r="GG298" s="25"/>
      <c r="GH298" s="25"/>
      <c r="GI298" s="25"/>
      <c r="GJ298" s="25"/>
      <c r="GK298" s="25"/>
      <c r="GL298" s="25"/>
      <c r="GM298" s="25"/>
      <c r="GN298" s="25"/>
      <c r="GO298" s="25"/>
      <c r="GP298" s="25"/>
      <c r="GQ298" s="25"/>
      <c r="GR298" s="25"/>
      <c r="GS298" s="25"/>
      <c r="GT298" s="25"/>
      <c r="GU298" s="25"/>
      <c r="GV298" s="25"/>
      <c r="GW298" s="25"/>
      <c r="GX298" s="25"/>
      <c r="GY298" s="25"/>
      <c r="GZ298" s="25"/>
      <c r="HA298" s="25"/>
      <c r="HB298" s="25"/>
      <c r="HC298" s="25"/>
      <c r="HD298" s="25"/>
      <c r="HE298" s="25"/>
      <c r="HF298" s="25"/>
      <c r="HG298" s="25"/>
    </row>
    <row r="299" spans="1:215" s="1" customFormat="1" ht="18.600000000000001" customHeight="1" x14ac:dyDescent="0.25">
      <c r="A299" s="50" t="s">
        <v>628</v>
      </c>
      <c r="B299" s="50" t="s">
        <v>2133</v>
      </c>
      <c r="C299" s="62" t="s">
        <v>1626</v>
      </c>
      <c r="D299" s="50" t="s">
        <v>2134</v>
      </c>
      <c r="E299" s="4" t="s">
        <v>2157</v>
      </c>
      <c r="F299" s="2" t="s">
        <v>5046</v>
      </c>
      <c r="G299" s="2" t="s">
        <v>4779</v>
      </c>
      <c r="H299" s="56">
        <f t="shared" si="10"/>
        <v>0.40134529147982062</v>
      </c>
      <c r="I299" s="7" t="s">
        <v>456</v>
      </c>
      <c r="J299" s="4" t="s">
        <v>113</v>
      </c>
      <c r="K299" s="7">
        <f t="shared" si="11"/>
        <v>179</v>
      </c>
      <c r="L299" s="4" t="s">
        <v>1437</v>
      </c>
      <c r="M299" s="4" t="s">
        <v>627</v>
      </c>
      <c r="N299" s="18" t="s">
        <v>5024</v>
      </c>
      <c r="O299" s="23"/>
      <c r="P299" s="23"/>
      <c r="Q299" s="23"/>
      <c r="R299" s="23"/>
      <c r="S299" s="23"/>
      <c r="T299" s="23"/>
      <c r="U299" s="23"/>
      <c r="V299" s="23"/>
      <c r="W299" s="23"/>
      <c r="X299" s="23"/>
      <c r="Y299" s="23"/>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c r="DT299" s="25"/>
      <c r="DU299" s="25"/>
      <c r="DV299" s="25"/>
      <c r="DW299" s="25"/>
      <c r="DX299" s="25"/>
      <c r="DY299" s="25"/>
      <c r="DZ299" s="25"/>
      <c r="EA299" s="25"/>
      <c r="EB299" s="25"/>
      <c r="EC299" s="25"/>
      <c r="ED299" s="25"/>
      <c r="EE299" s="25"/>
      <c r="EF299" s="25"/>
      <c r="EG299" s="25"/>
      <c r="EH299" s="25"/>
      <c r="EI299" s="25"/>
      <c r="EJ299" s="25"/>
      <c r="EK299" s="25"/>
      <c r="EL299" s="25"/>
      <c r="EM299" s="25"/>
      <c r="EN299" s="25"/>
      <c r="EO299" s="25"/>
      <c r="EP299" s="25"/>
      <c r="EQ299" s="25"/>
      <c r="ER299" s="25"/>
      <c r="ES299" s="25"/>
      <c r="ET299" s="25"/>
      <c r="EU299" s="25"/>
      <c r="EV299" s="25"/>
      <c r="EW299" s="25"/>
      <c r="EX299" s="25"/>
      <c r="EY299" s="25"/>
      <c r="EZ299" s="25"/>
      <c r="FA299" s="25"/>
      <c r="FB299" s="25"/>
      <c r="FC299" s="25"/>
      <c r="FD299" s="25"/>
      <c r="FE299" s="25"/>
      <c r="FF299" s="25"/>
      <c r="FG299" s="25"/>
      <c r="FH299" s="25"/>
      <c r="FI299" s="25"/>
      <c r="FJ299" s="25"/>
      <c r="FK299" s="25"/>
      <c r="FL299" s="25"/>
      <c r="FM299" s="25"/>
      <c r="FN299" s="25"/>
      <c r="FO299" s="25"/>
      <c r="FP299" s="25"/>
      <c r="FQ299" s="25"/>
      <c r="FR299" s="25"/>
      <c r="FS299" s="25"/>
      <c r="FT299" s="25"/>
      <c r="FU299" s="25"/>
      <c r="FV299" s="25"/>
      <c r="FW299" s="25"/>
      <c r="FX299" s="25"/>
      <c r="FY299" s="25"/>
      <c r="FZ299" s="25"/>
      <c r="GA299" s="25"/>
      <c r="GB299" s="25"/>
      <c r="GC299" s="25"/>
      <c r="GD299" s="25"/>
      <c r="GE299" s="25"/>
      <c r="GF299" s="25"/>
      <c r="GG299" s="25"/>
      <c r="GH299" s="25"/>
      <c r="GI299" s="25"/>
      <c r="GJ299" s="25"/>
      <c r="GK299" s="25"/>
      <c r="GL299" s="25"/>
      <c r="GM299" s="25"/>
      <c r="GN299" s="25"/>
      <c r="GO299" s="25"/>
      <c r="GP299" s="25"/>
      <c r="GQ299" s="25"/>
      <c r="GR299" s="25"/>
      <c r="GS299" s="25"/>
      <c r="GT299" s="25"/>
      <c r="GU299" s="25"/>
      <c r="GV299" s="25"/>
      <c r="GW299" s="25"/>
      <c r="GX299" s="25"/>
      <c r="GY299" s="25"/>
      <c r="GZ299" s="25"/>
      <c r="HA299" s="25"/>
      <c r="HB299" s="25"/>
      <c r="HC299" s="25"/>
      <c r="HD299" s="25"/>
      <c r="HE299" s="25"/>
      <c r="HF299" s="25"/>
      <c r="HG299" s="25"/>
    </row>
    <row r="300" spans="1:215" s="1" customFormat="1" ht="18.600000000000001" customHeight="1" x14ac:dyDescent="0.25">
      <c r="A300" s="50" t="s">
        <v>628</v>
      </c>
      <c r="B300" s="50" t="s">
        <v>2133</v>
      </c>
      <c r="C300" s="62" t="s">
        <v>580</v>
      </c>
      <c r="D300" s="50" t="s">
        <v>2134</v>
      </c>
      <c r="E300" s="4" t="s">
        <v>2158</v>
      </c>
      <c r="F300" s="2" t="s">
        <v>5047</v>
      </c>
      <c r="G300" s="2" t="s">
        <v>4779</v>
      </c>
      <c r="H300" s="56">
        <f t="shared" si="10"/>
        <v>0.52214452214452212</v>
      </c>
      <c r="I300" s="7" t="s">
        <v>40</v>
      </c>
      <c r="J300" s="4" t="s">
        <v>293</v>
      </c>
      <c r="K300" s="7">
        <f t="shared" si="11"/>
        <v>224</v>
      </c>
      <c r="L300" s="4" t="s">
        <v>900</v>
      </c>
      <c r="M300" s="4" t="s">
        <v>627</v>
      </c>
      <c r="N300" s="18" t="s">
        <v>5030</v>
      </c>
      <c r="O300" s="23"/>
      <c r="P300" s="23"/>
      <c r="Q300" s="23"/>
      <c r="R300" s="23"/>
      <c r="S300" s="23"/>
      <c r="T300" s="23"/>
      <c r="U300" s="23"/>
      <c r="V300" s="23"/>
      <c r="W300" s="23"/>
      <c r="X300" s="23"/>
      <c r="Y300" s="23"/>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25"/>
      <c r="FT300" s="25"/>
      <c r="FU300" s="25"/>
      <c r="FV300" s="25"/>
      <c r="FW300" s="25"/>
      <c r="FX300" s="25"/>
      <c r="FY300" s="25"/>
      <c r="FZ300" s="25"/>
      <c r="GA300" s="25"/>
      <c r="GB300" s="25"/>
      <c r="GC300" s="25"/>
      <c r="GD300" s="25"/>
      <c r="GE300" s="25"/>
      <c r="GF300" s="25"/>
      <c r="GG300" s="25"/>
      <c r="GH300" s="25"/>
      <c r="GI300" s="25"/>
      <c r="GJ300" s="25"/>
      <c r="GK300" s="25"/>
      <c r="GL300" s="25"/>
      <c r="GM300" s="25"/>
      <c r="GN300" s="25"/>
      <c r="GO300" s="25"/>
      <c r="GP300" s="25"/>
      <c r="GQ300" s="25"/>
      <c r="GR300" s="25"/>
      <c r="GS300" s="25"/>
      <c r="GT300" s="25"/>
      <c r="GU300" s="25"/>
      <c r="GV300" s="25"/>
      <c r="GW300" s="25"/>
      <c r="GX300" s="25"/>
      <c r="GY300" s="25"/>
      <c r="GZ300" s="25"/>
      <c r="HA300" s="25"/>
      <c r="HB300" s="25"/>
      <c r="HC300" s="25"/>
      <c r="HD300" s="25"/>
      <c r="HE300" s="25"/>
      <c r="HF300" s="25"/>
      <c r="HG300" s="25"/>
    </row>
    <row r="301" spans="1:215" s="1" customFormat="1" ht="18.600000000000001" customHeight="1" x14ac:dyDescent="0.25">
      <c r="A301" s="50" t="s">
        <v>628</v>
      </c>
      <c r="B301" s="50" t="s">
        <v>2133</v>
      </c>
      <c r="C301" s="62" t="s">
        <v>17</v>
      </c>
      <c r="D301" s="50" t="s">
        <v>2134</v>
      </c>
      <c r="E301" s="4" t="s">
        <v>1850</v>
      </c>
      <c r="F301" s="2" t="s">
        <v>5048</v>
      </c>
      <c r="G301" s="2" t="s">
        <v>4779</v>
      </c>
      <c r="H301" s="56">
        <f t="shared" si="10"/>
        <v>0.51948051948051943</v>
      </c>
      <c r="I301" s="7" t="s">
        <v>1270</v>
      </c>
      <c r="J301" s="4" t="s">
        <v>56</v>
      </c>
      <c r="K301" s="7">
        <f t="shared" si="11"/>
        <v>280</v>
      </c>
      <c r="L301" s="4" t="s">
        <v>1321</v>
      </c>
      <c r="M301" s="4" t="s">
        <v>627</v>
      </c>
      <c r="N301" s="18" t="s">
        <v>5044</v>
      </c>
      <c r="O301" s="23"/>
      <c r="P301" s="23"/>
      <c r="Q301" s="23"/>
      <c r="R301" s="23"/>
      <c r="S301" s="23"/>
      <c r="T301" s="23"/>
      <c r="U301" s="23"/>
      <c r="V301" s="23"/>
      <c r="W301" s="23"/>
      <c r="X301" s="23"/>
      <c r="Y301" s="23"/>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c r="DI301" s="25"/>
      <c r="DJ301" s="25"/>
      <c r="DK301" s="25"/>
      <c r="DL301" s="25"/>
      <c r="DM301" s="25"/>
      <c r="DN301" s="25"/>
      <c r="DO301" s="25"/>
      <c r="DP301" s="25"/>
      <c r="DQ301" s="25"/>
      <c r="DR301" s="25"/>
      <c r="DS301" s="25"/>
      <c r="DT301" s="25"/>
      <c r="DU301" s="25"/>
      <c r="DV301" s="25"/>
      <c r="DW301" s="25"/>
      <c r="DX301" s="25"/>
      <c r="DY301" s="25"/>
      <c r="DZ301" s="25"/>
      <c r="EA301" s="25"/>
      <c r="EB301" s="25"/>
      <c r="EC301" s="25"/>
      <c r="ED301" s="25"/>
      <c r="EE301" s="25"/>
      <c r="EF301" s="25"/>
      <c r="EG301" s="25"/>
      <c r="EH301" s="25"/>
      <c r="EI301" s="25"/>
      <c r="EJ301" s="25"/>
      <c r="EK301" s="25"/>
      <c r="EL301" s="25"/>
      <c r="EM301" s="25"/>
      <c r="EN301" s="25"/>
      <c r="EO301" s="25"/>
      <c r="EP301" s="25"/>
      <c r="EQ301" s="25"/>
      <c r="ER301" s="25"/>
      <c r="ES301" s="25"/>
      <c r="ET301" s="25"/>
      <c r="EU301" s="25"/>
      <c r="EV301" s="25"/>
      <c r="EW301" s="25"/>
      <c r="EX301" s="25"/>
      <c r="EY301" s="25"/>
      <c r="EZ301" s="25"/>
      <c r="FA301" s="25"/>
      <c r="FB301" s="25"/>
      <c r="FC301" s="25"/>
      <c r="FD301" s="25"/>
      <c r="FE301" s="25"/>
      <c r="FF301" s="25"/>
      <c r="FG301" s="25"/>
      <c r="FH301" s="25"/>
      <c r="FI301" s="25"/>
      <c r="FJ301" s="25"/>
      <c r="FK301" s="25"/>
      <c r="FL301" s="25"/>
      <c r="FM301" s="25"/>
      <c r="FN301" s="25"/>
      <c r="FO301" s="25"/>
      <c r="FP301" s="25"/>
      <c r="FQ301" s="25"/>
      <c r="FR301" s="25"/>
      <c r="FS301" s="25"/>
      <c r="FT301" s="25"/>
      <c r="FU301" s="25"/>
      <c r="FV301" s="25"/>
      <c r="FW301" s="25"/>
      <c r="FX301" s="25"/>
      <c r="FY301" s="25"/>
      <c r="FZ301" s="25"/>
      <c r="GA301" s="25"/>
      <c r="GB301" s="25"/>
      <c r="GC301" s="25"/>
      <c r="GD301" s="25"/>
      <c r="GE301" s="25"/>
      <c r="GF301" s="25"/>
      <c r="GG301" s="25"/>
      <c r="GH301" s="25"/>
      <c r="GI301" s="25"/>
      <c r="GJ301" s="25"/>
      <c r="GK301" s="25"/>
      <c r="GL301" s="25"/>
      <c r="GM301" s="25"/>
      <c r="GN301" s="25"/>
      <c r="GO301" s="25"/>
      <c r="GP301" s="25"/>
      <c r="GQ301" s="25"/>
      <c r="GR301" s="25"/>
      <c r="GS301" s="25"/>
      <c r="GT301" s="25"/>
      <c r="GU301" s="25"/>
      <c r="GV301" s="25"/>
      <c r="GW301" s="25"/>
      <c r="GX301" s="25"/>
      <c r="GY301" s="25"/>
      <c r="GZ301" s="25"/>
      <c r="HA301" s="25"/>
      <c r="HB301" s="25"/>
      <c r="HC301" s="25"/>
      <c r="HD301" s="25"/>
      <c r="HE301" s="25"/>
      <c r="HF301" s="25"/>
      <c r="HG301" s="25"/>
    </row>
    <row r="302" spans="1:215" s="1" customFormat="1" ht="18.600000000000001" customHeight="1" x14ac:dyDescent="0.25">
      <c r="A302" s="50" t="s">
        <v>628</v>
      </c>
      <c r="B302" s="50" t="s">
        <v>2133</v>
      </c>
      <c r="C302" s="62" t="s">
        <v>348</v>
      </c>
      <c r="D302" s="50" t="s">
        <v>2134</v>
      </c>
      <c r="E302" s="4" t="s">
        <v>2159</v>
      </c>
      <c r="F302" s="2" t="s">
        <v>5049</v>
      </c>
      <c r="G302" s="2" t="s">
        <v>4779</v>
      </c>
      <c r="H302" s="56">
        <f t="shared" si="10"/>
        <v>0.53106605624591241</v>
      </c>
      <c r="I302" s="7" t="s">
        <v>1149</v>
      </c>
      <c r="J302" s="4" t="s">
        <v>177</v>
      </c>
      <c r="K302" s="7">
        <f t="shared" si="11"/>
        <v>812</v>
      </c>
      <c r="L302" s="4" t="s">
        <v>1574</v>
      </c>
      <c r="M302" s="4" t="s">
        <v>627</v>
      </c>
      <c r="N302" s="18" t="s">
        <v>5022</v>
      </c>
      <c r="O302" s="30"/>
      <c r="P302" s="30"/>
      <c r="Q302" s="30"/>
      <c r="R302" s="30"/>
      <c r="S302" s="30"/>
      <c r="T302" s="30"/>
      <c r="U302" s="30"/>
      <c r="V302" s="30"/>
      <c r="W302" s="30"/>
      <c r="X302" s="30"/>
      <c r="Y302" s="30"/>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c r="EI302" s="25"/>
      <c r="EJ302" s="25"/>
      <c r="EK302" s="25"/>
      <c r="EL302" s="25"/>
      <c r="EM302" s="25"/>
      <c r="EN302" s="25"/>
      <c r="EO302" s="25"/>
      <c r="EP302" s="25"/>
      <c r="EQ302" s="25"/>
      <c r="ER302" s="25"/>
      <c r="ES302" s="25"/>
      <c r="ET302" s="25"/>
      <c r="EU302" s="25"/>
      <c r="EV302" s="25"/>
      <c r="EW302" s="25"/>
      <c r="EX302" s="25"/>
      <c r="EY302" s="25"/>
      <c r="EZ302" s="25"/>
      <c r="FA302" s="25"/>
      <c r="FB302" s="25"/>
      <c r="FC302" s="25"/>
      <c r="FD302" s="25"/>
      <c r="FE302" s="25"/>
      <c r="FF302" s="25"/>
      <c r="FG302" s="25"/>
      <c r="FH302" s="25"/>
      <c r="FI302" s="25"/>
      <c r="FJ302" s="25"/>
      <c r="FK302" s="25"/>
      <c r="FL302" s="25"/>
      <c r="FM302" s="25"/>
      <c r="FN302" s="25"/>
      <c r="FO302" s="25"/>
      <c r="FP302" s="25"/>
      <c r="FQ302" s="25"/>
      <c r="FR302" s="25"/>
      <c r="FS302" s="25"/>
      <c r="FT302" s="25"/>
      <c r="FU302" s="25"/>
      <c r="FV302" s="25"/>
      <c r="FW302" s="25"/>
      <c r="FX302" s="25"/>
      <c r="FY302" s="25"/>
      <c r="FZ302" s="25"/>
      <c r="GA302" s="25"/>
      <c r="GB302" s="25"/>
      <c r="GC302" s="25"/>
      <c r="GD302" s="25"/>
      <c r="GE302" s="25"/>
      <c r="GF302" s="25"/>
      <c r="GG302" s="25"/>
      <c r="GH302" s="25"/>
      <c r="GI302" s="25"/>
      <c r="GJ302" s="25"/>
      <c r="GK302" s="25"/>
      <c r="GL302" s="25"/>
      <c r="GM302" s="25"/>
      <c r="GN302" s="25"/>
      <c r="GO302" s="25"/>
      <c r="GP302" s="25"/>
      <c r="GQ302" s="25"/>
      <c r="GR302" s="25"/>
      <c r="GS302" s="25"/>
      <c r="GT302" s="25"/>
      <c r="GU302" s="25"/>
      <c r="GV302" s="25"/>
      <c r="GW302" s="25"/>
      <c r="GX302" s="25"/>
      <c r="GY302" s="25"/>
      <c r="GZ302" s="25"/>
      <c r="HA302" s="25"/>
      <c r="HB302" s="25"/>
      <c r="HC302" s="25"/>
      <c r="HD302" s="25"/>
      <c r="HE302" s="25"/>
      <c r="HF302" s="25"/>
      <c r="HG302" s="25"/>
    </row>
    <row r="303" spans="1:215" s="1" customFormat="1" ht="18.600000000000001" customHeight="1" x14ac:dyDescent="0.25">
      <c r="A303" s="50" t="s">
        <v>628</v>
      </c>
      <c r="B303" s="50" t="s">
        <v>2133</v>
      </c>
      <c r="C303" s="62" t="s">
        <v>719</v>
      </c>
      <c r="D303" s="50" t="s">
        <v>2134</v>
      </c>
      <c r="E303" s="4" t="s">
        <v>2160</v>
      </c>
      <c r="F303" s="2" t="s">
        <v>5050</v>
      </c>
      <c r="G303" s="2" t="s">
        <v>4779</v>
      </c>
      <c r="H303" s="56">
        <f t="shared" si="10"/>
        <v>0.92057761732851984</v>
      </c>
      <c r="I303" s="7" t="s">
        <v>1087</v>
      </c>
      <c r="J303" s="4" t="s">
        <v>29</v>
      </c>
      <c r="K303" s="7">
        <f t="shared" si="11"/>
        <v>255</v>
      </c>
      <c r="L303" s="4" t="s">
        <v>446</v>
      </c>
      <c r="M303" s="4" t="s">
        <v>627</v>
      </c>
      <c r="N303" s="18" t="s">
        <v>4780</v>
      </c>
      <c r="O303" s="30"/>
      <c r="P303" s="30"/>
      <c r="Q303" s="30"/>
      <c r="R303" s="30"/>
      <c r="S303" s="30"/>
      <c r="T303" s="30"/>
      <c r="U303" s="30"/>
      <c r="V303" s="30"/>
      <c r="W303" s="30"/>
      <c r="X303" s="30"/>
      <c r="Y303" s="30"/>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c r="FF303" s="25"/>
      <c r="FG303" s="25"/>
      <c r="FH303" s="25"/>
      <c r="FI303" s="25"/>
      <c r="FJ303" s="25"/>
      <c r="FK303" s="25"/>
      <c r="FL303" s="25"/>
      <c r="FM303" s="25"/>
      <c r="FN303" s="25"/>
      <c r="FO303" s="25"/>
      <c r="FP303" s="25"/>
      <c r="FQ303" s="25"/>
      <c r="FR303" s="25"/>
      <c r="FS303" s="25"/>
      <c r="FT303" s="25"/>
      <c r="FU303" s="25"/>
      <c r="FV303" s="25"/>
      <c r="FW303" s="25"/>
      <c r="FX303" s="25"/>
      <c r="FY303" s="25"/>
      <c r="FZ303" s="25"/>
      <c r="GA303" s="25"/>
      <c r="GB303" s="25"/>
      <c r="GC303" s="25"/>
      <c r="GD303" s="25"/>
      <c r="GE303" s="25"/>
      <c r="GF303" s="25"/>
      <c r="GG303" s="25"/>
      <c r="GH303" s="25"/>
      <c r="GI303" s="25"/>
      <c r="GJ303" s="25"/>
      <c r="GK303" s="25"/>
      <c r="GL303" s="25"/>
      <c r="GM303" s="25"/>
      <c r="GN303" s="25"/>
      <c r="GO303" s="25"/>
      <c r="GP303" s="25"/>
      <c r="GQ303" s="25"/>
      <c r="GR303" s="25"/>
      <c r="GS303" s="25"/>
      <c r="GT303" s="25"/>
      <c r="GU303" s="25"/>
      <c r="GV303" s="25"/>
      <c r="GW303" s="25"/>
      <c r="GX303" s="25"/>
      <c r="GY303" s="25"/>
      <c r="GZ303" s="25"/>
      <c r="HA303" s="25"/>
      <c r="HB303" s="25"/>
      <c r="HC303" s="25"/>
      <c r="HD303" s="25"/>
      <c r="HE303" s="25"/>
      <c r="HF303" s="25"/>
      <c r="HG303" s="25"/>
    </row>
    <row r="304" spans="1:215" s="1" customFormat="1" ht="18.600000000000001" customHeight="1" x14ac:dyDescent="0.25">
      <c r="A304" s="50" t="s">
        <v>628</v>
      </c>
      <c r="B304" s="50" t="s">
        <v>2133</v>
      </c>
      <c r="C304" s="62" t="s">
        <v>173</v>
      </c>
      <c r="D304" s="50" t="s">
        <v>2134</v>
      </c>
      <c r="E304" s="4" t="s">
        <v>2161</v>
      </c>
      <c r="F304" s="2" t="s">
        <v>5051</v>
      </c>
      <c r="G304" s="2" t="s">
        <v>4779</v>
      </c>
      <c r="H304" s="56">
        <f t="shared" si="10"/>
        <v>0.34684684684684686</v>
      </c>
      <c r="I304" s="7" t="s">
        <v>607</v>
      </c>
      <c r="J304" s="4" t="s">
        <v>52</v>
      </c>
      <c r="K304" s="7">
        <f t="shared" si="11"/>
        <v>77</v>
      </c>
      <c r="L304" s="4" t="s">
        <v>1095</v>
      </c>
      <c r="M304" s="4" t="s">
        <v>627</v>
      </c>
      <c r="N304" s="18" t="s">
        <v>5052</v>
      </c>
      <c r="O304" s="30"/>
      <c r="P304" s="30"/>
      <c r="Q304" s="30"/>
      <c r="R304" s="30"/>
      <c r="S304" s="30"/>
      <c r="T304" s="30"/>
      <c r="U304" s="30"/>
      <c r="V304" s="30"/>
      <c r="W304" s="30"/>
      <c r="X304" s="30"/>
      <c r="Y304" s="30"/>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c r="DK304" s="25"/>
      <c r="DL304" s="25"/>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c r="EK304" s="25"/>
      <c r="EL304" s="25"/>
      <c r="EM304" s="25"/>
      <c r="EN304" s="25"/>
      <c r="EO304" s="25"/>
      <c r="EP304" s="25"/>
      <c r="EQ304" s="25"/>
      <c r="ER304" s="25"/>
      <c r="ES304" s="25"/>
      <c r="ET304" s="25"/>
      <c r="EU304" s="25"/>
      <c r="EV304" s="25"/>
      <c r="EW304" s="25"/>
      <c r="EX304" s="25"/>
      <c r="EY304" s="25"/>
      <c r="EZ304" s="25"/>
      <c r="FA304" s="25"/>
      <c r="FB304" s="25"/>
      <c r="FC304" s="25"/>
      <c r="FD304" s="25"/>
      <c r="FE304" s="25"/>
      <c r="FF304" s="25"/>
      <c r="FG304" s="25"/>
      <c r="FH304" s="25"/>
      <c r="FI304" s="25"/>
      <c r="FJ304" s="25"/>
      <c r="FK304" s="25"/>
      <c r="FL304" s="25"/>
      <c r="FM304" s="25"/>
      <c r="FN304" s="25"/>
      <c r="FO304" s="25"/>
      <c r="FP304" s="25"/>
      <c r="FQ304" s="25"/>
      <c r="FR304" s="25"/>
      <c r="FS304" s="25"/>
      <c r="FT304" s="25"/>
      <c r="FU304" s="25"/>
      <c r="FV304" s="25"/>
      <c r="FW304" s="25"/>
      <c r="FX304" s="25"/>
      <c r="FY304" s="25"/>
      <c r="FZ304" s="25"/>
      <c r="GA304" s="25"/>
      <c r="GB304" s="25"/>
      <c r="GC304" s="25"/>
      <c r="GD304" s="25"/>
      <c r="GE304" s="25"/>
      <c r="GF304" s="25"/>
      <c r="GG304" s="25"/>
      <c r="GH304" s="25"/>
      <c r="GI304" s="25"/>
      <c r="GJ304" s="25"/>
      <c r="GK304" s="25"/>
      <c r="GL304" s="25"/>
      <c r="GM304" s="25"/>
      <c r="GN304" s="25"/>
      <c r="GO304" s="25"/>
      <c r="GP304" s="25"/>
      <c r="GQ304" s="25"/>
      <c r="GR304" s="25"/>
      <c r="GS304" s="25"/>
      <c r="GT304" s="25"/>
      <c r="GU304" s="25"/>
      <c r="GV304" s="25"/>
      <c r="GW304" s="25"/>
      <c r="GX304" s="25"/>
      <c r="GY304" s="25"/>
      <c r="GZ304" s="25"/>
      <c r="HA304" s="25"/>
      <c r="HB304" s="25"/>
      <c r="HC304" s="25"/>
      <c r="HD304" s="25"/>
      <c r="HE304" s="25"/>
      <c r="HF304" s="25"/>
      <c r="HG304" s="25"/>
    </row>
    <row r="305" spans="1:215" s="1" customFormat="1" ht="18.600000000000001" customHeight="1" x14ac:dyDescent="0.25">
      <c r="A305" s="50" t="s">
        <v>628</v>
      </c>
      <c r="B305" s="50" t="s">
        <v>2133</v>
      </c>
      <c r="C305" s="62" t="s">
        <v>901</v>
      </c>
      <c r="D305" s="50" t="s">
        <v>2134</v>
      </c>
      <c r="E305" s="4" t="s">
        <v>2162</v>
      </c>
      <c r="F305" s="2" t="s">
        <v>5053</v>
      </c>
      <c r="G305" s="2" t="s">
        <v>4779</v>
      </c>
      <c r="H305" s="56">
        <f t="shared" si="10"/>
        <v>0.92197452229299359</v>
      </c>
      <c r="I305" s="7" t="s">
        <v>2011</v>
      </c>
      <c r="J305" s="4" t="s">
        <v>29</v>
      </c>
      <c r="K305" s="7">
        <f t="shared" si="11"/>
        <v>579</v>
      </c>
      <c r="L305" s="4" t="s">
        <v>2163</v>
      </c>
      <c r="M305" s="4" t="s">
        <v>627</v>
      </c>
      <c r="N305" s="18" t="s">
        <v>5027</v>
      </c>
      <c r="O305" s="29"/>
      <c r="P305" s="29"/>
      <c r="Q305" s="29"/>
      <c r="R305" s="29"/>
      <c r="S305" s="29"/>
      <c r="T305" s="29"/>
      <c r="U305" s="29"/>
      <c r="V305" s="29"/>
      <c r="W305" s="29"/>
      <c r="X305" s="29"/>
      <c r="Y305" s="29"/>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c r="DL305" s="25"/>
      <c r="DM305" s="25"/>
      <c r="DN305" s="25"/>
      <c r="DO305" s="25"/>
      <c r="DP305" s="25"/>
      <c r="DQ305" s="25"/>
      <c r="DR305" s="25"/>
      <c r="DS305" s="25"/>
      <c r="DT305" s="25"/>
      <c r="DU305" s="25"/>
      <c r="DV305" s="25"/>
      <c r="DW305" s="25"/>
      <c r="DX305" s="25"/>
      <c r="DY305" s="25"/>
      <c r="DZ305" s="25"/>
      <c r="EA305" s="25"/>
      <c r="EB305" s="25"/>
      <c r="EC305" s="25"/>
      <c r="ED305" s="25"/>
      <c r="EE305" s="25"/>
      <c r="EF305" s="25"/>
      <c r="EG305" s="25"/>
      <c r="EH305" s="25"/>
      <c r="EI305" s="25"/>
      <c r="EJ305" s="25"/>
      <c r="EK305" s="25"/>
      <c r="EL305" s="25"/>
      <c r="EM305" s="25"/>
      <c r="EN305" s="25"/>
      <c r="EO305" s="25"/>
      <c r="EP305" s="25"/>
      <c r="EQ305" s="25"/>
      <c r="ER305" s="25"/>
      <c r="ES305" s="25"/>
      <c r="ET305" s="25"/>
      <c r="EU305" s="25"/>
      <c r="EV305" s="25"/>
      <c r="EW305" s="25"/>
      <c r="EX305" s="25"/>
      <c r="EY305" s="25"/>
      <c r="EZ305" s="25"/>
      <c r="FA305" s="25"/>
      <c r="FB305" s="25"/>
      <c r="FC305" s="25"/>
      <c r="FD305" s="25"/>
      <c r="FE305" s="25"/>
      <c r="FF305" s="25"/>
      <c r="FG305" s="25"/>
      <c r="FH305" s="25"/>
      <c r="FI305" s="25"/>
      <c r="FJ305" s="25"/>
      <c r="FK305" s="25"/>
      <c r="FL305" s="25"/>
      <c r="FM305" s="25"/>
      <c r="FN305" s="25"/>
      <c r="FO305" s="25"/>
      <c r="FP305" s="25"/>
      <c r="FQ305" s="25"/>
      <c r="FR305" s="25"/>
      <c r="FS305" s="25"/>
      <c r="FT305" s="25"/>
      <c r="FU305" s="25"/>
      <c r="FV305" s="25"/>
      <c r="FW305" s="25"/>
      <c r="FX305" s="25"/>
      <c r="FY305" s="25"/>
      <c r="FZ305" s="25"/>
      <c r="GA305" s="25"/>
      <c r="GB305" s="25"/>
      <c r="GC305" s="25"/>
      <c r="GD305" s="25"/>
      <c r="GE305" s="25"/>
      <c r="GF305" s="25"/>
      <c r="GG305" s="25"/>
      <c r="GH305" s="25"/>
      <c r="GI305" s="25"/>
      <c r="GJ305" s="25"/>
      <c r="GK305" s="25"/>
      <c r="GL305" s="25"/>
      <c r="GM305" s="25"/>
      <c r="GN305" s="25"/>
      <c r="GO305" s="25"/>
      <c r="GP305" s="25"/>
      <c r="GQ305" s="25"/>
      <c r="GR305" s="25"/>
      <c r="GS305" s="25"/>
      <c r="GT305" s="25"/>
      <c r="GU305" s="25"/>
      <c r="GV305" s="25"/>
      <c r="GW305" s="25"/>
      <c r="GX305" s="25"/>
      <c r="GY305" s="25"/>
      <c r="GZ305" s="25"/>
      <c r="HA305" s="25"/>
      <c r="HB305" s="25"/>
      <c r="HC305" s="25"/>
      <c r="HD305" s="25"/>
      <c r="HE305" s="25"/>
      <c r="HF305" s="25"/>
      <c r="HG305" s="25"/>
    </row>
    <row r="306" spans="1:215" s="1" customFormat="1" ht="18.600000000000001" customHeight="1" x14ac:dyDescent="0.25">
      <c r="A306" s="50" t="s">
        <v>628</v>
      </c>
      <c r="B306" s="50" t="s">
        <v>2133</v>
      </c>
      <c r="C306" s="62" t="s">
        <v>90</v>
      </c>
      <c r="D306" s="50" t="s">
        <v>2134</v>
      </c>
      <c r="E306" s="4" t="s">
        <v>605</v>
      </c>
      <c r="F306" s="2" t="s">
        <v>5054</v>
      </c>
      <c r="G306" s="2" t="s">
        <v>4779</v>
      </c>
      <c r="H306" s="56">
        <f t="shared" si="10"/>
        <v>0.44946808510638298</v>
      </c>
      <c r="I306" s="7" t="s">
        <v>216</v>
      </c>
      <c r="J306" s="4" t="s">
        <v>121</v>
      </c>
      <c r="K306" s="7">
        <f t="shared" si="11"/>
        <v>169</v>
      </c>
      <c r="L306" s="4" t="s">
        <v>1003</v>
      </c>
      <c r="M306" s="4" t="s">
        <v>627</v>
      </c>
      <c r="N306" s="18" t="s">
        <v>5027</v>
      </c>
      <c r="O306" s="29"/>
      <c r="P306" s="29"/>
      <c r="Q306" s="29"/>
      <c r="R306" s="29"/>
      <c r="S306" s="29"/>
      <c r="T306" s="29"/>
      <c r="U306" s="29"/>
      <c r="V306" s="29"/>
      <c r="W306" s="29"/>
      <c r="X306" s="29"/>
      <c r="Y306" s="29"/>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c r="DL306" s="25"/>
      <c r="DM306" s="25"/>
      <c r="DN306" s="25"/>
      <c r="DO306" s="25"/>
      <c r="DP306" s="25"/>
      <c r="DQ306" s="25"/>
      <c r="DR306" s="25"/>
      <c r="DS306" s="25"/>
      <c r="DT306" s="25"/>
      <c r="DU306" s="25"/>
      <c r="DV306" s="25"/>
      <c r="DW306" s="25"/>
      <c r="DX306" s="25"/>
      <c r="DY306" s="25"/>
      <c r="DZ306" s="25"/>
      <c r="EA306" s="25"/>
      <c r="EB306" s="25"/>
      <c r="EC306" s="25"/>
      <c r="ED306" s="25"/>
      <c r="EE306" s="25"/>
      <c r="EF306" s="25"/>
      <c r="EG306" s="25"/>
      <c r="EH306" s="25"/>
      <c r="EI306" s="25"/>
      <c r="EJ306" s="25"/>
      <c r="EK306" s="25"/>
      <c r="EL306" s="25"/>
      <c r="EM306" s="25"/>
      <c r="EN306" s="25"/>
      <c r="EO306" s="25"/>
      <c r="EP306" s="25"/>
      <c r="EQ306" s="25"/>
      <c r="ER306" s="25"/>
      <c r="ES306" s="25"/>
      <c r="ET306" s="25"/>
      <c r="EU306" s="25"/>
      <c r="EV306" s="25"/>
      <c r="EW306" s="25"/>
      <c r="EX306" s="25"/>
      <c r="EY306" s="25"/>
      <c r="EZ306" s="25"/>
      <c r="FA306" s="25"/>
      <c r="FB306" s="25"/>
      <c r="FC306" s="25"/>
      <c r="FD306" s="25"/>
      <c r="FE306" s="25"/>
      <c r="FF306" s="25"/>
      <c r="FG306" s="25"/>
      <c r="FH306" s="25"/>
      <c r="FI306" s="25"/>
      <c r="FJ306" s="25"/>
      <c r="FK306" s="25"/>
      <c r="FL306" s="25"/>
      <c r="FM306" s="25"/>
      <c r="FN306" s="25"/>
      <c r="FO306" s="25"/>
      <c r="FP306" s="25"/>
      <c r="FQ306" s="25"/>
      <c r="FR306" s="25"/>
      <c r="FS306" s="25"/>
      <c r="FT306" s="25"/>
      <c r="FU306" s="25"/>
      <c r="FV306" s="25"/>
      <c r="FW306" s="25"/>
      <c r="FX306" s="25"/>
      <c r="FY306" s="25"/>
      <c r="FZ306" s="25"/>
      <c r="GA306" s="25"/>
      <c r="GB306" s="25"/>
      <c r="GC306" s="25"/>
      <c r="GD306" s="25"/>
      <c r="GE306" s="25"/>
      <c r="GF306" s="25"/>
      <c r="GG306" s="25"/>
      <c r="GH306" s="25"/>
      <c r="GI306" s="25"/>
      <c r="GJ306" s="25"/>
      <c r="GK306" s="25"/>
      <c r="GL306" s="25"/>
      <c r="GM306" s="25"/>
      <c r="GN306" s="25"/>
      <c r="GO306" s="25"/>
      <c r="GP306" s="25"/>
      <c r="GQ306" s="25"/>
      <c r="GR306" s="25"/>
      <c r="GS306" s="25"/>
      <c r="GT306" s="25"/>
      <c r="GU306" s="25"/>
      <c r="GV306" s="25"/>
      <c r="GW306" s="25"/>
      <c r="GX306" s="25"/>
      <c r="GY306" s="25"/>
      <c r="GZ306" s="25"/>
      <c r="HA306" s="25"/>
      <c r="HB306" s="25"/>
      <c r="HC306" s="25"/>
      <c r="HD306" s="25"/>
      <c r="HE306" s="25"/>
      <c r="HF306" s="25"/>
      <c r="HG306" s="25"/>
    </row>
    <row r="307" spans="1:215" s="1" customFormat="1" ht="18.600000000000001" customHeight="1" x14ac:dyDescent="0.25">
      <c r="A307" s="50" t="s">
        <v>628</v>
      </c>
      <c r="B307" s="50" t="s">
        <v>2133</v>
      </c>
      <c r="C307" s="62" t="s">
        <v>114</v>
      </c>
      <c r="D307" s="50" t="s">
        <v>2134</v>
      </c>
      <c r="E307" s="4" t="s">
        <v>2164</v>
      </c>
      <c r="F307" s="2" t="s">
        <v>5055</v>
      </c>
      <c r="G307" s="2" t="s">
        <v>4779</v>
      </c>
      <c r="H307" s="56">
        <f t="shared" si="10"/>
        <v>0.92178770949720668</v>
      </c>
      <c r="I307" s="7" t="s">
        <v>100</v>
      </c>
      <c r="J307" s="4" t="s">
        <v>29</v>
      </c>
      <c r="K307" s="7">
        <f t="shared" si="11"/>
        <v>165</v>
      </c>
      <c r="L307" s="4" t="s">
        <v>285</v>
      </c>
      <c r="M307" s="4" t="s">
        <v>627</v>
      </c>
      <c r="N307" s="18" t="s">
        <v>4780</v>
      </c>
      <c r="O307" s="29"/>
      <c r="P307" s="29"/>
      <c r="Q307" s="29"/>
      <c r="R307" s="29"/>
      <c r="S307" s="29"/>
      <c r="T307" s="29"/>
      <c r="U307" s="29"/>
      <c r="V307" s="29"/>
      <c r="W307" s="29"/>
      <c r="X307" s="29"/>
      <c r="Y307" s="29"/>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c r="EZ307" s="25"/>
      <c r="FA307" s="25"/>
      <c r="FB307" s="25"/>
      <c r="FC307" s="25"/>
      <c r="FD307" s="25"/>
      <c r="FE307" s="25"/>
      <c r="FF307" s="25"/>
      <c r="FG307" s="25"/>
      <c r="FH307" s="25"/>
      <c r="FI307" s="25"/>
      <c r="FJ307" s="25"/>
      <c r="FK307" s="25"/>
      <c r="FL307" s="25"/>
      <c r="FM307" s="25"/>
      <c r="FN307" s="25"/>
      <c r="FO307" s="25"/>
      <c r="FP307" s="25"/>
      <c r="FQ307" s="25"/>
      <c r="FR307" s="25"/>
      <c r="FS307" s="25"/>
      <c r="FT307" s="25"/>
      <c r="FU307" s="25"/>
      <c r="FV307" s="25"/>
      <c r="FW307" s="25"/>
      <c r="FX307" s="25"/>
      <c r="FY307" s="25"/>
      <c r="FZ307" s="25"/>
      <c r="GA307" s="25"/>
      <c r="GB307" s="25"/>
      <c r="GC307" s="25"/>
      <c r="GD307" s="25"/>
      <c r="GE307" s="25"/>
      <c r="GF307" s="25"/>
      <c r="GG307" s="25"/>
      <c r="GH307" s="25"/>
      <c r="GI307" s="25"/>
      <c r="GJ307" s="25"/>
      <c r="GK307" s="25"/>
      <c r="GL307" s="25"/>
      <c r="GM307" s="25"/>
      <c r="GN307" s="25"/>
      <c r="GO307" s="25"/>
      <c r="GP307" s="25"/>
      <c r="GQ307" s="25"/>
      <c r="GR307" s="25"/>
      <c r="GS307" s="25"/>
      <c r="GT307" s="25"/>
      <c r="GU307" s="25"/>
      <c r="GV307" s="25"/>
      <c r="GW307" s="25"/>
      <c r="GX307" s="25"/>
      <c r="GY307" s="25"/>
      <c r="GZ307" s="25"/>
      <c r="HA307" s="25"/>
      <c r="HB307" s="25"/>
      <c r="HC307" s="25"/>
      <c r="HD307" s="25"/>
      <c r="HE307" s="25"/>
      <c r="HF307" s="25"/>
      <c r="HG307" s="25"/>
    </row>
    <row r="308" spans="1:215" s="1" customFormat="1" ht="18.600000000000001" customHeight="1" x14ac:dyDescent="0.25">
      <c r="A308" s="50" t="s">
        <v>628</v>
      </c>
      <c r="B308" s="50" t="s">
        <v>2133</v>
      </c>
      <c r="C308" s="62" t="s">
        <v>454</v>
      </c>
      <c r="D308" s="50" t="s">
        <v>2134</v>
      </c>
      <c r="E308" s="4" t="s">
        <v>2165</v>
      </c>
      <c r="F308" s="2" t="s">
        <v>5056</v>
      </c>
      <c r="G308" s="2" t="s">
        <v>4779</v>
      </c>
      <c r="H308" s="56">
        <f t="shared" si="10"/>
        <v>0.44213649851632048</v>
      </c>
      <c r="I308" s="7" t="s">
        <v>332</v>
      </c>
      <c r="J308" s="4" t="s">
        <v>63</v>
      </c>
      <c r="K308" s="7">
        <f t="shared" si="11"/>
        <v>149</v>
      </c>
      <c r="L308" s="4" t="s">
        <v>650</v>
      </c>
      <c r="M308" s="4" t="s">
        <v>627</v>
      </c>
      <c r="N308" s="18" t="s">
        <v>4780</v>
      </c>
      <c r="O308" s="29"/>
      <c r="P308" s="29"/>
      <c r="Q308" s="29"/>
      <c r="R308" s="29"/>
      <c r="S308" s="29"/>
      <c r="T308" s="29"/>
      <c r="U308" s="29"/>
      <c r="V308" s="29"/>
      <c r="W308" s="29"/>
      <c r="X308" s="29"/>
      <c r="Y308" s="29"/>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c r="FF308" s="25"/>
      <c r="FG308" s="25"/>
      <c r="FH308" s="25"/>
      <c r="FI308" s="25"/>
      <c r="FJ308" s="25"/>
      <c r="FK308" s="25"/>
      <c r="FL308" s="25"/>
      <c r="FM308" s="25"/>
      <c r="FN308" s="25"/>
      <c r="FO308" s="25"/>
      <c r="FP308" s="25"/>
      <c r="FQ308" s="25"/>
      <c r="FR308" s="25"/>
      <c r="FS308" s="25"/>
      <c r="FT308" s="25"/>
      <c r="FU308" s="25"/>
      <c r="FV308" s="25"/>
      <c r="FW308" s="25"/>
      <c r="FX308" s="25"/>
      <c r="FY308" s="25"/>
      <c r="FZ308" s="25"/>
      <c r="GA308" s="25"/>
      <c r="GB308" s="25"/>
      <c r="GC308" s="25"/>
      <c r="GD308" s="25"/>
      <c r="GE308" s="25"/>
      <c r="GF308" s="25"/>
      <c r="GG308" s="25"/>
      <c r="GH308" s="25"/>
      <c r="GI308" s="25"/>
      <c r="GJ308" s="25"/>
      <c r="GK308" s="25"/>
      <c r="GL308" s="25"/>
      <c r="GM308" s="25"/>
      <c r="GN308" s="25"/>
      <c r="GO308" s="25"/>
      <c r="GP308" s="25"/>
      <c r="GQ308" s="25"/>
      <c r="GR308" s="25"/>
      <c r="GS308" s="25"/>
      <c r="GT308" s="25"/>
      <c r="GU308" s="25"/>
      <c r="GV308" s="25"/>
      <c r="GW308" s="25"/>
      <c r="GX308" s="25"/>
      <c r="GY308" s="25"/>
      <c r="GZ308" s="25"/>
      <c r="HA308" s="25"/>
      <c r="HB308" s="25"/>
      <c r="HC308" s="25"/>
      <c r="HD308" s="25"/>
      <c r="HE308" s="25"/>
      <c r="HF308" s="25"/>
      <c r="HG308" s="25"/>
    </row>
    <row r="309" spans="1:215" s="1" customFormat="1" ht="18.600000000000001" customHeight="1" x14ac:dyDescent="0.25">
      <c r="A309" s="50" t="s">
        <v>628</v>
      </c>
      <c r="B309" s="50" t="s">
        <v>2133</v>
      </c>
      <c r="C309" s="62" t="s">
        <v>1259</v>
      </c>
      <c r="D309" s="50" t="s">
        <v>2134</v>
      </c>
      <c r="E309" s="4" t="s">
        <v>2166</v>
      </c>
      <c r="F309" s="2" t="s">
        <v>5057</v>
      </c>
      <c r="G309" s="2" t="s">
        <v>4779</v>
      </c>
      <c r="H309" s="56">
        <f t="shared" si="10"/>
        <v>0.29411764705882354</v>
      </c>
      <c r="I309" s="7" t="s">
        <v>689</v>
      </c>
      <c r="J309" s="4" t="s">
        <v>57</v>
      </c>
      <c r="K309" s="7">
        <f t="shared" si="11"/>
        <v>45</v>
      </c>
      <c r="L309" s="4" t="s">
        <v>949</v>
      </c>
      <c r="M309" s="4" t="s">
        <v>627</v>
      </c>
      <c r="N309" s="18" t="s">
        <v>5052</v>
      </c>
      <c r="O309" s="29"/>
      <c r="P309" s="29"/>
      <c r="Q309" s="29"/>
      <c r="R309" s="29"/>
      <c r="S309" s="29"/>
      <c r="T309" s="29"/>
      <c r="U309" s="29"/>
      <c r="V309" s="29"/>
      <c r="W309" s="29"/>
      <c r="X309" s="29"/>
      <c r="Y309" s="29"/>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c r="GN309" s="25"/>
      <c r="GO309" s="25"/>
      <c r="GP309" s="25"/>
      <c r="GQ309" s="25"/>
      <c r="GR309" s="25"/>
      <c r="GS309" s="25"/>
      <c r="GT309" s="25"/>
      <c r="GU309" s="25"/>
      <c r="GV309" s="25"/>
      <c r="GW309" s="25"/>
      <c r="GX309" s="25"/>
      <c r="GY309" s="25"/>
      <c r="GZ309" s="25"/>
      <c r="HA309" s="25"/>
      <c r="HB309" s="25"/>
      <c r="HC309" s="25"/>
      <c r="HD309" s="25"/>
      <c r="HE309" s="25"/>
      <c r="HF309" s="25"/>
      <c r="HG309" s="25"/>
    </row>
    <row r="310" spans="1:215" s="1" customFormat="1" ht="18.600000000000001" customHeight="1" x14ac:dyDescent="0.25">
      <c r="A310" s="50" t="s">
        <v>628</v>
      </c>
      <c r="B310" s="50" t="s">
        <v>2133</v>
      </c>
      <c r="C310" s="62" t="s">
        <v>670</v>
      </c>
      <c r="D310" s="50" t="s">
        <v>2134</v>
      </c>
      <c r="E310" s="4" t="s">
        <v>662</v>
      </c>
      <c r="F310" s="2" t="s">
        <v>5058</v>
      </c>
      <c r="G310" s="2" t="s">
        <v>4779</v>
      </c>
      <c r="H310" s="56">
        <f t="shared" si="10"/>
        <v>0.38896882494004797</v>
      </c>
      <c r="I310" s="7" t="s">
        <v>1066</v>
      </c>
      <c r="J310" s="4" t="s">
        <v>504</v>
      </c>
      <c r="K310" s="7">
        <f t="shared" si="11"/>
        <v>811</v>
      </c>
      <c r="L310" s="4" t="s">
        <v>415</v>
      </c>
      <c r="M310" s="4" t="s">
        <v>627</v>
      </c>
      <c r="N310" s="18" t="s">
        <v>5030</v>
      </c>
      <c r="O310" s="29"/>
      <c r="P310" s="29"/>
      <c r="Q310" s="29"/>
      <c r="R310" s="29"/>
      <c r="S310" s="29"/>
      <c r="T310" s="29"/>
      <c r="U310" s="29"/>
      <c r="V310" s="29"/>
      <c r="W310" s="29"/>
      <c r="X310" s="29"/>
      <c r="Y310" s="29"/>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c r="FF310" s="25"/>
      <c r="FG310" s="25"/>
      <c r="FH310" s="25"/>
      <c r="FI310" s="25"/>
      <c r="FJ310" s="25"/>
      <c r="FK310" s="25"/>
      <c r="FL310" s="25"/>
      <c r="FM310" s="25"/>
      <c r="FN310" s="25"/>
      <c r="FO310" s="25"/>
      <c r="FP310" s="25"/>
      <c r="FQ310" s="25"/>
      <c r="FR310" s="25"/>
      <c r="FS310" s="25"/>
      <c r="FT310" s="25"/>
      <c r="FU310" s="25"/>
      <c r="FV310" s="25"/>
      <c r="FW310" s="25"/>
      <c r="FX310" s="25"/>
      <c r="FY310" s="25"/>
      <c r="FZ310" s="25"/>
      <c r="GA310" s="25"/>
      <c r="GB310" s="25"/>
      <c r="GC310" s="25"/>
      <c r="GD310" s="25"/>
      <c r="GE310" s="25"/>
      <c r="GF310" s="25"/>
      <c r="GG310" s="25"/>
      <c r="GH310" s="25"/>
      <c r="GI310" s="25"/>
      <c r="GJ310" s="25"/>
      <c r="GK310" s="25"/>
      <c r="GL310" s="25"/>
      <c r="GM310" s="25"/>
      <c r="GN310" s="25"/>
      <c r="GO310" s="25"/>
      <c r="GP310" s="25"/>
      <c r="GQ310" s="25"/>
      <c r="GR310" s="25"/>
      <c r="GS310" s="25"/>
      <c r="GT310" s="25"/>
      <c r="GU310" s="25"/>
      <c r="GV310" s="25"/>
      <c r="GW310" s="25"/>
      <c r="GX310" s="25"/>
      <c r="GY310" s="25"/>
      <c r="GZ310" s="25"/>
      <c r="HA310" s="25"/>
      <c r="HB310" s="25"/>
      <c r="HC310" s="25"/>
      <c r="HD310" s="25"/>
      <c r="HE310" s="25"/>
      <c r="HF310" s="25"/>
      <c r="HG310" s="25"/>
    </row>
    <row r="311" spans="1:215" s="1" customFormat="1" ht="18.600000000000001" customHeight="1" x14ac:dyDescent="0.25">
      <c r="A311" s="50" t="s">
        <v>628</v>
      </c>
      <c r="B311" s="50" t="s">
        <v>2133</v>
      </c>
      <c r="C311" s="62" t="s">
        <v>1080</v>
      </c>
      <c r="D311" s="50" t="s">
        <v>2134</v>
      </c>
      <c r="E311" s="4" t="s">
        <v>2167</v>
      </c>
      <c r="F311" s="2" t="s">
        <v>5059</v>
      </c>
      <c r="G311" s="2" t="s">
        <v>4779</v>
      </c>
      <c r="H311" s="56">
        <f t="shared" si="10"/>
        <v>0.92088607594936711</v>
      </c>
      <c r="I311" s="7" t="s">
        <v>1045</v>
      </c>
      <c r="J311" s="4" t="s">
        <v>29</v>
      </c>
      <c r="K311" s="7">
        <f t="shared" si="11"/>
        <v>291</v>
      </c>
      <c r="L311" s="4" t="s">
        <v>575</v>
      </c>
      <c r="M311" s="4" t="s">
        <v>627</v>
      </c>
      <c r="N311" s="18" t="s">
        <v>4780</v>
      </c>
      <c r="O311" s="29"/>
      <c r="P311" s="29"/>
      <c r="Q311" s="29"/>
      <c r="R311" s="29"/>
      <c r="S311" s="29"/>
      <c r="T311" s="29"/>
      <c r="U311" s="29"/>
      <c r="V311" s="29"/>
      <c r="W311" s="29"/>
      <c r="X311" s="29"/>
      <c r="Y311" s="29"/>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c r="GN311" s="25"/>
      <c r="GO311" s="25"/>
      <c r="GP311" s="25"/>
      <c r="GQ311" s="25"/>
      <c r="GR311" s="25"/>
      <c r="GS311" s="25"/>
      <c r="GT311" s="25"/>
      <c r="GU311" s="25"/>
      <c r="GV311" s="25"/>
      <c r="GW311" s="25"/>
      <c r="GX311" s="25"/>
      <c r="GY311" s="25"/>
      <c r="GZ311" s="25"/>
      <c r="HA311" s="25"/>
      <c r="HB311" s="25"/>
      <c r="HC311" s="25"/>
      <c r="HD311" s="25"/>
      <c r="HE311" s="25"/>
      <c r="HF311" s="25"/>
      <c r="HG311" s="25"/>
    </row>
    <row r="312" spans="1:215" s="1" customFormat="1" ht="18.600000000000001" customHeight="1" x14ac:dyDescent="0.25">
      <c r="A312" s="50" t="s">
        <v>628</v>
      </c>
      <c r="B312" s="50" t="s">
        <v>2133</v>
      </c>
      <c r="C312" s="62" t="s">
        <v>1178</v>
      </c>
      <c r="D312" s="50" t="s">
        <v>2134</v>
      </c>
      <c r="E312" s="4" t="s">
        <v>2168</v>
      </c>
      <c r="F312" s="2" t="s">
        <v>5060</v>
      </c>
      <c r="G312" s="2" t="s">
        <v>4779</v>
      </c>
      <c r="H312" s="56">
        <f t="shared" si="10"/>
        <v>0.39577836411609496</v>
      </c>
      <c r="I312" s="7" t="s">
        <v>375</v>
      </c>
      <c r="J312" s="4" t="s">
        <v>70</v>
      </c>
      <c r="K312" s="7">
        <f t="shared" si="11"/>
        <v>150</v>
      </c>
      <c r="L312" s="4" t="s">
        <v>2169</v>
      </c>
      <c r="M312" s="4" t="s">
        <v>627</v>
      </c>
      <c r="N312" s="18" t="s">
        <v>5024</v>
      </c>
      <c r="O312" s="29"/>
      <c r="P312" s="29"/>
      <c r="Q312" s="29"/>
      <c r="R312" s="29"/>
      <c r="S312" s="29"/>
      <c r="T312" s="29"/>
      <c r="U312" s="29"/>
      <c r="V312" s="29"/>
      <c r="W312" s="29"/>
      <c r="X312" s="29"/>
      <c r="Y312" s="29"/>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c r="GN312" s="25"/>
      <c r="GO312" s="25"/>
      <c r="GP312" s="25"/>
      <c r="GQ312" s="25"/>
      <c r="GR312" s="25"/>
      <c r="GS312" s="25"/>
      <c r="GT312" s="25"/>
      <c r="GU312" s="25"/>
      <c r="GV312" s="25"/>
      <c r="GW312" s="25"/>
      <c r="GX312" s="25"/>
      <c r="GY312" s="25"/>
      <c r="GZ312" s="25"/>
      <c r="HA312" s="25"/>
      <c r="HB312" s="25"/>
      <c r="HC312" s="25"/>
      <c r="HD312" s="25"/>
      <c r="HE312" s="25"/>
      <c r="HF312" s="25"/>
      <c r="HG312" s="25"/>
    </row>
    <row r="313" spans="1:215" s="1" customFormat="1" ht="18.600000000000001" customHeight="1" x14ac:dyDescent="0.25">
      <c r="A313" s="50" t="s">
        <v>628</v>
      </c>
      <c r="B313" s="50" t="s">
        <v>2133</v>
      </c>
      <c r="C313" s="62" t="s">
        <v>513</v>
      </c>
      <c r="D313" s="50" t="s">
        <v>2134</v>
      </c>
      <c r="E313" s="4" t="s">
        <v>2170</v>
      </c>
      <c r="F313" s="2" t="s">
        <v>5061</v>
      </c>
      <c r="G313" s="2" t="s">
        <v>4779</v>
      </c>
      <c r="H313" s="56">
        <f t="shared" si="10"/>
        <v>0.45843230403800472</v>
      </c>
      <c r="I313" s="7" t="s">
        <v>1195</v>
      </c>
      <c r="J313" s="4" t="s">
        <v>121</v>
      </c>
      <c r="K313" s="7">
        <f t="shared" si="11"/>
        <v>193</v>
      </c>
      <c r="L313" s="4" t="s">
        <v>646</v>
      </c>
      <c r="M313" s="4" t="s">
        <v>627</v>
      </c>
      <c r="N313" s="18" t="s">
        <v>5035</v>
      </c>
      <c r="O313" s="29"/>
      <c r="P313" s="29"/>
      <c r="Q313" s="29"/>
      <c r="R313" s="29"/>
      <c r="S313" s="29"/>
      <c r="T313" s="29"/>
      <c r="U313" s="29"/>
      <c r="V313" s="29"/>
      <c r="W313" s="29"/>
      <c r="X313" s="29"/>
      <c r="Y313" s="29"/>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c r="HG313" s="25"/>
    </row>
    <row r="314" spans="1:215" s="4" customFormat="1" ht="18.600000000000001" customHeight="1" x14ac:dyDescent="0.25">
      <c r="A314" s="51" t="s">
        <v>628</v>
      </c>
      <c r="B314" s="51" t="s">
        <v>2133</v>
      </c>
      <c r="C314" s="54" t="s">
        <v>169</v>
      </c>
      <c r="D314" s="51" t="s">
        <v>2134</v>
      </c>
      <c r="E314" s="1" t="s">
        <v>2171</v>
      </c>
      <c r="F314" s="1" t="s">
        <v>5062</v>
      </c>
      <c r="G314" s="1" t="s">
        <v>5063</v>
      </c>
      <c r="H314" s="58">
        <f t="shared" si="10"/>
        <v>0.41379310344827586</v>
      </c>
      <c r="I314" s="5" t="s">
        <v>147</v>
      </c>
      <c r="J314" s="1" t="s">
        <v>125</v>
      </c>
      <c r="K314" s="5">
        <f t="shared" si="11"/>
        <v>120</v>
      </c>
      <c r="L314" s="1" t="s">
        <v>394</v>
      </c>
      <c r="M314" s="1" t="s">
        <v>627</v>
      </c>
      <c r="N314" s="19" t="s">
        <v>5022</v>
      </c>
      <c r="O314" s="25"/>
      <c r="P314" s="25"/>
      <c r="Q314" s="25"/>
      <c r="R314" s="25"/>
      <c r="S314" s="25"/>
      <c r="T314" s="25"/>
      <c r="U314" s="25"/>
      <c r="V314" s="25"/>
      <c r="W314" s="25"/>
      <c r="X314" s="25"/>
      <c r="Y314" s="25"/>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c r="FY314" s="29"/>
      <c r="FZ314" s="29"/>
      <c r="GA314" s="29"/>
      <c r="GB314" s="29"/>
      <c r="GC314" s="29"/>
      <c r="GD314" s="29"/>
      <c r="GE314" s="29"/>
      <c r="GF314" s="29"/>
      <c r="GG314" s="29"/>
      <c r="GH314" s="29"/>
      <c r="GI314" s="29"/>
      <c r="GJ314" s="29"/>
      <c r="GK314" s="29"/>
      <c r="GL314" s="29"/>
      <c r="GM314" s="29"/>
      <c r="GN314" s="29"/>
      <c r="GO314" s="29"/>
      <c r="GP314" s="29"/>
      <c r="GQ314" s="29"/>
      <c r="GR314" s="29"/>
      <c r="GS314" s="29"/>
      <c r="GT314" s="29"/>
      <c r="GU314" s="29"/>
      <c r="GV314" s="29"/>
      <c r="GW314" s="29"/>
      <c r="GX314" s="29"/>
      <c r="GY314" s="29"/>
      <c r="GZ314" s="29"/>
      <c r="HA314" s="29"/>
      <c r="HB314" s="29"/>
      <c r="HC314" s="29"/>
      <c r="HD314" s="29"/>
      <c r="HE314" s="29"/>
      <c r="HF314" s="29"/>
      <c r="HG314" s="29"/>
    </row>
    <row r="315" spans="1:215" s="4" customFormat="1" ht="18.600000000000001" customHeight="1" x14ac:dyDescent="0.25">
      <c r="A315" s="50" t="s">
        <v>628</v>
      </c>
      <c r="B315" s="50" t="s">
        <v>2133</v>
      </c>
      <c r="C315" s="62" t="s">
        <v>31</v>
      </c>
      <c r="D315" s="50" t="s">
        <v>2134</v>
      </c>
      <c r="E315" s="4" t="s">
        <v>2172</v>
      </c>
      <c r="F315" s="2" t="s">
        <v>5064</v>
      </c>
      <c r="G315" s="2" t="s">
        <v>4779</v>
      </c>
      <c r="H315" s="56">
        <f t="shared" si="10"/>
        <v>0.40829694323144106</v>
      </c>
      <c r="I315" s="7" t="s">
        <v>228</v>
      </c>
      <c r="J315" s="4" t="s">
        <v>121</v>
      </c>
      <c r="K315" s="7">
        <f t="shared" si="11"/>
        <v>187</v>
      </c>
      <c r="L315" s="4" t="s">
        <v>497</v>
      </c>
      <c r="M315" s="4" t="s">
        <v>627</v>
      </c>
      <c r="N315" s="18" t="s">
        <v>5052</v>
      </c>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c r="FY315" s="29"/>
      <c r="FZ315" s="29"/>
      <c r="GA315" s="29"/>
      <c r="GB315" s="29"/>
      <c r="GC315" s="29"/>
      <c r="GD315" s="29"/>
      <c r="GE315" s="29"/>
      <c r="GF315" s="29"/>
      <c r="GG315" s="29"/>
      <c r="GH315" s="29"/>
      <c r="GI315" s="29"/>
      <c r="GJ315" s="29"/>
      <c r="GK315" s="29"/>
      <c r="GL315" s="29"/>
      <c r="GM315" s="29"/>
      <c r="GN315" s="29"/>
      <c r="GO315" s="29"/>
      <c r="GP315" s="29"/>
      <c r="GQ315" s="29"/>
      <c r="GR315" s="29"/>
      <c r="GS315" s="29"/>
      <c r="GT315" s="29"/>
      <c r="GU315" s="29"/>
      <c r="GV315" s="29"/>
      <c r="GW315" s="29"/>
      <c r="GX315" s="29"/>
      <c r="GY315" s="29"/>
      <c r="GZ315" s="29"/>
      <c r="HA315" s="29"/>
      <c r="HB315" s="29"/>
      <c r="HC315" s="29"/>
      <c r="HD315" s="29"/>
      <c r="HE315" s="29"/>
      <c r="HF315" s="29"/>
      <c r="HG315" s="29"/>
    </row>
    <row r="316" spans="1:215" s="4" customFormat="1" ht="18.600000000000001" customHeight="1" x14ac:dyDescent="0.25">
      <c r="A316" s="50" t="s">
        <v>628</v>
      </c>
      <c r="B316" s="50" t="s">
        <v>2133</v>
      </c>
      <c r="C316" s="62" t="s">
        <v>547</v>
      </c>
      <c r="D316" s="50" t="s">
        <v>2134</v>
      </c>
      <c r="E316" s="4" t="s">
        <v>2174</v>
      </c>
      <c r="F316" s="2" t="s">
        <v>5065</v>
      </c>
      <c r="G316" s="2" t="s">
        <v>5066</v>
      </c>
      <c r="H316" s="56">
        <f t="shared" si="10"/>
        <v>0.27865168539325841</v>
      </c>
      <c r="I316" s="7" t="s">
        <v>147</v>
      </c>
      <c r="J316" s="4" t="s">
        <v>70</v>
      </c>
      <c r="K316" s="7">
        <f t="shared" si="11"/>
        <v>124</v>
      </c>
      <c r="L316" s="4" t="s">
        <v>1509</v>
      </c>
      <c r="M316" s="4" t="s">
        <v>627</v>
      </c>
      <c r="N316" s="18" t="s">
        <v>5067</v>
      </c>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c r="FY316" s="29"/>
      <c r="FZ316" s="29"/>
      <c r="GA316" s="29"/>
      <c r="GB316" s="29"/>
      <c r="GC316" s="29"/>
      <c r="GD316" s="29"/>
      <c r="GE316" s="29"/>
      <c r="GF316" s="29"/>
      <c r="GG316" s="29"/>
      <c r="GH316" s="29"/>
      <c r="GI316" s="29"/>
      <c r="GJ316" s="29"/>
      <c r="GK316" s="29"/>
      <c r="GL316" s="29"/>
      <c r="GM316" s="29"/>
      <c r="GN316" s="29"/>
      <c r="GO316" s="29"/>
      <c r="GP316" s="29"/>
      <c r="GQ316" s="29"/>
      <c r="GR316" s="29"/>
      <c r="GS316" s="29"/>
      <c r="GT316" s="29"/>
      <c r="GU316" s="29"/>
      <c r="GV316" s="29"/>
      <c r="GW316" s="29"/>
      <c r="GX316" s="29"/>
      <c r="GY316" s="29"/>
      <c r="GZ316" s="29"/>
      <c r="HA316" s="29"/>
      <c r="HB316" s="29"/>
      <c r="HC316" s="29"/>
      <c r="HD316" s="29"/>
      <c r="HE316" s="29"/>
      <c r="HF316" s="29"/>
      <c r="HG316" s="29"/>
    </row>
    <row r="317" spans="1:215" s="4" customFormat="1" ht="18.600000000000001" customHeight="1" x14ac:dyDescent="0.25">
      <c r="A317" s="50" t="s">
        <v>628</v>
      </c>
      <c r="B317" s="50" t="s">
        <v>2133</v>
      </c>
      <c r="C317" s="62" t="s">
        <v>963</v>
      </c>
      <c r="D317" s="50" t="s">
        <v>2134</v>
      </c>
      <c r="E317" s="4" t="s">
        <v>2175</v>
      </c>
      <c r="F317" s="2" t="s">
        <v>5068</v>
      </c>
      <c r="G317" s="2" t="s">
        <v>4779</v>
      </c>
      <c r="H317" s="56">
        <f t="shared" si="10"/>
        <v>0.92015209125475284</v>
      </c>
      <c r="I317" s="7" t="s">
        <v>735</v>
      </c>
      <c r="J317" s="4" t="s">
        <v>29</v>
      </c>
      <c r="K317" s="7">
        <f t="shared" si="11"/>
        <v>242</v>
      </c>
      <c r="L317" s="4" t="s">
        <v>1491</v>
      </c>
      <c r="M317" s="4" t="s">
        <v>627</v>
      </c>
      <c r="N317" s="18" t="s">
        <v>5024</v>
      </c>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c r="FY317" s="29"/>
      <c r="FZ317" s="29"/>
      <c r="GA317" s="29"/>
      <c r="GB317" s="29"/>
      <c r="GC317" s="29"/>
      <c r="GD317" s="29"/>
      <c r="GE317" s="29"/>
      <c r="GF317" s="29"/>
      <c r="GG317" s="29"/>
      <c r="GH317" s="29"/>
      <c r="GI317" s="29"/>
      <c r="GJ317" s="29"/>
      <c r="GK317" s="29"/>
      <c r="GL317" s="29"/>
      <c r="GM317" s="29"/>
      <c r="GN317" s="29"/>
      <c r="GO317" s="29"/>
      <c r="GP317" s="29"/>
      <c r="GQ317" s="29"/>
      <c r="GR317" s="29"/>
      <c r="GS317" s="29"/>
      <c r="GT317" s="29"/>
      <c r="GU317" s="29"/>
      <c r="GV317" s="29"/>
      <c r="GW317" s="29"/>
      <c r="GX317" s="29"/>
      <c r="GY317" s="29"/>
      <c r="GZ317" s="29"/>
      <c r="HA317" s="29"/>
      <c r="HB317" s="29"/>
      <c r="HC317" s="29"/>
      <c r="HD317" s="29"/>
      <c r="HE317" s="29"/>
      <c r="HF317" s="29"/>
      <c r="HG317" s="29"/>
    </row>
    <row r="318" spans="1:215" s="4" customFormat="1" ht="18.600000000000001" customHeight="1" x14ac:dyDescent="0.25">
      <c r="A318" s="50" t="s">
        <v>628</v>
      </c>
      <c r="B318" s="50" t="s">
        <v>2133</v>
      </c>
      <c r="C318" s="62" t="s">
        <v>1484</v>
      </c>
      <c r="D318" s="50" t="s">
        <v>2134</v>
      </c>
      <c r="E318" s="4" t="s">
        <v>2176</v>
      </c>
      <c r="F318" s="2" t="s">
        <v>5069</v>
      </c>
      <c r="G318" s="2" t="s">
        <v>4779</v>
      </c>
      <c r="H318" s="56">
        <f t="shared" si="10"/>
        <v>0.20063694267515925</v>
      </c>
      <c r="I318" s="7" t="s">
        <v>120</v>
      </c>
      <c r="J318" s="4" t="s">
        <v>92</v>
      </c>
      <c r="K318" s="7">
        <f t="shared" si="11"/>
        <v>63</v>
      </c>
      <c r="L318" s="4" t="s">
        <v>304</v>
      </c>
      <c r="M318" s="4" t="s">
        <v>627</v>
      </c>
      <c r="N318" s="18" t="s">
        <v>5035</v>
      </c>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c r="FY318" s="29"/>
      <c r="FZ318" s="29"/>
      <c r="GA318" s="29"/>
      <c r="GB318" s="29"/>
      <c r="GC318" s="29"/>
      <c r="GD318" s="29"/>
      <c r="GE318" s="29"/>
      <c r="GF318" s="29"/>
      <c r="GG318" s="29"/>
      <c r="GH318" s="29"/>
      <c r="GI318" s="29"/>
      <c r="GJ318" s="29"/>
      <c r="GK318" s="29"/>
      <c r="GL318" s="29"/>
      <c r="GM318" s="29"/>
      <c r="GN318" s="29"/>
      <c r="GO318" s="29"/>
      <c r="GP318" s="29"/>
      <c r="GQ318" s="29"/>
      <c r="GR318" s="29"/>
      <c r="GS318" s="29"/>
      <c r="GT318" s="29"/>
      <c r="GU318" s="29"/>
      <c r="GV318" s="29"/>
      <c r="GW318" s="29"/>
      <c r="GX318" s="29"/>
      <c r="GY318" s="29"/>
      <c r="GZ318" s="29"/>
      <c r="HA318" s="29"/>
      <c r="HB318" s="29"/>
      <c r="HC318" s="29"/>
      <c r="HD318" s="29"/>
      <c r="HE318" s="29"/>
      <c r="HF318" s="29"/>
      <c r="HG318" s="29"/>
    </row>
    <row r="319" spans="1:215" s="4" customFormat="1" ht="18.600000000000001" customHeight="1" x14ac:dyDescent="0.25">
      <c r="A319" s="50" t="s">
        <v>628</v>
      </c>
      <c r="B319" s="50" t="s">
        <v>2133</v>
      </c>
      <c r="C319" s="62" t="s">
        <v>13</v>
      </c>
      <c r="D319" s="50" t="s">
        <v>2134</v>
      </c>
      <c r="E319" s="4" t="s">
        <v>2177</v>
      </c>
      <c r="F319" s="2" t="s">
        <v>5070</v>
      </c>
      <c r="G319" s="2" t="s">
        <v>4779</v>
      </c>
      <c r="H319" s="56">
        <f t="shared" si="10"/>
        <v>0.92270531400966183</v>
      </c>
      <c r="I319" s="7" t="s">
        <v>1981</v>
      </c>
      <c r="J319" s="4" t="s">
        <v>29</v>
      </c>
      <c r="K319" s="7">
        <f t="shared" si="11"/>
        <v>382</v>
      </c>
      <c r="L319" s="4" t="s">
        <v>2178</v>
      </c>
      <c r="M319" s="4" t="s">
        <v>627</v>
      </c>
      <c r="N319" s="18" t="s">
        <v>4780</v>
      </c>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c r="FY319" s="29"/>
      <c r="FZ319" s="29"/>
      <c r="GA319" s="29"/>
      <c r="GB319" s="29"/>
      <c r="GC319" s="29"/>
      <c r="GD319" s="29"/>
      <c r="GE319" s="29"/>
      <c r="GF319" s="29"/>
      <c r="GG319" s="29"/>
      <c r="GH319" s="29"/>
      <c r="GI319" s="29"/>
      <c r="GJ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row>
    <row r="320" spans="1:215" s="4" customFormat="1" ht="18.600000000000001" customHeight="1" x14ac:dyDescent="0.25">
      <c r="A320" s="50" t="s">
        <v>628</v>
      </c>
      <c r="B320" s="50" t="s">
        <v>2133</v>
      </c>
      <c r="C320" s="62" t="s">
        <v>197</v>
      </c>
      <c r="D320" s="50" t="s">
        <v>2134</v>
      </c>
      <c r="E320" s="4" t="s">
        <v>2179</v>
      </c>
      <c r="F320" s="2" t="s">
        <v>5071</v>
      </c>
      <c r="G320" s="2" t="s">
        <v>4779</v>
      </c>
      <c r="H320" s="56">
        <f t="shared" si="10"/>
        <v>0.92131979695431476</v>
      </c>
      <c r="I320" s="7" t="s">
        <v>429</v>
      </c>
      <c r="J320" s="4" t="s">
        <v>29</v>
      </c>
      <c r="K320" s="7">
        <f t="shared" si="11"/>
        <v>363</v>
      </c>
      <c r="L320" s="4" t="s">
        <v>378</v>
      </c>
      <c r="M320" s="4" t="s">
        <v>627</v>
      </c>
      <c r="N320" s="18" t="s">
        <v>5044</v>
      </c>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c r="FY320" s="29"/>
      <c r="FZ320" s="29"/>
      <c r="GA320" s="29"/>
      <c r="GB320" s="29"/>
      <c r="GC320" s="29"/>
      <c r="GD320" s="29"/>
      <c r="GE320" s="29"/>
      <c r="GF320" s="29"/>
      <c r="GG320" s="29"/>
      <c r="GH320" s="29"/>
      <c r="GI320" s="29"/>
      <c r="GJ320" s="29"/>
      <c r="GK320" s="29"/>
      <c r="GL320" s="29"/>
      <c r="GM320" s="29"/>
      <c r="GN320" s="29"/>
      <c r="GO320" s="29"/>
      <c r="GP320" s="29"/>
      <c r="GQ320" s="29"/>
      <c r="GR320" s="29"/>
      <c r="GS320" s="29"/>
      <c r="GT320" s="29"/>
      <c r="GU320" s="29"/>
      <c r="GV320" s="29"/>
      <c r="GW320" s="29"/>
      <c r="GX320" s="29"/>
      <c r="GY320" s="29"/>
      <c r="GZ320" s="29"/>
      <c r="HA320" s="29"/>
      <c r="HB320" s="29"/>
      <c r="HC320" s="29"/>
      <c r="HD320" s="29"/>
      <c r="HE320" s="29"/>
      <c r="HF320" s="29"/>
      <c r="HG320" s="29"/>
    </row>
    <row r="321" spans="1:215" s="4" customFormat="1" ht="18.600000000000001" customHeight="1" x14ac:dyDescent="0.25">
      <c r="A321" s="50" t="s">
        <v>628</v>
      </c>
      <c r="B321" s="50" t="s">
        <v>2133</v>
      </c>
      <c r="C321" s="62" t="s">
        <v>2180</v>
      </c>
      <c r="D321" s="50" t="s">
        <v>2134</v>
      </c>
      <c r="E321" s="4" t="s">
        <v>2181</v>
      </c>
      <c r="F321" s="2" t="s">
        <v>5072</v>
      </c>
      <c r="G321" s="2" t="s">
        <v>4779</v>
      </c>
      <c r="H321" s="56">
        <f t="shared" si="10"/>
        <v>0.57507987220447288</v>
      </c>
      <c r="I321" s="7" t="s">
        <v>1012</v>
      </c>
      <c r="J321" s="4" t="s">
        <v>247</v>
      </c>
      <c r="K321" s="7">
        <f t="shared" si="11"/>
        <v>360</v>
      </c>
      <c r="L321" s="4" t="s">
        <v>938</v>
      </c>
      <c r="M321" s="4" t="s">
        <v>627</v>
      </c>
      <c r="N321" s="18" t="s">
        <v>5022</v>
      </c>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c r="FY321" s="29"/>
      <c r="FZ321" s="29"/>
      <c r="GA321" s="29"/>
      <c r="GB321" s="29"/>
      <c r="GC321" s="29"/>
      <c r="GD321" s="29"/>
      <c r="GE321" s="29"/>
      <c r="GF321" s="29"/>
      <c r="GG321" s="29"/>
      <c r="GH321" s="29"/>
      <c r="GI321" s="29"/>
      <c r="GJ321" s="29"/>
      <c r="GK321" s="29"/>
      <c r="GL321" s="29"/>
      <c r="GM321" s="29"/>
      <c r="GN321" s="29"/>
      <c r="GO321" s="29"/>
      <c r="GP321" s="29"/>
      <c r="GQ321" s="29"/>
      <c r="GR321" s="29"/>
      <c r="GS321" s="29"/>
      <c r="GT321" s="29"/>
      <c r="GU321" s="29"/>
      <c r="GV321" s="29"/>
      <c r="GW321" s="29"/>
      <c r="GX321" s="29"/>
      <c r="GY321" s="29"/>
      <c r="GZ321" s="29"/>
      <c r="HA321" s="29"/>
      <c r="HB321" s="29"/>
      <c r="HC321" s="29"/>
      <c r="HD321" s="29"/>
      <c r="HE321" s="29"/>
      <c r="HF321" s="29"/>
      <c r="HG321" s="29"/>
    </row>
    <row r="322" spans="1:215" s="4" customFormat="1" ht="18.600000000000001" customHeight="1" x14ac:dyDescent="0.25">
      <c r="A322" s="51" t="s">
        <v>628</v>
      </c>
      <c r="B322" s="51" t="s">
        <v>2133</v>
      </c>
      <c r="C322" s="54" t="s">
        <v>88</v>
      </c>
      <c r="D322" s="51" t="s">
        <v>2134</v>
      </c>
      <c r="E322" s="1" t="s">
        <v>2182</v>
      </c>
      <c r="F322" s="1" t="s">
        <v>5073</v>
      </c>
      <c r="G322" s="1" t="s">
        <v>5026</v>
      </c>
      <c r="H322" s="58">
        <f t="shared" si="10"/>
        <v>0.42622950819672129</v>
      </c>
      <c r="I322" s="5" t="s">
        <v>145</v>
      </c>
      <c r="J322" s="1" t="s">
        <v>143</v>
      </c>
      <c r="K322" s="5">
        <f t="shared" si="11"/>
        <v>52</v>
      </c>
      <c r="L322" s="1" t="s">
        <v>609</v>
      </c>
      <c r="M322" s="1" t="s">
        <v>627</v>
      </c>
      <c r="N322" s="19" t="s">
        <v>4780</v>
      </c>
      <c r="O322" s="25"/>
      <c r="P322" s="25"/>
      <c r="Q322" s="25"/>
      <c r="R322" s="25"/>
      <c r="S322" s="25"/>
      <c r="T322" s="25"/>
      <c r="U322" s="25"/>
      <c r="V322" s="25"/>
      <c r="W322" s="25"/>
      <c r="X322" s="25"/>
      <c r="Y322" s="25"/>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c r="FY322" s="29"/>
      <c r="FZ322" s="29"/>
      <c r="GA322" s="29"/>
      <c r="GB322" s="29"/>
      <c r="GC322" s="29"/>
      <c r="GD322" s="29"/>
      <c r="GE322" s="29"/>
      <c r="GF322" s="29"/>
      <c r="GG322" s="29"/>
      <c r="GH322" s="29"/>
      <c r="GI322" s="29"/>
      <c r="GJ322" s="29"/>
      <c r="GK322" s="29"/>
      <c r="GL322" s="29"/>
      <c r="GM322" s="29"/>
      <c r="GN322" s="29"/>
      <c r="GO322" s="29"/>
      <c r="GP322" s="29"/>
      <c r="GQ322" s="29"/>
      <c r="GR322" s="29"/>
      <c r="GS322" s="29"/>
      <c r="GT322" s="29"/>
      <c r="GU322" s="29"/>
      <c r="GV322" s="29"/>
      <c r="GW322" s="29"/>
      <c r="GX322" s="29"/>
      <c r="GY322" s="29"/>
      <c r="GZ322" s="29"/>
      <c r="HA322" s="29"/>
      <c r="HB322" s="29"/>
      <c r="HC322" s="29"/>
      <c r="HD322" s="29"/>
      <c r="HE322" s="29"/>
      <c r="HF322" s="29"/>
      <c r="HG322" s="29"/>
    </row>
    <row r="323" spans="1:215" s="4" customFormat="1" ht="18.600000000000001" customHeight="1" x14ac:dyDescent="0.25">
      <c r="A323" s="50" t="s">
        <v>628</v>
      </c>
      <c r="B323" s="50" t="s">
        <v>2133</v>
      </c>
      <c r="C323" s="62" t="s">
        <v>1162</v>
      </c>
      <c r="D323" s="50" t="s">
        <v>2134</v>
      </c>
      <c r="E323" s="4" t="s">
        <v>2183</v>
      </c>
      <c r="F323" s="2" t="s">
        <v>5074</v>
      </c>
      <c r="G323" s="2" t="s">
        <v>4779</v>
      </c>
      <c r="H323" s="56">
        <f t="shared" si="10"/>
        <v>0.92233009708737868</v>
      </c>
      <c r="I323" s="7" t="s">
        <v>1238</v>
      </c>
      <c r="J323" s="4" t="s">
        <v>29</v>
      </c>
      <c r="K323" s="7">
        <f t="shared" si="11"/>
        <v>380</v>
      </c>
      <c r="L323" s="4" t="s">
        <v>253</v>
      </c>
      <c r="M323" s="4" t="s">
        <v>627</v>
      </c>
      <c r="N323" s="18" t="s">
        <v>4780</v>
      </c>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c r="FY323" s="29"/>
      <c r="FZ323" s="29"/>
      <c r="GA323" s="29"/>
      <c r="GB323" s="29"/>
      <c r="GC323" s="29"/>
      <c r="GD323" s="29"/>
      <c r="GE323" s="29"/>
      <c r="GF323" s="29"/>
      <c r="GG323" s="29"/>
      <c r="GH323" s="29"/>
      <c r="GI323" s="29"/>
      <c r="GJ323" s="29"/>
      <c r="GK323" s="29"/>
      <c r="GL323" s="29"/>
      <c r="GM323" s="29"/>
      <c r="GN323" s="29"/>
      <c r="GO323" s="29"/>
      <c r="GP323" s="29"/>
      <c r="GQ323" s="29"/>
      <c r="GR323" s="29"/>
      <c r="GS323" s="29"/>
      <c r="GT323" s="29"/>
      <c r="GU323" s="29"/>
      <c r="GV323" s="29"/>
      <c r="GW323" s="29"/>
      <c r="GX323" s="29"/>
      <c r="GY323" s="29"/>
      <c r="GZ323" s="29"/>
      <c r="HA323" s="29"/>
      <c r="HB323" s="29"/>
      <c r="HC323" s="29"/>
      <c r="HD323" s="29"/>
      <c r="HE323" s="29"/>
      <c r="HF323" s="29"/>
      <c r="HG323" s="29"/>
    </row>
    <row r="324" spans="1:215" s="4" customFormat="1" ht="18.600000000000001" customHeight="1" x14ac:dyDescent="0.25">
      <c r="A324" s="50" t="s">
        <v>628</v>
      </c>
      <c r="B324" s="50" t="s">
        <v>2133</v>
      </c>
      <c r="C324" s="62" t="s">
        <v>2114</v>
      </c>
      <c r="D324" s="50" t="s">
        <v>2134</v>
      </c>
      <c r="E324" s="4" t="s">
        <v>2184</v>
      </c>
      <c r="F324" s="2" t="s">
        <v>5075</v>
      </c>
      <c r="G324" s="2" t="s">
        <v>4779</v>
      </c>
      <c r="H324" s="56">
        <f t="shared" si="10"/>
        <v>0.22680412371134021</v>
      </c>
      <c r="I324" s="7" t="s">
        <v>126</v>
      </c>
      <c r="J324" s="4" t="s">
        <v>70</v>
      </c>
      <c r="K324" s="7">
        <f t="shared" si="11"/>
        <v>88</v>
      </c>
      <c r="L324" s="4" t="s">
        <v>1007</v>
      </c>
      <c r="M324" s="4" t="s">
        <v>627</v>
      </c>
      <c r="N324" s="18" t="s">
        <v>5035</v>
      </c>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c r="FY324" s="29"/>
      <c r="FZ324" s="29"/>
      <c r="GA324" s="29"/>
      <c r="GB324" s="29"/>
      <c r="GC324" s="29"/>
      <c r="GD324" s="29"/>
      <c r="GE324" s="29"/>
      <c r="GF324" s="29"/>
      <c r="GG324" s="29"/>
      <c r="GH324" s="29"/>
      <c r="GI324" s="29"/>
      <c r="GJ324" s="29"/>
      <c r="GK324" s="29"/>
      <c r="GL324" s="29"/>
      <c r="GM324" s="29"/>
      <c r="GN324" s="29"/>
      <c r="GO324" s="29"/>
      <c r="GP324" s="29"/>
      <c r="GQ324" s="29"/>
      <c r="GR324" s="29"/>
      <c r="GS324" s="29"/>
      <c r="GT324" s="29"/>
      <c r="GU324" s="29"/>
      <c r="GV324" s="29"/>
      <c r="GW324" s="29"/>
      <c r="GX324" s="29"/>
      <c r="GY324" s="29"/>
      <c r="GZ324" s="29"/>
      <c r="HA324" s="29"/>
      <c r="HB324" s="29"/>
      <c r="HC324" s="29"/>
      <c r="HD324" s="29"/>
      <c r="HE324" s="29"/>
      <c r="HF324" s="29"/>
      <c r="HG324" s="29"/>
    </row>
    <row r="325" spans="1:215" s="4" customFormat="1" ht="18.600000000000001" customHeight="1" x14ac:dyDescent="0.25">
      <c r="A325" s="51" t="s">
        <v>628</v>
      </c>
      <c r="B325" s="51" t="s">
        <v>2133</v>
      </c>
      <c r="C325" s="54" t="s">
        <v>1233</v>
      </c>
      <c r="D325" s="51" t="s">
        <v>2134</v>
      </c>
      <c r="E325" s="1" t="s">
        <v>2185</v>
      </c>
      <c r="F325" s="1" t="s">
        <v>5076</v>
      </c>
      <c r="G325" s="1" t="s">
        <v>4779</v>
      </c>
      <c r="H325" s="58">
        <f t="shared" si="10"/>
        <v>0.22053231939163498</v>
      </c>
      <c r="I325" s="5" t="s">
        <v>7</v>
      </c>
      <c r="J325" s="1" t="s">
        <v>63</v>
      </c>
      <c r="K325" s="5">
        <f t="shared" si="11"/>
        <v>58</v>
      </c>
      <c r="L325" s="1" t="s">
        <v>1491</v>
      </c>
      <c r="M325" s="1" t="s">
        <v>627</v>
      </c>
      <c r="N325" s="19" t="s">
        <v>5035</v>
      </c>
      <c r="O325" s="25"/>
      <c r="P325" s="25"/>
      <c r="Q325" s="25"/>
      <c r="R325" s="25"/>
      <c r="S325" s="25"/>
      <c r="T325" s="25"/>
      <c r="U325" s="25"/>
      <c r="V325" s="25"/>
      <c r="W325" s="25"/>
      <c r="X325" s="25"/>
      <c r="Y325" s="25"/>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c r="FY325" s="29"/>
      <c r="FZ325" s="29"/>
      <c r="GA325" s="29"/>
      <c r="GB325" s="29"/>
      <c r="GC325" s="29"/>
      <c r="GD325" s="29"/>
      <c r="GE325" s="29"/>
      <c r="GF325" s="29"/>
      <c r="GG325" s="29"/>
      <c r="GH325" s="29"/>
      <c r="GI325" s="29"/>
      <c r="GJ325" s="29"/>
      <c r="GK325" s="29"/>
      <c r="GL325" s="29"/>
      <c r="GM325" s="29"/>
      <c r="GN325" s="29"/>
      <c r="GO325" s="29"/>
      <c r="GP325" s="29"/>
      <c r="GQ325" s="29"/>
      <c r="GR325" s="29"/>
      <c r="GS325" s="29"/>
      <c r="GT325" s="29"/>
      <c r="GU325" s="29"/>
      <c r="GV325" s="29"/>
      <c r="GW325" s="29"/>
      <c r="GX325" s="29"/>
      <c r="GY325" s="29"/>
      <c r="GZ325" s="29"/>
      <c r="HA325" s="29"/>
      <c r="HB325" s="29"/>
      <c r="HC325" s="29"/>
      <c r="HD325" s="29"/>
      <c r="HE325" s="29"/>
      <c r="HF325" s="29"/>
      <c r="HG325" s="29"/>
    </row>
    <row r="326" spans="1:215" s="4" customFormat="1" ht="18.600000000000001" customHeight="1" x14ac:dyDescent="0.25">
      <c r="A326" s="50" t="s">
        <v>628</v>
      </c>
      <c r="B326" s="50" t="s">
        <v>2133</v>
      </c>
      <c r="C326" s="62" t="s">
        <v>255</v>
      </c>
      <c r="D326" s="50" t="s">
        <v>2134</v>
      </c>
      <c r="E326" s="4" t="s">
        <v>2186</v>
      </c>
      <c r="F326" s="2" t="s">
        <v>5077</v>
      </c>
      <c r="G326" s="2" t="s">
        <v>4779</v>
      </c>
      <c r="H326" s="56">
        <f t="shared" si="10"/>
        <v>0.34059405940594062</v>
      </c>
      <c r="I326" s="7" t="s">
        <v>863</v>
      </c>
      <c r="J326" s="4" t="s">
        <v>113</v>
      </c>
      <c r="K326" s="7">
        <f t="shared" si="11"/>
        <v>172</v>
      </c>
      <c r="L326" s="4" t="s">
        <v>749</v>
      </c>
      <c r="M326" s="4" t="s">
        <v>627</v>
      </c>
      <c r="N326" s="18" t="s">
        <v>5035</v>
      </c>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c r="FY326" s="29"/>
      <c r="FZ326" s="29"/>
      <c r="GA326" s="29"/>
      <c r="GB326" s="29"/>
      <c r="GC326" s="29"/>
      <c r="GD326" s="29"/>
      <c r="GE326" s="29"/>
      <c r="GF326" s="29"/>
      <c r="GG326" s="29"/>
      <c r="GH326" s="29"/>
      <c r="GI326" s="29"/>
      <c r="GJ326" s="29"/>
      <c r="GK326" s="29"/>
      <c r="GL326" s="29"/>
      <c r="GM326" s="29"/>
      <c r="GN326" s="29"/>
      <c r="GO326" s="29"/>
      <c r="GP326" s="29"/>
      <c r="GQ326" s="29"/>
      <c r="GR326" s="29"/>
      <c r="GS326" s="29"/>
      <c r="GT326" s="29"/>
      <c r="GU326" s="29"/>
      <c r="GV326" s="29"/>
      <c r="GW326" s="29"/>
      <c r="GX326" s="29"/>
      <c r="GY326" s="29"/>
      <c r="GZ326" s="29"/>
      <c r="HA326" s="29"/>
      <c r="HB326" s="29"/>
      <c r="HC326" s="29"/>
      <c r="HD326" s="29"/>
      <c r="HE326" s="29"/>
      <c r="HF326" s="29"/>
      <c r="HG326" s="29"/>
    </row>
    <row r="327" spans="1:215" s="4" customFormat="1" ht="18.600000000000001" customHeight="1" x14ac:dyDescent="0.25">
      <c r="A327" s="50" t="s">
        <v>628</v>
      </c>
      <c r="B327" s="50" t="s">
        <v>2133</v>
      </c>
      <c r="C327" s="62" t="s">
        <v>918</v>
      </c>
      <c r="D327" s="50" t="s">
        <v>2134</v>
      </c>
      <c r="E327" s="4" t="s">
        <v>2187</v>
      </c>
      <c r="F327" s="2" t="s">
        <v>5078</v>
      </c>
      <c r="G327" s="2" t="s">
        <v>4779</v>
      </c>
      <c r="H327" s="56">
        <f t="shared" si="10"/>
        <v>0.43448275862068964</v>
      </c>
      <c r="I327" s="7" t="s">
        <v>653</v>
      </c>
      <c r="J327" s="4" t="s">
        <v>101</v>
      </c>
      <c r="K327" s="7">
        <f t="shared" si="11"/>
        <v>189</v>
      </c>
      <c r="L327" s="4" t="s">
        <v>719</v>
      </c>
      <c r="M327" s="4" t="s">
        <v>627</v>
      </c>
      <c r="N327" s="18" t="s">
        <v>5024</v>
      </c>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c r="FY327" s="29"/>
      <c r="FZ327" s="29"/>
      <c r="GA327" s="29"/>
      <c r="GB327" s="29"/>
      <c r="GC327" s="29"/>
      <c r="GD327" s="29"/>
      <c r="GE327" s="29"/>
      <c r="GF327" s="29"/>
      <c r="GG327" s="29"/>
      <c r="GH327" s="29"/>
      <c r="GI327" s="29"/>
      <c r="GJ327" s="29"/>
      <c r="GK327" s="29"/>
      <c r="GL327" s="29"/>
      <c r="GM327" s="29"/>
      <c r="GN327" s="29"/>
      <c r="GO327" s="29"/>
      <c r="GP327" s="29"/>
      <c r="GQ327" s="29"/>
      <c r="GR327" s="29"/>
      <c r="GS327" s="29"/>
      <c r="GT327" s="29"/>
      <c r="GU327" s="29"/>
      <c r="GV327" s="29"/>
      <c r="GW327" s="29"/>
      <c r="GX327" s="29"/>
      <c r="GY327" s="29"/>
      <c r="GZ327" s="29"/>
      <c r="HA327" s="29"/>
      <c r="HB327" s="29"/>
      <c r="HC327" s="29"/>
      <c r="HD327" s="29"/>
      <c r="HE327" s="29"/>
      <c r="HF327" s="29"/>
      <c r="HG327" s="29"/>
    </row>
    <row r="328" spans="1:215" s="4" customFormat="1" ht="18.600000000000001" customHeight="1" x14ac:dyDescent="0.25">
      <c r="A328" s="50" t="s">
        <v>628</v>
      </c>
      <c r="B328" s="50" t="s">
        <v>2133</v>
      </c>
      <c r="C328" s="62" t="s">
        <v>2188</v>
      </c>
      <c r="D328" s="50" t="s">
        <v>2134</v>
      </c>
      <c r="E328" s="4" t="s">
        <v>2189</v>
      </c>
      <c r="F328" s="2" t="s">
        <v>5079</v>
      </c>
      <c r="G328" s="2" t="s">
        <v>4779</v>
      </c>
      <c r="H328" s="56">
        <f t="shared" si="10"/>
        <v>0.44053601340033499</v>
      </c>
      <c r="I328" s="7" t="s">
        <v>6</v>
      </c>
      <c r="J328" s="4" t="s">
        <v>56</v>
      </c>
      <c r="K328" s="7">
        <f t="shared" si="11"/>
        <v>263</v>
      </c>
      <c r="L328" s="4" t="s">
        <v>2190</v>
      </c>
      <c r="M328" s="4" t="s">
        <v>627</v>
      </c>
      <c r="N328" s="18" t="s">
        <v>5024</v>
      </c>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29"/>
      <c r="HF328" s="29"/>
      <c r="HG328" s="29"/>
    </row>
    <row r="329" spans="1:215" s="4" customFormat="1" ht="18.600000000000001" customHeight="1" x14ac:dyDescent="0.25">
      <c r="A329" s="50" t="s">
        <v>628</v>
      </c>
      <c r="B329" s="50" t="s">
        <v>2133</v>
      </c>
      <c r="C329" s="62" t="s">
        <v>560</v>
      </c>
      <c r="D329" s="50" t="s">
        <v>2134</v>
      </c>
      <c r="E329" s="4" t="s">
        <v>2191</v>
      </c>
      <c r="F329" s="2" t="s">
        <v>5080</v>
      </c>
      <c r="G329" s="2" t="s">
        <v>4779</v>
      </c>
      <c r="H329" s="56">
        <f t="shared" si="10"/>
        <v>0.16705336426914152</v>
      </c>
      <c r="I329" s="7" t="s">
        <v>114</v>
      </c>
      <c r="J329" s="4" t="s">
        <v>63</v>
      </c>
      <c r="K329" s="7">
        <f t="shared" si="11"/>
        <v>72</v>
      </c>
      <c r="L329" s="4" t="s">
        <v>891</v>
      </c>
      <c r="M329" s="4" t="s">
        <v>627</v>
      </c>
      <c r="N329" s="18" t="s">
        <v>5035</v>
      </c>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c r="FY329" s="29"/>
      <c r="FZ329" s="29"/>
      <c r="GA329" s="29"/>
      <c r="GB329" s="29"/>
      <c r="GC329" s="29"/>
      <c r="GD329" s="29"/>
      <c r="GE329" s="29"/>
      <c r="GF329" s="29"/>
      <c r="GG329" s="29"/>
      <c r="GH329" s="29"/>
      <c r="GI329" s="29"/>
      <c r="GJ329" s="29"/>
      <c r="GK329" s="29"/>
      <c r="GL329" s="29"/>
      <c r="GM329" s="29"/>
      <c r="GN329" s="29"/>
      <c r="GO329" s="29"/>
      <c r="GP329" s="29"/>
      <c r="GQ329" s="29"/>
      <c r="GR329" s="29"/>
      <c r="GS329" s="29"/>
      <c r="GT329" s="29"/>
      <c r="GU329" s="29"/>
      <c r="GV329" s="29"/>
      <c r="GW329" s="29"/>
      <c r="GX329" s="29"/>
      <c r="GY329" s="29"/>
      <c r="GZ329" s="29"/>
      <c r="HA329" s="29"/>
      <c r="HB329" s="29"/>
      <c r="HC329" s="29"/>
      <c r="HD329" s="29"/>
      <c r="HE329" s="29"/>
      <c r="HF329" s="29"/>
      <c r="HG329" s="29"/>
    </row>
    <row r="330" spans="1:215" s="4" customFormat="1" ht="18.600000000000001" customHeight="1" x14ac:dyDescent="0.25">
      <c r="A330" s="50" t="s">
        <v>628</v>
      </c>
      <c r="B330" s="50" t="s">
        <v>2133</v>
      </c>
      <c r="C330" s="62" t="s">
        <v>2192</v>
      </c>
      <c r="D330" s="50" t="s">
        <v>2134</v>
      </c>
      <c r="E330" s="4" t="s">
        <v>2193</v>
      </c>
      <c r="F330" s="2" t="s">
        <v>5081</v>
      </c>
      <c r="G330" s="2" t="s">
        <v>4779</v>
      </c>
      <c r="H330" s="56">
        <f t="shared" si="10"/>
        <v>0.31130355515041019</v>
      </c>
      <c r="I330" s="7" t="s">
        <v>544</v>
      </c>
      <c r="J330" s="4" t="s">
        <v>96</v>
      </c>
      <c r="K330" s="7">
        <f t="shared" si="11"/>
        <v>683</v>
      </c>
      <c r="L330" s="4" t="s">
        <v>2194</v>
      </c>
      <c r="M330" s="4" t="s">
        <v>627</v>
      </c>
      <c r="N330" s="18" t="s">
        <v>5035</v>
      </c>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c r="FY330" s="29"/>
      <c r="FZ330" s="29"/>
      <c r="GA330" s="29"/>
      <c r="GB330" s="29"/>
      <c r="GC330" s="29"/>
      <c r="GD330" s="29"/>
      <c r="GE330" s="29"/>
      <c r="GF330" s="29"/>
      <c r="GG330" s="29"/>
      <c r="GH330" s="29"/>
      <c r="GI330" s="29"/>
      <c r="GJ330" s="29"/>
      <c r="GK330" s="29"/>
      <c r="GL330" s="29"/>
      <c r="GM330" s="29"/>
      <c r="GN330" s="29"/>
      <c r="GO330" s="29"/>
      <c r="GP330" s="29"/>
      <c r="GQ330" s="29"/>
      <c r="GR330" s="29"/>
      <c r="GS330" s="29"/>
      <c r="GT330" s="29"/>
      <c r="GU330" s="29"/>
      <c r="GV330" s="29"/>
      <c r="GW330" s="29"/>
      <c r="GX330" s="29"/>
      <c r="GY330" s="29"/>
      <c r="GZ330" s="29"/>
      <c r="HA330" s="29"/>
      <c r="HB330" s="29"/>
      <c r="HC330" s="29"/>
      <c r="HD330" s="29"/>
      <c r="HE330" s="29"/>
      <c r="HF330" s="29"/>
      <c r="HG330" s="29"/>
    </row>
    <row r="331" spans="1:215" s="4" customFormat="1" ht="18.600000000000001" customHeight="1" x14ac:dyDescent="0.25">
      <c r="A331" s="50" t="s">
        <v>628</v>
      </c>
      <c r="B331" s="50" t="s">
        <v>2133</v>
      </c>
      <c r="C331" s="62" t="s">
        <v>599</v>
      </c>
      <c r="D331" s="50" t="s">
        <v>2134</v>
      </c>
      <c r="E331" s="4" t="s">
        <v>2195</v>
      </c>
      <c r="F331" s="2" t="s">
        <v>5082</v>
      </c>
      <c r="G331" s="2" t="s">
        <v>4779</v>
      </c>
      <c r="H331" s="56">
        <f t="shared" si="10"/>
        <v>0.56892778993435444</v>
      </c>
      <c r="I331" s="7" t="s">
        <v>877</v>
      </c>
      <c r="J331" s="4" t="s">
        <v>33</v>
      </c>
      <c r="K331" s="7">
        <f t="shared" si="11"/>
        <v>260</v>
      </c>
      <c r="L331" s="4" t="s">
        <v>313</v>
      </c>
      <c r="M331" s="4" t="s">
        <v>627</v>
      </c>
      <c r="N331" s="18" t="s">
        <v>5044</v>
      </c>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c r="FY331" s="29"/>
      <c r="FZ331" s="29"/>
      <c r="GA331" s="29"/>
      <c r="GB331" s="29"/>
      <c r="GC331" s="29"/>
      <c r="GD331" s="29"/>
      <c r="GE331" s="29"/>
      <c r="GF331" s="29"/>
      <c r="GG331" s="29"/>
      <c r="GH331" s="29"/>
      <c r="GI331" s="29"/>
      <c r="GJ331" s="29"/>
      <c r="GK331" s="29"/>
      <c r="GL331" s="29"/>
      <c r="GM331" s="29"/>
      <c r="GN331" s="29"/>
      <c r="GO331" s="29"/>
      <c r="GP331" s="29"/>
      <c r="GQ331" s="29"/>
      <c r="GR331" s="29"/>
      <c r="GS331" s="29"/>
      <c r="GT331" s="29"/>
      <c r="GU331" s="29"/>
      <c r="GV331" s="29"/>
      <c r="GW331" s="29"/>
      <c r="GX331" s="29"/>
      <c r="GY331" s="29"/>
      <c r="GZ331" s="29"/>
      <c r="HA331" s="29"/>
      <c r="HB331" s="29"/>
      <c r="HC331" s="29"/>
      <c r="HD331" s="29"/>
      <c r="HE331" s="29"/>
      <c r="HF331" s="29"/>
      <c r="HG331" s="29"/>
    </row>
    <row r="332" spans="1:215" s="4" customFormat="1" ht="18.600000000000001" customHeight="1" x14ac:dyDescent="0.25">
      <c r="A332" s="51" t="s">
        <v>628</v>
      </c>
      <c r="B332" s="51" t="s">
        <v>2133</v>
      </c>
      <c r="C332" s="54" t="s">
        <v>467</v>
      </c>
      <c r="D332" s="51" t="s">
        <v>2134</v>
      </c>
      <c r="E332" s="1" t="s">
        <v>2196</v>
      </c>
      <c r="F332" s="1" t="s">
        <v>5083</v>
      </c>
      <c r="G332" s="1" t="s">
        <v>4779</v>
      </c>
      <c r="H332" s="58">
        <f t="shared" si="10"/>
        <v>0.92277992277992282</v>
      </c>
      <c r="I332" s="5" t="s">
        <v>535</v>
      </c>
      <c r="J332" s="1" t="s">
        <v>29</v>
      </c>
      <c r="K332" s="5">
        <f t="shared" si="11"/>
        <v>239</v>
      </c>
      <c r="L332" s="1" t="s">
        <v>69</v>
      </c>
      <c r="M332" s="1" t="s">
        <v>627</v>
      </c>
      <c r="N332" s="19" t="s">
        <v>5027</v>
      </c>
      <c r="O332" s="25"/>
      <c r="P332" s="25"/>
      <c r="Q332" s="25"/>
      <c r="R332" s="25"/>
      <c r="S332" s="25"/>
      <c r="T332" s="25"/>
      <c r="U332" s="25"/>
      <c r="V332" s="25"/>
      <c r="W332" s="25"/>
      <c r="X332" s="25"/>
      <c r="Y332" s="25"/>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E332" s="29"/>
      <c r="FF332" s="29"/>
      <c r="FG332" s="29"/>
      <c r="FH332" s="29"/>
      <c r="FI332" s="29"/>
      <c r="FJ332" s="29"/>
      <c r="FK332" s="29"/>
      <c r="FL332" s="29"/>
      <c r="FM332" s="29"/>
      <c r="FN332" s="29"/>
      <c r="FO332" s="29"/>
      <c r="FP332" s="29"/>
      <c r="FQ332" s="29"/>
      <c r="FR332" s="29"/>
      <c r="FS332" s="29"/>
      <c r="FT332" s="29"/>
      <c r="FU332" s="29"/>
      <c r="FV332" s="29"/>
      <c r="FW332" s="29"/>
      <c r="FX332" s="29"/>
      <c r="FY332" s="29"/>
      <c r="FZ332" s="29"/>
      <c r="GA332" s="29"/>
      <c r="GB332" s="29"/>
      <c r="GC332" s="29"/>
      <c r="GD332" s="29"/>
      <c r="GE332" s="29"/>
      <c r="GF332" s="29"/>
      <c r="GG332" s="29"/>
      <c r="GH332" s="29"/>
      <c r="GI332" s="29"/>
      <c r="GJ332" s="29"/>
      <c r="GK332" s="29"/>
      <c r="GL332" s="29"/>
      <c r="GM332" s="29"/>
      <c r="GN332" s="29"/>
      <c r="GO332" s="29"/>
      <c r="GP332" s="29"/>
      <c r="GQ332" s="29"/>
      <c r="GR332" s="29"/>
      <c r="GS332" s="29"/>
      <c r="GT332" s="29"/>
      <c r="GU332" s="29"/>
      <c r="GV332" s="29"/>
      <c r="GW332" s="29"/>
      <c r="GX332" s="29"/>
      <c r="GY332" s="29"/>
      <c r="GZ332" s="29"/>
      <c r="HA332" s="29"/>
      <c r="HB332" s="29"/>
      <c r="HC332" s="29"/>
      <c r="HD332" s="29"/>
      <c r="HE332" s="29"/>
      <c r="HF332" s="29"/>
      <c r="HG332" s="29"/>
    </row>
    <row r="333" spans="1:215" s="4" customFormat="1" ht="18.600000000000001" customHeight="1" x14ac:dyDescent="0.25">
      <c r="A333" s="51" t="s">
        <v>628</v>
      </c>
      <c r="B333" s="51" t="s">
        <v>2249</v>
      </c>
      <c r="C333" s="54" t="s">
        <v>96</v>
      </c>
      <c r="D333" s="51" t="s">
        <v>2250</v>
      </c>
      <c r="E333" s="1" t="s">
        <v>2251</v>
      </c>
      <c r="F333" s="1" t="s">
        <v>5128</v>
      </c>
      <c r="G333" s="1" t="s">
        <v>5129</v>
      </c>
      <c r="H333" s="58">
        <f t="shared" si="10"/>
        <v>0.372</v>
      </c>
      <c r="I333" s="5" t="s">
        <v>153</v>
      </c>
      <c r="J333" s="1" t="s">
        <v>143</v>
      </c>
      <c r="K333" s="5">
        <f t="shared" si="11"/>
        <v>93</v>
      </c>
      <c r="L333" s="1" t="s">
        <v>149</v>
      </c>
      <c r="M333" s="1" t="s">
        <v>627</v>
      </c>
      <c r="N333" s="19" t="s">
        <v>5130</v>
      </c>
      <c r="O333" s="25"/>
      <c r="P333" s="25"/>
      <c r="Q333" s="25"/>
      <c r="R333" s="25"/>
      <c r="S333" s="25"/>
      <c r="T333" s="25"/>
      <c r="U333" s="25"/>
      <c r="V333" s="25"/>
      <c r="W333" s="25"/>
      <c r="X333" s="25"/>
      <c r="Y333" s="25"/>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c r="FY333" s="29"/>
      <c r="FZ333" s="29"/>
      <c r="GA333" s="29"/>
      <c r="GB333" s="29"/>
      <c r="GC333" s="29"/>
      <c r="GD333" s="29"/>
      <c r="GE333" s="29"/>
      <c r="GF333" s="29"/>
      <c r="GG333" s="29"/>
      <c r="GH333" s="29"/>
      <c r="GI333" s="29"/>
      <c r="GJ333" s="29"/>
      <c r="GK333" s="29"/>
      <c r="GL333" s="29"/>
      <c r="GM333" s="29"/>
      <c r="GN333" s="29"/>
      <c r="GO333" s="29"/>
      <c r="GP333" s="29"/>
      <c r="GQ333" s="29"/>
      <c r="GR333" s="29"/>
      <c r="GS333" s="29"/>
      <c r="GT333" s="29"/>
      <c r="GU333" s="29"/>
      <c r="GV333" s="29"/>
      <c r="GW333" s="29"/>
      <c r="GX333" s="29"/>
      <c r="GY333" s="29"/>
      <c r="GZ333" s="29"/>
      <c r="HA333" s="29"/>
      <c r="HB333" s="29"/>
      <c r="HC333" s="29"/>
      <c r="HD333" s="29"/>
      <c r="HE333" s="29"/>
      <c r="HF333" s="29"/>
      <c r="HG333" s="29"/>
    </row>
    <row r="334" spans="1:215" s="4" customFormat="1" ht="18.600000000000001" customHeight="1" x14ac:dyDescent="0.25">
      <c r="A334" s="50" t="s">
        <v>628</v>
      </c>
      <c r="B334" s="50" t="s">
        <v>2249</v>
      </c>
      <c r="C334" s="62" t="s">
        <v>2</v>
      </c>
      <c r="D334" s="50" t="s">
        <v>2250</v>
      </c>
      <c r="E334" s="4" t="s">
        <v>2252</v>
      </c>
      <c r="F334" s="2" t="s">
        <v>5131</v>
      </c>
      <c r="G334" s="2" t="s">
        <v>5129</v>
      </c>
      <c r="H334" s="56">
        <f t="shared" si="10"/>
        <v>0.35217391304347828</v>
      </c>
      <c r="I334" s="7" t="s">
        <v>291</v>
      </c>
      <c r="J334" s="4" t="s">
        <v>293</v>
      </c>
      <c r="K334" s="7">
        <f t="shared" si="11"/>
        <v>81</v>
      </c>
      <c r="L334" s="4" t="s">
        <v>1429</v>
      </c>
      <c r="M334" s="4" t="s">
        <v>627</v>
      </c>
      <c r="N334" s="18" t="s">
        <v>5130</v>
      </c>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29"/>
      <c r="FJ334" s="29"/>
      <c r="FK334" s="29"/>
      <c r="FL334" s="29"/>
      <c r="FM334" s="29"/>
      <c r="FN334" s="29"/>
      <c r="FO334" s="29"/>
      <c r="FP334" s="29"/>
      <c r="FQ334" s="29"/>
      <c r="FR334" s="29"/>
      <c r="FS334" s="29"/>
      <c r="FT334" s="29"/>
      <c r="FU334" s="29"/>
      <c r="FV334" s="29"/>
      <c r="FW334" s="29"/>
      <c r="FX334" s="29"/>
      <c r="FY334" s="29"/>
      <c r="FZ334" s="29"/>
      <c r="GA334" s="29"/>
      <c r="GB334" s="29"/>
      <c r="GC334" s="29"/>
      <c r="GD334" s="29"/>
      <c r="GE334" s="29"/>
      <c r="GF334" s="29"/>
      <c r="GG334" s="29"/>
      <c r="GH334" s="29"/>
      <c r="GI334" s="29"/>
      <c r="GJ334" s="29"/>
      <c r="GK334" s="29"/>
      <c r="GL334" s="29"/>
      <c r="GM334" s="29"/>
      <c r="GN334" s="29"/>
      <c r="GO334" s="29"/>
      <c r="GP334" s="29"/>
      <c r="GQ334" s="29"/>
      <c r="GR334" s="29"/>
      <c r="GS334" s="29"/>
      <c r="GT334" s="29"/>
      <c r="GU334" s="29"/>
      <c r="GV334" s="29"/>
      <c r="GW334" s="29"/>
      <c r="GX334" s="29"/>
      <c r="GY334" s="29"/>
      <c r="GZ334" s="29"/>
      <c r="HA334" s="29"/>
      <c r="HB334" s="29"/>
      <c r="HC334" s="29"/>
      <c r="HD334" s="29"/>
      <c r="HE334" s="29"/>
      <c r="HF334" s="29"/>
      <c r="HG334" s="29"/>
    </row>
    <row r="335" spans="1:215" s="4" customFormat="1" ht="18.600000000000001" customHeight="1" x14ac:dyDescent="0.25">
      <c r="A335" s="50" t="s">
        <v>628</v>
      </c>
      <c r="B335" s="50" t="s">
        <v>2249</v>
      </c>
      <c r="C335" s="62" t="s">
        <v>13</v>
      </c>
      <c r="D335" s="50" t="s">
        <v>2250</v>
      </c>
      <c r="E335" s="4" t="s">
        <v>2253</v>
      </c>
      <c r="F335" s="2" t="s">
        <v>5132</v>
      </c>
      <c r="G335" s="2" t="s">
        <v>5129</v>
      </c>
      <c r="H335" s="56">
        <f t="shared" si="10"/>
        <v>0.29391891891891891</v>
      </c>
      <c r="I335" s="7" t="s">
        <v>68</v>
      </c>
      <c r="J335" s="4" t="s">
        <v>70</v>
      </c>
      <c r="K335" s="7">
        <f t="shared" si="11"/>
        <v>87</v>
      </c>
      <c r="L335" s="4" t="s">
        <v>111</v>
      </c>
      <c r="M335" s="4" t="s">
        <v>627</v>
      </c>
      <c r="N335" s="18" t="s">
        <v>5130</v>
      </c>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c r="FY335" s="29"/>
      <c r="FZ335" s="29"/>
      <c r="GA335" s="29"/>
      <c r="GB335" s="29"/>
      <c r="GC335" s="29"/>
      <c r="GD335" s="29"/>
      <c r="GE335" s="29"/>
      <c r="GF335" s="29"/>
      <c r="GG335" s="29"/>
      <c r="GH335" s="29"/>
      <c r="GI335" s="29"/>
      <c r="GJ335" s="29"/>
      <c r="GK335" s="29"/>
      <c r="GL335" s="29"/>
      <c r="GM335" s="29"/>
      <c r="GN335" s="29"/>
      <c r="GO335" s="29"/>
      <c r="GP335" s="29"/>
      <c r="GQ335" s="29"/>
      <c r="GR335" s="29"/>
      <c r="GS335" s="29"/>
      <c r="GT335" s="29"/>
      <c r="GU335" s="29"/>
      <c r="GV335" s="29"/>
      <c r="GW335" s="29"/>
      <c r="GX335" s="29"/>
      <c r="GY335" s="29"/>
      <c r="GZ335" s="29"/>
      <c r="HA335" s="29"/>
      <c r="HB335" s="29"/>
      <c r="HC335" s="29"/>
      <c r="HD335" s="29"/>
      <c r="HE335" s="29"/>
      <c r="HF335" s="29"/>
      <c r="HG335" s="29"/>
    </row>
    <row r="336" spans="1:215" s="4" customFormat="1" ht="18.600000000000001" customHeight="1" x14ac:dyDescent="0.25">
      <c r="A336" s="50" t="s">
        <v>628</v>
      </c>
      <c r="B336" s="50" t="s">
        <v>2249</v>
      </c>
      <c r="C336" s="62" t="s">
        <v>65</v>
      </c>
      <c r="D336" s="50" t="s">
        <v>2250</v>
      </c>
      <c r="E336" s="4" t="s">
        <v>2254</v>
      </c>
      <c r="F336" s="2" t="s">
        <v>5133</v>
      </c>
      <c r="G336" s="2" t="s">
        <v>5129</v>
      </c>
      <c r="H336" s="56">
        <f t="shared" si="10"/>
        <v>0.41935483870967744</v>
      </c>
      <c r="I336" s="7" t="s">
        <v>689</v>
      </c>
      <c r="J336" s="4" t="s">
        <v>125</v>
      </c>
      <c r="K336" s="7">
        <f t="shared" si="11"/>
        <v>52</v>
      </c>
      <c r="L336" s="4" t="s">
        <v>387</v>
      </c>
      <c r="M336" s="4" t="s">
        <v>627</v>
      </c>
      <c r="N336" s="18" t="s">
        <v>5130</v>
      </c>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c r="FY336" s="29"/>
      <c r="FZ336" s="29"/>
      <c r="GA336" s="29"/>
      <c r="GB336" s="29"/>
      <c r="GC336" s="29"/>
      <c r="GD336" s="29"/>
      <c r="GE336" s="29"/>
      <c r="GF336" s="29"/>
      <c r="GG336" s="29"/>
      <c r="GH336" s="29"/>
      <c r="GI336" s="29"/>
      <c r="GJ336" s="29"/>
      <c r="GK336" s="29"/>
      <c r="GL336" s="29"/>
      <c r="GM336" s="29"/>
      <c r="GN336" s="29"/>
      <c r="GO336" s="29"/>
      <c r="GP336" s="29"/>
      <c r="GQ336" s="29"/>
      <c r="GR336" s="29"/>
      <c r="GS336" s="29"/>
      <c r="GT336" s="29"/>
      <c r="GU336" s="29"/>
      <c r="GV336" s="29"/>
      <c r="GW336" s="29"/>
      <c r="GX336" s="29"/>
      <c r="GY336" s="29"/>
      <c r="GZ336" s="29"/>
      <c r="HA336" s="29"/>
      <c r="HB336" s="29"/>
      <c r="HC336" s="29"/>
      <c r="HD336" s="29"/>
      <c r="HE336" s="29"/>
      <c r="HF336" s="29"/>
      <c r="HG336" s="29"/>
    </row>
    <row r="337" spans="1:215" s="4" customFormat="1" ht="18.600000000000001" customHeight="1" x14ac:dyDescent="0.25">
      <c r="A337" s="50" t="s">
        <v>628</v>
      </c>
      <c r="B337" s="50" t="s">
        <v>2278</v>
      </c>
      <c r="C337" s="62" t="s">
        <v>2</v>
      </c>
      <c r="D337" s="50" t="s">
        <v>2279</v>
      </c>
      <c r="E337" s="4" t="s">
        <v>2280</v>
      </c>
      <c r="F337" s="2" t="s">
        <v>5158</v>
      </c>
      <c r="G337" s="2" t="s">
        <v>5159</v>
      </c>
      <c r="H337" s="56">
        <f t="shared" si="10"/>
        <v>0.16041666666666668</v>
      </c>
      <c r="I337" s="7" t="s">
        <v>86</v>
      </c>
      <c r="J337" s="4" t="s">
        <v>90</v>
      </c>
      <c r="K337" s="7">
        <f t="shared" si="11"/>
        <v>77</v>
      </c>
      <c r="L337" s="4" t="s">
        <v>731</v>
      </c>
      <c r="M337" s="4" t="s">
        <v>627</v>
      </c>
      <c r="N337" s="18" t="s">
        <v>5160</v>
      </c>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29"/>
      <c r="GT337" s="29"/>
      <c r="GU337" s="29"/>
      <c r="GV337" s="29"/>
      <c r="GW337" s="29"/>
      <c r="GX337" s="29"/>
      <c r="GY337" s="29"/>
      <c r="GZ337" s="29"/>
      <c r="HA337" s="29"/>
      <c r="HB337" s="29"/>
      <c r="HC337" s="29"/>
      <c r="HD337" s="29"/>
      <c r="HE337" s="29"/>
      <c r="HF337" s="29"/>
      <c r="HG337" s="29"/>
    </row>
    <row r="338" spans="1:215" s="4" customFormat="1" ht="18.600000000000001" customHeight="1" x14ac:dyDescent="0.25">
      <c r="A338" s="50" t="s">
        <v>628</v>
      </c>
      <c r="B338" s="50" t="s">
        <v>2278</v>
      </c>
      <c r="C338" s="62" t="s">
        <v>65</v>
      </c>
      <c r="D338" s="50" t="s">
        <v>2279</v>
      </c>
      <c r="E338" s="4" t="s">
        <v>2281</v>
      </c>
      <c r="F338" s="2" t="s">
        <v>5161</v>
      </c>
      <c r="G338" s="2" t="s">
        <v>5159</v>
      </c>
      <c r="H338" s="56">
        <f t="shared" si="10"/>
        <v>0.14684014869888476</v>
      </c>
      <c r="I338" s="7" t="s">
        <v>87</v>
      </c>
      <c r="J338" s="4" t="s">
        <v>2</v>
      </c>
      <c r="K338" s="7">
        <f t="shared" si="11"/>
        <v>79</v>
      </c>
      <c r="L338" s="4" t="s">
        <v>750</v>
      </c>
      <c r="M338" s="4" t="s">
        <v>627</v>
      </c>
      <c r="N338" s="18" t="s">
        <v>5160</v>
      </c>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29"/>
      <c r="FY338" s="29"/>
      <c r="FZ338" s="29"/>
      <c r="GA338" s="29"/>
      <c r="GB338" s="29"/>
      <c r="GC338" s="29"/>
      <c r="GD338" s="29"/>
      <c r="GE338" s="29"/>
      <c r="GF338" s="29"/>
      <c r="GG338" s="29"/>
      <c r="GH338" s="29"/>
      <c r="GI338" s="29"/>
      <c r="GJ338" s="29"/>
      <c r="GK338" s="29"/>
      <c r="GL338" s="29"/>
      <c r="GM338" s="29"/>
      <c r="GN338" s="29"/>
      <c r="GO338" s="29"/>
      <c r="GP338" s="29"/>
      <c r="GQ338" s="29"/>
      <c r="GR338" s="29"/>
      <c r="GS338" s="29"/>
      <c r="GT338" s="29"/>
      <c r="GU338" s="29"/>
      <c r="GV338" s="29"/>
      <c r="GW338" s="29"/>
      <c r="GX338" s="29"/>
      <c r="GY338" s="29"/>
      <c r="GZ338" s="29"/>
      <c r="HA338" s="29"/>
      <c r="HB338" s="29"/>
      <c r="HC338" s="29"/>
      <c r="HD338" s="29"/>
      <c r="HE338" s="29"/>
      <c r="HF338" s="29"/>
      <c r="HG338" s="29"/>
    </row>
    <row r="339" spans="1:215" s="4" customFormat="1" ht="18.600000000000001" customHeight="1" x14ac:dyDescent="0.25">
      <c r="A339" s="50" t="s">
        <v>628</v>
      </c>
      <c r="B339" s="50" t="s">
        <v>2278</v>
      </c>
      <c r="C339" s="62" t="s">
        <v>96</v>
      </c>
      <c r="D339" s="50" t="s">
        <v>2279</v>
      </c>
      <c r="E339" s="4" t="s">
        <v>2282</v>
      </c>
      <c r="F339" s="2" t="s">
        <v>5162</v>
      </c>
      <c r="G339" s="2" t="s">
        <v>5163</v>
      </c>
      <c r="H339" s="56">
        <f t="shared" si="10"/>
        <v>0.15934755332496864</v>
      </c>
      <c r="I339" s="7" t="s">
        <v>201</v>
      </c>
      <c r="J339" s="4" t="s">
        <v>59</v>
      </c>
      <c r="K339" s="7">
        <f t="shared" si="11"/>
        <v>127</v>
      </c>
      <c r="L339" s="4" t="s">
        <v>588</v>
      </c>
      <c r="M339" s="4" t="s">
        <v>627</v>
      </c>
      <c r="N339" s="18" t="s">
        <v>5160</v>
      </c>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29"/>
      <c r="FY339" s="29"/>
      <c r="FZ339" s="29"/>
      <c r="GA339" s="29"/>
      <c r="GB339" s="29"/>
      <c r="GC339" s="29"/>
      <c r="GD339" s="29"/>
      <c r="GE339" s="29"/>
      <c r="GF339" s="29"/>
      <c r="GG339" s="29"/>
      <c r="GH339" s="29"/>
      <c r="GI339" s="29"/>
      <c r="GJ339" s="29"/>
      <c r="GK339" s="29"/>
      <c r="GL339" s="29"/>
      <c r="GM339" s="29"/>
      <c r="GN339" s="29"/>
      <c r="GO339" s="29"/>
      <c r="GP339" s="29"/>
      <c r="GQ339" s="29"/>
      <c r="GR339" s="29"/>
      <c r="GS339" s="29"/>
      <c r="GT339" s="29"/>
      <c r="GU339" s="29"/>
      <c r="GV339" s="29"/>
      <c r="GW339" s="29"/>
      <c r="GX339" s="29"/>
      <c r="GY339" s="29"/>
      <c r="GZ339" s="29"/>
      <c r="HA339" s="29"/>
      <c r="HB339" s="29"/>
      <c r="HC339" s="29"/>
      <c r="HD339" s="29"/>
      <c r="HE339" s="29"/>
      <c r="HF339" s="29"/>
      <c r="HG339" s="29"/>
    </row>
    <row r="340" spans="1:215" s="4" customFormat="1" ht="18.600000000000001" customHeight="1" x14ac:dyDescent="0.25">
      <c r="A340" s="50" t="s">
        <v>628</v>
      </c>
      <c r="B340" s="50" t="s">
        <v>2278</v>
      </c>
      <c r="C340" s="62" t="s">
        <v>13</v>
      </c>
      <c r="D340" s="50" t="s">
        <v>2279</v>
      </c>
      <c r="E340" s="4" t="s">
        <v>2283</v>
      </c>
      <c r="F340" s="2" t="s">
        <v>5164</v>
      </c>
      <c r="G340" s="2" t="s">
        <v>5159</v>
      </c>
      <c r="H340" s="56">
        <f t="shared" si="10"/>
        <v>0.16393442622950818</v>
      </c>
      <c r="I340" s="7" t="s">
        <v>195</v>
      </c>
      <c r="J340" s="4" t="s">
        <v>293</v>
      </c>
      <c r="K340" s="7">
        <f t="shared" si="11"/>
        <v>90</v>
      </c>
      <c r="L340" s="4" t="s">
        <v>1836</v>
      </c>
      <c r="M340" s="4" t="s">
        <v>627</v>
      </c>
      <c r="N340" s="18" t="s">
        <v>5160</v>
      </c>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29"/>
      <c r="FY340" s="29"/>
      <c r="FZ340" s="29"/>
      <c r="GA340" s="29"/>
      <c r="GB340" s="29"/>
      <c r="GC340" s="29"/>
      <c r="GD340" s="29"/>
      <c r="GE340" s="29"/>
      <c r="GF340" s="29"/>
      <c r="GG340" s="29"/>
      <c r="GH340" s="29"/>
      <c r="GI340" s="29"/>
      <c r="GJ340" s="29"/>
      <c r="GK340" s="29"/>
      <c r="GL340" s="29"/>
      <c r="GM340" s="29"/>
      <c r="GN340" s="29"/>
      <c r="GO340" s="29"/>
      <c r="GP340" s="29"/>
      <c r="GQ340" s="29"/>
      <c r="GR340" s="29"/>
      <c r="GS340" s="29"/>
      <c r="GT340" s="29"/>
      <c r="GU340" s="29"/>
      <c r="GV340" s="29"/>
      <c r="GW340" s="29"/>
      <c r="GX340" s="29"/>
      <c r="GY340" s="29"/>
      <c r="GZ340" s="29"/>
      <c r="HA340" s="29"/>
      <c r="HB340" s="29"/>
      <c r="HC340" s="29"/>
      <c r="HD340" s="29"/>
      <c r="HE340" s="29"/>
      <c r="HF340" s="29"/>
      <c r="HG340" s="29"/>
    </row>
    <row r="341" spans="1:215" s="4" customFormat="1" ht="18.600000000000001" customHeight="1" x14ac:dyDescent="0.25">
      <c r="A341" s="50" t="s">
        <v>628</v>
      </c>
      <c r="B341" s="50" t="s">
        <v>2359</v>
      </c>
      <c r="C341" s="62" t="s">
        <v>13</v>
      </c>
      <c r="D341" s="50" t="s">
        <v>2360</v>
      </c>
      <c r="E341" s="4" t="s">
        <v>2361</v>
      </c>
      <c r="F341" s="2" t="s">
        <v>5241</v>
      </c>
      <c r="G341" s="2" t="s">
        <v>5242</v>
      </c>
      <c r="H341" s="56">
        <f t="shared" si="10"/>
        <v>0.20334261838440112</v>
      </c>
      <c r="I341" s="7" t="s">
        <v>305</v>
      </c>
      <c r="J341" s="4" t="s">
        <v>490</v>
      </c>
      <c r="K341" s="7">
        <f t="shared" si="11"/>
        <v>73</v>
      </c>
      <c r="L341" s="4" t="s">
        <v>958</v>
      </c>
      <c r="M341" s="4" t="s">
        <v>627</v>
      </c>
      <c r="N341" s="18" t="s">
        <v>5243</v>
      </c>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29"/>
      <c r="FY341" s="29"/>
      <c r="FZ341" s="29"/>
      <c r="GA341" s="29"/>
      <c r="GB341" s="29"/>
      <c r="GC341" s="29"/>
      <c r="GD341" s="29"/>
      <c r="GE341" s="29"/>
      <c r="GF341" s="29"/>
      <c r="GG341" s="29"/>
      <c r="GH341" s="29"/>
      <c r="GI341" s="29"/>
      <c r="GJ341" s="29"/>
      <c r="GK341" s="29"/>
      <c r="GL341" s="29"/>
      <c r="GM341" s="29"/>
      <c r="GN341" s="29"/>
      <c r="GO341" s="29"/>
      <c r="GP341" s="29"/>
      <c r="GQ341" s="29"/>
      <c r="GR341" s="29"/>
      <c r="GS341" s="29"/>
      <c r="GT341" s="29"/>
      <c r="GU341" s="29"/>
      <c r="GV341" s="29"/>
      <c r="GW341" s="29"/>
      <c r="GX341" s="29"/>
      <c r="GY341" s="29"/>
      <c r="GZ341" s="29"/>
      <c r="HA341" s="29"/>
      <c r="HB341" s="29"/>
      <c r="HC341" s="29"/>
      <c r="HD341" s="29"/>
      <c r="HE341" s="29"/>
      <c r="HF341" s="29"/>
      <c r="HG341" s="29"/>
    </row>
    <row r="342" spans="1:215" s="4" customFormat="1" ht="18.600000000000001" customHeight="1" x14ac:dyDescent="0.25">
      <c r="A342" s="50" t="s">
        <v>628</v>
      </c>
      <c r="B342" s="50" t="s">
        <v>2359</v>
      </c>
      <c r="C342" s="62" t="s">
        <v>191</v>
      </c>
      <c r="D342" s="50" t="s">
        <v>2360</v>
      </c>
      <c r="E342" s="4" t="s">
        <v>2362</v>
      </c>
      <c r="F342" s="2" t="s">
        <v>5244</v>
      </c>
      <c r="G342" s="2" t="s">
        <v>5245</v>
      </c>
      <c r="H342" s="56">
        <f t="shared" si="10"/>
        <v>0.18736842105263157</v>
      </c>
      <c r="I342" s="7" t="s">
        <v>162</v>
      </c>
      <c r="J342" s="4" t="s">
        <v>128</v>
      </c>
      <c r="K342" s="7">
        <f t="shared" si="11"/>
        <v>178</v>
      </c>
      <c r="L342" s="4" t="s">
        <v>2363</v>
      </c>
      <c r="M342" s="4" t="s">
        <v>627</v>
      </c>
      <c r="N342" s="18" t="s">
        <v>5246</v>
      </c>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29"/>
      <c r="FY342" s="29"/>
      <c r="FZ342" s="29"/>
      <c r="GA342" s="29"/>
      <c r="GB342" s="29"/>
      <c r="GC342" s="29"/>
      <c r="GD342" s="29"/>
      <c r="GE342" s="29"/>
      <c r="GF342" s="29"/>
      <c r="GG342" s="29"/>
      <c r="GH342" s="29"/>
      <c r="GI342" s="29"/>
      <c r="GJ342" s="29"/>
      <c r="GK342" s="29"/>
      <c r="GL342" s="29"/>
      <c r="GM342" s="29"/>
      <c r="GN342" s="29"/>
      <c r="GO342" s="29"/>
      <c r="GP342" s="29"/>
      <c r="GQ342" s="29"/>
      <c r="GR342" s="29"/>
      <c r="GS342" s="29"/>
      <c r="GT342" s="29"/>
      <c r="GU342" s="29"/>
      <c r="GV342" s="29"/>
      <c r="GW342" s="29"/>
      <c r="GX342" s="29"/>
      <c r="GY342" s="29"/>
      <c r="GZ342" s="29"/>
      <c r="HA342" s="29"/>
      <c r="HB342" s="29"/>
      <c r="HC342" s="29"/>
      <c r="HD342" s="29"/>
      <c r="HE342" s="29"/>
      <c r="HF342" s="29"/>
      <c r="HG342" s="29"/>
    </row>
    <row r="343" spans="1:215" s="4" customFormat="1" ht="18.600000000000001" customHeight="1" x14ac:dyDescent="0.25">
      <c r="A343" s="50" t="s">
        <v>628</v>
      </c>
      <c r="B343" s="50" t="s">
        <v>2359</v>
      </c>
      <c r="C343" s="62" t="s">
        <v>128</v>
      </c>
      <c r="D343" s="50" t="s">
        <v>2360</v>
      </c>
      <c r="E343" s="4" t="s">
        <v>2364</v>
      </c>
      <c r="F343" s="2" t="s">
        <v>5247</v>
      </c>
      <c r="G343" s="2" t="s">
        <v>5242</v>
      </c>
      <c r="H343" s="56">
        <f t="shared" si="10"/>
        <v>0.21212121212121213</v>
      </c>
      <c r="I343" s="7" t="s">
        <v>1299</v>
      </c>
      <c r="J343" s="4" t="s">
        <v>381</v>
      </c>
      <c r="K343" s="7">
        <f t="shared" si="11"/>
        <v>259</v>
      </c>
      <c r="L343" s="4" t="s">
        <v>1732</v>
      </c>
      <c r="M343" s="4" t="s">
        <v>627</v>
      </c>
      <c r="N343" s="18" t="s">
        <v>5243</v>
      </c>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c r="FY343" s="29"/>
      <c r="FZ343" s="29"/>
      <c r="GA343" s="29"/>
      <c r="GB343" s="29"/>
      <c r="GC343" s="29"/>
      <c r="GD343" s="29"/>
      <c r="GE343" s="29"/>
      <c r="GF343" s="29"/>
      <c r="GG343" s="29"/>
      <c r="GH343" s="29"/>
      <c r="GI343" s="29"/>
      <c r="GJ343" s="29"/>
      <c r="GK343" s="29"/>
      <c r="GL343" s="29"/>
      <c r="GM343" s="29"/>
      <c r="GN343" s="29"/>
      <c r="GO343" s="29"/>
      <c r="GP343" s="29"/>
      <c r="GQ343" s="29"/>
      <c r="GR343" s="29"/>
      <c r="GS343" s="29"/>
      <c r="GT343" s="29"/>
      <c r="GU343" s="29"/>
      <c r="GV343" s="29"/>
      <c r="GW343" s="29"/>
      <c r="GX343" s="29"/>
      <c r="GY343" s="29"/>
      <c r="GZ343" s="29"/>
      <c r="HA343" s="29"/>
      <c r="HB343" s="29"/>
      <c r="HC343" s="29"/>
      <c r="HD343" s="29"/>
      <c r="HE343" s="29"/>
      <c r="HF343" s="29"/>
      <c r="HG343" s="29"/>
    </row>
    <row r="344" spans="1:215" s="4" customFormat="1" ht="18.600000000000001" customHeight="1" x14ac:dyDescent="0.25">
      <c r="A344" s="50" t="s">
        <v>628</v>
      </c>
      <c r="B344" s="50" t="s">
        <v>2359</v>
      </c>
      <c r="C344" s="62" t="s">
        <v>65</v>
      </c>
      <c r="D344" s="50" t="s">
        <v>2360</v>
      </c>
      <c r="E344" s="4" t="s">
        <v>2365</v>
      </c>
      <c r="F344" s="2" t="s">
        <v>5248</v>
      </c>
      <c r="G344" s="2" t="s">
        <v>5242</v>
      </c>
      <c r="H344" s="56">
        <f t="shared" si="10"/>
        <v>0.19739605207895841</v>
      </c>
      <c r="I344" s="7" t="s">
        <v>148</v>
      </c>
      <c r="J344" s="4" t="s">
        <v>338</v>
      </c>
      <c r="K344" s="7">
        <f t="shared" si="11"/>
        <v>470</v>
      </c>
      <c r="L344" s="4" t="s">
        <v>2366</v>
      </c>
      <c r="M344" s="4" t="s">
        <v>627</v>
      </c>
      <c r="N344" s="18" t="s">
        <v>5243</v>
      </c>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c r="FY344" s="29"/>
      <c r="FZ344" s="29"/>
      <c r="GA344" s="29"/>
      <c r="GB344" s="29"/>
      <c r="GC344" s="29"/>
      <c r="GD344" s="29"/>
      <c r="GE344" s="29"/>
      <c r="GF344" s="29"/>
      <c r="GG344" s="29"/>
      <c r="GH344" s="29"/>
      <c r="GI344" s="29"/>
      <c r="GJ344" s="29"/>
      <c r="GK344" s="29"/>
      <c r="GL344" s="29"/>
      <c r="GM344" s="29"/>
      <c r="GN344" s="29"/>
      <c r="GO344" s="29"/>
      <c r="GP344" s="29"/>
      <c r="GQ344" s="29"/>
      <c r="GR344" s="29"/>
      <c r="GS344" s="29"/>
      <c r="GT344" s="29"/>
      <c r="GU344" s="29"/>
      <c r="GV344" s="29"/>
      <c r="GW344" s="29"/>
      <c r="GX344" s="29"/>
      <c r="GY344" s="29"/>
      <c r="GZ344" s="29"/>
      <c r="HA344" s="29"/>
      <c r="HB344" s="29"/>
      <c r="HC344" s="29"/>
      <c r="HD344" s="29"/>
      <c r="HE344" s="29"/>
      <c r="HF344" s="29"/>
      <c r="HG344" s="29"/>
    </row>
    <row r="345" spans="1:215" s="4" customFormat="1" ht="18.600000000000001" customHeight="1" x14ac:dyDescent="0.25">
      <c r="A345" s="50" t="s">
        <v>628</v>
      </c>
      <c r="B345" s="50" t="s">
        <v>2359</v>
      </c>
      <c r="C345" s="62" t="s">
        <v>189</v>
      </c>
      <c r="D345" s="50" t="s">
        <v>2360</v>
      </c>
      <c r="E345" s="4" t="s">
        <v>2367</v>
      </c>
      <c r="F345" s="2" t="s">
        <v>5249</v>
      </c>
      <c r="G345" s="2" t="s">
        <v>5242</v>
      </c>
      <c r="H345" s="56">
        <f t="shared" si="10"/>
        <v>0.11680911680911681</v>
      </c>
      <c r="I345" s="7" t="s">
        <v>205</v>
      </c>
      <c r="J345" s="4" t="s">
        <v>92</v>
      </c>
      <c r="K345" s="7">
        <f t="shared" si="11"/>
        <v>41</v>
      </c>
      <c r="L345" s="4" t="s">
        <v>726</v>
      </c>
      <c r="M345" s="4" t="s">
        <v>627</v>
      </c>
      <c r="N345" s="18" t="s">
        <v>5243</v>
      </c>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c r="FY345" s="29"/>
      <c r="FZ345" s="29"/>
      <c r="GA345" s="29"/>
      <c r="GB345" s="29"/>
      <c r="GC345" s="29"/>
      <c r="GD345" s="29"/>
      <c r="GE345" s="29"/>
      <c r="GF345" s="29"/>
      <c r="GG345" s="29"/>
      <c r="GH345" s="29"/>
      <c r="GI345" s="29"/>
      <c r="GJ345" s="29"/>
      <c r="GK345" s="29"/>
      <c r="GL345" s="29"/>
      <c r="GM345" s="29"/>
      <c r="GN345" s="29"/>
      <c r="GO345" s="29"/>
      <c r="GP345" s="29"/>
      <c r="GQ345" s="29"/>
      <c r="GR345" s="29"/>
      <c r="GS345" s="29"/>
      <c r="GT345" s="29"/>
      <c r="GU345" s="29"/>
      <c r="GV345" s="29"/>
      <c r="GW345" s="29"/>
      <c r="GX345" s="29"/>
      <c r="GY345" s="29"/>
      <c r="GZ345" s="29"/>
      <c r="HA345" s="29"/>
      <c r="HB345" s="29"/>
      <c r="HC345" s="29"/>
      <c r="HD345" s="29"/>
      <c r="HE345" s="29"/>
      <c r="HF345" s="29"/>
      <c r="HG345" s="29"/>
    </row>
    <row r="346" spans="1:215" s="4" customFormat="1" ht="18.600000000000001" customHeight="1" x14ac:dyDescent="0.25">
      <c r="A346" s="50" t="s">
        <v>628</v>
      </c>
      <c r="B346" s="50" t="s">
        <v>2359</v>
      </c>
      <c r="C346" s="62" t="s">
        <v>157</v>
      </c>
      <c r="D346" s="50" t="s">
        <v>2360</v>
      </c>
      <c r="E346" s="4" t="s">
        <v>2368</v>
      </c>
      <c r="F346" s="2" t="s">
        <v>5250</v>
      </c>
      <c r="G346" s="2" t="s">
        <v>5245</v>
      </c>
      <c r="H346" s="56">
        <f t="shared" si="10"/>
        <v>0.1640625</v>
      </c>
      <c r="I346" s="7" t="s">
        <v>251</v>
      </c>
      <c r="J346" s="4" t="s">
        <v>143</v>
      </c>
      <c r="K346" s="7">
        <f t="shared" si="11"/>
        <v>42</v>
      </c>
      <c r="L346" s="4" t="s">
        <v>1202</v>
      </c>
      <c r="M346" s="4" t="s">
        <v>627</v>
      </c>
      <c r="N346" s="18" t="s">
        <v>5246</v>
      </c>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c r="FY346" s="29"/>
      <c r="FZ346" s="29"/>
      <c r="GA346" s="29"/>
      <c r="GB346" s="29"/>
      <c r="GC346" s="29"/>
      <c r="GD346" s="29"/>
      <c r="GE346" s="29"/>
      <c r="GF346" s="29"/>
      <c r="GG346" s="29"/>
      <c r="GH346" s="29"/>
      <c r="GI346" s="29"/>
      <c r="GJ346" s="29"/>
      <c r="GK346" s="29"/>
      <c r="GL346" s="29"/>
      <c r="GM346" s="29"/>
      <c r="GN346" s="29"/>
      <c r="GO346" s="29"/>
      <c r="GP346" s="29"/>
      <c r="GQ346" s="29"/>
      <c r="GR346" s="29"/>
      <c r="GS346" s="29"/>
      <c r="GT346" s="29"/>
      <c r="GU346" s="29"/>
      <c r="GV346" s="29"/>
      <c r="GW346" s="29"/>
      <c r="GX346" s="29"/>
      <c r="GY346" s="29"/>
      <c r="GZ346" s="29"/>
      <c r="HA346" s="29"/>
      <c r="HB346" s="29"/>
      <c r="HC346" s="29"/>
      <c r="HD346" s="29"/>
      <c r="HE346" s="29"/>
      <c r="HF346" s="29"/>
      <c r="HG346" s="29"/>
    </row>
    <row r="347" spans="1:215" s="4" customFormat="1" ht="18.600000000000001" customHeight="1" x14ac:dyDescent="0.25">
      <c r="A347" s="50" t="s">
        <v>628</v>
      </c>
      <c r="B347" s="50" t="s">
        <v>2359</v>
      </c>
      <c r="C347" s="62" t="s">
        <v>653</v>
      </c>
      <c r="D347" s="50" t="s">
        <v>2360</v>
      </c>
      <c r="E347" s="4" t="s">
        <v>2369</v>
      </c>
      <c r="F347" s="2" t="s">
        <v>5251</v>
      </c>
      <c r="G347" s="2" t="s">
        <v>4779</v>
      </c>
      <c r="H347" s="56">
        <f t="shared" si="10"/>
        <v>4.6683046683046681E-2</v>
      </c>
      <c r="I347" s="7" t="s">
        <v>70</v>
      </c>
      <c r="J347" s="4" t="s">
        <v>93</v>
      </c>
      <c r="K347" s="7">
        <f t="shared" si="11"/>
        <v>19</v>
      </c>
      <c r="L347" s="4" t="s">
        <v>865</v>
      </c>
      <c r="M347" s="4" t="s">
        <v>627</v>
      </c>
      <c r="N347" s="18" t="s">
        <v>5030</v>
      </c>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c r="FY347" s="29"/>
      <c r="FZ347" s="29"/>
      <c r="GA347" s="29"/>
      <c r="GB347" s="29"/>
      <c r="GC347" s="29"/>
      <c r="GD347" s="29"/>
      <c r="GE347" s="29"/>
      <c r="GF347" s="29"/>
      <c r="GG347" s="29"/>
      <c r="GH347" s="29"/>
      <c r="GI347" s="29"/>
      <c r="GJ347" s="29"/>
      <c r="GK347" s="29"/>
      <c r="GL347" s="29"/>
      <c r="GM347" s="29"/>
      <c r="GN347" s="29"/>
      <c r="GO347" s="29"/>
      <c r="GP347" s="29"/>
      <c r="GQ347" s="29"/>
      <c r="GR347" s="29"/>
      <c r="GS347" s="29"/>
      <c r="GT347" s="29"/>
      <c r="GU347" s="29"/>
      <c r="GV347" s="29"/>
      <c r="GW347" s="29"/>
      <c r="GX347" s="29"/>
      <c r="GY347" s="29"/>
      <c r="GZ347" s="29"/>
      <c r="HA347" s="29"/>
      <c r="HB347" s="29"/>
      <c r="HC347" s="29"/>
      <c r="HD347" s="29"/>
      <c r="HE347" s="29"/>
      <c r="HF347" s="29"/>
      <c r="HG347" s="29"/>
    </row>
    <row r="348" spans="1:215" s="4" customFormat="1" ht="18.600000000000001" customHeight="1" x14ac:dyDescent="0.25">
      <c r="A348" s="50" t="s">
        <v>628</v>
      </c>
      <c r="B348" s="50" t="s">
        <v>2359</v>
      </c>
      <c r="C348" s="62" t="s">
        <v>281</v>
      </c>
      <c r="D348" s="50" t="s">
        <v>2360</v>
      </c>
      <c r="E348" s="4" t="s">
        <v>2370</v>
      </c>
      <c r="F348" s="2" t="s">
        <v>5252</v>
      </c>
      <c r="G348" s="2" t="s">
        <v>5242</v>
      </c>
      <c r="H348" s="56">
        <f t="shared" si="10"/>
        <v>0.41105769230769229</v>
      </c>
      <c r="I348" s="7" t="s">
        <v>243</v>
      </c>
      <c r="J348" s="4" t="s">
        <v>83</v>
      </c>
      <c r="K348" s="7">
        <f t="shared" si="11"/>
        <v>171</v>
      </c>
      <c r="L348" s="4" t="s">
        <v>37</v>
      </c>
      <c r="M348" s="4" t="s">
        <v>627</v>
      </c>
      <c r="N348" s="18" t="s">
        <v>5243</v>
      </c>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29"/>
      <c r="EZ348" s="29"/>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29"/>
      <c r="FY348" s="29"/>
      <c r="FZ348" s="29"/>
      <c r="GA348" s="29"/>
      <c r="GB348" s="29"/>
      <c r="GC348" s="29"/>
      <c r="GD348" s="29"/>
      <c r="GE348" s="29"/>
      <c r="GF348" s="29"/>
      <c r="GG348" s="29"/>
      <c r="GH348" s="29"/>
      <c r="GI348" s="29"/>
      <c r="GJ348" s="29"/>
      <c r="GK348" s="29"/>
      <c r="GL348" s="29"/>
      <c r="GM348" s="29"/>
      <c r="GN348" s="29"/>
      <c r="GO348" s="29"/>
      <c r="GP348" s="29"/>
      <c r="GQ348" s="29"/>
      <c r="GR348" s="29"/>
      <c r="GS348" s="29"/>
      <c r="GT348" s="29"/>
      <c r="GU348" s="29"/>
      <c r="GV348" s="29"/>
      <c r="GW348" s="29"/>
      <c r="GX348" s="29"/>
      <c r="GY348" s="29"/>
      <c r="GZ348" s="29"/>
      <c r="HA348" s="29"/>
      <c r="HB348" s="29"/>
      <c r="HC348" s="29"/>
      <c r="HD348" s="29"/>
      <c r="HE348" s="29"/>
      <c r="HF348" s="29"/>
      <c r="HG348" s="29"/>
    </row>
    <row r="349" spans="1:215" s="4" customFormat="1" ht="18.600000000000001" customHeight="1" x14ac:dyDescent="0.25">
      <c r="A349" s="50" t="s">
        <v>628</v>
      </c>
      <c r="B349" s="50" t="s">
        <v>2359</v>
      </c>
      <c r="C349" s="62" t="s">
        <v>361</v>
      </c>
      <c r="D349" s="50" t="s">
        <v>2360</v>
      </c>
      <c r="E349" s="4" t="s">
        <v>2371</v>
      </c>
      <c r="F349" s="2" t="s">
        <v>5253</v>
      </c>
      <c r="G349" s="2" t="s">
        <v>5242</v>
      </c>
      <c r="H349" s="56">
        <f t="shared" si="10"/>
        <v>0.10126582278481013</v>
      </c>
      <c r="I349" s="7" t="s">
        <v>176</v>
      </c>
      <c r="J349" s="4" t="s">
        <v>63</v>
      </c>
      <c r="K349" s="7">
        <f t="shared" si="11"/>
        <v>32</v>
      </c>
      <c r="L349" s="4" t="s">
        <v>575</v>
      </c>
      <c r="M349" s="4" t="s">
        <v>627</v>
      </c>
      <c r="N349" s="18" t="s">
        <v>5243</v>
      </c>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29"/>
      <c r="FY349" s="29"/>
      <c r="FZ349" s="29"/>
      <c r="GA349" s="29"/>
      <c r="GB349" s="29"/>
      <c r="GC349" s="29"/>
      <c r="GD349" s="29"/>
      <c r="GE349" s="29"/>
      <c r="GF349" s="29"/>
      <c r="GG349" s="29"/>
      <c r="GH349" s="29"/>
      <c r="GI349" s="29"/>
      <c r="GJ349" s="29"/>
      <c r="GK349" s="29"/>
      <c r="GL349" s="29"/>
      <c r="GM349" s="29"/>
      <c r="GN349" s="29"/>
      <c r="GO349" s="29"/>
      <c r="GP349" s="29"/>
      <c r="GQ349" s="29"/>
      <c r="GR349" s="29"/>
      <c r="GS349" s="29"/>
      <c r="GT349" s="29"/>
      <c r="GU349" s="29"/>
      <c r="GV349" s="29"/>
      <c r="GW349" s="29"/>
      <c r="GX349" s="29"/>
      <c r="GY349" s="29"/>
      <c r="GZ349" s="29"/>
      <c r="HA349" s="29"/>
      <c r="HB349" s="29"/>
      <c r="HC349" s="29"/>
      <c r="HD349" s="29"/>
      <c r="HE349" s="29"/>
      <c r="HF349" s="29"/>
      <c r="HG349" s="29"/>
    </row>
    <row r="350" spans="1:215" s="4" customFormat="1" ht="18.600000000000001" customHeight="1" x14ac:dyDescent="0.25">
      <c r="A350" s="50" t="s">
        <v>628</v>
      </c>
      <c r="B350" s="50" t="s">
        <v>2359</v>
      </c>
      <c r="C350" s="62" t="s">
        <v>297</v>
      </c>
      <c r="D350" s="50" t="s">
        <v>2360</v>
      </c>
      <c r="E350" s="4" t="s">
        <v>2372</v>
      </c>
      <c r="F350" s="2" t="s">
        <v>5254</v>
      </c>
      <c r="G350" s="2" t="s">
        <v>5066</v>
      </c>
      <c r="H350" s="56">
        <f t="shared" si="10"/>
        <v>0.22222222222222221</v>
      </c>
      <c r="I350" s="7" t="s">
        <v>126</v>
      </c>
      <c r="J350" s="4" t="s">
        <v>63</v>
      </c>
      <c r="K350" s="7">
        <f t="shared" si="11"/>
        <v>82</v>
      </c>
      <c r="L350" s="4" t="s">
        <v>1505</v>
      </c>
      <c r="M350" s="4" t="s">
        <v>627</v>
      </c>
      <c r="N350" s="18" t="s">
        <v>5067</v>
      </c>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29"/>
      <c r="FJ350" s="29"/>
      <c r="FK350" s="29"/>
      <c r="FL350" s="29"/>
      <c r="FM350" s="29"/>
      <c r="FN350" s="29"/>
      <c r="FO350" s="29"/>
      <c r="FP350" s="29"/>
      <c r="FQ350" s="29"/>
      <c r="FR350" s="29"/>
      <c r="FS350" s="29"/>
      <c r="FT350" s="29"/>
      <c r="FU350" s="29"/>
      <c r="FV350" s="29"/>
      <c r="FW350" s="29"/>
      <c r="FX350" s="29"/>
      <c r="FY350" s="29"/>
      <c r="FZ350" s="29"/>
      <c r="GA350" s="29"/>
      <c r="GB350" s="29"/>
      <c r="GC350" s="29"/>
      <c r="GD350" s="29"/>
      <c r="GE350" s="29"/>
      <c r="GF350" s="29"/>
      <c r="GG350" s="29"/>
      <c r="GH350" s="29"/>
      <c r="GI350" s="29"/>
      <c r="GJ350" s="29"/>
      <c r="GK350" s="29"/>
      <c r="GL350" s="29"/>
      <c r="GM350" s="29"/>
      <c r="GN350" s="29"/>
      <c r="GO350" s="29"/>
      <c r="GP350" s="29"/>
      <c r="GQ350" s="29"/>
      <c r="GR350" s="29"/>
      <c r="GS350" s="29"/>
      <c r="GT350" s="29"/>
      <c r="GU350" s="29"/>
      <c r="GV350" s="29"/>
      <c r="GW350" s="29"/>
      <c r="GX350" s="29"/>
      <c r="GY350" s="29"/>
      <c r="GZ350" s="29"/>
      <c r="HA350" s="29"/>
      <c r="HB350" s="29"/>
      <c r="HC350" s="29"/>
      <c r="HD350" s="29"/>
      <c r="HE350" s="29"/>
      <c r="HF350" s="29"/>
      <c r="HG350" s="29"/>
    </row>
    <row r="351" spans="1:215" s="4" customFormat="1" ht="18.600000000000001" customHeight="1" x14ac:dyDescent="0.25">
      <c r="A351" s="50" t="s">
        <v>628</v>
      </c>
      <c r="B351" s="50" t="s">
        <v>2578</v>
      </c>
      <c r="C351" s="62" t="s">
        <v>2</v>
      </c>
      <c r="D351" s="50" t="s">
        <v>2579</v>
      </c>
      <c r="E351" s="4" t="s">
        <v>2580</v>
      </c>
      <c r="F351" s="2" t="s">
        <v>5448</v>
      </c>
      <c r="G351" s="2" t="s">
        <v>5449</v>
      </c>
      <c r="H351" s="56">
        <f t="shared" si="10"/>
        <v>0.16083916083916083</v>
      </c>
      <c r="I351" s="7" t="s">
        <v>11</v>
      </c>
      <c r="J351" s="4" t="s">
        <v>63</v>
      </c>
      <c r="K351" s="7">
        <f t="shared" si="11"/>
        <v>46</v>
      </c>
      <c r="L351" s="4" t="s">
        <v>539</v>
      </c>
      <c r="M351" s="4" t="s">
        <v>627</v>
      </c>
      <c r="N351" s="18" t="s">
        <v>5450</v>
      </c>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29"/>
      <c r="DX351" s="29"/>
      <c r="DY351" s="29"/>
      <c r="DZ351" s="29"/>
      <c r="EA351" s="29"/>
      <c r="EB351" s="29"/>
      <c r="EC351" s="29"/>
      <c r="ED351" s="29"/>
      <c r="EE351" s="29"/>
      <c r="EF351" s="29"/>
      <c r="EG351" s="29"/>
      <c r="EH351" s="29"/>
      <c r="EI351" s="29"/>
      <c r="EJ351" s="29"/>
      <c r="EK351" s="29"/>
      <c r="EL351" s="29"/>
      <c r="EM351" s="29"/>
      <c r="EN351" s="29"/>
      <c r="EO351" s="29"/>
      <c r="EP351" s="29"/>
      <c r="EQ351" s="29"/>
      <c r="ER351" s="29"/>
      <c r="ES351" s="29"/>
      <c r="ET351" s="29"/>
      <c r="EU351" s="29"/>
      <c r="EV351" s="29"/>
      <c r="EW351" s="29"/>
      <c r="EX351" s="29"/>
      <c r="EY351" s="29"/>
      <c r="EZ351" s="29"/>
      <c r="FA351" s="29"/>
      <c r="FB351" s="29"/>
      <c r="FC351" s="29"/>
      <c r="FD351" s="29"/>
      <c r="FE351" s="29"/>
      <c r="FF351" s="29"/>
      <c r="FG351" s="29"/>
      <c r="FH351" s="29"/>
      <c r="FI351" s="29"/>
      <c r="FJ351" s="29"/>
      <c r="FK351" s="29"/>
      <c r="FL351" s="29"/>
      <c r="FM351" s="29"/>
      <c r="FN351" s="29"/>
      <c r="FO351" s="29"/>
      <c r="FP351" s="29"/>
      <c r="FQ351" s="29"/>
      <c r="FR351" s="29"/>
      <c r="FS351" s="29"/>
      <c r="FT351" s="29"/>
      <c r="FU351" s="29"/>
      <c r="FV351" s="29"/>
      <c r="FW351" s="29"/>
      <c r="FX351" s="29"/>
      <c r="FY351" s="29"/>
      <c r="FZ351" s="29"/>
      <c r="GA351" s="29"/>
      <c r="GB351" s="29"/>
      <c r="GC351" s="29"/>
      <c r="GD351" s="29"/>
      <c r="GE351" s="29"/>
      <c r="GF351" s="29"/>
      <c r="GG351" s="29"/>
      <c r="GH351" s="29"/>
      <c r="GI351" s="29"/>
      <c r="GJ351" s="29"/>
      <c r="GK351" s="29"/>
      <c r="GL351" s="29"/>
      <c r="GM351" s="29"/>
      <c r="GN351" s="29"/>
      <c r="GO351" s="29"/>
      <c r="GP351" s="29"/>
      <c r="GQ351" s="29"/>
      <c r="GR351" s="29"/>
      <c r="GS351" s="29"/>
      <c r="GT351" s="29"/>
      <c r="GU351" s="29"/>
      <c r="GV351" s="29"/>
      <c r="GW351" s="29"/>
      <c r="GX351" s="29"/>
      <c r="GY351" s="29"/>
      <c r="GZ351" s="29"/>
      <c r="HA351" s="29"/>
      <c r="HB351" s="29"/>
      <c r="HC351" s="29"/>
      <c r="HD351" s="29"/>
      <c r="HE351" s="29"/>
      <c r="HF351" s="29"/>
      <c r="HG351" s="29"/>
    </row>
    <row r="352" spans="1:215" s="4" customFormat="1" ht="18.600000000000001" customHeight="1" x14ac:dyDescent="0.25">
      <c r="A352" s="50" t="s">
        <v>628</v>
      </c>
      <c r="B352" s="50" t="s">
        <v>2578</v>
      </c>
      <c r="C352" s="62" t="s">
        <v>157</v>
      </c>
      <c r="D352" s="50" t="s">
        <v>2579</v>
      </c>
      <c r="E352" s="4" t="s">
        <v>2581</v>
      </c>
      <c r="F352" s="2" t="s">
        <v>5451</v>
      </c>
      <c r="G352" s="2" t="s">
        <v>5449</v>
      </c>
      <c r="H352" s="56">
        <f t="shared" si="10"/>
        <v>0.23415265200517466</v>
      </c>
      <c r="I352" s="7" t="s">
        <v>235</v>
      </c>
      <c r="J352" s="4" t="s">
        <v>83</v>
      </c>
      <c r="K352" s="7">
        <f t="shared" si="11"/>
        <v>181</v>
      </c>
      <c r="L352" s="4" t="s">
        <v>9</v>
      </c>
      <c r="M352" s="4" t="s">
        <v>627</v>
      </c>
      <c r="N352" s="18" t="s">
        <v>5450</v>
      </c>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E352" s="29"/>
      <c r="FF352" s="29"/>
      <c r="FG352" s="29"/>
      <c r="FH352" s="29"/>
      <c r="FI352" s="29"/>
      <c r="FJ352" s="29"/>
      <c r="FK352" s="29"/>
      <c r="FL352" s="29"/>
      <c r="FM352" s="29"/>
      <c r="FN352" s="29"/>
      <c r="FO352" s="29"/>
      <c r="FP352" s="29"/>
      <c r="FQ352" s="29"/>
      <c r="FR352" s="29"/>
      <c r="FS352" s="29"/>
      <c r="FT352" s="29"/>
      <c r="FU352" s="29"/>
      <c r="FV352" s="29"/>
      <c r="FW352" s="29"/>
      <c r="FX352" s="29"/>
      <c r="FY352" s="29"/>
      <c r="FZ352" s="29"/>
      <c r="GA352" s="29"/>
      <c r="GB352" s="29"/>
      <c r="GC352" s="29"/>
      <c r="GD352" s="29"/>
      <c r="GE352" s="29"/>
      <c r="GF352" s="29"/>
      <c r="GG352" s="29"/>
      <c r="GH352" s="29"/>
      <c r="GI352" s="29"/>
      <c r="GJ352" s="29"/>
      <c r="GK352" s="29"/>
      <c r="GL352" s="29"/>
      <c r="GM352" s="29"/>
      <c r="GN352" s="29"/>
      <c r="GO352" s="29"/>
      <c r="GP352" s="29"/>
      <c r="GQ352" s="29"/>
      <c r="GR352" s="29"/>
      <c r="GS352" s="29"/>
      <c r="GT352" s="29"/>
      <c r="GU352" s="29"/>
      <c r="GV352" s="29"/>
      <c r="GW352" s="29"/>
      <c r="GX352" s="29"/>
      <c r="GY352" s="29"/>
      <c r="GZ352" s="29"/>
      <c r="HA352" s="29"/>
      <c r="HB352" s="29"/>
      <c r="HC352" s="29"/>
      <c r="HD352" s="29"/>
      <c r="HE352" s="29"/>
      <c r="HF352" s="29"/>
      <c r="HG352" s="29"/>
    </row>
    <row r="353" spans="1:215" s="4" customFormat="1" ht="18.600000000000001" customHeight="1" x14ac:dyDescent="0.25">
      <c r="A353" s="50" t="s">
        <v>628</v>
      </c>
      <c r="B353" s="50" t="s">
        <v>2578</v>
      </c>
      <c r="C353" s="62" t="s">
        <v>191</v>
      </c>
      <c r="D353" s="50" t="s">
        <v>2579</v>
      </c>
      <c r="E353" s="4" t="s">
        <v>2582</v>
      </c>
      <c r="F353" s="2" t="s">
        <v>5452</v>
      </c>
      <c r="G353" s="2" t="s">
        <v>5449</v>
      </c>
      <c r="H353" s="56">
        <f t="shared" ref="H353:H416" si="12">K353/L353</f>
        <v>0.21308016877637131</v>
      </c>
      <c r="I353" s="7" t="s">
        <v>61</v>
      </c>
      <c r="J353" s="4" t="s">
        <v>101</v>
      </c>
      <c r="K353" s="7">
        <f t="shared" ref="K353:K416" si="13">I353+J353</f>
        <v>101</v>
      </c>
      <c r="L353" s="4" t="s">
        <v>1870</v>
      </c>
      <c r="M353" s="4" t="s">
        <v>627</v>
      </c>
      <c r="N353" s="18" t="s">
        <v>5450</v>
      </c>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c r="FY353" s="29"/>
      <c r="FZ353" s="29"/>
      <c r="GA353" s="29"/>
      <c r="GB353" s="29"/>
      <c r="GC353" s="29"/>
      <c r="GD353" s="29"/>
      <c r="GE353" s="29"/>
      <c r="GF353" s="29"/>
      <c r="GG353" s="29"/>
      <c r="GH353" s="29"/>
      <c r="GI353" s="29"/>
      <c r="GJ353" s="29"/>
      <c r="GK353" s="29"/>
      <c r="GL353" s="29"/>
      <c r="GM353" s="29"/>
      <c r="GN353" s="29"/>
      <c r="GO353" s="29"/>
      <c r="GP353" s="29"/>
      <c r="GQ353" s="29"/>
      <c r="GR353" s="29"/>
      <c r="GS353" s="29"/>
      <c r="GT353" s="29"/>
      <c r="GU353" s="29"/>
      <c r="GV353" s="29"/>
      <c r="GW353" s="29"/>
      <c r="GX353" s="29"/>
      <c r="GY353" s="29"/>
      <c r="GZ353" s="29"/>
      <c r="HA353" s="29"/>
      <c r="HB353" s="29"/>
      <c r="HC353" s="29"/>
      <c r="HD353" s="29"/>
      <c r="HE353" s="29"/>
      <c r="HF353" s="29"/>
      <c r="HG353" s="29"/>
    </row>
    <row r="354" spans="1:215" s="4" customFormat="1" ht="18.600000000000001" customHeight="1" x14ac:dyDescent="0.25">
      <c r="A354" s="50" t="s">
        <v>628</v>
      </c>
      <c r="B354" s="50" t="s">
        <v>2578</v>
      </c>
      <c r="C354" s="62" t="s">
        <v>65</v>
      </c>
      <c r="D354" s="50" t="s">
        <v>2579</v>
      </c>
      <c r="E354" s="4" t="s">
        <v>2583</v>
      </c>
      <c r="F354" s="2" t="s">
        <v>5453</v>
      </c>
      <c r="G354" s="2" t="s">
        <v>5063</v>
      </c>
      <c r="H354" s="56">
        <f t="shared" si="12"/>
        <v>0.20913242009132421</v>
      </c>
      <c r="I354" s="7" t="s">
        <v>452</v>
      </c>
      <c r="J354" s="4" t="s">
        <v>366</v>
      </c>
      <c r="K354" s="7">
        <f t="shared" si="13"/>
        <v>229</v>
      </c>
      <c r="L354" s="4" t="s">
        <v>2006</v>
      </c>
      <c r="M354" s="4" t="s">
        <v>627</v>
      </c>
      <c r="N354" s="18" t="s">
        <v>5022</v>
      </c>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29"/>
      <c r="HA354" s="29"/>
      <c r="HB354" s="29"/>
      <c r="HC354" s="29"/>
      <c r="HD354" s="29"/>
      <c r="HE354" s="29"/>
      <c r="HF354" s="29"/>
      <c r="HG354" s="29"/>
    </row>
    <row r="355" spans="1:215" s="4" customFormat="1" ht="18.600000000000001" customHeight="1" x14ac:dyDescent="0.25">
      <c r="A355" s="51" t="s">
        <v>628</v>
      </c>
      <c r="B355" s="51" t="s">
        <v>2578</v>
      </c>
      <c r="C355" s="54" t="s">
        <v>241</v>
      </c>
      <c r="D355" s="51" t="s">
        <v>2579</v>
      </c>
      <c r="E355" s="1" t="s">
        <v>2584</v>
      </c>
      <c r="F355" s="1" t="s">
        <v>5454</v>
      </c>
      <c r="G355" s="1" t="s">
        <v>5063</v>
      </c>
      <c r="H355" s="58">
        <f t="shared" si="12"/>
        <v>0.30864197530864196</v>
      </c>
      <c r="I355" s="5" t="s">
        <v>2</v>
      </c>
      <c r="J355" s="1" t="s">
        <v>52</v>
      </c>
      <c r="K355" s="5">
        <f t="shared" si="13"/>
        <v>25</v>
      </c>
      <c r="L355" s="1" t="s">
        <v>80</v>
      </c>
      <c r="M355" s="1" t="s">
        <v>627</v>
      </c>
      <c r="N355" s="19" t="s">
        <v>5022</v>
      </c>
      <c r="O355" s="25"/>
      <c r="P355" s="25"/>
      <c r="Q355" s="25"/>
      <c r="R355" s="25"/>
      <c r="S355" s="25"/>
      <c r="T355" s="25"/>
      <c r="U355" s="25"/>
      <c r="V355" s="25"/>
      <c r="W355" s="25"/>
      <c r="X355" s="25"/>
      <c r="Y355" s="25"/>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29"/>
      <c r="GH355" s="29"/>
      <c r="GI355" s="29"/>
      <c r="GJ355" s="29"/>
      <c r="GK355" s="29"/>
      <c r="GL355" s="29"/>
      <c r="GM355" s="29"/>
      <c r="GN355" s="29"/>
      <c r="GO355" s="29"/>
      <c r="GP355" s="29"/>
      <c r="GQ355" s="29"/>
      <c r="GR355" s="29"/>
      <c r="GS355" s="29"/>
      <c r="GT355" s="29"/>
      <c r="GU355" s="29"/>
      <c r="GV355" s="29"/>
      <c r="GW355" s="29"/>
      <c r="GX355" s="29"/>
      <c r="GY355" s="29"/>
      <c r="GZ355" s="29"/>
      <c r="HA355" s="29"/>
      <c r="HB355" s="29"/>
      <c r="HC355" s="29"/>
      <c r="HD355" s="29"/>
      <c r="HE355" s="29"/>
      <c r="HF355" s="29"/>
      <c r="HG355" s="29"/>
    </row>
    <row r="356" spans="1:215" s="4" customFormat="1" ht="18.600000000000001" customHeight="1" x14ac:dyDescent="0.25">
      <c r="A356" s="50" t="s">
        <v>628</v>
      </c>
      <c r="B356" s="50" t="s">
        <v>2578</v>
      </c>
      <c r="C356" s="62" t="s">
        <v>281</v>
      </c>
      <c r="D356" s="50" t="s">
        <v>2579</v>
      </c>
      <c r="E356" s="4" t="s">
        <v>2585</v>
      </c>
      <c r="F356" s="2" t="s">
        <v>5455</v>
      </c>
      <c r="G356" s="2" t="s">
        <v>5449</v>
      </c>
      <c r="H356" s="56">
        <f t="shared" si="12"/>
        <v>0.14173228346456693</v>
      </c>
      <c r="I356" s="7" t="s">
        <v>109</v>
      </c>
      <c r="J356" s="4" t="s">
        <v>63</v>
      </c>
      <c r="K356" s="7">
        <f t="shared" si="13"/>
        <v>36</v>
      </c>
      <c r="L356" s="4" t="s">
        <v>1275</v>
      </c>
      <c r="M356" s="4" t="s">
        <v>627</v>
      </c>
      <c r="N356" s="18" t="s">
        <v>5450</v>
      </c>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29"/>
      <c r="GH356" s="29"/>
      <c r="GI356" s="29"/>
      <c r="GJ356" s="29"/>
      <c r="GK356" s="29"/>
      <c r="GL356" s="29"/>
      <c r="GM356" s="29"/>
      <c r="GN356" s="29"/>
      <c r="GO356" s="29"/>
      <c r="GP356" s="29"/>
      <c r="GQ356" s="29"/>
      <c r="GR356" s="29"/>
      <c r="GS356" s="29"/>
      <c r="GT356" s="29"/>
      <c r="GU356" s="29"/>
      <c r="GV356" s="29"/>
      <c r="GW356" s="29"/>
      <c r="GX356" s="29"/>
      <c r="GY356" s="29"/>
      <c r="GZ356" s="29"/>
      <c r="HA356" s="29"/>
      <c r="HB356" s="29"/>
      <c r="HC356" s="29"/>
      <c r="HD356" s="29"/>
      <c r="HE356" s="29"/>
      <c r="HF356" s="29"/>
      <c r="HG356" s="29"/>
    </row>
    <row r="357" spans="1:215" s="4" customFormat="1" ht="18.600000000000001" customHeight="1" x14ac:dyDescent="0.25">
      <c r="A357" s="50" t="s">
        <v>628</v>
      </c>
      <c r="B357" s="50" t="s">
        <v>2578</v>
      </c>
      <c r="C357" s="62" t="s">
        <v>96</v>
      </c>
      <c r="D357" s="50" t="s">
        <v>2579</v>
      </c>
      <c r="E357" s="4" t="s">
        <v>2586</v>
      </c>
      <c r="F357" s="2" t="s">
        <v>5456</v>
      </c>
      <c r="G357" s="2" t="s">
        <v>5063</v>
      </c>
      <c r="H357" s="56">
        <f t="shared" si="12"/>
        <v>0.20388349514563106</v>
      </c>
      <c r="I357" s="7" t="s">
        <v>204</v>
      </c>
      <c r="J357" s="4" t="s">
        <v>176</v>
      </c>
      <c r="K357" s="7">
        <f t="shared" si="13"/>
        <v>126</v>
      </c>
      <c r="L357" s="4" t="s">
        <v>1915</v>
      </c>
      <c r="M357" s="4" t="s">
        <v>627</v>
      </c>
      <c r="N357" s="18" t="s">
        <v>5022</v>
      </c>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29"/>
      <c r="GH357" s="29"/>
      <c r="GI357" s="29"/>
      <c r="GJ357" s="29"/>
      <c r="GK357" s="29"/>
      <c r="GL357" s="29"/>
      <c r="GM357" s="29"/>
      <c r="GN357" s="29"/>
      <c r="GO357" s="29"/>
      <c r="GP357" s="29"/>
      <c r="GQ357" s="29"/>
      <c r="GR357" s="29"/>
      <c r="GS357" s="29"/>
      <c r="GT357" s="29"/>
      <c r="GU357" s="29"/>
      <c r="GV357" s="29"/>
      <c r="GW357" s="29"/>
      <c r="GX357" s="29"/>
      <c r="GY357" s="29"/>
      <c r="GZ357" s="29"/>
      <c r="HA357" s="29"/>
      <c r="HB357" s="29"/>
      <c r="HC357" s="29"/>
      <c r="HD357" s="29"/>
      <c r="HE357" s="29"/>
      <c r="HF357" s="29"/>
      <c r="HG357" s="29"/>
    </row>
    <row r="358" spans="1:215" s="4" customFormat="1" ht="18.600000000000001" customHeight="1" x14ac:dyDescent="0.25">
      <c r="A358" s="51" t="s">
        <v>628</v>
      </c>
      <c r="B358" s="51" t="s">
        <v>2613</v>
      </c>
      <c r="C358" s="54" t="s">
        <v>547</v>
      </c>
      <c r="D358" s="51" t="s">
        <v>2614</v>
      </c>
      <c r="E358" s="1" t="s">
        <v>2615</v>
      </c>
      <c r="F358" s="1" t="s">
        <v>5474</v>
      </c>
      <c r="G358" s="1" t="s">
        <v>5475</v>
      </c>
      <c r="H358" s="58">
        <f t="shared" si="12"/>
        <v>0.20588235294117646</v>
      </c>
      <c r="I358" s="5" t="s">
        <v>133</v>
      </c>
      <c r="J358" s="1" t="s">
        <v>93</v>
      </c>
      <c r="K358" s="5">
        <f t="shared" si="13"/>
        <v>28</v>
      </c>
      <c r="L358" s="1" t="s">
        <v>62</v>
      </c>
      <c r="M358" s="1" t="s">
        <v>627</v>
      </c>
      <c r="N358" s="19" t="s">
        <v>5476</v>
      </c>
      <c r="O358" s="25"/>
      <c r="P358" s="25"/>
      <c r="Q358" s="25"/>
      <c r="R358" s="25"/>
      <c r="S358" s="25"/>
      <c r="T358" s="25"/>
      <c r="U358" s="25"/>
      <c r="V358" s="25"/>
      <c r="W358" s="25"/>
      <c r="X358" s="25"/>
      <c r="Y358" s="25"/>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c r="FY358" s="29"/>
      <c r="FZ358" s="29"/>
      <c r="GA358" s="29"/>
      <c r="GB358" s="29"/>
      <c r="GC358" s="29"/>
      <c r="GD358" s="29"/>
      <c r="GE358" s="29"/>
      <c r="GF358" s="29"/>
      <c r="GG358" s="29"/>
      <c r="GH358" s="29"/>
      <c r="GI358" s="29"/>
      <c r="GJ358" s="29"/>
      <c r="GK358" s="29"/>
      <c r="GL358" s="29"/>
      <c r="GM358" s="29"/>
      <c r="GN358" s="29"/>
      <c r="GO358" s="29"/>
      <c r="GP358" s="29"/>
      <c r="GQ358" s="29"/>
      <c r="GR358" s="29"/>
      <c r="GS358" s="29"/>
      <c r="GT358" s="29"/>
      <c r="GU358" s="29"/>
      <c r="GV358" s="29"/>
      <c r="GW358" s="29"/>
      <c r="GX358" s="29"/>
      <c r="GY358" s="29"/>
      <c r="GZ358" s="29"/>
      <c r="HA358" s="29"/>
      <c r="HB358" s="29"/>
      <c r="HC358" s="29"/>
      <c r="HD358" s="29"/>
      <c r="HE358" s="29"/>
      <c r="HF358" s="29"/>
      <c r="HG358" s="29"/>
    </row>
    <row r="359" spans="1:215" s="4" customFormat="1" ht="18.600000000000001" customHeight="1" x14ac:dyDescent="0.25">
      <c r="A359" s="50" t="s">
        <v>628</v>
      </c>
      <c r="B359" s="50" t="s">
        <v>2613</v>
      </c>
      <c r="C359" s="62" t="s">
        <v>281</v>
      </c>
      <c r="D359" s="50" t="s">
        <v>2614</v>
      </c>
      <c r="E359" s="4" t="s">
        <v>2616</v>
      </c>
      <c r="F359" s="2" t="s">
        <v>5477</v>
      </c>
      <c r="G359" s="2" t="s">
        <v>5475</v>
      </c>
      <c r="H359" s="56">
        <f t="shared" si="12"/>
        <v>0.15644555694618273</v>
      </c>
      <c r="I359" s="7" t="s">
        <v>79</v>
      </c>
      <c r="J359" s="4" t="s">
        <v>45</v>
      </c>
      <c r="K359" s="7">
        <f t="shared" si="13"/>
        <v>125</v>
      </c>
      <c r="L359" s="4" t="s">
        <v>813</v>
      </c>
      <c r="M359" s="4" t="s">
        <v>627</v>
      </c>
      <c r="N359" s="18" t="s">
        <v>5476</v>
      </c>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c r="FY359" s="29"/>
      <c r="FZ359" s="29"/>
      <c r="GA359" s="29"/>
      <c r="GB359" s="29"/>
      <c r="GC359" s="29"/>
      <c r="GD359" s="29"/>
      <c r="GE359" s="29"/>
      <c r="GF359" s="29"/>
      <c r="GG359" s="29"/>
      <c r="GH359" s="29"/>
      <c r="GI359" s="29"/>
      <c r="GJ359" s="29"/>
      <c r="GK359" s="29"/>
      <c r="GL359" s="29"/>
      <c r="GM359" s="29"/>
      <c r="GN359" s="29"/>
      <c r="GO359" s="29"/>
      <c r="GP359" s="29"/>
      <c r="GQ359" s="29"/>
      <c r="GR359" s="29"/>
      <c r="GS359" s="29"/>
      <c r="GT359" s="29"/>
      <c r="GU359" s="29"/>
      <c r="GV359" s="29"/>
      <c r="GW359" s="29"/>
      <c r="GX359" s="29"/>
      <c r="GY359" s="29"/>
      <c r="GZ359" s="29"/>
      <c r="HA359" s="29"/>
      <c r="HB359" s="29"/>
      <c r="HC359" s="29"/>
      <c r="HD359" s="29"/>
      <c r="HE359" s="29"/>
      <c r="HF359" s="29"/>
      <c r="HG359" s="29"/>
    </row>
    <row r="360" spans="1:215" s="4" customFormat="1" ht="18.600000000000001" customHeight="1" x14ac:dyDescent="0.25">
      <c r="A360" s="50" t="s">
        <v>628</v>
      </c>
      <c r="B360" s="50" t="s">
        <v>2613</v>
      </c>
      <c r="C360" s="62" t="s">
        <v>157</v>
      </c>
      <c r="D360" s="50" t="s">
        <v>2614</v>
      </c>
      <c r="E360" s="4" t="s">
        <v>2617</v>
      </c>
      <c r="F360" s="2" t="s">
        <v>5478</v>
      </c>
      <c r="G360" s="2" t="s">
        <v>5475</v>
      </c>
      <c r="H360" s="56">
        <f t="shared" si="12"/>
        <v>0.14857142857142858</v>
      </c>
      <c r="I360" s="7" t="s">
        <v>86</v>
      </c>
      <c r="J360" s="4" t="s">
        <v>113</v>
      </c>
      <c r="K360" s="7">
        <f t="shared" si="13"/>
        <v>78</v>
      </c>
      <c r="L360" s="4" t="s">
        <v>1259</v>
      </c>
      <c r="M360" s="4" t="s">
        <v>627</v>
      </c>
      <c r="N360" s="18" t="s">
        <v>5476</v>
      </c>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c r="FY360" s="29"/>
      <c r="FZ360" s="29"/>
      <c r="GA360" s="29"/>
      <c r="GB360" s="29"/>
      <c r="GC360" s="29"/>
      <c r="GD360" s="29"/>
      <c r="GE360" s="29"/>
      <c r="GF360" s="29"/>
      <c r="GG360" s="29"/>
      <c r="GH360" s="29"/>
      <c r="GI360" s="29"/>
      <c r="GJ360" s="29"/>
      <c r="GK360" s="29"/>
      <c r="GL360" s="29"/>
      <c r="GM360" s="29"/>
      <c r="GN360" s="29"/>
      <c r="GO360" s="29"/>
      <c r="GP360" s="29"/>
      <c r="GQ360" s="29"/>
      <c r="GR360" s="29"/>
      <c r="GS360" s="29"/>
      <c r="GT360" s="29"/>
      <c r="GU360" s="29"/>
      <c r="GV360" s="29"/>
      <c r="GW360" s="29"/>
      <c r="GX360" s="29"/>
      <c r="GY360" s="29"/>
      <c r="GZ360" s="29"/>
      <c r="HA360" s="29"/>
      <c r="HB360" s="29"/>
      <c r="HC360" s="29"/>
      <c r="HD360" s="29"/>
      <c r="HE360" s="29"/>
      <c r="HF360" s="29"/>
      <c r="HG360" s="29"/>
    </row>
    <row r="361" spans="1:215" s="4" customFormat="1" ht="18.600000000000001" customHeight="1" x14ac:dyDescent="0.25">
      <c r="A361" s="50" t="s">
        <v>628</v>
      </c>
      <c r="B361" s="50" t="s">
        <v>2613</v>
      </c>
      <c r="C361" s="62" t="s">
        <v>263</v>
      </c>
      <c r="D361" s="50" t="s">
        <v>2614</v>
      </c>
      <c r="E361" s="4" t="s">
        <v>2618</v>
      </c>
      <c r="F361" s="2" t="s">
        <v>5479</v>
      </c>
      <c r="G361" s="2" t="s">
        <v>5475</v>
      </c>
      <c r="H361" s="56">
        <f t="shared" si="12"/>
        <v>0.13765182186234817</v>
      </c>
      <c r="I361" s="7" t="s">
        <v>347</v>
      </c>
      <c r="J361" s="4" t="s">
        <v>143</v>
      </c>
      <c r="K361" s="7">
        <f t="shared" si="13"/>
        <v>68</v>
      </c>
      <c r="L361" s="4" t="s">
        <v>1142</v>
      </c>
      <c r="M361" s="4" t="s">
        <v>627</v>
      </c>
      <c r="N361" s="18" t="s">
        <v>5476</v>
      </c>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row>
    <row r="362" spans="1:215" s="4" customFormat="1" ht="18.600000000000001" customHeight="1" x14ac:dyDescent="0.25">
      <c r="A362" s="50" t="s">
        <v>628</v>
      </c>
      <c r="B362" s="50" t="s">
        <v>2613</v>
      </c>
      <c r="C362" s="62" t="s">
        <v>24</v>
      </c>
      <c r="D362" s="50" t="s">
        <v>2614</v>
      </c>
      <c r="E362" s="4" t="s">
        <v>2619</v>
      </c>
      <c r="F362" s="2" t="s">
        <v>5480</v>
      </c>
      <c r="G362" s="2" t="s">
        <v>5475</v>
      </c>
      <c r="H362" s="56">
        <f t="shared" si="12"/>
        <v>0.19169329073482427</v>
      </c>
      <c r="I362" s="7" t="s">
        <v>120</v>
      </c>
      <c r="J362" s="4" t="s">
        <v>52</v>
      </c>
      <c r="K362" s="7">
        <f t="shared" si="13"/>
        <v>60</v>
      </c>
      <c r="L362" s="4" t="s">
        <v>1658</v>
      </c>
      <c r="M362" s="4" t="s">
        <v>627</v>
      </c>
      <c r="N362" s="18" t="s">
        <v>5476</v>
      </c>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29"/>
      <c r="GG362" s="29"/>
      <c r="GH362" s="29"/>
      <c r="GI362" s="29"/>
      <c r="GJ362" s="29"/>
      <c r="GK362" s="29"/>
      <c r="GL362" s="29"/>
      <c r="GM362" s="29"/>
      <c r="GN362" s="29"/>
      <c r="GO362" s="29"/>
      <c r="GP362" s="29"/>
      <c r="GQ362" s="29"/>
      <c r="GR362" s="29"/>
      <c r="GS362" s="29"/>
      <c r="GT362" s="29"/>
      <c r="GU362" s="29"/>
      <c r="GV362" s="29"/>
      <c r="GW362" s="29"/>
      <c r="GX362" s="29"/>
      <c r="GY362" s="29"/>
      <c r="GZ362" s="29"/>
      <c r="HA362" s="29"/>
      <c r="HB362" s="29"/>
      <c r="HC362" s="29"/>
      <c r="HD362" s="29"/>
      <c r="HE362" s="29"/>
      <c r="HF362" s="29"/>
      <c r="HG362" s="29"/>
    </row>
    <row r="363" spans="1:215" s="4" customFormat="1" ht="18.600000000000001" customHeight="1" x14ac:dyDescent="0.25">
      <c r="A363" s="51" t="s">
        <v>628</v>
      </c>
      <c r="B363" s="51" t="s">
        <v>2810</v>
      </c>
      <c r="C363" s="54" t="s">
        <v>2812</v>
      </c>
      <c r="D363" s="51" t="s">
        <v>2811</v>
      </c>
      <c r="E363" s="1" t="s">
        <v>2813</v>
      </c>
      <c r="F363" s="1" t="s">
        <v>5667</v>
      </c>
      <c r="G363" s="1" t="s">
        <v>4779</v>
      </c>
      <c r="H363" s="58">
        <f t="shared" si="12"/>
        <v>0.8125</v>
      </c>
      <c r="I363" s="5" t="s">
        <v>1525</v>
      </c>
      <c r="J363" s="1" t="s">
        <v>29</v>
      </c>
      <c r="K363" s="5">
        <f t="shared" si="13"/>
        <v>247</v>
      </c>
      <c r="L363" s="1" t="s">
        <v>357</v>
      </c>
      <c r="M363" s="1" t="s">
        <v>627</v>
      </c>
      <c r="N363" s="19" t="s">
        <v>5027</v>
      </c>
      <c r="O363" s="25"/>
      <c r="P363" s="25"/>
      <c r="Q363" s="25"/>
      <c r="R363" s="25"/>
      <c r="S363" s="25"/>
      <c r="T363" s="25"/>
      <c r="U363" s="25"/>
      <c r="V363" s="25"/>
      <c r="W363" s="25"/>
      <c r="X363" s="25"/>
      <c r="Y363" s="25"/>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29"/>
      <c r="GG363" s="29"/>
      <c r="GH363" s="29"/>
      <c r="GI363" s="29"/>
      <c r="GJ363" s="29"/>
      <c r="GK363" s="29"/>
      <c r="GL363" s="29"/>
      <c r="GM363" s="29"/>
      <c r="GN363" s="29"/>
      <c r="GO363" s="29"/>
      <c r="GP363" s="29"/>
      <c r="GQ363" s="29"/>
      <c r="GR363" s="29"/>
      <c r="GS363" s="29"/>
      <c r="GT363" s="29"/>
      <c r="GU363" s="29"/>
      <c r="GV363" s="29"/>
      <c r="GW363" s="29"/>
      <c r="GX363" s="29"/>
      <c r="GY363" s="29"/>
      <c r="GZ363" s="29"/>
      <c r="HA363" s="29"/>
      <c r="HB363" s="29"/>
      <c r="HC363" s="29"/>
      <c r="HD363" s="29"/>
      <c r="HE363" s="29"/>
      <c r="HF363" s="29"/>
      <c r="HG363" s="29"/>
    </row>
    <row r="364" spans="1:215" s="4" customFormat="1" ht="18.600000000000001" customHeight="1" x14ac:dyDescent="0.25">
      <c r="A364" s="51" t="s">
        <v>628</v>
      </c>
      <c r="B364" s="51" t="s">
        <v>2810</v>
      </c>
      <c r="C364" s="54" t="s">
        <v>2814</v>
      </c>
      <c r="D364" s="51" t="s">
        <v>2811</v>
      </c>
      <c r="E364" s="1" t="s">
        <v>2815</v>
      </c>
      <c r="F364" s="1" t="s">
        <v>5667</v>
      </c>
      <c r="G364" s="1" t="s">
        <v>4779</v>
      </c>
      <c r="H364" s="58">
        <f t="shared" si="12"/>
        <v>0.81599999999999995</v>
      </c>
      <c r="I364" s="5" t="s">
        <v>79</v>
      </c>
      <c r="J364" s="1" t="s">
        <v>29</v>
      </c>
      <c r="K364" s="5">
        <f t="shared" si="13"/>
        <v>102</v>
      </c>
      <c r="L364" s="1" t="s">
        <v>169</v>
      </c>
      <c r="M364" s="1" t="s">
        <v>627</v>
      </c>
      <c r="N364" s="19" t="s">
        <v>5027</v>
      </c>
      <c r="O364" s="25"/>
      <c r="P364" s="25"/>
      <c r="Q364" s="25"/>
      <c r="R364" s="25"/>
      <c r="S364" s="25"/>
      <c r="T364" s="25"/>
      <c r="U364" s="25"/>
      <c r="V364" s="25"/>
      <c r="W364" s="25"/>
      <c r="X364" s="25"/>
      <c r="Y364" s="25"/>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29"/>
      <c r="GG364" s="29"/>
      <c r="GH364" s="29"/>
      <c r="GI364" s="29"/>
      <c r="GJ364" s="29"/>
      <c r="GK364" s="29"/>
      <c r="GL364" s="29"/>
      <c r="GM364" s="29"/>
      <c r="GN364" s="29"/>
      <c r="GO364" s="29"/>
      <c r="GP364" s="29"/>
      <c r="GQ364" s="29"/>
      <c r="GR364" s="29"/>
      <c r="GS364" s="29"/>
      <c r="GT364" s="29"/>
      <c r="GU364" s="29"/>
      <c r="GV364" s="29"/>
      <c r="GW364" s="29"/>
      <c r="GX364" s="29"/>
      <c r="GY364" s="29"/>
      <c r="GZ364" s="29"/>
      <c r="HA364" s="29"/>
      <c r="HB364" s="29"/>
      <c r="HC364" s="29"/>
      <c r="HD364" s="29"/>
      <c r="HE364" s="29"/>
      <c r="HF364" s="29"/>
      <c r="HG364" s="29"/>
    </row>
    <row r="365" spans="1:215" s="4" customFormat="1" ht="18.600000000000001" customHeight="1" x14ac:dyDescent="0.25">
      <c r="A365" s="50" t="s">
        <v>628</v>
      </c>
      <c r="B365" s="50" t="s">
        <v>2822</v>
      </c>
      <c r="C365" s="62" t="s">
        <v>2</v>
      </c>
      <c r="D365" s="50" t="s">
        <v>2823</v>
      </c>
      <c r="E365" s="4" t="s">
        <v>2824</v>
      </c>
      <c r="F365" s="2" t="s">
        <v>5673</v>
      </c>
      <c r="G365" s="2" t="s">
        <v>5674</v>
      </c>
      <c r="H365" s="56">
        <f t="shared" si="12"/>
        <v>0.16759776536312848</v>
      </c>
      <c r="I365" s="7" t="s">
        <v>247</v>
      </c>
      <c r="J365" s="4" t="s">
        <v>490</v>
      </c>
      <c r="K365" s="7">
        <f t="shared" si="13"/>
        <v>60</v>
      </c>
      <c r="L365" s="4" t="s">
        <v>215</v>
      </c>
      <c r="M365" s="4" t="s">
        <v>627</v>
      </c>
      <c r="N365" s="18" t="s">
        <v>5675</v>
      </c>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c r="FY365" s="29"/>
      <c r="FZ365" s="29"/>
      <c r="GA365" s="29"/>
      <c r="GB365" s="29"/>
      <c r="GC365" s="29"/>
      <c r="GD365" s="29"/>
      <c r="GE365" s="29"/>
      <c r="GF365" s="29"/>
      <c r="GG365" s="29"/>
      <c r="GH365" s="29"/>
      <c r="GI365" s="29"/>
      <c r="GJ365" s="29"/>
      <c r="GK365" s="29"/>
      <c r="GL365" s="29"/>
      <c r="GM365" s="29"/>
      <c r="GN365" s="29"/>
      <c r="GO365" s="29"/>
      <c r="GP365" s="29"/>
      <c r="GQ365" s="29"/>
      <c r="GR365" s="29"/>
      <c r="GS365" s="29"/>
      <c r="GT365" s="29"/>
      <c r="GU365" s="29"/>
      <c r="GV365" s="29"/>
      <c r="GW365" s="29"/>
      <c r="GX365" s="29"/>
      <c r="GY365" s="29"/>
      <c r="GZ365" s="29"/>
      <c r="HA365" s="29"/>
      <c r="HB365" s="29"/>
      <c r="HC365" s="29"/>
      <c r="HD365" s="29"/>
      <c r="HE365" s="29"/>
      <c r="HF365" s="29"/>
      <c r="HG365" s="29"/>
    </row>
    <row r="366" spans="1:215" s="4" customFormat="1" ht="18.600000000000001" customHeight="1" x14ac:dyDescent="0.25">
      <c r="A366" s="50" t="s">
        <v>628</v>
      </c>
      <c r="B366" s="50" t="s">
        <v>2822</v>
      </c>
      <c r="C366" s="62" t="s">
        <v>263</v>
      </c>
      <c r="D366" s="50" t="s">
        <v>2823</v>
      </c>
      <c r="E366" s="4" t="s">
        <v>2825</v>
      </c>
      <c r="F366" s="2" t="s">
        <v>5676</v>
      </c>
      <c r="G366" s="2" t="s">
        <v>5677</v>
      </c>
      <c r="H366" s="56">
        <f t="shared" si="12"/>
        <v>0.15424164524421594</v>
      </c>
      <c r="I366" s="7" t="s">
        <v>247</v>
      </c>
      <c r="J366" s="4" t="s">
        <v>490</v>
      </c>
      <c r="K366" s="7">
        <f t="shared" si="13"/>
        <v>60</v>
      </c>
      <c r="L366" s="4" t="s">
        <v>996</v>
      </c>
      <c r="M366" s="4" t="s">
        <v>627</v>
      </c>
      <c r="N366" s="18" t="s">
        <v>5024</v>
      </c>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c r="FY366" s="29"/>
      <c r="FZ366" s="29"/>
      <c r="GA366" s="29"/>
      <c r="GB366" s="29"/>
      <c r="GC366" s="29"/>
      <c r="GD366" s="29"/>
      <c r="GE366" s="29"/>
      <c r="GF366" s="29"/>
      <c r="GG366" s="29"/>
      <c r="GH366" s="29"/>
      <c r="GI366" s="29"/>
      <c r="GJ366" s="29"/>
      <c r="GK366" s="29"/>
      <c r="GL366" s="29"/>
      <c r="GM366" s="29"/>
      <c r="GN366" s="29"/>
      <c r="GO366" s="29"/>
      <c r="GP366" s="29"/>
      <c r="GQ366" s="29"/>
      <c r="GR366" s="29"/>
      <c r="GS366" s="29"/>
      <c r="GT366" s="29"/>
      <c r="GU366" s="29"/>
      <c r="GV366" s="29"/>
      <c r="GW366" s="29"/>
      <c r="GX366" s="29"/>
      <c r="GY366" s="29"/>
      <c r="GZ366" s="29"/>
      <c r="HA366" s="29"/>
      <c r="HB366" s="29"/>
      <c r="HC366" s="29"/>
      <c r="HD366" s="29"/>
      <c r="HE366" s="29"/>
      <c r="HF366" s="29"/>
      <c r="HG366" s="29"/>
    </row>
    <row r="367" spans="1:215" s="4" customFormat="1" ht="18.600000000000001" customHeight="1" x14ac:dyDescent="0.25">
      <c r="A367" s="50" t="s">
        <v>628</v>
      </c>
      <c r="B367" s="50" t="s">
        <v>2822</v>
      </c>
      <c r="C367" s="62" t="s">
        <v>13</v>
      </c>
      <c r="D367" s="50" t="s">
        <v>2823</v>
      </c>
      <c r="E367" s="4" t="s">
        <v>2826</v>
      </c>
      <c r="F367" s="2" t="s">
        <v>5678</v>
      </c>
      <c r="G367" s="2" t="s">
        <v>5679</v>
      </c>
      <c r="H367" s="56">
        <f t="shared" si="12"/>
        <v>0.11970074812967581</v>
      </c>
      <c r="I367" s="7" t="s">
        <v>124</v>
      </c>
      <c r="J367" s="4" t="s">
        <v>60</v>
      </c>
      <c r="K367" s="7">
        <f t="shared" si="13"/>
        <v>48</v>
      </c>
      <c r="L367" s="4" t="s">
        <v>358</v>
      </c>
      <c r="M367" s="4" t="s">
        <v>627</v>
      </c>
      <c r="N367" s="18" t="s">
        <v>5680</v>
      </c>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c r="FY367" s="29"/>
      <c r="FZ367" s="29"/>
      <c r="GA367" s="29"/>
      <c r="GB367" s="29"/>
      <c r="GC367" s="29"/>
      <c r="GD367" s="29"/>
      <c r="GE367" s="29"/>
      <c r="GF367" s="29"/>
      <c r="GG367" s="29"/>
      <c r="GH367" s="29"/>
      <c r="GI367" s="29"/>
      <c r="GJ367" s="29"/>
      <c r="GK367" s="29"/>
      <c r="GL367" s="29"/>
      <c r="GM367" s="29"/>
      <c r="GN367" s="29"/>
      <c r="GO367" s="29"/>
      <c r="GP367" s="29"/>
      <c r="GQ367" s="29"/>
      <c r="GR367" s="29"/>
      <c r="GS367" s="29"/>
      <c r="GT367" s="29"/>
      <c r="GU367" s="29"/>
      <c r="GV367" s="29"/>
      <c r="GW367" s="29"/>
      <c r="GX367" s="29"/>
      <c r="GY367" s="29"/>
      <c r="GZ367" s="29"/>
      <c r="HA367" s="29"/>
      <c r="HB367" s="29"/>
      <c r="HC367" s="29"/>
      <c r="HD367" s="29"/>
      <c r="HE367" s="29"/>
      <c r="HF367" s="29"/>
      <c r="HG367" s="29"/>
    </row>
    <row r="368" spans="1:215" s="4" customFormat="1" ht="18.600000000000001" customHeight="1" x14ac:dyDescent="0.25">
      <c r="A368" s="50" t="s">
        <v>628</v>
      </c>
      <c r="B368" s="50" t="s">
        <v>2822</v>
      </c>
      <c r="C368" s="62" t="s">
        <v>65</v>
      </c>
      <c r="D368" s="50" t="s">
        <v>2823</v>
      </c>
      <c r="E368" s="4" t="s">
        <v>2827</v>
      </c>
      <c r="F368" s="2" t="s">
        <v>5681</v>
      </c>
      <c r="G368" s="2" t="s">
        <v>5679</v>
      </c>
      <c r="H368" s="56">
        <f t="shared" si="12"/>
        <v>0.19291338582677164</v>
      </c>
      <c r="I368" s="7" t="s">
        <v>141</v>
      </c>
      <c r="J368" s="4" t="s">
        <v>286</v>
      </c>
      <c r="K368" s="7">
        <f t="shared" si="13"/>
        <v>245</v>
      </c>
      <c r="L368" s="4" t="s">
        <v>479</v>
      </c>
      <c r="M368" s="4" t="s">
        <v>627</v>
      </c>
      <c r="N368" s="18" t="s">
        <v>5680</v>
      </c>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row>
    <row r="369" spans="1:215" s="4" customFormat="1" ht="18.600000000000001" customHeight="1" x14ac:dyDescent="0.25">
      <c r="A369" s="50" t="s">
        <v>628</v>
      </c>
      <c r="B369" s="50" t="s">
        <v>2822</v>
      </c>
      <c r="C369" s="62" t="s">
        <v>96</v>
      </c>
      <c r="D369" s="50" t="s">
        <v>2823</v>
      </c>
      <c r="E369" s="4" t="s">
        <v>2828</v>
      </c>
      <c r="F369" s="2" t="s">
        <v>5682</v>
      </c>
      <c r="G369" s="2" t="s">
        <v>5679</v>
      </c>
      <c r="H369" s="56">
        <f t="shared" si="12"/>
        <v>0.19122257053291536</v>
      </c>
      <c r="I369" s="7" t="s">
        <v>225</v>
      </c>
      <c r="J369" s="4" t="s">
        <v>59</v>
      </c>
      <c r="K369" s="7">
        <f t="shared" si="13"/>
        <v>122</v>
      </c>
      <c r="L369" s="4" t="s">
        <v>2202</v>
      </c>
      <c r="M369" s="4" t="s">
        <v>627</v>
      </c>
      <c r="N369" s="18" t="s">
        <v>5680</v>
      </c>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29"/>
      <c r="FJ369" s="29"/>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29"/>
      <c r="GH369" s="29"/>
      <c r="GI369" s="29"/>
      <c r="GJ369" s="29"/>
      <c r="GK369" s="29"/>
      <c r="GL369" s="29"/>
      <c r="GM369" s="29"/>
      <c r="GN369" s="29"/>
      <c r="GO369" s="29"/>
      <c r="GP369" s="29"/>
      <c r="GQ369" s="29"/>
      <c r="GR369" s="29"/>
      <c r="GS369" s="29"/>
      <c r="GT369" s="29"/>
      <c r="GU369" s="29"/>
      <c r="GV369" s="29"/>
      <c r="GW369" s="29"/>
      <c r="GX369" s="29"/>
      <c r="GY369" s="29"/>
      <c r="GZ369" s="29"/>
      <c r="HA369" s="29"/>
      <c r="HB369" s="29"/>
      <c r="HC369" s="29"/>
      <c r="HD369" s="29"/>
      <c r="HE369" s="29"/>
      <c r="HF369" s="29"/>
      <c r="HG369" s="29"/>
    </row>
    <row r="370" spans="1:215" s="4" customFormat="1" ht="18.600000000000001" customHeight="1" x14ac:dyDescent="0.25">
      <c r="A370" s="50" t="s">
        <v>628</v>
      </c>
      <c r="B370" s="50" t="s">
        <v>2822</v>
      </c>
      <c r="C370" s="62" t="s">
        <v>191</v>
      </c>
      <c r="D370" s="50" t="s">
        <v>2823</v>
      </c>
      <c r="E370" s="4" t="s">
        <v>608</v>
      </c>
      <c r="F370" s="2" t="s">
        <v>5683</v>
      </c>
      <c r="G370" s="2" t="s">
        <v>5679</v>
      </c>
      <c r="H370" s="56">
        <f t="shared" si="12"/>
        <v>0.18</v>
      </c>
      <c r="I370" s="7" t="s">
        <v>124</v>
      </c>
      <c r="J370" s="4" t="s">
        <v>101</v>
      </c>
      <c r="K370" s="7">
        <f t="shared" si="13"/>
        <v>63</v>
      </c>
      <c r="L370" s="4" t="s">
        <v>656</v>
      </c>
      <c r="M370" s="4" t="s">
        <v>627</v>
      </c>
      <c r="N370" s="18" t="s">
        <v>5680</v>
      </c>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29"/>
      <c r="FJ370" s="29"/>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29"/>
      <c r="GH370" s="29"/>
      <c r="GI370" s="29"/>
      <c r="GJ370" s="29"/>
      <c r="GK370" s="29"/>
      <c r="GL370" s="29"/>
      <c r="GM370" s="29"/>
      <c r="GN370" s="29"/>
      <c r="GO370" s="29"/>
      <c r="GP370" s="29"/>
      <c r="GQ370" s="29"/>
      <c r="GR370" s="29"/>
      <c r="GS370" s="29"/>
      <c r="GT370" s="29"/>
      <c r="GU370" s="29"/>
      <c r="GV370" s="29"/>
      <c r="GW370" s="29"/>
      <c r="GX370" s="29"/>
      <c r="GY370" s="29"/>
      <c r="GZ370" s="29"/>
      <c r="HA370" s="29"/>
      <c r="HB370" s="29"/>
      <c r="HC370" s="29"/>
      <c r="HD370" s="29"/>
      <c r="HE370" s="29"/>
      <c r="HF370" s="29"/>
      <c r="HG370" s="29"/>
    </row>
    <row r="371" spans="1:215" s="4" customFormat="1" ht="18.600000000000001" customHeight="1" x14ac:dyDescent="0.25">
      <c r="A371" s="50" t="s">
        <v>628</v>
      </c>
      <c r="B371" s="50" t="s">
        <v>2822</v>
      </c>
      <c r="C371" s="62" t="s">
        <v>315</v>
      </c>
      <c r="D371" s="50" t="s">
        <v>2823</v>
      </c>
      <c r="E371" s="4" t="s">
        <v>2829</v>
      </c>
      <c r="F371" s="2" t="s">
        <v>5684</v>
      </c>
      <c r="G371" s="2" t="s">
        <v>5679</v>
      </c>
      <c r="H371" s="56">
        <f t="shared" si="12"/>
        <v>0.20689655172413793</v>
      </c>
      <c r="I371" s="7" t="s">
        <v>799</v>
      </c>
      <c r="J371" s="4" t="s">
        <v>293</v>
      </c>
      <c r="K371" s="7">
        <f t="shared" si="13"/>
        <v>102</v>
      </c>
      <c r="L371" s="4" t="s">
        <v>1593</v>
      </c>
      <c r="M371" s="4" t="s">
        <v>627</v>
      </c>
      <c r="N371" s="18" t="s">
        <v>5680</v>
      </c>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29"/>
      <c r="FJ371" s="29"/>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29"/>
      <c r="GH371" s="29"/>
      <c r="GI371" s="29"/>
      <c r="GJ371" s="29"/>
      <c r="GK371" s="29"/>
      <c r="GL371" s="29"/>
      <c r="GM371" s="29"/>
      <c r="GN371" s="29"/>
      <c r="GO371" s="29"/>
      <c r="GP371" s="29"/>
      <c r="GQ371" s="29"/>
      <c r="GR371" s="29"/>
      <c r="GS371" s="29"/>
      <c r="GT371" s="29"/>
      <c r="GU371" s="29"/>
      <c r="GV371" s="29"/>
      <c r="GW371" s="29"/>
      <c r="GX371" s="29"/>
      <c r="GY371" s="29"/>
      <c r="GZ371" s="29"/>
      <c r="HA371" s="29"/>
      <c r="HB371" s="29"/>
      <c r="HC371" s="29"/>
      <c r="HD371" s="29"/>
      <c r="HE371" s="29"/>
      <c r="HF371" s="29"/>
      <c r="HG371" s="29"/>
    </row>
    <row r="372" spans="1:215" s="4" customFormat="1" ht="18.600000000000001" customHeight="1" x14ac:dyDescent="0.25">
      <c r="A372" s="50" t="s">
        <v>628</v>
      </c>
      <c r="B372" s="50" t="s">
        <v>3383</v>
      </c>
      <c r="C372" s="62" t="s">
        <v>297</v>
      </c>
      <c r="D372" s="50" t="s">
        <v>3384</v>
      </c>
      <c r="E372" s="4" t="s">
        <v>3385</v>
      </c>
      <c r="F372" s="2" t="s">
        <v>6212</v>
      </c>
      <c r="G372" s="2" t="s">
        <v>6213</v>
      </c>
      <c r="H372" s="56">
        <f t="shared" si="12"/>
        <v>0.27845036319612593</v>
      </c>
      <c r="I372" s="7" t="s">
        <v>252</v>
      </c>
      <c r="J372" s="4" t="s">
        <v>221</v>
      </c>
      <c r="K372" s="7">
        <f t="shared" si="13"/>
        <v>115</v>
      </c>
      <c r="L372" s="4" t="s">
        <v>152</v>
      </c>
      <c r="M372" s="4" t="s">
        <v>627</v>
      </c>
      <c r="N372" s="18" t="s">
        <v>6214</v>
      </c>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E372" s="29"/>
      <c r="FF372" s="29"/>
      <c r="FG372" s="29"/>
      <c r="FH372" s="29"/>
      <c r="FI372" s="29"/>
      <c r="FJ372" s="29"/>
      <c r="FK372" s="29"/>
      <c r="FL372" s="29"/>
      <c r="FM372" s="29"/>
      <c r="FN372" s="29"/>
      <c r="FO372" s="29"/>
      <c r="FP372" s="29"/>
      <c r="FQ372" s="29"/>
      <c r="FR372" s="29"/>
      <c r="FS372" s="29"/>
      <c r="FT372" s="29"/>
      <c r="FU372" s="29"/>
      <c r="FV372" s="29"/>
      <c r="FW372" s="29"/>
      <c r="FX372" s="29"/>
      <c r="FY372" s="29"/>
      <c r="FZ372" s="29"/>
      <c r="GA372" s="29"/>
      <c r="GB372" s="29"/>
      <c r="GC372" s="29"/>
      <c r="GD372" s="29"/>
      <c r="GE372" s="29"/>
      <c r="GF372" s="29"/>
      <c r="GG372" s="29"/>
      <c r="GH372" s="29"/>
      <c r="GI372" s="29"/>
      <c r="GJ372" s="29"/>
      <c r="GK372" s="29"/>
      <c r="GL372" s="29"/>
      <c r="GM372" s="29"/>
      <c r="GN372" s="29"/>
      <c r="GO372" s="29"/>
      <c r="GP372" s="29"/>
      <c r="GQ372" s="29"/>
      <c r="GR372" s="29"/>
      <c r="GS372" s="29"/>
      <c r="GT372" s="29"/>
      <c r="GU372" s="29"/>
      <c r="GV372" s="29"/>
      <c r="GW372" s="29"/>
      <c r="GX372" s="29"/>
      <c r="GY372" s="29"/>
      <c r="GZ372" s="29"/>
      <c r="HA372" s="29"/>
      <c r="HB372" s="29"/>
      <c r="HC372" s="29"/>
      <c r="HD372" s="29"/>
      <c r="HE372" s="29"/>
      <c r="HF372" s="29"/>
      <c r="HG372" s="29"/>
    </row>
    <row r="373" spans="1:215" s="4" customFormat="1" ht="18.600000000000001" customHeight="1" x14ac:dyDescent="0.25">
      <c r="A373" s="50" t="s">
        <v>628</v>
      </c>
      <c r="B373" s="50" t="s">
        <v>3383</v>
      </c>
      <c r="C373" s="62" t="s">
        <v>65</v>
      </c>
      <c r="D373" s="50" t="s">
        <v>3384</v>
      </c>
      <c r="E373" s="4" t="s">
        <v>3386</v>
      </c>
      <c r="F373" s="2" t="s">
        <v>6215</v>
      </c>
      <c r="G373" s="2" t="s">
        <v>6213</v>
      </c>
      <c r="H373" s="56">
        <f t="shared" si="12"/>
        <v>0.29337539432176657</v>
      </c>
      <c r="I373" s="7" t="s">
        <v>68</v>
      </c>
      <c r="J373" s="4" t="s">
        <v>101</v>
      </c>
      <c r="K373" s="7">
        <f t="shared" si="13"/>
        <v>93</v>
      </c>
      <c r="L373" s="4" t="s">
        <v>702</v>
      </c>
      <c r="M373" s="4" t="s">
        <v>627</v>
      </c>
      <c r="N373" s="18" t="s">
        <v>6214</v>
      </c>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c r="FY373" s="29"/>
      <c r="FZ373" s="29"/>
      <c r="GA373" s="29"/>
      <c r="GB373" s="29"/>
      <c r="GC373" s="29"/>
      <c r="GD373" s="29"/>
      <c r="GE373" s="29"/>
      <c r="GF373" s="29"/>
      <c r="GG373" s="29"/>
      <c r="GH373" s="29"/>
      <c r="GI373" s="29"/>
      <c r="GJ373" s="29"/>
      <c r="GK373" s="29"/>
      <c r="GL373" s="29"/>
      <c r="GM373" s="29"/>
      <c r="GN373" s="29"/>
      <c r="GO373" s="29"/>
      <c r="GP373" s="29"/>
      <c r="GQ373" s="29"/>
      <c r="GR373" s="29"/>
      <c r="GS373" s="29"/>
      <c r="GT373" s="29"/>
      <c r="GU373" s="29"/>
      <c r="GV373" s="29"/>
      <c r="GW373" s="29"/>
      <c r="GX373" s="29"/>
      <c r="GY373" s="29"/>
      <c r="GZ373" s="29"/>
      <c r="HA373" s="29"/>
      <c r="HB373" s="29"/>
      <c r="HC373" s="29"/>
      <c r="HD373" s="29"/>
      <c r="HE373" s="29"/>
      <c r="HF373" s="29"/>
      <c r="HG373" s="29"/>
    </row>
    <row r="374" spans="1:215" s="4" customFormat="1" ht="18.600000000000001" customHeight="1" x14ac:dyDescent="0.25">
      <c r="A374" s="50" t="s">
        <v>628</v>
      </c>
      <c r="B374" s="50" t="s">
        <v>3383</v>
      </c>
      <c r="C374" s="62" t="s">
        <v>281</v>
      </c>
      <c r="D374" s="50" t="s">
        <v>3384</v>
      </c>
      <c r="E374" s="4" t="s">
        <v>3387</v>
      </c>
      <c r="F374" s="2" t="s">
        <v>6216</v>
      </c>
      <c r="G374" s="2" t="s">
        <v>6213</v>
      </c>
      <c r="H374" s="56">
        <f t="shared" si="12"/>
        <v>0.34677419354838712</v>
      </c>
      <c r="I374" s="7" t="s">
        <v>1195</v>
      </c>
      <c r="J374" s="4" t="s">
        <v>205</v>
      </c>
      <c r="K374" s="7">
        <f t="shared" si="13"/>
        <v>215</v>
      </c>
      <c r="L374" s="4" t="s">
        <v>2188</v>
      </c>
      <c r="M374" s="4" t="s">
        <v>627</v>
      </c>
      <c r="N374" s="18" t="s">
        <v>6214</v>
      </c>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c r="FY374" s="29"/>
      <c r="FZ374" s="29"/>
      <c r="GA374" s="29"/>
      <c r="GB374" s="29"/>
      <c r="GC374" s="29"/>
      <c r="GD374" s="29"/>
      <c r="GE374" s="29"/>
      <c r="GF374" s="29"/>
      <c r="GG374" s="29"/>
      <c r="GH374" s="29"/>
      <c r="GI374" s="29"/>
      <c r="GJ374" s="29"/>
      <c r="GK374" s="29"/>
      <c r="GL374" s="29"/>
      <c r="GM374" s="29"/>
      <c r="GN374" s="29"/>
      <c r="GO374" s="29"/>
      <c r="GP374" s="29"/>
      <c r="GQ374" s="29"/>
      <c r="GR374" s="29"/>
      <c r="GS374" s="29"/>
      <c r="GT374" s="29"/>
      <c r="GU374" s="29"/>
      <c r="GV374" s="29"/>
      <c r="GW374" s="29"/>
      <c r="GX374" s="29"/>
      <c r="GY374" s="29"/>
      <c r="GZ374" s="29"/>
      <c r="HA374" s="29"/>
      <c r="HB374" s="29"/>
      <c r="HC374" s="29"/>
      <c r="HD374" s="29"/>
      <c r="HE374" s="29"/>
      <c r="HF374" s="29"/>
      <c r="HG374" s="29"/>
    </row>
    <row r="375" spans="1:215" s="4" customFormat="1" ht="18.600000000000001" customHeight="1" x14ac:dyDescent="0.25">
      <c r="A375" s="50" t="s">
        <v>628</v>
      </c>
      <c r="B375" s="50" t="s">
        <v>3383</v>
      </c>
      <c r="C375" s="62" t="s">
        <v>157</v>
      </c>
      <c r="D375" s="50" t="s">
        <v>3384</v>
      </c>
      <c r="E375" s="4" t="s">
        <v>3388</v>
      </c>
      <c r="F375" s="2" t="s">
        <v>6217</v>
      </c>
      <c r="G375" s="2" t="s">
        <v>6213</v>
      </c>
      <c r="H375" s="56">
        <f t="shared" si="12"/>
        <v>0.35891647855530473</v>
      </c>
      <c r="I375" s="7" t="s">
        <v>53</v>
      </c>
      <c r="J375" s="4" t="s">
        <v>55</v>
      </c>
      <c r="K375" s="7">
        <f t="shared" si="13"/>
        <v>159</v>
      </c>
      <c r="L375" s="4" t="s">
        <v>36</v>
      </c>
      <c r="M375" s="4" t="s">
        <v>627</v>
      </c>
      <c r="N375" s="18" t="s">
        <v>6214</v>
      </c>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29"/>
      <c r="FH375" s="29"/>
      <c r="FI375" s="29"/>
      <c r="FJ375" s="29"/>
      <c r="FK375" s="29"/>
      <c r="FL375" s="29"/>
      <c r="FM375" s="29"/>
      <c r="FN375" s="29"/>
      <c r="FO375" s="29"/>
      <c r="FP375" s="29"/>
      <c r="FQ375" s="29"/>
      <c r="FR375" s="29"/>
      <c r="FS375" s="29"/>
      <c r="FT375" s="29"/>
      <c r="FU375" s="29"/>
      <c r="FV375" s="29"/>
      <c r="FW375" s="29"/>
      <c r="FX375" s="29"/>
      <c r="FY375" s="29"/>
      <c r="FZ375" s="29"/>
      <c r="GA375" s="29"/>
      <c r="GB375" s="29"/>
      <c r="GC375" s="29"/>
      <c r="GD375" s="29"/>
      <c r="GE375" s="29"/>
      <c r="GF375" s="29"/>
      <c r="GG375" s="29"/>
      <c r="GH375" s="29"/>
      <c r="GI375" s="29"/>
      <c r="GJ375" s="29"/>
      <c r="GK375" s="29"/>
      <c r="GL375" s="29"/>
      <c r="GM375" s="29"/>
      <c r="GN375" s="29"/>
      <c r="GO375" s="29"/>
      <c r="GP375" s="29"/>
      <c r="GQ375" s="29"/>
      <c r="GR375" s="29"/>
      <c r="GS375" s="29"/>
      <c r="GT375" s="29"/>
      <c r="GU375" s="29"/>
      <c r="GV375" s="29"/>
      <c r="GW375" s="29"/>
      <c r="GX375" s="29"/>
      <c r="GY375" s="29"/>
      <c r="GZ375" s="29"/>
      <c r="HA375" s="29"/>
      <c r="HB375" s="29"/>
      <c r="HC375" s="29"/>
      <c r="HD375" s="29"/>
      <c r="HE375" s="29"/>
      <c r="HF375" s="29"/>
      <c r="HG375" s="29"/>
    </row>
    <row r="376" spans="1:215" s="4" customFormat="1" ht="18.600000000000001" customHeight="1" x14ac:dyDescent="0.25">
      <c r="A376" s="50" t="s">
        <v>628</v>
      </c>
      <c r="B376" s="50" t="s">
        <v>3383</v>
      </c>
      <c r="C376" s="62" t="s">
        <v>547</v>
      </c>
      <c r="D376" s="50" t="s">
        <v>3384</v>
      </c>
      <c r="E376" s="4" t="s">
        <v>3389</v>
      </c>
      <c r="F376" s="2" t="s">
        <v>6218</v>
      </c>
      <c r="G376" s="2" t="s">
        <v>6213</v>
      </c>
      <c r="H376" s="56">
        <f t="shared" si="12"/>
        <v>0.28463203463203463</v>
      </c>
      <c r="I376" s="7" t="s">
        <v>666</v>
      </c>
      <c r="J376" s="4" t="s">
        <v>142</v>
      </c>
      <c r="K376" s="7">
        <f t="shared" si="13"/>
        <v>263</v>
      </c>
      <c r="L376" s="4" t="s">
        <v>2707</v>
      </c>
      <c r="M376" s="4" t="s">
        <v>627</v>
      </c>
      <c r="N376" s="18" t="s">
        <v>6214</v>
      </c>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c r="FY376" s="29"/>
      <c r="FZ376" s="29"/>
      <c r="GA376" s="29"/>
      <c r="GB376" s="29"/>
      <c r="GC376" s="29"/>
      <c r="GD376" s="29"/>
      <c r="GE376" s="29"/>
      <c r="GF376" s="29"/>
      <c r="GG376" s="29"/>
      <c r="GH376" s="29"/>
      <c r="GI376" s="29"/>
      <c r="GJ376" s="29"/>
      <c r="GK376" s="29"/>
      <c r="GL376" s="29"/>
      <c r="GM376" s="29"/>
      <c r="GN376" s="29"/>
      <c r="GO376" s="29"/>
      <c r="GP376" s="29"/>
      <c r="GQ376" s="29"/>
      <c r="GR376" s="29"/>
      <c r="GS376" s="29"/>
      <c r="GT376" s="29"/>
      <c r="GU376" s="29"/>
      <c r="GV376" s="29"/>
      <c r="GW376" s="29"/>
      <c r="GX376" s="29"/>
      <c r="GY376" s="29"/>
      <c r="GZ376" s="29"/>
      <c r="HA376" s="29"/>
      <c r="HB376" s="29"/>
      <c r="HC376" s="29"/>
      <c r="HD376" s="29"/>
      <c r="HE376" s="29"/>
      <c r="HF376" s="29"/>
      <c r="HG376" s="29"/>
    </row>
    <row r="377" spans="1:215" s="4" customFormat="1" ht="18.600000000000001" customHeight="1" x14ac:dyDescent="0.25">
      <c r="A377" s="50" t="s">
        <v>628</v>
      </c>
      <c r="B377" s="50" t="s">
        <v>3401</v>
      </c>
      <c r="C377" s="62" t="s">
        <v>318</v>
      </c>
      <c r="D377" s="50" t="s">
        <v>3402</v>
      </c>
      <c r="E377" s="4" t="s">
        <v>3404</v>
      </c>
      <c r="F377" s="2" t="s">
        <v>6227</v>
      </c>
      <c r="G377" s="2" t="s">
        <v>6228</v>
      </c>
      <c r="H377" s="56">
        <f t="shared" si="12"/>
        <v>0.31027253668763105</v>
      </c>
      <c r="I377" s="7" t="s">
        <v>532</v>
      </c>
      <c r="J377" s="4" t="s">
        <v>33</v>
      </c>
      <c r="K377" s="7">
        <f t="shared" si="13"/>
        <v>148</v>
      </c>
      <c r="L377" s="4" t="s">
        <v>2307</v>
      </c>
      <c r="M377" s="4" t="s">
        <v>627</v>
      </c>
      <c r="N377" s="18" t="s">
        <v>6229</v>
      </c>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29"/>
      <c r="FH377" s="29"/>
      <c r="FI377" s="29"/>
      <c r="FJ377" s="29"/>
      <c r="FK377" s="29"/>
      <c r="FL377" s="29"/>
      <c r="FM377" s="29"/>
      <c r="FN377" s="29"/>
      <c r="FO377" s="29"/>
      <c r="FP377" s="29"/>
      <c r="FQ377" s="29"/>
      <c r="FR377" s="29"/>
      <c r="FS377" s="29"/>
      <c r="FT377" s="29"/>
      <c r="FU377" s="29"/>
      <c r="FV377" s="29"/>
      <c r="FW377" s="29"/>
      <c r="FX377" s="29"/>
      <c r="FY377" s="29"/>
      <c r="FZ377" s="29"/>
      <c r="GA377" s="29"/>
      <c r="GB377" s="29"/>
      <c r="GC377" s="29"/>
      <c r="GD377" s="29"/>
      <c r="GE377" s="29"/>
      <c r="GF377" s="29"/>
      <c r="GG377" s="29"/>
      <c r="GH377" s="29"/>
      <c r="GI377" s="29"/>
      <c r="GJ377" s="29"/>
      <c r="GK377" s="29"/>
      <c r="GL377" s="29"/>
      <c r="GM377" s="29"/>
      <c r="GN377" s="29"/>
      <c r="GO377" s="29"/>
      <c r="GP377" s="29"/>
      <c r="GQ377" s="29"/>
      <c r="GR377" s="29"/>
      <c r="GS377" s="29"/>
      <c r="GT377" s="29"/>
      <c r="GU377" s="29"/>
      <c r="GV377" s="29"/>
      <c r="GW377" s="29"/>
      <c r="GX377" s="29"/>
      <c r="GY377" s="29"/>
      <c r="GZ377" s="29"/>
      <c r="HA377" s="29"/>
      <c r="HB377" s="29"/>
      <c r="HC377" s="29"/>
      <c r="HD377" s="29"/>
      <c r="HE377" s="29"/>
      <c r="HF377" s="29"/>
      <c r="HG377" s="29"/>
    </row>
    <row r="378" spans="1:215" s="4" customFormat="1" ht="18.600000000000001" customHeight="1" x14ac:dyDescent="0.25">
      <c r="A378" s="50" t="s">
        <v>628</v>
      </c>
      <c r="B378" s="50" t="s">
        <v>3401</v>
      </c>
      <c r="C378" s="62" t="s">
        <v>2</v>
      </c>
      <c r="D378" s="50" t="s">
        <v>3402</v>
      </c>
      <c r="E378" s="4" t="s">
        <v>3403</v>
      </c>
      <c r="F378" s="2" t="s">
        <v>6230</v>
      </c>
      <c r="G378" s="2" t="s">
        <v>6228</v>
      </c>
      <c r="H378" s="56">
        <f t="shared" si="12"/>
        <v>0.45953757225433528</v>
      </c>
      <c r="I378" s="7" t="s">
        <v>62</v>
      </c>
      <c r="J378" s="4" t="s">
        <v>45</v>
      </c>
      <c r="K378" s="7">
        <f t="shared" si="13"/>
        <v>159</v>
      </c>
      <c r="L378" s="4" t="s">
        <v>510</v>
      </c>
      <c r="M378" s="4" t="s">
        <v>627</v>
      </c>
      <c r="N378" s="18" t="s">
        <v>6229</v>
      </c>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29"/>
      <c r="FH378" s="29"/>
      <c r="FI378" s="29"/>
      <c r="FJ378" s="29"/>
      <c r="FK378" s="29"/>
      <c r="FL378" s="29"/>
      <c r="FM378" s="29"/>
      <c r="FN378" s="29"/>
      <c r="FO378" s="29"/>
      <c r="FP378" s="29"/>
      <c r="FQ378" s="29"/>
      <c r="FR378" s="29"/>
      <c r="FS378" s="29"/>
      <c r="FT378" s="29"/>
      <c r="FU378" s="29"/>
      <c r="FV378" s="29"/>
      <c r="FW378" s="29"/>
      <c r="FX378" s="29"/>
      <c r="FY378" s="29"/>
      <c r="FZ378" s="29"/>
      <c r="GA378" s="29"/>
      <c r="GB378" s="29"/>
      <c r="GC378" s="29"/>
      <c r="GD378" s="29"/>
      <c r="GE378" s="29"/>
      <c r="GF378" s="29"/>
      <c r="GG378" s="29"/>
      <c r="GH378" s="29"/>
      <c r="GI378" s="29"/>
      <c r="GJ378" s="29"/>
      <c r="GK378" s="29"/>
      <c r="GL378" s="29"/>
      <c r="GM378" s="29"/>
      <c r="GN378" s="29"/>
      <c r="GO378" s="29"/>
      <c r="GP378" s="29"/>
      <c r="GQ378" s="29"/>
      <c r="GR378" s="29"/>
      <c r="GS378" s="29"/>
      <c r="GT378" s="29"/>
      <c r="GU378" s="29"/>
      <c r="GV378" s="29"/>
      <c r="GW378" s="29"/>
      <c r="GX378" s="29"/>
      <c r="GY378" s="29"/>
      <c r="GZ378" s="29"/>
      <c r="HA378" s="29"/>
      <c r="HB378" s="29"/>
      <c r="HC378" s="29"/>
      <c r="HD378" s="29"/>
      <c r="HE378" s="29"/>
      <c r="HF378" s="29"/>
      <c r="HG378" s="29"/>
    </row>
    <row r="379" spans="1:215" s="4" customFormat="1" ht="18.600000000000001" customHeight="1" x14ac:dyDescent="0.25">
      <c r="A379" s="50" t="s">
        <v>628</v>
      </c>
      <c r="B379" s="50" t="s">
        <v>3401</v>
      </c>
      <c r="C379" s="62" t="s">
        <v>15</v>
      </c>
      <c r="D379" s="50" t="s">
        <v>3402</v>
      </c>
      <c r="E379" s="4" t="s">
        <v>3405</v>
      </c>
      <c r="F379" s="2" t="s">
        <v>6231</v>
      </c>
      <c r="G379" s="2" t="s">
        <v>6228</v>
      </c>
      <c r="H379" s="56">
        <f t="shared" si="12"/>
        <v>0.43188405797101448</v>
      </c>
      <c r="I379" s="7" t="s">
        <v>24</v>
      </c>
      <c r="J379" s="4" t="s">
        <v>101</v>
      </c>
      <c r="K379" s="7">
        <f t="shared" si="13"/>
        <v>149</v>
      </c>
      <c r="L379" s="4" t="s">
        <v>405</v>
      </c>
      <c r="M379" s="4" t="s">
        <v>627</v>
      </c>
      <c r="N379" s="18" t="s">
        <v>6229</v>
      </c>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29"/>
      <c r="FH379" s="29"/>
      <c r="FI379" s="29"/>
      <c r="FJ379" s="29"/>
      <c r="FK379" s="29"/>
      <c r="FL379" s="29"/>
      <c r="FM379" s="29"/>
      <c r="FN379" s="29"/>
      <c r="FO379" s="29"/>
      <c r="FP379" s="29"/>
      <c r="FQ379" s="29"/>
      <c r="FR379" s="29"/>
      <c r="FS379" s="29"/>
      <c r="FT379" s="29"/>
      <c r="FU379" s="29"/>
      <c r="FV379" s="29"/>
      <c r="FW379" s="29"/>
      <c r="FX379" s="29"/>
      <c r="FY379" s="29"/>
      <c r="FZ379" s="29"/>
      <c r="GA379" s="29"/>
      <c r="GB379" s="29"/>
      <c r="GC379" s="29"/>
      <c r="GD379" s="29"/>
      <c r="GE379" s="29"/>
      <c r="GF379" s="29"/>
      <c r="GG379" s="29"/>
      <c r="GH379" s="29"/>
      <c r="GI379" s="29"/>
      <c r="GJ379" s="29"/>
      <c r="GK379" s="29"/>
      <c r="GL379" s="29"/>
      <c r="GM379" s="29"/>
      <c r="GN379" s="29"/>
      <c r="GO379" s="29"/>
      <c r="GP379" s="29"/>
      <c r="GQ379" s="29"/>
      <c r="GR379" s="29"/>
      <c r="GS379" s="29"/>
      <c r="GT379" s="29"/>
      <c r="GU379" s="29"/>
      <c r="GV379" s="29"/>
      <c r="GW379" s="29"/>
      <c r="GX379" s="29"/>
      <c r="GY379" s="29"/>
      <c r="GZ379" s="29"/>
      <c r="HA379" s="29"/>
      <c r="HB379" s="29"/>
      <c r="HC379" s="29"/>
      <c r="HD379" s="29"/>
      <c r="HE379" s="29"/>
      <c r="HF379" s="29"/>
      <c r="HG379" s="29"/>
    </row>
    <row r="380" spans="1:215" s="4" customFormat="1" ht="18.600000000000001" customHeight="1" x14ac:dyDescent="0.25">
      <c r="A380" s="50" t="s">
        <v>628</v>
      </c>
      <c r="B380" s="50" t="s">
        <v>3401</v>
      </c>
      <c r="C380" s="62" t="s">
        <v>157</v>
      </c>
      <c r="D380" s="50" t="s">
        <v>3402</v>
      </c>
      <c r="E380" s="4" t="s">
        <v>1585</v>
      </c>
      <c r="F380" s="2" t="s">
        <v>6232</v>
      </c>
      <c r="G380" s="2" t="s">
        <v>6228</v>
      </c>
      <c r="H380" s="56">
        <f t="shared" si="12"/>
        <v>0.24921630094043887</v>
      </c>
      <c r="I380" s="7" t="s">
        <v>1491</v>
      </c>
      <c r="J380" s="4" t="s">
        <v>120</v>
      </c>
      <c r="K380" s="7">
        <f t="shared" si="13"/>
        <v>318</v>
      </c>
      <c r="L380" s="4" t="s">
        <v>1260</v>
      </c>
      <c r="M380" s="4" t="s">
        <v>627</v>
      </c>
      <c r="N380" s="18" t="s">
        <v>6229</v>
      </c>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29"/>
      <c r="EF380" s="29"/>
      <c r="EG380" s="29"/>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29"/>
      <c r="FH380" s="29"/>
      <c r="FI380" s="29"/>
      <c r="FJ380" s="29"/>
      <c r="FK380" s="29"/>
      <c r="FL380" s="29"/>
      <c r="FM380" s="29"/>
      <c r="FN380" s="29"/>
      <c r="FO380" s="29"/>
      <c r="FP380" s="29"/>
      <c r="FQ380" s="29"/>
      <c r="FR380" s="29"/>
      <c r="FS380" s="29"/>
      <c r="FT380" s="29"/>
      <c r="FU380" s="29"/>
      <c r="FV380" s="29"/>
      <c r="FW380" s="29"/>
      <c r="FX380" s="29"/>
      <c r="FY380" s="29"/>
      <c r="FZ380" s="29"/>
      <c r="GA380" s="29"/>
      <c r="GB380" s="29"/>
      <c r="GC380" s="29"/>
      <c r="GD380" s="29"/>
      <c r="GE380" s="29"/>
      <c r="GF380" s="29"/>
      <c r="GG380" s="29"/>
      <c r="GH380" s="29"/>
      <c r="GI380" s="29"/>
      <c r="GJ380" s="29"/>
      <c r="GK380" s="29"/>
      <c r="GL380" s="29"/>
      <c r="GM380" s="29"/>
      <c r="GN380" s="29"/>
      <c r="GO380" s="29"/>
      <c r="GP380" s="29"/>
      <c r="GQ380" s="29"/>
      <c r="GR380" s="29"/>
      <c r="GS380" s="29"/>
      <c r="GT380" s="29"/>
      <c r="GU380" s="29"/>
      <c r="GV380" s="29"/>
      <c r="GW380" s="29"/>
      <c r="GX380" s="29"/>
      <c r="GY380" s="29"/>
      <c r="GZ380" s="29"/>
      <c r="HA380" s="29"/>
      <c r="HB380" s="29"/>
      <c r="HC380" s="29"/>
      <c r="HD380" s="29"/>
      <c r="HE380" s="29"/>
      <c r="HF380" s="29"/>
      <c r="HG380" s="29"/>
    </row>
    <row r="381" spans="1:215" s="4" customFormat="1" ht="18.600000000000001" customHeight="1" x14ac:dyDescent="0.25">
      <c r="A381" s="50" t="s">
        <v>628</v>
      </c>
      <c r="B381" s="50" t="s">
        <v>3401</v>
      </c>
      <c r="C381" s="62" t="s">
        <v>13</v>
      </c>
      <c r="D381" s="50" t="s">
        <v>3402</v>
      </c>
      <c r="E381" s="4" t="s">
        <v>3406</v>
      </c>
      <c r="F381" s="2" t="s">
        <v>6233</v>
      </c>
      <c r="G381" s="2" t="s">
        <v>6228</v>
      </c>
      <c r="H381" s="56">
        <f t="shared" si="12"/>
        <v>0.22781774580335731</v>
      </c>
      <c r="I381" s="7" t="s">
        <v>68</v>
      </c>
      <c r="J381" s="4" t="s">
        <v>39</v>
      </c>
      <c r="K381" s="7">
        <f t="shared" si="13"/>
        <v>95</v>
      </c>
      <c r="L381" s="4" t="s">
        <v>483</v>
      </c>
      <c r="M381" s="4" t="s">
        <v>627</v>
      </c>
      <c r="N381" s="18" t="s">
        <v>6229</v>
      </c>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29"/>
      <c r="FH381" s="29"/>
      <c r="FI381" s="29"/>
      <c r="FJ381" s="29"/>
      <c r="FK381" s="29"/>
      <c r="FL381" s="29"/>
      <c r="FM381" s="29"/>
      <c r="FN381" s="29"/>
      <c r="FO381" s="29"/>
      <c r="FP381" s="29"/>
      <c r="FQ381" s="29"/>
      <c r="FR381" s="29"/>
      <c r="FS381" s="29"/>
      <c r="FT381" s="29"/>
      <c r="FU381" s="29"/>
      <c r="FV381" s="29"/>
      <c r="FW381" s="29"/>
      <c r="FX381" s="29"/>
      <c r="FY381" s="29"/>
      <c r="FZ381" s="29"/>
      <c r="GA381" s="29"/>
      <c r="GB381" s="29"/>
      <c r="GC381" s="29"/>
      <c r="GD381" s="29"/>
      <c r="GE381" s="29"/>
      <c r="GF381" s="29"/>
      <c r="GG381" s="29"/>
      <c r="GH381" s="29"/>
      <c r="GI381" s="29"/>
      <c r="GJ381" s="29"/>
      <c r="GK381" s="29"/>
      <c r="GL381" s="29"/>
      <c r="GM381" s="29"/>
      <c r="GN381" s="29"/>
      <c r="GO381" s="29"/>
      <c r="GP381" s="29"/>
      <c r="GQ381" s="29"/>
      <c r="GR381" s="29"/>
      <c r="GS381" s="29"/>
      <c r="GT381" s="29"/>
      <c r="GU381" s="29"/>
      <c r="GV381" s="29"/>
      <c r="GW381" s="29"/>
      <c r="GX381" s="29"/>
      <c r="GY381" s="29"/>
      <c r="GZ381" s="29"/>
      <c r="HA381" s="29"/>
      <c r="HB381" s="29"/>
      <c r="HC381" s="29"/>
      <c r="HD381" s="29"/>
      <c r="HE381" s="29"/>
      <c r="HF381" s="29"/>
      <c r="HG381" s="29"/>
    </row>
    <row r="382" spans="1:215" s="4" customFormat="1" ht="18.600000000000001" customHeight="1" x14ac:dyDescent="0.25">
      <c r="A382" s="50" t="s">
        <v>628</v>
      </c>
      <c r="B382" s="50" t="s">
        <v>3401</v>
      </c>
      <c r="C382" s="62" t="s">
        <v>361</v>
      </c>
      <c r="D382" s="50" t="s">
        <v>3402</v>
      </c>
      <c r="E382" s="4" t="s">
        <v>3407</v>
      </c>
      <c r="F382" s="2" t="s">
        <v>6234</v>
      </c>
      <c r="G382" s="2" t="s">
        <v>6228</v>
      </c>
      <c r="H382" s="56">
        <f t="shared" si="12"/>
        <v>0.23351648351648352</v>
      </c>
      <c r="I382" s="7" t="s">
        <v>607</v>
      </c>
      <c r="J382" s="4" t="s">
        <v>70</v>
      </c>
      <c r="K382" s="7">
        <f t="shared" si="13"/>
        <v>85</v>
      </c>
      <c r="L382" s="4" t="s">
        <v>856</v>
      </c>
      <c r="M382" s="4" t="s">
        <v>627</v>
      </c>
      <c r="N382" s="18" t="s">
        <v>6229</v>
      </c>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c r="FY382" s="29"/>
      <c r="FZ382" s="29"/>
      <c r="GA382" s="29"/>
      <c r="GB382" s="29"/>
      <c r="GC382" s="29"/>
      <c r="GD382" s="29"/>
      <c r="GE382" s="29"/>
      <c r="GF382" s="29"/>
      <c r="GG382" s="29"/>
      <c r="GH382" s="29"/>
      <c r="GI382" s="29"/>
      <c r="GJ382" s="29"/>
      <c r="GK382" s="29"/>
      <c r="GL382" s="29"/>
      <c r="GM382" s="29"/>
      <c r="GN382" s="29"/>
      <c r="GO382" s="29"/>
      <c r="GP382" s="29"/>
      <c r="GQ382" s="29"/>
      <c r="GR382" s="29"/>
      <c r="GS382" s="29"/>
      <c r="GT382" s="29"/>
      <c r="GU382" s="29"/>
      <c r="GV382" s="29"/>
      <c r="GW382" s="29"/>
      <c r="GX382" s="29"/>
      <c r="GY382" s="29"/>
      <c r="GZ382" s="29"/>
      <c r="HA382" s="29"/>
      <c r="HB382" s="29"/>
      <c r="HC382" s="29"/>
      <c r="HD382" s="29"/>
      <c r="HE382" s="29"/>
      <c r="HF382" s="29"/>
      <c r="HG382" s="29"/>
    </row>
    <row r="383" spans="1:215" s="4" customFormat="1" ht="18.600000000000001" customHeight="1" x14ac:dyDescent="0.25">
      <c r="A383" s="50" t="s">
        <v>628</v>
      </c>
      <c r="B383" s="50" t="s">
        <v>3401</v>
      </c>
      <c r="C383" s="62" t="s">
        <v>263</v>
      </c>
      <c r="D383" s="50" t="s">
        <v>3402</v>
      </c>
      <c r="E383" s="4" t="s">
        <v>2781</v>
      </c>
      <c r="F383" s="2" t="s">
        <v>6235</v>
      </c>
      <c r="G383" s="2" t="s">
        <v>6228</v>
      </c>
      <c r="H383" s="56">
        <f t="shared" si="12"/>
        <v>0.29041095890410956</v>
      </c>
      <c r="I383" s="7" t="s">
        <v>390</v>
      </c>
      <c r="J383" s="4" t="s">
        <v>293</v>
      </c>
      <c r="K383" s="7">
        <f t="shared" si="13"/>
        <v>106</v>
      </c>
      <c r="L383" s="4" t="s">
        <v>1051</v>
      </c>
      <c r="M383" s="4" t="s">
        <v>627</v>
      </c>
      <c r="N383" s="18" t="s">
        <v>6229</v>
      </c>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c r="FY383" s="29"/>
      <c r="FZ383" s="29"/>
      <c r="GA383" s="29"/>
      <c r="GB383" s="29"/>
      <c r="GC383" s="29"/>
      <c r="GD383" s="29"/>
      <c r="GE383" s="29"/>
      <c r="GF383" s="29"/>
      <c r="GG383" s="29"/>
      <c r="GH383" s="29"/>
      <c r="GI383" s="29"/>
      <c r="GJ383" s="29"/>
      <c r="GK383" s="29"/>
      <c r="GL383" s="29"/>
      <c r="GM383" s="29"/>
      <c r="GN383" s="29"/>
      <c r="GO383" s="29"/>
      <c r="GP383" s="29"/>
      <c r="GQ383" s="29"/>
      <c r="GR383" s="29"/>
      <c r="GS383" s="29"/>
      <c r="GT383" s="29"/>
      <c r="GU383" s="29"/>
      <c r="GV383" s="29"/>
      <c r="GW383" s="29"/>
      <c r="GX383" s="29"/>
      <c r="GY383" s="29"/>
      <c r="GZ383" s="29"/>
      <c r="HA383" s="29"/>
      <c r="HB383" s="29"/>
      <c r="HC383" s="29"/>
      <c r="HD383" s="29"/>
      <c r="HE383" s="29"/>
      <c r="HF383" s="29"/>
      <c r="HG383" s="29"/>
    </row>
    <row r="384" spans="1:215" s="4" customFormat="1" ht="18.600000000000001" customHeight="1" x14ac:dyDescent="0.25">
      <c r="A384" s="50" t="s">
        <v>628</v>
      </c>
      <c r="B384" s="50" t="s">
        <v>3401</v>
      </c>
      <c r="C384" s="62" t="s">
        <v>65</v>
      </c>
      <c r="D384" s="50" t="s">
        <v>3402</v>
      </c>
      <c r="E384" s="4" t="s">
        <v>2367</v>
      </c>
      <c r="F384" s="2" t="s">
        <v>6236</v>
      </c>
      <c r="G384" s="2" t="s">
        <v>6228</v>
      </c>
      <c r="H384" s="56">
        <f t="shared" si="12"/>
        <v>0.41081081081081083</v>
      </c>
      <c r="I384" s="7" t="s">
        <v>199</v>
      </c>
      <c r="J384" s="4" t="s">
        <v>242</v>
      </c>
      <c r="K384" s="7">
        <f t="shared" si="13"/>
        <v>152</v>
      </c>
      <c r="L384" s="4" t="s">
        <v>580</v>
      </c>
      <c r="M384" s="4" t="s">
        <v>627</v>
      </c>
      <c r="N384" s="18" t="s">
        <v>6229</v>
      </c>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c r="FY384" s="29"/>
      <c r="FZ384" s="29"/>
      <c r="GA384" s="29"/>
      <c r="GB384" s="29"/>
      <c r="GC384" s="29"/>
      <c r="GD384" s="29"/>
      <c r="GE384" s="29"/>
      <c r="GF384" s="29"/>
      <c r="GG384" s="29"/>
      <c r="GH384" s="29"/>
      <c r="GI384" s="29"/>
      <c r="GJ384" s="29"/>
      <c r="GK384" s="29"/>
      <c r="GL384" s="29"/>
      <c r="GM384" s="29"/>
      <c r="GN384" s="29"/>
      <c r="GO384" s="29"/>
      <c r="GP384" s="29"/>
      <c r="GQ384" s="29"/>
      <c r="GR384" s="29"/>
      <c r="GS384" s="29"/>
      <c r="GT384" s="29"/>
      <c r="GU384" s="29"/>
      <c r="GV384" s="29"/>
      <c r="GW384" s="29"/>
      <c r="GX384" s="29"/>
      <c r="GY384" s="29"/>
      <c r="GZ384" s="29"/>
      <c r="HA384" s="29"/>
      <c r="HB384" s="29"/>
      <c r="HC384" s="29"/>
      <c r="HD384" s="29"/>
      <c r="HE384" s="29"/>
      <c r="HF384" s="29"/>
      <c r="HG384" s="29"/>
    </row>
    <row r="385" spans="1:215" s="4" customFormat="1" ht="18.600000000000001" customHeight="1" x14ac:dyDescent="0.25">
      <c r="A385" s="50" t="s">
        <v>628</v>
      </c>
      <c r="B385" s="50" t="s">
        <v>3401</v>
      </c>
      <c r="C385" s="62" t="s">
        <v>40</v>
      </c>
      <c r="D385" s="50" t="s">
        <v>3402</v>
      </c>
      <c r="E385" s="4" t="s">
        <v>3408</v>
      </c>
      <c r="F385" s="2" t="s">
        <v>6237</v>
      </c>
      <c r="G385" s="2" t="s">
        <v>6228</v>
      </c>
      <c r="H385" s="56">
        <f t="shared" si="12"/>
        <v>0.27303182579564489</v>
      </c>
      <c r="I385" s="7" t="s">
        <v>240</v>
      </c>
      <c r="J385" s="4" t="s">
        <v>176</v>
      </c>
      <c r="K385" s="7">
        <f t="shared" si="13"/>
        <v>163</v>
      </c>
      <c r="L385" s="4" t="s">
        <v>2190</v>
      </c>
      <c r="M385" s="4" t="s">
        <v>627</v>
      </c>
      <c r="N385" s="18" t="s">
        <v>6229</v>
      </c>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29"/>
      <c r="FH385" s="29"/>
      <c r="FI385" s="29"/>
      <c r="FJ385" s="29"/>
      <c r="FK385" s="29"/>
      <c r="FL385" s="29"/>
      <c r="FM385" s="29"/>
      <c r="FN385" s="29"/>
      <c r="FO385" s="29"/>
      <c r="FP385" s="29"/>
      <c r="FQ385" s="29"/>
      <c r="FR385" s="29"/>
      <c r="FS385" s="29"/>
      <c r="FT385" s="29"/>
      <c r="FU385" s="29"/>
      <c r="FV385" s="29"/>
      <c r="FW385" s="29"/>
      <c r="FX385" s="29"/>
      <c r="FY385" s="29"/>
      <c r="FZ385" s="29"/>
      <c r="GA385" s="29"/>
      <c r="GB385" s="29"/>
      <c r="GC385" s="29"/>
      <c r="GD385" s="29"/>
      <c r="GE385" s="29"/>
      <c r="GF385" s="29"/>
      <c r="GG385" s="29"/>
      <c r="GH385" s="29"/>
      <c r="GI385" s="29"/>
      <c r="GJ385" s="29"/>
      <c r="GK385" s="29"/>
      <c r="GL385" s="29"/>
      <c r="GM385" s="29"/>
      <c r="GN385" s="29"/>
      <c r="GO385" s="29"/>
      <c r="GP385" s="29"/>
      <c r="GQ385" s="29"/>
      <c r="GR385" s="29"/>
      <c r="GS385" s="29"/>
      <c r="GT385" s="29"/>
      <c r="GU385" s="29"/>
      <c r="GV385" s="29"/>
      <c r="GW385" s="29"/>
      <c r="GX385" s="29"/>
      <c r="GY385" s="29"/>
      <c r="GZ385" s="29"/>
      <c r="HA385" s="29"/>
      <c r="HB385" s="29"/>
      <c r="HC385" s="29"/>
      <c r="HD385" s="29"/>
      <c r="HE385" s="29"/>
      <c r="HF385" s="29"/>
      <c r="HG385" s="29"/>
    </row>
    <row r="386" spans="1:215" s="4" customFormat="1" ht="18.600000000000001" customHeight="1" x14ac:dyDescent="0.25">
      <c r="A386" s="51" t="s">
        <v>628</v>
      </c>
      <c r="B386" s="51" t="s">
        <v>3401</v>
      </c>
      <c r="C386" s="54" t="s">
        <v>376</v>
      </c>
      <c r="D386" s="51" t="s">
        <v>3402</v>
      </c>
      <c r="E386" s="1" t="s">
        <v>3409</v>
      </c>
      <c r="F386" s="1" t="s">
        <v>6238</v>
      </c>
      <c r="G386" s="1" t="s">
        <v>6228</v>
      </c>
      <c r="H386" s="58">
        <f t="shared" si="12"/>
        <v>0.87037037037037035</v>
      </c>
      <c r="I386" s="5" t="s">
        <v>286</v>
      </c>
      <c r="J386" s="1" t="s">
        <v>29</v>
      </c>
      <c r="K386" s="5">
        <f t="shared" si="13"/>
        <v>47</v>
      </c>
      <c r="L386" s="1" t="s">
        <v>142</v>
      </c>
      <c r="M386" s="1" t="s">
        <v>627</v>
      </c>
      <c r="N386" s="19" t="s">
        <v>6229</v>
      </c>
      <c r="O386" s="25"/>
      <c r="P386" s="25"/>
      <c r="Q386" s="25"/>
      <c r="R386" s="25"/>
      <c r="S386" s="25"/>
      <c r="T386" s="25"/>
      <c r="U386" s="25"/>
      <c r="V386" s="25"/>
      <c r="W386" s="25"/>
      <c r="X386" s="25"/>
      <c r="Y386" s="25"/>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29"/>
      <c r="FH386" s="29"/>
      <c r="FI386" s="29"/>
      <c r="FJ386" s="29"/>
      <c r="FK386" s="29"/>
      <c r="FL386" s="29"/>
      <c r="FM386" s="29"/>
      <c r="FN386" s="29"/>
      <c r="FO386" s="29"/>
      <c r="FP386" s="29"/>
      <c r="FQ386" s="29"/>
      <c r="FR386" s="29"/>
      <c r="FS386" s="29"/>
      <c r="FT386" s="29"/>
      <c r="FU386" s="29"/>
      <c r="FV386" s="29"/>
      <c r="FW386" s="29"/>
      <c r="FX386" s="29"/>
      <c r="FY386" s="29"/>
      <c r="FZ386" s="29"/>
      <c r="GA386" s="29"/>
      <c r="GB386" s="29"/>
      <c r="GC386" s="29"/>
      <c r="GD386" s="29"/>
      <c r="GE386" s="29"/>
      <c r="GF386" s="29"/>
      <c r="GG386" s="29"/>
      <c r="GH386" s="29"/>
      <c r="GI386" s="29"/>
      <c r="GJ386" s="29"/>
      <c r="GK386" s="29"/>
      <c r="GL386" s="29"/>
      <c r="GM386" s="29"/>
      <c r="GN386" s="29"/>
      <c r="GO386" s="29"/>
      <c r="GP386" s="29"/>
      <c r="GQ386" s="29"/>
      <c r="GR386" s="29"/>
      <c r="GS386" s="29"/>
      <c r="GT386" s="29"/>
      <c r="GU386" s="29"/>
      <c r="GV386" s="29"/>
      <c r="GW386" s="29"/>
      <c r="GX386" s="29"/>
      <c r="GY386" s="29"/>
      <c r="GZ386" s="29"/>
      <c r="HA386" s="29"/>
      <c r="HB386" s="29"/>
      <c r="HC386" s="29"/>
      <c r="HD386" s="29"/>
      <c r="HE386" s="29"/>
      <c r="HF386" s="29"/>
      <c r="HG386" s="29"/>
    </row>
    <row r="387" spans="1:215" s="4" customFormat="1" ht="18.600000000000001" customHeight="1" x14ac:dyDescent="0.25">
      <c r="A387" s="50" t="s">
        <v>628</v>
      </c>
      <c r="B387" s="50" t="s">
        <v>3401</v>
      </c>
      <c r="C387" s="62" t="s">
        <v>315</v>
      </c>
      <c r="D387" s="50" t="s">
        <v>3402</v>
      </c>
      <c r="E387" s="4" t="s">
        <v>3410</v>
      </c>
      <c r="F387" s="2" t="s">
        <v>6239</v>
      </c>
      <c r="G387" s="2" t="s">
        <v>6228</v>
      </c>
      <c r="H387" s="56">
        <f t="shared" si="12"/>
        <v>0.32436472346786249</v>
      </c>
      <c r="I387" s="7" t="s">
        <v>310</v>
      </c>
      <c r="J387" s="4" t="s">
        <v>133</v>
      </c>
      <c r="K387" s="7">
        <f t="shared" si="13"/>
        <v>217</v>
      </c>
      <c r="L387" s="4" t="s">
        <v>260</v>
      </c>
      <c r="M387" s="4" t="s">
        <v>627</v>
      </c>
      <c r="N387" s="18" t="s">
        <v>6229</v>
      </c>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c r="FY387" s="29"/>
      <c r="FZ387" s="29"/>
      <c r="GA387" s="29"/>
      <c r="GB387" s="29"/>
      <c r="GC387" s="29"/>
      <c r="GD387" s="29"/>
      <c r="GE387" s="29"/>
      <c r="GF387" s="29"/>
      <c r="GG387" s="29"/>
      <c r="GH387" s="29"/>
      <c r="GI387" s="29"/>
      <c r="GJ387" s="29"/>
      <c r="GK387" s="29"/>
      <c r="GL387" s="29"/>
      <c r="GM387" s="29"/>
      <c r="GN387" s="29"/>
      <c r="GO387" s="29"/>
      <c r="GP387" s="29"/>
      <c r="GQ387" s="29"/>
      <c r="GR387" s="29"/>
      <c r="GS387" s="29"/>
      <c r="GT387" s="29"/>
      <c r="GU387" s="29"/>
      <c r="GV387" s="29"/>
      <c r="GW387" s="29"/>
      <c r="GX387" s="29"/>
      <c r="GY387" s="29"/>
      <c r="GZ387" s="29"/>
      <c r="HA387" s="29"/>
      <c r="HB387" s="29"/>
      <c r="HC387" s="29"/>
      <c r="HD387" s="29"/>
      <c r="HE387" s="29"/>
      <c r="HF387" s="29"/>
      <c r="HG387" s="29"/>
    </row>
    <row r="388" spans="1:215" s="4" customFormat="1" ht="18.600000000000001" customHeight="1" x14ac:dyDescent="0.25">
      <c r="A388" s="50" t="s">
        <v>628</v>
      </c>
      <c r="B388" s="50" t="s">
        <v>3401</v>
      </c>
      <c r="C388" s="62" t="s">
        <v>209</v>
      </c>
      <c r="D388" s="50" t="s">
        <v>3402</v>
      </c>
      <c r="E388" s="4" t="s">
        <v>3411</v>
      </c>
      <c r="F388" s="2" t="s">
        <v>6240</v>
      </c>
      <c r="G388" s="2" t="s">
        <v>6228</v>
      </c>
      <c r="H388" s="56">
        <f t="shared" si="12"/>
        <v>0.19376391982182628</v>
      </c>
      <c r="I388" s="7" t="s">
        <v>68</v>
      </c>
      <c r="J388" s="4" t="s">
        <v>70</v>
      </c>
      <c r="K388" s="7">
        <f t="shared" si="13"/>
        <v>87</v>
      </c>
      <c r="L388" s="4" t="s">
        <v>2156</v>
      </c>
      <c r="M388" s="4" t="s">
        <v>627</v>
      </c>
      <c r="N388" s="18" t="s">
        <v>6229</v>
      </c>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c r="FY388" s="29"/>
      <c r="FZ388" s="29"/>
      <c r="GA388" s="29"/>
      <c r="GB388" s="29"/>
      <c r="GC388" s="29"/>
      <c r="GD388" s="29"/>
      <c r="GE388" s="29"/>
      <c r="GF388" s="29"/>
      <c r="GG388" s="29"/>
      <c r="GH388" s="29"/>
      <c r="GI388" s="29"/>
      <c r="GJ388" s="29"/>
      <c r="GK388" s="29"/>
      <c r="GL388" s="29"/>
      <c r="GM388" s="29"/>
      <c r="GN388" s="29"/>
      <c r="GO388" s="29"/>
      <c r="GP388" s="29"/>
      <c r="GQ388" s="29"/>
      <c r="GR388" s="29"/>
      <c r="GS388" s="29"/>
      <c r="GT388" s="29"/>
      <c r="GU388" s="29"/>
      <c r="GV388" s="29"/>
      <c r="GW388" s="29"/>
      <c r="GX388" s="29"/>
      <c r="GY388" s="29"/>
      <c r="GZ388" s="29"/>
      <c r="HA388" s="29"/>
      <c r="HB388" s="29"/>
      <c r="HC388" s="29"/>
      <c r="HD388" s="29"/>
      <c r="HE388" s="29"/>
      <c r="HF388" s="29"/>
      <c r="HG388" s="29"/>
    </row>
    <row r="389" spans="1:215" s="4" customFormat="1" ht="18.600000000000001" customHeight="1" x14ac:dyDescent="0.25">
      <c r="A389" s="50" t="s">
        <v>628</v>
      </c>
      <c r="B389" s="50" t="s">
        <v>3401</v>
      </c>
      <c r="C389" s="62" t="s">
        <v>24</v>
      </c>
      <c r="D389" s="50" t="s">
        <v>3402</v>
      </c>
      <c r="E389" s="4" t="s">
        <v>3412</v>
      </c>
      <c r="F389" s="2" t="s">
        <v>6241</v>
      </c>
      <c r="G389" s="2" t="s">
        <v>6228</v>
      </c>
      <c r="H389" s="56">
        <f t="shared" si="12"/>
        <v>0.10256410256410256</v>
      </c>
      <c r="I389" s="7" t="s">
        <v>245</v>
      </c>
      <c r="J389" s="4" t="s">
        <v>143</v>
      </c>
      <c r="K389" s="7">
        <f t="shared" si="13"/>
        <v>44</v>
      </c>
      <c r="L389" s="4" t="s">
        <v>900</v>
      </c>
      <c r="M389" s="4" t="s">
        <v>627</v>
      </c>
      <c r="N389" s="18" t="s">
        <v>6229</v>
      </c>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c r="FY389" s="29"/>
      <c r="FZ389" s="29"/>
      <c r="GA389" s="29"/>
      <c r="GB389" s="29"/>
      <c r="GC389" s="29"/>
      <c r="GD389" s="29"/>
      <c r="GE389" s="29"/>
      <c r="GF389" s="29"/>
      <c r="GG389" s="29"/>
      <c r="GH389" s="29"/>
      <c r="GI389" s="29"/>
      <c r="GJ389" s="29"/>
      <c r="GK389" s="29"/>
      <c r="GL389" s="29"/>
      <c r="GM389" s="29"/>
      <c r="GN389" s="29"/>
      <c r="GO389" s="29"/>
      <c r="GP389" s="29"/>
      <c r="GQ389" s="29"/>
      <c r="GR389" s="29"/>
      <c r="GS389" s="29"/>
      <c r="GT389" s="29"/>
      <c r="GU389" s="29"/>
      <c r="GV389" s="29"/>
      <c r="GW389" s="29"/>
      <c r="GX389" s="29"/>
      <c r="GY389" s="29"/>
      <c r="GZ389" s="29"/>
      <c r="HA389" s="29"/>
      <c r="HB389" s="29"/>
      <c r="HC389" s="29"/>
      <c r="HD389" s="29"/>
      <c r="HE389" s="29"/>
      <c r="HF389" s="29"/>
      <c r="HG389" s="29"/>
    </row>
    <row r="390" spans="1:215" s="4" customFormat="1" ht="18.600000000000001" customHeight="1" x14ac:dyDescent="0.25">
      <c r="A390" s="50" t="s">
        <v>628</v>
      </c>
      <c r="B390" s="50" t="s">
        <v>3401</v>
      </c>
      <c r="C390" s="62" t="s">
        <v>2634</v>
      </c>
      <c r="D390" s="50" t="s">
        <v>3402</v>
      </c>
      <c r="E390" s="4" t="s">
        <v>2193</v>
      </c>
      <c r="F390" s="2" t="s">
        <v>6242</v>
      </c>
      <c r="G390" s="2" t="s">
        <v>6228</v>
      </c>
      <c r="H390" s="56">
        <f t="shared" si="12"/>
        <v>0.32494279176201374</v>
      </c>
      <c r="I390" s="7" t="s">
        <v>1051</v>
      </c>
      <c r="J390" s="4" t="s">
        <v>305</v>
      </c>
      <c r="K390" s="7">
        <f t="shared" si="13"/>
        <v>426</v>
      </c>
      <c r="L390" s="4" t="s">
        <v>1914</v>
      </c>
      <c r="M390" s="4" t="s">
        <v>627</v>
      </c>
      <c r="N390" s="18" t="s">
        <v>6229</v>
      </c>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E390" s="29"/>
      <c r="FF390" s="29"/>
      <c r="FG390" s="29"/>
      <c r="FH390" s="29"/>
      <c r="FI390" s="29"/>
      <c r="FJ390" s="29"/>
      <c r="FK390" s="29"/>
      <c r="FL390" s="29"/>
      <c r="FM390" s="29"/>
      <c r="FN390" s="29"/>
      <c r="FO390" s="29"/>
      <c r="FP390" s="29"/>
      <c r="FQ390" s="29"/>
      <c r="FR390" s="29"/>
      <c r="FS390" s="29"/>
      <c r="FT390" s="29"/>
      <c r="FU390" s="29"/>
      <c r="FV390" s="29"/>
      <c r="FW390" s="29"/>
      <c r="FX390" s="29"/>
      <c r="FY390" s="29"/>
      <c r="FZ390" s="29"/>
      <c r="GA390" s="29"/>
      <c r="GB390" s="29"/>
      <c r="GC390" s="29"/>
      <c r="GD390" s="29"/>
      <c r="GE390" s="29"/>
      <c r="GF390" s="29"/>
      <c r="GG390" s="29"/>
      <c r="GH390" s="29"/>
      <c r="GI390" s="29"/>
      <c r="GJ390" s="29"/>
      <c r="GK390" s="29"/>
      <c r="GL390" s="29"/>
      <c r="GM390" s="29"/>
      <c r="GN390" s="29"/>
      <c r="GO390" s="29"/>
      <c r="GP390" s="29"/>
      <c r="GQ390" s="29"/>
      <c r="GR390" s="29"/>
      <c r="GS390" s="29"/>
      <c r="GT390" s="29"/>
      <c r="GU390" s="29"/>
      <c r="GV390" s="29"/>
      <c r="GW390" s="29"/>
      <c r="GX390" s="29"/>
      <c r="GY390" s="29"/>
      <c r="GZ390" s="29"/>
      <c r="HA390" s="29"/>
      <c r="HB390" s="29"/>
      <c r="HC390" s="29"/>
      <c r="HD390" s="29"/>
      <c r="HE390" s="29"/>
      <c r="HF390" s="29"/>
      <c r="HG390" s="29"/>
    </row>
    <row r="391" spans="1:215" s="4" customFormat="1" ht="18.600000000000001" customHeight="1" x14ac:dyDescent="0.25">
      <c r="A391" s="50" t="s">
        <v>628</v>
      </c>
      <c r="B391" s="50" t="s">
        <v>3401</v>
      </c>
      <c r="C391" s="62" t="s">
        <v>547</v>
      </c>
      <c r="D391" s="50" t="s">
        <v>3402</v>
      </c>
      <c r="E391" s="4" t="s">
        <v>1992</v>
      </c>
      <c r="F391" s="2" t="s">
        <v>6243</v>
      </c>
      <c r="G391" s="2" t="s">
        <v>6228</v>
      </c>
      <c r="H391" s="56">
        <f t="shared" si="12"/>
        <v>0.87380952380952381</v>
      </c>
      <c r="I391" s="7" t="s">
        <v>947</v>
      </c>
      <c r="J391" s="4" t="s">
        <v>29</v>
      </c>
      <c r="K391" s="7">
        <f t="shared" si="13"/>
        <v>367</v>
      </c>
      <c r="L391" s="4" t="s">
        <v>348</v>
      </c>
      <c r="M391" s="4" t="s">
        <v>627</v>
      </c>
      <c r="N391" s="18" t="s">
        <v>6229</v>
      </c>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c r="FY391" s="29"/>
      <c r="FZ391" s="29"/>
      <c r="GA391" s="29"/>
      <c r="GB391" s="29"/>
      <c r="GC391" s="29"/>
      <c r="GD391" s="29"/>
      <c r="GE391" s="29"/>
      <c r="GF391" s="29"/>
      <c r="GG391" s="29"/>
      <c r="GH391" s="29"/>
      <c r="GI391" s="29"/>
      <c r="GJ391" s="29"/>
      <c r="GK391" s="29"/>
      <c r="GL391" s="29"/>
      <c r="GM391" s="29"/>
      <c r="GN391" s="29"/>
      <c r="GO391" s="29"/>
      <c r="GP391" s="29"/>
      <c r="GQ391" s="29"/>
      <c r="GR391" s="29"/>
      <c r="GS391" s="29"/>
      <c r="GT391" s="29"/>
      <c r="GU391" s="29"/>
      <c r="GV391" s="29"/>
      <c r="GW391" s="29"/>
      <c r="GX391" s="29"/>
      <c r="GY391" s="29"/>
      <c r="GZ391" s="29"/>
      <c r="HA391" s="29"/>
      <c r="HB391" s="29"/>
      <c r="HC391" s="29"/>
      <c r="HD391" s="29"/>
      <c r="HE391" s="29"/>
      <c r="HF391" s="29"/>
      <c r="HG391" s="29"/>
    </row>
    <row r="392" spans="1:215" s="4" customFormat="1" ht="18.600000000000001" customHeight="1" x14ac:dyDescent="0.25">
      <c r="A392" s="50" t="s">
        <v>628</v>
      </c>
      <c r="B392" s="50" t="s">
        <v>3507</v>
      </c>
      <c r="C392" s="62" t="s">
        <v>281</v>
      </c>
      <c r="D392" s="50" t="s">
        <v>3508</v>
      </c>
      <c r="E392" s="4" t="s">
        <v>3509</v>
      </c>
      <c r="F392" s="2" t="s">
        <v>6330</v>
      </c>
      <c r="G392" s="2" t="s">
        <v>5066</v>
      </c>
      <c r="H392" s="56">
        <f t="shared" si="12"/>
        <v>0.35006784260515605</v>
      </c>
      <c r="I392" s="7" t="s">
        <v>698</v>
      </c>
      <c r="J392" s="4" t="s">
        <v>13</v>
      </c>
      <c r="K392" s="7">
        <f t="shared" si="13"/>
        <v>258</v>
      </c>
      <c r="L392" s="4" t="s">
        <v>664</v>
      </c>
      <c r="M392" s="4" t="s">
        <v>627</v>
      </c>
      <c r="N392" s="18" t="s">
        <v>5067</v>
      </c>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c r="FY392" s="29"/>
      <c r="FZ392" s="29"/>
      <c r="GA392" s="29"/>
      <c r="GB392" s="29"/>
      <c r="GC392" s="29"/>
      <c r="GD392" s="29"/>
      <c r="GE392" s="29"/>
      <c r="GF392" s="29"/>
      <c r="GG392" s="29"/>
      <c r="GH392" s="29"/>
      <c r="GI392" s="29"/>
      <c r="GJ392" s="29"/>
      <c r="GK392" s="29"/>
      <c r="GL392" s="29"/>
      <c r="GM392" s="29"/>
      <c r="GN392" s="29"/>
      <c r="GO392" s="29"/>
      <c r="GP392" s="29"/>
      <c r="GQ392" s="29"/>
      <c r="GR392" s="29"/>
      <c r="GS392" s="29"/>
      <c r="GT392" s="29"/>
      <c r="GU392" s="29"/>
      <c r="GV392" s="29"/>
      <c r="GW392" s="29"/>
      <c r="GX392" s="29"/>
      <c r="GY392" s="29"/>
      <c r="GZ392" s="29"/>
      <c r="HA392" s="29"/>
      <c r="HB392" s="29"/>
      <c r="HC392" s="29"/>
      <c r="HD392" s="29"/>
      <c r="HE392" s="29"/>
      <c r="HF392" s="29"/>
      <c r="HG392" s="29"/>
    </row>
    <row r="393" spans="1:215" s="4" customFormat="1" ht="18.600000000000001" customHeight="1" x14ac:dyDescent="0.25">
      <c r="A393" s="51" t="s">
        <v>628</v>
      </c>
      <c r="B393" s="51" t="s">
        <v>3507</v>
      </c>
      <c r="C393" s="54" t="s">
        <v>209</v>
      </c>
      <c r="D393" s="51" t="s">
        <v>3508</v>
      </c>
      <c r="E393" s="1" t="s">
        <v>3510</v>
      </c>
      <c r="F393" s="1" t="s">
        <v>6330</v>
      </c>
      <c r="G393" s="1" t="s">
        <v>5066</v>
      </c>
      <c r="H393" s="58">
        <f t="shared" si="12"/>
        <v>0.17745803357314149</v>
      </c>
      <c r="I393" s="5" t="s">
        <v>381</v>
      </c>
      <c r="J393" s="1" t="s">
        <v>221</v>
      </c>
      <c r="K393" s="5">
        <f t="shared" si="13"/>
        <v>74</v>
      </c>
      <c r="L393" s="1" t="s">
        <v>483</v>
      </c>
      <c r="M393" s="1" t="s">
        <v>627</v>
      </c>
      <c r="N393" s="19" t="s">
        <v>5067</v>
      </c>
      <c r="O393" s="25"/>
      <c r="P393" s="25"/>
      <c r="Q393" s="25"/>
      <c r="R393" s="25"/>
      <c r="S393" s="25"/>
      <c r="T393" s="25"/>
      <c r="U393" s="25"/>
      <c r="V393" s="25"/>
      <c r="W393" s="25"/>
      <c r="X393" s="25"/>
      <c r="Y393" s="25"/>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c r="FY393" s="29"/>
      <c r="FZ393" s="29"/>
      <c r="GA393" s="29"/>
      <c r="GB393" s="29"/>
      <c r="GC393" s="29"/>
      <c r="GD393" s="29"/>
      <c r="GE393" s="29"/>
      <c r="GF393" s="29"/>
      <c r="GG393" s="29"/>
      <c r="GH393" s="29"/>
      <c r="GI393" s="29"/>
      <c r="GJ393" s="29"/>
      <c r="GK393" s="29"/>
      <c r="GL393" s="29"/>
      <c r="GM393" s="29"/>
      <c r="GN393" s="29"/>
      <c r="GO393" s="29"/>
      <c r="GP393" s="29"/>
      <c r="GQ393" s="29"/>
      <c r="GR393" s="29"/>
      <c r="GS393" s="29"/>
      <c r="GT393" s="29"/>
      <c r="GU393" s="29"/>
      <c r="GV393" s="29"/>
      <c r="GW393" s="29"/>
      <c r="GX393" s="29"/>
      <c r="GY393" s="29"/>
      <c r="GZ393" s="29"/>
      <c r="HA393" s="29"/>
      <c r="HB393" s="29"/>
      <c r="HC393" s="29"/>
      <c r="HD393" s="29"/>
      <c r="HE393" s="29"/>
      <c r="HF393" s="29"/>
      <c r="HG393" s="29"/>
    </row>
    <row r="394" spans="1:215" s="10" customFormat="1" ht="18.600000000000001" customHeight="1" x14ac:dyDescent="0.25">
      <c r="A394" s="50" t="s">
        <v>628</v>
      </c>
      <c r="B394" s="50" t="s">
        <v>3507</v>
      </c>
      <c r="C394" s="62" t="s">
        <v>189</v>
      </c>
      <c r="D394" s="50" t="s">
        <v>3508</v>
      </c>
      <c r="E394" s="4" t="s">
        <v>3511</v>
      </c>
      <c r="F394" s="2" t="s">
        <v>6331</v>
      </c>
      <c r="G394" s="2" t="s">
        <v>5066</v>
      </c>
      <c r="H394" s="56">
        <f t="shared" si="12"/>
        <v>0.32160804020100503</v>
      </c>
      <c r="I394" s="7" t="s">
        <v>587</v>
      </c>
      <c r="J394" s="4" t="s">
        <v>70</v>
      </c>
      <c r="K394" s="7">
        <f t="shared" si="13"/>
        <v>128</v>
      </c>
      <c r="L394" s="4" t="s">
        <v>733</v>
      </c>
      <c r="M394" s="4" t="s">
        <v>627</v>
      </c>
      <c r="N394" s="18" t="s">
        <v>5067</v>
      </c>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c r="FY394" s="29"/>
      <c r="FZ394" s="29"/>
      <c r="GA394" s="29"/>
      <c r="GB394" s="29"/>
      <c r="GC394" s="29"/>
      <c r="GD394" s="29"/>
      <c r="GE394" s="29"/>
      <c r="GF394" s="29"/>
      <c r="GG394" s="29"/>
      <c r="GH394" s="29"/>
      <c r="GI394" s="29"/>
      <c r="GJ394" s="29"/>
      <c r="GK394" s="29"/>
      <c r="GL394" s="29"/>
      <c r="GM394" s="29"/>
      <c r="GN394" s="29"/>
      <c r="GO394" s="29"/>
      <c r="GP394" s="29"/>
      <c r="GQ394" s="29"/>
      <c r="GR394" s="29"/>
      <c r="GS394" s="29"/>
      <c r="GT394" s="29"/>
      <c r="GU394" s="29"/>
      <c r="GV394" s="29"/>
      <c r="GW394" s="29"/>
      <c r="GX394" s="29"/>
      <c r="GY394" s="29"/>
      <c r="GZ394" s="29"/>
      <c r="HA394" s="29"/>
      <c r="HB394" s="29"/>
      <c r="HC394" s="29"/>
      <c r="HD394" s="29"/>
      <c r="HE394" s="29"/>
      <c r="HF394" s="29"/>
      <c r="HG394" s="29"/>
    </row>
    <row r="395" spans="1:215" s="10" customFormat="1" ht="18.600000000000001" customHeight="1" x14ac:dyDescent="0.25">
      <c r="A395" s="50" t="s">
        <v>628</v>
      </c>
      <c r="B395" s="50" t="s">
        <v>3507</v>
      </c>
      <c r="C395" s="62" t="s">
        <v>24</v>
      </c>
      <c r="D395" s="50" t="s">
        <v>3508</v>
      </c>
      <c r="E395" s="4" t="s">
        <v>3512</v>
      </c>
      <c r="F395" s="2" t="s">
        <v>6332</v>
      </c>
      <c r="G395" s="2" t="s">
        <v>5066</v>
      </c>
      <c r="H395" s="56">
        <f t="shared" si="12"/>
        <v>0.34151329243353784</v>
      </c>
      <c r="I395" s="7" t="s">
        <v>782</v>
      </c>
      <c r="J395" s="4" t="s">
        <v>55</v>
      </c>
      <c r="K395" s="7">
        <f t="shared" si="13"/>
        <v>167</v>
      </c>
      <c r="L395" s="4" t="s">
        <v>655</v>
      </c>
      <c r="M395" s="4" t="s">
        <v>627</v>
      </c>
      <c r="N395" s="18" t="s">
        <v>5067</v>
      </c>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29"/>
      <c r="DX395" s="29"/>
      <c r="DY395" s="29"/>
      <c r="DZ395" s="29"/>
      <c r="EA395" s="29"/>
      <c r="EB395" s="29"/>
      <c r="EC395" s="29"/>
      <c r="ED395" s="29"/>
      <c r="EE395" s="29"/>
      <c r="EF395" s="29"/>
      <c r="EG395" s="29"/>
      <c r="EH395" s="29"/>
      <c r="EI395" s="29"/>
      <c r="EJ395" s="29"/>
      <c r="EK395" s="29"/>
      <c r="EL395" s="29"/>
      <c r="EM395" s="29"/>
      <c r="EN395" s="29"/>
      <c r="EO395" s="29"/>
      <c r="EP395" s="29"/>
      <c r="EQ395" s="29"/>
      <c r="ER395" s="29"/>
      <c r="ES395" s="29"/>
      <c r="ET395" s="29"/>
      <c r="EU395" s="29"/>
      <c r="EV395" s="29"/>
      <c r="EW395" s="29"/>
      <c r="EX395" s="29"/>
      <c r="EY395" s="29"/>
      <c r="EZ395" s="29"/>
      <c r="FA395" s="29"/>
      <c r="FB395" s="29"/>
      <c r="FC395" s="29"/>
      <c r="FD395" s="29"/>
      <c r="FE395" s="29"/>
      <c r="FF395" s="29"/>
      <c r="FG395" s="29"/>
      <c r="FH395" s="29"/>
      <c r="FI395" s="29"/>
      <c r="FJ395" s="29"/>
      <c r="FK395" s="29"/>
      <c r="FL395" s="29"/>
      <c r="FM395" s="29"/>
      <c r="FN395" s="29"/>
      <c r="FO395" s="29"/>
      <c r="FP395" s="29"/>
      <c r="FQ395" s="29"/>
      <c r="FR395" s="29"/>
      <c r="FS395" s="29"/>
      <c r="FT395" s="29"/>
      <c r="FU395" s="29"/>
      <c r="FV395" s="29"/>
      <c r="FW395" s="29"/>
      <c r="FX395" s="29"/>
      <c r="FY395" s="29"/>
      <c r="FZ395" s="29"/>
      <c r="GA395" s="29"/>
      <c r="GB395" s="29"/>
      <c r="GC395" s="29"/>
      <c r="GD395" s="29"/>
      <c r="GE395" s="29"/>
      <c r="GF395" s="29"/>
      <c r="GG395" s="29"/>
      <c r="GH395" s="29"/>
      <c r="GI395" s="29"/>
      <c r="GJ395" s="29"/>
      <c r="GK395" s="29"/>
      <c r="GL395" s="29"/>
      <c r="GM395" s="29"/>
      <c r="GN395" s="29"/>
      <c r="GO395" s="29"/>
      <c r="GP395" s="29"/>
      <c r="GQ395" s="29"/>
      <c r="GR395" s="29"/>
      <c r="GS395" s="29"/>
      <c r="GT395" s="29"/>
      <c r="GU395" s="29"/>
      <c r="GV395" s="29"/>
      <c r="GW395" s="29"/>
      <c r="GX395" s="29"/>
      <c r="GY395" s="29"/>
      <c r="GZ395" s="29"/>
      <c r="HA395" s="29"/>
      <c r="HB395" s="29"/>
      <c r="HC395" s="29"/>
      <c r="HD395" s="29"/>
      <c r="HE395" s="29"/>
      <c r="HF395" s="29"/>
      <c r="HG395" s="29"/>
    </row>
    <row r="396" spans="1:215" s="10" customFormat="1" ht="18.600000000000001" customHeight="1" x14ac:dyDescent="0.25">
      <c r="A396" s="51" t="s">
        <v>628</v>
      </c>
      <c r="B396" s="51" t="s">
        <v>3507</v>
      </c>
      <c r="C396" s="54" t="s">
        <v>547</v>
      </c>
      <c r="D396" s="51" t="s">
        <v>3508</v>
      </c>
      <c r="E396" s="1" t="s">
        <v>3513</v>
      </c>
      <c r="F396" s="1" t="s">
        <v>6333</v>
      </c>
      <c r="G396" s="1" t="s">
        <v>5066</v>
      </c>
      <c r="H396" s="58">
        <f t="shared" si="12"/>
        <v>7.1999999999999995E-2</v>
      </c>
      <c r="I396" s="5" t="s">
        <v>63</v>
      </c>
      <c r="J396" s="1" t="s">
        <v>57</v>
      </c>
      <c r="K396" s="5">
        <f t="shared" si="13"/>
        <v>9</v>
      </c>
      <c r="L396" s="1" t="s">
        <v>169</v>
      </c>
      <c r="M396" s="1" t="s">
        <v>627</v>
      </c>
      <c r="N396" s="19" t="s">
        <v>5067</v>
      </c>
      <c r="O396" s="25"/>
      <c r="P396" s="25"/>
      <c r="Q396" s="25"/>
      <c r="R396" s="25"/>
      <c r="S396" s="25"/>
      <c r="T396" s="25"/>
      <c r="U396" s="25"/>
      <c r="V396" s="25"/>
      <c r="W396" s="25"/>
      <c r="X396" s="25"/>
      <c r="Y396" s="25"/>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29"/>
      <c r="DX396" s="29"/>
      <c r="DY396" s="29"/>
      <c r="DZ396" s="29"/>
      <c r="EA396" s="29"/>
      <c r="EB396" s="29"/>
      <c r="EC396" s="29"/>
      <c r="ED396" s="29"/>
      <c r="EE396" s="29"/>
      <c r="EF396" s="29"/>
      <c r="EG396" s="29"/>
      <c r="EH396" s="29"/>
      <c r="EI396" s="29"/>
      <c r="EJ396" s="29"/>
      <c r="EK396" s="29"/>
      <c r="EL396" s="29"/>
      <c r="EM396" s="29"/>
      <c r="EN396" s="29"/>
      <c r="EO396" s="29"/>
      <c r="EP396" s="29"/>
      <c r="EQ396" s="29"/>
      <c r="ER396" s="29"/>
      <c r="ES396" s="29"/>
      <c r="ET396" s="29"/>
      <c r="EU396" s="29"/>
      <c r="EV396" s="29"/>
      <c r="EW396" s="29"/>
      <c r="EX396" s="29"/>
      <c r="EY396" s="29"/>
      <c r="EZ396" s="29"/>
      <c r="FA396" s="29"/>
      <c r="FB396" s="29"/>
      <c r="FC396" s="29"/>
      <c r="FD396" s="29"/>
      <c r="FE396" s="29"/>
      <c r="FF396" s="29"/>
      <c r="FG396" s="29"/>
      <c r="FH396" s="29"/>
      <c r="FI396" s="29"/>
      <c r="FJ396" s="29"/>
      <c r="FK396" s="29"/>
      <c r="FL396" s="29"/>
      <c r="FM396" s="29"/>
      <c r="FN396" s="29"/>
      <c r="FO396" s="29"/>
      <c r="FP396" s="29"/>
      <c r="FQ396" s="29"/>
      <c r="FR396" s="29"/>
      <c r="FS396" s="29"/>
      <c r="FT396" s="29"/>
      <c r="FU396" s="29"/>
      <c r="FV396" s="29"/>
      <c r="FW396" s="29"/>
      <c r="FX396" s="29"/>
      <c r="FY396" s="29"/>
      <c r="FZ396" s="29"/>
      <c r="GA396" s="29"/>
      <c r="GB396" s="29"/>
      <c r="GC396" s="29"/>
      <c r="GD396" s="29"/>
      <c r="GE396" s="29"/>
      <c r="GF396" s="29"/>
      <c r="GG396" s="29"/>
      <c r="GH396" s="29"/>
      <c r="GI396" s="29"/>
      <c r="GJ396" s="29"/>
      <c r="GK396" s="29"/>
      <c r="GL396" s="29"/>
      <c r="GM396" s="29"/>
      <c r="GN396" s="29"/>
      <c r="GO396" s="29"/>
      <c r="GP396" s="29"/>
      <c r="GQ396" s="29"/>
      <c r="GR396" s="29"/>
      <c r="GS396" s="29"/>
      <c r="GT396" s="29"/>
      <c r="GU396" s="29"/>
      <c r="GV396" s="29"/>
      <c r="GW396" s="29"/>
      <c r="GX396" s="29"/>
      <c r="GY396" s="29"/>
      <c r="GZ396" s="29"/>
      <c r="HA396" s="29"/>
      <c r="HB396" s="29"/>
      <c r="HC396" s="29"/>
      <c r="HD396" s="29"/>
      <c r="HE396" s="29"/>
      <c r="HF396" s="29"/>
      <c r="HG396" s="29"/>
    </row>
    <row r="397" spans="1:215" s="4" customFormat="1" ht="18.600000000000001" customHeight="1" x14ac:dyDescent="0.25">
      <c r="A397" s="50" t="s">
        <v>628</v>
      </c>
      <c r="B397" s="50" t="s">
        <v>3507</v>
      </c>
      <c r="C397" s="62" t="s">
        <v>191</v>
      </c>
      <c r="D397" s="50" t="s">
        <v>3508</v>
      </c>
      <c r="E397" s="4" t="s">
        <v>3514</v>
      </c>
      <c r="F397" s="2" t="s">
        <v>6334</v>
      </c>
      <c r="G397" s="2" t="s">
        <v>5677</v>
      </c>
      <c r="H397" s="56">
        <f t="shared" si="12"/>
        <v>0.39506172839506171</v>
      </c>
      <c r="I397" s="7" t="s">
        <v>688</v>
      </c>
      <c r="J397" s="4" t="s">
        <v>245</v>
      </c>
      <c r="K397" s="7">
        <f t="shared" si="13"/>
        <v>160</v>
      </c>
      <c r="L397" s="4" t="s">
        <v>860</v>
      </c>
      <c r="M397" s="4" t="s">
        <v>627</v>
      </c>
      <c r="N397" s="18" t="s">
        <v>5024</v>
      </c>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c r="FY397" s="29"/>
      <c r="FZ397" s="29"/>
      <c r="GA397" s="29"/>
      <c r="GB397" s="29"/>
      <c r="GC397" s="29"/>
      <c r="GD397" s="29"/>
      <c r="GE397" s="29"/>
      <c r="GF397" s="29"/>
      <c r="GG397" s="29"/>
      <c r="GH397" s="29"/>
      <c r="GI397" s="29"/>
      <c r="GJ397" s="29"/>
      <c r="GK397" s="29"/>
      <c r="GL397" s="29"/>
      <c r="GM397" s="29"/>
      <c r="GN397" s="29"/>
      <c r="GO397" s="29"/>
      <c r="GP397" s="29"/>
      <c r="GQ397" s="29"/>
      <c r="GR397" s="29"/>
      <c r="GS397" s="29"/>
      <c r="GT397" s="29"/>
      <c r="GU397" s="29"/>
      <c r="GV397" s="29"/>
      <c r="GW397" s="29"/>
      <c r="GX397" s="29"/>
      <c r="GY397" s="29"/>
      <c r="GZ397" s="29"/>
      <c r="HA397" s="29"/>
      <c r="HB397" s="29"/>
      <c r="HC397" s="29"/>
      <c r="HD397" s="29"/>
      <c r="HE397" s="29"/>
      <c r="HF397" s="29"/>
      <c r="HG397" s="29"/>
    </row>
    <row r="398" spans="1:215" s="4" customFormat="1" ht="18.600000000000001" customHeight="1" x14ac:dyDescent="0.25">
      <c r="A398" s="50" t="s">
        <v>628</v>
      </c>
      <c r="B398" s="50" t="s">
        <v>3507</v>
      </c>
      <c r="C398" s="62" t="s">
        <v>65</v>
      </c>
      <c r="D398" s="50" t="s">
        <v>3508</v>
      </c>
      <c r="E398" s="4" t="s">
        <v>3515</v>
      </c>
      <c r="F398" s="2" t="s">
        <v>6335</v>
      </c>
      <c r="G398" s="2" t="s">
        <v>4779</v>
      </c>
      <c r="H398" s="56">
        <f t="shared" si="12"/>
        <v>0.37142857142857144</v>
      </c>
      <c r="I398" s="7" t="s">
        <v>199</v>
      </c>
      <c r="J398" s="4" t="s">
        <v>90</v>
      </c>
      <c r="K398" s="7">
        <f t="shared" si="13"/>
        <v>143</v>
      </c>
      <c r="L398" s="4" t="s">
        <v>472</v>
      </c>
      <c r="M398" s="4" t="s">
        <v>627</v>
      </c>
      <c r="N398" s="18" t="s">
        <v>5024</v>
      </c>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row>
    <row r="399" spans="1:215" s="4" customFormat="1" ht="18.600000000000001" customHeight="1" x14ac:dyDescent="0.25">
      <c r="A399" s="50" t="s">
        <v>628</v>
      </c>
      <c r="B399" s="50" t="s">
        <v>3507</v>
      </c>
      <c r="C399" s="62" t="s">
        <v>96</v>
      </c>
      <c r="D399" s="50" t="s">
        <v>3508</v>
      </c>
      <c r="E399" s="4" t="s">
        <v>3516</v>
      </c>
      <c r="F399" s="2" t="s">
        <v>6336</v>
      </c>
      <c r="G399" s="2" t="s">
        <v>5066</v>
      </c>
      <c r="H399" s="56">
        <f t="shared" si="12"/>
        <v>0.2953216374269006</v>
      </c>
      <c r="I399" s="7" t="s">
        <v>190</v>
      </c>
      <c r="J399" s="4" t="s">
        <v>366</v>
      </c>
      <c r="K399" s="7">
        <f t="shared" si="13"/>
        <v>202</v>
      </c>
      <c r="L399" s="4" t="s">
        <v>1360</v>
      </c>
      <c r="M399" s="4" t="s">
        <v>627</v>
      </c>
      <c r="N399" s="18" t="s">
        <v>5067</v>
      </c>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29"/>
      <c r="GV399" s="29"/>
      <c r="GW399" s="29"/>
      <c r="GX399" s="29"/>
      <c r="GY399" s="29"/>
      <c r="GZ399" s="29"/>
      <c r="HA399" s="29"/>
      <c r="HB399" s="29"/>
      <c r="HC399" s="29"/>
      <c r="HD399" s="29"/>
      <c r="HE399" s="29"/>
      <c r="HF399" s="29"/>
      <c r="HG399" s="29"/>
    </row>
    <row r="400" spans="1:215" s="4" customFormat="1" ht="18.600000000000001" customHeight="1" x14ac:dyDescent="0.25">
      <c r="A400" s="50" t="s">
        <v>628</v>
      </c>
      <c r="B400" s="50" t="s">
        <v>3507</v>
      </c>
      <c r="C400" s="62" t="s">
        <v>157</v>
      </c>
      <c r="D400" s="50" t="s">
        <v>3508</v>
      </c>
      <c r="E400" s="4" t="s">
        <v>3517</v>
      </c>
      <c r="F400" s="2" t="s">
        <v>6337</v>
      </c>
      <c r="G400" s="2" t="s">
        <v>5066</v>
      </c>
      <c r="H400" s="56">
        <f t="shared" si="12"/>
        <v>0.34104683195592289</v>
      </c>
      <c r="I400" s="7" t="s">
        <v>1501</v>
      </c>
      <c r="J400" s="4" t="s">
        <v>157</v>
      </c>
      <c r="K400" s="7">
        <f t="shared" si="13"/>
        <v>619</v>
      </c>
      <c r="L400" s="4" t="s">
        <v>3518</v>
      </c>
      <c r="M400" s="4" t="s">
        <v>627</v>
      </c>
      <c r="N400" s="18" t="s">
        <v>5067</v>
      </c>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29"/>
      <c r="GD400" s="29"/>
      <c r="GE400" s="29"/>
      <c r="GF400" s="29"/>
      <c r="GG400" s="29"/>
      <c r="GH400" s="29"/>
      <c r="GI400" s="29"/>
      <c r="GJ400" s="29"/>
      <c r="GK400" s="29"/>
      <c r="GL400" s="29"/>
      <c r="GM400" s="29"/>
      <c r="GN400" s="29"/>
      <c r="GO400" s="29"/>
      <c r="GP400" s="29"/>
      <c r="GQ400" s="29"/>
      <c r="GR400" s="29"/>
      <c r="GS400" s="29"/>
      <c r="GT400" s="29"/>
      <c r="GU400" s="29"/>
      <c r="GV400" s="29"/>
      <c r="GW400" s="29"/>
      <c r="GX400" s="29"/>
      <c r="GY400" s="29"/>
      <c r="GZ400" s="29"/>
      <c r="HA400" s="29"/>
      <c r="HB400" s="29"/>
      <c r="HC400" s="29"/>
      <c r="HD400" s="29"/>
      <c r="HE400" s="29"/>
      <c r="HF400" s="29"/>
      <c r="HG400" s="29"/>
    </row>
    <row r="401" spans="1:215" s="4" customFormat="1" ht="18.600000000000001" customHeight="1" x14ac:dyDescent="0.25">
      <c r="A401" s="51" t="s">
        <v>628</v>
      </c>
      <c r="B401" s="51" t="s">
        <v>3507</v>
      </c>
      <c r="C401" s="54" t="s">
        <v>361</v>
      </c>
      <c r="D401" s="51" t="s">
        <v>3508</v>
      </c>
      <c r="E401" s="1" t="s">
        <v>3519</v>
      </c>
      <c r="F401" s="1" t="s">
        <v>6333</v>
      </c>
      <c r="G401" s="1" t="s">
        <v>5066</v>
      </c>
      <c r="H401" s="58">
        <f t="shared" si="12"/>
        <v>7.1999999999999995E-2</v>
      </c>
      <c r="I401" s="5" t="s">
        <v>63</v>
      </c>
      <c r="J401" s="1" t="s">
        <v>57</v>
      </c>
      <c r="K401" s="5">
        <f t="shared" si="13"/>
        <v>9</v>
      </c>
      <c r="L401" s="1" t="s">
        <v>169</v>
      </c>
      <c r="M401" s="1" t="s">
        <v>627</v>
      </c>
      <c r="N401" s="19" t="s">
        <v>5067</v>
      </c>
      <c r="O401" s="25"/>
      <c r="P401" s="25"/>
      <c r="Q401" s="25"/>
      <c r="R401" s="25"/>
      <c r="S401" s="25"/>
      <c r="T401" s="25"/>
      <c r="U401" s="25"/>
      <c r="V401" s="25"/>
      <c r="W401" s="25"/>
      <c r="X401" s="25"/>
      <c r="Y401" s="25"/>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29"/>
      <c r="GD401" s="29"/>
      <c r="GE401" s="29"/>
      <c r="GF401" s="29"/>
      <c r="GG401" s="29"/>
      <c r="GH401" s="29"/>
      <c r="GI401" s="29"/>
      <c r="GJ401" s="29"/>
      <c r="GK401" s="29"/>
      <c r="GL401" s="29"/>
      <c r="GM401" s="29"/>
      <c r="GN401" s="29"/>
      <c r="GO401" s="29"/>
      <c r="GP401" s="29"/>
      <c r="GQ401" s="29"/>
      <c r="GR401" s="29"/>
      <c r="GS401" s="29"/>
      <c r="GT401" s="29"/>
      <c r="GU401" s="29"/>
      <c r="GV401" s="29"/>
      <c r="GW401" s="29"/>
      <c r="GX401" s="29"/>
      <c r="GY401" s="29"/>
      <c r="GZ401" s="29"/>
      <c r="HA401" s="29"/>
      <c r="HB401" s="29"/>
      <c r="HC401" s="29"/>
      <c r="HD401" s="29"/>
      <c r="HE401" s="29"/>
      <c r="HF401" s="29"/>
      <c r="HG401" s="29"/>
    </row>
    <row r="402" spans="1:215" s="4" customFormat="1" ht="18.600000000000001" customHeight="1" x14ac:dyDescent="0.25">
      <c r="A402" s="50" t="s">
        <v>628</v>
      </c>
      <c r="B402" s="50" t="s">
        <v>3770</v>
      </c>
      <c r="C402" s="62" t="s">
        <v>2</v>
      </c>
      <c r="D402" s="50" t="s">
        <v>3771</v>
      </c>
      <c r="E402" s="4" t="s">
        <v>3772</v>
      </c>
      <c r="F402" s="2" t="s">
        <v>6595</v>
      </c>
      <c r="G402" s="2" t="s">
        <v>6596</v>
      </c>
      <c r="H402" s="56">
        <f t="shared" si="12"/>
        <v>0.24473684210526317</v>
      </c>
      <c r="I402" s="7" t="s">
        <v>131</v>
      </c>
      <c r="J402" s="4" t="s">
        <v>133</v>
      </c>
      <c r="K402" s="7">
        <f t="shared" si="13"/>
        <v>93</v>
      </c>
      <c r="L402" s="4" t="s">
        <v>1238</v>
      </c>
      <c r="M402" s="4" t="s">
        <v>627</v>
      </c>
      <c r="N402" s="18" t="s">
        <v>6597</v>
      </c>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c r="FY402" s="29"/>
      <c r="FZ402" s="29"/>
      <c r="GA402" s="29"/>
      <c r="GB402" s="29"/>
      <c r="GC402" s="29"/>
      <c r="GD402" s="29"/>
      <c r="GE402" s="29"/>
      <c r="GF402" s="29"/>
      <c r="GG402" s="29"/>
      <c r="GH402" s="29"/>
      <c r="GI402" s="29"/>
      <c r="GJ402" s="29"/>
      <c r="GK402" s="29"/>
      <c r="GL402" s="29"/>
      <c r="GM402" s="29"/>
      <c r="GN402" s="29"/>
      <c r="GO402" s="29"/>
      <c r="GP402" s="29"/>
      <c r="GQ402" s="29"/>
      <c r="GR402" s="29"/>
      <c r="GS402" s="29"/>
      <c r="GT402" s="29"/>
      <c r="GU402" s="29"/>
      <c r="GV402" s="29"/>
      <c r="GW402" s="29"/>
      <c r="GX402" s="29"/>
      <c r="GY402" s="29"/>
      <c r="GZ402" s="29"/>
      <c r="HA402" s="29"/>
      <c r="HB402" s="29"/>
      <c r="HC402" s="29"/>
      <c r="HD402" s="29"/>
      <c r="HE402" s="29"/>
      <c r="HF402" s="29"/>
      <c r="HG402" s="29"/>
    </row>
    <row r="403" spans="1:215" s="4" customFormat="1" ht="18.600000000000001" customHeight="1" x14ac:dyDescent="0.25">
      <c r="A403" s="50" t="s">
        <v>628</v>
      </c>
      <c r="B403" s="50" t="s">
        <v>3770</v>
      </c>
      <c r="C403" s="62" t="s">
        <v>65</v>
      </c>
      <c r="D403" s="50" t="s">
        <v>3771</v>
      </c>
      <c r="E403" s="4" t="s">
        <v>3773</v>
      </c>
      <c r="F403" s="2" t="s">
        <v>6598</v>
      </c>
      <c r="G403" s="2" t="s">
        <v>6596</v>
      </c>
      <c r="H403" s="56">
        <f t="shared" si="12"/>
        <v>0.23214285714285715</v>
      </c>
      <c r="I403" s="7" t="s">
        <v>51</v>
      </c>
      <c r="J403" s="4" t="s">
        <v>93</v>
      </c>
      <c r="K403" s="7">
        <f t="shared" si="13"/>
        <v>52</v>
      </c>
      <c r="L403" s="4" t="s">
        <v>320</v>
      </c>
      <c r="M403" s="4" t="s">
        <v>627</v>
      </c>
      <c r="N403" s="18" t="s">
        <v>6597</v>
      </c>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E403" s="29"/>
      <c r="FF403" s="29"/>
      <c r="FG403" s="29"/>
      <c r="FH403" s="29"/>
      <c r="FI403" s="29"/>
      <c r="FJ403" s="29"/>
      <c r="FK403" s="29"/>
      <c r="FL403" s="29"/>
      <c r="FM403" s="29"/>
      <c r="FN403" s="29"/>
      <c r="FO403" s="29"/>
      <c r="FP403" s="29"/>
      <c r="FQ403" s="29"/>
      <c r="FR403" s="29"/>
      <c r="FS403" s="29"/>
      <c r="FT403" s="29"/>
      <c r="FU403" s="29"/>
      <c r="FV403" s="29"/>
      <c r="FW403" s="29"/>
      <c r="FX403" s="29"/>
      <c r="FY403" s="29"/>
      <c r="FZ403" s="29"/>
      <c r="GA403" s="29"/>
      <c r="GB403" s="29"/>
      <c r="GC403" s="29"/>
      <c r="GD403" s="29"/>
      <c r="GE403" s="29"/>
      <c r="GF403" s="29"/>
      <c r="GG403" s="29"/>
      <c r="GH403" s="29"/>
      <c r="GI403" s="29"/>
      <c r="GJ403" s="29"/>
      <c r="GK403" s="29"/>
      <c r="GL403" s="29"/>
      <c r="GM403" s="29"/>
      <c r="GN403" s="29"/>
      <c r="GO403" s="29"/>
      <c r="GP403" s="29"/>
      <c r="GQ403" s="29"/>
      <c r="GR403" s="29"/>
      <c r="GS403" s="29"/>
      <c r="GT403" s="29"/>
      <c r="GU403" s="29"/>
      <c r="GV403" s="29"/>
      <c r="GW403" s="29"/>
      <c r="GX403" s="29"/>
      <c r="GY403" s="29"/>
      <c r="GZ403" s="29"/>
      <c r="HA403" s="29"/>
      <c r="HB403" s="29"/>
      <c r="HC403" s="29"/>
      <c r="HD403" s="29"/>
      <c r="HE403" s="29"/>
      <c r="HF403" s="29"/>
      <c r="HG403" s="29"/>
    </row>
    <row r="404" spans="1:215" s="4" customFormat="1" ht="18.600000000000001" customHeight="1" x14ac:dyDescent="0.25">
      <c r="A404" s="50" t="s">
        <v>628</v>
      </c>
      <c r="B404" s="50" t="s">
        <v>3770</v>
      </c>
      <c r="C404" s="62" t="s">
        <v>96</v>
      </c>
      <c r="D404" s="50" t="s">
        <v>3771</v>
      </c>
      <c r="E404" s="4" t="s">
        <v>3774</v>
      </c>
      <c r="F404" s="2" t="s">
        <v>6598</v>
      </c>
      <c r="G404" s="2" t="s">
        <v>6596</v>
      </c>
      <c r="H404" s="56">
        <f t="shared" si="12"/>
        <v>0.20253164556962025</v>
      </c>
      <c r="I404" s="7" t="s">
        <v>56</v>
      </c>
      <c r="J404" s="4" t="s">
        <v>60</v>
      </c>
      <c r="K404" s="7">
        <f t="shared" si="13"/>
        <v>32</v>
      </c>
      <c r="L404" s="4" t="s">
        <v>216</v>
      </c>
      <c r="M404" s="4" t="s">
        <v>627</v>
      </c>
      <c r="N404" s="18" t="s">
        <v>6597</v>
      </c>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E404" s="29"/>
      <c r="FF404" s="29"/>
      <c r="FG404" s="29"/>
      <c r="FH404" s="29"/>
      <c r="FI404" s="29"/>
      <c r="FJ404" s="29"/>
      <c r="FK404" s="29"/>
      <c r="FL404" s="29"/>
      <c r="FM404" s="29"/>
      <c r="FN404" s="29"/>
      <c r="FO404" s="29"/>
      <c r="FP404" s="29"/>
      <c r="FQ404" s="29"/>
      <c r="FR404" s="29"/>
      <c r="FS404" s="29"/>
      <c r="FT404" s="29"/>
      <c r="FU404" s="29"/>
      <c r="FV404" s="29"/>
      <c r="FW404" s="29"/>
      <c r="FX404" s="29"/>
      <c r="FY404" s="29"/>
      <c r="FZ404" s="29"/>
      <c r="GA404" s="29"/>
      <c r="GB404" s="29"/>
      <c r="GC404" s="29"/>
      <c r="GD404" s="29"/>
      <c r="GE404" s="29"/>
      <c r="GF404" s="29"/>
      <c r="GG404" s="29"/>
      <c r="GH404" s="29"/>
      <c r="GI404" s="29"/>
      <c r="GJ404" s="29"/>
      <c r="GK404" s="29"/>
      <c r="GL404" s="29"/>
      <c r="GM404" s="29"/>
      <c r="GN404" s="29"/>
      <c r="GO404" s="29"/>
      <c r="GP404" s="29"/>
      <c r="GQ404" s="29"/>
      <c r="GR404" s="29"/>
      <c r="GS404" s="29"/>
      <c r="GT404" s="29"/>
      <c r="GU404" s="29"/>
      <c r="GV404" s="29"/>
      <c r="GW404" s="29"/>
      <c r="GX404" s="29"/>
      <c r="GY404" s="29"/>
      <c r="GZ404" s="29"/>
      <c r="HA404" s="29"/>
      <c r="HB404" s="29"/>
      <c r="HC404" s="29"/>
      <c r="HD404" s="29"/>
      <c r="HE404" s="29"/>
      <c r="HF404" s="29"/>
      <c r="HG404" s="29"/>
    </row>
    <row r="405" spans="1:215" s="4" customFormat="1" ht="18.600000000000001" customHeight="1" x14ac:dyDescent="0.25">
      <c r="A405" s="50" t="s">
        <v>596</v>
      </c>
      <c r="B405" s="50" t="s">
        <v>592</v>
      </c>
      <c r="C405" s="62" t="s">
        <v>13</v>
      </c>
      <c r="D405" s="50" t="s">
        <v>593</v>
      </c>
      <c r="E405" s="4" t="s">
        <v>594</v>
      </c>
      <c r="F405" s="2" t="s">
        <v>3931</v>
      </c>
      <c r="G405" s="2" t="s">
        <v>4345</v>
      </c>
      <c r="H405" s="56">
        <f t="shared" si="12"/>
        <v>0.46863799283154123</v>
      </c>
      <c r="I405" s="7" t="s">
        <v>325</v>
      </c>
      <c r="J405" s="4" t="s">
        <v>189</v>
      </c>
      <c r="K405" s="7">
        <f t="shared" si="13"/>
        <v>523</v>
      </c>
      <c r="L405" s="4" t="s">
        <v>597</v>
      </c>
      <c r="M405" s="4" t="s">
        <v>595</v>
      </c>
      <c r="N405" s="18" t="s">
        <v>4346</v>
      </c>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29"/>
      <c r="HC405" s="29"/>
      <c r="HD405" s="29"/>
      <c r="HE405" s="29"/>
      <c r="HF405" s="29"/>
      <c r="HG405" s="29"/>
    </row>
    <row r="406" spans="1:215" s="4" customFormat="1" ht="18.600000000000001" customHeight="1" x14ac:dyDescent="0.25">
      <c r="A406" s="50" t="s">
        <v>596</v>
      </c>
      <c r="B406" s="50" t="s">
        <v>592</v>
      </c>
      <c r="C406" s="62" t="s">
        <v>2</v>
      </c>
      <c r="D406" s="50" t="s">
        <v>593</v>
      </c>
      <c r="E406" s="4" t="s">
        <v>600</v>
      </c>
      <c r="F406" s="2" t="s">
        <v>3932</v>
      </c>
      <c r="G406" s="2" t="s">
        <v>4345</v>
      </c>
      <c r="H406" s="56">
        <f t="shared" si="12"/>
        <v>0.51744186046511631</v>
      </c>
      <c r="I406" s="7" t="s">
        <v>111</v>
      </c>
      <c r="J406" s="4" t="s">
        <v>65</v>
      </c>
      <c r="K406" s="7">
        <f t="shared" si="13"/>
        <v>356</v>
      </c>
      <c r="L406" s="4" t="s">
        <v>601</v>
      </c>
      <c r="M406" s="4" t="s">
        <v>595</v>
      </c>
      <c r="N406" s="18" t="s">
        <v>4346</v>
      </c>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29"/>
      <c r="GH406" s="29"/>
      <c r="GI406" s="29"/>
      <c r="GJ406" s="29"/>
      <c r="GK406" s="29"/>
      <c r="GL406" s="29"/>
      <c r="GM406" s="29"/>
      <c r="GN406" s="29"/>
      <c r="GO406" s="29"/>
      <c r="GP406" s="29"/>
      <c r="GQ406" s="29"/>
      <c r="GR406" s="29"/>
      <c r="GS406" s="29"/>
      <c r="GT406" s="29"/>
      <c r="GU406" s="29"/>
      <c r="GV406" s="29"/>
      <c r="GW406" s="29"/>
      <c r="GX406" s="29"/>
      <c r="GY406" s="29"/>
      <c r="GZ406" s="29"/>
      <c r="HA406" s="29"/>
      <c r="HB406" s="29"/>
      <c r="HC406" s="29"/>
      <c r="HD406" s="29"/>
      <c r="HE406" s="29"/>
      <c r="HF406" s="29"/>
      <c r="HG406" s="29"/>
    </row>
    <row r="407" spans="1:215" s="4" customFormat="1" ht="18.600000000000001" customHeight="1" x14ac:dyDescent="0.25">
      <c r="A407" s="50" t="s">
        <v>596</v>
      </c>
      <c r="B407" s="50" t="s">
        <v>592</v>
      </c>
      <c r="C407" s="62" t="s">
        <v>96</v>
      </c>
      <c r="D407" s="50" t="s">
        <v>593</v>
      </c>
      <c r="E407" s="4" t="s">
        <v>602</v>
      </c>
      <c r="F407" s="2" t="s">
        <v>3933</v>
      </c>
      <c r="G407" s="2" t="s">
        <v>4345</v>
      </c>
      <c r="H407" s="56">
        <f t="shared" si="12"/>
        <v>0.6619718309859155</v>
      </c>
      <c r="I407" s="7" t="s">
        <v>170</v>
      </c>
      <c r="J407" s="4" t="s">
        <v>247</v>
      </c>
      <c r="K407" s="7">
        <f t="shared" si="13"/>
        <v>235</v>
      </c>
      <c r="L407" s="4" t="s">
        <v>603</v>
      </c>
      <c r="M407" s="4" t="s">
        <v>595</v>
      </c>
      <c r="N407" s="18" t="s">
        <v>4346</v>
      </c>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29"/>
      <c r="GH407" s="29"/>
      <c r="GI407" s="29"/>
      <c r="GJ407" s="29"/>
      <c r="GK407" s="29"/>
      <c r="GL407" s="29"/>
      <c r="GM407" s="29"/>
      <c r="GN407" s="29"/>
      <c r="GO407" s="29"/>
      <c r="GP407" s="29"/>
      <c r="GQ407" s="29"/>
      <c r="GR407" s="29"/>
      <c r="GS407" s="29"/>
      <c r="GT407" s="29"/>
      <c r="GU407" s="29"/>
      <c r="GV407" s="29"/>
      <c r="GW407" s="29"/>
      <c r="GX407" s="29"/>
      <c r="GY407" s="29"/>
      <c r="GZ407" s="29"/>
      <c r="HA407" s="29"/>
      <c r="HB407" s="29"/>
      <c r="HC407" s="29"/>
      <c r="HD407" s="29"/>
      <c r="HE407" s="29"/>
      <c r="HF407" s="29"/>
      <c r="HG407" s="29"/>
    </row>
    <row r="408" spans="1:215" s="4" customFormat="1" ht="18.600000000000001" customHeight="1" x14ac:dyDescent="0.25">
      <c r="A408" s="50" t="s">
        <v>596</v>
      </c>
      <c r="B408" s="50" t="s">
        <v>592</v>
      </c>
      <c r="C408" s="62" t="s">
        <v>157</v>
      </c>
      <c r="D408" s="50" t="s">
        <v>593</v>
      </c>
      <c r="E408" s="4" t="s">
        <v>605</v>
      </c>
      <c r="F408" s="2" t="s">
        <v>3934</v>
      </c>
      <c r="G408" s="2" t="s">
        <v>4345</v>
      </c>
      <c r="H408" s="56">
        <f t="shared" si="12"/>
        <v>0.66666666666666663</v>
      </c>
      <c r="I408" s="7" t="s">
        <v>201</v>
      </c>
      <c r="J408" s="4" t="s">
        <v>45</v>
      </c>
      <c r="K408" s="7">
        <f t="shared" si="13"/>
        <v>132</v>
      </c>
      <c r="L408" s="4" t="s">
        <v>141</v>
      </c>
      <c r="M408" s="4" t="s">
        <v>595</v>
      </c>
      <c r="N408" s="18" t="s">
        <v>4346</v>
      </c>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29"/>
      <c r="GH408" s="29"/>
      <c r="GI408" s="29"/>
      <c r="GJ408" s="29"/>
      <c r="GK408" s="29"/>
      <c r="GL408" s="29"/>
      <c r="GM408" s="29"/>
      <c r="GN408" s="29"/>
      <c r="GO408" s="29"/>
      <c r="GP408" s="29"/>
      <c r="GQ408" s="29"/>
      <c r="GR408" s="29"/>
      <c r="GS408" s="29"/>
      <c r="GT408" s="29"/>
      <c r="GU408" s="29"/>
      <c r="GV408" s="29"/>
      <c r="GW408" s="29"/>
      <c r="GX408" s="29"/>
      <c r="GY408" s="29"/>
      <c r="GZ408" s="29"/>
      <c r="HA408" s="29"/>
      <c r="HB408" s="29"/>
      <c r="HC408" s="29"/>
      <c r="HD408" s="29"/>
      <c r="HE408" s="29"/>
      <c r="HF408" s="29"/>
      <c r="HG408" s="29"/>
    </row>
    <row r="409" spans="1:215" s="4" customFormat="1" ht="18.600000000000001" customHeight="1" x14ac:dyDescent="0.25">
      <c r="A409" s="50" t="s">
        <v>596</v>
      </c>
      <c r="B409" s="50" t="s">
        <v>592</v>
      </c>
      <c r="C409" s="62" t="s">
        <v>263</v>
      </c>
      <c r="D409" s="50" t="s">
        <v>593</v>
      </c>
      <c r="E409" s="4" t="s">
        <v>608</v>
      </c>
      <c r="F409" s="2" t="s">
        <v>3935</v>
      </c>
      <c r="G409" s="2" t="s">
        <v>4345</v>
      </c>
      <c r="H409" s="56">
        <f t="shared" si="12"/>
        <v>0.42813455657492355</v>
      </c>
      <c r="I409" s="7" t="s">
        <v>609</v>
      </c>
      <c r="J409" s="4" t="s">
        <v>59</v>
      </c>
      <c r="K409" s="7">
        <f t="shared" si="13"/>
        <v>140</v>
      </c>
      <c r="L409" s="4" t="s">
        <v>610</v>
      </c>
      <c r="M409" s="4" t="s">
        <v>595</v>
      </c>
      <c r="N409" s="18" t="s">
        <v>4346</v>
      </c>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E409" s="29"/>
      <c r="FF409" s="29"/>
      <c r="FG409" s="29"/>
      <c r="FH409" s="29"/>
      <c r="FI409" s="29"/>
      <c r="FJ409" s="29"/>
      <c r="FK409" s="29"/>
      <c r="FL409" s="29"/>
      <c r="FM409" s="29"/>
      <c r="FN409" s="29"/>
      <c r="FO409" s="29"/>
      <c r="FP409" s="29"/>
      <c r="FQ409" s="29"/>
      <c r="FR409" s="29"/>
      <c r="FS409" s="29"/>
      <c r="FT409" s="29"/>
      <c r="FU409" s="29"/>
      <c r="FV409" s="29"/>
      <c r="FW409" s="29"/>
      <c r="FX409" s="29"/>
      <c r="FY409" s="29"/>
      <c r="FZ409" s="29"/>
      <c r="GA409" s="29"/>
      <c r="GB409" s="29"/>
      <c r="GC409" s="29"/>
      <c r="GD409" s="29"/>
      <c r="GE409" s="29"/>
      <c r="GF409" s="29"/>
      <c r="GG409" s="29"/>
      <c r="GH409" s="29"/>
      <c r="GI409" s="29"/>
      <c r="GJ409" s="29"/>
      <c r="GK409" s="29"/>
      <c r="GL409" s="29"/>
      <c r="GM409" s="29"/>
      <c r="GN409" s="29"/>
      <c r="GO409" s="29"/>
      <c r="GP409" s="29"/>
      <c r="GQ409" s="29"/>
      <c r="GR409" s="29"/>
      <c r="GS409" s="29"/>
      <c r="GT409" s="29"/>
      <c r="GU409" s="29"/>
      <c r="GV409" s="29"/>
      <c r="GW409" s="29"/>
      <c r="GX409" s="29"/>
      <c r="GY409" s="29"/>
      <c r="GZ409" s="29"/>
      <c r="HA409" s="29"/>
      <c r="HB409" s="29"/>
      <c r="HC409" s="29"/>
      <c r="HD409" s="29"/>
      <c r="HE409" s="29"/>
      <c r="HF409" s="29"/>
      <c r="HG409" s="29"/>
    </row>
    <row r="410" spans="1:215" s="4" customFormat="1" ht="18.600000000000001" customHeight="1" x14ac:dyDescent="0.25">
      <c r="A410" s="50" t="s">
        <v>596</v>
      </c>
      <c r="B410" s="50" t="s">
        <v>592</v>
      </c>
      <c r="C410" s="62" t="s">
        <v>297</v>
      </c>
      <c r="D410" s="50" t="s">
        <v>593</v>
      </c>
      <c r="E410" s="4" t="s">
        <v>612</v>
      </c>
      <c r="F410" s="2" t="s">
        <v>3936</v>
      </c>
      <c r="G410" s="2" t="s">
        <v>4345</v>
      </c>
      <c r="H410" s="56">
        <f t="shared" si="12"/>
        <v>0.52968036529680362</v>
      </c>
      <c r="I410" s="7" t="s">
        <v>232</v>
      </c>
      <c r="J410" s="4" t="s">
        <v>70</v>
      </c>
      <c r="K410" s="7">
        <f t="shared" si="13"/>
        <v>116</v>
      </c>
      <c r="L410" s="4" t="s">
        <v>613</v>
      </c>
      <c r="M410" s="4" t="s">
        <v>595</v>
      </c>
      <c r="N410" s="18" t="s">
        <v>4346</v>
      </c>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E410" s="29"/>
      <c r="FF410" s="29"/>
      <c r="FG410" s="29"/>
      <c r="FH410" s="29"/>
      <c r="FI410" s="29"/>
      <c r="FJ410" s="29"/>
      <c r="FK410" s="29"/>
      <c r="FL410" s="29"/>
      <c r="FM410" s="29"/>
      <c r="FN410" s="29"/>
      <c r="FO410" s="29"/>
      <c r="FP410" s="29"/>
      <c r="FQ410" s="29"/>
      <c r="FR410" s="29"/>
      <c r="FS410" s="29"/>
      <c r="FT410" s="29"/>
      <c r="FU410" s="29"/>
      <c r="FV410" s="29"/>
      <c r="FW410" s="29"/>
      <c r="FX410" s="29"/>
      <c r="FY410" s="29"/>
      <c r="FZ410" s="29"/>
      <c r="GA410" s="29"/>
      <c r="GB410" s="29"/>
      <c r="GC410" s="29"/>
      <c r="GD410" s="29"/>
      <c r="GE410" s="29"/>
      <c r="GF410" s="29"/>
      <c r="GG410" s="29"/>
      <c r="GH410" s="29"/>
      <c r="GI410" s="29"/>
      <c r="GJ410" s="29"/>
      <c r="GK410" s="29"/>
      <c r="GL410" s="29"/>
      <c r="GM410" s="29"/>
      <c r="GN410" s="29"/>
      <c r="GO410" s="29"/>
      <c r="GP410" s="29"/>
      <c r="GQ410" s="29"/>
      <c r="GR410" s="29"/>
      <c r="GS410" s="29"/>
      <c r="GT410" s="29"/>
      <c r="GU410" s="29"/>
      <c r="GV410" s="29"/>
      <c r="GW410" s="29"/>
      <c r="GX410" s="29"/>
      <c r="GY410" s="29"/>
      <c r="GZ410" s="29"/>
      <c r="HA410" s="29"/>
      <c r="HB410" s="29"/>
      <c r="HC410" s="29"/>
      <c r="HD410" s="29"/>
      <c r="HE410" s="29"/>
      <c r="HF410" s="29"/>
      <c r="HG410" s="29"/>
    </row>
    <row r="411" spans="1:215" s="4" customFormat="1" ht="18.600000000000001" customHeight="1" x14ac:dyDescent="0.25">
      <c r="A411" s="50" t="s">
        <v>596</v>
      </c>
      <c r="B411" s="50" t="s">
        <v>592</v>
      </c>
      <c r="C411" s="62" t="s">
        <v>15</v>
      </c>
      <c r="D411" s="50" t="s">
        <v>593</v>
      </c>
      <c r="E411" s="4" t="s">
        <v>614</v>
      </c>
      <c r="F411" s="2" t="s">
        <v>3937</v>
      </c>
      <c r="G411" s="2" t="s">
        <v>4345</v>
      </c>
      <c r="H411" s="56">
        <f t="shared" si="12"/>
        <v>0.70588235294117652</v>
      </c>
      <c r="I411" s="7" t="s">
        <v>87</v>
      </c>
      <c r="J411" s="4" t="s">
        <v>176</v>
      </c>
      <c r="K411" s="7">
        <f t="shared" si="13"/>
        <v>84</v>
      </c>
      <c r="L411" s="4" t="s">
        <v>519</v>
      </c>
      <c r="M411" s="4" t="s">
        <v>595</v>
      </c>
      <c r="N411" s="18" t="s">
        <v>4346</v>
      </c>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c r="FY411" s="29"/>
      <c r="FZ411" s="29"/>
      <c r="GA411" s="29"/>
      <c r="GB411" s="29"/>
      <c r="GC411" s="29"/>
      <c r="GD411" s="29"/>
      <c r="GE411" s="29"/>
      <c r="GF411" s="29"/>
      <c r="GG411" s="29"/>
      <c r="GH411" s="29"/>
      <c r="GI411" s="29"/>
      <c r="GJ411" s="29"/>
      <c r="GK411" s="29"/>
      <c r="GL411" s="29"/>
      <c r="GM411" s="29"/>
      <c r="GN411" s="29"/>
      <c r="GO411" s="29"/>
      <c r="GP411" s="29"/>
      <c r="GQ411" s="29"/>
      <c r="GR411" s="29"/>
      <c r="GS411" s="29"/>
      <c r="GT411" s="29"/>
      <c r="GU411" s="29"/>
      <c r="GV411" s="29"/>
      <c r="GW411" s="29"/>
      <c r="GX411" s="29"/>
      <c r="GY411" s="29"/>
      <c r="GZ411" s="29"/>
      <c r="HA411" s="29"/>
      <c r="HB411" s="29"/>
      <c r="HC411" s="29"/>
      <c r="HD411" s="29"/>
      <c r="HE411" s="29"/>
      <c r="HF411" s="29"/>
      <c r="HG411" s="29"/>
    </row>
    <row r="412" spans="1:215" s="4" customFormat="1" ht="18.600000000000001" customHeight="1" x14ac:dyDescent="0.25">
      <c r="A412" s="50" t="s">
        <v>596</v>
      </c>
      <c r="B412" s="50" t="s">
        <v>1227</v>
      </c>
      <c r="C412" s="62" t="s">
        <v>13</v>
      </c>
      <c r="D412" s="50" t="s">
        <v>1228</v>
      </c>
      <c r="E412" s="4" t="s">
        <v>1229</v>
      </c>
      <c r="F412" s="2" t="s">
        <v>4129</v>
      </c>
      <c r="G412" s="2" t="s">
        <v>2266</v>
      </c>
      <c r="H412" s="56">
        <f t="shared" si="12"/>
        <v>0.57278481012658233</v>
      </c>
      <c r="I412" s="7" t="s">
        <v>235</v>
      </c>
      <c r="J412" s="4" t="s">
        <v>83</v>
      </c>
      <c r="K412" s="7">
        <f t="shared" si="13"/>
        <v>181</v>
      </c>
      <c r="L412" s="4" t="s">
        <v>575</v>
      </c>
      <c r="M412" s="4" t="s">
        <v>595</v>
      </c>
      <c r="N412" s="18" t="s">
        <v>4497</v>
      </c>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c r="FY412" s="29"/>
      <c r="FZ412" s="29"/>
      <c r="GA412" s="29"/>
      <c r="GB412" s="29"/>
      <c r="GC412" s="29"/>
      <c r="GD412" s="29"/>
      <c r="GE412" s="29"/>
      <c r="GF412" s="29"/>
      <c r="GG412" s="29"/>
      <c r="GH412" s="29"/>
      <c r="GI412" s="29"/>
      <c r="GJ412" s="29"/>
      <c r="GK412" s="29"/>
      <c r="GL412" s="29"/>
      <c r="GM412" s="29"/>
      <c r="GN412" s="29"/>
      <c r="GO412" s="29"/>
      <c r="GP412" s="29"/>
      <c r="GQ412" s="29"/>
      <c r="GR412" s="29"/>
      <c r="GS412" s="29"/>
      <c r="GT412" s="29"/>
      <c r="GU412" s="29"/>
      <c r="GV412" s="29"/>
      <c r="GW412" s="29"/>
      <c r="GX412" s="29"/>
      <c r="GY412" s="29"/>
      <c r="GZ412" s="29"/>
      <c r="HA412" s="29"/>
      <c r="HB412" s="29"/>
      <c r="HC412" s="29"/>
      <c r="HD412" s="29"/>
      <c r="HE412" s="29"/>
      <c r="HF412" s="29"/>
      <c r="HG412" s="29"/>
    </row>
    <row r="413" spans="1:215" s="4" customFormat="1" ht="18.600000000000001" customHeight="1" x14ac:dyDescent="0.25">
      <c r="A413" s="50" t="s">
        <v>596</v>
      </c>
      <c r="B413" s="50" t="s">
        <v>1227</v>
      </c>
      <c r="C413" s="62" t="s">
        <v>133</v>
      </c>
      <c r="D413" s="50" t="s">
        <v>1228</v>
      </c>
      <c r="E413" s="4" t="s">
        <v>1230</v>
      </c>
      <c r="F413" s="2" t="s">
        <v>4130</v>
      </c>
      <c r="G413" s="2" t="s">
        <v>2266</v>
      </c>
      <c r="H413" s="56">
        <f t="shared" si="12"/>
        <v>0.44</v>
      </c>
      <c r="I413" s="7" t="s">
        <v>204</v>
      </c>
      <c r="J413" s="4" t="s">
        <v>2</v>
      </c>
      <c r="K413" s="7">
        <f t="shared" si="13"/>
        <v>121</v>
      </c>
      <c r="L413" s="4" t="s">
        <v>1073</v>
      </c>
      <c r="M413" s="4" t="s">
        <v>595</v>
      </c>
      <c r="N413" s="18" t="s">
        <v>4497</v>
      </c>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c r="FY413" s="29"/>
      <c r="FZ413" s="29"/>
      <c r="GA413" s="29"/>
      <c r="GB413" s="29"/>
      <c r="GC413" s="29"/>
      <c r="GD413" s="29"/>
      <c r="GE413" s="29"/>
      <c r="GF413" s="29"/>
      <c r="GG413" s="29"/>
      <c r="GH413" s="29"/>
      <c r="GI413" s="29"/>
      <c r="GJ413" s="29"/>
      <c r="GK413" s="29"/>
      <c r="GL413" s="29"/>
      <c r="GM413" s="29"/>
      <c r="GN413" s="29"/>
      <c r="GO413" s="29"/>
      <c r="GP413" s="29"/>
      <c r="GQ413" s="29"/>
      <c r="GR413" s="29"/>
      <c r="GS413" s="29"/>
      <c r="GT413" s="29"/>
      <c r="GU413" s="29"/>
      <c r="GV413" s="29"/>
      <c r="GW413" s="29"/>
      <c r="GX413" s="29"/>
      <c r="GY413" s="29"/>
      <c r="GZ413" s="29"/>
      <c r="HA413" s="29"/>
      <c r="HB413" s="29"/>
      <c r="HC413" s="29"/>
      <c r="HD413" s="29"/>
      <c r="HE413" s="29"/>
      <c r="HF413" s="29"/>
      <c r="HG413" s="29"/>
    </row>
    <row r="414" spans="1:215" s="4" customFormat="1" ht="18.600000000000001" customHeight="1" x14ac:dyDescent="0.25">
      <c r="A414" s="50" t="s">
        <v>596</v>
      </c>
      <c r="B414" s="50" t="s">
        <v>1227</v>
      </c>
      <c r="C414" s="62" t="s">
        <v>176</v>
      </c>
      <c r="D414" s="50" t="s">
        <v>1228</v>
      </c>
      <c r="E414" s="4" t="s">
        <v>1232</v>
      </c>
      <c r="F414" s="2" t="s">
        <v>4129</v>
      </c>
      <c r="G414" s="2" t="s">
        <v>2266</v>
      </c>
      <c r="H414" s="56">
        <f t="shared" si="12"/>
        <v>0.50632911392405067</v>
      </c>
      <c r="I414" s="7" t="s">
        <v>296</v>
      </c>
      <c r="J414" s="4" t="s">
        <v>121</v>
      </c>
      <c r="K414" s="7">
        <f t="shared" si="13"/>
        <v>80</v>
      </c>
      <c r="L414" s="4" t="s">
        <v>216</v>
      </c>
      <c r="M414" s="4" t="s">
        <v>595</v>
      </c>
      <c r="N414" s="18" t="s">
        <v>4497</v>
      </c>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c r="FN414" s="29"/>
      <c r="FO414" s="29"/>
      <c r="FP414" s="29"/>
      <c r="FQ414" s="29"/>
      <c r="FR414" s="29"/>
      <c r="FS414" s="29"/>
      <c r="FT414" s="29"/>
      <c r="FU414" s="29"/>
      <c r="FV414" s="29"/>
      <c r="FW414" s="29"/>
      <c r="FX414" s="29"/>
      <c r="FY414" s="29"/>
      <c r="FZ414" s="29"/>
      <c r="GA414" s="29"/>
      <c r="GB414" s="29"/>
      <c r="GC414" s="29"/>
      <c r="GD414" s="29"/>
      <c r="GE414" s="29"/>
      <c r="GF414" s="29"/>
      <c r="GG414" s="29"/>
      <c r="GH414" s="29"/>
      <c r="GI414" s="29"/>
      <c r="GJ414" s="29"/>
      <c r="GK414" s="29"/>
      <c r="GL414" s="29"/>
      <c r="GM414" s="29"/>
      <c r="GN414" s="29"/>
      <c r="GO414" s="29"/>
      <c r="GP414" s="29"/>
      <c r="GQ414" s="29"/>
      <c r="GR414" s="29"/>
      <c r="GS414" s="29"/>
      <c r="GT414" s="29"/>
      <c r="GU414" s="29"/>
      <c r="GV414" s="29"/>
      <c r="GW414" s="29"/>
      <c r="GX414" s="29"/>
      <c r="GY414" s="29"/>
      <c r="GZ414" s="29"/>
      <c r="HA414" s="29"/>
      <c r="HB414" s="29"/>
      <c r="HC414" s="29"/>
      <c r="HD414" s="29"/>
      <c r="HE414" s="29"/>
      <c r="HF414" s="29"/>
      <c r="HG414" s="29"/>
    </row>
    <row r="415" spans="1:215" s="8" customFormat="1" ht="18.600000000000001" customHeight="1" x14ac:dyDescent="0.25">
      <c r="A415" s="50" t="s">
        <v>596</v>
      </c>
      <c r="B415" s="50" t="s">
        <v>1707</v>
      </c>
      <c r="C415" s="62" t="s">
        <v>157</v>
      </c>
      <c r="D415" s="50" t="s">
        <v>1708</v>
      </c>
      <c r="E415" s="4" t="s">
        <v>1709</v>
      </c>
      <c r="F415" s="2" t="s">
        <v>4687</v>
      </c>
      <c r="G415" s="2" t="s">
        <v>4688</v>
      </c>
      <c r="H415" s="56">
        <f t="shared" si="12"/>
        <v>0.15135135135135136</v>
      </c>
      <c r="I415" s="7" t="s">
        <v>242</v>
      </c>
      <c r="J415" s="4" t="s">
        <v>60</v>
      </c>
      <c r="K415" s="7">
        <f t="shared" si="13"/>
        <v>28</v>
      </c>
      <c r="L415" s="4" t="s">
        <v>578</v>
      </c>
      <c r="M415" s="4" t="s">
        <v>595</v>
      </c>
      <c r="N415" s="18" t="s">
        <v>4689</v>
      </c>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31"/>
      <c r="CZ415" s="31"/>
      <c r="DA415" s="31"/>
      <c r="DB415" s="31"/>
      <c r="DC415" s="31"/>
      <c r="DD415" s="31"/>
      <c r="DE415" s="31"/>
      <c r="DF415" s="31"/>
      <c r="DG415" s="31"/>
      <c r="DH415" s="31"/>
      <c r="DI415" s="31"/>
      <c r="DJ415" s="31"/>
      <c r="DK415" s="31"/>
      <c r="DL415" s="31"/>
      <c r="DM415" s="31"/>
      <c r="DN415" s="31"/>
      <c r="DO415" s="31"/>
      <c r="DP415" s="31"/>
      <c r="DQ415" s="31"/>
      <c r="DR415" s="31"/>
      <c r="DS415" s="31"/>
      <c r="DT415" s="31"/>
      <c r="DU415" s="31"/>
      <c r="DV415" s="31"/>
      <c r="DW415" s="31"/>
      <c r="DX415" s="31"/>
      <c r="DY415" s="31"/>
      <c r="DZ415" s="31"/>
      <c r="EA415" s="31"/>
      <c r="EB415" s="31"/>
      <c r="EC415" s="31"/>
      <c r="ED415" s="31"/>
      <c r="EE415" s="31"/>
      <c r="EF415" s="31"/>
      <c r="EG415" s="31"/>
      <c r="EH415" s="31"/>
      <c r="EI415" s="31"/>
      <c r="EJ415" s="31"/>
      <c r="EK415" s="31"/>
      <c r="EL415" s="31"/>
      <c r="EM415" s="31"/>
      <c r="EN415" s="31"/>
      <c r="EO415" s="31"/>
      <c r="EP415" s="31"/>
      <c r="EQ415" s="31"/>
      <c r="ER415" s="31"/>
      <c r="ES415" s="31"/>
      <c r="ET415" s="31"/>
      <c r="EU415" s="31"/>
      <c r="EV415" s="31"/>
      <c r="EW415" s="31"/>
      <c r="EX415" s="31"/>
      <c r="EY415" s="31"/>
      <c r="EZ415" s="31"/>
      <c r="FA415" s="31"/>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row>
    <row r="416" spans="1:215" s="4" customFormat="1" ht="18.600000000000001" customHeight="1" x14ac:dyDescent="0.25">
      <c r="A416" s="50" t="s">
        <v>596</v>
      </c>
      <c r="B416" s="50" t="s">
        <v>1707</v>
      </c>
      <c r="C416" s="62" t="s">
        <v>361</v>
      </c>
      <c r="D416" s="50" t="s">
        <v>1708</v>
      </c>
      <c r="E416" s="4" t="s">
        <v>1710</v>
      </c>
      <c r="F416" s="2" t="s">
        <v>4690</v>
      </c>
      <c r="G416" s="2" t="s">
        <v>4691</v>
      </c>
      <c r="H416" s="56">
        <f t="shared" si="12"/>
        <v>0.15555555555555556</v>
      </c>
      <c r="I416" s="7" t="s">
        <v>221</v>
      </c>
      <c r="J416" s="4" t="s">
        <v>60</v>
      </c>
      <c r="K416" s="7">
        <f t="shared" si="13"/>
        <v>21</v>
      </c>
      <c r="L416" s="4" t="s">
        <v>104</v>
      </c>
      <c r="M416" s="4" t="s">
        <v>595</v>
      </c>
      <c r="N416" s="18" t="s">
        <v>4692</v>
      </c>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c r="FY416" s="29"/>
      <c r="FZ416" s="29"/>
      <c r="GA416" s="29"/>
      <c r="GB416" s="29"/>
      <c r="GC416" s="29"/>
      <c r="GD416" s="29"/>
      <c r="GE416" s="29"/>
      <c r="GF416" s="29"/>
      <c r="GG416" s="29"/>
      <c r="GH416" s="29"/>
      <c r="GI416" s="29"/>
      <c r="GJ416" s="29"/>
      <c r="GK416" s="29"/>
      <c r="GL416" s="29"/>
      <c r="GM416" s="29"/>
      <c r="GN416" s="29"/>
      <c r="GO416" s="29"/>
      <c r="GP416" s="29"/>
      <c r="GQ416" s="29"/>
      <c r="GR416" s="29"/>
      <c r="GS416" s="29"/>
      <c r="GT416" s="29"/>
      <c r="GU416" s="29"/>
      <c r="GV416" s="29"/>
      <c r="GW416" s="29"/>
      <c r="GX416" s="29"/>
      <c r="GY416" s="29"/>
      <c r="GZ416" s="29"/>
      <c r="HA416" s="29"/>
      <c r="HB416" s="29"/>
      <c r="HC416" s="29"/>
      <c r="HD416" s="29"/>
      <c r="HE416" s="29"/>
      <c r="HF416" s="29"/>
      <c r="HG416" s="29"/>
    </row>
    <row r="417" spans="1:215" s="4" customFormat="1" ht="18.600000000000001" customHeight="1" x14ac:dyDescent="0.25">
      <c r="A417" s="50" t="s">
        <v>596</v>
      </c>
      <c r="B417" s="50" t="s">
        <v>1741</v>
      </c>
      <c r="C417" s="62" t="s">
        <v>13</v>
      </c>
      <c r="D417" s="50" t="s">
        <v>1742</v>
      </c>
      <c r="E417" s="4" t="s">
        <v>1743</v>
      </c>
      <c r="F417" s="2" t="s">
        <v>4718</v>
      </c>
      <c r="G417" s="2" t="s">
        <v>4719</v>
      </c>
      <c r="H417" s="56">
        <f t="shared" ref="H417:H480" si="14">K417/L417</f>
        <v>0.67173252279635254</v>
      </c>
      <c r="I417" s="7" t="s">
        <v>1194</v>
      </c>
      <c r="J417" s="4" t="s">
        <v>29</v>
      </c>
      <c r="K417" s="7">
        <f t="shared" ref="K417:K480" si="15">I417+J417</f>
        <v>221</v>
      </c>
      <c r="L417" s="4" t="s">
        <v>324</v>
      </c>
      <c r="M417" s="4" t="s">
        <v>595</v>
      </c>
      <c r="N417" s="18" t="s">
        <v>4720</v>
      </c>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E417" s="29"/>
      <c r="FF417" s="29"/>
      <c r="FG417" s="29"/>
      <c r="FH417" s="29"/>
      <c r="FI417" s="29"/>
      <c r="FJ417" s="29"/>
      <c r="FK417" s="29"/>
      <c r="FL417" s="29"/>
      <c r="FM417" s="29"/>
      <c r="FN417" s="29"/>
      <c r="FO417" s="29"/>
      <c r="FP417" s="29"/>
      <c r="FQ417" s="29"/>
      <c r="FR417" s="29"/>
      <c r="FS417" s="29"/>
      <c r="FT417" s="29"/>
      <c r="FU417" s="29"/>
      <c r="FV417" s="29"/>
      <c r="FW417" s="29"/>
      <c r="FX417" s="29"/>
      <c r="FY417" s="29"/>
      <c r="FZ417" s="29"/>
      <c r="GA417" s="29"/>
      <c r="GB417" s="29"/>
      <c r="GC417" s="29"/>
      <c r="GD417" s="29"/>
      <c r="GE417" s="29"/>
      <c r="GF417" s="29"/>
      <c r="GG417" s="29"/>
      <c r="GH417" s="29"/>
      <c r="GI417" s="29"/>
      <c r="GJ417" s="29"/>
      <c r="GK417" s="29"/>
      <c r="GL417" s="29"/>
      <c r="GM417" s="29"/>
      <c r="GN417" s="29"/>
      <c r="GO417" s="29"/>
      <c r="GP417" s="29"/>
      <c r="GQ417" s="29"/>
      <c r="GR417" s="29"/>
      <c r="GS417" s="29"/>
      <c r="GT417" s="29"/>
      <c r="GU417" s="29"/>
      <c r="GV417" s="29"/>
      <c r="GW417" s="29"/>
      <c r="GX417" s="29"/>
      <c r="GY417" s="29"/>
      <c r="GZ417" s="29"/>
      <c r="HA417" s="29"/>
      <c r="HB417" s="29"/>
      <c r="HC417" s="29"/>
      <c r="HD417" s="29"/>
      <c r="HE417" s="29"/>
      <c r="HF417" s="29"/>
      <c r="HG417" s="29"/>
    </row>
    <row r="418" spans="1:215" s="4" customFormat="1" ht="18.600000000000001" customHeight="1" x14ac:dyDescent="0.25">
      <c r="A418" s="50" t="s">
        <v>596</v>
      </c>
      <c r="B418" s="50" t="s">
        <v>1741</v>
      </c>
      <c r="C418" s="62" t="s">
        <v>65</v>
      </c>
      <c r="D418" s="50" t="s">
        <v>1742</v>
      </c>
      <c r="E418" s="4" t="s">
        <v>1744</v>
      </c>
      <c r="F418" s="2" t="s">
        <v>4718</v>
      </c>
      <c r="G418" s="2" t="s">
        <v>4719</v>
      </c>
      <c r="H418" s="56">
        <f t="shared" si="14"/>
        <v>0.3920863309352518</v>
      </c>
      <c r="I418" s="7" t="s">
        <v>559</v>
      </c>
      <c r="J418" s="4" t="s">
        <v>70</v>
      </c>
      <c r="K418" s="7">
        <f t="shared" si="15"/>
        <v>109</v>
      </c>
      <c r="L418" s="4" t="s">
        <v>1745</v>
      </c>
      <c r="M418" s="4" t="s">
        <v>595</v>
      </c>
      <c r="N418" s="18" t="s">
        <v>4720</v>
      </c>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c r="FY418" s="29"/>
      <c r="FZ418" s="29"/>
      <c r="GA418" s="29"/>
      <c r="GB418" s="29"/>
      <c r="GC418" s="29"/>
      <c r="GD418" s="29"/>
      <c r="GE418" s="29"/>
      <c r="GF418" s="29"/>
      <c r="GG418" s="29"/>
      <c r="GH418" s="29"/>
      <c r="GI418" s="29"/>
      <c r="GJ418" s="29"/>
      <c r="GK418" s="29"/>
      <c r="GL418" s="29"/>
      <c r="GM418" s="29"/>
      <c r="GN418" s="29"/>
      <c r="GO418" s="29"/>
      <c r="GP418" s="29"/>
      <c r="GQ418" s="29"/>
      <c r="GR418" s="29"/>
      <c r="GS418" s="29"/>
      <c r="GT418" s="29"/>
      <c r="GU418" s="29"/>
      <c r="GV418" s="29"/>
      <c r="GW418" s="29"/>
      <c r="GX418" s="29"/>
      <c r="GY418" s="29"/>
      <c r="GZ418" s="29"/>
      <c r="HA418" s="29"/>
      <c r="HB418" s="29"/>
      <c r="HC418" s="29"/>
      <c r="HD418" s="29"/>
      <c r="HE418" s="29"/>
      <c r="HF418" s="29"/>
      <c r="HG418" s="29"/>
    </row>
    <row r="419" spans="1:215" s="4" customFormat="1" ht="18.600000000000001" customHeight="1" x14ac:dyDescent="0.25">
      <c r="A419" s="50" t="s">
        <v>596</v>
      </c>
      <c r="B419" s="50" t="s">
        <v>1741</v>
      </c>
      <c r="C419" s="62" t="s">
        <v>96</v>
      </c>
      <c r="D419" s="50" t="s">
        <v>1742</v>
      </c>
      <c r="E419" s="4" t="s">
        <v>1746</v>
      </c>
      <c r="F419" s="2" t="s">
        <v>4718</v>
      </c>
      <c r="G419" s="2" t="s">
        <v>4719</v>
      </c>
      <c r="H419" s="56">
        <f t="shared" si="14"/>
        <v>0.62721893491124259</v>
      </c>
      <c r="I419" s="7" t="s">
        <v>106</v>
      </c>
      <c r="J419" s="4" t="s">
        <v>29</v>
      </c>
      <c r="K419" s="7">
        <f t="shared" si="15"/>
        <v>106</v>
      </c>
      <c r="L419" s="4" t="s">
        <v>91</v>
      </c>
      <c r="M419" s="4" t="s">
        <v>595</v>
      </c>
      <c r="N419" s="18" t="s">
        <v>4720</v>
      </c>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c r="FY419" s="29"/>
      <c r="FZ419" s="29"/>
      <c r="GA419" s="29"/>
      <c r="GB419" s="29"/>
      <c r="GC419" s="29"/>
      <c r="GD419" s="29"/>
      <c r="GE419" s="29"/>
      <c r="GF419" s="29"/>
      <c r="GG419" s="29"/>
      <c r="GH419" s="29"/>
      <c r="GI419" s="29"/>
      <c r="GJ419" s="29"/>
      <c r="GK419" s="29"/>
      <c r="GL419" s="29"/>
      <c r="GM419" s="29"/>
      <c r="GN419" s="29"/>
      <c r="GO419" s="29"/>
      <c r="GP419" s="29"/>
      <c r="GQ419" s="29"/>
      <c r="GR419" s="29"/>
      <c r="GS419" s="29"/>
      <c r="GT419" s="29"/>
      <c r="GU419" s="29"/>
      <c r="GV419" s="29"/>
      <c r="GW419" s="29"/>
      <c r="GX419" s="29"/>
      <c r="GY419" s="29"/>
      <c r="GZ419" s="29"/>
      <c r="HA419" s="29"/>
      <c r="HB419" s="29"/>
      <c r="HC419" s="29"/>
      <c r="HD419" s="29"/>
      <c r="HE419" s="29"/>
      <c r="HF419" s="29"/>
      <c r="HG419" s="29"/>
    </row>
    <row r="420" spans="1:215" s="4" customFormat="1" ht="18.600000000000001" customHeight="1" x14ac:dyDescent="0.25">
      <c r="A420" s="50" t="s">
        <v>596</v>
      </c>
      <c r="B420" s="50" t="s">
        <v>1806</v>
      </c>
      <c r="C420" s="62" t="s">
        <v>13</v>
      </c>
      <c r="D420" s="50" t="s">
        <v>1807</v>
      </c>
      <c r="E420" s="4" t="s">
        <v>1808</v>
      </c>
      <c r="F420" s="2" t="s">
        <v>4762</v>
      </c>
      <c r="G420" s="2" t="s">
        <v>4763</v>
      </c>
      <c r="H420" s="56">
        <f t="shared" si="14"/>
        <v>0.24561403508771928</v>
      </c>
      <c r="I420" s="7" t="s">
        <v>11</v>
      </c>
      <c r="J420" s="4" t="s">
        <v>67</v>
      </c>
      <c r="K420" s="7">
        <f t="shared" si="15"/>
        <v>42</v>
      </c>
      <c r="L420" s="4" t="s">
        <v>464</v>
      </c>
      <c r="M420" s="4" t="s">
        <v>595</v>
      </c>
      <c r="N420" s="18" t="s">
        <v>4764</v>
      </c>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c r="FN420" s="29"/>
      <c r="FO420" s="29"/>
      <c r="FP420" s="29"/>
      <c r="FQ420" s="29"/>
      <c r="FR420" s="29"/>
      <c r="FS420" s="29"/>
      <c r="FT420" s="29"/>
      <c r="FU420" s="29"/>
      <c r="FV420" s="29"/>
      <c r="FW420" s="29"/>
      <c r="FX420" s="29"/>
      <c r="FY420" s="29"/>
      <c r="FZ420" s="29"/>
      <c r="GA420" s="29"/>
      <c r="GB420" s="29"/>
      <c r="GC420" s="29"/>
      <c r="GD420" s="29"/>
      <c r="GE420" s="29"/>
      <c r="GF420" s="29"/>
      <c r="GG420" s="29"/>
      <c r="GH420" s="29"/>
      <c r="GI420" s="29"/>
      <c r="GJ420" s="29"/>
      <c r="GK420" s="29"/>
      <c r="GL420" s="29"/>
      <c r="GM420" s="29"/>
      <c r="GN420" s="29"/>
      <c r="GO420" s="29"/>
      <c r="GP420" s="29"/>
      <c r="GQ420" s="29"/>
      <c r="GR420" s="29"/>
      <c r="GS420" s="29"/>
      <c r="GT420" s="29"/>
      <c r="GU420" s="29"/>
      <c r="GV420" s="29"/>
      <c r="GW420" s="29"/>
      <c r="GX420" s="29"/>
      <c r="GY420" s="29"/>
      <c r="GZ420" s="29"/>
      <c r="HA420" s="29"/>
      <c r="HB420" s="29"/>
      <c r="HC420" s="29"/>
      <c r="HD420" s="29"/>
      <c r="HE420" s="29"/>
      <c r="HF420" s="29"/>
      <c r="HG420" s="29"/>
    </row>
    <row r="421" spans="1:215" s="4" customFormat="1" ht="18.600000000000001" customHeight="1" x14ac:dyDescent="0.25">
      <c r="A421" s="50" t="s">
        <v>596</v>
      </c>
      <c r="B421" s="50" t="s">
        <v>1806</v>
      </c>
      <c r="C421" s="62" t="s">
        <v>2</v>
      </c>
      <c r="D421" s="50" t="s">
        <v>1807</v>
      </c>
      <c r="E421" s="4" t="s">
        <v>1809</v>
      </c>
      <c r="F421" s="2" t="s">
        <v>4765</v>
      </c>
      <c r="G421" s="2" t="s">
        <v>4763</v>
      </c>
      <c r="H421" s="56">
        <f t="shared" si="14"/>
        <v>0.296875</v>
      </c>
      <c r="I421" s="7" t="s">
        <v>55</v>
      </c>
      <c r="J421" s="4" t="s">
        <v>57</v>
      </c>
      <c r="K421" s="7">
        <f t="shared" si="15"/>
        <v>38</v>
      </c>
      <c r="L421" s="4" t="s">
        <v>199</v>
      </c>
      <c r="M421" s="4" t="s">
        <v>595</v>
      </c>
      <c r="N421" s="18" t="s">
        <v>4764</v>
      </c>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c r="FY421" s="29"/>
      <c r="FZ421" s="29"/>
      <c r="GA421" s="29"/>
      <c r="GB421" s="29"/>
      <c r="GC421" s="29"/>
      <c r="GD421" s="29"/>
      <c r="GE421" s="29"/>
      <c r="GF421" s="29"/>
      <c r="GG421" s="29"/>
      <c r="GH421" s="29"/>
      <c r="GI421" s="29"/>
      <c r="GJ421" s="29"/>
      <c r="GK421" s="29"/>
      <c r="GL421" s="29"/>
      <c r="GM421" s="29"/>
      <c r="GN421" s="29"/>
      <c r="GO421" s="29"/>
      <c r="GP421" s="29"/>
      <c r="GQ421" s="29"/>
      <c r="GR421" s="29"/>
      <c r="GS421" s="29"/>
      <c r="GT421" s="29"/>
      <c r="GU421" s="29"/>
      <c r="GV421" s="29"/>
      <c r="GW421" s="29"/>
      <c r="GX421" s="29"/>
      <c r="GY421" s="29"/>
      <c r="GZ421" s="29"/>
      <c r="HA421" s="29"/>
      <c r="HB421" s="29"/>
      <c r="HC421" s="29"/>
      <c r="HD421" s="29"/>
      <c r="HE421" s="29"/>
      <c r="HF421" s="29"/>
      <c r="HG421" s="29"/>
    </row>
    <row r="422" spans="1:215" s="4" customFormat="1" ht="18.600000000000001" customHeight="1" x14ac:dyDescent="0.25">
      <c r="A422" s="50" t="s">
        <v>596</v>
      </c>
      <c r="B422" s="50" t="s">
        <v>2109</v>
      </c>
      <c r="C422" s="62" t="s">
        <v>13</v>
      </c>
      <c r="D422" s="50" t="s">
        <v>2110</v>
      </c>
      <c r="E422" s="4" t="s">
        <v>2111</v>
      </c>
      <c r="F422" s="2" t="s">
        <v>5000</v>
      </c>
      <c r="G422" s="2" t="s">
        <v>5001</v>
      </c>
      <c r="H422" s="56">
        <f t="shared" si="14"/>
        <v>0.35249042145593867</v>
      </c>
      <c r="I422" s="7" t="s">
        <v>68</v>
      </c>
      <c r="J422" s="4" t="s">
        <v>59</v>
      </c>
      <c r="K422" s="7">
        <f t="shared" si="15"/>
        <v>92</v>
      </c>
      <c r="L422" s="4" t="s">
        <v>154</v>
      </c>
      <c r="M422" s="4" t="s">
        <v>595</v>
      </c>
      <c r="N422" s="18" t="s">
        <v>5002</v>
      </c>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c r="FY422" s="29"/>
      <c r="FZ422" s="29"/>
      <c r="GA422" s="29"/>
      <c r="GB422" s="29"/>
      <c r="GC422" s="29"/>
      <c r="GD422" s="29"/>
      <c r="GE422" s="29"/>
      <c r="GF422" s="29"/>
      <c r="GG422" s="29"/>
      <c r="GH422" s="29"/>
      <c r="GI422" s="29"/>
      <c r="GJ422" s="29"/>
      <c r="GK422" s="29"/>
      <c r="GL422" s="29"/>
      <c r="GM422" s="29"/>
      <c r="GN422" s="29"/>
      <c r="GO422" s="29"/>
      <c r="GP422" s="29"/>
      <c r="GQ422" s="29"/>
      <c r="GR422" s="29"/>
      <c r="GS422" s="29"/>
      <c r="GT422" s="29"/>
      <c r="GU422" s="29"/>
      <c r="GV422" s="29"/>
      <c r="GW422" s="29"/>
      <c r="GX422" s="29"/>
      <c r="GY422" s="29"/>
      <c r="GZ422" s="29"/>
      <c r="HA422" s="29"/>
      <c r="HB422" s="29"/>
      <c r="HC422" s="29"/>
      <c r="HD422" s="29"/>
      <c r="HE422" s="29"/>
      <c r="HF422" s="29"/>
      <c r="HG422" s="29"/>
    </row>
    <row r="423" spans="1:215" s="4" customFormat="1" ht="18.600000000000001" customHeight="1" x14ac:dyDescent="0.25">
      <c r="A423" s="50" t="s">
        <v>596</v>
      </c>
      <c r="B423" s="50" t="s">
        <v>2109</v>
      </c>
      <c r="C423" s="62" t="s">
        <v>65</v>
      </c>
      <c r="D423" s="50" t="s">
        <v>2110</v>
      </c>
      <c r="E423" s="4" t="s">
        <v>2112</v>
      </c>
      <c r="F423" s="2" t="s">
        <v>5000</v>
      </c>
      <c r="G423" s="2" t="s">
        <v>5001</v>
      </c>
      <c r="H423" s="56">
        <f t="shared" si="14"/>
        <v>0.26791277258566976</v>
      </c>
      <c r="I423" s="7" t="s">
        <v>291</v>
      </c>
      <c r="J423" s="4" t="s">
        <v>101</v>
      </c>
      <c r="K423" s="7">
        <f t="shared" si="15"/>
        <v>86</v>
      </c>
      <c r="L423" s="4" t="s">
        <v>668</v>
      </c>
      <c r="M423" s="4" t="s">
        <v>595</v>
      </c>
      <c r="N423" s="18" t="s">
        <v>5002</v>
      </c>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c r="FY423" s="29"/>
      <c r="FZ423" s="29"/>
      <c r="GA423" s="29"/>
      <c r="GB423" s="29"/>
      <c r="GC423" s="29"/>
      <c r="GD423" s="29"/>
      <c r="GE423" s="29"/>
      <c r="GF423" s="29"/>
      <c r="GG423" s="29"/>
      <c r="GH423" s="29"/>
      <c r="GI423" s="29"/>
      <c r="GJ423" s="29"/>
      <c r="GK423" s="29"/>
      <c r="GL423" s="29"/>
      <c r="GM423" s="29"/>
      <c r="GN423" s="29"/>
      <c r="GO423" s="29"/>
      <c r="GP423" s="29"/>
      <c r="GQ423" s="29"/>
      <c r="GR423" s="29"/>
      <c r="GS423" s="29"/>
      <c r="GT423" s="29"/>
      <c r="GU423" s="29"/>
      <c r="GV423" s="29"/>
      <c r="GW423" s="29"/>
      <c r="GX423" s="29"/>
      <c r="GY423" s="29"/>
      <c r="GZ423" s="29"/>
      <c r="HA423" s="29"/>
      <c r="HB423" s="29"/>
      <c r="HC423" s="29"/>
      <c r="HD423" s="29"/>
      <c r="HE423" s="29"/>
      <c r="HF423" s="29"/>
      <c r="HG423" s="29"/>
    </row>
    <row r="424" spans="1:215" s="4" customFormat="1" ht="18.600000000000001" customHeight="1" x14ac:dyDescent="0.25">
      <c r="A424" s="50" t="s">
        <v>596</v>
      </c>
      <c r="B424" s="50" t="s">
        <v>2109</v>
      </c>
      <c r="C424" s="62" t="s">
        <v>209</v>
      </c>
      <c r="D424" s="50" t="s">
        <v>2110</v>
      </c>
      <c r="E424" s="4" t="s">
        <v>2113</v>
      </c>
      <c r="F424" s="2" t="s">
        <v>5000</v>
      </c>
      <c r="G424" s="2" t="s">
        <v>5001</v>
      </c>
      <c r="H424" s="56">
        <f t="shared" si="14"/>
        <v>0.31797235023041476</v>
      </c>
      <c r="I424" s="7" t="s">
        <v>568</v>
      </c>
      <c r="J424" s="4" t="s">
        <v>221</v>
      </c>
      <c r="K424" s="7">
        <f t="shared" si="15"/>
        <v>69</v>
      </c>
      <c r="L424" s="4" t="s">
        <v>1053</v>
      </c>
      <c r="M424" s="4" t="s">
        <v>595</v>
      </c>
      <c r="N424" s="18" t="s">
        <v>5002</v>
      </c>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c r="FY424" s="29"/>
      <c r="FZ424" s="29"/>
      <c r="GA424" s="29"/>
      <c r="GB424" s="29"/>
      <c r="GC424" s="29"/>
      <c r="GD424" s="29"/>
      <c r="GE424" s="29"/>
      <c r="GF424" s="29"/>
      <c r="GG424" s="29"/>
      <c r="GH424" s="29"/>
      <c r="GI424" s="29"/>
      <c r="GJ424" s="29"/>
      <c r="GK424" s="29"/>
      <c r="GL424" s="29"/>
      <c r="GM424" s="29"/>
      <c r="GN424" s="29"/>
      <c r="GO424" s="29"/>
      <c r="GP424" s="29"/>
      <c r="GQ424" s="29"/>
      <c r="GR424" s="29"/>
      <c r="GS424" s="29"/>
      <c r="GT424" s="29"/>
      <c r="GU424" s="29"/>
      <c r="GV424" s="29"/>
      <c r="GW424" s="29"/>
      <c r="GX424" s="29"/>
      <c r="GY424" s="29"/>
      <c r="GZ424" s="29"/>
      <c r="HA424" s="29"/>
      <c r="HB424" s="29"/>
      <c r="HC424" s="29"/>
      <c r="HD424" s="29"/>
      <c r="HE424" s="29"/>
      <c r="HF424" s="29"/>
      <c r="HG424" s="29"/>
    </row>
    <row r="425" spans="1:215" s="4" customFormat="1" ht="18.600000000000001" customHeight="1" x14ac:dyDescent="0.25">
      <c r="A425" s="50" t="s">
        <v>596</v>
      </c>
      <c r="B425" s="50" t="s">
        <v>2109</v>
      </c>
      <c r="C425" s="62" t="s">
        <v>96</v>
      </c>
      <c r="D425" s="50" t="s">
        <v>2110</v>
      </c>
      <c r="E425" s="4" t="s">
        <v>2115</v>
      </c>
      <c r="F425" s="2" t="s">
        <v>5003</v>
      </c>
      <c r="G425" s="2" t="s">
        <v>5004</v>
      </c>
      <c r="H425" s="56">
        <f t="shared" si="14"/>
        <v>0.37179487179487181</v>
      </c>
      <c r="I425" s="7" t="s">
        <v>209</v>
      </c>
      <c r="J425" s="4" t="s">
        <v>221</v>
      </c>
      <c r="K425" s="7">
        <f t="shared" si="15"/>
        <v>87</v>
      </c>
      <c r="L425" s="4" t="s">
        <v>277</v>
      </c>
      <c r="M425" s="4" t="s">
        <v>595</v>
      </c>
      <c r="N425" s="18" t="s">
        <v>5005</v>
      </c>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c r="FY425" s="29"/>
      <c r="FZ425" s="29"/>
      <c r="GA425" s="29"/>
      <c r="GB425" s="29"/>
      <c r="GC425" s="29"/>
      <c r="GD425" s="29"/>
      <c r="GE425" s="29"/>
      <c r="GF425" s="29"/>
      <c r="GG425" s="29"/>
      <c r="GH425" s="29"/>
      <c r="GI425" s="29"/>
      <c r="GJ425" s="29"/>
      <c r="GK425" s="29"/>
      <c r="GL425" s="29"/>
      <c r="GM425" s="29"/>
      <c r="GN425" s="29"/>
      <c r="GO425" s="29"/>
      <c r="GP425" s="29"/>
      <c r="GQ425" s="29"/>
      <c r="GR425" s="29"/>
      <c r="GS425" s="29"/>
      <c r="GT425" s="29"/>
      <c r="GU425" s="29"/>
      <c r="GV425" s="29"/>
      <c r="GW425" s="29"/>
      <c r="GX425" s="29"/>
      <c r="GY425" s="29"/>
      <c r="GZ425" s="29"/>
      <c r="HA425" s="29"/>
      <c r="HB425" s="29"/>
      <c r="HC425" s="29"/>
      <c r="HD425" s="29"/>
      <c r="HE425" s="29"/>
      <c r="HF425" s="29"/>
      <c r="HG425" s="29"/>
    </row>
    <row r="426" spans="1:215" s="4" customFormat="1" ht="18.600000000000001" customHeight="1" x14ac:dyDescent="0.25">
      <c r="A426" s="50" t="s">
        <v>596</v>
      </c>
      <c r="B426" s="50" t="s">
        <v>2274</v>
      </c>
      <c r="C426" s="62" t="s">
        <v>65</v>
      </c>
      <c r="D426" s="50" t="s">
        <v>2275</v>
      </c>
      <c r="E426" s="4" t="s">
        <v>2276</v>
      </c>
      <c r="F426" s="2" t="s">
        <v>5154</v>
      </c>
      <c r="G426" s="2" t="s">
        <v>5155</v>
      </c>
      <c r="H426" s="56">
        <f t="shared" si="14"/>
        <v>0.3827956989247312</v>
      </c>
      <c r="I426" s="7" t="s">
        <v>1030</v>
      </c>
      <c r="J426" s="4" t="s">
        <v>105</v>
      </c>
      <c r="K426" s="7">
        <f t="shared" si="15"/>
        <v>178</v>
      </c>
      <c r="L426" s="4" t="s">
        <v>1070</v>
      </c>
      <c r="M426" s="4" t="s">
        <v>595</v>
      </c>
      <c r="N426" s="18" t="s">
        <v>5156</v>
      </c>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c r="FY426" s="29"/>
      <c r="FZ426" s="29"/>
      <c r="GA426" s="29"/>
      <c r="GB426" s="29"/>
      <c r="GC426" s="29"/>
      <c r="GD426" s="29"/>
      <c r="GE426" s="29"/>
      <c r="GF426" s="29"/>
      <c r="GG426" s="29"/>
      <c r="GH426" s="29"/>
      <c r="GI426" s="29"/>
      <c r="GJ426" s="29"/>
      <c r="GK426" s="29"/>
      <c r="GL426" s="29"/>
      <c r="GM426" s="29"/>
      <c r="GN426" s="29"/>
      <c r="GO426" s="29"/>
      <c r="GP426" s="29"/>
      <c r="GQ426" s="29"/>
      <c r="GR426" s="29"/>
      <c r="GS426" s="29"/>
      <c r="GT426" s="29"/>
      <c r="GU426" s="29"/>
      <c r="GV426" s="29"/>
      <c r="GW426" s="29"/>
      <c r="GX426" s="29"/>
      <c r="GY426" s="29"/>
      <c r="GZ426" s="29"/>
      <c r="HA426" s="29"/>
      <c r="HB426" s="29"/>
      <c r="HC426" s="29"/>
      <c r="HD426" s="29"/>
      <c r="HE426" s="29"/>
      <c r="HF426" s="29"/>
      <c r="HG426" s="29"/>
    </row>
    <row r="427" spans="1:215" s="4" customFormat="1" ht="18.600000000000001" customHeight="1" x14ac:dyDescent="0.25">
      <c r="A427" s="50" t="s">
        <v>596</v>
      </c>
      <c r="B427" s="50" t="s">
        <v>2274</v>
      </c>
      <c r="C427" s="62" t="s">
        <v>96</v>
      </c>
      <c r="D427" s="50" t="s">
        <v>2275</v>
      </c>
      <c r="E427" s="4" t="s">
        <v>2277</v>
      </c>
      <c r="F427" s="2" t="s">
        <v>5157</v>
      </c>
      <c r="G427" s="2" t="s">
        <v>5155</v>
      </c>
      <c r="H427" s="56">
        <f t="shared" si="14"/>
        <v>0.28846153846153844</v>
      </c>
      <c r="I427" s="7" t="s">
        <v>913</v>
      </c>
      <c r="J427" s="4" t="s">
        <v>59</v>
      </c>
      <c r="K427" s="7">
        <f t="shared" si="15"/>
        <v>150</v>
      </c>
      <c r="L427" s="4" t="s">
        <v>1291</v>
      </c>
      <c r="M427" s="4" t="s">
        <v>595</v>
      </c>
      <c r="N427" s="18" t="s">
        <v>5156</v>
      </c>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c r="FY427" s="29"/>
      <c r="FZ427" s="29"/>
      <c r="GA427" s="29"/>
      <c r="GB427" s="29"/>
      <c r="GC427" s="29"/>
      <c r="GD427" s="29"/>
      <c r="GE427" s="29"/>
      <c r="GF427" s="29"/>
      <c r="GG427" s="29"/>
      <c r="GH427" s="29"/>
      <c r="GI427" s="29"/>
      <c r="GJ427" s="29"/>
      <c r="GK427" s="29"/>
      <c r="GL427" s="29"/>
      <c r="GM427" s="29"/>
      <c r="GN427" s="29"/>
      <c r="GO427" s="29"/>
      <c r="GP427" s="29"/>
      <c r="GQ427" s="29"/>
      <c r="GR427" s="29"/>
      <c r="GS427" s="29"/>
      <c r="GT427" s="29"/>
      <c r="GU427" s="29"/>
      <c r="GV427" s="29"/>
      <c r="GW427" s="29"/>
      <c r="GX427" s="29"/>
      <c r="GY427" s="29"/>
      <c r="GZ427" s="29"/>
      <c r="HA427" s="29"/>
      <c r="HB427" s="29"/>
      <c r="HC427" s="29"/>
      <c r="HD427" s="29"/>
      <c r="HE427" s="29"/>
      <c r="HF427" s="29"/>
      <c r="HG427" s="29"/>
    </row>
    <row r="428" spans="1:215" s="4" customFormat="1" ht="18.600000000000001" customHeight="1" x14ac:dyDescent="0.25">
      <c r="A428" s="50" t="s">
        <v>596</v>
      </c>
      <c r="B428" s="50" t="s">
        <v>3044</v>
      </c>
      <c r="C428" s="62" t="s">
        <v>2</v>
      </c>
      <c r="D428" s="50" t="s">
        <v>3045</v>
      </c>
      <c r="E428" s="4" t="s">
        <v>3046</v>
      </c>
      <c r="F428" s="2" t="s">
        <v>5882</v>
      </c>
      <c r="G428" s="2" t="s">
        <v>5883</v>
      </c>
      <c r="H428" s="56">
        <f t="shared" si="14"/>
        <v>0.38974358974358975</v>
      </c>
      <c r="I428" s="7" t="s">
        <v>65</v>
      </c>
      <c r="J428" s="4" t="s">
        <v>113</v>
      </c>
      <c r="K428" s="7">
        <f t="shared" si="15"/>
        <v>76</v>
      </c>
      <c r="L428" s="4" t="s">
        <v>310</v>
      </c>
      <c r="M428" s="4" t="s">
        <v>595</v>
      </c>
      <c r="N428" s="18" t="s">
        <v>5884</v>
      </c>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c r="FY428" s="29"/>
      <c r="FZ428" s="29"/>
      <c r="GA428" s="29"/>
      <c r="GB428" s="29"/>
      <c r="GC428" s="29"/>
      <c r="GD428" s="29"/>
      <c r="GE428" s="29"/>
      <c r="GF428" s="29"/>
      <c r="GG428" s="29"/>
      <c r="GH428" s="29"/>
      <c r="GI428" s="29"/>
      <c r="GJ428" s="29"/>
      <c r="GK428" s="29"/>
      <c r="GL428" s="29"/>
      <c r="GM428" s="29"/>
      <c r="GN428" s="29"/>
      <c r="GO428" s="29"/>
      <c r="GP428" s="29"/>
      <c r="GQ428" s="29"/>
      <c r="GR428" s="29"/>
      <c r="GS428" s="29"/>
      <c r="GT428" s="29"/>
      <c r="GU428" s="29"/>
      <c r="GV428" s="29"/>
      <c r="GW428" s="29"/>
      <c r="GX428" s="29"/>
      <c r="GY428" s="29"/>
      <c r="GZ428" s="29"/>
      <c r="HA428" s="29"/>
      <c r="HB428" s="29"/>
      <c r="HC428" s="29"/>
      <c r="HD428" s="29"/>
      <c r="HE428" s="29"/>
      <c r="HF428" s="29"/>
      <c r="HG428" s="29"/>
    </row>
    <row r="429" spans="1:215" s="4" customFormat="1" ht="18.600000000000001" customHeight="1" x14ac:dyDescent="0.25">
      <c r="A429" s="50" t="s">
        <v>596</v>
      </c>
      <c r="B429" s="50" t="s">
        <v>3044</v>
      </c>
      <c r="C429" s="62" t="s">
        <v>13</v>
      </c>
      <c r="D429" s="50" t="s">
        <v>3045</v>
      </c>
      <c r="E429" s="4" t="s">
        <v>3047</v>
      </c>
      <c r="F429" s="2" t="s">
        <v>5882</v>
      </c>
      <c r="G429" s="2" t="s">
        <v>5883</v>
      </c>
      <c r="H429" s="56">
        <f t="shared" si="14"/>
        <v>0.32</v>
      </c>
      <c r="I429" s="7" t="s">
        <v>506</v>
      </c>
      <c r="J429" s="4" t="s">
        <v>92</v>
      </c>
      <c r="K429" s="7">
        <f t="shared" si="15"/>
        <v>64</v>
      </c>
      <c r="L429" s="4" t="s">
        <v>315</v>
      </c>
      <c r="M429" s="4" t="s">
        <v>595</v>
      </c>
      <c r="N429" s="18" t="s">
        <v>5884</v>
      </c>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c r="FY429" s="29"/>
      <c r="FZ429" s="29"/>
      <c r="GA429" s="29"/>
      <c r="GB429" s="29"/>
      <c r="GC429" s="29"/>
      <c r="GD429" s="29"/>
      <c r="GE429" s="29"/>
      <c r="GF429" s="29"/>
      <c r="GG429" s="29"/>
      <c r="GH429" s="29"/>
      <c r="GI429" s="29"/>
      <c r="GJ429" s="29"/>
      <c r="GK429" s="29"/>
      <c r="GL429" s="29"/>
      <c r="GM429" s="29"/>
      <c r="GN429" s="29"/>
      <c r="GO429" s="29"/>
      <c r="GP429" s="29"/>
      <c r="GQ429" s="29"/>
      <c r="GR429" s="29"/>
      <c r="GS429" s="29"/>
      <c r="GT429" s="29"/>
      <c r="GU429" s="29"/>
      <c r="GV429" s="29"/>
      <c r="GW429" s="29"/>
      <c r="GX429" s="29"/>
      <c r="GY429" s="29"/>
      <c r="GZ429" s="29"/>
      <c r="HA429" s="29"/>
      <c r="HB429" s="29"/>
      <c r="HC429" s="29"/>
      <c r="HD429" s="29"/>
      <c r="HE429" s="29"/>
      <c r="HF429" s="29"/>
      <c r="HG429" s="29"/>
    </row>
    <row r="430" spans="1:215" s="4" customFormat="1" ht="18.600000000000001" customHeight="1" x14ac:dyDescent="0.25">
      <c r="A430" s="50" t="s">
        <v>596</v>
      </c>
      <c r="B430" s="50" t="s">
        <v>3044</v>
      </c>
      <c r="C430" s="62" t="s">
        <v>315</v>
      </c>
      <c r="D430" s="50" t="s">
        <v>3045</v>
      </c>
      <c r="E430" s="4" t="s">
        <v>3048</v>
      </c>
      <c r="F430" s="2" t="s">
        <v>5885</v>
      </c>
      <c r="G430" s="2" t="s">
        <v>5883</v>
      </c>
      <c r="H430" s="56">
        <f t="shared" si="14"/>
        <v>0.38383838383838381</v>
      </c>
      <c r="I430" s="7" t="s">
        <v>128</v>
      </c>
      <c r="J430" s="4" t="s">
        <v>92</v>
      </c>
      <c r="K430" s="7">
        <f t="shared" si="15"/>
        <v>38</v>
      </c>
      <c r="L430" s="4" t="s">
        <v>762</v>
      </c>
      <c r="M430" s="4" t="s">
        <v>595</v>
      </c>
      <c r="N430" s="18" t="s">
        <v>5884</v>
      </c>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29"/>
      <c r="FJ430" s="29"/>
      <c r="FK430" s="29"/>
      <c r="FL430" s="29"/>
      <c r="FM430" s="29"/>
      <c r="FN430" s="29"/>
      <c r="FO430" s="29"/>
      <c r="FP430" s="29"/>
      <c r="FQ430" s="29"/>
      <c r="FR430" s="29"/>
      <c r="FS430" s="29"/>
      <c r="FT430" s="29"/>
      <c r="FU430" s="29"/>
      <c r="FV430" s="29"/>
      <c r="FW430" s="29"/>
      <c r="FX430" s="29"/>
      <c r="FY430" s="29"/>
      <c r="FZ430" s="29"/>
      <c r="GA430" s="29"/>
      <c r="GB430" s="29"/>
      <c r="GC430" s="29"/>
      <c r="GD430" s="29"/>
      <c r="GE430" s="29"/>
      <c r="GF430" s="29"/>
      <c r="GG430" s="29"/>
      <c r="GH430" s="29"/>
      <c r="GI430" s="29"/>
      <c r="GJ430" s="29"/>
      <c r="GK430" s="29"/>
      <c r="GL430" s="29"/>
      <c r="GM430" s="29"/>
      <c r="GN430" s="29"/>
      <c r="GO430" s="29"/>
      <c r="GP430" s="29"/>
      <c r="GQ430" s="29"/>
      <c r="GR430" s="29"/>
      <c r="GS430" s="29"/>
      <c r="GT430" s="29"/>
      <c r="GU430" s="29"/>
      <c r="GV430" s="29"/>
      <c r="GW430" s="29"/>
      <c r="GX430" s="29"/>
      <c r="GY430" s="29"/>
      <c r="GZ430" s="29"/>
      <c r="HA430" s="29"/>
      <c r="HB430" s="29"/>
      <c r="HC430" s="29"/>
      <c r="HD430" s="29"/>
      <c r="HE430" s="29"/>
      <c r="HF430" s="29"/>
      <c r="HG430" s="29"/>
    </row>
    <row r="431" spans="1:215" s="4" customFormat="1" ht="18.600000000000001" customHeight="1" x14ac:dyDescent="0.25">
      <c r="A431" s="50" t="s">
        <v>1515</v>
      </c>
      <c r="B431" s="50" t="s">
        <v>1511</v>
      </c>
      <c r="C431" s="62" t="s">
        <v>157</v>
      </c>
      <c r="D431" s="50" t="s">
        <v>1512</v>
      </c>
      <c r="E431" s="4" t="s">
        <v>1513</v>
      </c>
      <c r="F431" s="2" t="s">
        <v>4256</v>
      </c>
      <c r="G431" s="2" t="s">
        <v>4568</v>
      </c>
      <c r="H431" s="56">
        <f t="shared" si="14"/>
        <v>0.28515625</v>
      </c>
      <c r="I431" s="7" t="s">
        <v>381</v>
      </c>
      <c r="J431" s="4" t="s">
        <v>113</v>
      </c>
      <c r="K431" s="7">
        <f t="shared" si="15"/>
        <v>73</v>
      </c>
      <c r="L431" s="4" t="s">
        <v>1202</v>
      </c>
      <c r="M431" s="4" t="s">
        <v>1514</v>
      </c>
      <c r="N431" s="18" t="s">
        <v>4569</v>
      </c>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E431" s="29"/>
      <c r="FF431" s="29"/>
      <c r="FG431" s="29"/>
      <c r="FH431" s="29"/>
      <c r="FI431" s="29"/>
      <c r="FJ431" s="29"/>
      <c r="FK431" s="29"/>
      <c r="FL431" s="29"/>
      <c r="FM431" s="29"/>
      <c r="FN431" s="29"/>
      <c r="FO431" s="29"/>
      <c r="FP431" s="29"/>
      <c r="FQ431" s="29"/>
      <c r="FR431" s="29"/>
      <c r="FS431" s="29"/>
      <c r="FT431" s="29"/>
      <c r="FU431" s="29"/>
      <c r="FV431" s="29"/>
      <c r="FW431" s="29"/>
      <c r="FX431" s="29"/>
      <c r="FY431" s="29"/>
      <c r="FZ431" s="29"/>
      <c r="GA431" s="29"/>
      <c r="GB431" s="29"/>
      <c r="GC431" s="29"/>
      <c r="GD431" s="29"/>
      <c r="GE431" s="29"/>
      <c r="GF431" s="29"/>
      <c r="GG431" s="29"/>
      <c r="GH431" s="29"/>
      <c r="GI431" s="29"/>
      <c r="GJ431" s="29"/>
      <c r="GK431" s="29"/>
      <c r="GL431" s="29"/>
      <c r="GM431" s="29"/>
      <c r="GN431" s="29"/>
      <c r="GO431" s="29"/>
      <c r="GP431" s="29"/>
      <c r="GQ431" s="29"/>
      <c r="GR431" s="29"/>
      <c r="GS431" s="29"/>
      <c r="GT431" s="29"/>
      <c r="GU431" s="29"/>
      <c r="GV431" s="29"/>
      <c r="GW431" s="29"/>
      <c r="GX431" s="29"/>
      <c r="GY431" s="29"/>
      <c r="GZ431" s="29"/>
      <c r="HA431" s="29"/>
      <c r="HB431" s="29"/>
      <c r="HC431" s="29"/>
      <c r="HD431" s="29"/>
      <c r="HE431" s="29"/>
      <c r="HF431" s="29"/>
      <c r="HG431" s="29"/>
    </row>
    <row r="432" spans="1:215" s="4" customFormat="1" ht="18.600000000000001" customHeight="1" x14ac:dyDescent="0.25">
      <c r="A432" s="50" t="s">
        <v>1515</v>
      </c>
      <c r="B432" s="50" t="s">
        <v>1511</v>
      </c>
      <c r="C432" s="62" t="s">
        <v>281</v>
      </c>
      <c r="D432" s="50" t="s">
        <v>1512</v>
      </c>
      <c r="E432" s="4" t="s">
        <v>1517</v>
      </c>
      <c r="F432" s="2" t="s">
        <v>4256</v>
      </c>
      <c r="G432" s="2" t="s">
        <v>4568</v>
      </c>
      <c r="H432" s="56">
        <f t="shared" si="14"/>
        <v>0.22222222222222221</v>
      </c>
      <c r="I432" s="7" t="s">
        <v>205</v>
      </c>
      <c r="J432" s="4" t="s">
        <v>63</v>
      </c>
      <c r="K432" s="7">
        <f t="shared" si="15"/>
        <v>40</v>
      </c>
      <c r="L432" s="4" t="s">
        <v>15</v>
      </c>
      <c r="M432" s="4" t="s">
        <v>1514</v>
      </c>
      <c r="N432" s="18" t="s">
        <v>4569</v>
      </c>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c r="FY432" s="29"/>
      <c r="FZ432" s="29"/>
      <c r="GA432" s="29"/>
      <c r="GB432" s="29"/>
      <c r="GC432" s="29"/>
      <c r="GD432" s="29"/>
      <c r="GE432" s="29"/>
      <c r="GF432" s="29"/>
      <c r="GG432" s="29"/>
      <c r="GH432" s="29"/>
      <c r="GI432" s="29"/>
      <c r="GJ432" s="29"/>
      <c r="GK432" s="29"/>
      <c r="GL432" s="29"/>
      <c r="GM432" s="29"/>
      <c r="GN432" s="29"/>
      <c r="GO432" s="29"/>
      <c r="GP432" s="29"/>
      <c r="GQ432" s="29"/>
      <c r="GR432" s="29"/>
      <c r="GS432" s="29"/>
      <c r="GT432" s="29"/>
      <c r="GU432" s="29"/>
      <c r="GV432" s="29"/>
      <c r="GW432" s="29"/>
      <c r="GX432" s="29"/>
      <c r="GY432" s="29"/>
      <c r="GZ432" s="29"/>
      <c r="HA432" s="29"/>
      <c r="HB432" s="29"/>
      <c r="HC432" s="29"/>
      <c r="HD432" s="29"/>
      <c r="HE432" s="29"/>
      <c r="HF432" s="29"/>
      <c r="HG432" s="29"/>
    </row>
    <row r="433" spans="1:215" s="4" customFormat="1" ht="18.600000000000001" customHeight="1" x14ac:dyDescent="0.25">
      <c r="A433" s="50" t="s">
        <v>1515</v>
      </c>
      <c r="B433" s="50" t="s">
        <v>1511</v>
      </c>
      <c r="C433" s="62" t="s">
        <v>315</v>
      </c>
      <c r="D433" s="50" t="s">
        <v>1512</v>
      </c>
      <c r="E433" s="4" t="s">
        <v>1519</v>
      </c>
      <c r="F433" s="2" t="s">
        <v>4256</v>
      </c>
      <c r="G433" s="2" t="s">
        <v>4568</v>
      </c>
      <c r="H433" s="56">
        <f t="shared" si="14"/>
        <v>0.5636363636363636</v>
      </c>
      <c r="I433" s="7" t="s">
        <v>7</v>
      </c>
      <c r="J433" s="4" t="s">
        <v>121</v>
      </c>
      <c r="K433" s="7">
        <f t="shared" si="15"/>
        <v>62</v>
      </c>
      <c r="L433" s="4" t="s">
        <v>263</v>
      </c>
      <c r="M433" s="4" t="s">
        <v>1514</v>
      </c>
      <c r="N433" s="18" t="s">
        <v>4569</v>
      </c>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E433" s="29"/>
      <c r="FF433" s="29"/>
      <c r="FG433" s="29"/>
      <c r="FH433" s="29"/>
      <c r="FI433" s="29"/>
      <c r="FJ433" s="29"/>
      <c r="FK433" s="29"/>
      <c r="FL433" s="29"/>
      <c r="FM433" s="29"/>
      <c r="FN433" s="29"/>
      <c r="FO433" s="29"/>
      <c r="FP433" s="29"/>
      <c r="FQ433" s="29"/>
      <c r="FR433" s="29"/>
      <c r="FS433" s="29"/>
      <c r="FT433" s="29"/>
      <c r="FU433" s="29"/>
      <c r="FV433" s="29"/>
      <c r="FW433" s="29"/>
      <c r="FX433" s="29"/>
      <c r="FY433" s="29"/>
      <c r="FZ433" s="29"/>
      <c r="GA433" s="29"/>
      <c r="GB433" s="29"/>
      <c r="GC433" s="29"/>
      <c r="GD433" s="29"/>
      <c r="GE433" s="29"/>
      <c r="GF433" s="29"/>
      <c r="GG433" s="29"/>
      <c r="GH433" s="29"/>
      <c r="GI433" s="29"/>
      <c r="GJ433" s="29"/>
      <c r="GK433" s="29"/>
      <c r="GL433" s="29"/>
      <c r="GM433" s="29"/>
      <c r="GN433" s="29"/>
      <c r="GO433" s="29"/>
      <c r="GP433" s="29"/>
      <c r="GQ433" s="29"/>
      <c r="GR433" s="29"/>
      <c r="GS433" s="29"/>
      <c r="GT433" s="29"/>
      <c r="GU433" s="29"/>
      <c r="GV433" s="29"/>
      <c r="GW433" s="29"/>
      <c r="GX433" s="29"/>
      <c r="GY433" s="29"/>
      <c r="GZ433" s="29"/>
      <c r="HA433" s="29"/>
      <c r="HB433" s="29"/>
      <c r="HC433" s="29"/>
      <c r="HD433" s="29"/>
      <c r="HE433" s="29"/>
      <c r="HF433" s="29"/>
      <c r="HG433" s="29"/>
    </row>
    <row r="434" spans="1:215" s="4" customFormat="1" ht="18.600000000000001" customHeight="1" x14ac:dyDescent="0.25">
      <c r="A434" s="53" t="s">
        <v>1515</v>
      </c>
      <c r="B434" s="53" t="s">
        <v>3195</v>
      </c>
      <c r="C434" s="65" t="s">
        <v>2</v>
      </c>
      <c r="D434" s="53" t="s">
        <v>3196</v>
      </c>
      <c r="E434" s="12" t="s">
        <v>3197</v>
      </c>
      <c r="F434" s="12" t="s">
        <v>6025</v>
      </c>
      <c r="G434" s="12" t="s">
        <v>6026</v>
      </c>
      <c r="H434" s="60">
        <f t="shared" si="14"/>
        <v>0.38333333333333336</v>
      </c>
      <c r="I434" s="13" t="s">
        <v>131</v>
      </c>
      <c r="J434" s="12" t="s">
        <v>39</v>
      </c>
      <c r="K434" s="13">
        <f t="shared" si="15"/>
        <v>92</v>
      </c>
      <c r="L434" s="12" t="s">
        <v>318</v>
      </c>
      <c r="M434" s="12" t="s">
        <v>1514</v>
      </c>
      <c r="N434" s="20" t="s">
        <v>6027</v>
      </c>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c r="FY434" s="29"/>
      <c r="FZ434" s="29"/>
      <c r="GA434" s="29"/>
      <c r="GB434" s="29"/>
      <c r="GC434" s="29"/>
      <c r="GD434" s="29"/>
      <c r="GE434" s="29"/>
      <c r="GF434" s="29"/>
      <c r="GG434" s="29"/>
      <c r="GH434" s="29"/>
      <c r="GI434" s="29"/>
      <c r="GJ434" s="29"/>
      <c r="GK434" s="29"/>
      <c r="GL434" s="29"/>
      <c r="GM434" s="29"/>
      <c r="GN434" s="29"/>
      <c r="GO434" s="29"/>
      <c r="GP434" s="29"/>
      <c r="GQ434" s="29"/>
      <c r="GR434" s="29"/>
      <c r="GS434" s="29"/>
      <c r="GT434" s="29"/>
      <c r="GU434" s="29"/>
      <c r="GV434" s="29"/>
      <c r="GW434" s="29"/>
      <c r="GX434" s="29"/>
      <c r="GY434" s="29"/>
      <c r="GZ434" s="29"/>
      <c r="HA434" s="29"/>
      <c r="HB434" s="29"/>
      <c r="HC434" s="29"/>
      <c r="HD434" s="29"/>
      <c r="HE434" s="29"/>
      <c r="HF434" s="29"/>
      <c r="HG434" s="29"/>
    </row>
    <row r="435" spans="1:215" s="4" customFormat="1" ht="18.600000000000001" customHeight="1" x14ac:dyDescent="0.25">
      <c r="A435" s="53" t="s">
        <v>1515</v>
      </c>
      <c r="B435" s="53" t="s">
        <v>3195</v>
      </c>
      <c r="C435" s="65" t="s">
        <v>13</v>
      </c>
      <c r="D435" s="53" t="s">
        <v>3196</v>
      </c>
      <c r="E435" s="12" t="s">
        <v>3198</v>
      </c>
      <c r="F435" s="12" t="s">
        <v>6025</v>
      </c>
      <c r="G435" s="12" t="s">
        <v>6026</v>
      </c>
      <c r="H435" s="60">
        <f t="shared" si="14"/>
        <v>0.27840909090909088</v>
      </c>
      <c r="I435" s="13" t="s">
        <v>437</v>
      </c>
      <c r="J435" s="12" t="s">
        <v>92</v>
      </c>
      <c r="K435" s="13">
        <f t="shared" si="15"/>
        <v>49</v>
      </c>
      <c r="L435" s="12" t="s">
        <v>228</v>
      </c>
      <c r="M435" s="12" t="s">
        <v>1514</v>
      </c>
      <c r="N435" s="20" t="s">
        <v>6027</v>
      </c>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c r="FY435" s="29"/>
      <c r="FZ435" s="29"/>
      <c r="GA435" s="29"/>
      <c r="GB435" s="29"/>
      <c r="GC435" s="29"/>
      <c r="GD435" s="29"/>
      <c r="GE435" s="29"/>
      <c r="GF435" s="29"/>
      <c r="GG435" s="29"/>
      <c r="GH435" s="29"/>
      <c r="GI435" s="29"/>
      <c r="GJ435" s="29"/>
      <c r="GK435" s="29"/>
      <c r="GL435" s="29"/>
      <c r="GM435" s="29"/>
      <c r="GN435" s="29"/>
      <c r="GO435" s="29"/>
      <c r="GP435" s="29"/>
      <c r="GQ435" s="29"/>
      <c r="GR435" s="29"/>
      <c r="GS435" s="29"/>
      <c r="GT435" s="29"/>
      <c r="GU435" s="29"/>
      <c r="GV435" s="29"/>
      <c r="GW435" s="29"/>
      <c r="GX435" s="29"/>
      <c r="GY435" s="29"/>
      <c r="GZ435" s="29"/>
      <c r="HA435" s="29"/>
      <c r="HB435" s="29"/>
      <c r="HC435" s="29"/>
      <c r="HD435" s="29"/>
      <c r="HE435" s="29"/>
      <c r="HF435" s="29"/>
      <c r="HG435" s="29"/>
    </row>
    <row r="436" spans="1:215" s="4" customFormat="1" ht="18.600000000000001" customHeight="1" x14ac:dyDescent="0.25">
      <c r="A436" s="53" t="s">
        <v>1515</v>
      </c>
      <c r="B436" s="53" t="s">
        <v>3195</v>
      </c>
      <c r="C436" s="65" t="s">
        <v>128</v>
      </c>
      <c r="D436" s="53" t="s">
        <v>3196</v>
      </c>
      <c r="E436" s="12" t="s">
        <v>3199</v>
      </c>
      <c r="F436" s="12" t="s">
        <v>6025</v>
      </c>
      <c r="G436" s="12" t="s">
        <v>6026</v>
      </c>
      <c r="H436" s="60">
        <f t="shared" si="14"/>
        <v>0.34415584415584416</v>
      </c>
      <c r="I436" s="13" t="s">
        <v>13</v>
      </c>
      <c r="J436" s="12" t="s">
        <v>70</v>
      </c>
      <c r="K436" s="13">
        <f t="shared" si="15"/>
        <v>53</v>
      </c>
      <c r="L436" s="12" t="s">
        <v>523</v>
      </c>
      <c r="M436" s="12" t="s">
        <v>1514</v>
      </c>
      <c r="N436" s="20" t="s">
        <v>6027</v>
      </c>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c r="FY436" s="29"/>
      <c r="FZ436" s="29"/>
      <c r="GA436" s="29"/>
      <c r="GB436" s="29"/>
      <c r="GC436" s="29"/>
      <c r="GD436" s="29"/>
      <c r="GE436" s="29"/>
      <c r="GF436" s="29"/>
      <c r="GG436" s="29"/>
      <c r="GH436" s="29"/>
      <c r="GI436" s="29"/>
      <c r="GJ436" s="29"/>
      <c r="GK436" s="29"/>
      <c r="GL436" s="29"/>
      <c r="GM436" s="29"/>
      <c r="GN436" s="29"/>
      <c r="GO436" s="29"/>
      <c r="GP436" s="29"/>
      <c r="GQ436" s="29"/>
      <c r="GR436" s="29"/>
      <c r="GS436" s="29"/>
      <c r="GT436" s="29"/>
      <c r="GU436" s="29"/>
      <c r="GV436" s="29"/>
      <c r="GW436" s="29"/>
      <c r="GX436" s="29"/>
      <c r="GY436" s="29"/>
      <c r="GZ436" s="29"/>
      <c r="HA436" s="29"/>
      <c r="HB436" s="29"/>
      <c r="HC436" s="29"/>
      <c r="HD436" s="29"/>
      <c r="HE436" s="29"/>
      <c r="HF436" s="29"/>
      <c r="HG436" s="29"/>
    </row>
    <row r="437" spans="1:215" s="4" customFormat="1" ht="18.600000000000001" customHeight="1" x14ac:dyDescent="0.25">
      <c r="A437" s="50" t="s">
        <v>1515</v>
      </c>
      <c r="B437" s="50" t="s">
        <v>3303</v>
      </c>
      <c r="C437" s="62" t="s">
        <v>2</v>
      </c>
      <c r="D437" s="50" t="s">
        <v>3304</v>
      </c>
      <c r="E437" s="4" t="s">
        <v>3305</v>
      </c>
      <c r="F437" s="2" t="s">
        <v>6132</v>
      </c>
      <c r="G437" s="2" t="s">
        <v>6133</v>
      </c>
      <c r="H437" s="56">
        <f t="shared" si="14"/>
        <v>0.44516129032258067</v>
      </c>
      <c r="I437" s="7" t="s">
        <v>350</v>
      </c>
      <c r="J437" s="4" t="s">
        <v>191</v>
      </c>
      <c r="K437" s="7">
        <f t="shared" si="15"/>
        <v>207</v>
      </c>
      <c r="L437" s="4" t="s">
        <v>1070</v>
      </c>
      <c r="M437" s="4" t="s">
        <v>1514</v>
      </c>
      <c r="N437" s="18" t="s">
        <v>6134</v>
      </c>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c r="FY437" s="29"/>
      <c r="FZ437" s="29"/>
      <c r="GA437" s="29"/>
      <c r="GB437" s="29"/>
      <c r="GC437" s="29"/>
      <c r="GD437" s="29"/>
      <c r="GE437" s="29"/>
      <c r="GF437" s="29"/>
      <c r="GG437" s="29"/>
      <c r="GH437" s="29"/>
      <c r="GI437" s="29"/>
      <c r="GJ437" s="29"/>
      <c r="GK437" s="29"/>
      <c r="GL437" s="29"/>
      <c r="GM437" s="29"/>
      <c r="GN437" s="29"/>
      <c r="GO437" s="29"/>
      <c r="GP437" s="29"/>
      <c r="GQ437" s="29"/>
      <c r="GR437" s="29"/>
      <c r="GS437" s="29"/>
      <c r="GT437" s="29"/>
      <c r="GU437" s="29"/>
      <c r="GV437" s="29"/>
      <c r="GW437" s="29"/>
      <c r="GX437" s="29"/>
      <c r="GY437" s="29"/>
      <c r="GZ437" s="29"/>
      <c r="HA437" s="29"/>
      <c r="HB437" s="29"/>
      <c r="HC437" s="29"/>
      <c r="HD437" s="29"/>
      <c r="HE437" s="29"/>
      <c r="HF437" s="29"/>
      <c r="HG437" s="29"/>
    </row>
    <row r="438" spans="1:215" s="4" customFormat="1" ht="18.600000000000001" customHeight="1" x14ac:dyDescent="0.25">
      <c r="A438" s="50" t="s">
        <v>1515</v>
      </c>
      <c r="B438" s="50" t="s">
        <v>3303</v>
      </c>
      <c r="C438" s="62" t="s">
        <v>257</v>
      </c>
      <c r="D438" s="50" t="s">
        <v>3304</v>
      </c>
      <c r="E438" s="4" t="s">
        <v>3306</v>
      </c>
      <c r="F438" s="2" t="s">
        <v>6132</v>
      </c>
      <c r="G438" s="2" t="s">
        <v>6133</v>
      </c>
      <c r="H438" s="56">
        <f t="shared" si="14"/>
        <v>0.33527696793002915</v>
      </c>
      <c r="I438" s="7" t="s">
        <v>496</v>
      </c>
      <c r="J438" s="4" t="s">
        <v>39</v>
      </c>
      <c r="K438" s="7">
        <f t="shared" si="15"/>
        <v>115</v>
      </c>
      <c r="L438" s="4" t="s">
        <v>1440</v>
      </c>
      <c r="M438" s="4" t="s">
        <v>1514</v>
      </c>
      <c r="N438" s="18" t="s">
        <v>6134</v>
      </c>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c r="FY438" s="29"/>
      <c r="FZ438" s="29"/>
      <c r="GA438" s="29"/>
      <c r="GB438" s="29"/>
      <c r="GC438" s="29"/>
      <c r="GD438" s="29"/>
      <c r="GE438" s="29"/>
      <c r="GF438" s="29"/>
      <c r="GG438" s="29"/>
      <c r="GH438" s="29"/>
      <c r="GI438" s="29"/>
      <c r="GJ438" s="29"/>
      <c r="GK438" s="29"/>
      <c r="GL438" s="29"/>
      <c r="GM438" s="29"/>
      <c r="GN438" s="29"/>
      <c r="GO438" s="29"/>
      <c r="GP438" s="29"/>
      <c r="GQ438" s="29"/>
      <c r="GR438" s="29"/>
      <c r="GS438" s="29"/>
      <c r="GT438" s="29"/>
      <c r="GU438" s="29"/>
      <c r="GV438" s="29"/>
      <c r="GW438" s="29"/>
      <c r="GX438" s="29"/>
      <c r="GY438" s="29"/>
      <c r="GZ438" s="29"/>
      <c r="HA438" s="29"/>
      <c r="HB438" s="29"/>
      <c r="HC438" s="29"/>
      <c r="HD438" s="29"/>
      <c r="HE438" s="29"/>
      <c r="HF438" s="29"/>
      <c r="HG438" s="29"/>
    </row>
    <row r="439" spans="1:215" s="4" customFormat="1" ht="18.600000000000001" customHeight="1" x14ac:dyDescent="0.25">
      <c r="A439" s="50" t="s">
        <v>1515</v>
      </c>
      <c r="B439" s="50" t="s">
        <v>3303</v>
      </c>
      <c r="C439" s="62" t="s">
        <v>13</v>
      </c>
      <c r="D439" s="50" t="s">
        <v>3304</v>
      </c>
      <c r="E439" s="4" t="s">
        <v>3307</v>
      </c>
      <c r="F439" s="2" t="s">
        <v>6132</v>
      </c>
      <c r="G439" s="2" t="s">
        <v>6133</v>
      </c>
      <c r="H439" s="56">
        <f t="shared" si="14"/>
        <v>0.35454545454545455</v>
      </c>
      <c r="I439" s="7" t="s">
        <v>391</v>
      </c>
      <c r="J439" s="4" t="s">
        <v>293</v>
      </c>
      <c r="K439" s="7">
        <f t="shared" si="15"/>
        <v>78</v>
      </c>
      <c r="L439" s="4" t="s">
        <v>257</v>
      </c>
      <c r="M439" s="4" t="s">
        <v>1514</v>
      </c>
      <c r="N439" s="18" t="s">
        <v>6134</v>
      </c>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c r="FY439" s="29"/>
      <c r="FZ439" s="29"/>
      <c r="GA439" s="29"/>
      <c r="GB439" s="29"/>
      <c r="GC439" s="29"/>
      <c r="GD439" s="29"/>
      <c r="GE439" s="29"/>
      <c r="GF439" s="29"/>
      <c r="GG439" s="29"/>
      <c r="GH439" s="29"/>
      <c r="GI439" s="29"/>
      <c r="GJ439" s="29"/>
      <c r="GK439" s="29"/>
      <c r="GL439" s="29"/>
      <c r="GM439" s="29"/>
      <c r="GN439" s="29"/>
      <c r="GO439" s="29"/>
      <c r="GP439" s="29"/>
      <c r="GQ439" s="29"/>
      <c r="GR439" s="29"/>
      <c r="GS439" s="29"/>
      <c r="GT439" s="29"/>
      <c r="GU439" s="29"/>
      <c r="GV439" s="29"/>
      <c r="GW439" s="29"/>
      <c r="GX439" s="29"/>
      <c r="GY439" s="29"/>
      <c r="GZ439" s="29"/>
      <c r="HA439" s="29"/>
      <c r="HB439" s="29"/>
      <c r="HC439" s="29"/>
      <c r="HD439" s="29"/>
      <c r="HE439" s="29"/>
      <c r="HF439" s="29"/>
      <c r="HG439" s="29"/>
    </row>
    <row r="440" spans="1:215" s="4" customFormat="1" ht="18.600000000000001" customHeight="1" x14ac:dyDescent="0.25">
      <c r="A440" s="51" t="s">
        <v>1515</v>
      </c>
      <c r="B440" s="51" t="s">
        <v>3395</v>
      </c>
      <c r="C440" s="54" t="s">
        <v>368</v>
      </c>
      <c r="D440" s="51" t="s">
        <v>3396</v>
      </c>
      <c r="E440" s="1" t="s">
        <v>3397</v>
      </c>
      <c r="F440" s="1" t="s">
        <v>6222</v>
      </c>
      <c r="G440" s="1" t="s">
        <v>6026</v>
      </c>
      <c r="H440" s="58">
        <f t="shared" si="14"/>
        <v>0.20491803278688525</v>
      </c>
      <c r="I440" s="5" t="s">
        <v>39</v>
      </c>
      <c r="J440" s="1" t="s">
        <v>60</v>
      </c>
      <c r="K440" s="5">
        <f t="shared" si="15"/>
        <v>25</v>
      </c>
      <c r="L440" s="1" t="s">
        <v>609</v>
      </c>
      <c r="M440" s="1" t="s">
        <v>1514</v>
      </c>
      <c r="N440" s="19" t="s">
        <v>6027</v>
      </c>
      <c r="O440" s="25"/>
      <c r="P440" s="25"/>
      <c r="Q440" s="25"/>
      <c r="R440" s="25"/>
      <c r="S440" s="25"/>
      <c r="T440" s="25"/>
      <c r="U440" s="25"/>
      <c r="V440" s="25"/>
      <c r="W440" s="25"/>
      <c r="X440" s="25"/>
      <c r="Y440" s="25"/>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c r="FY440" s="29"/>
      <c r="FZ440" s="29"/>
      <c r="GA440" s="29"/>
      <c r="GB440" s="29"/>
      <c r="GC440" s="29"/>
      <c r="GD440" s="29"/>
      <c r="GE440" s="29"/>
      <c r="GF440" s="29"/>
      <c r="GG440" s="29"/>
      <c r="GH440" s="29"/>
      <c r="GI440" s="29"/>
      <c r="GJ440" s="29"/>
      <c r="GK440" s="29"/>
      <c r="GL440" s="29"/>
      <c r="GM440" s="29"/>
      <c r="GN440" s="29"/>
      <c r="GO440" s="29"/>
      <c r="GP440" s="29"/>
      <c r="GQ440" s="29"/>
      <c r="GR440" s="29"/>
      <c r="GS440" s="29"/>
      <c r="GT440" s="29"/>
      <c r="GU440" s="29"/>
      <c r="GV440" s="29"/>
      <c r="GW440" s="29"/>
      <c r="GX440" s="29"/>
      <c r="GY440" s="29"/>
      <c r="GZ440" s="29"/>
      <c r="HA440" s="29"/>
      <c r="HB440" s="29"/>
      <c r="HC440" s="29"/>
      <c r="HD440" s="29"/>
      <c r="HE440" s="29"/>
      <c r="HF440" s="29"/>
      <c r="HG440" s="29"/>
    </row>
    <row r="441" spans="1:215" s="4" customFormat="1" ht="18.600000000000001" customHeight="1" x14ac:dyDescent="0.25">
      <c r="A441" s="50" t="s">
        <v>1515</v>
      </c>
      <c r="B441" s="50" t="s">
        <v>3395</v>
      </c>
      <c r="C441" s="62" t="s">
        <v>281</v>
      </c>
      <c r="D441" s="50" t="s">
        <v>3396</v>
      </c>
      <c r="E441" s="4" t="s">
        <v>3398</v>
      </c>
      <c r="F441" s="2" t="s">
        <v>6223</v>
      </c>
      <c r="G441" s="2" t="s">
        <v>6026</v>
      </c>
      <c r="H441" s="56">
        <f t="shared" si="14"/>
        <v>0.58565737051792832</v>
      </c>
      <c r="I441" s="7" t="s">
        <v>494</v>
      </c>
      <c r="J441" s="4" t="s">
        <v>109</v>
      </c>
      <c r="K441" s="7">
        <f t="shared" si="15"/>
        <v>147</v>
      </c>
      <c r="L441" s="4" t="s">
        <v>994</v>
      </c>
      <c r="M441" s="4" t="s">
        <v>1514</v>
      </c>
      <c r="N441" s="18" t="s">
        <v>6027</v>
      </c>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c r="FY441" s="29"/>
      <c r="FZ441" s="29"/>
      <c r="GA441" s="29"/>
      <c r="GB441" s="29"/>
      <c r="GC441" s="29"/>
      <c r="GD441" s="29"/>
      <c r="GE441" s="29"/>
      <c r="GF441" s="29"/>
      <c r="GG441" s="29"/>
      <c r="GH441" s="29"/>
      <c r="GI441" s="29"/>
      <c r="GJ441" s="29"/>
      <c r="GK441" s="29"/>
      <c r="GL441" s="29"/>
      <c r="GM441" s="29"/>
      <c r="GN441" s="29"/>
      <c r="GO441" s="29"/>
      <c r="GP441" s="29"/>
      <c r="GQ441" s="29"/>
      <c r="GR441" s="29"/>
      <c r="GS441" s="29"/>
      <c r="GT441" s="29"/>
      <c r="GU441" s="29"/>
      <c r="GV441" s="29"/>
      <c r="GW441" s="29"/>
      <c r="GX441" s="29"/>
      <c r="GY441" s="29"/>
      <c r="GZ441" s="29"/>
      <c r="HA441" s="29"/>
      <c r="HB441" s="29"/>
      <c r="HC441" s="29"/>
      <c r="HD441" s="29"/>
      <c r="HE441" s="29"/>
      <c r="HF441" s="29"/>
      <c r="HG441" s="29"/>
    </row>
    <row r="442" spans="1:215" s="4" customFormat="1" ht="18.600000000000001" customHeight="1" x14ac:dyDescent="0.25">
      <c r="A442" s="50" t="s">
        <v>1515</v>
      </c>
      <c r="B442" s="50" t="s">
        <v>3395</v>
      </c>
      <c r="C442" s="62" t="s">
        <v>143</v>
      </c>
      <c r="D442" s="50" t="s">
        <v>3396</v>
      </c>
      <c r="E442" s="4" t="s">
        <v>3399</v>
      </c>
      <c r="F442" s="2" t="s">
        <v>6224</v>
      </c>
      <c r="G442" s="2" t="s">
        <v>6026</v>
      </c>
      <c r="H442" s="56">
        <f t="shared" si="14"/>
        <v>0.40862944162436549</v>
      </c>
      <c r="I442" s="7" t="s">
        <v>108</v>
      </c>
      <c r="J442" s="4" t="s">
        <v>56</v>
      </c>
      <c r="K442" s="7">
        <f t="shared" si="15"/>
        <v>161</v>
      </c>
      <c r="L442" s="4" t="s">
        <v>378</v>
      </c>
      <c r="M442" s="4" t="s">
        <v>1514</v>
      </c>
      <c r="N442" s="18" t="s">
        <v>6027</v>
      </c>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c r="FY442" s="29"/>
      <c r="FZ442" s="29"/>
      <c r="GA442" s="29"/>
      <c r="GB442" s="29"/>
      <c r="GC442" s="29"/>
      <c r="GD442" s="29"/>
      <c r="GE442" s="29"/>
      <c r="GF442" s="29"/>
      <c r="GG442" s="29"/>
      <c r="GH442" s="29"/>
      <c r="GI442" s="29"/>
      <c r="GJ442" s="29"/>
      <c r="GK442" s="29"/>
      <c r="GL442" s="29"/>
      <c r="GM442" s="29"/>
      <c r="GN442" s="29"/>
      <c r="GO442" s="29"/>
      <c r="GP442" s="29"/>
      <c r="GQ442" s="29"/>
      <c r="GR442" s="29"/>
      <c r="GS442" s="29"/>
      <c r="GT442" s="29"/>
      <c r="GU442" s="29"/>
      <c r="GV442" s="29"/>
      <c r="GW442" s="29"/>
      <c r="GX442" s="29"/>
      <c r="GY442" s="29"/>
      <c r="GZ442" s="29"/>
      <c r="HA442" s="29"/>
      <c r="HB442" s="29"/>
      <c r="HC442" s="29"/>
      <c r="HD442" s="29"/>
      <c r="HE442" s="29"/>
      <c r="HF442" s="29"/>
      <c r="HG442" s="29"/>
    </row>
    <row r="443" spans="1:215" s="4" customFormat="1" ht="18.600000000000001" customHeight="1" x14ac:dyDescent="0.25">
      <c r="A443" s="50" t="s">
        <v>1515</v>
      </c>
      <c r="B443" s="50" t="s">
        <v>3395</v>
      </c>
      <c r="C443" s="62" t="s">
        <v>191</v>
      </c>
      <c r="D443" s="50" t="s">
        <v>3396</v>
      </c>
      <c r="E443" s="4" t="s">
        <v>1991</v>
      </c>
      <c r="F443" s="2" t="s">
        <v>6225</v>
      </c>
      <c r="G443" s="2" t="s">
        <v>6026</v>
      </c>
      <c r="H443" s="56">
        <f t="shared" si="14"/>
        <v>0.54854368932038833</v>
      </c>
      <c r="I443" s="7" t="s">
        <v>187</v>
      </c>
      <c r="J443" s="4" t="s">
        <v>113</v>
      </c>
      <c r="K443" s="7">
        <f t="shared" si="15"/>
        <v>113</v>
      </c>
      <c r="L443" s="4" t="s">
        <v>680</v>
      </c>
      <c r="M443" s="4" t="s">
        <v>1514</v>
      </c>
      <c r="N443" s="18" t="s">
        <v>6027</v>
      </c>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c r="FY443" s="29"/>
      <c r="FZ443" s="29"/>
      <c r="GA443" s="29"/>
      <c r="GB443" s="29"/>
      <c r="GC443" s="29"/>
      <c r="GD443" s="29"/>
      <c r="GE443" s="29"/>
      <c r="GF443" s="29"/>
      <c r="GG443" s="29"/>
      <c r="GH443" s="29"/>
      <c r="GI443" s="29"/>
      <c r="GJ443" s="29"/>
      <c r="GK443" s="29"/>
      <c r="GL443" s="29"/>
      <c r="GM443" s="29"/>
      <c r="GN443" s="29"/>
      <c r="GO443" s="29"/>
      <c r="GP443" s="29"/>
      <c r="GQ443" s="29"/>
      <c r="GR443" s="29"/>
      <c r="GS443" s="29"/>
      <c r="GT443" s="29"/>
      <c r="GU443" s="29"/>
      <c r="GV443" s="29"/>
      <c r="GW443" s="29"/>
      <c r="GX443" s="29"/>
      <c r="GY443" s="29"/>
      <c r="GZ443" s="29"/>
      <c r="HA443" s="29"/>
      <c r="HB443" s="29"/>
      <c r="HC443" s="29"/>
      <c r="HD443" s="29"/>
      <c r="HE443" s="29"/>
      <c r="HF443" s="29"/>
      <c r="HG443" s="29"/>
    </row>
    <row r="444" spans="1:215" s="4" customFormat="1" ht="18.600000000000001" customHeight="1" x14ac:dyDescent="0.25">
      <c r="A444" s="50" t="s">
        <v>1515</v>
      </c>
      <c r="B444" s="50" t="s">
        <v>3395</v>
      </c>
      <c r="C444" s="62" t="s">
        <v>96</v>
      </c>
      <c r="D444" s="50" t="s">
        <v>3396</v>
      </c>
      <c r="E444" s="4" t="s">
        <v>3400</v>
      </c>
      <c r="F444" s="2" t="s">
        <v>6226</v>
      </c>
      <c r="G444" s="2" t="s">
        <v>6026</v>
      </c>
      <c r="H444" s="56">
        <f t="shared" si="14"/>
        <v>0.47767857142857145</v>
      </c>
      <c r="I444" s="7" t="s">
        <v>21</v>
      </c>
      <c r="J444" s="4" t="s">
        <v>59</v>
      </c>
      <c r="K444" s="7">
        <f t="shared" si="15"/>
        <v>107</v>
      </c>
      <c r="L444" s="4" t="s">
        <v>320</v>
      </c>
      <c r="M444" s="4" t="s">
        <v>1514</v>
      </c>
      <c r="N444" s="18" t="s">
        <v>6027</v>
      </c>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c r="FY444" s="29"/>
      <c r="FZ444" s="29"/>
      <c r="GA444" s="29"/>
      <c r="GB444" s="29"/>
      <c r="GC444" s="29"/>
      <c r="GD444" s="29"/>
      <c r="GE444" s="29"/>
      <c r="GF444" s="29"/>
      <c r="GG444" s="29"/>
      <c r="GH444" s="29"/>
      <c r="GI444" s="29"/>
      <c r="GJ444" s="29"/>
      <c r="GK444" s="29"/>
      <c r="GL444" s="29"/>
      <c r="GM444" s="29"/>
      <c r="GN444" s="29"/>
      <c r="GO444" s="29"/>
      <c r="GP444" s="29"/>
      <c r="GQ444" s="29"/>
      <c r="GR444" s="29"/>
      <c r="GS444" s="29"/>
      <c r="GT444" s="29"/>
      <c r="GU444" s="29"/>
      <c r="GV444" s="29"/>
      <c r="GW444" s="29"/>
      <c r="GX444" s="29"/>
      <c r="GY444" s="29"/>
      <c r="GZ444" s="29"/>
      <c r="HA444" s="29"/>
      <c r="HB444" s="29"/>
      <c r="HC444" s="29"/>
      <c r="HD444" s="29"/>
      <c r="HE444" s="29"/>
      <c r="HF444" s="29"/>
      <c r="HG444" s="29"/>
    </row>
    <row r="445" spans="1:215" s="4" customFormat="1" ht="18.600000000000001" customHeight="1" x14ac:dyDescent="0.25">
      <c r="A445" s="50" t="s">
        <v>2221</v>
      </c>
      <c r="B445" s="50" t="s">
        <v>2217</v>
      </c>
      <c r="C445" s="62" t="s">
        <v>96</v>
      </c>
      <c r="D445" s="50" t="s">
        <v>2218</v>
      </c>
      <c r="E445" s="4" t="s">
        <v>2219</v>
      </c>
      <c r="F445" s="2" t="s">
        <v>5101</v>
      </c>
      <c r="G445" s="2" t="s">
        <v>5102</v>
      </c>
      <c r="H445" s="56">
        <f t="shared" si="14"/>
        <v>0.37735849056603776</v>
      </c>
      <c r="I445" s="7" t="s">
        <v>205</v>
      </c>
      <c r="J445" s="4" t="s">
        <v>63</v>
      </c>
      <c r="K445" s="7">
        <f t="shared" si="15"/>
        <v>40</v>
      </c>
      <c r="L445" s="4" t="s">
        <v>106</v>
      </c>
      <c r="M445" s="4" t="s">
        <v>2220</v>
      </c>
      <c r="N445" s="18" t="s">
        <v>5103</v>
      </c>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c r="FY445" s="29"/>
      <c r="FZ445" s="29"/>
      <c r="GA445" s="29"/>
      <c r="GB445" s="29"/>
      <c r="GC445" s="29"/>
      <c r="GD445" s="29"/>
      <c r="GE445" s="29"/>
      <c r="GF445" s="29"/>
      <c r="GG445" s="29"/>
      <c r="GH445" s="29"/>
      <c r="GI445" s="29"/>
      <c r="GJ445" s="29"/>
      <c r="GK445" s="29"/>
      <c r="GL445" s="29"/>
      <c r="GM445" s="29"/>
      <c r="GN445" s="29"/>
      <c r="GO445" s="29"/>
      <c r="GP445" s="29"/>
      <c r="GQ445" s="29"/>
      <c r="GR445" s="29"/>
      <c r="GS445" s="29"/>
      <c r="GT445" s="29"/>
      <c r="GU445" s="29"/>
      <c r="GV445" s="29"/>
      <c r="GW445" s="29"/>
      <c r="GX445" s="29"/>
      <c r="GY445" s="29"/>
      <c r="GZ445" s="29"/>
      <c r="HA445" s="29"/>
      <c r="HB445" s="29"/>
      <c r="HC445" s="29"/>
      <c r="HD445" s="29"/>
      <c r="HE445" s="29"/>
      <c r="HF445" s="29"/>
      <c r="HG445" s="29"/>
    </row>
    <row r="446" spans="1:215" s="4" customFormat="1" ht="18.600000000000001" customHeight="1" x14ac:dyDescent="0.25">
      <c r="A446" s="50" t="s">
        <v>2221</v>
      </c>
      <c r="B446" s="50" t="s">
        <v>2217</v>
      </c>
      <c r="C446" s="62" t="s">
        <v>24</v>
      </c>
      <c r="D446" s="50" t="s">
        <v>2218</v>
      </c>
      <c r="E446" s="4" t="s">
        <v>2222</v>
      </c>
      <c r="F446" s="2" t="s">
        <v>5104</v>
      </c>
      <c r="G446" s="2" t="s">
        <v>5105</v>
      </c>
      <c r="H446" s="56">
        <f t="shared" si="14"/>
        <v>0.40075614366729678</v>
      </c>
      <c r="I446" s="7" t="s">
        <v>343</v>
      </c>
      <c r="J446" s="4" t="s">
        <v>13</v>
      </c>
      <c r="K446" s="7">
        <f t="shared" si="15"/>
        <v>212</v>
      </c>
      <c r="L446" s="4" t="s">
        <v>288</v>
      </c>
      <c r="M446" s="4" t="s">
        <v>2220</v>
      </c>
      <c r="N446" s="18" t="s">
        <v>5106</v>
      </c>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c r="FY446" s="29"/>
      <c r="FZ446" s="29"/>
      <c r="GA446" s="29"/>
      <c r="GB446" s="29"/>
      <c r="GC446" s="29"/>
      <c r="GD446" s="29"/>
      <c r="GE446" s="29"/>
      <c r="GF446" s="29"/>
      <c r="GG446" s="29"/>
      <c r="GH446" s="29"/>
      <c r="GI446" s="29"/>
      <c r="GJ446" s="29"/>
      <c r="GK446" s="29"/>
      <c r="GL446" s="29"/>
      <c r="GM446" s="29"/>
      <c r="GN446" s="29"/>
      <c r="GO446" s="29"/>
      <c r="GP446" s="29"/>
      <c r="GQ446" s="29"/>
      <c r="GR446" s="29"/>
      <c r="GS446" s="29"/>
      <c r="GT446" s="29"/>
      <c r="GU446" s="29"/>
      <c r="GV446" s="29"/>
      <c r="GW446" s="29"/>
      <c r="GX446" s="29"/>
      <c r="GY446" s="29"/>
      <c r="GZ446" s="29"/>
      <c r="HA446" s="29"/>
      <c r="HB446" s="29"/>
      <c r="HC446" s="29"/>
      <c r="HD446" s="29"/>
      <c r="HE446" s="29"/>
      <c r="HF446" s="29"/>
      <c r="HG446" s="29"/>
    </row>
    <row r="447" spans="1:215" s="4" customFormat="1" ht="18.600000000000001" customHeight="1" x14ac:dyDescent="0.25">
      <c r="A447" s="50" t="s">
        <v>2221</v>
      </c>
      <c r="B447" s="50" t="s">
        <v>2217</v>
      </c>
      <c r="C447" s="62" t="s">
        <v>297</v>
      </c>
      <c r="D447" s="50" t="s">
        <v>2218</v>
      </c>
      <c r="E447" s="4" t="s">
        <v>2223</v>
      </c>
      <c r="F447" s="2" t="s">
        <v>5107</v>
      </c>
      <c r="G447" s="2" t="s">
        <v>5108</v>
      </c>
      <c r="H447" s="56">
        <f t="shared" si="14"/>
        <v>0.29499999999999998</v>
      </c>
      <c r="I447" s="7" t="s">
        <v>79</v>
      </c>
      <c r="J447" s="4" t="s">
        <v>113</v>
      </c>
      <c r="K447" s="7">
        <f t="shared" si="15"/>
        <v>118</v>
      </c>
      <c r="L447" s="4" t="s">
        <v>88</v>
      </c>
      <c r="M447" s="4" t="s">
        <v>2220</v>
      </c>
      <c r="N447" s="18" t="s">
        <v>5109</v>
      </c>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c r="FY447" s="29"/>
      <c r="FZ447" s="29"/>
      <c r="GA447" s="29"/>
      <c r="GB447" s="29"/>
      <c r="GC447" s="29"/>
      <c r="GD447" s="29"/>
      <c r="GE447" s="29"/>
      <c r="GF447" s="29"/>
      <c r="GG447" s="29"/>
      <c r="GH447" s="29"/>
      <c r="GI447" s="29"/>
      <c r="GJ447" s="29"/>
      <c r="GK447" s="29"/>
      <c r="GL447" s="29"/>
      <c r="GM447" s="29"/>
      <c r="GN447" s="29"/>
      <c r="GO447" s="29"/>
      <c r="GP447" s="29"/>
      <c r="GQ447" s="29"/>
      <c r="GR447" s="29"/>
      <c r="GS447" s="29"/>
      <c r="GT447" s="29"/>
      <c r="GU447" s="29"/>
      <c r="GV447" s="29"/>
      <c r="GW447" s="29"/>
      <c r="GX447" s="29"/>
      <c r="GY447" s="29"/>
      <c r="GZ447" s="29"/>
      <c r="HA447" s="29"/>
      <c r="HB447" s="29"/>
      <c r="HC447" s="29"/>
      <c r="HD447" s="29"/>
      <c r="HE447" s="29"/>
      <c r="HF447" s="29"/>
      <c r="HG447" s="29"/>
    </row>
    <row r="448" spans="1:215" s="4" customFormat="1" ht="18.600000000000001" customHeight="1" x14ac:dyDescent="0.25">
      <c r="A448" s="50" t="s">
        <v>2221</v>
      </c>
      <c r="B448" s="50" t="s">
        <v>2217</v>
      </c>
      <c r="C448" s="62" t="s">
        <v>653</v>
      </c>
      <c r="D448" s="50" t="s">
        <v>2218</v>
      </c>
      <c r="E448" s="4" t="s">
        <v>2224</v>
      </c>
      <c r="F448" s="2" t="s">
        <v>5110</v>
      </c>
      <c r="G448" s="2" t="s">
        <v>5105</v>
      </c>
      <c r="H448" s="56">
        <f t="shared" si="14"/>
        <v>0.34831460674157305</v>
      </c>
      <c r="I448" s="7" t="s">
        <v>80</v>
      </c>
      <c r="J448" s="4" t="s">
        <v>490</v>
      </c>
      <c r="K448" s="7">
        <f t="shared" si="15"/>
        <v>93</v>
      </c>
      <c r="L448" s="4" t="s">
        <v>704</v>
      </c>
      <c r="M448" s="4" t="s">
        <v>2220</v>
      </c>
      <c r="N448" s="18" t="s">
        <v>5106</v>
      </c>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c r="FY448" s="29"/>
      <c r="FZ448" s="29"/>
      <c r="GA448" s="29"/>
      <c r="GB448" s="29"/>
      <c r="GC448" s="29"/>
      <c r="GD448" s="29"/>
      <c r="GE448" s="29"/>
      <c r="GF448" s="29"/>
      <c r="GG448" s="29"/>
      <c r="GH448" s="29"/>
      <c r="GI448" s="29"/>
      <c r="GJ448" s="29"/>
      <c r="GK448" s="29"/>
      <c r="GL448" s="29"/>
      <c r="GM448" s="29"/>
      <c r="GN448" s="29"/>
      <c r="GO448" s="29"/>
      <c r="GP448" s="29"/>
      <c r="GQ448" s="29"/>
      <c r="GR448" s="29"/>
      <c r="GS448" s="29"/>
      <c r="GT448" s="29"/>
      <c r="GU448" s="29"/>
      <c r="GV448" s="29"/>
      <c r="GW448" s="29"/>
      <c r="GX448" s="29"/>
      <c r="GY448" s="29"/>
      <c r="GZ448" s="29"/>
      <c r="HA448" s="29"/>
      <c r="HB448" s="29"/>
      <c r="HC448" s="29"/>
      <c r="HD448" s="29"/>
      <c r="HE448" s="29"/>
      <c r="HF448" s="29"/>
      <c r="HG448" s="29"/>
    </row>
    <row r="449" spans="1:215" s="4" customFormat="1" ht="18.600000000000001" customHeight="1" x14ac:dyDescent="0.25">
      <c r="A449" s="51" t="s">
        <v>2221</v>
      </c>
      <c r="B449" s="51" t="s">
        <v>3280</v>
      </c>
      <c r="C449" s="54" t="s">
        <v>563</v>
      </c>
      <c r="D449" s="51" t="s">
        <v>3281</v>
      </c>
      <c r="E449" s="1" t="s">
        <v>3282</v>
      </c>
      <c r="F449" s="1" t="s">
        <v>6111</v>
      </c>
      <c r="G449" s="1" t="s">
        <v>6112</v>
      </c>
      <c r="H449" s="58">
        <f t="shared" si="14"/>
        <v>0.42307692307692307</v>
      </c>
      <c r="I449" s="5" t="s">
        <v>121</v>
      </c>
      <c r="J449" s="1" t="s">
        <v>29</v>
      </c>
      <c r="K449" s="5">
        <f t="shared" si="15"/>
        <v>11</v>
      </c>
      <c r="L449" s="1" t="s">
        <v>83</v>
      </c>
      <c r="M449" s="1" t="s">
        <v>2220</v>
      </c>
      <c r="N449" s="19" t="s">
        <v>6113</v>
      </c>
      <c r="O449" s="25"/>
      <c r="P449" s="25"/>
      <c r="Q449" s="25"/>
      <c r="R449" s="25"/>
      <c r="S449" s="25"/>
      <c r="T449" s="25"/>
      <c r="U449" s="25"/>
      <c r="V449" s="25"/>
      <c r="W449" s="25"/>
      <c r="X449" s="25"/>
      <c r="Y449" s="25"/>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c r="FY449" s="29"/>
      <c r="FZ449" s="29"/>
      <c r="GA449" s="29"/>
      <c r="GB449" s="29"/>
      <c r="GC449" s="29"/>
      <c r="GD449" s="29"/>
      <c r="GE449" s="29"/>
      <c r="GF449" s="29"/>
      <c r="GG449" s="29"/>
      <c r="GH449" s="29"/>
      <c r="GI449" s="29"/>
      <c r="GJ449" s="29"/>
      <c r="GK449" s="29"/>
      <c r="GL449" s="29"/>
      <c r="GM449" s="29"/>
      <c r="GN449" s="29"/>
      <c r="GO449" s="29"/>
      <c r="GP449" s="29"/>
      <c r="GQ449" s="29"/>
      <c r="GR449" s="29"/>
      <c r="GS449" s="29"/>
      <c r="GT449" s="29"/>
      <c r="GU449" s="29"/>
      <c r="GV449" s="29"/>
      <c r="GW449" s="29"/>
      <c r="GX449" s="29"/>
      <c r="GY449" s="29"/>
      <c r="GZ449" s="29"/>
      <c r="HA449" s="29"/>
      <c r="HB449" s="29"/>
      <c r="HC449" s="29"/>
      <c r="HD449" s="29"/>
      <c r="HE449" s="29"/>
      <c r="HF449" s="29"/>
      <c r="HG449" s="29"/>
    </row>
    <row r="450" spans="1:215" s="4" customFormat="1" ht="18.600000000000001" customHeight="1" x14ac:dyDescent="0.25">
      <c r="A450" s="51" t="s">
        <v>2221</v>
      </c>
      <c r="B450" s="51" t="s">
        <v>3280</v>
      </c>
      <c r="C450" s="54" t="s">
        <v>157</v>
      </c>
      <c r="D450" s="51" t="s">
        <v>3281</v>
      </c>
      <c r="E450" s="1" t="s">
        <v>3283</v>
      </c>
      <c r="F450" s="1" t="s">
        <v>6111</v>
      </c>
      <c r="G450" s="1" t="s">
        <v>6112</v>
      </c>
      <c r="H450" s="58">
        <f t="shared" si="14"/>
        <v>0.38834951456310679</v>
      </c>
      <c r="I450" s="5" t="s">
        <v>105</v>
      </c>
      <c r="J450" s="1" t="s">
        <v>125</v>
      </c>
      <c r="K450" s="5">
        <f t="shared" si="15"/>
        <v>40</v>
      </c>
      <c r="L450" s="1" t="s">
        <v>232</v>
      </c>
      <c r="M450" s="1" t="s">
        <v>2220</v>
      </c>
      <c r="N450" s="19" t="s">
        <v>6113</v>
      </c>
      <c r="O450" s="25"/>
      <c r="P450" s="25"/>
      <c r="Q450" s="25"/>
      <c r="R450" s="25"/>
      <c r="S450" s="25"/>
      <c r="T450" s="25"/>
      <c r="U450" s="25"/>
      <c r="V450" s="25"/>
      <c r="W450" s="25"/>
      <c r="X450" s="25"/>
      <c r="Y450" s="25"/>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E450" s="29"/>
      <c r="FF450" s="29"/>
      <c r="FG450" s="29"/>
      <c r="FH450" s="29"/>
      <c r="FI450" s="29"/>
      <c r="FJ450" s="29"/>
      <c r="FK450" s="29"/>
      <c r="FL450" s="29"/>
      <c r="FM450" s="29"/>
      <c r="FN450" s="29"/>
      <c r="FO450" s="29"/>
      <c r="FP450" s="29"/>
      <c r="FQ450" s="29"/>
      <c r="FR450" s="29"/>
      <c r="FS450" s="29"/>
      <c r="FT450" s="29"/>
      <c r="FU450" s="29"/>
      <c r="FV450" s="29"/>
      <c r="FW450" s="29"/>
      <c r="FX450" s="29"/>
      <c r="FY450" s="29"/>
      <c r="FZ450" s="29"/>
      <c r="GA450" s="29"/>
      <c r="GB450" s="29"/>
      <c r="GC450" s="29"/>
      <c r="GD450" s="29"/>
      <c r="GE450" s="29"/>
      <c r="GF450" s="29"/>
      <c r="GG450" s="29"/>
      <c r="GH450" s="29"/>
      <c r="GI450" s="29"/>
      <c r="GJ450" s="29"/>
      <c r="GK450" s="29"/>
      <c r="GL450" s="29"/>
      <c r="GM450" s="29"/>
      <c r="GN450" s="29"/>
      <c r="GO450" s="29"/>
      <c r="GP450" s="29"/>
      <c r="GQ450" s="29"/>
      <c r="GR450" s="29"/>
      <c r="GS450" s="29"/>
      <c r="GT450" s="29"/>
      <c r="GU450" s="29"/>
      <c r="GV450" s="29"/>
      <c r="GW450" s="29"/>
      <c r="GX450" s="29"/>
      <c r="GY450" s="29"/>
      <c r="GZ450" s="29"/>
      <c r="HA450" s="29"/>
      <c r="HB450" s="29"/>
      <c r="HC450" s="29"/>
      <c r="HD450" s="29"/>
      <c r="HE450" s="29"/>
      <c r="HF450" s="29"/>
      <c r="HG450" s="29"/>
    </row>
    <row r="451" spans="1:215" s="4" customFormat="1" ht="18.600000000000001" customHeight="1" x14ac:dyDescent="0.25">
      <c r="A451" s="50" t="s">
        <v>2221</v>
      </c>
      <c r="B451" s="50" t="s">
        <v>3280</v>
      </c>
      <c r="C451" s="62" t="s">
        <v>1339</v>
      </c>
      <c r="D451" s="50" t="s">
        <v>3281</v>
      </c>
      <c r="E451" s="4" t="s">
        <v>3284</v>
      </c>
      <c r="F451" s="4" t="s">
        <v>6111</v>
      </c>
      <c r="G451" s="4" t="s">
        <v>6114</v>
      </c>
      <c r="H451" s="61">
        <f t="shared" si="14"/>
        <v>0.52409638554216864</v>
      </c>
      <c r="I451" s="7" t="s">
        <v>112</v>
      </c>
      <c r="J451" s="4" t="s">
        <v>125</v>
      </c>
      <c r="K451" s="7">
        <f t="shared" si="15"/>
        <v>87</v>
      </c>
      <c r="L451" s="4" t="s">
        <v>231</v>
      </c>
      <c r="M451" s="4" t="s">
        <v>2220</v>
      </c>
      <c r="N451" s="21" t="s">
        <v>6113</v>
      </c>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c r="FY451" s="29"/>
      <c r="FZ451" s="29"/>
      <c r="GA451" s="29"/>
      <c r="GB451" s="29"/>
      <c r="GC451" s="29"/>
      <c r="GD451" s="29"/>
      <c r="GE451" s="29"/>
      <c r="GF451" s="29"/>
      <c r="GG451" s="29"/>
      <c r="GH451" s="29"/>
      <c r="GI451" s="29"/>
      <c r="GJ451" s="29"/>
      <c r="GK451" s="29"/>
      <c r="GL451" s="29"/>
      <c r="GM451" s="29"/>
      <c r="GN451" s="29"/>
      <c r="GO451" s="29"/>
      <c r="GP451" s="29"/>
      <c r="GQ451" s="29"/>
      <c r="GR451" s="29"/>
      <c r="GS451" s="29"/>
      <c r="GT451" s="29"/>
      <c r="GU451" s="29"/>
      <c r="GV451" s="29"/>
      <c r="GW451" s="29"/>
      <c r="GX451" s="29"/>
      <c r="GY451" s="29"/>
      <c r="GZ451" s="29"/>
      <c r="HA451" s="29"/>
      <c r="HB451" s="29"/>
      <c r="HC451" s="29"/>
      <c r="HD451" s="29"/>
      <c r="HE451" s="29"/>
      <c r="HF451" s="29"/>
      <c r="HG451" s="29"/>
    </row>
    <row r="452" spans="1:215" s="4" customFormat="1" ht="18.600000000000001" customHeight="1" x14ac:dyDescent="0.25">
      <c r="A452" s="50" t="s">
        <v>2221</v>
      </c>
      <c r="B452" s="50" t="s">
        <v>3413</v>
      </c>
      <c r="C452" s="62" t="s">
        <v>13</v>
      </c>
      <c r="D452" s="50" t="s">
        <v>3414</v>
      </c>
      <c r="E452" s="4" t="s">
        <v>3415</v>
      </c>
      <c r="F452" s="2" t="s">
        <v>6244</v>
      </c>
      <c r="G452" s="2" t="s">
        <v>6245</v>
      </c>
      <c r="H452" s="56">
        <f t="shared" si="14"/>
        <v>0.54452054794520544</v>
      </c>
      <c r="I452" s="7" t="s">
        <v>332</v>
      </c>
      <c r="J452" s="4" t="s">
        <v>221</v>
      </c>
      <c r="K452" s="7">
        <f t="shared" si="15"/>
        <v>159</v>
      </c>
      <c r="L452" s="4" t="s">
        <v>246</v>
      </c>
      <c r="M452" s="4" t="s">
        <v>2220</v>
      </c>
      <c r="N452" s="18" t="s">
        <v>6246</v>
      </c>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c r="FY452" s="29"/>
      <c r="FZ452" s="29"/>
      <c r="GA452" s="29"/>
      <c r="GB452" s="29"/>
      <c r="GC452" s="29"/>
      <c r="GD452" s="29"/>
      <c r="GE452" s="29"/>
      <c r="GF452" s="29"/>
      <c r="GG452" s="29"/>
      <c r="GH452" s="29"/>
      <c r="GI452" s="29"/>
      <c r="GJ452" s="29"/>
      <c r="GK452" s="29"/>
      <c r="GL452" s="29"/>
      <c r="GM452" s="29"/>
      <c r="GN452" s="29"/>
      <c r="GO452" s="29"/>
      <c r="GP452" s="29"/>
      <c r="GQ452" s="29"/>
      <c r="GR452" s="29"/>
      <c r="GS452" s="29"/>
      <c r="GT452" s="29"/>
      <c r="GU452" s="29"/>
      <c r="GV452" s="29"/>
      <c r="GW452" s="29"/>
      <c r="GX452" s="29"/>
      <c r="GY452" s="29"/>
      <c r="GZ452" s="29"/>
      <c r="HA452" s="29"/>
      <c r="HB452" s="29"/>
      <c r="HC452" s="29"/>
      <c r="HD452" s="29"/>
      <c r="HE452" s="29"/>
      <c r="HF452" s="29"/>
      <c r="HG452" s="29"/>
    </row>
    <row r="453" spans="1:215" s="4" customFormat="1" ht="18.600000000000001" customHeight="1" x14ac:dyDescent="0.25">
      <c r="A453" s="50" t="s">
        <v>2221</v>
      </c>
      <c r="B453" s="50" t="s">
        <v>3413</v>
      </c>
      <c r="C453" s="62" t="s">
        <v>322</v>
      </c>
      <c r="D453" s="50" t="s">
        <v>3414</v>
      </c>
      <c r="E453" s="4" t="s">
        <v>3416</v>
      </c>
      <c r="F453" s="2" t="s">
        <v>6247</v>
      </c>
      <c r="G453" s="2" t="s">
        <v>6245</v>
      </c>
      <c r="H453" s="56">
        <f t="shared" si="14"/>
        <v>0.46612466124661245</v>
      </c>
      <c r="I453" s="7" t="s">
        <v>1030</v>
      </c>
      <c r="J453" s="4" t="s">
        <v>176</v>
      </c>
      <c r="K453" s="7">
        <f t="shared" si="15"/>
        <v>172</v>
      </c>
      <c r="L453" s="4" t="s">
        <v>1505</v>
      </c>
      <c r="M453" s="4" t="s">
        <v>2220</v>
      </c>
      <c r="N453" s="18" t="s">
        <v>6246</v>
      </c>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c r="FY453" s="29"/>
      <c r="FZ453" s="29"/>
      <c r="GA453" s="29"/>
      <c r="GB453" s="29"/>
      <c r="GC453" s="29"/>
      <c r="GD453" s="29"/>
      <c r="GE453" s="29"/>
      <c r="GF453" s="29"/>
      <c r="GG453" s="29"/>
      <c r="GH453" s="29"/>
      <c r="GI453" s="29"/>
      <c r="GJ453" s="29"/>
      <c r="GK453" s="29"/>
      <c r="GL453" s="29"/>
      <c r="GM453" s="29"/>
      <c r="GN453" s="29"/>
      <c r="GO453" s="29"/>
      <c r="GP453" s="29"/>
      <c r="GQ453" s="29"/>
      <c r="GR453" s="29"/>
      <c r="GS453" s="29"/>
      <c r="GT453" s="29"/>
      <c r="GU453" s="29"/>
      <c r="GV453" s="29"/>
      <c r="GW453" s="29"/>
      <c r="GX453" s="29"/>
      <c r="GY453" s="29"/>
      <c r="GZ453" s="29"/>
      <c r="HA453" s="29"/>
      <c r="HB453" s="29"/>
      <c r="HC453" s="29"/>
      <c r="HD453" s="29"/>
      <c r="HE453" s="29"/>
      <c r="HF453" s="29"/>
      <c r="HG453" s="29"/>
    </row>
    <row r="454" spans="1:215" s="4" customFormat="1" ht="18.600000000000001" customHeight="1" x14ac:dyDescent="0.25">
      <c r="A454" s="50" t="s">
        <v>2221</v>
      </c>
      <c r="B454" s="50" t="s">
        <v>3413</v>
      </c>
      <c r="C454" s="62" t="s">
        <v>263</v>
      </c>
      <c r="D454" s="50" t="s">
        <v>3414</v>
      </c>
      <c r="E454" s="4" t="s">
        <v>3417</v>
      </c>
      <c r="F454" s="2" t="s">
        <v>6248</v>
      </c>
      <c r="G454" s="2" t="s">
        <v>6245</v>
      </c>
      <c r="H454" s="56">
        <f t="shared" si="14"/>
        <v>0.25773195876288657</v>
      </c>
      <c r="I454" s="7" t="s">
        <v>124</v>
      </c>
      <c r="J454" s="4" t="s">
        <v>93</v>
      </c>
      <c r="K454" s="7">
        <f t="shared" si="15"/>
        <v>50</v>
      </c>
      <c r="L454" s="4" t="s">
        <v>675</v>
      </c>
      <c r="M454" s="4" t="s">
        <v>2220</v>
      </c>
      <c r="N454" s="18" t="s">
        <v>6246</v>
      </c>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c r="FY454" s="29"/>
      <c r="FZ454" s="29"/>
      <c r="GA454" s="29"/>
      <c r="GB454" s="29"/>
      <c r="GC454" s="29"/>
      <c r="GD454" s="29"/>
      <c r="GE454" s="29"/>
      <c r="GF454" s="29"/>
      <c r="GG454" s="29"/>
      <c r="GH454" s="29"/>
      <c r="GI454" s="29"/>
      <c r="GJ454" s="29"/>
      <c r="GK454" s="29"/>
      <c r="GL454" s="29"/>
      <c r="GM454" s="29"/>
      <c r="GN454" s="29"/>
      <c r="GO454" s="29"/>
      <c r="GP454" s="29"/>
      <c r="GQ454" s="29"/>
      <c r="GR454" s="29"/>
      <c r="GS454" s="29"/>
      <c r="GT454" s="29"/>
      <c r="GU454" s="29"/>
      <c r="GV454" s="29"/>
      <c r="GW454" s="29"/>
      <c r="GX454" s="29"/>
      <c r="GY454" s="29"/>
      <c r="GZ454" s="29"/>
      <c r="HA454" s="29"/>
      <c r="HB454" s="29"/>
      <c r="HC454" s="29"/>
      <c r="HD454" s="29"/>
      <c r="HE454" s="29"/>
      <c r="HF454" s="29"/>
      <c r="HG454" s="29"/>
    </row>
    <row r="455" spans="1:215" s="4" customFormat="1" ht="18.600000000000001" customHeight="1" x14ac:dyDescent="0.25">
      <c r="A455" s="50" t="s">
        <v>2221</v>
      </c>
      <c r="B455" s="50" t="s">
        <v>3413</v>
      </c>
      <c r="C455" s="62" t="s">
        <v>197</v>
      </c>
      <c r="D455" s="50" t="s">
        <v>3414</v>
      </c>
      <c r="E455" s="4" t="s">
        <v>3418</v>
      </c>
      <c r="F455" s="2" t="s">
        <v>6249</v>
      </c>
      <c r="G455" s="2" t="s">
        <v>6245</v>
      </c>
      <c r="H455" s="56">
        <f t="shared" si="14"/>
        <v>0.42278481012658226</v>
      </c>
      <c r="I455" s="7" t="s">
        <v>76</v>
      </c>
      <c r="J455" s="4" t="s">
        <v>39</v>
      </c>
      <c r="K455" s="7">
        <f t="shared" si="15"/>
        <v>167</v>
      </c>
      <c r="L455" s="4" t="s">
        <v>8</v>
      </c>
      <c r="M455" s="4" t="s">
        <v>2220</v>
      </c>
      <c r="N455" s="18" t="s">
        <v>6246</v>
      </c>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c r="HB455" s="29"/>
      <c r="HC455" s="29"/>
      <c r="HD455" s="29"/>
      <c r="HE455" s="29"/>
      <c r="HF455" s="29"/>
      <c r="HG455" s="29"/>
    </row>
    <row r="456" spans="1:215" s="4" customFormat="1" ht="18.600000000000001" customHeight="1" x14ac:dyDescent="0.25">
      <c r="A456" s="50" t="s">
        <v>2221</v>
      </c>
      <c r="B456" s="50" t="s">
        <v>3413</v>
      </c>
      <c r="C456" s="62" t="s">
        <v>281</v>
      </c>
      <c r="D456" s="50" t="s">
        <v>3414</v>
      </c>
      <c r="E456" s="4" t="s">
        <v>3419</v>
      </c>
      <c r="F456" s="2" t="s">
        <v>6250</v>
      </c>
      <c r="G456" s="2" t="s">
        <v>6245</v>
      </c>
      <c r="H456" s="56">
        <f t="shared" si="14"/>
        <v>0.44736842105263158</v>
      </c>
      <c r="I456" s="7" t="s">
        <v>381</v>
      </c>
      <c r="J456" s="4" t="s">
        <v>121</v>
      </c>
      <c r="K456" s="7">
        <f t="shared" si="15"/>
        <v>68</v>
      </c>
      <c r="L456" s="4" t="s">
        <v>262</v>
      </c>
      <c r="M456" s="4" t="s">
        <v>2220</v>
      </c>
      <c r="N456" s="18" t="s">
        <v>6246</v>
      </c>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E456" s="29"/>
      <c r="FF456" s="29"/>
      <c r="FG456" s="29"/>
      <c r="FH456" s="29"/>
      <c r="FI456" s="29"/>
      <c r="FJ456" s="29"/>
      <c r="FK456" s="29"/>
      <c r="FL456" s="29"/>
      <c r="FM456" s="29"/>
      <c r="FN456" s="29"/>
      <c r="FO456" s="29"/>
      <c r="FP456" s="29"/>
      <c r="FQ456" s="29"/>
      <c r="FR456" s="29"/>
      <c r="FS456" s="29"/>
      <c r="FT456" s="29"/>
      <c r="FU456" s="29"/>
      <c r="FV456" s="29"/>
      <c r="FW456" s="29"/>
      <c r="FX456" s="29"/>
      <c r="FY456" s="29"/>
      <c r="FZ456" s="29"/>
      <c r="GA456" s="29"/>
      <c r="GB456" s="29"/>
      <c r="GC456" s="29"/>
      <c r="GD456" s="29"/>
      <c r="GE456" s="29"/>
      <c r="GF456" s="29"/>
      <c r="GG456" s="29"/>
      <c r="GH456" s="29"/>
      <c r="GI456" s="29"/>
      <c r="GJ456" s="29"/>
      <c r="GK456" s="29"/>
      <c r="GL456" s="29"/>
      <c r="GM456" s="29"/>
      <c r="GN456" s="29"/>
      <c r="GO456" s="29"/>
      <c r="GP456" s="29"/>
      <c r="GQ456" s="29"/>
      <c r="GR456" s="29"/>
      <c r="GS456" s="29"/>
      <c r="GT456" s="29"/>
      <c r="GU456" s="29"/>
      <c r="GV456" s="29"/>
      <c r="GW456" s="29"/>
      <c r="GX456" s="29"/>
      <c r="GY456" s="29"/>
      <c r="GZ456" s="29"/>
      <c r="HA456" s="29"/>
      <c r="HB456" s="29"/>
      <c r="HC456" s="29"/>
      <c r="HD456" s="29"/>
      <c r="HE456" s="29"/>
      <c r="HF456" s="29"/>
      <c r="HG456" s="29"/>
    </row>
    <row r="457" spans="1:215" s="4" customFormat="1" ht="18.600000000000001" customHeight="1" x14ac:dyDescent="0.25">
      <c r="A457" s="50" t="s">
        <v>2221</v>
      </c>
      <c r="B457" s="50" t="s">
        <v>3413</v>
      </c>
      <c r="C457" s="62" t="s">
        <v>587</v>
      </c>
      <c r="D457" s="50" t="s">
        <v>3414</v>
      </c>
      <c r="E457" s="4" t="s">
        <v>3420</v>
      </c>
      <c r="F457" s="2" t="s">
        <v>6251</v>
      </c>
      <c r="G457" s="2" t="s">
        <v>6245</v>
      </c>
      <c r="H457" s="56">
        <f t="shared" si="14"/>
        <v>0.67567567567567566</v>
      </c>
      <c r="I457" s="7" t="s">
        <v>932</v>
      </c>
      <c r="J457" s="4" t="s">
        <v>166</v>
      </c>
      <c r="K457" s="7">
        <f t="shared" si="15"/>
        <v>350</v>
      </c>
      <c r="L457" s="4" t="s">
        <v>1203</v>
      </c>
      <c r="M457" s="4" t="s">
        <v>2220</v>
      </c>
      <c r="N457" s="18" t="s">
        <v>6246</v>
      </c>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c r="FY457" s="29"/>
      <c r="FZ457" s="29"/>
      <c r="GA457" s="29"/>
      <c r="GB457" s="29"/>
      <c r="GC457" s="29"/>
      <c r="GD457" s="29"/>
      <c r="GE457" s="29"/>
      <c r="GF457" s="29"/>
      <c r="GG457" s="29"/>
      <c r="GH457" s="29"/>
      <c r="GI457" s="29"/>
      <c r="GJ457" s="29"/>
      <c r="GK457" s="29"/>
      <c r="GL457" s="29"/>
      <c r="GM457" s="29"/>
      <c r="GN457" s="29"/>
      <c r="GO457" s="29"/>
      <c r="GP457" s="29"/>
      <c r="GQ457" s="29"/>
      <c r="GR457" s="29"/>
      <c r="GS457" s="29"/>
      <c r="GT457" s="29"/>
      <c r="GU457" s="29"/>
      <c r="GV457" s="29"/>
      <c r="GW457" s="29"/>
      <c r="GX457" s="29"/>
      <c r="GY457" s="29"/>
      <c r="GZ457" s="29"/>
      <c r="HA457" s="29"/>
      <c r="HB457" s="29"/>
      <c r="HC457" s="29"/>
      <c r="HD457" s="29"/>
      <c r="HE457" s="29"/>
      <c r="HF457" s="29"/>
      <c r="HG457" s="29"/>
    </row>
    <row r="458" spans="1:215" s="4" customFormat="1" ht="18.600000000000001" customHeight="1" x14ac:dyDescent="0.25">
      <c r="A458" s="50" t="s">
        <v>2221</v>
      </c>
      <c r="B458" s="50" t="s">
        <v>3413</v>
      </c>
      <c r="C458" s="62" t="s">
        <v>44</v>
      </c>
      <c r="D458" s="50" t="s">
        <v>3414</v>
      </c>
      <c r="E458" s="4" t="s">
        <v>3421</v>
      </c>
      <c r="F458" s="2" t="s">
        <v>6252</v>
      </c>
      <c r="G458" s="2" t="s">
        <v>6245</v>
      </c>
      <c r="H458" s="56">
        <f t="shared" si="14"/>
        <v>0.4512937595129376</v>
      </c>
      <c r="I458" s="7" t="s">
        <v>424</v>
      </c>
      <c r="J458" s="4" t="s">
        <v>163</v>
      </c>
      <c r="K458" s="7">
        <f t="shared" si="15"/>
        <v>593</v>
      </c>
      <c r="L458" s="4" t="s">
        <v>1648</v>
      </c>
      <c r="M458" s="4" t="s">
        <v>2220</v>
      </c>
      <c r="N458" s="18" t="s">
        <v>6246</v>
      </c>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c r="FY458" s="29"/>
      <c r="FZ458" s="29"/>
      <c r="GA458" s="29"/>
      <c r="GB458" s="29"/>
      <c r="GC458" s="29"/>
      <c r="GD458" s="29"/>
      <c r="GE458" s="29"/>
      <c r="GF458" s="29"/>
      <c r="GG458" s="29"/>
      <c r="GH458" s="29"/>
      <c r="GI458" s="29"/>
      <c r="GJ458" s="29"/>
      <c r="GK458" s="29"/>
      <c r="GL458" s="29"/>
      <c r="GM458" s="29"/>
      <c r="GN458" s="29"/>
      <c r="GO458" s="29"/>
      <c r="GP458" s="29"/>
      <c r="GQ458" s="29"/>
      <c r="GR458" s="29"/>
      <c r="GS458" s="29"/>
      <c r="GT458" s="29"/>
      <c r="GU458" s="29"/>
      <c r="GV458" s="29"/>
      <c r="GW458" s="29"/>
      <c r="GX458" s="29"/>
      <c r="GY458" s="29"/>
      <c r="GZ458" s="29"/>
      <c r="HA458" s="29"/>
      <c r="HB458" s="29"/>
      <c r="HC458" s="29"/>
      <c r="HD458" s="29"/>
      <c r="HE458" s="29"/>
      <c r="HF458" s="29"/>
      <c r="HG458" s="29"/>
    </row>
    <row r="459" spans="1:215" s="4" customFormat="1" ht="18.600000000000001" customHeight="1" x14ac:dyDescent="0.25">
      <c r="A459" s="50" t="s">
        <v>2221</v>
      </c>
      <c r="B459" s="50" t="s">
        <v>3413</v>
      </c>
      <c r="C459" s="62" t="s">
        <v>65</v>
      </c>
      <c r="D459" s="50" t="s">
        <v>3414</v>
      </c>
      <c r="E459" s="4" t="s">
        <v>3422</v>
      </c>
      <c r="F459" s="2" t="s">
        <v>6253</v>
      </c>
      <c r="G459" s="2" t="s">
        <v>6245</v>
      </c>
      <c r="H459" s="56">
        <f t="shared" si="14"/>
        <v>0.52329360780065004</v>
      </c>
      <c r="I459" s="7" t="s">
        <v>1509</v>
      </c>
      <c r="J459" s="4" t="s">
        <v>366</v>
      </c>
      <c r="K459" s="7">
        <f t="shared" si="15"/>
        <v>483</v>
      </c>
      <c r="L459" s="4" t="s">
        <v>846</v>
      </c>
      <c r="M459" s="4" t="s">
        <v>2220</v>
      </c>
      <c r="N459" s="18" t="s">
        <v>6246</v>
      </c>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c r="FY459" s="29"/>
      <c r="FZ459" s="29"/>
      <c r="GA459" s="29"/>
      <c r="GB459" s="29"/>
      <c r="GC459" s="29"/>
      <c r="GD459" s="29"/>
      <c r="GE459" s="29"/>
      <c r="GF459" s="29"/>
      <c r="GG459" s="29"/>
      <c r="GH459" s="29"/>
      <c r="GI459" s="29"/>
      <c r="GJ459" s="29"/>
      <c r="GK459" s="29"/>
      <c r="GL459" s="29"/>
      <c r="GM459" s="29"/>
      <c r="GN459" s="29"/>
      <c r="GO459" s="29"/>
      <c r="GP459" s="29"/>
      <c r="GQ459" s="29"/>
      <c r="GR459" s="29"/>
      <c r="GS459" s="29"/>
      <c r="GT459" s="29"/>
      <c r="GU459" s="29"/>
      <c r="GV459" s="29"/>
      <c r="GW459" s="29"/>
      <c r="GX459" s="29"/>
      <c r="GY459" s="29"/>
      <c r="GZ459" s="29"/>
      <c r="HA459" s="29"/>
      <c r="HB459" s="29"/>
      <c r="HC459" s="29"/>
      <c r="HD459" s="29"/>
      <c r="HE459" s="29"/>
      <c r="HF459" s="29"/>
      <c r="HG459" s="29"/>
    </row>
    <row r="460" spans="1:215" s="4" customFormat="1" ht="18.600000000000001" customHeight="1" x14ac:dyDescent="0.25">
      <c r="A460" s="50" t="s">
        <v>787</v>
      </c>
      <c r="B460" s="50" t="s">
        <v>783</v>
      </c>
      <c r="C460" s="62" t="s">
        <v>13</v>
      </c>
      <c r="D460" s="50" t="s">
        <v>784</v>
      </c>
      <c r="E460" s="4" t="s">
        <v>785</v>
      </c>
      <c r="F460" s="2" t="s">
        <v>3984</v>
      </c>
      <c r="G460" s="2" t="s">
        <v>4378</v>
      </c>
      <c r="H460" s="56">
        <f t="shared" si="14"/>
        <v>0.56132075471698117</v>
      </c>
      <c r="I460" s="7" t="s">
        <v>252</v>
      </c>
      <c r="J460" s="4" t="s">
        <v>39</v>
      </c>
      <c r="K460" s="7">
        <f t="shared" si="15"/>
        <v>119</v>
      </c>
      <c r="L460" s="4" t="s">
        <v>360</v>
      </c>
      <c r="M460" s="4" t="s">
        <v>786</v>
      </c>
      <c r="N460" s="18" t="s">
        <v>4379</v>
      </c>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E460" s="29"/>
      <c r="FF460" s="29"/>
      <c r="FG460" s="29"/>
      <c r="FH460" s="29"/>
      <c r="FI460" s="29"/>
      <c r="FJ460" s="29"/>
      <c r="FK460" s="29"/>
      <c r="FL460" s="29"/>
      <c r="FM460" s="29"/>
      <c r="FN460" s="29"/>
      <c r="FO460" s="29"/>
      <c r="FP460" s="29"/>
      <c r="FQ460" s="29"/>
      <c r="FR460" s="29"/>
      <c r="FS460" s="29"/>
      <c r="FT460" s="29"/>
      <c r="FU460" s="29"/>
      <c r="FV460" s="29"/>
      <c r="FW460" s="29"/>
      <c r="FX460" s="29"/>
      <c r="FY460" s="29"/>
      <c r="FZ460" s="29"/>
      <c r="GA460" s="29"/>
      <c r="GB460" s="29"/>
      <c r="GC460" s="29"/>
      <c r="GD460" s="29"/>
      <c r="GE460" s="29"/>
      <c r="GF460" s="29"/>
      <c r="GG460" s="29"/>
      <c r="GH460" s="29"/>
      <c r="GI460" s="29"/>
      <c r="GJ460" s="29"/>
      <c r="GK460" s="29"/>
      <c r="GL460" s="29"/>
      <c r="GM460" s="29"/>
      <c r="GN460" s="29"/>
      <c r="GO460" s="29"/>
      <c r="GP460" s="29"/>
      <c r="GQ460" s="29"/>
      <c r="GR460" s="29"/>
      <c r="GS460" s="29"/>
      <c r="GT460" s="29"/>
      <c r="GU460" s="29"/>
      <c r="GV460" s="29"/>
      <c r="GW460" s="29"/>
      <c r="GX460" s="29"/>
      <c r="GY460" s="29"/>
      <c r="GZ460" s="29"/>
      <c r="HA460" s="29"/>
      <c r="HB460" s="29"/>
      <c r="HC460" s="29"/>
      <c r="HD460" s="29"/>
      <c r="HE460" s="29"/>
      <c r="HF460" s="29"/>
      <c r="HG460" s="29"/>
    </row>
    <row r="461" spans="1:215" s="4" customFormat="1" ht="18.600000000000001" customHeight="1" x14ac:dyDescent="0.25">
      <c r="A461" s="50" t="s">
        <v>787</v>
      </c>
      <c r="B461" s="50" t="s">
        <v>783</v>
      </c>
      <c r="C461" s="62" t="s">
        <v>315</v>
      </c>
      <c r="D461" s="50" t="s">
        <v>784</v>
      </c>
      <c r="E461" s="4" t="s">
        <v>789</v>
      </c>
      <c r="F461" s="2" t="s">
        <v>3984</v>
      </c>
      <c r="G461" s="2" t="s">
        <v>4378</v>
      </c>
      <c r="H461" s="56">
        <f t="shared" si="14"/>
        <v>0.50961538461538458</v>
      </c>
      <c r="I461" s="7" t="s">
        <v>13</v>
      </c>
      <c r="J461" s="4" t="s">
        <v>70</v>
      </c>
      <c r="K461" s="7">
        <f t="shared" si="15"/>
        <v>53</v>
      </c>
      <c r="L461" s="4" t="s">
        <v>225</v>
      </c>
      <c r="M461" s="4" t="s">
        <v>786</v>
      </c>
      <c r="N461" s="18" t="s">
        <v>4379</v>
      </c>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c r="FY461" s="29"/>
      <c r="FZ461" s="29"/>
      <c r="GA461" s="29"/>
      <c r="GB461" s="29"/>
      <c r="GC461" s="29"/>
      <c r="GD461" s="29"/>
      <c r="GE461" s="29"/>
      <c r="GF461" s="29"/>
      <c r="GG461" s="29"/>
      <c r="GH461" s="29"/>
      <c r="GI461" s="29"/>
      <c r="GJ461" s="29"/>
      <c r="GK461" s="29"/>
      <c r="GL461" s="29"/>
      <c r="GM461" s="29"/>
      <c r="GN461" s="29"/>
      <c r="GO461" s="29"/>
      <c r="GP461" s="29"/>
      <c r="GQ461" s="29"/>
      <c r="GR461" s="29"/>
      <c r="GS461" s="29"/>
      <c r="GT461" s="29"/>
      <c r="GU461" s="29"/>
      <c r="GV461" s="29"/>
      <c r="GW461" s="29"/>
      <c r="GX461" s="29"/>
      <c r="GY461" s="29"/>
      <c r="GZ461" s="29"/>
      <c r="HA461" s="29"/>
      <c r="HB461" s="29"/>
      <c r="HC461" s="29"/>
      <c r="HD461" s="29"/>
      <c r="HE461" s="29"/>
      <c r="HF461" s="29"/>
      <c r="HG461" s="29"/>
    </row>
    <row r="462" spans="1:215" s="4" customFormat="1" ht="18.600000000000001" customHeight="1" x14ac:dyDescent="0.25">
      <c r="A462" s="50" t="s">
        <v>787</v>
      </c>
      <c r="B462" s="50" t="s">
        <v>783</v>
      </c>
      <c r="C462" s="62" t="s">
        <v>2</v>
      </c>
      <c r="D462" s="50" t="s">
        <v>784</v>
      </c>
      <c r="E462" s="4" t="s">
        <v>792</v>
      </c>
      <c r="F462" s="2" t="s">
        <v>3985</v>
      </c>
      <c r="G462" s="2" t="s">
        <v>4378</v>
      </c>
      <c r="H462" s="56">
        <f t="shared" si="14"/>
        <v>0.45854922279792748</v>
      </c>
      <c r="I462" s="7" t="s">
        <v>24</v>
      </c>
      <c r="J462" s="4" t="s">
        <v>286</v>
      </c>
      <c r="K462" s="7">
        <f t="shared" si="15"/>
        <v>177</v>
      </c>
      <c r="L462" s="4" t="s">
        <v>741</v>
      </c>
      <c r="M462" s="4" t="s">
        <v>786</v>
      </c>
      <c r="N462" s="18" t="s">
        <v>4379</v>
      </c>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c r="FY462" s="29"/>
      <c r="FZ462" s="29"/>
      <c r="GA462" s="29"/>
      <c r="GB462" s="29"/>
      <c r="GC462" s="29"/>
      <c r="GD462" s="29"/>
      <c r="GE462" s="29"/>
      <c r="GF462" s="29"/>
      <c r="GG462" s="29"/>
      <c r="GH462" s="29"/>
      <c r="GI462" s="29"/>
      <c r="GJ462" s="29"/>
      <c r="GK462" s="29"/>
      <c r="GL462" s="29"/>
      <c r="GM462" s="29"/>
      <c r="GN462" s="29"/>
      <c r="GO462" s="29"/>
      <c r="GP462" s="29"/>
      <c r="GQ462" s="29"/>
      <c r="GR462" s="29"/>
      <c r="GS462" s="29"/>
      <c r="GT462" s="29"/>
      <c r="GU462" s="29"/>
      <c r="GV462" s="29"/>
      <c r="GW462" s="29"/>
      <c r="GX462" s="29"/>
      <c r="GY462" s="29"/>
      <c r="GZ462" s="29"/>
      <c r="HA462" s="29"/>
      <c r="HB462" s="29"/>
      <c r="HC462" s="29"/>
      <c r="HD462" s="29"/>
      <c r="HE462" s="29"/>
      <c r="HF462" s="29"/>
      <c r="HG462" s="29"/>
    </row>
    <row r="463" spans="1:215" s="4" customFormat="1" ht="18.600000000000001" customHeight="1" x14ac:dyDescent="0.25">
      <c r="A463" s="50" t="s">
        <v>787</v>
      </c>
      <c r="B463" s="50" t="s">
        <v>1062</v>
      </c>
      <c r="C463" s="62" t="s">
        <v>2</v>
      </c>
      <c r="D463" s="50" t="s">
        <v>1063</v>
      </c>
      <c r="E463" s="4" t="s">
        <v>1064</v>
      </c>
      <c r="F463" s="2" t="s">
        <v>4067</v>
      </c>
      <c r="G463" s="2" t="s">
        <v>4448</v>
      </c>
      <c r="H463" s="56">
        <f t="shared" si="14"/>
        <v>0.48337595907928388</v>
      </c>
      <c r="I463" s="7" t="s">
        <v>361</v>
      </c>
      <c r="J463" s="4" t="s">
        <v>11</v>
      </c>
      <c r="K463" s="7">
        <f t="shared" si="15"/>
        <v>189</v>
      </c>
      <c r="L463" s="4" t="s">
        <v>267</v>
      </c>
      <c r="M463" s="4" t="s">
        <v>786</v>
      </c>
      <c r="N463" s="18" t="s">
        <v>4449</v>
      </c>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c r="FY463" s="29"/>
      <c r="FZ463" s="29"/>
      <c r="GA463" s="29"/>
      <c r="GB463" s="29"/>
      <c r="GC463" s="29"/>
      <c r="GD463" s="29"/>
      <c r="GE463" s="29"/>
      <c r="GF463" s="29"/>
      <c r="GG463" s="29"/>
      <c r="GH463" s="29"/>
      <c r="GI463" s="29"/>
      <c r="GJ463" s="29"/>
      <c r="GK463" s="29"/>
      <c r="GL463" s="29"/>
      <c r="GM463" s="29"/>
      <c r="GN463" s="29"/>
      <c r="GO463" s="29"/>
      <c r="GP463" s="29"/>
      <c r="GQ463" s="29"/>
      <c r="GR463" s="29"/>
      <c r="GS463" s="29"/>
      <c r="GT463" s="29"/>
      <c r="GU463" s="29"/>
      <c r="GV463" s="29"/>
      <c r="GW463" s="29"/>
      <c r="GX463" s="29"/>
      <c r="GY463" s="29"/>
      <c r="GZ463" s="29"/>
      <c r="HA463" s="29"/>
      <c r="HB463" s="29"/>
      <c r="HC463" s="29"/>
      <c r="HD463" s="29"/>
      <c r="HE463" s="29"/>
      <c r="HF463" s="29"/>
      <c r="HG463" s="29"/>
    </row>
    <row r="464" spans="1:215" s="4" customFormat="1" ht="18.600000000000001" customHeight="1" x14ac:dyDescent="0.25">
      <c r="A464" s="50" t="s">
        <v>787</v>
      </c>
      <c r="B464" s="50" t="s">
        <v>1062</v>
      </c>
      <c r="C464" s="62" t="s">
        <v>13</v>
      </c>
      <c r="D464" s="50" t="s">
        <v>1063</v>
      </c>
      <c r="E464" s="4" t="s">
        <v>1065</v>
      </c>
      <c r="F464" s="2" t="s">
        <v>4067</v>
      </c>
      <c r="G464" s="2" t="s">
        <v>4448</v>
      </c>
      <c r="H464" s="56">
        <f t="shared" si="14"/>
        <v>0.4642857142857143</v>
      </c>
      <c r="I464" s="7" t="s">
        <v>226</v>
      </c>
      <c r="J464" s="4" t="s">
        <v>145</v>
      </c>
      <c r="K464" s="7">
        <f t="shared" si="15"/>
        <v>156</v>
      </c>
      <c r="L464" s="4" t="s">
        <v>545</v>
      </c>
      <c r="M464" s="4" t="s">
        <v>786</v>
      </c>
      <c r="N464" s="18" t="s">
        <v>4449</v>
      </c>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E464" s="29"/>
      <c r="FF464" s="29"/>
      <c r="FG464" s="29"/>
      <c r="FH464" s="29"/>
      <c r="FI464" s="29"/>
      <c r="FJ464" s="29"/>
      <c r="FK464" s="29"/>
      <c r="FL464" s="29"/>
      <c r="FM464" s="29"/>
      <c r="FN464" s="29"/>
      <c r="FO464" s="29"/>
      <c r="FP464" s="29"/>
      <c r="FQ464" s="29"/>
      <c r="FR464" s="29"/>
      <c r="FS464" s="29"/>
      <c r="FT464" s="29"/>
      <c r="FU464" s="29"/>
      <c r="FV464" s="29"/>
      <c r="FW464" s="29"/>
      <c r="FX464" s="29"/>
      <c r="FY464" s="29"/>
      <c r="FZ464" s="29"/>
      <c r="GA464" s="29"/>
      <c r="GB464" s="29"/>
      <c r="GC464" s="29"/>
      <c r="GD464" s="29"/>
      <c r="GE464" s="29"/>
      <c r="GF464" s="29"/>
      <c r="GG464" s="29"/>
      <c r="GH464" s="29"/>
      <c r="GI464" s="29"/>
      <c r="GJ464" s="29"/>
      <c r="GK464" s="29"/>
      <c r="GL464" s="29"/>
      <c r="GM464" s="29"/>
      <c r="GN464" s="29"/>
      <c r="GO464" s="29"/>
      <c r="GP464" s="29"/>
      <c r="GQ464" s="29"/>
      <c r="GR464" s="29"/>
      <c r="GS464" s="29"/>
      <c r="GT464" s="29"/>
      <c r="GU464" s="29"/>
      <c r="GV464" s="29"/>
      <c r="GW464" s="29"/>
      <c r="GX464" s="29"/>
      <c r="GY464" s="29"/>
      <c r="GZ464" s="29"/>
      <c r="HA464" s="29"/>
      <c r="HB464" s="29"/>
      <c r="HC464" s="29"/>
      <c r="HD464" s="29"/>
      <c r="HE464" s="29"/>
      <c r="HF464" s="29"/>
      <c r="HG464" s="29"/>
    </row>
    <row r="465" spans="1:215" s="4" customFormat="1" ht="18.600000000000001" customHeight="1" x14ac:dyDescent="0.25">
      <c r="A465" s="50" t="s">
        <v>787</v>
      </c>
      <c r="B465" s="50" t="s">
        <v>1318</v>
      </c>
      <c r="C465" s="62" t="s">
        <v>13</v>
      </c>
      <c r="D465" s="50" t="s">
        <v>1319</v>
      </c>
      <c r="E465" s="4" t="s">
        <v>1320</v>
      </c>
      <c r="F465" s="2" t="s">
        <v>4173</v>
      </c>
      <c r="G465" s="2" t="s">
        <v>4518</v>
      </c>
      <c r="H465" s="56">
        <f t="shared" si="14"/>
        <v>0.55473098330241188</v>
      </c>
      <c r="I465" s="7" t="s">
        <v>193</v>
      </c>
      <c r="J465" s="4" t="s">
        <v>490</v>
      </c>
      <c r="K465" s="7">
        <f t="shared" si="15"/>
        <v>299</v>
      </c>
      <c r="L465" s="4" t="s">
        <v>1321</v>
      </c>
      <c r="M465" s="4" t="s">
        <v>786</v>
      </c>
      <c r="N465" s="18" t="s">
        <v>4519</v>
      </c>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c r="FY465" s="29"/>
      <c r="FZ465" s="29"/>
      <c r="GA465" s="29"/>
      <c r="GB465" s="29"/>
      <c r="GC465" s="29"/>
      <c r="GD465" s="29"/>
      <c r="GE465" s="29"/>
      <c r="GF465" s="29"/>
      <c r="GG465" s="29"/>
      <c r="GH465" s="29"/>
      <c r="GI465" s="29"/>
      <c r="GJ465" s="29"/>
      <c r="GK465" s="29"/>
      <c r="GL465" s="29"/>
      <c r="GM465" s="29"/>
      <c r="GN465" s="29"/>
      <c r="GO465" s="29"/>
      <c r="GP465" s="29"/>
      <c r="GQ465" s="29"/>
      <c r="GR465" s="29"/>
      <c r="GS465" s="29"/>
      <c r="GT465" s="29"/>
      <c r="GU465" s="29"/>
      <c r="GV465" s="29"/>
      <c r="GW465" s="29"/>
      <c r="GX465" s="29"/>
      <c r="GY465" s="29"/>
      <c r="GZ465" s="29"/>
      <c r="HA465" s="29"/>
      <c r="HB465" s="29"/>
      <c r="HC465" s="29"/>
      <c r="HD465" s="29"/>
      <c r="HE465" s="29"/>
      <c r="HF465" s="29"/>
      <c r="HG465" s="29"/>
    </row>
    <row r="466" spans="1:215" s="4" customFormat="1" ht="18.600000000000001" customHeight="1" x14ac:dyDescent="0.25">
      <c r="A466" s="50" t="s">
        <v>787</v>
      </c>
      <c r="B466" s="50" t="s">
        <v>1318</v>
      </c>
      <c r="C466" s="62" t="s">
        <v>2</v>
      </c>
      <c r="D466" s="50" t="s">
        <v>1319</v>
      </c>
      <c r="E466" s="4" t="s">
        <v>1322</v>
      </c>
      <c r="F466" s="2" t="s">
        <v>4174</v>
      </c>
      <c r="G466" s="2" t="s">
        <v>4518</v>
      </c>
      <c r="H466" s="56">
        <f t="shared" si="14"/>
        <v>0.57595993322203676</v>
      </c>
      <c r="I466" s="7" t="s">
        <v>1323</v>
      </c>
      <c r="J466" s="4" t="s">
        <v>121</v>
      </c>
      <c r="K466" s="7">
        <f t="shared" si="15"/>
        <v>345</v>
      </c>
      <c r="L466" s="4" t="s">
        <v>406</v>
      </c>
      <c r="M466" s="4" t="s">
        <v>786</v>
      </c>
      <c r="N466" s="18" t="s">
        <v>4519</v>
      </c>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c r="FY466" s="29"/>
      <c r="FZ466" s="29"/>
      <c r="GA466" s="29"/>
      <c r="GB466" s="29"/>
      <c r="GC466" s="29"/>
      <c r="GD466" s="29"/>
      <c r="GE466" s="29"/>
      <c r="GF466" s="29"/>
      <c r="GG466" s="29"/>
      <c r="GH466" s="29"/>
      <c r="GI466" s="29"/>
      <c r="GJ466" s="29"/>
      <c r="GK466" s="29"/>
      <c r="GL466" s="29"/>
      <c r="GM466" s="29"/>
      <c r="GN466" s="29"/>
      <c r="GO466" s="29"/>
      <c r="GP466" s="29"/>
      <c r="GQ466" s="29"/>
      <c r="GR466" s="29"/>
      <c r="GS466" s="29"/>
      <c r="GT466" s="29"/>
      <c r="GU466" s="29"/>
      <c r="GV466" s="29"/>
      <c r="GW466" s="29"/>
      <c r="GX466" s="29"/>
      <c r="GY466" s="29"/>
      <c r="GZ466" s="29"/>
      <c r="HA466" s="29"/>
      <c r="HB466" s="29"/>
      <c r="HC466" s="29"/>
      <c r="HD466" s="29"/>
      <c r="HE466" s="29"/>
      <c r="HF466" s="29"/>
      <c r="HG466" s="29"/>
    </row>
    <row r="467" spans="1:215" s="4" customFormat="1" ht="18.600000000000001" customHeight="1" x14ac:dyDescent="0.25">
      <c r="A467" s="50" t="s">
        <v>787</v>
      </c>
      <c r="B467" s="50" t="s">
        <v>1318</v>
      </c>
      <c r="C467" s="62" t="s">
        <v>65</v>
      </c>
      <c r="D467" s="50" t="s">
        <v>1319</v>
      </c>
      <c r="E467" s="4" t="s">
        <v>1324</v>
      </c>
      <c r="F467" s="2" t="s">
        <v>4175</v>
      </c>
      <c r="G467" s="2" t="s">
        <v>4518</v>
      </c>
      <c r="H467" s="56">
        <f t="shared" si="14"/>
        <v>0.59032716927453766</v>
      </c>
      <c r="I467" s="7" t="s">
        <v>358</v>
      </c>
      <c r="J467" s="4" t="s">
        <v>293</v>
      </c>
      <c r="K467" s="7">
        <f t="shared" si="15"/>
        <v>415</v>
      </c>
      <c r="L467" s="4" t="s">
        <v>1325</v>
      </c>
      <c r="M467" s="4" t="s">
        <v>786</v>
      </c>
      <c r="N467" s="18" t="s">
        <v>4519</v>
      </c>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c r="FY467" s="29"/>
      <c r="FZ467" s="29"/>
      <c r="GA467" s="29"/>
      <c r="GB467" s="29"/>
      <c r="GC467" s="29"/>
      <c r="GD467" s="29"/>
      <c r="GE467" s="29"/>
      <c r="GF467" s="29"/>
      <c r="GG467" s="29"/>
      <c r="GH467" s="29"/>
      <c r="GI467" s="29"/>
      <c r="GJ467" s="29"/>
      <c r="GK467" s="29"/>
      <c r="GL467" s="29"/>
      <c r="GM467" s="29"/>
      <c r="GN467" s="29"/>
      <c r="GO467" s="29"/>
      <c r="GP467" s="29"/>
      <c r="GQ467" s="29"/>
      <c r="GR467" s="29"/>
      <c r="GS467" s="29"/>
      <c r="GT467" s="29"/>
      <c r="GU467" s="29"/>
      <c r="GV467" s="29"/>
      <c r="GW467" s="29"/>
      <c r="GX467" s="29"/>
      <c r="GY467" s="29"/>
      <c r="GZ467" s="29"/>
      <c r="HA467" s="29"/>
      <c r="HB467" s="29"/>
      <c r="HC467" s="29"/>
      <c r="HD467" s="29"/>
      <c r="HE467" s="29"/>
      <c r="HF467" s="29"/>
      <c r="HG467" s="29"/>
    </row>
    <row r="468" spans="1:215" s="4" customFormat="1" ht="18.600000000000001" customHeight="1" x14ac:dyDescent="0.25">
      <c r="A468" s="50" t="s">
        <v>787</v>
      </c>
      <c r="B468" s="50" t="s">
        <v>2326</v>
      </c>
      <c r="C468" s="62" t="s">
        <v>65</v>
      </c>
      <c r="D468" s="50" t="s">
        <v>2327</v>
      </c>
      <c r="E468" s="4" t="s">
        <v>2328</v>
      </c>
      <c r="F468" s="2" t="s">
        <v>5204</v>
      </c>
      <c r="G468" s="2" t="s">
        <v>5205</v>
      </c>
      <c r="H468" s="56">
        <f t="shared" si="14"/>
        <v>0.52631578947368418</v>
      </c>
      <c r="I468" s="7" t="s">
        <v>13</v>
      </c>
      <c r="J468" s="4" t="s">
        <v>143</v>
      </c>
      <c r="K468" s="7">
        <f t="shared" si="15"/>
        <v>50</v>
      </c>
      <c r="L468" s="4" t="s">
        <v>521</v>
      </c>
      <c r="M468" s="4" t="s">
        <v>786</v>
      </c>
      <c r="N468" s="18" t="s">
        <v>5206</v>
      </c>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c r="FY468" s="29"/>
      <c r="FZ468" s="29"/>
      <c r="GA468" s="29"/>
      <c r="GB468" s="29"/>
      <c r="GC468" s="29"/>
      <c r="GD468" s="29"/>
      <c r="GE468" s="29"/>
      <c r="GF468" s="29"/>
      <c r="GG468" s="29"/>
      <c r="GH468" s="29"/>
      <c r="GI468" s="29"/>
      <c r="GJ468" s="29"/>
      <c r="GK468" s="29"/>
      <c r="GL468" s="29"/>
      <c r="GM468" s="29"/>
      <c r="GN468" s="29"/>
      <c r="GO468" s="29"/>
      <c r="GP468" s="29"/>
      <c r="GQ468" s="29"/>
      <c r="GR468" s="29"/>
      <c r="GS468" s="29"/>
      <c r="GT468" s="29"/>
      <c r="GU468" s="29"/>
      <c r="GV468" s="29"/>
      <c r="GW468" s="29"/>
      <c r="GX468" s="29"/>
      <c r="GY468" s="29"/>
      <c r="GZ468" s="29"/>
      <c r="HA468" s="29"/>
      <c r="HB468" s="29"/>
      <c r="HC468" s="29"/>
      <c r="HD468" s="29"/>
      <c r="HE468" s="29"/>
      <c r="HF468" s="29"/>
      <c r="HG468" s="29"/>
    </row>
    <row r="469" spans="1:215" s="4" customFormat="1" ht="18.600000000000001" customHeight="1" x14ac:dyDescent="0.25">
      <c r="A469" s="50" t="s">
        <v>787</v>
      </c>
      <c r="B469" s="50" t="s">
        <v>2326</v>
      </c>
      <c r="C469" s="62" t="s">
        <v>263</v>
      </c>
      <c r="D469" s="50" t="s">
        <v>2327</v>
      </c>
      <c r="E469" s="4" t="s">
        <v>2329</v>
      </c>
      <c r="F469" s="2" t="s">
        <v>5207</v>
      </c>
      <c r="G469" s="2" t="s">
        <v>5208</v>
      </c>
      <c r="H469" s="56">
        <f t="shared" si="14"/>
        <v>0.41304347826086957</v>
      </c>
      <c r="I469" s="7" t="s">
        <v>33</v>
      </c>
      <c r="J469" s="4" t="s">
        <v>121</v>
      </c>
      <c r="K469" s="7">
        <f t="shared" si="15"/>
        <v>38</v>
      </c>
      <c r="L469" s="4" t="s">
        <v>390</v>
      </c>
      <c r="M469" s="4" t="s">
        <v>786</v>
      </c>
      <c r="N469" s="18" t="s">
        <v>5209</v>
      </c>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c r="FY469" s="29"/>
      <c r="FZ469" s="29"/>
      <c r="GA469" s="29"/>
      <c r="GB469" s="29"/>
      <c r="GC469" s="29"/>
      <c r="GD469" s="29"/>
      <c r="GE469" s="29"/>
      <c r="GF469" s="29"/>
      <c r="GG469" s="29"/>
      <c r="GH469" s="29"/>
      <c r="GI469" s="29"/>
      <c r="GJ469" s="29"/>
      <c r="GK469" s="29"/>
      <c r="GL469" s="29"/>
      <c r="GM469" s="29"/>
      <c r="GN469" s="29"/>
      <c r="GO469" s="29"/>
      <c r="GP469" s="29"/>
      <c r="GQ469" s="29"/>
      <c r="GR469" s="29"/>
      <c r="GS469" s="29"/>
      <c r="GT469" s="29"/>
      <c r="GU469" s="29"/>
      <c r="GV469" s="29"/>
      <c r="GW469" s="29"/>
      <c r="GX469" s="29"/>
      <c r="GY469" s="29"/>
      <c r="GZ469" s="29"/>
      <c r="HA469" s="29"/>
      <c r="HB469" s="29"/>
      <c r="HC469" s="29"/>
      <c r="HD469" s="29"/>
      <c r="HE469" s="29"/>
      <c r="HF469" s="29"/>
      <c r="HG469" s="29"/>
    </row>
    <row r="470" spans="1:215" s="4" customFormat="1" ht="18.600000000000001" customHeight="1" x14ac:dyDescent="0.25">
      <c r="A470" s="50" t="s">
        <v>787</v>
      </c>
      <c r="B470" s="50" t="s">
        <v>2326</v>
      </c>
      <c r="C470" s="62" t="s">
        <v>15</v>
      </c>
      <c r="D470" s="50" t="s">
        <v>2327</v>
      </c>
      <c r="E470" s="4" t="s">
        <v>2330</v>
      </c>
      <c r="F470" s="2" t="s">
        <v>5210</v>
      </c>
      <c r="G470" s="2" t="s">
        <v>5211</v>
      </c>
      <c r="H470" s="56">
        <f t="shared" si="14"/>
        <v>0.42173479561316052</v>
      </c>
      <c r="I470" s="7" t="s">
        <v>1438</v>
      </c>
      <c r="J470" s="4" t="s">
        <v>799</v>
      </c>
      <c r="K470" s="7">
        <f t="shared" si="15"/>
        <v>423</v>
      </c>
      <c r="L470" s="4" t="s">
        <v>2304</v>
      </c>
      <c r="M470" s="4" t="s">
        <v>786</v>
      </c>
      <c r="N470" s="18" t="s">
        <v>5212</v>
      </c>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c r="FY470" s="29"/>
      <c r="FZ470" s="29"/>
      <c r="GA470" s="29"/>
      <c r="GB470" s="29"/>
      <c r="GC470" s="29"/>
      <c r="GD470" s="29"/>
      <c r="GE470" s="29"/>
      <c r="GF470" s="29"/>
      <c r="GG470" s="29"/>
      <c r="GH470" s="29"/>
      <c r="GI470" s="29"/>
      <c r="GJ470" s="29"/>
      <c r="GK470" s="29"/>
      <c r="GL470" s="29"/>
      <c r="GM470" s="29"/>
      <c r="GN470" s="29"/>
      <c r="GO470" s="29"/>
      <c r="GP470" s="29"/>
      <c r="GQ470" s="29"/>
      <c r="GR470" s="29"/>
      <c r="GS470" s="29"/>
      <c r="GT470" s="29"/>
      <c r="GU470" s="29"/>
      <c r="GV470" s="29"/>
      <c r="GW470" s="29"/>
      <c r="GX470" s="29"/>
      <c r="GY470" s="29"/>
      <c r="GZ470" s="29"/>
      <c r="HA470" s="29"/>
      <c r="HB470" s="29"/>
      <c r="HC470" s="29"/>
      <c r="HD470" s="29"/>
      <c r="HE470" s="29"/>
      <c r="HF470" s="29"/>
      <c r="HG470" s="29"/>
    </row>
    <row r="471" spans="1:215" s="4" customFormat="1" ht="18.600000000000001" customHeight="1" x14ac:dyDescent="0.25">
      <c r="A471" s="50" t="s">
        <v>787</v>
      </c>
      <c r="B471" s="50" t="s">
        <v>2326</v>
      </c>
      <c r="C471" s="62" t="s">
        <v>297</v>
      </c>
      <c r="D471" s="50" t="s">
        <v>2327</v>
      </c>
      <c r="E471" s="4" t="s">
        <v>2332</v>
      </c>
      <c r="F471" s="2" t="s">
        <v>5213</v>
      </c>
      <c r="G471" s="2" t="s">
        <v>5211</v>
      </c>
      <c r="H471" s="56">
        <f t="shared" si="14"/>
        <v>0.44028776978417267</v>
      </c>
      <c r="I471" s="7" t="s">
        <v>540</v>
      </c>
      <c r="J471" s="4" t="s">
        <v>347</v>
      </c>
      <c r="K471" s="7">
        <f t="shared" si="15"/>
        <v>306</v>
      </c>
      <c r="L471" s="4" t="s">
        <v>1432</v>
      </c>
      <c r="M471" s="4" t="s">
        <v>786</v>
      </c>
      <c r="N471" s="18" t="s">
        <v>5212</v>
      </c>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c r="FY471" s="29"/>
      <c r="FZ471" s="29"/>
      <c r="GA471" s="29"/>
      <c r="GB471" s="29"/>
      <c r="GC471" s="29"/>
      <c r="GD471" s="29"/>
      <c r="GE471" s="29"/>
      <c r="GF471" s="29"/>
      <c r="GG471" s="29"/>
      <c r="GH471" s="29"/>
      <c r="GI471" s="29"/>
      <c r="GJ471" s="29"/>
      <c r="GK471" s="29"/>
      <c r="GL471" s="29"/>
      <c r="GM471" s="29"/>
      <c r="GN471" s="29"/>
      <c r="GO471" s="29"/>
      <c r="GP471" s="29"/>
      <c r="GQ471" s="29"/>
      <c r="GR471" s="29"/>
      <c r="GS471" s="29"/>
      <c r="GT471" s="29"/>
      <c r="GU471" s="29"/>
      <c r="GV471" s="29"/>
      <c r="GW471" s="29"/>
      <c r="GX471" s="29"/>
      <c r="GY471" s="29"/>
      <c r="GZ471" s="29"/>
      <c r="HA471" s="29"/>
      <c r="HB471" s="29"/>
      <c r="HC471" s="29"/>
      <c r="HD471" s="29"/>
      <c r="HE471" s="29"/>
      <c r="HF471" s="29"/>
      <c r="HG471" s="29"/>
    </row>
    <row r="472" spans="1:215" s="4" customFormat="1" ht="18.600000000000001" customHeight="1" x14ac:dyDescent="0.25">
      <c r="A472" s="50" t="s">
        <v>787</v>
      </c>
      <c r="B472" s="50" t="s">
        <v>2326</v>
      </c>
      <c r="C472" s="62" t="s">
        <v>40</v>
      </c>
      <c r="D472" s="50" t="s">
        <v>2327</v>
      </c>
      <c r="E472" s="4" t="s">
        <v>2333</v>
      </c>
      <c r="F472" s="2" t="s">
        <v>5214</v>
      </c>
      <c r="G472" s="2" t="s">
        <v>5211</v>
      </c>
      <c r="H472" s="56">
        <f t="shared" si="14"/>
        <v>0.39340101522842641</v>
      </c>
      <c r="I472" s="7" t="s">
        <v>492</v>
      </c>
      <c r="J472" s="4" t="s">
        <v>56</v>
      </c>
      <c r="K472" s="7">
        <f t="shared" si="15"/>
        <v>155</v>
      </c>
      <c r="L472" s="4" t="s">
        <v>378</v>
      </c>
      <c r="M472" s="4" t="s">
        <v>786</v>
      </c>
      <c r="N472" s="18" t="s">
        <v>5212</v>
      </c>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c r="FY472" s="29"/>
      <c r="FZ472" s="29"/>
      <c r="GA472" s="29"/>
      <c r="GB472" s="29"/>
      <c r="GC472" s="29"/>
      <c r="GD472" s="29"/>
      <c r="GE472" s="29"/>
      <c r="GF472" s="29"/>
      <c r="GG472" s="29"/>
      <c r="GH472" s="29"/>
      <c r="GI472" s="29"/>
      <c r="GJ472" s="29"/>
      <c r="GK472" s="29"/>
      <c r="GL472" s="29"/>
      <c r="GM472" s="29"/>
      <c r="GN472" s="29"/>
      <c r="GO472" s="29"/>
      <c r="GP472" s="29"/>
      <c r="GQ472" s="29"/>
      <c r="GR472" s="29"/>
      <c r="GS472" s="29"/>
      <c r="GT472" s="29"/>
      <c r="GU472" s="29"/>
      <c r="GV472" s="29"/>
      <c r="GW472" s="29"/>
      <c r="GX472" s="29"/>
      <c r="GY472" s="29"/>
      <c r="GZ472" s="29"/>
      <c r="HA472" s="29"/>
      <c r="HB472" s="29"/>
      <c r="HC472" s="29"/>
      <c r="HD472" s="29"/>
      <c r="HE472" s="29"/>
      <c r="HF472" s="29"/>
      <c r="HG472" s="29"/>
    </row>
    <row r="473" spans="1:215" s="4" customFormat="1" ht="18.600000000000001" customHeight="1" x14ac:dyDescent="0.25">
      <c r="A473" s="50" t="s">
        <v>787</v>
      </c>
      <c r="B473" s="50" t="s">
        <v>2326</v>
      </c>
      <c r="C473" s="62" t="s">
        <v>257</v>
      </c>
      <c r="D473" s="50" t="s">
        <v>2327</v>
      </c>
      <c r="E473" s="4" t="s">
        <v>2334</v>
      </c>
      <c r="F473" s="2" t="s">
        <v>5215</v>
      </c>
      <c r="G473" s="2" t="s">
        <v>5211</v>
      </c>
      <c r="H473" s="56">
        <f t="shared" si="14"/>
        <v>0.67053364269141535</v>
      </c>
      <c r="I473" s="7" t="s">
        <v>659</v>
      </c>
      <c r="J473" s="4" t="s">
        <v>247</v>
      </c>
      <c r="K473" s="7">
        <f t="shared" si="15"/>
        <v>289</v>
      </c>
      <c r="L473" s="4" t="s">
        <v>891</v>
      </c>
      <c r="M473" s="4" t="s">
        <v>786</v>
      </c>
      <c r="N473" s="18" t="s">
        <v>5212</v>
      </c>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c r="FY473" s="29"/>
      <c r="FZ473" s="29"/>
      <c r="GA473" s="29"/>
      <c r="GB473" s="29"/>
      <c r="GC473" s="29"/>
      <c r="GD473" s="29"/>
      <c r="GE473" s="29"/>
      <c r="GF473" s="29"/>
      <c r="GG473" s="29"/>
      <c r="GH473" s="29"/>
      <c r="GI473" s="29"/>
      <c r="GJ473" s="29"/>
      <c r="GK473" s="29"/>
      <c r="GL473" s="29"/>
      <c r="GM473" s="29"/>
      <c r="GN473" s="29"/>
      <c r="GO473" s="29"/>
      <c r="GP473" s="29"/>
      <c r="GQ473" s="29"/>
      <c r="GR473" s="29"/>
      <c r="GS473" s="29"/>
      <c r="GT473" s="29"/>
      <c r="GU473" s="29"/>
      <c r="GV473" s="29"/>
      <c r="GW473" s="29"/>
      <c r="GX473" s="29"/>
      <c r="GY473" s="29"/>
      <c r="GZ473" s="29"/>
      <c r="HA473" s="29"/>
      <c r="HB473" s="29"/>
      <c r="HC473" s="29"/>
      <c r="HD473" s="29"/>
      <c r="HE473" s="29"/>
      <c r="HF473" s="29"/>
      <c r="HG473" s="29"/>
    </row>
    <row r="474" spans="1:215" s="4" customFormat="1" ht="18.600000000000001" customHeight="1" x14ac:dyDescent="0.25">
      <c r="A474" s="50" t="s">
        <v>787</v>
      </c>
      <c r="B474" s="50" t="s">
        <v>2326</v>
      </c>
      <c r="C474" s="62" t="s">
        <v>2</v>
      </c>
      <c r="D474" s="50" t="s">
        <v>2327</v>
      </c>
      <c r="E474" s="4" t="s">
        <v>2335</v>
      </c>
      <c r="F474" s="2" t="s">
        <v>5216</v>
      </c>
      <c r="G474" s="2" t="s">
        <v>5211</v>
      </c>
      <c r="H474" s="56">
        <f t="shared" si="14"/>
        <v>0.46883468834688347</v>
      </c>
      <c r="I474" s="7" t="s">
        <v>76</v>
      </c>
      <c r="J474" s="4" t="s">
        <v>33</v>
      </c>
      <c r="K474" s="7">
        <f t="shared" si="15"/>
        <v>173</v>
      </c>
      <c r="L474" s="4" t="s">
        <v>1505</v>
      </c>
      <c r="M474" s="4" t="s">
        <v>786</v>
      </c>
      <c r="N474" s="18" t="s">
        <v>5212</v>
      </c>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c r="FY474" s="29"/>
      <c r="FZ474" s="29"/>
      <c r="GA474" s="29"/>
      <c r="GB474" s="29"/>
      <c r="GC474" s="29"/>
      <c r="GD474" s="29"/>
      <c r="GE474" s="29"/>
      <c r="GF474" s="29"/>
      <c r="GG474" s="29"/>
      <c r="GH474" s="29"/>
      <c r="GI474" s="29"/>
      <c r="GJ474" s="29"/>
      <c r="GK474" s="29"/>
      <c r="GL474" s="29"/>
      <c r="GM474" s="29"/>
      <c r="GN474" s="29"/>
      <c r="GO474" s="29"/>
      <c r="GP474" s="29"/>
      <c r="GQ474" s="29"/>
      <c r="GR474" s="29"/>
      <c r="GS474" s="29"/>
      <c r="GT474" s="29"/>
      <c r="GU474" s="29"/>
      <c r="GV474" s="29"/>
      <c r="GW474" s="29"/>
      <c r="GX474" s="29"/>
      <c r="GY474" s="29"/>
      <c r="GZ474" s="29"/>
      <c r="HA474" s="29"/>
      <c r="HB474" s="29"/>
      <c r="HC474" s="29"/>
      <c r="HD474" s="29"/>
      <c r="HE474" s="29"/>
      <c r="HF474" s="29"/>
      <c r="HG474" s="29"/>
    </row>
    <row r="475" spans="1:215" s="4" customFormat="1" ht="18.600000000000001" customHeight="1" x14ac:dyDescent="0.25">
      <c r="A475" s="50" t="s">
        <v>160</v>
      </c>
      <c r="B475" s="50" t="s">
        <v>155</v>
      </c>
      <c r="C475" s="62" t="s">
        <v>96</v>
      </c>
      <c r="D475" s="50" t="s">
        <v>156</v>
      </c>
      <c r="E475" s="4" t="s">
        <v>164</v>
      </c>
      <c r="F475" s="2" t="s">
        <v>3843</v>
      </c>
      <c r="G475" s="2" t="s">
        <v>4294</v>
      </c>
      <c r="H475" s="56">
        <f t="shared" si="14"/>
        <v>0.42934782608695654</v>
      </c>
      <c r="I475" s="7" t="s">
        <v>165</v>
      </c>
      <c r="J475" s="4" t="s">
        <v>166</v>
      </c>
      <c r="K475" s="7">
        <f t="shared" si="15"/>
        <v>237</v>
      </c>
      <c r="L475" s="4" t="s">
        <v>167</v>
      </c>
      <c r="M475" s="4" t="s">
        <v>159</v>
      </c>
      <c r="N475" s="18" t="s">
        <v>4295</v>
      </c>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c r="FY475" s="29"/>
      <c r="FZ475" s="29"/>
      <c r="GA475" s="29"/>
      <c r="GB475" s="29"/>
      <c r="GC475" s="29"/>
      <c r="GD475" s="29"/>
      <c r="GE475" s="29"/>
      <c r="GF475" s="29"/>
      <c r="GG475" s="29"/>
      <c r="GH475" s="29"/>
      <c r="GI475" s="29"/>
      <c r="GJ475" s="29"/>
      <c r="GK475" s="29"/>
      <c r="GL475" s="29"/>
      <c r="GM475" s="29"/>
      <c r="GN475" s="29"/>
      <c r="GO475" s="29"/>
      <c r="GP475" s="29"/>
      <c r="GQ475" s="29"/>
      <c r="GR475" s="29"/>
      <c r="GS475" s="29"/>
      <c r="GT475" s="29"/>
      <c r="GU475" s="29"/>
      <c r="GV475" s="29"/>
      <c r="GW475" s="29"/>
      <c r="GX475" s="29"/>
      <c r="GY475" s="29"/>
      <c r="GZ475" s="29"/>
      <c r="HA475" s="29"/>
      <c r="HB475" s="29"/>
      <c r="HC475" s="29"/>
      <c r="HD475" s="29"/>
      <c r="HE475" s="29"/>
      <c r="HF475" s="29"/>
      <c r="HG475" s="29"/>
    </row>
    <row r="476" spans="1:215" s="4" customFormat="1" ht="18.600000000000001" customHeight="1" x14ac:dyDescent="0.25">
      <c r="A476" s="50" t="s">
        <v>160</v>
      </c>
      <c r="B476" s="50" t="s">
        <v>155</v>
      </c>
      <c r="C476" s="62" t="s">
        <v>13</v>
      </c>
      <c r="D476" s="50" t="s">
        <v>156</v>
      </c>
      <c r="E476" s="4" t="s">
        <v>171</v>
      </c>
      <c r="F476" s="2" t="s">
        <v>3844</v>
      </c>
      <c r="G476" s="2" t="s">
        <v>4294</v>
      </c>
      <c r="H476" s="56">
        <f t="shared" si="14"/>
        <v>0.45590994371482174</v>
      </c>
      <c r="I476" s="7" t="s">
        <v>172</v>
      </c>
      <c r="J476" s="4" t="s">
        <v>173</v>
      </c>
      <c r="K476" s="7">
        <f t="shared" si="15"/>
        <v>243</v>
      </c>
      <c r="L476" s="4" t="s">
        <v>174</v>
      </c>
      <c r="M476" s="4" t="s">
        <v>159</v>
      </c>
      <c r="N476" s="18" t="s">
        <v>4295</v>
      </c>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c r="FY476" s="29"/>
      <c r="FZ476" s="29"/>
      <c r="GA476" s="29"/>
      <c r="GB476" s="29"/>
      <c r="GC476" s="29"/>
      <c r="GD476" s="29"/>
      <c r="GE476" s="29"/>
      <c r="GF476" s="29"/>
      <c r="GG476" s="29"/>
      <c r="GH476" s="29"/>
      <c r="GI476" s="29"/>
      <c r="GJ476" s="29"/>
      <c r="GK476" s="29"/>
      <c r="GL476" s="29"/>
      <c r="GM476" s="29"/>
      <c r="GN476" s="29"/>
      <c r="GO476" s="29"/>
      <c r="GP476" s="29"/>
      <c r="GQ476" s="29"/>
      <c r="GR476" s="29"/>
      <c r="GS476" s="29"/>
      <c r="GT476" s="29"/>
      <c r="GU476" s="29"/>
      <c r="GV476" s="29"/>
      <c r="GW476" s="29"/>
      <c r="GX476" s="29"/>
      <c r="GY476" s="29"/>
      <c r="GZ476" s="29"/>
      <c r="HA476" s="29"/>
      <c r="HB476" s="29"/>
      <c r="HC476" s="29"/>
      <c r="HD476" s="29"/>
      <c r="HE476" s="29"/>
      <c r="HF476" s="29"/>
      <c r="HG476" s="29"/>
    </row>
    <row r="477" spans="1:215" s="4" customFormat="1" ht="18.600000000000001" customHeight="1" x14ac:dyDescent="0.25">
      <c r="A477" s="50" t="s">
        <v>160</v>
      </c>
      <c r="B477" s="50" t="s">
        <v>155</v>
      </c>
      <c r="C477" s="62" t="s">
        <v>157</v>
      </c>
      <c r="D477" s="50" t="s">
        <v>156</v>
      </c>
      <c r="E477" s="4" t="s">
        <v>158</v>
      </c>
      <c r="F477" s="2" t="s">
        <v>3845</v>
      </c>
      <c r="G477" s="2" t="s">
        <v>4296</v>
      </c>
      <c r="H477" s="56">
        <f t="shared" si="14"/>
        <v>0.54789272030651337</v>
      </c>
      <c r="I477" s="7" t="s">
        <v>161</v>
      </c>
      <c r="J477" s="4" t="s">
        <v>83</v>
      </c>
      <c r="K477" s="7">
        <f t="shared" si="15"/>
        <v>143</v>
      </c>
      <c r="L477" s="4" t="s">
        <v>154</v>
      </c>
      <c r="M477" s="4" t="s">
        <v>159</v>
      </c>
      <c r="N477" s="18" t="s">
        <v>4295</v>
      </c>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c r="FY477" s="29"/>
      <c r="FZ477" s="29"/>
      <c r="GA477" s="29"/>
      <c r="GB477" s="29"/>
      <c r="GC477" s="29"/>
      <c r="GD477" s="29"/>
      <c r="GE477" s="29"/>
      <c r="GF477" s="29"/>
      <c r="GG477" s="29"/>
      <c r="GH477" s="29"/>
      <c r="GI477" s="29"/>
      <c r="GJ477" s="29"/>
      <c r="GK477" s="29"/>
      <c r="GL477" s="29"/>
      <c r="GM477" s="29"/>
      <c r="GN477" s="29"/>
      <c r="GO477" s="29"/>
      <c r="GP477" s="29"/>
      <c r="GQ477" s="29"/>
      <c r="GR477" s="29"/>
      <c r="GS477" s="29"/>
      <c r="GT477" s="29"/>
      <c r="GU477" s="29"/>
      <c r="GV477" s="29"/>
      <c r="GW477" s="29"/>
      <c r="GX477" s="29"/>
      <c r="GY477" s="29"/>
      <c r="GZ477" s="29"/>
      <c r="HA477" s="29"/>
      <c r="HB477" s="29"/>
      <c r="HC477" s="29"/>
      <c r="HD477" s="29"/>
      <c r="HE477" s="29"/>
      <c r="HF477" s="29"/>
      <c r="HG477" s="29"/>
    </row>
    <row r="478" spans="1:215" s="4" customFormat="1" ht="18.600000000000001" customHeight="1" x14ac:dyDescent="0.25">
      <c r="A478" s="50" t="s">
        <v>160</v>
      </c>
      <c r="B478" s="50" t="s">
        <v>155</v>
      </c>
      <c r="C478" s="62" t="s">
        <v>65</v>
      </c>
      <c r="D478" s="50" t="s">
        <v>156</v>
      </c>
      <c r="E478" s="4" t="s">
        <v>178</v>
      </c>
      <c r="F478" s="2" t="s">
        <v>3846</v>
      </c>
      <c r="G478" s="2" t="s">
        <v>4294</v>
      </c>
      <c r="H478" s="56">
        <f t="shared" si="14"/>
        <v>0.43062200956937802</v>
      </c>
      <c r="I478" s="7" t="s">
        <v>179</v>
      </c>
      <c r="J478" s="4" t="s">
        <v>55</v>
      </c>
      <c r="K478" s="7">
        <f t="shared" si="15"/>
        <v>180</v>
      </c>
      <c r="L478" s="4" t="s">
        <v>180</v>
      </c>
      <c r="M478" s="4" t="s">
        <v>159</v>
      </c>
      <c r="N478" s="18" t="s">
        <v>4295</v>
      </c>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c r="FY478" s="29"/>
      <c r="FZ478" s="29"/>
      <c r="GA478" s="29"/>
      <c r="GB478" s="29"/>
      <c r="GC478" s="29"/>
      <c r="GD478" s="29"/>
      <c r="GE478" s="29"/>
      <c r="GF478" s="29"/>
      <c r="GG478" s="29"/>
      <c r="GH478" s="29"/>
      <c r="GI478" s="29"/>
      <c r="GJ478" s="29"/>
      <c r="GK478" s="29"/>
      <c r="GL478" s="29"/>
      <c r="GM478" s="29"/>
      <c r="GN478" s="29"/>
      <c r="GO478" s="29"/>
      <c r="GP478" s="29"/>
      <c r="GQ478" s="29"/>
      <c r="GR478" s="29"/>
      <c r="GS478" s="29"/>
      <c r="GT478" s="29"/>
      <c r="GU478" s="29"/>
      <c r="GV478" s="29"/>
      <c r="GW478" s="29"/>
      <c r="GX478" s="29"/>
      <c r="GY478" s="29"/>
      <c r="GZ478" s="29"/>
      <c r="HA478" s="29"/>
      <c r="HB478" s="29"/>
      <c r="HC478" s="29"/>
      <c r="HD478" s="29"/>
      <c r="HE478" s="29"/>
      <c r="HF478" s="29"/>
      <c r="HG478" s="29"/>
    </row>
    <row r="479" spans="1:215" s="4" customFormat="1" ht="18.600000000000001" customHeight="1" x14ac:dyDescent="0.25">
      <c r="A479" s="50" t="s">
        <v>160</v>
      </c>
      <c r="B479" s="50" t="s">
        <v>485</v>
      </c>
      <c r="C479" s="62" t="s">
        <v>2</v>
      </c>
      <c r="D479" s="50" t="s">
        <v>486</v>
      </c>
      <c r="E479" s="4" t="s">
        <v>487</v>
      </c>
      <c r="F479" s="2" t="s">
        <v>3905</v>
      </c>
      <c r="G479" s="2" t="s">
        <v>4321</v>
      </c>
      <c r="H479" s="56">
        <f t="shared" si="14"/>
        <v>0.54661016949152541</v>
      </c>
      <c r="I479" s="7" t="s">
        <v>106</v>
      </c>
      <c r="J479" s="4" t="s">
        <v>45</v>
      </c>
      <c r="K479" s="7">
        <f t="shared" si="15"/>
        <v>129</v>
      </c>
      <c r="L479" s="4" t="s">
        <v>488</v>
      </c>
      <c r="M479" s="4" t="s">
        <v>159</v>
      </c>
      <c r="N479" s="18" t="s">
        <v>4322</v>
      </c>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c r="FY479" s="29"/>
      <c r="FZ479" s="29"/>
      <c r="GA479" s="29"/>
      <c r="GB479" s="29"/>
      <c r="GC479" s="29"/>
      <c r="GD479" s="29"/>
      <c r="GE479" s="29"/>
      <c r="GF479" s="29"/>
      <c r="GG479" s="29"/>
      <c r="GH479" s="29"/>
      <c r="GI479" s="29"/>
      <c r="GJ479" s="29"/>
      <c r="GK479" s="29"/>
      <c r="GL479" s="29"/>
      <c r="GM479" s="29"/>
      <c r="GN479" s="29"/>
      <c r="GO479" s="29"/>
      <c r="GP479" s="29"/>
      <c r="GQ479" s="29"/>
      <c r="GR479" s="29"/>
      <c r="GS479" s="29"/>
      <c r="GT479" s="29"/>
      <c r="GU479" s="29"/>
      <c r="GV479" s="29"/>
      <c r="GW479" s="29"/>
      <c r="GX479" s="29"/>
      <c r="GY479" s="29"/>
      <c r="GZ479" s="29"/>
      <c r="HA479" s="29"/>
      <c r="HB479" s="29"/>
      <c r="HC479" s="29"/>
      <c r="HD479" s="29"/>
      <c r="HE479" s="29"/>
      <c r="HF479" s="29"/>
      <c r="HG479" s="29"/>
    </row>
    <row r="480" spans="1:215" s="4" customFormat="1" ht="18.600000000000001" customHeight="1" x14ac:dyDescent="0.25">
      <c r="A480" s="50" t="s">
        <v>160</v>
      </c>
      <c r="B480" s="50" t="s">
        <v>485</v>
      </c>
      <c r="C480" s="62" t="s">
        <v>13</v>
      </c>
      <c r="D480" s="50" t="s">
        <v>486</v>
      </c>
      <c r="E480" s="4" t="s">
        <v>491</v>
      </c>
      <c r="F480" s="2" t="s">
        <v>3906</v>
      </c>
      <c r="G480" s="2" t="s">
        <v>4321</v>
      </c>
      <c r="H480" s="56">
        <f t="shared" si="14"/>
        <v>0.56424581005586594</v>
      </c>
      <c r="I480" s="7" t="s">
        <v>61</v>
      </c>
      <c r="J480" s="4" t="s">
        <v>101</v>
      </c>
      <c r="K480" s="7">
        <f t="shared" si="15"/>
        <v>101</v>
      </c>
      <c r="L480" s="4" t="s">
        <v>285</v>
      </c>
      <c r="M480" s="4" t="s">
        <v>159</v>
      </c>
      <c r="N480" s="18" t="s">
        <v>4322</v>
      </c>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c r="FY480" s="29"/>
      <c r="FZ480" s="29"/>
      <c r="GA480" s="29"/>
      <c r="GB480" s="29"/>
      <c r="GC480" s="29"/>
      <c r="GD480" s="29"/>
      <c r="GE480" s="29"/>
      <c r="GF480" s="29"/>
      <c r="GG480" s="29"/>
      <c r="GH480" s="29"/>
      <c r="GI480" s="29"/>
      <c r="GJ480" s="29"/>
      <c r="GK480" s="29"/>
      <c r="GL480" s="29"/>
      <c r="GM480" s="29"/>
      <c r="GN480" s="29"/>
      <c r="GO480" s="29"/>
      <c r="GP480" s="29"/>
      <c r="GQ480" s="29"/>
      <c r="GR480" s="29"/>
      <c r="GS480" s="29"/>
      <c r="GT480" s="29"/>
      <c r="GU480" s="29"/>
      <c r="GV480" s="29"/>
      <c r="GW480" s="29"/>
      <c r="GX480" s="29"/>
      <c r="GY480" s="29"/>
      <c r="GZ480" s="29"/>
      <c r="HA480" s="29"/>
      <c r="HB480" s="29"/>
      <c r="HC480" s="29"/>
      <c r="HD480" s="29"/>
      <c r="HE480" s="29"/>
      <c r="HF480" s="29"/>
      <c r="HG480" s="29"/>
    </row>
    <row r="481" spans="1:215" s="4" customFormat="1" ht="18.600000000000001" customHeight="1" x14ac:dyDescent="0.25">
      <c r="A481" s="50" t="s">
        <v>160</v>
      </c>
      <c r="B481" s="50" t="s">
        <v>485</v>
      </c>
      <c r="C481" s="62" t="s">
        <v>315</v>
      </c>
      <c r="D481" s="50" t="s">
        <v>486</v>
      </c>
      <c r="E481" s="4" t="s">
        <v>493</v>
      </c>
      <c r="F481" s="2" t="s">
        <v>3906</v>
      </c>
      <c r="G481" s="2" t="s">
        <v>4321</v>
      </c>
      <c r="H481" s="56">
        <f t="shared" ref="H481:H544" si="16">K481/L481</f>
        <v>0.63559322033898302</v>
      </c>
      <c r="I481" s="7" t="s">
        <v>129</v>
      </c>
      <c r="J481" s="4" t="s">
        <v>125</v>
      </c>
      <c r="K481" s="7">
        <f t="shared" ref="K481:K544" si="17">I481+J481</f>
        <v>75</v>
      </c>
      <c r="L481" s="4" t="s">
        <v>494</v>
      </c>
      <c r="M481" s="4" t="s">
        <v>159</v>
      </c>
      <c r="N481" s="18" t="s">
        <v>4322</v>
      </c>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c r="FY481" s="29"/>
      <c r="FZ481" s="29"/>
      <c r="GA481" s="29"/>
      <c r="GB481" s="29"/>
      <c r="GC481" s="29"/>
      <c r="GD481" s="29"/>
      <c r="GE481" s="29"/>
      <c r="GF481" s="29"/>
      <c r="GG481" s="29"/>
      <c r="GH481" s="29"/>
      <c r="GI481" s="29"/>
      <c r="GJ481" s="29"/>
      <c r="GK481" s="29"/>
      <c r="GL481" s="29"/>
      <c r="GM481" s="29"/>
      <c r="GN481" s="29"/>
      <c r="GO481" s="29"/>
      <c r="GP481" s="29"/>
      <c r="GQ481" s="29"/>
      <c r="GR481" s="29"/>
      <c r="GS481" s="29"/>
      <c r="GT481" s="29"/>
      <c r="GU481" s="29"/>
      <c r="GV481" s="29"/>
      <c r="GW481" s="29"/>
      <c r="GX481" s="29"/>
      <c r="GY481" s="29"/>
      <c r="GZ481" s="29"/>
      <c r="HA481" s="29"/>
      <c r="HB481" s="29"/>
      <c r="HC481" s="29"/>
      <c r="HD481" s="29"/>
      <c r="HE481" s="29"/>
      <c r="HF481" s="29"/>
      <c r="HG481" s="29"/>
    </row>
    <row r="482" spans="1:215" s="4" customFormat="1" ht="18.600000000000001" customHeight="1" x14ac:dyDescent="0.25">
      <c r="A482" s="51" t="s">
        <v>160</v>
      </c>
      <c r="B482" s="51" t="s">
        <v>485</v>
      </c>
      <c r="C482" s="54" t="s">
        <v>376</v>
      </c>
      <c r="D482" s="51" t="s">
        <v>486</v>
      </c>
      <c r="E482" s="1" t="s">
        <v>498</v>
      </c>
      <c r="F482" s="1" t="s">
        <v>3907</v>
      </c>
      <c r="G482" s="1" t="s">
        <v>4323</v>
      </c>
      <c r="H482" s="58">
        <f t="shared" si="16"/>
        <v>0.24285714285714285</v>
      </c>
      <c r="I482" s="5" t="s">
        <v>490</v>
      </c>
      <c r="J482" s="1" t="s">
        <v>52</v>
      </c>
      <c r="K482" s="5">
        <f t="shared" si="17"/>
        <v>17</v>
      </c>
      <c r="L482" s="1" t="s">
        <v>209</v>
      </c>
      <c r="M482" s="1" t="s">
        <v>159</v>
      </c>
      <c r="N482" s="19" t="s">
        <v>4324</v>
      </c>
      <c r="O482" s="25"/>
      <c r="P482" s="25"/>
      <c r="Q482" s="25"/>
      <c r="R482" s="25"/>
      <c r="S482" s="25"/>
      <c r="T482" s="25"/>
      <c r="U482" s="25"/>
      <c r="V482" s="25"/>
      <c r="W482" s="25"/>
      <c r="X482" s="25"/>
      <c r="Y482" s="25"/>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c r="FY482" s="29"/>
      <c r="FZ482" s="29"/>
      <c r="GA482" s="29"/>
      <c r="GB482" s="29"/>
      <c r="GC482" s="29"/>
      <c r="GD482" s="29"/>
      <c r="GE482" s="29"/>
      <c r="GF482" s="29"/>
      <c r="GG482" s="29"/>
      <c r="GH482" s="29"/>
      <c r="GI482" s="29"/>
      <c r="GJ482" s="29"/>
      <c r="GK482" s="29"/>
      <c r="GL482" s="29"/>
      <c r="GM482" s="29"/>
      <c r="GN482" s="29"/>
      <c r="GO482" s="29"/>
      <c r="GP482" s="29"/>
      <c r="GQ482" s="29"/>
      <c r="GR482" s="29"/>
      <c r="GS482" s="29"/>
      <c r="GT482" s="29"/>
      <c r="GU482" s="29"/>
      <c r="GV482" s="29"/>
      <c r="GW482" s="29"/>
      <c r="GX482" s="29"/>
      <c r="GY482" s="29"/>
      <c r="GZ482" s="29"/>
      <c r="HA482" s="29"/>
      <c r="HB482" s="29"/>
      <c r="HC482" s="29"/>
      <c r="HD482" s="29"/>
      <c r="HE482" s="29"/>
      <c r="HF482" s="29"/>
      <c r="HG482" s="29"/>
    </row>
    <row r="483" spans="1:215" s="4" customFormat="1" ht="18.600000000000001" customHeight="1" x14ac:dyDescent="0.25">
      <c r="A483" s="51" t="s">
        <v>160</v>
      </c>
      <c r="B483" s="51" t="s">
        <v>1264</v>
      </c>
      <c r="C483" s="54" t="s">
        <v>147</v>
      </c>
      <c r="D483" s="51" t="s">
        <v>1265</v>
      </c>
      <c r="E483" s="1" t="s">
        <v>1266</v>
      </c>
      <c r="F483" s="1" t="s">
        <v>4143</v>
      </c>
      <c r="G483" s="1" t="s">
        <v>160</v>
      </c>
      <c r="H483" s="58">
        <f t="shared" si="16"/>
        <v>0.36754966887417218</v>
      </c>
      <c r="I483" s="5" t="s">
        <v>607</v>
      </c>
      <c r="J483" s="1" t="s">
        <v>11</v>
      </c>
      <c r="K483" s="5">
        <f t="shared" si="17"/>
        <v>111</v>
      </c>
      <c r="L483" s="1" t="s">
        <v>1267</v>
      </c>
      <c r="M483" s="1" t="s">
        <v>159</v>
      </c>
      <c r="N483" s="19" t="s">
        <v>4507</v>
      </c>
      <c r="O483" s="25"/>
      <c r="P483" s="25"/>
      <c r="Q483" s="25"/>
      <c r="R483" s="25"/>
      <c r="S483" s="25"/>
      <c r="T483" s="25"/>
      <c r="U483" s="25"/>
      <c r="V483" s="25"/>
      <c r="W483" s="25"/>
      <c r="X483" s="25"/>
      <c r="Y483" s="25"/>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c r="FY483" s="29"/>
      <c r="FZ483" s="29"/>
      <c r="GA483" s="29"/>
      <c r="GB483" s="29"/>
      <c r="GC483" s="29"/>
      <c r="GD483" s="29"/>
      <c r="GE483" s="29"/>
      <c r="GF483" s="29"/>
      <c r="GG483" s="29"/>
      <c r="GH483" s="29"/>
      <c r="GI483" s="29"/>
      <c r="GJ483" s="29"/>
      <c r="GK483" s="29"/>
      <c r="GL483" s="29"/>
      <c r="GM483" s="29"/>
      <c r="GN483" s="29"/>
      <c r="GO483" s="29"/>
      <c r="GP483" s="29"/>
      <c r="GQ483" s="29"/>
      <c r="GR483" s="29"/>
      <c r="GS483" s="29"/>
      <c r="GT483" s="29"/>
      <c r="GU483" s="29"/>
      <c r="GV483" s="29"/>
      <c r="GW483" s="29"/>
      <c r="GX483" s="29"/>
      <c r="GY483" s="29"/>
      <c r="GZ483" s="29"/>
      <c r="HA483" s="29"/>
      <c r="HB483" s="29"/>
      <c r="HC483" s="29"/>
      <c r="HD483" s="29"/>
      <c r="HE483" s="29"/>
      <c r="HF483" s="29"/>
      <c r="HG483" s="29"/>
    </row>
    <row r="484" spans="1:215" s="4" customFormat="1" ht="18.600000000000001" customHeight="1" x14ac:dyDescent="0.25">
      <c r="A484" s="50" t="s">
        <v>160</v>
      </c>
      <c r="B484" s="50" t="s">
        <v>1264</v>
      </c>
      <c r="C484" s="62" t="s">
        <v>329</v>
      </c>
      <c r="D484" s="50" t="s">
        <v>1265</v>
      </c>
      <c r="E484" s="4" t="s">
        <v>1268</v>
      </c>
      <c r="F484" s="2" t="s">
        <v>4144</v>
      </c>
      <c r="G484" s="2" t="s">
        <v>160</v>
      </c>
      <c r="H484" s="56">
        <f t="shared" si="16"/>
        <v>0.4011142061281337</v>
      </c>
      <c r="I484" s="7" t="s">
        <v>226</v>
      </c>
      <c r="J484" s="4" t="s">
        <v>128</v>
      </c>
      <c r="K484" s="7">
        <f t="shared" si="17"/>
        <v>144</v>
      </c>
      <c r="L484" s="4" t="s">
        <v>958</v>
      </c>
      <c r="M484" s="4" t="s">
        <v>159</v>
      </c>
      <c r="N484" s="18" t="s">
        <v>4507</v>
      </c>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c r="FY484" s="29"/>
      <c r="FZ484" s="29"/>
      <c r="GA484" s="29"/>
      <c r="GB484" s="29"/>
      <c r="GC484" s="29"/>
      <c r="GD484" s="29"/>
      <c r="GE484" s="29"/>
      <c r="GF484" s="29"/>
      <c r="GG484" s="29"/>
      <c r="GH484" s="29"/>
      <c r="GI484" s="29"/>
      <c r="GJ484" s="29"/>
      <c r="GK484" s="29"/>
      <c r="GL484" s="29"/>
      <c r="GM484" s="29"/>
      <c r="GN484" s="29"/>
      <c r="GO484" s="29"/>
      <c r="GP484" s="29"/>
      <c r="GQ484" s="29"/>
      <c r="GR484" s="29"/>
      <c r="GS484" s="29"/>
      <c r="GT484" s="29"/>
      <c r="GU484" s="29"/>
      <c r="GV484" s="29"/>
      <c r="GW484" s="29"/>
      <c r="GX484" s="29"/>
      <c r="GY484" s="29"/>
      <c r="GZ484" s="29"/>
      <c r="HA484" s="29"/>
      <c r="HB484" s="29"/>
      <c r="HC484" s="29"/>
      <c r="HD484" s="29"/>
      <c r="HE484" s="29"/>
      <c r="HF484" s="29"/>
      <c r="HG484" s="29"/>
    </row>
    <row r="485" spans="1:215" s="4" customFormat="1" ht="18.600000000000001" customHeight="1" x14ac:dyDescent="0.25">
      <c r="A485" s="50" t="s">
        <v>160</v>
      </c>
      <c r="B485" s="50" t="s">
        <v>1264</v>
      </c>
      <c r="C485" s="62" t="s">
        <v>653</v>
      </c>
      <c r="D485" s="50" t="s">
        <v>1265</v>
      </c>
      <c r="E485" s="4" t="s">
        <v>1269</v>
      </c>
      <c r="F485" s="2" t="s">
        <v>4145</v>
      </c>
      <c r="G485" s="2" t="s">
        <v>160</v>
      </c>
      <c r="H485" s="56">
        <f t="shared" si="16"/>
        <v>0.49831649831649832</v>
      </c>
      <c r="I485" s="7" t="s">
        <v>670</v>
      </c>
      <c r="J485" s="4" t="s">
        <v>465</v>
      </c>
      <c r="K485" s="7">
        <f t="shared" si="17"/>
        <v>444</v>
      </c>
      <c r="L485" s="4" t="s">
        <v>598</v>
      </c>
      <c r="M485" s="4" t="s">
        <v>159</v>
      </c>
      <c r="N485" s="18" t="s">
        <v>4507</v>
      </c>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c r="FY485" s="29"/>
      <c r="FZ485" s="29"/>
      <c r="GA485" s="29"/>
      <c r="GB485" s="29"/>
      <c r="GC485" s="29"/>
      <c r="GD485" s="29"/>
      <c r="GE485" s="29"/>
      <c r="GF485" s="29"/>
      <c r="GG485" s="29"/>
      <c r="GH485" s="29"/>
      <c r="GI485" s="29"/>
      <c r="GJ485" s="29"/>
      <c r="GK485" s="29"/>
      <c r="GL485" s="29"/>
      <c r="GM485" s="29"/>
      <c r="GN485" s="29"/>
      <c r="GO485" s="29"/>
      <c r="GP485" s="29"/>
      <c r="GQ485" s="29"/>
      <c r="GR485" s="29"/>
      <c r="GS485" s="29"/>
      <c r="GT485" s="29"/>
      <c r="GU485" s="29"/>
      <c r="GV485" s="29"/>
      <c r="GW485" s="29"/>
      <c r="GX485" s="29"/>
      <c r="GY485" s="29"/>
      <c r="GZ485" s="29"/>
      <c r="HA485" s="29"/>
      <c r="HB485" s="29"/>
      <c r="HC485" s="29"/>
      <c r="HD485" s="29"/>
      <c r="HE485" s="29"/>
      <c r="HF485" s="29"/>
      <c r="HG485" s="29"/>
    </row>
    <row r="486" spans="1:215" s="4" customFormat="1" ht="18.600000000000001" customHeight="1" x14ac:dyDescent="0.25">
      <c r="A486" s="50" t="s">
        <v>160</v>
      </c>
      <c r="B486" s="50" t="s">
        <v>1264</v>
      </c>
      <c r="C486" s="62" t="s">
        <v>157</v>
      </c>
      <c r="D486" s="50" t="s">
        <v>1265</v>
      </c>
      <c r="E486" s="4" t="s">
        <v>1271</v>
      </c>
      <c r="F486" s="2" t="s">
        <v>4146</v>
      </c>
      <c r="G486" s="2" t="s">
        <v>160</v>
      </c>
      <c r="H486" s="56">
        <f t="shared" si="16"/>
        <v>0.5527426160337553</v>
      </c>
      <c r="I486" s="7" t="s">
        <v>181</v>
      </c>
      <c r="J486" s="4" t="s">
        <v>45</v>
      </c>
      <c r="K486" s="7">
        <f t="shared" si="17"/>
        <v>131</v>
      </c>
      <c r="L486" s="4" t="s">
        <v>449</v>
      </c>
      <c r="M486" s="4" t="s">
        <v>159</v>
      </c>
      <c r="N486" s="18" t="s">
        <v>4508</v>
      </c>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E486" s="29"/>
      <c r="FF486" s="29"/>
      <c r="FG486" s="29"/>
      <c r="FH486" s="29"/>
      <c r="FI486" s="29"/>
      <c r="FJ486" s="29"/>
      <c r="FK486" s="29"/>
      <c r="FL486" s="29"/>
      <c r="FM486" s="29"/>
      <c r="FN486" s="29"/>
      <c r="FO486" s="29"/>
      <c r="FP486" s="29"/>
      <c r="FQ486" s="29"/>
      <c r="FR486" s="29"/>
      <c r="FS486" s="29"/>
      <c r="FT486" s="29"/>
      <c r="FU486" s="29"/>
      <c r="FV486" s="29"/>
      <c r="FW486" s="29"/>
      <c r="FX486" s="29"/>
      <c r="FY486" s="29"/>
      <c r="FZ486" s="29"/>
      <c r="GA486" s="29"/>
      <c r="GB486" s="29"/>
      <c r="GC486" s="29"/>
      <c r="GD486" s="29"/>
      <c r="GE486" s="29"/>
      <c r="GF486" s="29"/>
      <c r="GG486" s="29"/>
      <c r="GH486" s="29"/>
      <c r="GI486" s="29"/>
      <c r="GJ486" s="29"/>
      <c r="GK486" s="29"/>
      <c r="GL486" s="29"/>
      <c r="GM486" s="29"/>
      <c r="GN486" s="29"/>
      <c r="GO486" s="29"/>
      <c r="GP486" s="29"/>
      <c r="GQ486" s="29"/>
      <c r="GR486" s="29"/>
      <c r="GS486" s="29"/>
      <c r="GT486" s="29"/>
      <c r="GU486" s="29"/>
      <c r="GV486" s="29"/>
      <c r="GW486" s="29"/>
      <c r="GX486" s="29"/>
      <c r="GY486" s="29"/>
      <c r="GZ486" s="29"/>
      <c r="HA486" s="29"/>
      <c r="HB486" s="29"/>
      <c r="HC486" s="29"/>
      <c r="HD486" s="29"/>
      <c r="HE486" s="29"/>
      <c r="HF486" s="29"/>
      <c r="HG486" s="29"/>
    </row>
    <row r="487" spans="1:215" s="4" customFormat="1" ht="18.600000000000001" customHeight="1" x14ac:dyDescent="0.25">
      <c r="A487" s="50" t="s">
        <v>160</v>
      </c>
      <c r="B487" s="50" t="s">
        <v>1264</v>
      </c>
      <c r="C487" s="62" t="s">
        <v>1272</v>
      </c>
      <c r="D487" s="50" t="s">
        <v>1265</v>
      </c>
      <c r="E487" s="4" t="s">
        <v>1273</v>
      </c>
      <c r="F487" s="2" t="s">
        <v>4147</v>
      </c>
      <c r="G487" s="2" t="s">
        <v>160</v>
      </c>
      <c r="H487" s="56">
        <f t="shared" si="16"/>
        <v>0.60060060060060061</v>
      </c>
      <c r="I487" s="7" t="s">
        <v>285</v>
      </c>
      <c r="J487" s="4" t="s">
        <v>39</v>
      </c>
      <c r="K487" s="7">
        <f t="shared" si="17"/>
        <v>200</v>
      </c>
      <c r="L487" s="4" t="s">
        <v>743</v>
      </c>
      <c r="M487" s="4" t="s">
        <v>159</v>
      </c>
      <c r="N487" s="18" t="s">
        <v>4507</v>
      </c>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E487" s="29"/>
      <c r="FF487" s="29"/>
      <c r="FG487" s="29"/>
      <c r="FH487" s="29"/>
      <c r="FI487" s="29"/>
      <c r="FJ487" s="29"/>
      <c r="FK487" s="29"/>
      <c r="FL487" s="29"/>
      <c r="FM487" s="29"/>
      <c r="FN487" s="29"/>
      <c r="FO487" s="29"/>
      <c r="FP487" s="29"/>
      <c r="FQ487" s="29"/>
      <c r="FR487" s="29"/>
      <c r="FS487" s="29"/>
      <c r="FT487" s="29"/>
      <c r="FU487" s="29"/>
      <c r="FV487" s="29"/>
      <c r="FW487" s="29"/>
      <c r="FX487" s="29"/>
      <c r="FY487" s="29"/>
      <c r="FZ487" s="29"/>
      <c r="GA487" s="29"/>
      <c r="GB487" s="29"/>
      <c r="GC487" s="29"/>
      <c r="GD487" s="29"/>
      <c r="GE487" s="29"/>
      <c r="GF487" s="29"/>
      <c r="GG487" s="29"/>
      <c r="GH487" s="29"/>
      <c r="GI487" s="29"/>
      <c r="GJ487" s="29"/>
      <c r="GK487" s="29"/>
      <c r="GL487" s="29"/>
      <c r="GM487" s="29"/>
      <c r="GN487" s="29"/>
      <c r="GO487" s="29"/>
      <c r="GP487" s="29"/>
      <c r="GQ487" s="29"/>
      <c r="GR487" s="29"/>
      <c r="GS487" s="29"/>
      <c r="GT487" s="29"/>
      <c r="GU487" s="29"/>
      <c r="GV487" s="29"/>
      <c r="GW487" s="29"/>
      <c r="GX487" s="29"/>
      <c r="GY487" s="29"/>
      <c r="GZ487" s="29"/>
      <c r="HA487" s="29"/>
      <c r="HB487" s="29"/>
      <c r="HC487" s="29"/>
      <c r="HD487" s="29"/>
      <c r="HE487" s="29"/>
      <c r="HF487" s="29"/>
      <c r="HG487" s="29"/>
    </row>
    <row r="488" spans="1:215" s="4" customFormat="1" ht="18.600000000000001" customHeight="1" x14ac:dyDescent="0.25">
      <c r="A488" s="50" t="s">
        <v>160</v>
      </c>
      <c r="B488" s="50" t="s">
        <v>1264</v>
      </c>
      <c r="C488" s="62" t="s">
        <v>257</v>
      </c>
      <c r="D488" s="50" t="s">
        <v>1265</v>
      </c>
      <c r="E488" s="4" t="s">
        <v>1274</v>
      </c>
      <c r="F488" s="2" t="s">
        <v>4148</v>
      </c>
      <c r="G488" s="2" t="s">
        <v>160</v>
      </c>
      <c r="H488" s="56">
        <f t="shared" si="16"/>
        <v>0.56129032258064515</v>
      </c>
      <c r="I488" s="7" t="s">
        <v>949</v>
      </c>
      <c r="J488" s="4" t="s">
        <v>39</v>
      </c>
      <c r="K488" s="7">
        <f t="shared" si="17"/>
        <v>174</v>
      </c>
      <c r="L488" s="4" t="s">
        <v>271</v>
      </c>
      <c r="M488" s="4" t="s">
        <v>159</v>
      </c>
      <c r="N488" s="18" t="s">
        <v>4507</v>
      </c>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c r="FY488" s="29"/>
      <c r="FZ488" s="29"/>
      <c r="GA488" s="29"/>
      <c r="GB488" s="29"/>
      <c r="GC488" s="29"/>
      <c r="GD488" s="29"/>
      <c r="GE488" s="29"/>
      <c r="GF488" s="29"/>
      <c r="GG488" s="29"/>
      <c r="GH488" s="29"/>
      <c r="GI488" s="29"/>
      <c r="GJ488" s="29"/>
      <c r="GK488" s="29"/>
      <c r="GL488" s="29"/>
      <c r="GM488" s="29"/>
      <c r="GN488" s="29"/>
      <c r="GO488" s="29"/>
      <c r="GP488" s="29"/>
      <c r="GQ488" s="29"/>
      <c r="GR488" s="29"/>
      <c r="GS488" s="29"/>
      <c r="GT488" s="29"/>
      <c r="GU488" s="29"/>
      <c r="GV488" s="29"/>
      <c r="GW488" s="29"/>
      <c r="GX488" s="29"/>
      <c r="GY488" s="29"/>
      <c r="GZ488" s="29"/>
      <c r="HA488" s="29"/>
      <c r="HB488" s="29"/>
      <c r="HC488" s="29"/>
      <c r="HD488" s="29"/>
      <c r="HE488" s="29"/>
      <c r="HF488" s="29"/>
      <c r="HG488" s="29"/>
    </row>
    <row r="489" spans="1:215" s="4" customFormat="1" ht="18.600000000000001" customHeight="1" x14ac:dyDescent="0.25">
      <c r="A489" s="50" t="s">
        <v>160</v>
      </c>
      <c r="B489" s="50" t="s">
        <v>1264</v>
      </c>
      <c r="C489" s="62" t="s">
        <v>318</v>
      </c>
      <c r="D489" s="50" t="s">
        <v>1265</v>
      </c>
      <c r="E489" s="4" t="s">
        <v>1039</v>
      </c>
      <c r="F489" s="2" t="s">
        <v>4149</v>
      </c>
      <c r="G489" s="2" t="s">
        <v>160</v>
      </c>
      <c r="H489" s="56">
        <f t="shared" si="16"/>
        <v>0.74015748031496065</v>
      </c>
      <c r="I489" s="7" t="s">
        <v>190</v>
      </c>
      <c r="J489" s="4" t="s">
        <v>242</v>
      </c>
      <c r="K489" s="7">
        <f t="shared" si="17"/>
        <v>188</v>
      </c>
      <c r="L489" s="4" t="s">
        <v>1275</v>
      </c>
      <c r="M489" s="4" t="s">
        <v>159</v>
      </c>
      <c r="N489" s="18" t="s">
        <v>4507</v>
      </c>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c r="FY489" s="29"/>
      <c r="FZ489" s="29"/>
      <c r="GA489" s="29"/>
      <c r="GB489" s="29"/>
      <c r="GC489" s="29"/>
      <c r="GD489" s="29"/>
      <c r="GE489" s="29"/>
      <c r="GF489" s="29"/>
      <c r="GG489" s="29"/>
      <c r="GH489" s="29"/>
      <c r="GI489" s="29"/>
      <c r="GJ489" s="29"/>
      <c r="GK489" s="29"/>
      <c r="GL489" s="29"/>
      <c r="GM489" s="29"/>
      <c r="GN489" s="29"/>
      <c r="GO489" s="29"/>
      <c r="GP489" s="29"/>
      <c r="GQ489" s="29"/>
      <c r="GR489" s="29"/>
      <c r="GS489" s="29"/>
      <c r="GT489" s="29"/>
      <c r="GU489" s="29"/>
      <c r="GV489" s="29"/>
      <c r="GW489" s="29"/>
      <c r="GX489" s="29"/>
      <c r="GY489" s="29"/>
      <c r="GZ489" s="29"/>
      <c r="HA489" s="29"/>
      <c r="HB489" s="29"/>
      <c r="HC489" s="29"/>
      <c r="HD489" s="29"/>
      <c r="HE489" s="29"/>
      <c r="HF489" s="29"/>
      <c r="HG489" s="29"/>
    </row>
    <row r="490" spans="1:215" s="4" customFormat="1" ht="18.600000000000001" customHeight="1" x14ac:dyDescent="0.25">
      <c r="A490" s="50" t="s">
        <v>160</v>
      </c>
      <c r="B490" s="50" t="s">
        <v>1264</v>
      </c>
      <c r="C490" s="62" t="s">
        <v>44</v>
      </c>
      <c r="D490" s="50" t="s">
        <v>1265</v>
      </c>
      <c r="E490" s="4" t="s">
        <v>1276</v>
      </c>
      <c r="F490" s="2" t="s">
        <v>4150</v>
      </c>
      <c r="G490" s="2" t="s">
        <v>160</v>
      </c>
      <c r="H490" s="56">
        <f t="shared" si="16"/>
        <v>0.47075208913649025</v>
      </c>
      <c r="I490" s="7" t="s">
        <v>243</v>
      </c>
      <c r="J490" s="4" t="s">
        <v>242</v>
      </c>
      <c r="K490" s="7">
        <f t="shared" si="17"/>
        <v>169</v>
      </c>
      <c r="L490" s="4" t="s">
        <v>958</v>
      </c>
      <c r="M490" s="4" t="s">
        <v>159</v>
      </c>
      <c r="N490" s="18" t="s">
        <v>4508</v>
      </c>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c r="FY490" s="29"/>
      <c r="FZ490" s="29"/>
      <c r="GA490" s="29"/>
      <c r="GB490" s="29"/>
      <c r="GC490" s="29"/>
      <c r="GD490" s="29"/>
      <c r="GE490" s="29"/>
      <c r="GF490" s="29"/>
      <c r="GG490" s="29"/>
      <c r="GH490" s="29"/>
      <c r="GI490" s="29"/>
      <c r="GJ490" s="29"/>
      <c r="GK490" s="29"/>
      <c r="GL490" s="29"/>
      <c r="GM490" s="29"/>
      <c r="GN490" s="29"/>
      <c r="GO490" s="29"/>
      <c r="GP490" s="29"/>
      <c r="GQ490" s="29"/>
      <c r="GR490" s="29"/>
      <c r="GS490" s="29"/>
      <c r="GT490" s="29"/>
      <c r="GU490" s="29"/>
      <c r="GV490" s="29"/>
      <c r="GW490" s="29"/>
      <c r="GX490" s="29"/>
      <c r="GY490" s="29"/>
      <c r="GZ490" s="29"/>
      <c r="HA490" s="29"/>
      <c r="HB490" s="29"/>
      <c r="HC490" s="29"/>
      <c r="HD490" s="29"/>
      <c r="HE490" s="29"/>
      <c r="HF490" s="29"/>
      <c r="HG490" s="29"/>
    </row>
    <row r="491" spans="1:215" s="4" customFormat="1" ht="18.600000000000001" customHeight="1" x14ac:dyDescent="0.25">
      <c r="A491" s="50" t="s">
        <v>160</v>
      </c>
      <c r="B491" s="50" t="s">
        <v>1264</v>
      </c>
      <c r="C491" s="62" t="s">
        <v>656</v>
      </c>
      <c r="D491" s="50" t="s">
        <v>1265</v>
      </c>
      <c r="E491" s="4" t="s">
        <v>1277</v>
      </c>
      <c r="F491" s="2" t="s">
        <v>4151</v>
      </c>
      <c r="G491" s="2" t="s">
        <v>160</v>
      </c>
      <c r="H491" s="56">
        <f t="shared" si="16"/>
        <v>0.3501259445843829</v>
      </c>
      <c r="I491" s="7" t="s">
        <v>106</v>
      </c>
      <c r="J491" s="4" t="s">
        <v>205</v>
      </c>
      <c r="K491" s="7">
        <f t="shared" si="17"/>
        <v>139</v>
      </c>
      <c r="L491" s="4" t="s">
        <v>148</v>
      </c>
      <c r="M491" s="4" t="s">
        <v>159</v>
      </c>
      <c r="N491" s="18" t="s">
        <v>4508</v>
      </c>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E491" s="29"/>
      <c r="FF491" s="29"/>
      <c r="FG491" s="29"/>
      <c r="FH491" s="29"/>
      <c r="FI491" s="29"/>
      <c r="FJ491" s="29"/>
      <c r="FK491" s="29"/>
      <c r="FL491" s="29"/>
      <c r="FM491" s="29"/>
      <c r="FN491" s="29"/>
      <c r="FO491" s="29"/>
      <c r="FP491" s="29"/>
      <c r="FQ491" s="29"/>
      <c r="FR491" s="29"/>
      <c r="FS491" s="29"/>
      <c r="FT491" s="29"/>
      <c r="FU491" s="29"/>
      <c r="FV491" s="29"/>
      <c r="FW491" s="29"/>
      <c r="FX491" s="29"/>
      <c r="FY491" s="29"/>
      <c r="FZ491" s="29"/>
      <c r="GA491" s="29"/>
      <c r="GB491" s="29"/>
      <c r="GC491" s="29"/>
      <c r="GD491" s="29"/>
      <c r="GE491" s="29"/>
      <c r="GF491" s="29"/>
      <c r="GG491" s="29"/>
      <c r="GH491" s="29"/>
      <c r="GI491" s="29"/>
      <c r="GJ491" s="29"/>
      <c r="GK491" s="29"/>
      <c r="GL491" s="29"/>
      <c r="GM491" s="29"/>
      <c r="GN491" s="29"/>
      <c r="GO491" s="29"/>
      <c r="GP491" s="29"/>
      <c r="GQ491" s="29"/>
      <c r="GR491" s="29"/>
      <c r="GS491" s="29"/>
      <c r="GT491" s="29"/>
      <c r="GU491" s="29"/>
      <c r="GV491" s="29"/>
      <c r="GW491" s="29"/>
      <c r="GX491" s="29"/>
      <c r="GY491" s="29"/>
      <c r="GZ491" s="29"/>
      <c r="HA491" s="29"/>
      <c r="HB491" s="29"/>
      <c r="HC491" s="29"/>
      <c r="HD491" s="29"/>
      <c r="HE491" s="29"/>
      <c r="HF491" s="29"/>
      <c r="HG491" s="29"/>
    </row>
    <row r="492" spans="1:215" s="4" customFormat="1" ht="18.600000000000001" customHeight="1" x14ac:dyDescent="0.25">
      <c r="A492" s="50" t="s">
        <v>160</v>
      </c>
      <c r="B492" s="50" t="s">
        <v>1264</v>
      </c>
      <c r="C492" s="62" t="s">
        <v>352</v>
      </c>
      <c r="D492" s="50" t="s">
        <v>1265</v>
      </c>
      <c r="E492" s="4" t="s">
        <v>1278</v>
      </c>
      <c r="F492" s="2" t="s">
        <v>4152</v>
      </c>
      <c r="G492" s="2" t="s">
        <v>160</v>
      </c>
      <c r="H492" s="56">
        <f t="shared" si="16"/>
        <v>0.3159252095422308</v>
      </c>
      <c r="I492" s="7" t="s">
        <v>426</v>
      </c>
      <c r="J492" s="4" t="s">
        <v>622</v>
      </c>
      <c r="K492" s="7">
        <f t="shared" si="17"/>
        <v>490</v>
      </c>
      <c r="L492" s="4" t="s">
        <v>1279</v>
      </c>
      <c r="M492" s="4" t="s">
        <v>159</v>
      </c>
      <c r="N492" s="18" t="s">
        <v>4508</v>
      </c>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E492" s="29"/>
      <c r="FF492" s="29"/>
      <c r="FG492" s="29"/>
      <c r="FH492" s="29"/>
      <c r="FI492" s="29"/>
      <c r="FJ492" s="29"/>
      <c r="FK492" s="29"/>
      <c r="FL492" s="29"/>
      <c r="FM492" s="29"/>
      <c r="FN492" s="29"/>
      <c r="FO492" s="29"/>
      <c r="FP492" s="29"/>
      <c r="FQ492" s="29"/>
      <c r="FR492" s="29"/>
      <c r="FS492" s="29"/>
      <c r="FT492" s="29"/>
      <c r="FU492" s="29"/>
      <c r="FV492" s="29"/>
      <c r="FW492" s="29"/>
      <c r="FX492" s="29"/>
      <c r="FY492" s="29"/>
      <c r="FZ492" s="29"/>
      <c r="GA492" s="29"/>
      <c r="GB492" s="29"/>
      <c r="GC492" s="29"/>
      <c r="GD492" s="29"/>
      <c r="GE492" s="29"/>
      <c r="GF492" s="29"/>
      <c r="GG492" s="29"/>
      <c r="GH492" s="29"/>
      <c r="GI492" s="29"/>
      <c r="GJ492" s="29"/>
      <c r="GK492" s="29"/>
      <c r="GL492" s="29"/>
      <c r="GM492" s="29"/>
      <c r="GN492" s="29"/>
      <c r="GO492" s="29"/>
      <c r="GP492" s="29"/>
      <c r="GQ492" s="29"/>
      <c r="GR492" s="29"/>
      <c r="GS492" s="29"/>
      <c r="GT492" s="29"/>
      <c r="GU492" s="29"/>
      <c r="GV492" s="29"/>
      <c r="GW492" s="29"/>
      <c r="GX492" s="29"/>
      <c r="GY492" s="29"/>
      <c r="GZ492" s="29"/>
      <c r="HA492" s="29"/>
      <c r="HB492" s="29"/>
      <c r="HC492" s="29"/>
      <c r="HD492" s="29"/>
      <c r="HE492" s="29"/>
      <c r="HF492" s="29"/>
      <c r="HG492" s="29"/>
    </row>
    <row r="493" spans="1:215" s="4" customFormat="1" ht="18.600000000000001" customHeight="1" x14ac:dyDescent="0.25">
      <c r="A493" s="50" t="s">
        <v>160</v>
      </c>
      <c r="B493" s="50" t="s">
        <v>1264</v>
      </c>
      <c r="C493" s="62" t="s">
        <v>88</v>
      </c>
      <c r="D493" s="50" t="s">
        <v>1265</v>
      </c>
      <c r="E493" s="4" t="s">
        <v>339</v>
      </c>
      <c r="F493" s="2" t="s">
        <v>4153</v>
      </c>
      <c r="G493" s="2" t="s">
        <v>160</v>
      </c>
      <c r="H493" s="56">
        <f t="shared" si="16"/>
        <v>0.46718844069837445</v>
      </c>
      <c r="I493" s="7" t="s">
        <v>1280</v>
      </c>
      <c r="J493" s="4" t="s">
        <v>375</v>
      </c>
      <c r="K493" s="7">
        <f t="shared" si="17"/>
        <v>776</v>
      </c>
      <c r="L493" s="4" t="s">
        <v>1281</v>
      </c>
      <c r="M493" s="4" t="s">
        <v>159</v>
      </c>
      <c r="N493" s="18" t="s">
        <v>4507</v>
      </c>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E493" s="29"/>
      <c r="FF493" s="29"/>
      <c r="FG493" s="29"/>
      <c r="FH493" s="29"/>
      <c r="FI493" s="29"/>
      <c r="FJ493" s="29"/>
      <c r="FK493" s="29"/>
      <c r="FL493" s="29"/>
      <c r="FM493" s="29"/>
      <c r="FN493" s="29"/>
      <c r="FO493" s="29"/>
      <c r="FP493" s="29"/>
      <c r="FQ493" s="29"/>
      <c r="FR493" s="29"/>
      <c r="FS493" s="29"/>
      <c r="FT493" s="29"/>
      <c r="FU493" s="29"/>
      <c r="FV493" s="29"/>
      <c r="FW493" s="29"/>
      <c r="FX493" s="29"/>
      <c r="FY493" s="29"/>
      <c r="FZ493" s="29"/>
      <c r="GA493" s="29"/>
      <c r="GB493" s="29"/>
      <c r="GC493" s="29"/>
      <c r="GD493" s="29"/>
      <c r="GE493" s="29"/>
      <c r="GF493" s="29"/>
      <c r="GG493" s="29"/>
      <c r="GH493" s="29"/>
      <c r="GI493" s="29"/>
      <c r="GJ493" s="29"/>
      <c r="GK493" s="29"/>
      <c r="GL493" s="29"/>
      <c r="GM493" s="29"/>
      <c r="GN493" s="29"/>
      <c r="GO493" s="29"/>
      <c r="GP493" s="29"/>
      <c r="GQ493" s="29"/>
      <c r="GR493" s="29"/>
      <c r="GS493" s="29"/>
      <c r="GT493" s="29"/>
      <c r="GU493" s="29"/>
      <c r="GV493" s="29"/>
      <c r="GW493" s="29"/>
      <c r="GX493" s="29"/>
      <c r="GY493" s="29"/>
      <c r="GZ493" s="29"/>
      <c r="HA493" s="29"/>
      <c r="HB493" s="29"/>
      <c r="HC493" s="29"/>
      <c r="HD493" s="29"/>
      <c r="HE493" s="29"/>
      <c r="HF493" s="29"/>
      <c r="HG493" s="29"/>
    </row>
    <row r="494" spans="1:215" s="4" customFormat="1" ht="18.600000000000001" customHeight="1" x14ac:dyDescent="0.25">
      <c r="A494" s="50" t="s">
        <v>160</v>
      </c>
      <c r="B494" s="50" t="s">
        <v>1264</v>
      </c>
      <c r="C494" s="62" t="s">
        <v>1282</v>
      </c>
      <c r="D494" s="50" t="s">
        <v>1265</v>
      </c>
      <c r="E494" s="4" t="s">
        <v>1283</v>
      </c>
      <c r="F494" s="4" t="s">
        <v>4154</v>
      </c>
      <c r="G494" s="4" t="s">
        <v>160</v>
      </c>
      <c r="H494" s="61">
        <f t="shared" si="16"/>
        <v>0.48296593186372744</v>
      </c>
      <c r="I494" s="7" t="s">
        <v>682</v>
      </c>
      <c r="J494" s="4" t="s">
        <v>20</v>
      </c>
      <c r="K494" s="7">
        <f t="shared" si="17"/>
        <v>241</v>
      </c>
      <c r="L494" s="4" t="s">
        <v>30</v>
      </c>
      <c r="M494" s="4" t="s">
        <v>159</v>
      </c>
      <c r="N494" s="21" t="s">
        <v>4507</v>
      </c>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c r="FY494" s="29"/>
      <c r="FZ494" s="29"/>
      <c r="GA494" s="29"/>
      <c r="GB494" s="29"/>
      <c r="GC494" s="29"/>
      <c r="GD494" s="29"/>
      <c r="GE494" s="29"/>
      <c r="GF494" s="29"/>
      <c r="GG494" s="29"/>
      <c r="GH494" s="29"/>
      <c r="GI494" s="29"/>
      <c r="GJ494" s="29"/>
      <c r="GK494" s="29"/>
      <c r="GL494" s="29"/>
      <c r="GM494" s="29"/>
      <c r="GN494" s="29"/>
      <c r="GO494" s="29"/>
      <c r="GP494" s="29"/>
      <c r="GQ494" s="29"/>
      <c r="GR494" s="29"/>
      <c r="GS494" s="29"/>
      <c r="GT494" s="29"/>
      <c r="GU494" s="29"/>
      <c r="GV494" s="29"/>
      <c r="GW494" s="29"/>
      <c r="GX494" s="29"/>
      <c r="GY494" s="29"/>
      <c r="GZ494" s="29"/>
      <c r="HA494" s="29"/>
      <c r="HB494" s="29"/>
      <c r="HC494" s="29"/>
      <c r="HD494" s="29"/>
      <c r="HE494" s="29"/>
      <c r="HF494" s="29"/>
      <c r="HG494" s="29"/>
    </row>
    <row r="495" spans="1:215" s="4" customFormat="1" ht="18.600000000000001" customHeight="1" x14ac:dyDescent="0.25">
      <c r="A495" s="50" t="s">
        <v>160</v>
      </c>
      <c r="B495" s="50" t="s">
        <v>1264</v>
      </c>
      <c r="C495" s="62" t="s">
        <v>340</v>
      </c>
      <c r="D495" s="50" t="s">
        <v>1265</v>
      </c>
      <c r="E495" s="4" t="s">
        <v>1284</v>
      </c>
      <c r="F495" s="2" t="s">
        <v>4155</v>
      </c>
      <c r="G495" s="2" t="s">
        <v>160</v>
      </c>
      <c r="H495" s="56">
        <f t="shared" si="16"/>
        <v>0.55205047318611988</v>
      </c>
      <c r="I495" s="7" t="s">
        <v>268</v>
      </c>
      <c r="J495" s="4" t="s">
        <v>242</v>
      </c>
      <c r="K495" s="7">
        <f t="shared" si="17"/>
        <v>175</v>
      </c>
      <c r="L495" s="4" t="s">
        <v>702</v>
      </c>
      <c r="M495" s="4" t="s">
        <v>159</v>
      </c>
      <c r="N495" s="18" t="s">
        <v>4507</v>
      </c>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29"/>
      <c r="DX495" s="29"/>
      <c r="DY495" s="29"/>
      <c r="DZ495" s="29"/>
      <c r="EA495" s="29"/>
      <c r="EB495" s="29"/>
      <c r="EC495" s="29"/>
      <c r="ED495" s="29"/>
      <c r="EE495" s="29"/>
      <c r="EF495" s="29"/>
      <c r="EG495" s="29"/>
      <c r="EH495" s="29"/>
      <c r="EI495" s="29"/>
      <c r="EJ495" s="29"/>
      <c r="EK495" s="29"/>
      <c r="EL495" s="29"/>
      <c r="EM495" s="29"/>
      <c r="EN495" s="29"/>
      <c r="EO495" s="29"/>
      <c r="EP495" s="29"/>
      <c r="EQ495" s="29"/>
      <c r="ER495" s="29"/>
      <c r="ES495" s="29"/>
      <c r="ET495" s="29"/>
      <c r="EU495" s="29"/>
      <c r="EV495" s="29"/>
      <c r="EW495" s="29"/>
      <c r="EX495" s="29"/>
      <c r="EY495" s="29"/>
      <c r="EZ495" s="29"/>
      <c r="FA495" s="29"/>
      <c r="FB495" s="29"/>
      <c r="FC495" s="29"/>
      <c r="FD495" s="29"/>
      <c r="FE495" s="29"/>
      <c r="FF495" s="29"/>
      <c r="FG495" s="29"/>
      <c r="FH495" s="29"/>
      <c r="FI495" s="29"/>
      <c r="FJ495" s="29"/>
      <c r="FK495" s="29"/>
      <c r="FL495" s="29"/>
      <c r="FM495" s="29"/>
      <c r="FN495" s="29"/>
      <c r="FO495" s="29"/>
      <c r="FP495" s="29"/>
      <c r="FQ495" s="29"/>
      <c r="FR495" s="29"/>
      <c r="FS495" s="29"/>
      <c r="FT495" s="29"/>
      <c r="FU495" s="29"/>
      <c r="FV495" s="29"/>
      <c r="FW495" s="29"/>
      <c r="FX495" s="29"/>
      <c r="FY495" s="29"/>
      <c r="FZ495" s="29"/>
      <c r="GA495" s="29"/>
      <c r="GB495" s="29"/>
      <c r="GC495" s="29"/>
      <c r="GD495" s="29"/>
      <c r="GE495" s="29"/>
      <c r="GF495" s="29"/>
      <c r="GG495" s="29"/>
      <c r="GH495" s="29"/>
      <c r="GI495" s="29"/>
      <c r="GJ495" s="29"/>
      <c r="GK495" s="29"/>
      <c r="GL495" s="29"/>
      <c r="GM495" s="29"/>
      <c r="GN495" s="29"/>
      <c r="GO495" s="29"/>
      <c r="GP495" s="29"/>
      <c r="GQ495" s="29"/>
      <c r="GR495" s="29"/>
      <c r="GS495" s="29"/>
      <c r="GT495" s="29"/>
      <c r="GU495" s="29"/>
      <c r="GV495" s="29"/>
      <c r="GW495" s="29"/>
      <c r="GX495" s="29"/>
      <c r="GY495" s="29"/>
      <c r="GZ495" s="29"/>
      <c r="HA495" s="29"/>
      <c r="HB495" s="29"/>
      <c r="HC495" s="29"/>
      <c r="HD495" s="29"/>
      <c r="HE495" s="29"/>
      <c r="HF495" s="29"/>
      <c r="HG495" s="29"/>
    </row>
    <row r="496" spans="1:215" s="4" customFormat="1" ht="18.600000000000001" customHeight="1" x14ac:dyDescent="0.25">
      <c r="A496" s="50" t="s">
        <v>160</v>
      </c>
      <c r="B496" s="50" t="s">
        <v>1264</v>
      </c>
      <c r="C496" s="62" t="s">
        <v>315</v>
      </c>
      <c r="D496" s="50" t="s">
        <v>1265</v>
      </c>
      <c r="E496" s="4" t="s">
        <v>1285</v>
      </c>
      <c r="F496" s="4" t="s">
        <v>4156</v>
      </c>
      <c r="G496" s="4" t="s">
        <v>160</v>
      </c>
      <c r="H496" s="61">
        <f t="shared" si="16"/>
        <v>0.65151515151515149</v>
      </c>
      <c r="I496" s="7" t="s">
        <v>350</v>
      </c>
      <c r="J496" s="4" t="s">
        <v>90</v>
      </c>
      <c r="K496" s="7">
        <f t="shared" si="17"/>
        <v>172</v>
      </c>
      <c r="L496" s="4" t="s">
        <v>370</v>
      </c>
      <c r="M496" s="4" t="s">
        <v>159</v>
      </c>
      <c r="N496" s="21" t="s">
        <v>4507</v>
      </c>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29"/>
      <c r="DX496" s="29"/>
      <c r="DY496" s="29"/>
      <c r="DZ496" s="29"/>
      <c r="EA496" s="29"/>
      <c r="EB496" s="29"/>
      <c r="EC496" s="29"/>
      <c r="ED496" s="29"/>
      <c r="EE496" s="29"/>
      <c r="EF496" s="29"/>
      <c r="EG496" s="29"/>
      <c r="EH496" s="29"/>
      <c r="EI496" s="29"/>
      <c r="EJ496" s="29"/>
      <c r="EK496" s="29"/>
      <c r="EL496" s="29"/>
      <c r="EM496" s="29"/>
      <c r="EN496" s="29"/>
      <c r="EO496" s="29"/>
      <c r="EP496" s="29"/>
      <c r="EQ496" s="29"/>
      <c r="ER496" s="29"/>
      <c r="ES496" s="29"/>
      <c r="ET496" s="29"/>
      <c r="EU496" s="29"/>
      <c r="EV496" s="29"/>
      <c r="EW496" s="29"/>
      <c r="EX496" s="29"/>
      <c r="EY496" s="29"/>
      <c r="EZ496" s="29"/>
      <c r="FA496" s="29"/>
      <c r="FB496" s="29"/>
      <c r="FC496" s="29"/>
      <c r="FD496" s="29"/>
      <c r="FE496" s="29"/>
      <c r="FF496" s="29"/>
      <c r="FG496" s="29"/>
      <c r="FH496" s="29"/>
      <c r="FI496" s="29"/>
      <c r="FJ496" s="29"/>
      <c r="FK496" s="29"/>
      <c r="FL496" s="29"/>
      <c r="FM496" s="29"/>
      <c r="FN496" s="29"/>
      <c r="FO496" s="29"/>
      <c r="FP496" s="29"/>
      <c r="FQ496" s="29"/>
      <c r="FR496" s="29"/>
      <c r="FS496" s="29"/>
      <c r="FT496" s="29"/>
      <c r="FU496" s="29"/>
      <c r="FV496" s="29"/>
      <c r="FW496" s="29"/>
      <c r="FX496" s="29"/>
      <c r="FY496" s="29"/>
      <c r="FZ496" s="29"/>
      <c r="GA496" s="29"/>
      <c r="GB496" s="29"/>
      <c r="GC496" s="29"/>
      <c r="GD496" s="29"/>
      <c r="GE496" s="29"/>
      <c r="GF496" s="29"/>
      <c r="GG496" s="29"/>
      <c r="GH496" s="29"/>
      <c r="GI496" s="29"/>
      <c r="GJ496" s="29"/>
      <c r="GK496" s="29"/>
      <c r="GL496" s="29"/>
      <c r="GM496" s="29"/>
      <c r="GN496" s="29"/>
      <c r="GO496" s="29"/>
      <c r="GP496" s="29"/>
      <c r="GQ496" s="29"/>
      <c r="GR496" s="29"/>
      <c r="GS496" s="29"/>
      <c r="GT496" s="29"/>
      <c r="GU496" s="29"/>
      <c r="GV496" s="29"/>
      <c r="GW496" s="29"/>
      <c r="GX496" s="29"/>
      <c r="GY496" s="29"/>
      <c r="GZ496" s="29"/>
      <c r="HA496" s="29"/>
      <c r="HB496" s="29"/>
      <c r="HC496" s="29"/>
      <c r="HD496" s="29"/>
      <c r="HE496" s="29"/>
      <c r="HF496" s="29"/>
      <c r="HG496" s="29"/>
    </row>
    <row r="497" spans="1:215" s="4" customFormat="1" ht="18.600000000000001" customHeight="1" x14ac:dyDescent="0.25">
      <c r="A497" s="50" t="s">
        <v>160</v>
      </c>
      <c r="B497" s="50" t="s">
        <v>1264</v>
      </c>
      <c r="C497" s="62" t="s">
        <v>348</v>
      </c>
      <c r="D497" s="50" t="s">
        <v>1265</v>
      </c>
      <c r="E497" s="4" t="s">
        <v>1286</v>
      </c>
      <c r="F497" s="2" t="s">
        <v>4157</v>
      </c>
      <c r="G497" s="2" t="s">
        <v>160</v>
      </c>
      <c r="H497" s="56">
        <f t="shared" si="16"/>
        <v>0.38902147971360385</v>
      </c>
      <c r="I497" s="7" t="s">
        <v>913</v>
      </c>
      <c r="J497" s="4" t="s">
        <v>105</v>
      </c>
      <c r="K497" s="7">
        <f t="shared" si="17"/>
        <v>163</v>
      </c>
      <c r="L497" s="4" t="s">
        <v>194</v>
      </c>
      <c r="M497" s="4" t="s">
        <v>159</v>
      </c>
      <c r="N497" s="18" t="s">
        <v>4508</v>
      </c>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E497" s="29"/>
      <c r="FF497" s="29"/>
      <c r="FG497" s="29"/>
      <c r="FH497" s="29"/>
      <c r="FI497" s="29"/>
      <c r="FJ497" s="29"/>
      <c r="FK497" s="29"/>
      <c r="FL497" s="29"/>
      <c r="FM497" s="29"/>
      <c r="FN497" s="29"/>
      <c r="FO497" s="29"/>
      <c r="FP497" s="29"/>
      <c r="FQ497" s="29"/>
      <c r="FR497" s="29"/>
      <c r="FS497" s="29"/>
      <c r="FT497" s="29"/>
      <c r="FU497" s="29"/>
      <c r="FV497" s="29"/>
      <c r="FW497" s="29"/>
      <c r="FX497" s="29"/>
      <c r="FY497" s="29"/>
      <c r="FZ497" s="29"/>
      <c r="GA497" s="29"/>
      <c r="GB497" s="29"/>
      <c r="GC497" s="29"/>
      <c r="GD497" s="29"/>
      <c r="GE497" s="29"/>
      <c r="GF497" s="29"/>
      <c r="GG497" s="29"/>
      <c r="GH497" s="29"/>
      <c r="GI497" s="29"/>
      <c r="GJ497" s="29"/>
      <c r="GK497" s="29"/>
      <c r="GL497" s="29"/>
      <c r="GM497" s="29"/>
      <c r="GN497" s="29"/>
      <c r="GO497" s="29"/>
      <c r="GP497" s="29"/>
      <c r="GQ497" s="29"/>
      <c r="GR497" s="29"/>
      <c r="GS497" s="29"/>
      <c r="GT497" s="29"/>
      <c r="GU497" s="29"/>
      <c r="GV497" s="29"/>
      <c r="GW497" s="29"/>
      <c r="GX497" s="29"/>
      <c r="GY497" s="29"/>
      <c r="GZ497" s="29"/>
      <c r="HA497" s="29"/>
      <c r="HB497" s="29"/>
      <c r="HC497" s="29"/>
      <c r="HD497" s="29"/>
      <c r="HE497" s="29"/>
      <c r="HF497" s="29"/>
      <c r="HG497" s="29"/>
    </row>
    <row r="498" spans="1:215" s="4" customFormat="1" ht="18.600000000000001" customHeight="1" x14ac:dyDescent="0.25">
      <c r="A498" s="50" t="s">
        <v>160</v>
      </c>
      <c r="B498" s="50" t="s">
        <v>1264</v>
      </c>
      <c r="C498" s="62" t="s">
        <v>368</v>
      </c>
      <c r="D498" s="50" t="s">
        <v>1265</v>
      </c>
      <c r="E498" s="4" t="s">
        <v>1288</v>
      </c>
      <c r="F498" s="2" t="s">
        <v>4158</v>
      </c>
      <c r="G498" s="2" t="s">
        <v>160</v>
      </c>
      <c r="H498" s="56">
        <f t="shared" si="16"/>
        <v>0.33527131782945735</v>
      </c>
      <c r="I498" s="7" t="s">
        <v>492</v>
      </c>
      <c r="J498" s="4" t="s">
        <v>51</v>
      </c>
      <c r="K498" s="7">
        <f t="shared" si="17"/>
        <v>173</v>
      </c>
      <c r="L498" s="4" t="s">
        <v>336</v>
      </c>
      <c r="M498" s="4" t="s">
        <v>159</v>
      </c>
      <c r="N498" s="18" t="s">
        <v>4508</v>
      </c>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E498" s="29"/>
      <c r="FF498" s="29"/>
      <c r="FG498" s="29"/>
      <c r="FH498" s="29"/>
      <c r="FI498" s="29"/>
      <c r="FJ498" s="29"/>
      <c r="FK498" s="29"/>
      <c r="FL498" s="29"/>
      <c r="FM498" s="29"/>
      <c r="FN498" s="29"/>
      <c r="FO498" s="29"/>
      <c r="FP498" s="29"/>
      <c r="FQ498" s="29"/>
      <c r="FR498" s="29"/>
      <c r="FS498" s="29"/>
      <c r="FT498" s="29"/>
      <c r="FU498" s="29"/>
      <c r="FV498" s="29"/>
      <c r="FW498" s="29"/>
      <c r="FX498" s="29"/>
      <c r="FY498" s="29"/>
      <c r="FZ498" s="29"/>
      <c r="GA498" s="29"/>
      <c r="GB498" s="29"/>
      <c r="GC498" s="29"/>
      <c r="GD498" s="29"/>
      <c r="GE498" s="29"/>
      <c r="GF498" s="29"/>
      <c r="GG498" s="29"/>
      <c r="GH498" s="29"/>
      <c r="GI498" s="29"/>
      <c r="GJ498" s="29"/>
      <c r="GK498" s="29"/>
      <c r="GL498" s="29"/>
      <c r="GM498" s="29"/>
      <c r="GN498" s="29"/>
      <c r="GO498" s="29"/>
      <c r="GP498" s="29"/>
      <c r="GQ498" s="29"/>
      <c r="GR498" s="29"/>
      <c r="GS498" s="29"/>
      <c r="GT498" s="29"/>
      <c r="GU498" s="29"/>
      <c r="GV498" s="29"/>
      <c r="GW498" s="29"/>
      <c r="GX498" s="29"/>
      <c r="GY498" s="29"/>
      <c r="GZ498" s="29"/>
      <c r="HA498" s="29"/>
      <c r="HB498" s="29"/>
      <c r="HC498" s="29"/>
      <c r="HD498" s="29"/>
      <c r="HE498" s="29"/>
      <c r="HF498" s="29"/>
      <c r="HG498" s="29"/>
    </row>
    <row r="499" spans="1:215" s="4" customFormat="1" ht="18.600000000000001" customHeight="1" x14ac:dyDescent="0.25">
      <c r="A499" s="50" t="s">
        <v>160</v>
      </c>
      <c r="B499" s="50" t="s">
        <v>1264</v>
      </c>
      <c r="C499" s="62" t="s">
        <v>731</v>
      </c>
      <c r="D499" s="50" t="s">
        <v>1265</v>
      </c>
      <c r="E499" s="4" t="s">
        <v>1290</v>
      </c>
      <c r="F499" s="2" t="s">
        <v>4159</v>
      </c>
      <c r="G499" s="2" t="s">
        <v>160</v>
      </c>
      <c r="H499" s="56">
        <f t="shared" si="16"/>
        <v>0.453125</v>
      </c>
      <c r="I499" s="7" t="s">
        <v>21</v>
      </c>
      <c r="J499" s="4" t="s">
        <v>33</v>
      </c>
      <c r="K499" s="7">
        <f t="shared" si="17"/>
        <v>116</v>
      </c>
      <c r="L499" s="4" t="s">
        <v>1202</v>
      </c>
      <c r="M499" s="4" t="s">
        <v>159</v>
      </c>
      <c r="N499" s="18" t="s">
        <v>4507</v>
      </c>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29"/>
      <c r="DX499" s="29"/>
      <c r="DY499" s="29"/>
      <c r="DZ499" s="29"/>
      <c r="EA499" s="29"/>
      <c r="EB499" s="29"/>
      <c r="EC499" s="29"/>
      <c r="ED499" s="29"/>
      <c r="EE499" s="29"/>
      <c r="EF499" s="29"/>
      <c r="EG499" s="29"/>
      <c r="EH499" s="29"/>
      <c r="EI499" s="29"/>
      <c r="EJ499" s="29"/>
      <c r="EK499" s="29"/>
      <c r="EL499" s="29"/>
      <c r="EM499" s="29"/>
      <c r="EN499" s="29"/>
      <c r="EO499" s="29"/>
      <c r="EP499" s="29"/>
      <c r="EQ499" s="29"/>
      <c r="ER499" s="29"/>
      <c r="ES499" s="29"/>
      <c r="ET499" s="29"/>
      <c r="EU499" s="29"/>
      <c r="EV499" s="29"/>
      <c r="EW499" s="29"/>
      <c r="EX499" s="29"/>
      <c r="EY499" s="29"/>
      <c r="EZ499" s="29"/>
      <c r="FA499" s="29"/>
      <c r="FB499" s="29"/>
      <c r="FC499" s="29"/>
      <c r="FD499" s="29"/>
      <c r="FE499" s="29"/>
      <c r="FF499" s="29"/>
      <c r="FG499" s="29"/>
      <c r="FH499" s="29"/>
      <c r="FI499" s="29"/>
      <c r="FJ499" s="29"/>
      <c r="FK499" s="29"/>
      <c r="FL499" s="29"/>
      <c r="FM499" s="29"/>
      <c r="FN499" s="29"/>
      <c r="FO499" s="29"/>
      <c r="FP499" s="29"/>
      <c r="FQ499" s="29"/>
      <c r="FR499" s="29"/>
      <c r="FS499" s="29"/>
      <c r="FT499" s="29"/>
      <c r="FU499" s="29"/>
      <c r="FV499" s="29"/>
      <c r="FW499" s="29"/>
      <c r="FX499" s="29"/>
      <c r="FY499" s="29"/>
      <c r="FZ499" s="29"/>
      <c r="GA499" s="29"/>
      <c r="GB499" s="29"/>
      <c r="GC499" s="29"/>
      <c r="GD499" s="29"/>
      <c r="GE499" s="29"/>
      <c r="GF499" s="29"/>
      <c r="GG499" s="29"/>
      <c r="GH499" s="29"/>
      <c r="GI499" s="29"/>
      <c r="GJ499" s="29"/>
      <c r="GK499" s="29"/>
      <c r="GL499" s="29"/>
      <c r="GM499" s="29"/>
      <c r="GN499" s="29"/>
      <c r="GO499" s="29"/>
      <c r="GP499" s="29"/>
      <c r="GQ499" s="29"/>
      <c r="GR499" s="29"/>
      <c r="GS499" s="29"/>
      <c r="GT499" s="29"/>
      <c r="GU499" s="29"/>
      <c r="GV499" s="29"/>
      <c r="GW499" s="29"/>
      <c r="GX499" s="29"/>
      <c r="GY499" s="29"/>
      <c r="GZ499" s="29"/>
      <c r="HA499" s="29"/>
      <c r="HB499" s="29"/>
      <c r="HC499" s="29"/>
      <c r="HD499" s="29"/>
      <c r="HE499" s="29"/>
      <c r="HF499" s="29"/>
      <c r="HG499" s="29"/>
    </row>
    <row r="500" spans="1:215" s="4" customFormat="1" ht="18.600000000000001" customHeight="1" x14ac:dyDescent="0.25">
      <c r="A500" s="50" t="s">
        <v>160</v>
      </c>
      <c r="B500" s="50" t="s">
        <v>1264</v>
      </c>
      <c r="C500" s="62" t="s">
        <v>1291</v>
      </c>
      <c r="D500" s="50" t="s">
        <v>1265</v>
      </c>
      <c r="E500" s="4" t="s">
        <v>1292</v>
      </c>
      <c r="F500" s="2" t="s">
        <v>4160</v>
      </c>
      <c r="G500" s="2" t="s">
        <v>160</v>
      </c>
      <c r="H500" s="56">
        <f t="shared" si="16"/>
        <v>0.42171189979123175</v>
      </c>
      <c r="I500" s="7" t="s">
        <v>343</v>
      </c>
      <c r="J500" s="4" t="s">
        <v>128</v>
      </c>
      <c r="K500" s="7">
        <f t="shared" si="17"/>
        <v>202</v>
      </c>
      <c r="L500" s="4" t="s">
        <v>1133</v>
      </c>
      <c r="M500" s="4" t="s">
        <v>159</v>
      </c>
      <c r="N500" s="18" t="s">
        <v>4507</v>
      </c>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29"/>
      <c r="DX500" s="29"/>
      <c r="DY500" s="29"/>
      <c r="DZ500" s="29"/>
      <c r="EA500" s="29"/>
      <c r="EB500" s="29"/>
      <c r="EC500" s="29"/>
      <c r="ED500" s="29"/>
      <c r="EE500" s="29"/>
      <c r="EF500" s="29"/>
      <c r="EG500" s="29"/>
      <c r="EH500" s="29"/>
      <c r="EI500" s="29"/>
      <c r="EJ500" s="29"/>
      <c r="EK500" s="29"/>
      <c r="EL500" s="29"/>
      <c r="EM500" s="29"/>
      <c r="EN500" s="29"/>
      <c r="EO500" s="29"/>
      <c r="EP500" s="29"/>
      <c r="EQ500" s="29"/>
      <c r="ER500" s="29"/>
      <c r="ES500" s="29"/>
      <c r="ET500" s="29"/>
      <c r="EU500" s="29"/>
      <c r="EV500" s="29"/>
      <c r="EW500" s="29"/>
      <c r="EX500" s="29"/>
      <c r="EY500" s="29"/>
      <c r="EZ500" s="29"/>
      <c r="FA500" s="29"/>
      <c r="FB500" s="29"/>
      <c r="FC500" s="29"/>
      <c r="FD500" s="29"/>
      <c r="FE500" s="29"/>
      <c r="FF500" s="29"/>
      <c r="FG500" s="29"/>
      <c r="FH500" s="29"/>
      <c r="FI500" s="29"/>
      <c r="FJ500" s="29"/>
      <c r="FK500" s="29"/>
      <c r="FL500" s="29"/>
      <c r="FM500" s="29"/>
      <c r="FN500" s="29"/>
      <c r="FO500" s="29"/>
      <c r="FP500" s="29"/>
      <c r="FQ500" s="29"/>
      <c r="FR500" s="29"/>
      <c r="FS500" s="29"/>
      <c r="FT500" s="29"/>
      <c r="FU500" s="29"/>
      <c r="FV500" s="29"/>
      <c r="FW500" s="29"/>
      <c r="FX500" s="29"/>
      <c r="FY500" s="29"/>
      <c r="FZ500" s="29"/>
      <c r="GA500" s="29"/>
      <c r="GB500" s="29"/>
      <c r="GC500" s="29"/>
      <c r="GD500" s="29"/>
      <c r="GE500" s="29"/>
      <c r="GF500" s="29"/>
      <c r="GG500" s="29"/>
      <c r="GH500" s="29"/>
      <c r="GI500" s="29"/>
      <c r="GJ500" s="29"/>
      <c r="GK500" s="29"/>
      <c r="GL500" s="29"/>
      <c r="GM500" s="29"/>
      <c r="GN500" s="29"/>
      <c r="GO500" s="29"/>
      <c r="GP500" s="29"/>
      <c r="GQ500" s="29"/>
      <c r="GR500" s="29"/>
      <c r="GS500" s="29"/>
      <c r="GT500" s="29"/>
      <c r="GU500" s="29"/>
      <c r="GV500" s="29"/>
      <c r="GW500" s="29"/>
      <c r="GX500" s="29"/>
      <c r="GY500" s="29"/>
      <c r="GZ500" s="29"/>
      <c r="HA500" s="29"/>
      <c r="HB500" s="29"/>
      <c r="HC500" s="29"/>
      <c r="HD500" s="29"/>
      <c r="HE500" s="29"/>
      <c r="HF500" s="29"/>
      <c r="HG500" s="29"/>
    </row>
    <row r="501" spans="1:215" s="4" customFormat="1" ht="18.600000000000001" customHeight="1" x14ac:dyDescent="0.25">
      <c r="A501" s="50" t="s">
        <v>160</v>
      </c>
      <c r="B501" s="50" t="s">
        <v>1264</v>
      </c>
      <c r="C501" s="62" t="s">
        <v>31</v>
      </c>
      <c r="D501" s="50" t="s">
        <v>1265</v>
      </c>
      <c r="E501" s="4" t="s">
        <v>1293</v>
      </c>
      <c r="F501" s="2" t="s">
        <v>4161</v>
      </c>
      <c r="G501" s="2" t="s">
        <v>160</v>
      </c>
      <c r="H501" s="56">
        <f t="shared" si="16"/>
        <v>0.40226986128625475</v>
      </c>
      <c r="I501" s="7" t="s">
        <v>154</v>
      </c>
      <c r="J501" s="4" t="s">
        <v>347</v>
      </c>
      <c r="K501" s="7">
        <f t="shared" si="17"/>
        <v>319</v>
      </c>
      <c r="L501" s="4" t="s">
        <v>1294</v>
      </c>
      <c r="M501" s="4" t="s">
        <v>159</v>
      </c>
      <c r="N501" s="18" t="s">
        <v>4508</v>
      </c>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29"/>
      <c r="DX501" s="29"/>
      <c r="DY501" s="29"/>
      <c r="DZ501" s="29"/>
      <c r="EA501" s="29"/>
      <c r="EB501" s="29"/>
      <c r="EC501" s="29"/>
      <c r="ED501" s="29"/>
      <c r="EE501" s="29"/>
      <c r="EF501" s="29"/>
      <c r="EG501" s="29"/>
      <c r="EH501" s="29"/>
      <c r="EI501" s="29"/>
      <c r="EJ501" s="29"/>
      <c r="EK501" s="29"/>
      <c r="EL501" s="29"/>
      <c r="EM501" s="29"/>
      <c r="EN501" s="29"/>
      <c r="EO501" s="29"/>
      <c r="EP501" s="29"/>
      <c r="EQ501" s="29"/>
      <c r="ER501" s="29"/>
      <c r="ES501" s="29"/>
      <c r="ET501" s="29"/>
      <c r="EU501" s="29"/>
      <c r="EV501" s="29"/>
      <c r="EW501" s="29"/>
      <c r="EX501" s="29"/>
      <c r="EY501" s="29"/>
      <c r="EZ501" s="29"/>
      <c r="FA501" s="29"/>
      <c r="FB501" s="29"/>
      <c r="FC501" s="29"/>
      <c r="FD501" s="29"/>
      <c r="FE501" s="29"/>
      <c r="FF501" s="29"/>
      <c r="FG501" s="29"/>
      <c r="FH501" s="29"/>
      <c r="FI501" s="29"/>
      <c r="FJ501" s="29"/>
      <c r="FK501" s="29"/>
      <c r="FL501" s="29"/>
      <c r="FM501" s="29"/>
      <c r="FN501" s="29"/>
      <c r="FO501" s="29"/>
      <c r="FP501" s="29"/>
      <c r="FQ501" s="29"/>
      <c r="FR501" s="29"/>
      <c r="FS501" s="29"/>
      <c r="FT501" s="29"/>
      <c r="FU501" s="29"/>
      <c r="FV501" s="29"/>
      <c r="FW501" s="29"/>
      <c r="FX501" s="29"/>
      <c r="FY501" s="29"/>
      <c r="FZ501" s="29"/>
      <c r="GA501" s="29"/>
      <c r="GB501" s="29"/>
      <c r="GC501" s="29"/>
      <c r="GD501" s="29"/>
      <c r="GE501" s="29"/>
      <c r="GF501" s="29"/>
      <c r="GG501" s="29"/>
      <c r="GH501" s="29"/>
      <c r="GI501" s="29"/>
      <c r="GJ501" s="29"/>
      <c r="GK501" s="29"/>
      <c r="GL501" s="29"/>
      <c r="GM501" s="29"/>
      <c r="GN501" s="29"/>
      <c r="GO501" s="29"/>
      <c r="GP501" s="29"/>
      <c r="GQ501" s="29"/>
      <c r="GR501" s="29"/>
      <c r="GS501" s="29"/>
      <c r="GT501" s="29"/>
      <c r="GU501" s="29"/>
      <c r="GV501" s="29"/>
      <c r="GW501" s="29"/>
      <c r="GX501" s="29"/>
      <c r="GY501" s="29"/>
      <c r="GZ501" s="29"/>
      <c r="HA501" s="29"/>
      <c r="HB501" s="29"/>
      <c r="HC501" s="29"/>
      <c r="HD501" s="29"/>
      <c r="HE501" s="29"/>
      <c r="HF501" s="29"/>
      <c r="HG501" s="29"/>
    </row>
    <row r="502" spans="1:215" s="4" customFormat="1" ht="18.600000000000001" customHeight="1" x14ac:dyDescent="0.25">
      <c r="A502" s="50" t="s">
        <v>160</v>
      </c>
      <c r="B502" s="50" t="s">
        <v>1385</v>
      </c>
      <c r="C502" s="62" t="s">
        <v>2</v>
      </c>
      <c r="D502" s="50" t="s">
        <v>1386</v>
      </c>
      <c r="E502" s="4" t="s">
        <v>1387</v>
      </c>
      <c r="F502" s="2" t="s">
        <v>4201</v>
      </c>
      <c r="G502" s="2" t="s">
        <v>4323</v>
      </c>
      <c r="H502" s="56">
        <f t="shared" si="16"/>
        <v>0.29385964912280704</v>
      </c>
      <c r="I502" s="7" t="s">
        <v>106</v>
      </c>
      <c r="J502" s="4" t="s">
        <v>56</v>
      </c>
      <c r="K502" s="7">
        <f t="shared" si="17"/>
        <v>134</v>
      </c>
      <c r="L502" s="4" t="s">
        <v>1188</v>
      </c>
      <c r="M502" s="4" t="s">
        <v>159</v>
      </c>
      <c r="N502" s="18" t="s">
        <v>4324</v>
      </c>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E502" s="29"/>
      <c r="FF502" s="29"/>
      <c r="FG502" s="29"/>
      <c r="FH502" s="29"/>
      <c r="FI502" s="29"/>
      <c r="FJ502" s="29"/>
      <c r="FK502" s="29"/>
      <c r="FL502" s="29"/>
      <c r="FM502" s="29"/>
      <c r="FN502" s="29"/>
      <c r="FO502" s="29"/>
      <c r="FP502" s="29"/>
      <c r="FQ502" s="29"/>
      <c r="FR502" s="29"/>
      <c r="FS502" s="29"/>
      <c r="FT502" s="29"/>
      <c r="FU502" s="29"/>
      <c r="FV502" s="29"/>
      <c r="FW502" s="29"/>
      <c r="FX502" s="29"/>
      <c r="FY502" s="29"/>
      <c r="FZ502" s="29"/>
      <c r="GA502" s="29"/>
      <c r="GB502" s="29"/>
      <c r="GC502" s="29"/>
      <c r="GD502" s="29"/>
      <c r="GE502" s="29"/>
      <c r="GF502" s="29"/>
      <c r="GG502" s="29"/>
      <c r="GH502" s="29"/>
      <c r="GI502" s="29"/>
      <c r="GJ502" s="29"/>
      <c r="GK502" s="29"/>
      <c r="GL502" s="29"/>
      <c r="GM502" s="29"/>
      <c r="GN502" s="29"/>
      <c r="GO502" s="29"/>
      <c r="GP502" s="29"/>
      <c r="GQ502" s="29"/>
      <c r="GR502" s="29"/>
      <c r="GS502" s="29"/>
      <c r="GT502" s="29"/>
      <c r="GU502" s="29"/>
      <c r="GV502" s="29"/>
      <c r="GW502" s="29"/>
      <c r="GX502" s="29"/>
      <c r="GY502" s="29"/>
      <c r="GZ502" s="29"/>
      <c r="HA502" s="29"/>
      <c r="HB502" s="29"/>
      <c r="HC502" s="29"/>
      <c r="HD502" s="29"/>
      <c r="HE502" s="29"/>
      <c r="HF502" s="29"/>
      <c r="HG502" s="29"/>
    </row>
    <row r="503" spans="1:215" s="4" customFormat="1" ht="18.600000000000001" customHeight="1" x14ac:dyDescent="0.25">
      <c r="A503" s="50" t="s">
        <v>160</v>
      </c>
      <c r="B503" s="50" t="s">
        <v>1385</v>
      </c>
      <c r="C503" s="62" t="s">
        <v>13</v>
      </c>
      <c r="D503" s="50" t="s">
        <v>1386</v>
      </c>
      <c r="E503" s="4" t="s">
        <v>1388</v>
      </c>
      <c r="F503" s="2" t="s">
        <v>4202</v>
      </c>
      <c r="G503" s="2" t="s">
        <v>4323</v>
      </c>
      <c r="H503" s="56">
        <f t="shared" si="16"/>
        <v>0.2140077821011673</v>
      </c>
      <c r="I503" s="7" t="s">
        <v>286</v>
      </c>
      <c r="J503" s="4" t="s">
        <v>92</v>
      </c>
      <c r="K503" s="7">
        <f t="shared" si="17"/>
        <v>55</v>
      </c>
      <c r="L503" s="4" t="s">
        <v>110</v>
      </c>
      <c r="M503" s="4" t="s">
        <v>159</v>
      </c>
      <c r="N503" s="18" t="s">
        <v>4324</v>
      </c>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c r="FY503" s="29"/>
      <c r="FZ503" s="29"/>
      <c r="GA503" s="29"/>
      <c r="GB503" s="29"/>
      <c r="GC503" s="29"/>
      <c r="GD503" s="29"/>
      <c r="GE503" s="29"/>
      <c r="GF503" s="29"/>
      <c r="GG503" s="29"/>
      <c r="GH503" s="29"/>
      <c r="GI503" s="29"/>
      <c r="GJ503" s="29"/>
      <c r="GK503" s="29"/>
      <c r="GL503" s="29"/>
      <c r="GM503" s="29"/>
      <c r="GN503" s="29"/>
      <c r="GO503" s="29"/>
      <c r="GP503" s="29"/>
      <c r="GQ503" s="29"/>
      <c r="GR503" s="29"/>
      <c r="GS503" s="29"/>
      <c r="GT503" s="29"/>
      <c r="GU503" s="29"/>
      <c r="GV503" s="29"/>
      <c r="GW503" s="29"/>
      <c r="GX503" s="29"/>
      <c r="GY503" s="29"/>
      <c r="GZ503" s="29"/>
      <c r="HA503" s="29"/>
      <c r="HB503" s="29"/>
      <c r="HC503" s="29"/>
      <c r="HD503" s="29"/>
      <c r="HE503" s="29"/>
      <c r="HF503" s="29"/>
      <c r="HG503" s="29"/>
    </row>
    <row r="504" spans="1:215" s="4" customFormat="1" ht="18.600000000000001" customHeight="1" x14ac:dyDescent="0.25">
      <c r="A504" s="50" t="s">
        <v>160</v>
      </c>
      <c r="B504" s="50" t="s">
        <v>1385</v>
      </c>
      <c r="C504" s="62" t="s">
        <v>191</v>
      </c>
      <c r="D504" s="50" t="s">
        <v>1386</v>
      </c>
      <c r="E504" s="4" t="s">
        <v>1389</v>
      </c>
      <c r="F504" s="2" t="s">
        <v>4201</v>
      </c>
      <c r="G504" s="2" t="s">
        <v>4323</v>
      </c>
      <c r="H504" s="56">
        <f t="shared" si="16"/>
        <v>0.28947368421052633</v>
      </c>
      <c r="I504" s="7" t="s">
        <v>166</v>
      </c>
      <c r="J504" s="4" t="s">
        <v>143</v>
      </c>
      <c r="K504" s="7">
        <f t="shared" si="17"/>
        <v>55</v>
      </c>
      <c r="L504" s="4" t="s">
        <v>172</v>
      </c>
      <c r="M504" s="4" t="s">
        <v>159</v>
      </c>
      <c r="N504" s="18" t="s">
        <v>4324</v>
      </c>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c r="FY504" s="29"/>
      <c r="FZ504" s="29"/>
      <c r="GA504" s="29"/>
      <c r="GB504" s="29"/>
      <c r="GC504" s="29"/>
      <c r="GD504" s="29"/>
      <c r="GE504" s="29"/>
      <c r="GF504" s="29"/>
      <c r="GG504" s="29"/>
      <c r="GH504" s="29"/>
      <c r="GI504" s="29"/>
      <c r="GJ504" s="29"/>
      <c r="GK504" s="29"/>
      <c r="GL504" s="29"/>
      <c r="GM504" s="29"/>
      <c r="GN504" s="29"/>
      <c r="GO504" s="29"/>
      <c r="GP504" s="29"/>
      <c r="GQ504" s="29"/>
      <c r="GR504" s="29"/>
      <c r="GS504" s="29"/>
      <c r="GT504" s="29"/>
      <c r="GU504" s="29"/>
      <c r="GV504" s="29"/>
      <c r="GW504" s="29"/>
      <c r="GX504" s="29"/>
      <c r="GY504" s="29"/>
      <c r="GZ504" s="29"/>
      <c r="HA504" s="29"/>
      <c r="HB504" s="29"/>
      <c r="HC504" s="29"/>
      <c r="HD504" s="29"/>
      <c r="HE504" s="29"/>
      <c r="HF504" s="29"/>
      <c r="HG504" s="29"/>
    </row>
    <row r="505" spans="1:215" s="11" customFormat="1" ht="18.600000000000001" customHeight="1" x14ac:dyDescent="0.25">
      <c r="A505" s="50" t="s">
        <v>1411</v>
      </c>
      <c r="B505" s="50" t="s">
        <v>1407</v>
      </c>
      <c r="C505" s="62" t="s">
        <v>13</v>
      </c>
      <c r="D505" s="50" t="s">
        <v>1408</v>
      </c>
      <c r="E505" s="4" t="s">
        <v>1409</v>
      </c>
      <c r="F505" s="2" t="s">
        <v>4208</v>
      </c>
      <c r="G505" s="2" t="s">
        <v>1411</v>
      </c>
      <c r="H505" s="56">
        <f t="shared" si="16"/>
        <v>0.53554502369668244</v>
      </c>
      <c r="I505" s="7" t="s">
        <v>799</v>
      </c>
      <c r="J505" s="4" t="s">
        <v>176</v>
      </c>
      <c r="K505" s="7">
        <f t="shared" si="17"/>
        <v>113</v>
      </c>
      <c r="L505" s="4" t="s">
        <v>648</v>
      </c>
      <c r="M505" s="4" t="s">
        <v>1410</v>
      </c>
      <c r="N505" s="18" t="s">
        <v>4543</v>
      </c>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E505" s="29"/>
      <c r="FF505" s="29"/>
      <c r="FG505" s="29"/>
      <c r="FH505" s="29"/>
      <c r="FI505" s="29"/>
      <c r="FJ505" s="29"/>
      <c r="FK505" s="29"/>
      <c r="FL505" s="29"/>
      <c r="FM505" s="29"/>
      <c r="FN505" s="29"/>
      <c r="FO505" s="29"/>
      <c r="FP505" s="29"/>
      <c r="FQ505" s="29"/>
      <c r="FR505" s="29"/>
      <c r="FS505" s="29"/>
      <c r="FT505" s="29"/>
      <c r="FU505" s="29"/>
      <c r="FV505" s="29"/>
      <c r="FW505" s="29"/>
      <c r="FX505" s="29"/>
      <c r="FY505" s="29"/>
      <c r="FZ505" s="29"/>
      <c r="GA505" s="29"/>
      <c r="GB505" s="29"/>
      <c r="GC505" s="29"/>
      <c r="GD505" s="29"/>
      <c r="GE505" s="29"/>
      <c r="GF505" s="29"/>
      <c r="GG505" s="29"/>
      <c r="GH505" s="29"/>
      <c r="GI505" s="29"/>
      <c r="GJ505" s="29"/>
      <c r="GK505" s="29"/>
      <c r="GL505" s="29"/>
      <c r="GM505" s="29"/>
      <c r="GN505" s="29"/>
      <c r="GO505" s="29"/>
      <c r="GP505" s="29"/>
      <c r="GQ505" s="29"/>
      <c r="GR505" s="29"/>
      <c r="GS505" s="29"/>
      <c r="GT505" s="29"/>
      <c r="GU505" s="29"/>
      <c r="GV505" s="29"/>
      <c r="GW505" s="29"/>
      <c r="GX505" s="29"/>
      <c r="GY505" s="29"/>
      <c r="GZ505" s="29"/>
      <c r="HA505" s="29"/>
      <c r="HB505" s="29"/>
      <c r="HC505" s="29"/>
      <c r="HD505" s="29"/>
      <c r="HE505" s="29"/>
      <c r="HF505" s="29"/>
      <c r="HG505" s="29"/>
    </row>
    <row r="506" spans="1:215" s="11" customFormat="1" ht="18.600000000000001" customHeight="1" x14ac:dyDescent="0.25">
      <c r="A506" s="50" t="s">
        <v>1411</v>
      </c>
      <c r="B506" s="50" t="s">
        <v>1407</v>
      </c>
      <c r="C506" s="62" t="s">
        <v>65</v>
      </c>
      <c r="D506" s="50" t="s">
        <v>1408</v>
      </c>
      <c r="E506" s="4" t="s">
        <v>1412</v>
      </c>
      <c r="F506" s="2" t="s">
        <v>4209</v>
      </c>
      <c r="G506" s="2" t="s">
        <v>1411</v>
      </c>
      <c r="H506" s="56">
        <f t="shared" si="16"/>
        <v>0.47457627118644069</v>
      </c>
      <c r="I506" s="7" t="s">
        <v>145</v>
      </c>
      <c r="J506" s="4" t="s">
        <v>293</v>
      </c>
      <c r="K506" s="7">
        <f t="shared" si="17"/>
        <v>56</v>
      </c>
      <c r="L506" s="4" t="s">
        <v>494</v>
      </c>
      <c r="M506" s="4" t="s">
        <v>1410</v>
      </c>
      <c r="N506" s="18" t="s">
        <v>4543</v>
      </c>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c r="FY506" s="29"/>
      <c r="FZ506" s="29"/>
      <c r="GA506" s="29"/>
      <c r="GB506" s="29"/>
      <c r="GC506" s="29"/>
      <c r="GD506" s="29"/>
      <c r="GE506" s="29"/>
      <c r="GF506" s="29"/>
      <c r="GG506" s="29"/>
      <c r="GH506" s="29"/>
      <c r="GI506" s="29"/>
      <c r="GJ506" s="29"/>
      <c r="GK506" s="29"/>
      <c r="GL506" s="29"/>
      <c r="GM506" s="29"/>
      <c r="GN506" s="29"/>
      <c r="GO506" s="29"/>
      <c r="GP506" s="29"/>
      <c r="GQ506" s="29"/>
      <c r="GR506" s="29"/>
      <c r="GS506" s="29"/>
      <c r="GT506" s="29"/>
      <c r="GU506" s="29"/>
      <c r="GV506" s="29"/>
      <c r="GW506" s="29"/>
      <c r="GX506" s="29"/>
      <c r="GY506" s="29"/>
      <c r="GZ506" s="29"/>
      <c r="HA506" s="29"/>
      <c r="HB506" s="29"/>
      <c r="HC506" s="29"/>
      <c r="HD506" s="29"/>
      <c r="HE506" s="29"/>
      <c r="HF506" s="29"/>
      <c r="HG506" s="29"/>
    </row>
    <row r="507" spans="1:215" s="4" customFormat="1" ht="18.600000000000001" customHeight="1" x14ac:dyDescent="0.25">
      <c r="A507" s="50" t="s">
        <v>1411</v>
      </c>
      <c r="B507" s="50" t="s">
        <v>1407</v>
      </c>
      <c r="C507" s="62" t="s">
        <v>96</v>
      </c>
      <c r="D507" s="50" t="s">
        <v>1408</v>
      </c>
      <c r="E507" s="4" t="s">
        <v>1413</v>
      </c>
      <c r="F507" s="2" t="s">
        <v>4209</v>
      </c>
      <c r="G507" s="2" t="s">
        <v>1411</v>
      </c>
      <c r="H507" s="56">
        <f t="shared" si="16"/>
        <v>0.41935483870967744</v>
      </c>
      <c r="I507" s="7" t="s">
        <v>39</v>
      </c>
      <c r="J507" s="4" t="s">
        <v>52</v>
      </c>
      <c r="K507" s="7">
        <f t="shared" si="17"/>
        <v>26</v>
      </c>
      <c r="L507" s="4" t="s">
        <v>86</v>
      </c>
      <c r="M507" s="4" t="s">
        <v>1410</v>
      </c>
      <c r="N507" s="18" t="s">
        <v>4543</v>
      </c>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E507" s="29"/>
      <c r="FF507" s="29"/>
      <c r="FG507" s="29"/>
      <c r="FH507" s="29"/>
      <c r="FI507" s="29"/>
      <c r="FJ507" s="29"/>
      <c r="FK507" s="29"/>
      <c r="FL507" s="29"/>
      <c r="FM507" s="29"/>
      <c r="FN507" s="29"/>
      <c r="FO507" s="29"/>
      <c r="FP507" s="29"/>
      <c r="FQ507" s="29"/>
      <c r="FR507" s="29"/>
      <c r="FS507" s="29"/>
      <c r="FT507" s="29"/>
      <c r="FU507" s="29"/>
      <c r="FV507" s="29"/>
      <c r="FW507" s="29"/>
      <c r="FX507" s="29"/>
      <c r="FY507" s="29"/>
      <c r="FZ507" s="29"/>
      <c r="GA507" s="29"/>
      <c r="GB507" s="29"/>
      <c r="GC507" s="29"/>
      <c r="GD507" s="29"/>
      <c r="GE507" s="29"/>
      <c r="GF507" s="29"/>
      <c r="GG507" s="29"/>
      <c r="GH507" s="29"/>
      <c r="GI507" s="29"/>
      <c r="GJ507" s="29"/>
      <c r="GK507" s="29"/>
      <c r="GL507" s="29"/>
      <c r="GM507" s="29"/>
      <c r="GN507" s="29"/>
      <c r="GO507" s="29"/>
      <c r="GP507" s="29"/>
      <c r="GQ507" s="29"/>
      <c r="GR507" s="29"/>
      <c r="GS507" s="29"/>
      <c r="GT507" s="29"/>
      <c r="GU507" s="29"/>
      <c r="GV507" s="29"/>
      <c r="GW507" s="29"/>
      <c r="GX507" s="29"/>
      <c r="GY507" s="29"/>
      <c r="GZ507" s="29"/>
      <c r="HA507" s="29"/>
      <c r="HB507" s="29"/>
      <c r="HC507" s="29"/>
      <c r="HD507" s="29"/>
      <c r="HE507" s="29"/>
      <c r="HF507" s="29"/>
      <c r="HG507" s="29"/>
    </row>
    <row r="508" spans="1:215" s="4" customFormat="1" ht="18.600000000000001" customHeight="1" x14ac:dyDescent="0.25">
      <c r="A508" s="50" t="s">
        <v>911</v>
      </c>
      <c r="B508" s="50" t="s">
        <v>907</v>
      </c>
      <c r="C508" s="62" t="s">
        <v>2</v>
      </c>
      <c r="D508" s="50" t="s">
        <v>908</v>
      </c>
      <c r="E508" s="4" t="s">
        <v>909</v>
      </c>
      <c r="F508" s="2" t="s">
        <v>4017</v>
      </c>
      <c r="G508" s="2" t="s">
        <v>4408</v>
      </c>
      <c r="H508" s="56">
        <f t="shared" si="16"/>
        <v>0.34733893557422968</v>
      </c>
      <c r="I508" s="7" t="s">
        <v>252</v>
      </c>
      <c r="J508" s="4" t="s">
        <v>83</v>
      </c>
      <c r="K508" s="7">
        <f t="shared" si="17"/>
        <v>124</v>
      </c>
      <c r="L508" s="4" t="s">
        <v>912</v>
      </c>
      <c r="M508" s="4" t="s">
        <v>910</v>
      </c>
      <c r="N508" s="18" t="s">
        <v>4409</v>
      </c>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E508" s="29"/>
      <c r="FF508" s="29"/>
      <c r="FG508" s="29"/>
      <c r="FH508" s="29"/>
      <c r="FI508" s="29"/>
      <c r="FJ508" s="29"/>
      <c r="FK508" s="29"/>
      <c r="FL508" s="29"/>
      <c r="FM508" s="29"/>
      <c r="FN508" s="29"/>
      <c r="FO508" s="29"/>
      <c r="FP508" s="29"/>
      <c r="FQ508" s="29"/>
      <c r="FR508" s="29"/>
      <c r="FS508" s="29"/>
      <c r="FT508" s="29"/>
      <c r="FU508" s="29"/>
      <c r="FV508" s="29"/>
      <c r="FW508" s="29"/>
      <c r="FX508" s="29"/>
      <c r="FY508" s="29"/>
      <c r="FZ508" s="29"/>
      <c r="GA508" s="29"/>
      <c r="GB508" s="29"/>
      <c r="GC508" s="29"/>
      <c r="GD508" s="29"/>
      <c r="GE508" s="29"/>
      <c r="GF508" s="29"/>
      <c r="GG508" s="29"/>
      <c r="GH508" s="29"/>
      <c r="GI508" s="29"/>
      <c r="GJ508" s="29"/>
      <c r="GK508" s="29"/>
      <c r="GL508" s="29"/>
      <c r="GM508" s="29"/>
      <c r="GN508" s="29"/>
      <c r="GO508" s="29"/>
      <c r="GP508" s="29"/>
      <c r="GQ508" s="29"/>
      <c r="GR508" s="29"/>
      <c r="GS508" s="29"/>
      <c r="GT508" s="29"/>
      <c r="GU508" s="29"/>
      <c r="GV508" s="29"/>
      <c r="GW508" s="29"/>
      <c r="GX508" s="29"/>
      <c r="GY508" s="29"/>
      <c r="GZ508" s="29"/>
      <c r="HA508" s="29"/>
      <c r="HB508" s="29"/>
      <c r="HC508" s="29"/>
      <c r="HD508" s="29"/>
      <c r="HE508" s="29"/>
      <c r="HF508" s="29"/>
      <c r="HG508" s="29"/>
    </row>
    <row r="509" spans="1:215" s="4" customFormat="1" ht="18.600000000000001" customHeight="1" x14ac:dyDescent="0.25">
      <c r="A509" s="50" t="s">
        <v>911</v>
      </c>
      <c r="B509" s="50" t="s">
        <v>907</v>
      </c>
      <c r="C509" s="62" t="s">
        <v>13</v>
      </c>
      <c r="D509" s="50" t="s">
        <v>908</v>
      </c>
      <c r="E509" s="4" t="s">
        <v>914</v>
      </c>
      <c r="F509" s="2" t="s">
        <v>4018</v>
      </c>
      <c r="G509" s="2" t="s">
        <v>4408</v>
      </c>
      <c r="H509" s="56">
        <f t="shared" si="16"/>
        <v>0.27467811158798283</v>
      </c>
      <c r="I509" s="7" t="s">
        <v>232</v>
      </c>
      <c r="J509" s="4" t="s">
        <v>176</v>
      </c>
      <c r="K509" s="7">
        <f t="shared" si="17"/>
        <v>128</v>
      </c>
      <c r="L509" s="4" t="s">
        <v>915</v>
      </c>
      <c r="M509" s="4" t="s">
        <v>910</v>
      </c>
      <c r="N509" s="18" t="s">
        <v>4409</v>
      </c>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29"/>
      <c r="DX509" s="29"/>
      <c r="DY509" s="29"/>
      <c r="DZ509" s="29"/>
      <c r="EA509" s="29"/>
      <c r="EB509" s="29"/>
      <c r="EC509" s="29"/>
      <c r="ED509" s="29"/>
      <c r="EE509" s="29"/>
      <c r="EF509" s="29"/>
      <c r="EG509" s="29"/>
      <c r="EH509" s="29"/>
      <c r="EI509" s="29"/>
      <c r="EJ509" s="29"/>
      <c r="EK509" s="29"/>
      <c r="EL509" s="29"/>
      <c r="EM509" s="29"/>
      <c r="EN509" s="29"/>
      <c r="EO509" s="29"/>
      <c r="EP509" s="29"/>
      <c r="EQ509" s="29"/>
      <c r="ER509" s="29"/>
      <c r="ES509" s="29"/>
      <c r="ET509" s="29"/>
      <c r="EU509" s="29"/>
      <c r="EV509" s="29"/>
      <c r="EW509" s="29"/>
      <c r="EX509" s="29"/>
      <c r="EY509" s="29"/>
      <c r="EZ509" s="29"/>
      <c r="FA509" s="29"/>
      <c r="FB509" s="29"/>
      <c r="FC509" s="29"/>
      <c r="FD509" s="29"/>
      <c r="FE509" s="29"/>
      <c r="FF509" s="29"/>
      <c r="FG509" s="29"/>
      <c r="FH509" s="29"/>
      <c r="FI509" s="29"/>
      <c r="FJ509" s="29"/>
      <c r="FK509" s="29"/>
      <c r="FL509" s="29"/>
      <c r="FM509" s="29"/>
      <c r="FN509" s="29"/>
      <c r="FO509" s="29"/>
      <c r="FP509" s="29"/>
      <c r="FQ509" s="29"/>
      <c r="FR509" s="29"/>
      <c r="FS509" s="29"/>
      <c r="FT509" s="29"/>
      <c r="FU509" s="29"/>
      <c r="FV509" s="29"/>
      <c r="FW509" s="29"/>
      <c r="FX509" s="29"/>
      <c r="FY509" s="29"/>
      <c r="FZ509" s="29"/>
      <c r="GA509" s="29"/>
      <c r="GB509" s="29"/>
      <c r="GC509" s="29"/>
      <c r="GD509" s="29"/>
      <c r="GE509" s="29"/>
      <c r="GF509" s="29"/>
      <c r="GG509" s="29"/>
      <c r="GH509" s="29"/>
      <c r="GI509" s="29"/>
      <c r="GJ509" s="29"/>
      <c r="GK509" s="29"/>
      <c r="GL509" s="29"/>
      <c r="GM509" s="29"/>
      <c r="GN509" s="29"/>
      <c r="GO509" s="29"/>
      <c r="GP509" s="29"/>
      <c r="GQ509" s="29"/>
      <c r="GR509" s="29"/>
      <c r="GS509" s="29"/>
      <c r="GT509" s="29"/>
      <c r="GU509" s="29"/>
      <c r="GV509" s="29"/>
      <c r="GW509" s="29"/>
      <c r="GX509" s="29"/>
      <c r="GY509" s="29"/>
      <c r="GZ509" s="29"/>
      <c r="HA509" s="29"/>
      <c r="HB509" s="29"/>
      <c r="HC509" s="29"/>
      <c r="HD509" s="29"/>
      <c r="HE509" s="29"/>
      <c r="HF509" s="29"/>
      <c r="HG509" s="29"/>
    </row>
    <row r="510" spans="1:215" s="4" customFormat="1" ht="18.600000000000001" customHeight="1" x14ac:dyDescent="0.25">
      <c r="A510" s="50" t="s">
        <v>911</v>
      </c>
      <c r="B510" s="50" t="s">
        <v>907</v>
      </c>
      <c r="C510" s="62" t="s">
        <v>197</v>
      </c>
      <c r="D510" s="50" t="s">
        <v>908</v>
      </c>
      <c r="E510" s="4" t="s">
        <v>917</v>
      </c>
      <c r="F510" s="2" t="s">
        <v>4018</v>
      </c>
      <c r="G510" s="2" t="s">
        <v>4408</v>
      </c>
      <c r="H510" s="56">
        <f t="shared" si="16"/>
        <v>0.29773462783171523</v>
      </c>
      <c r="I510" s="7" t="s">
        <v>126</v>
      </c>
      <c r="J510" s="4" t="s">
        <v>221</v>
      </c>
      <c r="K510" s="7">
        <f t="shared" si="17"/>
        <v>92</v>
      </c>
      <c r="L510" s="4" t="s">
        <v>573</v>
      </c>
      <c r="M510" s="4" t="s">
        <v>910</v>
      </c>
      <c r="N510" s="18" t="s">
        <v>4409</v>
      </c>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29"/>
      <c r="DX510" s="29"/>
      <c r="DY510" s="29"/>
      <c r="DZ510" s="29"/>
      <c r="EA510" s="29"/>
      <c r="EB510" s="29"/>
      <c r="EC510" s="29"/>
      <c r="ED510" s="29"/>
      <c r="EE510" s="29"/>
      <c r="EF510" s="29"/>
      <c r="EG510" s="29"/>
      <c r="EH510" s="29"/>
      <c r="EI510" s="29"/>
      <c r="EJ510" s="29"/>
      <c r="EK510" s="29"/>
      <c r="EL510" s="29"/>
      <c r="EM510" s="29"/>
      <c r="EN510" s="29"/>
      <c r="EO510" s="29"/>
      <c r="EP510" s="29"/>
      <c r="EQ510" s="29"/>
      <c r="ER510" s="29"/>
      <c r="ES510" s="29"/>
      <c r="ET510" s="29"/>
      <c r="EU510" s="29"/>
      <c r="EV510" s="29"/>
      <c r="EW510" s="29"/>
      <c r="EX510" s="29"/>
      <c r="EY510" s="29"/>
      <c r="EZ510" s="29"/>
      <c r="FA510" s="29"/>
      <c r="FB510" s="29"/>
      <c r="FC510" s="29"/>
      <c r="FD510" s="29"/>
      <c r="FE510" s="29"/>
      <c r="FF510" s="29"/>
      <c r="FG510" s="29"/>
      <c r="FH510" s="29"/>
      <c r="FI510" s="29"/>
      <c r="FJ510" s="29"/>
      <c r="FK510" s="29"/>
      <c r="FL510" s="29"/>
      <c r="FM510" s="29"/>
      <c r="FN510" s="29"/>
      <c r="FO510" s="29"/>
      <c r="FP510" s="29"/>
      <c r="FQ510" s="29"/>
      <c r="FR510" s="29"/>
      <c r="FS510" s="29"/>
      <c r="FT510" s="29"/>
      <c r="FU510" s="29"/>
      <c r="FV510" s="29"/>
      <c r="FW510" s="29"/>
      <c r="FX510" s="29"/>
      <c r="FY510" s="29"/>
      <c r="FZ510" s="29"/>
      <c r="GA510" s="29"/>
      <c r="GB510" s="29"/>
      <c r="GC510" s="29"/>
      <c r="GD510" s="29"/>
      <c r="GE510" s="29"/>
      <c r="GF510" s="29"/>
      <c r="GG510" s="29"/>
      <c r="GH510" s="29"/>
      <c r="GI510" s="29"/>
      <c r="GJ510" s="29"/>
      <c r="GK510" s="29"/>
      <c r="GL510" s="29"/>
      <c r="GM510" s="29"/>
      <c r="GN510" s="29"/>
      <c r="GO510" s="29"/>
      <c r="GP510" s="29"/>
      <c r="GQ510" s="29"/>
      <c r="GR510" s="29"/>
      <c r="GS510" s="29"/>
      <c r="GT510" s="29"/>
      <c r="GU510" s="29"/>
      <c r="GV510" s="29"/>
      <c r="GW510" s="29"/>
      <c r="GX510" s="29"/>
      <c r="GY510" s="29"/>
      <c r="GZ510" s="29"/>
      <c r="HA510" s="29"/>
      <c r="HB510" s="29"/>
      <c r="HC510" s="29"/>
      <c r="HD510" s="29"/>
      <c r="HE510" s="29"/>
      <c r="HF510" s="29"/>
      <c r="HG510" s="29"/>
    </row>
    <row r="511" spans="1:215" s="4" customFormat="1" ht="18.600000000000001" customHeight="1" x14ac:dyDescent="0.25">
      <c r="A511" s="50" t="s">
        <v>911</v>
      </c>
      <c r="B511" s="50" t="s">
        <v>907</v>
      </c>
      <c r="C511" s="62" t="s">
        <v>96</v>
      </c>
      <c r="D511" s="50" t="s">
        <v>908</v>
      </c>
      <c r="E511" s="4" t="s">
        <v>919</v>
      </c>
      <c r="F511" s="2" t="s">
        <v>4019</v>
      </c>
      <c r="G511" s="2" t="s">
        <v>4410</v>
      </c>
      <c r="H511" s="56">
        <f t="shared" si="16"/>
        <v>0.26605504587155965</v>
      </c>
      <c r="I511" s="7" t="s">
        <v>145</v>
      </c>
      <c r="J511" s="4" t="s">
        <v>113</v>
      </c>
      <c r="K511" s="7">
        <f t="shared" si="17"/>
        <v>58</v>
      </c>
      <c r="L511" s="4" t="s">
        <v>698</v>
      </c>
      <c r="M511" s="4" t="s">
        <v>910</v>
      </c>
      <c r="N511" s="18" t="s">
        <v>4411</v>
      </c>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29"/>
      <c r="DX511" s="29"/>
      <c r="DY511" s="29"/>
      <c r="DZ511" s="29"/>
      <c r="EA511" s="29"/>
      <c r="EB511" s="29"/>
      <c r="EC511" s="29"/>
      <c r="ED511" s="29"/>
      <c r="EE511" s="29"/>
      <c r="EF511" s="29"/>
      <c r="EG511" s="29"/>
      <c r="EH511" s="29"/>
      <c r="EI511" s="29"/>
      <c r="EJ511" s="29"/>
      <c r="EK511" s="29"/>
      <c r="EL511" s="29"/>
      <c r="EM511" s="29"/>
      <c r="EN511" s="29"/>
      <c r="EO511" s="29"/>
      <c r="EP511" s="29"/>
      <c r="EQ511" s="29"/>
      <c r="ER511" s="29"/>
      <c r="ES511" s="29"/>
      <c r="ET511" s="29"/>
      <c r="EU511" s="29"/>
      <c r="EV511" s="29"/>
      <c r="EW511" s="29"/>
      <c r="EX511" s="29"/>
      <c r="EY511" s="29"/>
      <c r="EZ511" s="29"/>
      <c r="FA511" s="29"/>
      <c r="FB511" s="29"/>
      <c r="FC511" s="29"/>
      <c r="FD511" s="29"/>
      <c r="FE511" s="29"/>
      <c r="FF511" s="29"/>
      <c r="FG511" s="29"/>
      <c r="FH511" s="29"/>
      <c r="FI511" s="29"/>
      <c r="FJ511" s="29"/>
      <c r="FK511" s="29"/>
      <c r="FL511" s="29"/>
      <c r="FM511" s="29"/>
      <c r="FN511" s="29"/>
      <c r="FO511" s="29"/>
      <c r="FP511" s="29"/>
      <c r="FQ511" s="29"/>
      <c r="FR511" s="29"/>
      <c r="FS511" s="29"/>
      <c r="FT511" s="29"/>
      <c r="FU511" s="29"/>
      <c r="FV511" s="29"/>
      <c r="FW511" s="29"/>
      <c r="FX511" s="29"/>
      <c r="FY511" s="29"/>
      <c r="FZ511" s="29"/>
      <c r="GA511" s="29"/>
      <c r="GB511" s="29"/>
      <c r="GC511" s="29"/>
      <c r="GD511" s="29"/>
      <c r="GE511" s="29"/>
      <c r="GF511" s="29"/>
      <c r="GG511" s="29"/>
      <c r="GH511" s="29"/>
      <c r="GI511" s="29"/>
      <c r="GJ511" s="29"/>
      <c r="GK511" s="29"/>
      <c r="GL511" s="29"/>
      <c r="GM511" s="29"/>
      <c r="GN511" s="29"/>
      <c r="GO511" s="29"/>
      <c r="GP511" s="29"/>
      <c r="GQ511" s="29"/>
      <c r="GR511" s="29"/>
      <c r="GS511" s="29"/>
      <c r="GT511" s="29"/>
      <c r="GU511" s="29"/>
      <c r="GV511" s="29"/>
      <c r="GW511" s="29"/>
      <c r="GX511" s="29"/>
      <c r="GY511" s="29"/>
      <c r="GZ511" s="29"/>
      <c r="HA511" s="29"/>
      <c r="HB511" s="29"/>
      <c r="HC511" s="29"/>
      <c r="HD511" s="29"/>
      <c r="HE511" s="29"/>
      <c r="HF511" s="29"/>
      <c r="HG511" s="29"/>
    </row>
    <row r="512" spans="1:215" s="4" customFormat="1" ht="18.600000000000001" customHeight="1" x14ac:dyDescent="0.25">
      <c r="A512" s="51" t="s">
        <v>911</v>
      </c>
      <c r="B512" s="51" t="s">
        <v>1414</v>
      </c>
      <c r="C512" s="54" t="s">
        <v>163</v>
      </c>
      <c r="D512" s="51" t="s">
        <v>1415</v>
      </c>
      <c r="E512" s="1" t="s">
        <v>1415</v>
      </c>
      <c r="F512" s="1"/>
      <c r="G512" s="1"/>
      <c r="H512" s="57">
        <f t="shared" si="16"/>
        <v>1</v>
      </c>
      <c r="I512" s="5" t="s">
        <v>490</v>
      </c>
      <c r="J512" s="1" t="s">
        <v>29</v>
      </c>
      <c r="K512" s="5">
        <f t="shared" si="17"/>
        <v>12</v>
      </c>
      <c r="L512" s="1" t="s">
        <v>490</v>
      </c>
      <c r="M512" s="1" t="s">
        <v>910</v>
      </c>
      <c r="N512" s="19"/>
      <c r="O512" s="25"/>
      <c r="P512" s="25"/>
      <c r="Q512" s="25"/>
      <c r="R512" s="25"/>
      <c r="S512" s="25"/>
      <c r="T512" s="25"/>
      <c r="U512" s="25"/>
      <c r="V512" s="25"/>
      <c r="W512" s="25"/>
      <c r="X512" s="25"/>
      <c r="Y512" s="25"/>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29"/>
      <c r="DX512" s="29"/>
      <c r="DY512" s="29"/>
      <c r="DZ512" s="29"/>
      <c r="EA512" s="29"/>
      <c r="EB512" s="29"/>
      <c r="EC512" s="29"/>
      <c r="ED512" s="29"/>
      <c r="EE512" s="29"/>
      <c r="EF512" s="29"/>
      <c r="EG512" s="29"/>
      <c r="EH512" s="29"/>
      <c r="EI512" s="29"/>
      <c r="EJ512" s="29"/>
      <c r="EK512" s="29"/>
      <c r="EL512" s="29"/>
      <c r="EM512" s="29"/>
      <c r="EN512" s="29"/>
      <c r="EO512" s="29"/>
      <c r="EP512" s="29"/>
      <c r="EQ512" s="29"/>
      <c r="ER512" s="29"/>
      <c r="ES512" s="29"/>
      <c r="ET512" s="29"/>
      <c r="EU512" s="29"/>
      <c r="EV512" s="29"/>
      <c r="EW512" s="29"/>
      <c r="EX512" s="29"/>
      <c r="EY512" s="29"/>
      <c r="EZ512" s="29"/>
      <c r="FA512" s="29"/>
      <c r="FB512" s="29"/>
      <c r="FC512" s="29"/>
      <c r="FD512" s="29"/>
      <c r="FE512" s="29"/>
      <c r="FF512" s="29"/>
      <c r="FG512" s="29"/>
      <c r="FH512" s="29"/>
      <c r="FI512" s="29"/>
      <c r="FJ512" s="29"/>
      <c r="FK512" s="29"/>
      <c r="FL512" s="29"/>
      <c r="FM512" s="29"/>
      <c r="FN512" s="29"/>
      <c r="FO512" s="29"/>
      <c r="FP512" s="29"/>
      <c r="FQ512" s="29"/>
      <c r="FR512" s="29"/>
      <c r="FS512" s="29"/>
      <c r="FT512" s="29"/>
      <c r="FU512" s="29"/>
      <c r="FV512" s="29"/>
      <c r="FW512" s="29"/>
      <c r="FX512" s="29"/>
      <c r="FY512" s="29"/>
      <c r="FZ512" s="29"/>
      <c r="GA512" s="29"/>
      <c r="GB512" s="29"/>
      <c r="GC512" s="29"/>
      <c r="GD512" s="29"/>
      <c r="GE512" s="29"/>
      <c r="GF512" s="29"/>
      <c r="GG512" s="29"/>
      <c r="GH512" s="29"/>
      <c r="GI512" s="29"/>
      <c r="GJ512" s="29"/>
      <c r="GK512" s="29"/>
      <c r="GL512" s="29"/>
      <c r="GM512" s="29"/>
      <c r="GN512" s="29"/>
      <c r="GO512" s="29"/>
      <c r="GP512" s="29"/>
      <c r="GQ512" s="29"/>
      <c r="GR512" s="29"/>
      <c r="GS512" s="29"/>
      <c r="GT512" s="29"/>
      <c r="GU512" s="29"/>
      <c r="GV512" s="29"/>
      <c r="GW512" s="29"/>
      <c r="GX512" s="29"/>
      <c r="GY512" s="29"/>
      <c r="GZ512" s="29"/>
      <c r="HA512" s="29"/>
      <c r="HB512" s="29"/>
      <c r="HC512" s="29"/>
      <c r="HD512" s="29"/>
      <c r="HE512" s="29"/>
      <c r="HF512" s="29"/>
      <c r="HG512" s="29"/>
    </row>
    <row r="513" spans="1:215" s="4" customFormat="1" ht="18.600000000000001" customHeight="1" x14ac:dyDescent="0.25">
      <c r="A513" s="50" t="s">
        <v>911</v>
      </c>
      <c r="B513" s="50" t="s">
        <v>1416</v>
      </c>
      <c r="C513" s="62" t="s">
        <v>128</v>
      </c>
      <c r="D513" s="50" t="s">
        <v>1417</v>
      </c>
      <c r="E513" s="4" t="s">
        <v>1418</v>
      </c>
      <c r="F513" s="2" t="s">
        <v>4210</v>
      </c>
      <c r="G513" s="2" t="s">
        <v>4544</v>
      </c>
      <c r="H513" s="56">
        <f t="shared" si="16"/>
        <v>0.98322147651006708</v>
      </c>
      <c r="I513" s="7" t="s">
        <v>606</v>
      </c>
      <c r="J513" s="4" t="s">
        <v>29</v>
      </c>
      <c r="K513" s="7">
        <f t="shared" si="17"/>
        <v>293</v>
      </c>
      <c r="L513" s="4" t="s">
        <v>931</v>
      </c>
      <c r="M513" s="4" t="s">
        <v>910</v>
      </c>
      <c r="N513" s="18" t="s">
        <v>4545</v>
      </c>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c r="FY513" s="29"/>
      <c r="FZ513" s="29"/>
      <c r="GA513" s="29"/>
      <c r="GB513" s="29"/>
      <c r="GC513" s="29"/>
      <c r="GD513" s="29"/>
      <c r="GE513" s="29"/>
      <c r="GF513" s="29"/>
      <c r="GG513" s="29"/>
      <c r="GH513" s="29"/>
      <c r="GI513" s="29"/>
      <c r="GJ513" s="29"/>
      <c r="GK513" s="29"/>
      <c r="GL513" s="29"/>
      <c r="GM513" s="29"/>
      <c r="GN513" s="29"/>
      <c r="GO513" s="29"/>
      <c r="GP513" s="29"/>
      <c r="GQ513" s="29"/>
      <c r="GR513" s="29"/>
      <c r="GS513" s="29"/>
      <c r="GT513" s="29"/>
      <c r="GU513" s="29"/>
      <c r="GV513" s="29"/>
      <c r="GW513" s="29"/>
      <c r="GX513" s="29"/>
      <c r="GY513" s="29"/>
      <c r="GZ513" s="29"/>
      <c r="HA513" s="29"/>
      <c r="HB513" s="29"/>
      <c r="HC513" s="29"/>
      <c r="HD513" s="29"/>
      <c r="HE513" s="29"/>
      <c r="HF513" s="29"/>
      <c r="HG513" s="29"/>
    </row>
    <row r="514" spans="1:215" s="4" customFormat="1" ht="18.600000000000001" customHeight="1" x14ac:dyDescent="0.25">
      <c r="A514" s="50" t="s">
        <v>911</v>
      </c>
      <c r="B514" s="50" t="s">
        <v>1416</v>
      </c>
      <c r="C514" s="62" t="s">
        <v>96</v>
      </c>
      <c r="D514" s="50" t="s">
        <v>1417</v>
      </c>
      <c r="E514" s="4" t="s">
        <v>1419</v>
      </c>
      <c r="F514" s="2" t="s">
        <v>4211</v>
      </c>
      <c r="G514" s="2" t="s">
        <v>4544</v>
      </c>
      <c r="H514" s="56">
        <f t="shared" si="16"/>
        <v>0.66666666666666663</v>
      </c>
      <c r="I514" s="7" t="s">
        <v>767</v>
      </c>
      <c r="J514" s="4" t="s">
        <v>20</v>
      </c>
      <c r="K514" s="7">
        <f t="shared" si="17"/>
        <v>186</v>
      </c>
      <c r="L514" s="4" t="s">
        <v>1420</v>
      </c>
      <c r="M514" s="4" t="s">
        <v>910</v>
      </c>
      <c r="N514" s="18" t="s">
        <v>4545</v>
      </c>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c r="FY514" s="29"/>
      <c r="FZ514" s="29"/>
      <c r="GA514" s="29"/>
      <c r="GB514" s="29"/>
      <c r="GC514" s="29"/>
      <c r="GD514" s="29"/>
      <c r="GE514" s="29"/>
      <c r="GF514" s="29"/>
      <c r="GG514" s="29"/>
      <c r="GH514" s="29"/>
      <c r="GI514" s="29"/>
      <c r="GJ514" s="29"/>
      <c r="GK514" s="29"/>
      <c r="GL514" s="29"/>
      <c r="GM514" s="29"/>
      <c r="GN514" s="29"/>
      <c r="GO514" s="29"/>
      <c r="GP514" s="29"/>
      <c r="GQ514" s="29"/>
      <c r="GR514" s="29"/>
      <c r="GS514" s="29"/>
      <c r="GT514" s="29"/>
      <c r="GU514" s="29"/>
      <c r="GV514" s="29"/>
      <c r="GW514" s="29"/>
      <c r="GX514" s="29"/>
      <c r="GY514" s="29"/>
      <c r="GZ514" s="29"/>
      <c r="HA514" s="29"/>
      <c r="HB514" s="29"/>
      <c r="HC514" s="29"/>
      <c r="HD514" s="29"/>
      <c r="HE514" s="29"/>
      <c r="HF514" s="29"/>
      <c r="HG514" s="29"/>
    </row>
    <row r="515" spans="1:215" s="4" customFormat="1" ht="18.600000000000001" customHeight="1" x14ac:dyDescent="0.25">
      <c r="A515" s="50" t="s">
        <v>911</v>
      </c>
      <c r="B515" s="50" t="s">
        <v>1416</v>
      </c>
      <c r="C515" s="62" t="s">
        <v>547</v>
      </c>
      <c r="D515" s="50" t="s">
        <v>1417</v>
      </c>
      <c r="E515" s="4" t="s">
        <v>1421</v>
      </c>
      <c r="F515" s="2" t="s">
        <v>4212</v>
      </c>
      <c r="G515" s="2" t="s">
        <v>4544</v>
      </c>
      <c r="H515" s="56">
        <f t="shared" si="16"/>
        <v>0.48426745329400195</v>
      </c>
      <c r="I515" s="7" t="s">
        <v>1422</v>
      </c>
      <c r="J515" s="4" t="s">
        <v>223</v>
      </c>
      <c r="K515" s="7">
        <f t="shared" si="17"/>
        <v>985</v>
      </c>
      <c r="L515" s="4" t="s">
        <v>1423</v>
      </c>
      <c r="M515" s="4" t="s">
        <v>910</v>
      </c>
      <c r="N515" s="18" t="s">
        <v>4545</v>
      </c>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c r="FY515" s="29"/>
      <c r="FZ515" s="29"/>
      <c r="GA515" s="29"/>
      <c r="GB515" s="29"/>
      <c r="GC515" s="29"/>
      <c r="GD515" s="29"/>
      <c r="GE515" s="29"/>
      <c r="GF515" s="29"/>
      <c r="GG515" s="29"/>
      <c r="GH515" s="29"/>
      <c r="GI515" s="29"/>
      <c r="GJ515" s="29"/>
      <c r="GK515" s="29"/>
      <c r="GL515" s="29"/>
      <c r="GM515" s="29"/>
      <c r="GN515" s="29"/>
      <c r="GO515" s="29"/>
      <c r="GP515" s="29"/>
      <c r="GQ515" s="29"/>
      <c r="GR515" s="29"/>
      <c r="GS515" s="29"/>
      <c r="GT515" s="29"/>
      <c r="GU515" s="29"/>
      <c r="GV515" s="29"/>
      <c r="GW515" s="29"/>
      <c r="GX515" s="29"/>
      <c r="GY515" s="29"/>
      <c r="GZ515" s="29"/>
      <c r="HA515" s="29"/>
      <c r="HB515" s="29"/>
      <c r="HC515" s="29"/>
      <c r="HD515" s="29"/>
      <c r="HE515" s="29"/>
      <c r="HF515" s="29"/>
      <c r="HG515" s="29"/>
    </row>
    <row r="516" spans="1:215" s="4" customFormat="1" ht="18.600000000000001" customHeight="1" x14ac:dyDescent="0.25">
      <c r="A516" s="51" t="s">
        <v>911</v>
      </c>
      <c r="B516" s="51" t="s">
        <v>1416</v>
      </c>
      <c r="C516" s="54" t="s">
        <v>40</v>
      </c>
      <c r="D516" s="51" t="s">
        <v>1417</v>
      </c>
      <c r="E516" s="1" t="s">
        <v>1426</v>
      </c>
      <c r="F516" s="1" t="s">
        <v>4213</v>
      </c>
      <c r="G516" s="1" t="s">
        <v>4544</v>
      </c>
      <c r="H516" s="58">
        <f t="shared" si="16"/>
        <v>0.48026315789473684</v>
      </c>
      <c r="I516" s="5" t="s">
        <v>291</v>
      </c>
      <c r="J516" s="1" t="s">
        <v>93</v>
      </c>
      <c r="K516" s="5">
        <f t="shared" si="17"/>
        <v>73</v>
      </c>
      <c r="L516" s="1" t="s">
        <v>262</v>
      </c>
      <c r="M516" s="1" t="s">
        <v>910</v>
      </c>
      <c r="N516" s="19" t="s">
        <v>4545</v>
      </c>
      <c r="O516" s="25"/>
      <c r="P516" s="25"/>
      <c r="Q516" s="25"/>
      <c r="R516" s="25"/>
      <c r="S516" s="25"/>
      <c r="T516" s="25"/>
      <c r="U516" s="25"/>
      <c r="V516" s="25"/>
      <c r="W516" s="25"/>
      <c r="X516" s="25"/>
      <c r="Y516" s="25"/>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c r="FY516" s="29"/>
      <c r="FZ516" s="29"/>
      <c r="GA516" s="29"/>
      <c r="GB516" s="29"/>
      <c r="GC516" s="29"/>
      <c r="GD516" s="29"/>
      <c r="GE516" s="29"/>
      <c r="GF516" s="29"/>
      <c r="GG516" s="29"/>
      <c r="GH516" s="29"/>
      <c r="GI516" s="29"/>
      <c r="GJ516" s="29"/>
      <c r="GK516" s="29"/>
      <c r="GL516" s="29"/>
      <c r="GM516" s="29"/>
      <c r="GN516" s="29"/>
      <c r="GO516" s="29"/>
      <c r="GP516" s="29"/>
      <c r="GQ516" s="29"/>
      <c r="GR516" s="29"/>
      <c r="GS516" s="29"/>
      <c r="GT516" s="29"/>
      <c r="GU516" s="29"/>
      <c r="GV516" s="29"/>
      <c r="GW516" s="29"/>
      <c r="GX516" s="29"/>
      <c r="GY516" s="29"/>
      <c r="GZ516" s="29"/>
      <c r="HA516" s="29"/>
      <c r="HB516" s="29"/>
      <c r="HC516" s="29"/>
      <c r="HD516" s="29"/>
      <c r="HE516" s="29"/>
      <c r="HF516" s="29"/>
      <c r="HG516" s="29"/>
    </row>
    <row r="517" spans="1:215" s="4" customFormat="1" ht="18.600000000000001" customHeight="1" x14ac:dyDescent="0.25">
      <c r="A517" s="50" t="s">
        <v>911</v>
      </c>
      <c r="B517" s="50" t="s">
        <v>1416</v>
      </c>
      <c r="C517" s="62" t="s">
        <v>315</v>
      </c>
      <c r="D517" s="50" t="s">
        <v>1417</v>
      </c>
      <c r="E517" s="4" t="s">
        <v>1273</v>
      </c>
      <c r="F517" s="2" t="s">
        <v>4214</v>
      </c>
      <c r="G517" s="2" t="s">
        <v>4544</v>
      </c>
      <c r="H517" s="56">
        <f t="shared" si="16"/>
        <v>0.20765027322404372</v>
      </c>
      <c r="I517" s="7" t="s">
        <v>142</v>
      </c>
      <c r="J517" s="4" t="s">
        <v>133</v>
      </c>
      <c r="K517" s="7">
        <f t="shared" si="17"/>
        <v>76</v>
      </c>
      <c r="L517" s="4" t="s">
        <v>1058</v>
      </c>
      <c r="M517" s="4" t="s">
        <v>910</v>
      </c>
      <c r="N517" s="18" t="s">
        <v>4545</v>
      </c>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c r="FY517" s="29"/>
      <c r="FZ517" s="29"/>
      <c r="GA517" s="29"/>
      <c r="GB517" s="29"/>
      <c r="GC517" s="29"/>
      <c r="GD517" s="29"/>
      <c r="GE517" s="29"/>
      <c r="GF517" s="29"/>
      <c r="GG517" s="29"/>
      <c r="GH517" s="29"/>
      <c r="GI517" s="29"/>
      <c r="GJ517" s="29"/>
      <c r="GK517" s="29"/>
      <c r="GL517" s="29"/>
      <c r="GM517" s="29"/>
      <c r="GN517" s="29"/>
      <c r="GO517" s="29"/>
      <c r="GP517" s="29"/>
      <c r="GQ517" s="29"/>
      <c r="GR517" s="29"/>
      <c r="GS517" s="29"/>
      <c r="GT517" s="29"/>
      <c r="GU517" s="29"/>
      <c r="GV517" s="29"/>
      <c r="GW517" s="29"/>
      <c r="GX517" s="29"/>
      <c r="GY517" s="29"/>
      <c r="GZ517" s="29"/>
      <c r="HA517" s="29"/>
      <c r="HB517" s="29"/>
      <c r="HC517" s="29"/>
      <c r="HD517" s="29"/>
      <c r="HE517" s="29"/>
      <c r="HF517" s="29"/>
      <c r="HG517" s="29"/>
    </row>
    <row r="518" spans="1:215" s="4" customFormat="1" ht="18.600000000000001" customHeight="1" x14ac:dyDescent="0.25">
      <c r="A518" s="50" t="s">
        <v>911</v>
      </c>
      <c r="B518" s="50" t="s">
        <v>1416</v>
      </c>
      <c r="C518" s="62" t="s">
        <v>1429</v>
      </c>
      <c r="D518" s="50" t="s">
        <v>1417</v>
      </c>
      <c r="E518" s="4" t="s">
        <v>1430</v>
      </c>
      <c r="F518" s="2" t="s">
        <v>4215</v>
      </c>
      <c r="G518" s="2" t="s">
        <v>4544</v>
      </c>
      <c r="H518" s="56">
        <f t="shared" si="16"/>
        <v>0.98513011152416352</v>
      </c>
      <c r="I518" s="7" t="s">
        <v>280</v>
      </c>
      <c r="J518" s="4" t="s">
        <v>29</v>
      </c>
      <c r="K518" s="7">
        <f t="shared" si="17"/>
        <v>265</v>
      </c>
      <c r="L518" s="4" t="s">
        <v>307</v>
      </c>
      <c r="M518" s="4" t="s">
        <v>910</v>
      </c>
      <c r="N518" s="18" t="s">
        <v>4545</v>
      </c>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c r="FY518" s="29"/>
      <c r="FZ518" s="29"/>
      <c r="GA518" s="29"/>
      <c r="GB518" s="29"/>
      <c r="GC518" s="29"/>
      <c r="GD518" s="29"/>
      <c r="GE518" s="29"/>
      <c r="GF518" s="29"/>
      <c r="GG518" s="29"/>
      <c r="GH518" s="29"/>
      <c r="GI518" s="29"/>
      <c r="GJ518" s="29"/>
      <c r="GK518" s="29"/>
      <c r="GL518" s="29"/>
      <c r="GM518" s="29"/>
      <c r="GN518" s="29"/>
      <c r="GO518" s="29"/>
      <c r="GP518" s="29"/>
      <c r="GQ518" s="29"/>
      <c r="GR518" s="29"/>
      <c r="GS518" s="29"/>
      <c r="GT518" s="29"/>
      <c r="GU518" s="29"/>
      <c r="GV518" s="29"/>
      <c r="GW518" s="29"/>
      <c r="GX518" s="29"/>
      <c r="GY518" s="29"/>
      <c r="GZ518" s="29"/>
      <c r="HA518" s="29"/>
      <c r="HB518" s="29"/>
      <c r="HC518" s="29"/>
      <c r="HD518" s="29"/>
      <c r="HE518" s="29"/>
      <c r="HF518" s="29"/>
      <c r="HG518" s="29"/>
    </row>
    <row r="519" spans="1:215" s="4" customFormat="1" ht="18.600000000000001" customHeight="1" x14ac:dyDescent="0.25">
      <c r="A519" s="50" t="s">
        <v>911</v>
      </c>
      <c r="B519" s="50" t="s">
        <v>1416</v>
      </c>
      <c r="C519" s="62" t="s">
        <v>318</v>
      </c>
      <c r="D519" s="50" t="s">
        <v>1417</v>
      </c>
      <c r="E519" s="4" t="s">
        <v>1431</v>
      </c>
      <c r="F519" s="2" t="s">
        <v>4216</v>
      </c>
      <c r="G519" s="2" t="s">
        <v>4544</v>
      </c>
      <c r="H519" s="56">
        <f t="shared" si="16"/>
        <v>0.67353951890034369</v>
      </c>
      <c r="I519" s="7" t="s">
        <v>91</v>
      </c>
      <c r="J519" s="4" t="s">
        <v>33</v>
      </c>
      <c r="K519" s="7">
        <f t="shared" si="17"/>
        <v>196</v>
      </c>
      <c r="L519" s="4" t="s">
        <v>1045</v>
      </c>
      <c r="M519" s="4" t="s">
        <v>910</v>
      </c>
      <c r="N519" s="18" t="s">
        <v>4545</v>
      </c>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c r="FY519" s="29"/>
      <c r="FZ519" s="29"/>
      <c r="GA519" s="29"/>
      <c r="GB519" s="29"/>
      <c r="GC519" s="29"/>
      <c r="GD519" s="29"/>
      <c r="GE519" s="29"/>
      <c r="GF519" s="29"/>
      <c r="GG519" s="29"/>
      <c r="GH519" s="29"/>
      <c r="GI519" s="29"/>
      <c r="GJ519" s="29"/>
      <c r="GK519" s="29"/>
      <c r="GL519" s="29"/>
      <c r="GM519" s="29"/>
      <c r="GN519" s="29"/>
      <c r="GO519" s="29"/>
      <c r="GP519" s="29"/>
      <c r="GQ519" s="29"/>
      <c r="GR519" s="29"/>
      <c r="GS519" s="29"/>
      <c r="GT519" s="29"/>
      <c r="GU519" s="29"/>
      <c r="GV519" s="29"/>
      <c r="GW519" s="29"/>
      <c r="GX519" s="29"/>
      <c r="GY519" s="29"/>
      <c r="GZ519" s="29"/>
      <c r="HA519" s="29"/>
      <c r="HB519" s="29"/>
      <c r="HC519" s="29"/>
      <c r="HD519" s="29"/>
      <c r="HE519" s="29"/>
      <c r="HF519" s="29"/>
      <c r="HG519" s="29"/>
    </row>
    <row r="520" spans="1:215" s="4" customFormat="1" ht="18.600000000000001" customHeight="1" x14ac:dyDescent="0.25">
      <c r="A520" s="50" t="s">
        <v>911</v>
      </c>
      <c r="B520" s="50" t="s">
        <v>1416</v>
      </c>
      <c r="C520" s="62" t="s">
        <v>281</v>
      </c>
      <c r="D520" s="50" t="s">
        <v>1417</v>
      </c>
      <c r="E520" s="4" t="s">
        <v>1433</v>
      </c>
      <c r="F520" s="2" t="s">
        <v>4217</v>
      </c>
      <c r="G520" s="2" t="s">
        <v>4544</v>
      </c>
      <c r="H520" s="56">
        <f t="shared" si="16"/>
        <v>0.98344370860927155</v>
      </c>
      <c r="I520" s="7" t="s">
        <v>571</v>
      </c>
      <c r="J520" s="4" t="s">
        <v>29</v>
      </c>
      <c r="K520" s="7">
        <f t="shared" si="17"/>
        <v>297</v>
      </c>
      <c r="L520" s="4" t="s">
        <v>1267</v>
      </c>
      <c r="M520" s="4" t="s">
        <v>910</v>
      </c>
      <c r="N520" s="18" t="s">
        <v>4545</v>
      </c>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c r="FY520" s="29"/>
      <c r="FZ520" s="29"/>
      <c r="GA520" s="29"/>
      <c r="GB520" s="29"/>
      <c r="GC520" s="29"/>
      <c r="GD520" s="29"/>
      <c r="GE520" s="29"/>
      <c r="GF520" s="29"/>
      <c r="GG520" s="29"/>
      <c r="GH520" s="29"/>
      <c r="GI520" s="29"/>
      <c r="GJ520" s="29"/>
      <c r="GK520" s="29"/>
      <c r="GL520" s="29"/>
      <c r="GM520" s="29"/>
      <c r="GN520" s="29"/>
      <c r="GO520" s="29"/>
      <c r="GP520" s="29"/>
      <c r="GQ520" s="29"/>
      <c r="GR520" s="29"/>
      <c r="GS520" s="29"/>
      <c r="GT520" s="29"/>
      <c r="GU520" s="29"/>
      <c r="GV520" s="29"/>
      <c r="GW520" s="29"/>
      <c r="GX520" s="29"/>
      <c r="GY520" s="29"/>
      <c r="GZ520" s="29"/>
      <c r="HA520" s="29"/>
      <c r="HB520" s="29"/>
      <c r="HC520" s="29"/>
      <c r="HD520" s="29"/>
      <c r="HE520" s="29"/>
      <c r="HF520" s="29"/>
      <c r="HG520" s="29"/>
    </row>
    <row r="521" spans="1:215" s="4" customFormat="1" ht="18.600000000000001" customHeight="1" x14ac:dyDescent="0.25">
      <c r="A521" s="50" t="s">
        <v>911</v>
      </c>
      <c r="B521" s="50" t="s">
        <v>1416</v>
      </c>
      <c r="C521" s="62" t="s">
        <v>322</v>
      </c>
      <c r="D521" s="50" t="s">
        <v>1417</v>
      </c>
      <c r="E521" s="4" t="s">
        <v>1434</v>
      </c>
      <c r="F521" s="2" t="s">
        <v>4218</v>
      </c>
      <c r="G521" s="2" t="s">
        <v>4544</v>
      </c>
      <c r="H521" s="56">
        <f t="shared" si="16"/>
        <v>0.47550432276657062</v>
      </c>
      <c r="I521" s="7" t="s">
        <v>76</v>
      </c>
      <c r="J521" s="4" t="s">
        <v>101</v>
      </c>
      <c r="K521" s="7">
        <f t="shared" si="17"/>
        <v>165</v>
      </c>
      <c r="L521" s="4" t="s">
        <v>522</v>
      </c>
      <c r="M521" s="4" t="s">
        <v>910</v>
      </c>
      <c r="N521" s="18" t="s">
        <v>4545</v>
      </c>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c r="FY521" s="29"/>
      <c r="FZ521" s="29"/>
      <c r="GA521" s="29"/>
      <c r="GB521" s="29"/>
      <c r="GC521" s="29"/>
      <c r="GD521" s="29"/>
      <c r="GE521" s="29"/>
      <c r="GF521" s="29"/>
      <c r="GG521" s="29"/>
      <c r="GH521" s="29"/>
      <c r="GI521" s="29"/>
      <c r="GJ521" s="29"/>
      <c r="GK521" s="29"/>
      <c r="GL521" s="29"/>
      <c r="GM521" s="29"/>
      <c r="GN521" s="29"/>
      <c r="GO521" s="29"/>
      <c r="GP521" s="29"/>
      <c r="GQ521" s="29"/>
      <c r="GR521" s="29"/>
      <c r="GS521" s="29"/>
      <c r="GT521" s="29"/>
      <c r="GU521" s="29"/>
      <c r="GV521" s="29"/>
      <c r="GW521" s="29"/>
      <c r="GX521" s="29"/>
      <c r="GY521" s="29"/>
      <c r="GZ521" s="29"/>
      <c r="HA521" s="29"/>
      <c r="HB521" s="29"/>
      <c r="HC521" s="29"/>
      <c r="HD521" s="29"/>
      <c r="HE521" s="29"/>
      <c r="HF521" s="29"/>
      <c r="HG521" s="29"/>
    </row>
    <row r="522" spans="1:215" s="4" customFormat="1" ht="18.600000000000001" customHeight="1" x14ac:dyDescent="0.25">
      <c r="A522" s="50" t="s">
        <v>911</v>
      </c>
      <c r="B522" s="50" t="s">
        <v>1416</v>
      </c>
      <c r="C522" s="62" t="s">
        <v>44</v>
      </c>
      <c r="D522" s="50" t="s">
        <v>1417</v>
      </c>
      <c r="E522" s="4" t="s">
        <v>1435</v>
      </c>
      <c r="F522" s="2" t="s">
        <v>4219</v>
      </c>
      <c r="G522" s="2" t="s">
        <v>4544</v>
      </c>
      <c r="H522" s="56">
        <f t="shared" si="16"/>
        <v>0.54102564102564099</v>
      </c>
      <c r="I522" s="7" t="s">
        <v>15</v>
      </c>
      <c r="J522" s="4" t="s">
        <v>105</v>
      </c>
      <c r="K522" s="7">
        <f t="shared" si="17"/>
        <v>211</v>
      </c>
      <c r="L522" s="4" t="s">
        <v>513</v>
      </c>
      <c r="M522" s="4" t="s">
        <v>910</v>
      </c>
      <c r="N522" s="18" t="s">
        <v>4545</v>
      </c>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c r="FY522" s="29"/>
      <c r="FZ522" s="29"/>
      <c r="GA522" s="29"/>
      <c r="GB522" s="29"/>
      <c r="GC522" s="29"/>
      <c r="GD522" s="29"/>
      <c r="GE522" s="29"/>
      <c r="GF522" s="29"/>
      <c r="GG522" s="29"/>
      <c r="GH522" s="29"/>
      <c r="GI522" s="29"/>
      <c r="GJ522" s="29"/>
      <c r="GK522" s="29"/>
      <c r="GL522" s="29"/>
      <c r="GM522" s="29"/>
      <c r="GN522" s="29"/>
      <c r="GO522" s="29"/>
      <c r="GP522" s="29"/>
      <c r="GQ522" s="29"/>
      <c r="GR522" s="29"/>
      <c r="GS522" s="29"/>
      <c r="GT522" s="29"/>
      <c r="GU522" s="29"/>
      <c r="GV522" s="29"/>
      <c r="GW522" s="29"/>
      <c r="GX522" s="29"/>
      <c r="GY522" s="29"/>
      <c r="GZ522" s="29"/>
      <c r="HA522" s="29"/>
      <c r="HB522" s="29"/>
      <c r="HC522" s="29"/>
      <c r="HD522" s="29"/>
      <c r="HE522" s="29"/>
      <c r="HF522" s="29"/>
      <c r="HG522" s="29"/>
    </row>
    <row r="523" spans="1:215" s="4" customFormat="1" ht="18.600000000000001" customHeight="1" x14ac:dyDescent="0.25">
      <c r="A523" s="50" t="s">
        <v>911</v>
      </c>
      <c r="B523" s="50" t="s">
        <v>1416</v>
      </c>
      <c r="C523" s="62" t="s">
        <v>197</v>
      </c>
      <c r="D523" s="50" t="s">
        <v>1417</v>
      </c>
      <c r="E523" s="4" t="s">
        <v>1436</v>
      </c>
      <c r="F523" s="2" t="s">
        <v>4220</v>
      </c>
      <c r="G523" s="2" t="s">
        <v>4544</v>
      </c>
      <c r="H523" s="56">
        <f t="shared" si="16"/>
        <v>0.60089686098654704</v>
      </c>
      <c r="I523" s="7" t="s">
        <v>651</v>
      </c>
      <c r="J523" s="4" t="s">
        <v>11</v>
      </c>
      <c r="K523" s="7">
        <f t="shared" si="17"/>
        <v>268</v>
      </c>
      <c r="L523" s="4" t="s">
        <v>1437</v>
      </c>
      <c r="M523" s="4" t="s">
        <v>910</v>
      </c>
      <c r="N523" s="18" t="s">
        <v>4545</v>
      </c>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29"/>
      <c r="DX523" s="29"/>
      <c r="DY523" s="29"/>
      <c r="DZ523" s="29"/>
      <c r="EA523" s="29"/>
      <c r="EB523" s="29"/>
      <c r="EC523" s="29"/>
      <c r="ED523" s="29"/>
      <c r="EE523" s="29"/>
      <c r="EF523" s="29"/>
      <c r="EG523" s="29"/>
      <c r="EH523" s="29"/>
      <c r="EI523" s="29"/>
      <c r="EJ523" s="29"/>
      <c r="EK523" s="29"/>
      <c r="EL523" s="29"/>
      <c r="EM523" s="29"/>
      <c r="EN523" s="29"/>
      <c r="EO523" s="29"/>
      <c r="EP523" s="29"/>
      <c r="EQ523" s="29"/>
      <c r="ER523" s="29"/>
      <c r="ES523" s="29"/>
      <c r="ET523" s="29"/>
      <c r="EU523" s="29"/>
      <c r="EV523" s="29"/>
      <c r="EW523" s="29"/>
      <c r="EX523" s="29"/>
      <c r="EY523" s="29"/>
      <c r="EZ523" s="29"/>
      <c r="FA523" s="29"/>
      <c r="FB523" s="29"/>
      <c r="FC523" s="29"/>
      <c r="FD523" s="29"/>
      <c r="FE523" s="29"/>
      <c r="FF523" s="29"/>
      <c r="FG523" s="29"/>
      <c r="FH523" s="29"/>
      <c r="FI523" s="29"/>
      <c r="FJ523" s="29"/>
      <c r="FK523" s="29"/>
      <c r="FL523" s="29"/>
      <c r="FM523" s="29"/>
      <c r="FN523" s="29"/>
      <c r="FO523" s="29"/>
      <c r="FP523" s="29"/>
      <c r="FQ523" s="29"/>
      <c r="FR523" s="29"/>
      <c r="FS523" s="29"/>
      <c r="FT523" s="29"/>
      <c r="FU523" s="29"/>
      <c r="FV523" s="29"/>
      <c r="FW523" s="29"/>
      <c r="FX523" s="29"/>
      <c r="FY523" s="29"/>
      <c r="FZ523" s="29"/>
      <c r="GA523" s="29"/>
      <c r="GB523" s="29"/>
      <c r="GC523" s="29"/>
      <c r="GD523" s="29"/>
      <c r="GE523" s="29"/>
      <c r="GF523" s="29"/>
      <c r="GG523" s="29"/>
      <c r="GH523" s="29"/>
      <c r="GI523" s="29"/>
      <c r="GJ523" s="29"/>
      <c r="GK523" s="29"/>
      <c r="GL523" s="29"/>
      <c r="GM523" s="29"/>
      <c r="GN523" s="29"/>
      <c r="GO523" s="29"/>
      <c r="GP523" s="29"/>
      <c r="GQ523" s="29"/>
      <c r="GR523" s="29"/>
      <c r="GS523" s="29"/>
      <c r="GT523" s="29"/>
      <c r="GU523" s="29"/>
      <c r="GV523" s="29"/>
      <c r="GW523" s="29"/>
      <c r="GX523" s="29"/>
      <c r="GY523" s="29"/>
      <c r="GZ523" s="29"/>
      <c r="HA523" s="29"/>
      <c r="HB523" s="29"/>
      <c r="HC523" s="29"/>
      <c r="HD523" s="29"/>
      <c r="HE523" s="29"/>
      <c r="HF523" s="29"/>
      <c r="HG523" s="29"/>
    </row>
    <row r="524" spans="1:215" s="4" customFormat="1" ht="18.600000000000001" customHeight="1" x14ac:dyDescent="0.25">
      <c r="A524" s="50" t="s">
        <v>911</v>
      </c>
      <c r="B524" s="50" t="s">
        <v>1416</v>
      </c>
      <c r="C524" s="62" t="s">
        <v>1438</v>
      </c>
      <c r="D524" s="50" t="s">
        <v>1417</v>
      </c>
      <c r="E524" s="4" t="s">
        <v>1439</v>
      </c>
      <c r="F524" s="2" t="s">
        <v>4221</v>
      </c>
      <c r="G524" s="2" t="s">
        <v>4544</v>
      </c>
      <c r="H524" s="56">
        <f t="shared" si="16"/>
        <v>0.47058823529411764</v>
      </c>
      <c r="I524" s="7" t="s">
        <v>10</v>
      </c>
      <c r="J524" s="4" t="s">
        <v>105</v>
      </c>
      <c r="K524" s="7">
        <f t="shared" si="17"/>
        <v>224</v>
      </c>
      <c r="L524" s="4" t="s">
        <v>302</v>
      </c>
      <c r="M524" s="4" t="s">
        <v>910</v>
      </c>
      <c r="N524" s="18" t="s">
        <v>4545</v>
      </c>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29"/>
      <c r="CG524" s="29"/>
      <c r="CH524" s="29"/>
      <c r="CI524" s="29"/>
      <c r="CJ524" s="29"/>
      <c r="CK524" s="29"/>
      <c r="CL524" s="29"/>
      <c r="CM524" s="29"/>
      <c r="CN524" s="29"/>
      <c r="CO524" s="29"/>
      <c r="CP524" s="29"/>
      <c r="CQ524" s="29"/>
      <c r="CR524" s="29"/>
      <c r="CS524" s="29"/>
      <c r="CT524" s="29"/>
      <c r="CU524" s="29"/>
      <c r="CV524" s="29"/>
      <c r="CW524" s="29"/>
      <c r="CX524" s="29"/>
      <c r="CY524" s="29"/>
      <c r="CZ524" s="29"/>
      <c r="DA524" s="29"/>
      <c r="DB524" s="29"/>
      <c r="DC524" s="29"/>
      <c r="DD524" s="29"/>
      <c r="DE524" s="29"/>
      <c r="DF524" s="29"/>
      <c r="DG524" s="29"/>
      <c r="DH524" s="29"/>
      <c r="DI524" s="29"/>
      <c r="DJ524" s="29"/>
      <c r="DK524" s="29"/>
      <c r="DL524" s="29"/>
      <c r="DM524" s="29"/>
      <c r="DN524" s="29"/>
      <c r="DO524" s="29"/>
      <c r="DP524" s="29"/>
      <c r="DQ524" s="29"/>
      <c r="DR524" s="29"/>
      <c r="DS524" s="29"/>
      <c r="DT524" s="29"/>
      <c r="DU524" s="29"/>
      <c r="DV524" s="29"/>
      <c r="DW524" s="29"/>
      <c r="DX524" s="29"/>
      <c r="DY524" s="29"/>
      <c r="DZ524" s="29"/>
      <c r="EA524" s="29"/>
      <c r="EB524" s="29"/>
      <c r="EC524" s="29"/>
      <c r="ED524" s="29"/>
      <c r="EE524" s="29"/>
      <c r="EF524" s="29"/>
      <c r="EG524" s="29"/>
      <c r="EH524" s="29"/>
      <c r="EI524" s="29"/>
      <c r="EJ524" s="29"/>
      <c r="EK524" s="29"/>
      <c r="EL524" s="29"/>
      <c r="EM524" s="29"/>
      <c r="EN524" s="29"/>
      <c r="EO524" s="29"/>
      <c r="EP524" s="29"/>
      <c r="EQ524" s="29"/>
      <c r="ER524" s="29"/>
      <c r="ES524" s="29"/>
      <c r="ET524" s="29"/>
      <c r="EU524" s="29"/>
      <c r="EV524" s="29"/>
      <c r="EW524" s="29"/>
      <c r="EX524" s="29"/>
      <c r="EY524" s="29"/>
      <c r="EZ524" s="29"/>
      <c r="FA524" s="29"/>
      <c r="FB524" s="29"/>
      <c r="FC524" s="29"/>
      <c r="FD524" s="29"/>
      <c r="FE524" s="29"/>
      <c r="FF524" s="29"/>
      <c r="FG524" s="29"/>
      <c r="FH524" s="29"/>
      <c r="FI524" s="29"/>
      <c r="FJ524" s="29"/>
      <c r="FK524" s="29"/>
      <c r="FL524" s="29"/>
      <c r="FM524" s="29"/>
      <c r="FN524" s="29"/>
      <c r="FO524" s="29"/>
      <c r="FP524" s="29"/>
      <c r="FQ524" s="29"/>
      <c r="FR524" s="29"/>
      <c r="FS524" s="29"/>
      <c r="FT524" s="29"/>
      <c r="FU524" s="29"/>
      <c r="FV524" s="29"/>
      <c r="FW524" s="29"/>
      <c r="FX524" s="29"/>
      <c r="FY524" s="29"/>
      <c r="FZ524" s="29"/>
      <c r="GA524" s="29"/>
      <c r="GB524" s="29"/>
      <c r="GC524" s="29"/>
      <c r="GD524" s="29"/>
      <c r="GE524" s="29"/>
      <c r="GF524" s="29"/>
      <c r="GG524" s="29"/>
      <c r="GH524" s="29"/>
      <c r="GI524" s="29"/>
      <c r="GJ524" s="29"/>
      <c r="GK524" s="29"/>
      <c r="GL524" s="29"/>
      <c r="GM524" s="29"/>
      <c r="GN524" s="29"/>
      <c r="GO524" s="29"/>
      <c r="GP524" s="29"/>
      <c r="GQ524" s="29"/>
      <c r="GR524" s="29"/>
      <c r="GS524" s="29"/>
      <c r="GT524" s="29"/>
      <c r="GU524" s="29"/>
      <c r="GV524" s="29"/>
      <c r="GW524" s="29"/>
      <c r="GX524" s="29"/>
      <c r="GY524" s="29"/>
      <c r="GZ524" s="29"/>
      <c r="HA524" s="29"/>
      <c r="HB524" s="29"/>
      <c r="HC524" s="29"/>
      <c r="HD524" s="29"/>
      <c r="HE524" s="29"/>
      <c r="HF524" s="29"/>
      <c r="HG524" s="29"/>
    </row>
    <row r="525" spans="1:215" s="4" customFormat="1" ht="18.600000000000001" customHeight="1" x14ac:dyDescent="0.25">
      <c r="A525" s="50" t="s">
        <v>911</v>
      </c>
      <c r="B525" s="50" t="s">
        <v>1416</v>
      </c>
      <c r="C525" s="62" t="s">
        <v>670</v>
      </c>
      <c r="D525" s="50" t="s">
        <v>1417</v>
      </c>
      <c r="E525" s="4" t="s">
        <v>1441</v>
      </c>
      <c r="F525" s="2" t="s">
        <v>4222</v>
      </c>
      <c r="G525" s="2" t="s">
        <v>4544</v>
      </c>
      <c r="H525" s="56">
        <f t="shared" si="16"/>
        <v>0.45431472081218272</v>
      </c>
      <c r="I525" s="7" t="s">
        <v>863</v>
      </c>
      <c r="J525" s="4" t="s">
        <v>45</v>
      </c>
      <c r="K525" s="7">
        <f t="shared" si="17"/>
        <v>179</v>
      </c>
      <c r="L525" s="4" t="s">
        <v>378</v>
      </c>
      <c r="M525" s="4" t="s">
        <v>910</v>
      </c>
      <c r="N525" s="18" t="s">
        <v>4545</v>
      </c>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29"/>
      <c r="CG525" s="29"/>
      <c r="CH525" s="29"/>
      <c r="CI525" s="29"/>
      <c r="CJ525" s="29"/>
      <c r="CK525" s="29"/>
      <c r="CL525" s="29"/>
      <c r="CM525" s="29"/>
      <c r="CN525" s="29"/>
      <c r="CO525" s="29"/>
      <c r="CP525" s="29"/>
      <c r="CQ525" s="29"/>
      <c r="CR525" s="29"/>
      <c r="CS525" s="29"/>
      <c r="CT525" s="29"/>
      <c r="CU525" s="29"/>
      <c r="CV525" s="29"/>
      <c r="CW525" s="29"/>
      <c r="CX525" s="29"/>
      <c r="CY525" s="29"/>
      <c r="CZ525" s="29"/>
      <c r="DA525" s="29"/>
      <c r="DB525" s="29"/>
      <c r="DC525" s="29"/>
      <c r="DD525" s="29"/>
      <c r="DE525" s="29"/>
      <c r="DF525" s="29"/>
      <c r="DG525" s="29"/>
      <c r="DH525" s="29"/>
      <c r="DI525" s="29"/>
      <c r="DJ525" s="29"/>
      <c r="DK525" s="29"/>
      <c r="DL525" s="29"/>
      <c r="DM525" s="29"/>
      <c r="DN525" s="29"/>
      <c r="DO525" s="29"/>
      <c r="DP525" s="29"/>
      <c r="DQ525" s="29"/>
      <c r="DR525" s="29"/>
      <c r="DS525" s="29"/>
      <c r="DT525" s="29"/>
      <c r="DU525" s="29"/>
      <c r="DV525" s="29"/>
      <c r="DW525" s="29"/>
      <c r="DX525" s="29"/>
      <c r="DY525" s="29"/>
      <c r="DZ525" s="29"/>
      <c r="EA525" s="29"/>
      <c r="EB525" s="29"/>
      <c r="EC525" s="29"/>
      <c r="ED525" s="29"/>
      <c r="EE525" s="29"/>
      <c r="EF525" s="29"/>
      <c r="EG525" s="29"/>
      <c r="EH525" s="29"/>
      <c r="EI525" s="29"/>
      <c r="EJ525" s="29"/>
      <c r="EK525" s="29"/>
      <c r="EL525" s="29"/>
      <c r="EM525" s="29"/>
      <c r="EN525" s="29"/>
      <c r="EO525" s="29"/>
      <c r="EP525" s="29"/>
      <c r="EQ525" s="29"/>
      <c r="ER525" s="29"/>
      <c r="ES525" s="29"/>
      <c r="ET525" s="29"/>
      <c r="EU525" s="29"/>
      <c r="EV525" s="29"/>
      <c r="EW525" s="29"/>
      <c r="EX525" s="29"/>
      <c r="EY525" s="29"/>
      <c r="EZ525" s="29"/>
      <c r="FA525" s="29"/>
      <c r="FB525" s="29"/>
      <c r="FC525" s="29"/>
      <c r="FD525" s="29"/>
      <c r="FE525" s="29"/>
      <c r="FF525" s="29"/>
      <c r="FG525" s="29"/>
      <c r="FH525" s="29"/>
      <c r="FI525" s="29"/>
      <c r="FJ525" s="29"/>
      <c r="FK525" s="29"/>
      <c r="FL525" s="29"/>
      <c r="FM525" s="29"/>
      <c r="FN525" s="29"/>
      <c r="FO525" s="29"/>
      <c r="FP525" s="29"/>
      <c r="FQ525" s="29"/>
      <c r="FR525" s="29"/>
      <c r="FS525" s="29"/>
      <c r="FT525" s="29"/>
      <c r="FU525" s="29"/>
      <c r="FV525" s="29"/>
      <c r="FW525" s="29"/>
      <c r="FX525" s="29"/>
      <c r="FY525" s="29"/>
      <c r="FZ525" s="29"/>
      <c r="GA525" s="29"/>
      <c r="GB525" s="29"/>
      <c r="GC525" s="29"/>
      <c r="GD525" s="29"/>
      <c r="GE525" s="29"/>
      <c r="GF525" s="29"/>
      <c r="GG525" s="29"/>
      <c r="GH525" s="29"/>
      <c r="GI525" s="29"/>
      <c r="GJ525" s="29"/>
      <c r="GK525" s="29"/>
      <c r="GL525" s="29"/>
      <c r="GM525" s="29"/>
      <c r="GN525" s="29"/>
      <c r="GO525" s="29"/>
      <c r="GP525" s="29"/>
      <c r="GQ525" s="29"/>
      <c r="GR525" s="29"/>
      <c r="GS525" s="29"/>
      <c r="GT525" s="29"/>
      <c r="GU525" s="29"/>
      <c r="GV525" s="29"/>
      <c r="GW525" s="29"/>
      <c r="GX525" s="29"/>
      <c r="GY525" s="29"/>
      <c r="GZ525" s="29"/>
      <c r="HA525" s="29"/>
      <c r="HB525" s="29"/>
      <c r="HC525" s="29"/>
      <c r="HD525" s="29"/>
      <c r="HE525" s="29"/>
      <c r="HF525" s="29"/>
      <c r="HG525" s="29"/>
    </row>
    <row r="526" spans="1:215" s="4" customFormat="1" ht="18.600000000000001" customHeight="1" x14ac:dyDescent="0.25">
      <c r="A526" s="50" t="s">
        <v>911</v>
      </c>
      <c r="B526" s="50" t="s">
        <v>1416</v>
      </c>
      <c r="C526" s="62" t="s">
        <v>1051</v>
      </c>
      <c r="D526" s="50" t="s">
        <v>1417</v>
      </c>
      <c r="E526" s="4" t="s">
        <v>1442</v>
      </c>
      <c r="F526" s="2" t="s">
        <v>4223</v>
      </c>
      <c r="G526" s="2" t="s">
        <v>4544</v>
      </c>
      <c r="H526" s="56">
        <f t="shared" si="16"/>
        <v>0.56122448979591832</v>
      </c>
      <c r="I526" s="7" t="s">
        <v>170</v>
      </c>
      <c r="J526" s="4" t="s">
        <v>205</v>
      </c>
      <c r="K526" s="7">
        <f t="shared" si="17"/>
        <v>220</v>
      </c>
      <c r="L526" s="4" t="s">
        <v>1115</v>
      </c>
      <c r="M526" s="4" t="s">
        <v>910</v>
      </c>
      <c r="N526" s="18" t="s">
        <v>4545</v>
      </c>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29"/>
      <c r="CG526" s="29"/>
      <c r="CH526" s="29"/>
      <c r="CI526" s="29"/>
      <c r="CJ526" s="29"/>
      <c r="CK526" s="29"/>
      <c r="CL526" s="29"/>
      <c r="CM526" s="29"/>
      <c r="CN526" s="29"/>
      <c r="CO526" s="29"/>
      <c r="CP526" s="29"/>
      <c r="CQ526" s="29"/>
      <c r="CR526" s="29"/>
      <c r="CS526" s="29"/>
      <c r="CT526" s="29"/>
      <c r="CU526" s="29"/>
      <c r="CV526" s="29"/>
      <c r="CW526" s="29"/>
      <c r="CX526" s="29"/>
      <c r="CY526" s="29"/>
      <c r="CZ526" s="29"/>
      <c r="DA526" s="29"/>
      <c r="DB526" s="29"/>
      <c r="DC526" s="29"/>
      <c r="DD526" s="29"/>
      <c r="DE526" s="29"/>
      <c r="DF526" s="29"/>
      <c r="DG526" s="29"/>
      <c r="DH526" s="29"/>
      <c r="DI526" s="29"/>
      <c r="DJ526" s="29"/>
      <c r="DK526" s="29"/>
      <c r="DL526" s="29"/>
      <c r="DM526" s="29"/>
      <c r="DN526" s="29"/>
      <c r="DO526" s="29"/>
      <c r="DP526" s="29"/>
      <c r="DQ526" s="29"/>
      <c r="DR526" s="29"/>
      <c r="DS526" s="29"/>
      <c r="DT526" s="29"/>
      <c r="DU526" s="29"/>
      <c r="DV526" s="29"/>
      <c r="DW526" s="29"/>
      <c r="DX526" s="29"/>
      <c r="DY526" s="29"/>
      <c r="DZ526" s="29"/>
      <c r="EA526" s="29"/>
      <c r="EB526" s="29"/>
      <c r="EC526" s="29"/>
      <c r="ED526" s="29"/>
      <c r="EE526" s="29"/>
      <c r="EF526" s="29"/>
      <c r="EG526" s="29"/>
      <c r="EH526" s="29"/>
      <c r="EI526" s="29"/>
      <c r="EJ526" s="29"/>
      <c r="EK526" s="29"/>
      <c r="EL526" s="29"/>
      <c r="EM526" s="29"/>
      <c r="EN526" s="29"/>
      <c r="EO526" s="29"/>
      <c r="EP526" s="29"/>
      <c r="EQ526" s="29"/>
      <c r="ER526" s="29"/>
      <c r="ES526" s="29"/>
      <c r="ET526" s="29"/>
      <c r="EU526" s="29"/>
      <c r="EV526" s="29"/>
      <c r="EW526" s="29"/>
      <c r="EX526" s="29"/>
      <c r="EY526" s="29"/>
      <c r="EZ526" s="29"/>
      <c r="FA526" s="29"/>
      <c r="FB526" s="29"/>
      <c r="FC526" s="29"/>
      <c r="FD526" s="29"/>
      <c r="FE526" s="29"/>
      <c r="FF526" s="29"/>
      <c r="FG526" s="29"/>
      <c r="FH526" s="29"/>
      <c r="FI526" s="29"/>
      <c r="FJ526" s="29"/>
      <c r="FK526" s="29"/>
      <c r="FL526" s="29"/>
      <c r="FM526" s="29"/>
      <c r="FN526" s="29"/>
      <c r="FO526" s="29"/>
      <c r="FP526" s="29"/>
      <c r="FQ526" s="29"/>
      <c r="FR526" s="29"/>
      <c r="FS526" s="29"/>
      <c r="FT526" s="29"/>
      <c r="FU526" s="29"/>
      <c r="FV526" s="29"/>
      <c r="FW526" s="29"/>
      <c r="FX526" s="29"/>
      <c r="FY526" s="29"/>
      <c r="FZ526" s="29"/>
      <c r="GA526" s="29"/>
      <c r="GB526" s="29"/>
      <c r="GC526" s="29"/>
      <c r="GD526" s="29"/>
      <c r="GE526" s="29"/>
      <c r="GF526" s="29"/>
      <c r="GG526" s="29"/>
      <c r="GH526" s="29"/>
      <c r="GI526" s="29"/>
      <c r="GJ526" s="29"/>
      <c r="GK526" s="29"/>
      <c r="GL526" s="29"/>
      <c r="GM526" s="29"/>
      <c r="GN526" s="29"/>
      <c r="GO526" s="29"/>
      <c r="GP526" s="29"/>
      <c r="GQ526" s="29"/>
      <c r="GR526" s="29"/>
      <c r="GS526" s="29"/>
      <c r="GT526" s="29"/>
      <c r="GU526" s="29"/>
      <c r="GV526" s="29"/>
      <c r="GW526" s="29"/>
      <c r="GX526" s="29"/>
      <c r="GY526" s="29"/>
      <c r="GZ526" s="29"/>
      <c r="HA526" s="29"/>
      <c r="HB526" s="29"/>
      <c r="HC526" s="29"/>
      <c r="HD526" s="29"/>
      <c r="HE526" s="29"/>
      <c r="HF526" s="29"/>
      <c r="HG526" s="29"/>
    </row>
    <row r="527" spans="1:215" s="4" customFormat="1" ht="18.600000000000001" customHeight="1" x14ac:dyDescent="0.25">
      <c r="A527" s="50" t="s">
        <v>911</v>
      </c>
      <c r="B527" s="50" t="s">
        <v>2725</v>
      </c>
      <c r="C527" s="62" t="s">
        <v>2</v>
      </c>
      <c r="D527" s="50" t="s">
        <v>2726</v>
      </c>
      <c r="E527" s="4" t="s">
        <v>2727</v>
      </c>
      <c r="F527" s="2" t="s">
        <v>5582</v>
      </c>
      <c r="G527" s="2" t="s">
        <v>5583</v>
      </c>
      <c r="H527" s="56">
        <f t="shared" si="16"/>
        <v>0.49683544303797467</v>
      </c>
      <c r="I527" s="7" t="s">
        <v>532</v>
      </c>
      <c r="J527" s="4" t="s">
        <v>55</v>
      </c>
      <c r="K527" s="7">
        <f t="shared" si="17"/>
        <v>157</v>
      </c>
      <c r="L527" s="4" t="s">
        <v>575</v>
      </c>
      <c r="M527" s="4" t="s">
        <v>910</v>
      </c>
      <c r="N527" s="18" t="s">
        <v>5584</v>
      </c>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29"/>
      <c r="CG527" s="29"/>
      <c r="CH527" s="29"/>
      <c r="CI527" s="29"/>
      <c r="CJ527" s="29"/>
      <c r="CK527" s="29"/>
      <c r="CL527" s="29"/>
      <c r="CM527" s="29"/>
      <c r="CN527" s="29"/>
      <c r="CO527" s="29"/>
      <c r="CP527" s="29"/>
      <c r="CQ527" s="29"/>
      <c r="CR527" s="29"/>
      <c r="CS527" s="29"/>
      <c r="CT527" s="29"/>
      <c r="CU527" s="29"/>
      <c r="CV527" s="29"/>
      <c r="CW527" s="29"/>
      <c r="CX527" s="29"/>
      <c r="CY527" s="29"/>
      <c r="CZ527" s="29"/>
      <c r="DA527" s="29"/>
      <c r="DB527" s="29"/>
      <c r="DC527" s="29"/>
      <c r="DD527" s="29"/>
      <c r="DE527" s="29"/>
      <c r="DF527" s="29"/>
      <c r="DG527" s="29"/>
      <c r="DH527" s="29"/>
      <c r="DI527" s="29"/>
      <c r="DJ527" s="29"/>
      <c r="DK527" s="29"/>
      <c r="DL527" s="29"/>
      <c r="DM527" s="29"/>
      <c r="DN527" s="29"/>
      <c r="DO527" s="29"/>
      <c r="DP527" s="29"/>
      <c r="DQ527" s="29"/>
      <c r="DR527" s="29"/>
      <c r="DS527" s="29"/>
      <c r="DT527" s="29"/>
      <c r="DU527" s="29"/>
      <c r="DV527" s="29"/>
      <c r="DW527" s="29"/>
      <c r="DX527" s="29"/>
      <c r="DY527" s="29"/>
      <c r="DZ527" s="29"/>
      <c r="EA527" s="29"/>
      <c r="EB527" s="29"/>
      <c r="EC527" s="29"/>
      <c r="ED527" s="29"/>
      <c r="EE527" s="29"/>
      <c r="EF527" s="29"/>
      <c r="EG527" s="29"/>
      <c r="EH527" s="29"/>
      <c r="EI527" s="29"/>
      <c r="EJ527" s="29"/>
      <c r="EK527" s="29"/>
      <c r="EL527" s="29"/>
      <c r="EM527" s="29"/>
      <c r="EN527" s="29"/>
      <c r="EO527" s="29"/>
      <c r="EP527" s="29"/>
      <c r="EQ527" s="29"/>
      <c r="ER527" s="29"/>
      <c r="ES527" s="29"/>
      <c r="ET527" s="29"/>
      <c r="EU527" s="29"/>
      <c r="EV527" s="29"/>
      <c r="EW527" s="29"/>
      <c r="EX527" s="29"/>
      <c r="EY527" s="29"/>
      <c r="EZ527" s="29"/>
      <c r="FA527" s="29"/>
      <c r="FB527" s="29"/>
      <c r="FC527" s="29"/>
      <c r="FD527" s="29"/>
      <c r="FE527" s="29"/>
      <c r="FF527" s="29"/>
      <c r="FG527" s="29"/>
      <c r="FH527" s="29"/>
      <c r="FI527" s="29"/>
      <c r="FJ527" s="29"/>
      <c r="FK527" s="29"/>
      <c r="FL527" s="29"/>
      <c r="FM527" s="29"/>
      <c r="FN527" s="29"/>
      <c r="FO527" s="29"/>
      <c r="FP527" s="29"/>
      <c r="FQ527" s="29"/>
      <c r="FR527" s="29"/>
      <c r="FS527" s="29"/>
      <c r="FT527" s="29"/>
      <c r="FU527" s="29"/>
      <c r="FV527" s="29"/>
      <c r="FW527" s="29"/>
      <c r="FX527" s="29"/>
      <c r="FY527" s="29"/>
      <c r="FZ527" s="29"/>
      <c r="GA527" s="29"/>
      <c r="GB527" s="29"/>
      <c r="GC527" s="29"/>
      <c r="GD527" s="29"/>
      <c r="GE527" s="29"/>
      <c r="GF527" s="29"/>
      <c r="GG527" s="29"/>
      <c r="GH527" s="29"/>
      <c r="GI527" s="29"/>
      <c r="GJ527" s="29"/>
      <c r="GK527" s="29"/>
      <c r="GL527" s="29"/>
      <c r="GM527" s="29"/>
      <c r="GN527" s="29"/>
      <c r="GO527" s="29"/>
      <c r="GP527" s="29"/>
      <c r="GQ527" s="29"/>
      <c r="GR527" s="29"/>
      <c r="GS527" s="29"/>
      <c r="GT527" s="29"/>
      <c r="GU527" s="29"/>
      <c r="GV527" s="29"/>
      <c r="GW527" s="29"/>
      <c r="GX527" s="29"/>
      <c r="GY527" s="29"/>
      <c r="GZ527" s="29"/>
      <c r="HA527" s="29"/>
      <c r="HB527" s="29"/>
      <c r="HC527" s="29"/>
      <c r="HD527" s="29"/>
      <c r="HE527" s="29"/>
      <c r="HF527" s="29"/>
      <c r="HG527" s="29"/>
    </row>
    <row r="528" spans="1:215" s="4" customFormat="1" ht="18.600000000000001" customHeight="1" x14ac:dyDescent="0.25">
      <c r="A528" s="50" t="s">
        <v>911</v>
      </c>
      <c r="B528" s="50" t="s">
        <v>2725</v>
      </c>
      <c r="C528" s="62" t="s">
        <v>263</v>
      </c>
      <c r="D528" s="50" t="s">
        <v>2726</v>
      </c>
      <c r="E528" s="4" t="s">
        <v>2728</v>
      </c>
      <c r="F528" s="2" t="s">
        <v>5585</v>
      </c>
      <c r="G528" s="2" t="s">
        <v>5586</v>
      </c>
      <c r="H528" s="56">
        <f t="shared" si="16"/>
        <v>0</v>
      </c>
      <c r="I528" s="7" t="s">
        <v>29</v>
      </c>
      <c r="J528" s="4" t="s">
        <v>29</v>
      </c>
      <c r="K528" s="7">
        <f t="shared" si="17"/>
        <v>0</v>
      </c>
      <c r="L528" s="4" t="s">
        <v>64</v>
      </c>
      <c r="M528" s="4" t="s">
        <v>910</v>
      </c>
      <c r="N528" s="18" t="s">
        <v>5584</v>
      </c>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29"/>
      <c r="DX528" s="29"/>
      <c r="DY528" s="29"/>
      <c r="DZ528" s="29"/>
      <c r="EA528" s="29"/>
      <c r="EB528" s="29"/>
      <c r="EC528" s="29"/>
      <c r="ED528" s="29"/>
      <c r="EE528" s="29"/>
      <c r="EF528" s="29"/>
      <c r="EG528" s="29"/>
      <c r="EH528" s="29"/>
      <c r="EI528" s="29"/>
      <c r="EJ528" s="29"/>
      <c r="EK528" s="29"/>
      <c r="EL528" s="29"/>
      <c r="EM528" s="29"/>
      <c r="EN528" s="29"/>
      <c r="EO528" s="29"/>
      <c r="EP528" s="29"/>
      <c r="EQ528" s="29"/>
      <c r="ER528" s="29"/>
      <c r="ES528" s="29"/>
      <c r="ET528" s="29"/>
      <c r="EU528" s="29"/>
      <c r="EV528" s="29"/>
      <c r="EW528" s="29"/>
      <c r="EX528" s="29"/>
      <c r="EY528" s="29"/>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c r="FY528" s="29"/>
      <c r="FZ528" s="29"/>
      <c r="GA528" s="29"/>
      <c r="GB528" s="29"/>
      <c r="GC528" s="29"/>
      <c r="GD528" s="29"/>
      <c r="GE528" s="29"/>
      <c r="GF528" s="29"/>
      <c r="GG528" s="29"/>
      <c r="GH528" s="29"/>
      <c r="GI528" s="29"/>
      <c r="GJ528" s="29"/>
      <c r="GK528" s="29"/>
      <c r="GL528" s="29"/>
      <c r="GM528" s="29"/>
      <c r="GN528" s="29"/>
      <c r="GO528" s="29"/>
      <c r="GP528" s="29"/>
      <c r="GQ528" s="29"/>
      <c r="GR528" s="29"/>
      <c r="GS528" s="29"/>
      <c r="GT528" s="29"/>
      <c r="GU528" s="29"/>
      <c r="GV528" s="29"/>
      <c r="GW528" s="29"/>
      <c r="GX528" s="29"/>
      <c r="GY528" s="29"/>
      <c r="GZ528" s="29"/>
      <c r="HA528" s="29"/>
      <c r="HB528" s="29"/>
      <c r="HC528" s="29"/>
      <c r="HD528" s="29"/>
      <c r="HE528" s="29"/>
      <c r="HF528" s="29"/>
      <c r="HG528" s="29"/>
    </row>
    <row r="529" spans="1:215" s="4" customFormat="1" ht="18.600000000000001" customHeight="1" x14ac:dyDescent="0.25">
      <c r="A529" s="50" t="s">
        <v>911</v>
      </c>
      <c r="B529" s="50" t="s">
        <v>2725</v>
      </c>
      <c r="C529" s="62" t="s">
        <v>120</v>
      </c>
      <c r="D529" s="50" t="s">
        <v>2726</v>
      </c>
      <c r="E529" s="4" t="s">
        <v>2729</v>
      </c>
      <c r="F529" s="2" t="s">
        <v>5587</v>
      </c>
      <c r="G529" s="2" t="s">
        <v>5583</v>
      </c>
      <c r="H529" s="56">
        <f t="shared" si="16"/>
        <v>0.56521739130434778</v>
      </c>
      <c r="I529" s="7" t="s">
        <v>1745</v>
      </c>
      <c r="J529" s="4" t="s">
        <v>314</v>
      </c>
      <c r="K529" s="7">
        <f t="shared" si="17"/>
        <v>364</v>
      </c>
      <c r="L529" s="4" t="s">
        <v>287</v>
      </c>
      <c r="M529" s="4" t="s">
        <v>910</v>
      </c>
      <c r="N529" s="18" t="s">
        <v>5584</v>
      </c>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29"/>
      <c r="DX529" s="29"/>
      <c r="DY529" s="29"/>
      <c r="DZ529" s="29"/>
      <c r="EA529" s="29"/>
      <c r="EB529" s="29"/>
      <c r="EC529" s="29"/>
      <c r="ED529" s="29"/>
      <c r="EE529" s="29"/>
      <c r="EF529" s="29"/>
      <c r="EG529" s="29"/>
      <c r="EH529" s="29"/>
      <c r="EI529" s="29"/>
      <c r="EJ529" s="29"/>
      <c r="EK529" s="29"/>
      <c r="EL529" s="29"/>
      <c r="EM529" s="29"/>
      <c r="EN529" s="29"/>
      <c r="EO529" s="29"/>
      <c r="EP529" s="29"/>
      <c r="EQ529" s="29"/>
      <c r="ER529" s="29"/>
      <c r="ES529" s="29"/>
      <c r="ET529" s="29"/>
      <c r="EU529" s="29"/>
      <c r="EV529" s="29"/>
      <c r="EW529" s="29"/>
      <c r="EX529" s="29"/>
      <c r="EY529" s="29"/>
      <c r="EZ529" s="29"/>
      <c r="FA529" s="29"/>
      <c r="FB529" s="29"/>
      <c r="FC529" s="29"/>
      <c r="FD529" s="29"/>
      <c r="FE529" s="29"/>
      <c r="FF529" s="29"/>
      <c r="FG529" s="29"/>
      <c r="FH529" s="29"/>
      <c r="FI529" s="29"/>
      <c r="FJ529" s="29"/>
      <c r="FK529" s="29"/>
      <c r="FL529" s="29"/>
      <c r="FM529" s="29"/>
      <c r="FN529" s="29"/>
      <c r="FO529" s="29"/>
      <c r="FP529" s="29"/>
      <c r="FQ529" s="29"/>
      <c r="FR529" s="29"/>
      <c r="FS529" s="29"/>
      <c r="FT529" s="29"/>
      <c r="FU529" s="29"/>
      <c r="FV529" s="29"/>
      <c r="FW529" s="29"/>
      <c r="FX529" s="29"/>
      <c r="FY529" s="29"/>
      <c r="FZ529" s="29"/>
      <c r="GA529" s="29"/>
      <c r="GB529" s="29"/>
      <c r="GC529" s="29"/>
      <c r="GD529" s="29"/>
      <c r="GE529" s="29"/>
      <c r="GF529" s="29"/>
      <c r="GG529" s="29"/>
      <c r="GH529" s="29"/>
      <c r="GI529" s="29"/>
      <c r="GJ529" s="29"/>
      <c r="GK529" s="29"/>
      <c r="GL529" s="29"/>
      <c r="GM529" s="29"/>
      <c r="GN529" s="29"/>
      <c r="GO529" s="29"/>
      <c r="GP529" s="29"/>
      <c r="GQ529" s="29"/>
      <c r="GR529" s="29"/>
      <c r="GS529" s="29"/>
      <c r="GT529" s="29"/>
      <c r="GU529" s="29"/>
      <c r="GV529" s="29"/>
      <c r="GW529" s="29"/>
      <c r="GX529" s="29"/>
      <c r="GY529" s="29"/>
      <c r="GZ529" s="29"/>
      <c r="HA529" s="29"/>
      <c r="HB529" s="29"/>
      <c r="HC529" s="29"/>
      <c r="HD529" s="29"/>
      <c r="HE529" s="29"/>
      <c r="HF529" s="29"/>
      <c r="HG529" s="29"/>
    </row>
    <row r="530" spans="1:215" s="4" customFormat="1" ht="18.600000000000001" customHeight="1" x14ac:dyDescent="0.25">
      <c r="A530" s="50" t="s">
        <v>911</v>
      </c>
      <c r="B530" s="50" t="s">
        <v>2725</v>
      </c>
      <c r="C530" s="62" t="s">
        <v>65</v>
      </c>
      <c r="D530" s="50" t="s">
        <v>2726</v>
      </c>
      <c r="E530" s="4" t="s">
        <v>2730</v>
      </c>
      <c r="F530" s="2" t="s">
        <v>5588</v>
      </c>
      <c r="G530" s="2" t="s">
        <v>5583</v>
      </c>
      <c r="H530" s="56">
        <f t="shared" si="16"/>
        <v>0.50107066381156318</v>
      </c>
      <c r="I530" s="7" t="s">
        <v>343</v>
      </c>
      <c r="J530" s="4" t="s">
        <v>86</v>
      </c>
      <c r="K530" s="7">
        <f t="shared" si="17"/>
        <v>234</v>
      </c>
      <c r="L530" s="4" t="s">
        <v>130</v>
      </c>
      <c r="M530" s="4" t="s">
        <v>910</v>
      </c>
      <c r="N530" s="18" t="s">
        <v>5584</v>
      </c>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29"/>
      <c r="DX530" s="29"/>
      <c r="DY530" s="29"/>
      <c r="DZ530" s="29"/>
      <c r="EA530" s="29"/>
      <c r="EB530" s="29"/>
      <c r="EC530" s="29"/>
      <c r="ED530" s="29"/>
      <c r="EE530" s="29"/>
      <c r="EF530" s="29"/>
      <c r="EG530" s="29"/>
      <c r="EH530" s="29"/>
      <c r="EI530" s="29"/>
      <c r="EJ530" s="29"/>
      <c r="EK530" s="29"/>
      <c r="EL530" s="29"/>
      <c r="EM530" s="29"/>
      <c r="EN530" s="29"/>
      <c r="EO530" s="29"/>
      <c r="EP530" s="29"/>
      <c r="EQ530" s="29"/>
      <c r="ER530" s="29"/>
      <c r="ES530" s="29"/>
      <c r="ET530" s="29"/>
      <c r="EU530" s="29"/>
      <c r="EV530" s="29"/>
      <c r="EW530" s="29"/>
      <c r="EX530" s="29"/>
      <c r="EY530" s="29"/>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c r="FY530" s="29"/>
      <c r="FZ530" s="29"/>
      <c r="GA530" s="29"/>
      <c r="GB530" s="29"/>
      <c r="GC530" s="29"/>
      <c r="GD530" s="29"/>
      <c r="GE530" s="29"/>
      <c r="GF530" s="29"/>
      <c r="GG530" s="29"/>
      <c r="GH530" s="29"/>
      <c r="GI530" s="29"/>
      <c r="GJ530" s="29"/>
      <c r="GK530" s="29"/>
      <c r="GL530" s="29"/>
      <c r="GM530" s="29"/>
      <c r="GN530" s="29"/>
      <c r="GO530" s="29"/>
      <c r="GP530" s="29"/>
      <c r="GQ530" s="29"/>
      <c r="GR530" s="29"/>
      <c r="GS530" s="29"/>
      <c r="GT530" s="29"/>
      <c r="GU530" s="29"/>
      <c r="GV530" s="29"/>
      <c r="GW530" s="29"/>
      <c r="GX530" s="29"/>
      <c r="GY530" s="29"/>
      <c r="GZ530" s="29"/>
      <c r="HA530" s="29"/>
      <c r="HB530" s="29"/>
      <c r="HC530" s="29"/>
      <c r="HD530" s="29"/>
      <c r="HE530" s="29"/>
      <c r="HF530" s="29"/>
      <c r="HG530" s="29"/>
    </row>
    <row r="531" spans="1:215" s="4" customFormat="1" ht="18.600000000000001" customHeight="1" x14ac:dyDescent="0.25">
      <c r="A531" s="51" t="s">
        <v>911</v>
      </c>
      <c r="B531" s="51" t="s">
        <v>2725</v>
      </c>
      <c r="C531" s="54" t="s">
        <v>1339</v>
      </c>
      <c r="D531" s="51" t="s">
        <v>2726</v>
      </c>
      <c r="E531" s="1" t="s">
        <v>2731</v>
      </c>
      <c r="F531" s="1" t="s">
        <v>5587</v>
      </c>
      <c r="G531" s="1" t="s">
        <v>5586</v>
      </c>
      <c r="H531" s="58">
        <f t="shared" si="16"/>
        <v>0.39344262295081966</v>
      </c>
      <c r="I531" s="5" t="s">
        <v>2</v>
      </c>
      <c r="J531" s="1" t="s">
        <v>60</v>
      </c>
      <c r="K531" s="5">
        <f t="shared" si="17"/>
        <v>24</v>
      </c>
      <c r="L531" s="1" t="s">
        <v>305</v>
      </c>
      <c r="M531" s="1" t="s">
        <v>910</v>
      </c>
      <c r="N531" s="19" t="s">
        <v>5584</v>
      </c>
      <c r="O531" s="25"/>
      <c r="P531" s="25"/>
      <c r="Q531" s="25"/>
      <c r="R531" s="25"/>
      <c r="S531" s="25"/>
      <c r="T531" s="25"/>
      <c r="U531" s="25"/>
      <c r="V531" s="25"/>
      <c r="W531" s="25"/>
      <c r="X531" s="25"/>
      <c r="Y531" s="25"/>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29"/>
      <c r="DX531" s="29"/>
      <c r="DY531" s="29"/>
      <c r="DZ531" s="29"/>
      <c r="EA531" s="29"/>
      <c r="EB531" s="29"/>
      <c r="EC531" s="29"/>
      <c r="ED531" s="29"/>
      <c r="EE531" s="29"/>
      <c r="EF531" s="29"/>
      <c r="EG531" s="29"/>
      <c r="EH531" s="29"/>
      <c r="EI531" s="29"/>
      <c r="EJ531" s="29"/>
      <c r="EK531" s="29"/>
      <c r="EL531" s="29"/>
      <c r="EM531" s="29"/>
      <c r="EN531" s="29"/>
      <c r="EO531" s="29"/>
      <c r="EP531" s="29"/>
      <c r="EQ531" s="29"/>
      <c r="ER531" s="29"/>
      <c r="ES531" s="29"/>
      <c r="ET531" s="29"/>
      <c r="EU531" s="29"/>
      <c r="EV531" s="29"/>
      <c r="EW531" s="29"/>
      <c r="EX531" s="29"/>
      <c r="EY531" s="29"/>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c r="FY531" s="29"/>
      <c r="FZ531" s="29"/>
      <c r="GA531" s="29"/>
      <c r="GB531" s="29"/>
      <c r="GC531" s="29"/>
      <c r="GD531" s="29"/>
      <c r="GE531" s="29"/>
      <c r="GF531" s="29"/>
      <c r="GG531" s="29"/>
      <c r="GH531" s="29"/>
      <c r="GI531" s="29"/>
      <c r="GJ531" s="29"/>
      <c r="GK531" s="29"/>
      <c r="GL531" s="29"/>
      <c r="GM531" s="29"/>
      <c r="GN531" s="29"/>
      <c r="GO531" s="29"/>
      <c r="GP531" s="29"/>
      <c r="GQ531" s="29"/>
      <c r="GR531" s="29"/>
      <c r="GS531" s="29"/>
      <c r="GT531" s="29"/>
      <c r="GU531" s="29"/>
      <c r="GV531" s="29"/>
      <c r="GW531" s="29"/>
      <c r="GX531" s="29"/>
      <c r="GY531" s="29"/>
      <c r="GZ531" s="29"/>
      <c r="HA531" s="29"/>
      <c r="HB531" s="29"/>
      <c r="HC531" s="29"/>
      <c r="HD531" s="29"/>
      <c r="HE531" s="29"/>
      <c r="HF531" s="29"/>
      <c r="HG531" s="29"/>
    </row>
    <row r="532" spans="1:215" s="4" customFormat="1" ht="18.600000000000001" customHeight="1" x14ac:dyDescent="0.25">
      <c r="A532" s="50" t="s">
        <v>911</v>
      </c>
      <c r="B532" s="50" t="s">
        <v>2772</v>
      </c>
      <c r="C532" s="62" t="s">
        <v>128</v>
      </c>
      <c r="D532" s="50" t="s">
        <v>2773</v>
      </c>
      <c r="E532" s="4" t="s">
        <v>2774</v>
      </c>
      <c r="F532" s="2" t="s">
        <v>5627</v>
      </c>
      <c r="G532" s="2" t="s">
        <v>5628</v>
      </c>
      <c r="H532" s="56">
        <f t="shared" si="16"/>
        <v>0.31128404669260701</v>
      </c>
      <c r="I532" s="7" t="s">
        <v>391</v>
      </c>
      <c r="J532" s="4" t="s">
        <v>113</v>
      </c>
      <c r="K532" s="7">
        <f t="shared" si="17"/>
        <v>80</v>
      </c>
      <c r="L532" s="4" t="s">
        <v>110</v>
      </c>
      <c r="M532" s="4" t="s">
        <v>910</v>
      </c>
      <c r="N532" s="18" t="s">
        <v>5629</v>
      </c>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29"/>
      <c r="DX532" s="29"/>
      <c r="DY532" s="29"/>
      <c r="DZ532" s="29"/>
      <c r="EA532" s="29"/>
      <c r="EB532" s="29"/>
      <c r="EC532" s="29"/>
      <c r="ED532" s="29"/>
      <c r="EE532" s="29"/>
      <c r="EF532" s="29"/>
      <c r="EG532" s="29"/>
      <c r="EH532" s="29"/>
      <c r="EI532" s="29"/>
      <c r="EJ532" s="29"/>
      <c r="EK532" s="29"/>
      <c r="EL532" s="29"/>
      <c r="EM532" s="29"/>
      <c r="EN532" s="29"/>
      <c r="EO532" s="29"/>
      <c r="EP532" s="29"/>
      <c r="EQ532" s="29"/>
      <c r="ER532" s="29"/>
      <c r="ES532" s="29"/>
      <c r="ET532" s="29"/>
      <c r="EU532" s="29"/>
      <c r="EV532" s="29"/>
      <c r="EW532" s="29"/>
      <c r="EX532" s="29"/>
      <c r="EY532" s="29"/>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c r="FY532" s="29"/>
      <c r="FZ532" s="29"/>
      <c r="GA532" s="29"/>
      <c r="GB532" s="29"/>
      <c r="GC532" s="29"/>
      <c r="GD532" s="29"/>
      <c r="GE532" s="29"/>
      <c r="GF532" s="29"/>
      <c r="GG532" s="29"/>
      <c r="GH532" s="29"/>
      <c r="GI532" s="29"/>
      <c r="GJ532" s="29"/>
      <c r="GK532" s="29"/>
      <c r="GL532" s="29"/>
      <c r="GM532" s="29"/>
      <c r="GN532" s="29"/>
      <c r="GO532" s="29"/>
      <c r="GP532" s="29"/>
      <c r="GQ532" s="29"/>
      <c r="GR532" s="29"/>
      <c r="GS532" s="29"/>
      <c r="GT532" s="29"/>
      <c r="GU532" s="29"/>
      <c r="GV532" s="29"/>
      <c r="GW532" s="29"/>
      <c r="GX532" s="29"/>
      <c r="GY532" s="29"/>
      <c r="GZ532" s="29"/>
      <c r="HA532" s="29"/>
      <c r="HB532" s="29"/>
      <c r="HC532" s="29"/>
      <c r="HD532" s="29"/>
      <c r="HE532" s="29"/>
      <c r="HF532" s="29"/>
      <c r="HG532" s="29"/>
    </row>
    <row r="533" spans="1:215" s="4" customFormat="1" ht="18.600000000000001" customHeight="1" x14ac:dyDescent="0.25">
      <c r="A533" s="50" t="s">
        <v>911</v>
      </c>
      <c r="B533" s="50" t="s">
        <v>2772</v>
      </c>
      <c r="C533" s="62" t="s">
        <v>65</v>
      </c>
      <c r="D533" s="50" t="s">
        <v>2773</v>
      </c>
      <c r="E533" s="4" t="s">
        <v>2775</v>
      </c>
      <c r="F533" s="2" t="s">
        <v>5630</v>
      </c>
      <c r="G533" s="2" t="s">
        <v>5628</v>
      </c>
      <c r="H533" s="56">
        <f t="shared" si="16"/>
        <v>0.22500000000000001</v>
      </c>
      <c r="I533" s="7" t="s">
        <v>245</v>
      </c>
      <c r="J533" s="4" t="s">
        <v>57</v>
      </c>
      <c r="K533" s="7">
        <f t="shared" si="17"/>
        <v>36</v>
      </c>
      <c r="L533" s="4" t="s">
        <v>297</v>
      </c>
      <c r="M533" s="4" t="s">
        <v>910</v>
      </c>
      <c r="N533" s="18" t="s">
        <v>5629</v>
      </c>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29"/>
      <c r="DX533" s="29"/>
      <c r="DY533" s="29"/>
      <c r="DZ533" s="29"/>
      <c r="EA533" s="29"/>
      <c r="EB533" s="29"/>
      <c r="EC533" s="29"/>
      <c r="ED533" s="29"/>
      <c r="EE533" s="29"/>
      <c r="EF533" s="29"/>
      <c r="EG533" s="29"/>
      <c r="EH533" s="29"/>
      <c r="EI533" s="29"/>
      <c r="EJ533" s="29"/>
      <c r="EK533" s="29"/>
      <c r="EL533" s="29"/>
      <c r="EM533" s="29"/>
      <c r="EN533" s="29"/>
      <c r="EO533" s="29"/>
      <c r="EP533" s="29"/>
      <c r="EQ533" s="29"/>
      <c r="ER533" s="29"/>
      <c r="ES533" s="29"/>
      <c r="ET533" s="29"/>
      <c r="EU533" s="29"/>
      <c r="EV533" s="29"/>
      <c r="EW533" s="29"/>
      <c r="EX533" s="29"/>
      <c r="EY533" s="29"/>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c r="FY533" s="29"/>
      <c r="FZ533" s="29"/>
      <c r="GA533" s="29"/>
      <c r="GB533" s="29"/>
      <c r="GC533" s="29"/>
      <c r="GD533" s="29"/>
      <c r="GE533" s="29"/>
      <c r="GF533" s="29"/>
      <c r="GG533" s="29"/>
      <c r="GH533" s="29"/>
      <c r="GI533" s="29"/>
      <c r="GJ533" s="29"/>
      <c r="GK533" s="29"/>
      <c r="GL533" s="29"/>
      <c r="GM533" s="29"/>
      <c r="GN533" s="29"/>
      <c r="GO533" s="29"/>
      <c r="GP533" s="29"/>
      <c r="GQ533" s="29"/>
      <c r="GR533" s="29"/>
      <c r="GS533" s="29"/>
      <c r="GT533" s="29"/>
      <c r="GU533" s="29"/>
      <c r="GV533" s="29"/>
      <c r="GW533" s="29"/>
      <c r="GX533" s="29"/>
      <c r="GY533" s="29"/>
      <c r="GZ533" s="29"/>
      <c r="HA533" s="29"/>
      <c r="HB533" s="29"/>
      <c r="HC533" s="29"/>
      <c r="HD533" s="29"/>
      <c r="HE533" s="29"/>
      <c r="HF533" s="29"/>
      <c r="HG533" s="29"/>
    </row>
    <row r="534" spans="1:215" s="4" customFormat="1" ht="18.600000000000001" customHeight="1" x14ac:dyDescent="0.25">
      <c r="A534" s="50" t="s">
        <v>911</v>
      </c>
      <c r="B534" s="50" t="s">
        <v>2772</v>
      </c>
      <c r="C534" s="62" t="s">
        <v>96</v>
      </c>
      <c r="D534" s="50" t="s">
        <v>2773</v>
      </c>
      <c r="E534" s="4" t="s">
        <v>2776</v>
      </c>
      <c r="F534" s="2" t="s">
        <v>5631</v>
      </c>
      <c r="G534" s="2" t="s">
        <v>5628</v>
      </c>
      <c r="H534" s="56">
        <f t="shared" si="16"/>
        <v>0.16216216216216217</v>
      </c>
      <c r="I534" s="7" t="s">
        <v>90</v>
      </c>
      <c r="J534" s="4" t="s">
        <v>67</v>
      </c>
      <c r="K534" s="7">
        <f t="shared" si="17"/>
        <v>18</v>
      </c>
      <c r="L534" s="4" t="s">
        <v>147</v>
      </c>
      <c r="M534" s="4" t="s">
        <v>910</v>
      </c>
      <c r="N534" s="18" t="s">
        <v>5629</v>
      </c>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29"/>
      <c r="DX534" s="29"/>
      <c r="DY534" s="29"/>
      <c r="DZ534" s="29"/>
      <c r="EA534" s="29"/>
      <c r="EB534" s="29"/>
      <c r="EC534" s="29"/>
      <c r="ED534" s="29"/>
      <c r="EE534" s="29"/>
      <c r="EF534" s="29"/>
      <c r="EG534" s="29"/>
      <c r="EH534" s="29"/>
      <c r="EI534" s="29"/>
      <c r="EJ534" s="29"/>
      <c r="EK534" s="29"/>
      <c r="EL534" s="29"/>
      <c r="EM534" s="29"/>
      <c r="EN534" s="29"/>
      <c r="EO534" s="29"/>
      <c r="EP534" s="29"/>
      <c r="EQ534" s="29"/>
      <c r="ER534" s="29"/>
      <c r="ES534" s="29"/>
      <c r="ET534" s="29"/>
      <c r="EU534" s="29"/>
      <c r="EV534" s="29"/>
      <c r="EW534" s="29"/>
      <c r="EX534" s="29"/>
      <c r="EY534" s="29"/>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c r="FY534" s="29"/>
      <c r="FZ534" s="29"/>
      <c r="GA534" s="29"/>
      <c r="GB534" s="29"/>
      <c r="GC534" s="29"/>
      <c r="GD534" s="29"/>
      <c r="GE534" s="29"/>
      <c r="GF534" s="29"/>
      <c r="GG534" s="29"/>
      <c r="GH534" s="29"/>
      <c r="GI534" s="29"/>
      <c r="GJ534" s="29"/>
      <c r="GK534" s="29"/>
      <c r="GL534" s="29"/>
      <c r="GM534" s="29"/>
      <c r="GN534" s="29"/>
      <c r="GO534" s="29"/>
      <c r="GP534" s="29"/>
      <c r="GQ534" s="29"/>
      <c r="GR534" s="29"/>
      <c r="GS534" s="29"/>
      <c r="GT534" s="29"/>
      <c r="GU534" s="29"/>
      <c r="GV534" s="29"/>
      <c r="GW534" s="29"/>
      <c r="GX534" s="29"/>
      <c r="GY534" s="29"/>
      <c r="GZ534" s="29"/>
      <c r="HA534" s="29"/>
      <c r="HB534" s="29"/>
      <c r="HC534" s="29"/>
      <c r="HD534" s="29"/>
      <c r="HE534" s="29"/>
      <c r="HF534" s="29"/>
      <c r="HG534" s="29"/>
    </row>
    <row r="535" spans="1:215" s="4" customFormat="1" ht="18.600000000000001" customHeight="1" x14ac:dyDescent="0.25">
      <c r="A535" s="51" t="s">
        <v>911</v>
      </c>
      <c r="B535" s="51" t="s">
        <v>3097</v>
      </c>
      <c r="C535" s="54" t="s">
        <v>172</v>
      </c>
      <c r="D535" s="51" t="s">
        <v>3098</v>
      </c>
      <c r="E535" s="1" t="s">
        <v>3099</v>
      </c>
      <c r="F535" s="1" t="s">
        <v>5934</v>
      </c>
      <c r="G535" s="1" t="s">
        <v>5935</v>
      </c>
      <c r="H535" s="58">
        <f t="shared" si="16"/>
        <v>0.41520467836257308</v>
      </c>
      <c r="I535" s="5" t="s">
        <v>305</v>
      </c>
      <c r="J535" s="1" t="s">
        <v>143</v>
      </c>
      <c r="K535" s="5">
        <f t="shared" si="17"/>
        <v>71</v>
      </c>
      <c r="L535" s="1" t="s">
        <v>464</v>
      </c>
      <c r="M535" s="1" t="s">
        <v>910</v>
      </c>
      <c r="N535" s="19" t="s">
        <v>5936</v>
      </c>
      <c r="O535" s="25"/>
      <c r="P535" s="25"/>
      <c r="Q535" s="25"/>
      <c r="R535" s="25"/>
      <c r="S535" s="25"/>
      <c r="T535" s="25"/>
      <c r="U535" s="25"/>
      <c r="V535" s="25"/>
      <c r="W535" s="25"/>
      <c r="X535" s="25"/>
      <c r="Y535" s="25"/>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29"/>
      <c r="DX535" s="29"/>
      <c r="DY535" s="29"/>
      <c r="DZ535" s="29"/>
      <c r="EA535" s="29"/>
      <c r="EB535" s="29"/>
      <c r="EC535" s="29"/>
      <c r="ED535" s="29"/>
      <c r="EE535" s="29"/>
      <c r="EF535" s="29"/>
      <c r="EG535" s="29"/>
      <c r="EH535" s="29"/>
      <c r="EI535" s="29"/>
      <c r="EJ535" s="29"/>
      <c r="EK535" s="29"/>
      <c r="EL535" s="29"/>
      <c r="EM535" s="29"/>
      <c r="EN535" s="29"/>
      <c r="EO535" s="29"/>
      <c r="EP535" s="29"/>
      <c r="EQ535" s="29"/>
      <c r="ER535" s="29"/>
      <c r="ES535" s="29"/>
      <c r="ET535" s="29"/>
      <c r="EU535" s="29"/>
      <c r="EV535" s="29"/>
      <c r="EW535" s="29"/>
      <c r="EX535" s="29"/>
      <c r="EY535" s="29"/>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c r="FY535" s="29"/>
      <c r="FZ535" s="29"/>
      <c r="GA535" s="29"/>
      <c r="GB535" s="29"/>
      <c r="GC535" s="29"/>
      <c r="GD535" s="29"/>
      <c r="GE535" s="29"/>
      <c r="GF535" s="29"/>
      <c r="GG535" s="29"/>
      <c r="GH535" s="29"/>
      <c r="GI535" s="29"/>
      <c r="GJ535" s="29"/>
      <c r="GK535" s="29"/>
      <c r="GL535" s="29"/>
      <c r="GM535" s="29"/>
      <c r="GN535" s="29"/>
      <c r="GO535" s="29"/>
      <c r="GP535" s="29"/>
      <c r="GQ535" s="29"/>
      <c r="GR535" s="29"/>
      <c r="GS535" s="29"/>
      <c r="GT535" s="29"/>
      <c r="GU535" s="29"/>
      <c r="GV535" s="29"/>
      <c r="GW535" s="29"/>
      <c r="GX535" s="29"/>
      <c r="GY535" s="29"/>
      <c r="GZ535" s="29"/>
      <c r="HA535" s="29"/>
      <c r="HB535" s="29"/>
      <c r="HC535" s="29"/>
      <c r="HD535" s="29"/>
      <c r="HE535" s="29"/>
      <c r="HF535" s="29"/>
      <c r="HG535" s="29"/>
    </row>
    <row r="536" spans="1:215" s="4" customFormat="1" ht="18.600000000000001" customHeight="1" x14ac:dyDescent="0.25">
      <c r="A536" s="50" t="s">
        <v>911</v>
      </c>
      <c r="B536" s="50" t="s">
        <v>3097</v>
      </c>
      <c r="C536" s="62" t="s">
        <v>24</v>
      </c>
      <c r="D536" s="50" t="s">
        <v>3098</v>
      </c>
      <c r="E536" s="4" t="s">
        <v>3100</v>
      </c>
      <c r="F536" s="2" t="s">
        <v>5937</v>
      </c>
      <c r="G536" s="2" t="s">
        <v>5935</v>
      </c>
      <c r="H536" s="56">
        <f t="shared" si="16"/>
        <v>0.55645161290322576</v>
      </c>
      <c r="I536" s="7" t="s">
        <v>142</v>
      </c>
      <c r="J536" s="4" t="s">
        <v>90</v>
      </c>
      <c r="K536" s="7">
        <f t="shared" si="17"/>
        <v>69</v>
      </c>
      <c r="L536" s="4" t="s">
        <v>387</v>
      </c>
      <c r="M536" s="4" t="s">
        <v>910</v>
      </c>
      <c r="N536" s="18" t="s">
        <v>5936</v>
      </c>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29"/>
      <c r="DX536" s="29"/>
      <c r="DY536" s="29"/>
      <c r="DZ536" s="29"/>
      <c r="EA536" s="29"/>
      <c r="EB536" s="29"/>
      <c r="EC536" s="29"/>
      <c r="ED536" s="29"/>
      <c r="EE536" s="29"/>
      <c r="EF536" s="29"/>
      <c r="EG536" s="29"/>
      <c r="EH536" s="29"/>
      <c r="EI536" s="29"/>
      <c r="EJ536" s="29"/>
      <c r="EK536" s="29"/>
      <c r="EL536" s="29"/>
      <c r="EM536" s="29"/>
      <c r="EN536" s="29"/>
      <c r="EO536" s="29"/>
      <c r="EP536" s="29"/>
      <c r="EQ536" s="29"/>
      <c r="ER536" s="29"/>
      <c r="ES536" s="29"/>
      <c r="ET536" s="29"/>
      <c r="EU536" s="29"/>
      <c r="EV536" s="29"/>
      <c r="EW536" s="29"/>
      <c r="EX536" s="29"/>
      <c r="EY536" s="29"/>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c r="FY536" s="29"/>
      <c r="FZ536" s="29"/>
      <c r="GA536" s="29"/>
      <c r="GB536" s="29"/>
      <c r="GC536" s="29"/>
      <c r="GD536" s="29"/>
      <c r="GE536" s="29"/>
      <c r="GF536" s="29"/>
      <c r="GG536" s="29"/>
      <c r="GH536" s="29"/>
      <c r="GI536" s="29"/>
      <c r="GJ536" s="29"/>
      <c r="GK536" s="29"/>
      <c r="GL536" s="29"/>
      <c r="GM536" s="29"/>
      <c r="GN536" s="29"/>
      <c r="GO536" s="29"/>
      <c r="GP536" s="29"/>
      <c r="GQ536" s="29"/>
      <c r="GR536" s="29"/>
      <c r="GS536" s="29"/>
      <c r="GT536" s="29"/>
      <c r="GU536" s="29"/>
      <c r="GV536" s="29"/>
      <c r="GW536" s="29"/>
      <c r="GX536" s="29"/>
      <c r="GY536" s="29"/>
      <c r="GZ536" s="29"/>
      <c r="HA536" s="29"/>
      <c r="HB536" s="29"/>
      <c r="HC536" s="29"/>
      <c r="HD536" s="29"/>
      <c r="HE536" s="29"/>
      <c r="HF536" s="29"/>
      <c r="HG536" s="29"/>
    </row>
    <row r="537" spans="1:215" s="4" customFormat="1" ht="18.600000000000001" customHeight="1" x14ac:dyDescent="0.25">
      <c r="A537" s="50" t="s">
        <v>911</v>
      </c>
      <c r="B537" s="50" t="s">
        <v>3097</v>
      </c>
      <c r="C537" s="62" t="s">
        <v>157</v>
      </c>
      <c r="D537" s="50" t="s">
        <v>3098</v>
      </c>
      <c r="E537" s="4" t="s">
        <v>3101</v>
      </c>
      <c r="F537" s="2" t="s">
        <v>5938</v>
      </c>
      <c r="G537" s="2" t="s">
        <v>5935</v>
      </c>
      <c r="H537" s="56">
        <f t="shared" si="16"/>
        <v>0.5</v>
      </c>
      <c r="I537" s="7" t="s">
        <v>68</v>
      </c>
      <c r="J537" s="4" t="s">
        <v>90</v>
      </c>
      <c r="K537" s="7">
        <f t="shared" si="17"/>
        <v>89</v>
      </c>
      <c r="L537" s="4" t="s">
        <v>629</v>
      </c>
      <c r="M537" s="4" t="s">
        <v>910</v>
      </c>
      <c r="N537" s="18" t="s">
        <v>5936</v>
      </c>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29"/>
      <c r="DX537" s="29"/>
      <c r="DY537" s="29"/>
      <c r="DZ537" s="29"/>
      <c r="EA537" s="29"/>
      <c r="EB537" s="29"/>
      <c r="EC537" s="29"/>
      <c r="ED537" s="29"/>
      <c r="EE537" s="29"/>
      <c r="EF537" s="29"/>
      <c r="EG537" s="29"/>
      <c r="EH537" s="29"/>
      <c r="EI537" s="29"/>
      <c r="EJ537" s="29"/>
      <c r="EK537" s="29"/>
      <c r="EL537" s="29"/>
      <c r="EM537" s="29"/>
      <c r="EN537" s="29"/>
      <c r="EO537" s="29"/>
      <c r="EP537" s="29"/>
      <c r="EQ537" s="29"/>
      <c r="ER537" s="29"/>
      <c r="ES537" s="29"/>
      <c r="ET537" s="29"/>
      <c r="EU537" s="29"/>
      <c r="EV537" s="29"/>
      <c r="EW537" s="29"/>
      <c r="EX537" s="29"/>
      <c r="EY537" s="29"/>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c r="FY537" s="29"/>
      <c r="FZ537" s="29"/>
      <c r="GA537" s="29"/>
      <c r="GB537" s="29"/>
      <c r="GC537" s="29"/>
      <c r="GD537" s="29"/>
      <c r="GE537" s="29"/>
      <c r="GF537" s="29"/>
      <c r="GG537" s="29"/>
      <c r="GH537" s="29"/>
      <c r="GI537" s="29"/>
      <c r="GJ537" s="29"/>
      <c r="GK537" s="29"/>
      <c r="GL537" s="29"/>
      <c r="GM537" s="29"/>
      <c r="GN537" s="29"/>
      <c r="GO537" s="29"/>
      <c r="GP537" s="29"/>
      <c r="GQ537" s="29"/>
      <c r="GR537" s="29"/>
      <c r="GS537" s="29"/>
      <c r="GT537" s="29"/>
      <c r="GU537" s="29"/>
      <c r="GV537" s="29"/>
      <c r="GW537" s="29"/>
      <c r="GX537" s="29"/>
      <c r="GY537" s="29"/>
      <c r="GZ537" s="29"/>
      <c r="HA537" s="29"/>
      <c r="HB537" s="29"/>
      <c r="HC537" s="29"/>
      <c r="HD537" s="29"/>
      <c r="HE537" s="29"/>
      <c r="HF537" s="29"/>
      <c r="HG537" s="29"/>
    </row>
    <row r="538" spans="1:215" s="4" customFormat="1" ht="18.600000000000001" customHeight="1" x14ac:dyDescent="0.25">
      <c r="A538" s="51" t="s">
        <v>911</v>
      </c>
      <c r="B538" s="51" t="s">
        <v>3097</v>
      </c>
      <c r="C538" s="54" t="s">
        <v>653</v>
      </c>
      <c r="D538" s="51" t="s">
        <v>3098</v>
      </c>
      <c r="E538" s="1" t="s">
        <v>3102</v>
      </c>
      <c r="F538" s="1" t="s">
        <v>5939</v>
      </c>
      <c r="G538" s="1" t="s">
        <v>5935</v>
      </c>
      <c r="H538" s="58">
        <f t="shared" si="16"/>
        <v>0.37588652482269502</v>
      </c>
      <c r="I538" s="5" t="s">
        <v>166</v>
      </c>
      <c r="J538" s="1" t="s">
        <v>92</v>
      </c>
      <c r="K538" s="5">
        <f t="shared" si="17"/>
        <v>53</v>
      </c>
      <c r="L538" s="1" t="s">
        <v>537</v>
      </c>
      <c r="M538" s="1" t="s">
        <v>910</v>
      </c>
      <c r="N538" s="19" t="s">
        <v>5936</v>
      </c>
      <c r="O538" s="25"/>
      <c r="P538" s="25"/>
      <c r="Q538" s="25"/>
      <c r="R538" s="25"/>
      <c r="S538" s="25"/>
      <c r="T538" s="25"/>
      <c r="U538" s="25"/>
      <c r="V538" s="25"/>
      <c r="W538" s="25"/>
      <c r="X538" s="25"/>
      <c r="Y538" s="25"/>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c r="FY538" s="29"/>
      <c r="FZ538" s="29"/>
      <c r="GA538" s="29"/>
      <c r="GB538" s="29"/>
      <c r="GC538" s="29"/>
      <c r="GD538" s="29"/>
      <c r="GE538" s="29"/>
      <c r="GF538" s="29"/>
      <c r="GG538" s="29"/>
      <c r="GH538" s="29"/>
      <c r="GI538" s="29"/>
      <c r="GJ538" s="29"/>
      <c r="GK538" s="29"/>
      <c r="GL538" s="29"/>
      <c r="GM538" s="29"/>
      <c r="GN538" s="29"/>
      <c r="GO538" s="29"/>
      <c r="GP538" s="29"/>
      <c r="GQ538" s="29"/>
      <c r="GR538" s="29"/>
      <c r="GS538" s="29"/>
      <c r="GT538" s="29"/>
      <c r="GU538" s="29"/>
      <c r="GV538" s="29"/>
      <c r="GW538" s="29"/>
      <c r="GX538" s="29"/>
      <c r="GY538" s="29"/>
      <c r="GZ538" s="29"/>
      <c r="HA538" s="29"/>
      <c r="HB538" s="29"/>
      <c r="HC538" s="29"/>
      <c r="HD538" s="29"/>
      <c r="HE538" s="29"/>
      <c r="HF538" s="29"/>
      <c r="HG538" s="29"/>
    </row>
    <row r="539" spans="1:215" s="4" customFormat="1" ht="18.600000000000001" customHeight="1" x14ac:dyDescent="0.25">
      <c r="A539" s="50" t="s">
        <v>911</v>
      </c>
      <c r="B539" s="50" t="s">
        <v>3097</v>
      </c>
      <c r="C539" s="62" t="s">
        <v>281</v>
      </c>
      <c r="D539" s="50" t="s">
        <v>3098</v>
      </c>
      <c r="E539" s="4" t="s">
        <v>3103</v>
      </c>
      <c r="F539" s="2" t="s">
        <v>5940</v>
      </c>
      <c r="G539" s="2" t="s">
        <v>5935</v>
      </c>
      <c r="H539" s="56">
        <f t="shared" si="16"/>
        <v>0.30590717299578057</v>
      </c>
      <c r="I539" s="7" t="s">
        <v>53</v>
      </c>
      <c r="J539" s="4" t="s">
        <v>133</v>
      </c>
      <c r="K539" s="7">
        <f t="shared" si="17"/>
        <v>145</v>
      </c>
      <c r="L539" s="4" t="s">
        <v>1870</v>
      </c>
      <c r="M539" s="4" t="s">
        <v>910</v>
      </c>
      <c r="N539" s="18" t="s">
        <v>5936</v>
      </c>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c r="FY539" s="29"/>
      <c r="FZ539" s="29"/>
      <c r="GA539" s="29"/>
      <c r="GB539" s="29"/>
      <c r="GC539" s="29"/>
      <c r="GD539" s="29"/>
      <c r="GE539" s="29"/>
      <c r="GF539" s="29"/>
      <c r="GG539" s="29"/>
      <c r="GH539" s="29"/>
      <c r="GI539" s="29"/>
      <c r="GJ539" s="29"/>
      <c r="GK539" s="29"/>
      <c r="GL539" s="29"/>
      <c r="GM539" s="29"/>
      <c r="GN539" s="29"/>
      <c r="GO539" s="29"/>
      <c r="GP539" s="29"/>
      <c r="GQ539" s="29"/>
      <c r="GR539" s="29"/>
      <c r="GS539" s="29"/>
      <c r="GT539" s="29"/>
      <c r="GU539" s="29"/>
      <c r="GV539" s="29"/>
      <c r="GW539" s="29"/>
      <c r="GX539" s="29"/>
      <c r="GY539" s="29"/>
      <c r="GZ539" s="29"/>
      <c r="HA539" s="29"/>
      <c r="HB539" s="29"/>
      <c r="HC539" s="29"/>
      <c r="HD539" s="29"/>
      <c r="HE539" s="29"/>
      <c r="HF539" s="29"/>
      <c r="HG539" s="29"/>
    </row>
    <row r="540" spans="1:215" s="4" customFormat="1" ht="18.600000000000001" customHeight="1" x14ac:dyDescent="0.25">
      <c r="A540" s="50" t="s">
        <v>911</v>
      </c>
      <c r="B540" s="50" t="s">
        <v>3097</v>
      </c>
      <c r="C540" s="62" t="s">
        <v>547</v>
      </c>
      <c r="D540" s="50" t="s">
        <v>3098</v>
      </c>
      <c r="E540" s="4" t="s">
        <v>3104</v>
      </c>
      <c r="F540" s="2" t="s">
        <v>5941</v>
      </c>
      <c r="G540" s="2" t="s">
        <v>5935</v>
      </c>
      <c r="H540" s="56">
        <f t="shared" si="16"/>
        <v>0.37171052631578949</v>
      </c>
      <c r="I540" s="7" t="s">
        <v>139</v>
      </c>
      <c r="J540" s="4" t="s">
        <v>56</v>
      </c>
      <c r="K540" s="7">
        <f t="shared" si="17"/>
        <v>113</v>
      </c>
      <c r="L540" s="4" t="s">
        <v>357</v>
      </c>
      <c r="M540" s="4" t="s">
        <v>910</v>
      </c>
      <c r="N540" s="18" t="s">
        <v>5936</v>
      </c>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c r="FY540" s="29"/>
      <c r="FZ540" s="29"/>
      <c r="GA540" s="29"/>
      <c r="GB540" s="29"/>
      <c r="GC540" s="29"/>
      <c r="GD540" s="29"/>
      <c r="GE540" s="29"/>
      <c r="GF540" s="29"/>
      <c r="GG540" s="29"/>
      <c r="GH540" s="29"/>
      <c r="GI540" s="29"/>
      <c r="GJ540" s="29"/>
      <c r="GK540" s="29"/>
      <c r="GL540" s="29"/>
      <c r="GM540" s="29"/>
      <c r="GN540" s="29"/>
      <c r="GO540" s="29"/>
      <c r="GP540" s="29"/>
      <c r="GQ540" s="29"/>
      <c r="GR540" s="29"/>
      <c r="GS540" s="29"/>
      <c r="GT540" s="29"/>
      <c r="GU540" s="29"/>
      <c r="GV540" s="29"/>
      <c r="GW540" s="29"/>
      <c r="GX540" s="29"/>
      <c r="GY540" s="29"/>
      <c r="GZ540" s="29"/>
      <c r="HA540" s="29"/>
      <c r="HB540" s="29"/>
      <c r="HC540" s="29"/>
      <c r="HD540" s="29"/>
      <c r="HE540" s="29"/>
      <c r="HF540" s="29"/>
      <c r="HG540" s="29"/>
    </row>
    <row r="541" spans="1:215" s="4" customFormat="1" ht="18.600000000000001" customHeight="1" x14ac:dyDescent="0.25">
      <c r="A541" s="50" t="s">
        <v>911</v>
      </c>
      <c r="B541" s="50" t="s">
        <v>3139</v>
      </c>
      <c r="C541" s="62" t="s">
        <v>176</v>
      </c>
      <c r="D541" s="50" t="s">
        <v>3140</v>
      </c>
      <c r="E541" s="4" t="s">
        <v>3141</v>
      </c>
      <c r="F541" s="2" t="s">
        <v>5971</v>
      </c>
      <c r="G541" s="2" t="s">
        <v>5972</v>
      </c>
      <c r="H541" s="56">
        <f t="shared" si="16"/>
        <v>0.23853211009174313</v>
      </c>
      <c r="I541" s="7" t="s">
        <v>90</v>
      </c>
      <c r="J541" s="4" t="s">
        <v>121</v>
      </c>
      <c r="K541" s="7">
        <f t="shared" si="17"/>
        <v>26</v>
      </c>
      <c r="L541" s="4" t="s">
        <v>201</v>
      </c>
      <c r="M541" s="4" t="s">
        <v>910</v>
      </c>
      <c r="N541" s="18" t="s">
        <v>5973</v>
      </c>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c r="FY541" s="29"/>
      <c r="FZ541" s="29"/>
      <c r="GA541" s="29"/>
      <c r="GB541" s="29"/>
      <c r="GC541" s="29"/>
      <c r="GD541" s="29"/>
      <c r="GE541" s="29"/>
      <c r="GF541" s="29"/>
      <c r="GG541" s="29"/>
      <c r="GH541" s="29"/>
      <c r="GI541" s="29"/>
      <c r="GJ541" s="29"/>
      <c r="GK541" s="29"/>
      <c r="GL541" s="29"/>
      <c r="GM541" s="29"/>
      <c r="GN541" s="29"/>
      <c r="GO541" s="29"/>
      <c r="GP541" s="29"/>
      <c r="GQ541" s="29"/>
      <c r="GR541" s="29"/>
      <c r="GS541" s="29"/>
      <c r="GT541" s="29"/>
      <c r="GU541" s="29"/>
      <c r="GV541" s="29"/>
      <c r="GW541" s="29"/>
      <c r="GX541" s="29"/>
      <c r="GY541" s="29"/>
      <c r="GZ541" s="29"/>
      <c r="HA541" s="29"/>
      <c r="HB541" s="29"/>
      <c r="HC541" s="29"/>
      <c r="HD541" s="29"/>
      <c r="HE541" s="29"/>
      <c r="HF541" s="29"/>
      <c r="HG541" s="29"/>
    </row>
    <row r="542" spans="1:215" s="4" customFormat="1" ht="18.600000000000001" customHeight="1" x14ac:dyDescent="0.25">
      <c r="A542" s="50" t="s">
        <v>911</v>
      </c>
      <c r="B542" s="50" t="s">
        <v>3139</v>
      </c>
      <c r="C542" s="62" t="s">
        <v>191</v>
      </c>
      <c r="D542" s="50" t="s">
        <v>3140</v>
      </c>
      <c r="E542" s="4" t="s">
        <v>3142</v>
      </c>
      <c r="F542" s="2" t="s">
        <v>5974</v>
      </c>
      <c r="G542" s="2" t="s">
        <v>5975</v>
      </c>
      <c r="H542" s="56">
        <f t="shared" si="16"/>
        <v>0.21835443037974683</v>
      </c>
      <c r="I542" s="7" t="s">
        <v>568</v>
      </c>
      <c r="J542" s="4" t="s">
        <v>221</v>
      </c>
      <c r="K542" s="7">
        <f t="shared" si="17"/>
        <v>69</v>
      </c>
      <c r="L542" s="4" t="s">
        <v>575</v>
      </c>
      <c r="M542" s="4" t="s">
        <v>910</v>
      </c>
      <c r="N542" s="18" t="s">
        <v>5976</v>
      </c>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c r="FY542" s="29"/>
      <c r="FZ542" s="29"/>
      <c r="GA542" s="29"/>
      <c r="GB542" s="29"/>
      <c r="GC542" s="29"/>
      <c r="GD542" s="29"/>
      <c r="GE542" s="29"/>
      <c r="GF542" s="29"/>
      <c r="GG542" s="29"/>
      <c r="GH542" s="29"/>
      <c r="GI542" s="29"/>
      <c r="GJ542" s="29"/>
      <c r="GK542" s="29"/>
      <c r="GL542" s="29"/>
      <c r="GM542" s="29"/>
      <c r="GN542" s="29"/>
      <c r="GO542" s="29"/>
      <c r="GP542" s="29"/>
      <c r="GQ542" s="29"/>
      <c r="GR542" s="29"/>
      <c r="GS542" s="29"/>
      <c r="GT542" s="29"/>
      <c r="GU542" s="29"/>
      <c r="GV542" s="29"/>
      <c r="GW542" s="29"/>
      <c r="GX542" s="29"/>
      <c r="GY542" s="29"/>
      <c r="GZ542" s="29"/>
      <c r="HA542" s="29"/>
      <c r="HB542" s="29"/>
      <c r="HC542" s="29"/>
      <c r="HD542" s="29"/>
      <c r="HE542" s="29"/>
      <c r="HF542" s="29"/>
      <c r="HG542" s="29"/>
    </row>
    <row r="543" spans="1:215" s="4" customFormat="1" ht="18.600000000000001" customHeight="1" x14ac:dyDescent="0.25">
      <c r="A543" s="50" t="s">
        <v>911</v>
      </c>
      <c r="B543" s="50" t="s">
        <v>3139</v>
      </c>
      <c r="C543" s="62" t="s">
        <v>96</v>
      </c>
      <c r="D543" s="50" t="s">
        <v>3140</v>
      </c>
      <c r="E543" s="4" t="s">
        <v>3143</v>
      </c>
      <c r="F543" s="2" t="s">
        <v>5977</v>
      </c>
      <c r="G543" s="2" t="s">
        <v>5975</v>
      </c>
      <c r="H543" s="56">
        <f t="shared" si="16"/>
        <v>0.1951219512195122</v>
      </c>
      <c r="I543" s="7" t="s">
        <v>70</v>
      </c>
      <c r="J543" s="4" t="s">
        <v>67</v>
      </c>
      <c r="K543" s="7">
        <f t="shared" si="17"/>
        <v>16</v>
      </c>
      <c r="L543" s="4" t="s">
        <v>61</v>
      </c>
      <c r="M543" s="4" t="s">
        <v>910</v>
      </c>
      <c r="N543" s="18" t="s">
        <v>5976</v>
      </c>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29"/>
      <c r="DX543" s="29"/>
      <c r="DY543" s="29"/>
      <c r="DZ543" s="29"/>
      <c r="EA543" s="29"/>
      <c r="EB543" s="29"/>
      <c r="EC543" s="29"/>
      <c r="ED543" s="29"/>
      <c r="EE543" s="29"/>
      <c r="EF543" s="29"/>
      <c r="EG543" s="29"/>
      <c r="EH543" s="29"/>
      <c r="EI543" s="29"/>
      <c r="EJ543" s="29"/>
      <c r="EK543" s="29"/>
      <c r="EL543" s="29"/>
      <c r="EM543" s="29"/>
      <c r="EN543" s="29"/>
      <c r="EO543" s="29"/>
      <c r="EP543" s="29"/>
      <c r="EQ543" s="29"/>
      <c r="ER543" s="29"/>
      <c r="ES543" s="29"/>
      <c r="ET543" s="29"/>
      <c r="EU543" s="29"/>
      <c r="EV543" s="29"/>
      <c r="EW543" s="29"/>
      <c r="EX543" s="29"/>
      <c r="EY543" s="29"/>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c r="FY543" s="29"/>
      <c r="FZ543" s="29"/>
      <c r="GA543" s="29"/>
      <c r="GB543" s="29"/>
      <c r="GC543" s="29"/>
      <c r="GD543" s="29"/>
      <c r="GE543" s="29"/>
      <c r="GF543" s="29"/>
      <c r="GG543" s="29"/>
      <c r="GH543" s="29"/>
      <c r="GI543" s="29"/>
      <c r="GJ543" s="29"/>
      <c r="GK543" s="29"/>
      <c r="GL543" s="29"/>
      <c r="GM543" s="29"/>
      <c r="GN543" s="29"/>
      <c r="GO543" s="29"/>
      <c r="GP543" s="29"/>
      <c r="GQ543" s="29"/>
      <c r="GR543" s="29"/>
      <c r="GS543" s="29"/>
      <c r="GT543" s="29"/>
      <c r="GU543" s="29"/>
      <c r="GV543" s="29"/>
      <c r="GW543" s="29"/>
      <c r="GX543" s="29"/>
      <c r="GY543" s="29"/>
      <c r="GZ543" s="29"/>
      <c r="HA543" s="29"/>
      <c r="HB543" s="29"/>
      <c r="HC543" s="29"/>
      <c r="HD543" s="29"/>
      <c r="HE543" s="29"/>
      <c r="HF543" s="29"/>
      <c r="HG543" s="29"/>
    </row>
    <row r="544" spans="1:215" s="4" customFormat="1" ht="18.600000000000001" customHeight="1" x14ac:dyDescent="0.25">
      <c r="A544" s="50" t="s">
        <v>911</v>
      </c>
      <c r="B544" s="50" t="s">
        <v>3139</v>
      </c>
      <c r="C544" s="62" t="s">
        <v>65</v>
      </c>
      <c r="D544" s="50" t="s">
        <v>3140</v>
      </c>
      <c r="E544" s="4" t="s">
        <v>3144</v>
      </c>
      <c r="F544" s="2" t="s">
        <v>5978</v>
      </c>
      <c r="G544" s="2" t="s">
        <v>5975</v>
      </c>
      <c r="H544" s="56">
        <f t="shared" si="16"/>
        <v>0.22767857142857142</v>
      </c>
      <c r="I544" s="7" t="s">
        <v>11</v>
      </c>
      <c r="J544" s="4" t="s">
        <v>490</v>
      </c>
      <c r="K544" s="7">
        <f t="shared" si="17"/>
        <v>51</v>
      </c>
      <c r="L544" s="4" t="s">
        <v>320</v>
      </c>
      <c r="M544" s="4" t="s">
        <v>910</v>
      </c>
      <c r="N544" s="18" t="s">
        <v>5976</v>
      </c>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c r="FY544" s="29"/>
      <c r="FZ544" s="29"/>
      <c r="GA544" s="29"/>
      <c r="GB544" s="29"/>
      <c r="GC544" s="29"/>
      <c r="GD544" s="29"/>
      <c r="GE544" s="29"/>
      <c r="GF544" s="29"/>
      <c r="GG544" s="29"/>
      <c r="GH544" s="29"/>
      <c r="GI544" s="29"/>
      <c r="GJ544" s="29"/>
      <c r="GK544" s="29"/>
      <c r="GL544" s="29"/>
      <c r="GM544" s="29"/>
      <c r="GN544" s="29"/>
      <c r="GO544" s="29"/>
      <c r="GP544" s="29"/>
      <c r="GQ544" s="29"/>
      <c r="GR544" s="29"/>
      <c r="GS544" s="29"/>
      <c r="GT544" s="29"/>
      <c r="GU544" s="29"/>
      <c r="GV544" s="29"/>
      <c r="GW544" s="29"/>
      <c r="GX544" s="29"/>
      <c r="GY544" s="29"/>
      <c r="GZ544" s="29"/>
      <c r="HA544" s="29"/>
      <c r="HB544" s="29"/>
      <c r="HC544" s="29"/>
      <c r="HD544" s="29"/>
      <c r="HE544" s="29"/>
      <c r="HF544" s="29"/>
      <c r="HG544" s="29"/>
    </row>
    <row r="545" spans="1:215" s="4" customFormat="1" ht="18.600000000000001" customHeight="1" x14ac:dyDescent="0.25">
      <c r="A545" s="50" t="s">
        <v>911</v>
      </c>
      <c r="B545" s="50" t="s">
        <v>3139</v>
      </c>
      <c r="C545" s="62" t="s">
        <v>128</v>
      </c>
      <c r="D545" s="50" t="s">
        <v>3140</v>
      </c>
      <c r="E545" s="4" t="s">
        <v>3145</v>
      </c>
      <c r="F545" s="2" t="s">
        <v>5979</v>
      </c>
      <c r="G545" s="2" t="s">
        <v>5975</v>
      </c>
      <c r="H545" s="56">
        <f t="shared" ref="H545:H608" si="18">K545/L545</f>
        <v>0.24255319148936169</v>
      </c>
      <c r="I545" s="7" t="s">
        <v>145</v>
      </c>
      <c r="J545" s="4" t="s">
        <v>90</v>
      </c>
      <c r="K545" s="7">
        <f t="shared" ref="K545:K608" si="19">I545+J545</f>
        <v>57</v>
      </c>
      <c r="L545" s="4" t="s">
        <v>6</v>
      </c>
      <c r="M545" s="4" t="s">
        <v>910</v>
      </c>
      <c r="N545" s="18" t="s">
        <v>5976</v>
      </c>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29"/>
      <c r="DX545" s="29"/>
      <c r="DY545" s="29"/>
      <c r="DZ545" s="29"/>
      <c r="EA545" s="29"/>
      <c r="EB545" s="29"/>
      <c r="EC545" s="29"/>
      <c r="ED545" s="29"/>
      <c r="EE545" s="29"/>
      <c r="EF545" s="29"/>
      <c r="EG545" s="29"/>
      <c r="EH545" s="29"/>
      <c r="EI545" s="29"/>
      <c r="EJ545" s="29"/>
      <c r="EK545" s="29"/>
      <c r="EL545" s="29"/>
      <c r="EM545" s="29"/>
      <c r="EN545" s="29"/>
      <c r="EO545" s="29"/>
      <c r="EP545" s="29"/>
      <c r="EQ545" s="29"/>
      <c r="ER545" s="29"/>
      <c r="ES545" s="29"/>
      <c r="ET545" s="29"/>
      <c r="EU545" s="29"/>
      <c r="EV545" s="29"/>
      <c r="EW545" s="29"/>
      <c r="EX545" s="29"/>
      <c r="EY545" s="29"/>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c r="FY545" s="29"/>
      <c r="FZ545" s="29"/>
      <c r="GA545" s="29"/>
      <c r="GB545" s="29"/>
      <c r="GC545" s="29"/>
      <c r="GD545" s="29"/>
      <c r="GE545" s="29"/>
      <c r="GF545" s="29"/>
      <c r="GG545" s="29"/>
      <c r="GH545" s="29"/>
      <c r="GI545" s="29"/>
      <c r="GJ545" s="29"/>
      <c r="GK545" s="29"/>
      <c r="GL545" s="29"/>
      <c r="GM545" s="29"/>
      <c r="GN545" s="29"/>
      <c r="GO545" s="29"/>
      <c r="GP545" s="29"/>
      <c r="GQ545" s="29"/>
      <c r="GR545" s="29"/>
      <c r="GS545" s="29"/>
      <c r="GT545" s="29"/>
      <c r="GU545" s="29"/>
      <c r="GV545" s="29"/>
      <c r="GW545" s="29"/>
      <c r="GX545" s="29"/>
      <c r="GY545" s="29"/>
      <c r="GZ545" s="29"/>
      <c r="HA545" s="29"/>
      <c r="HB545" s="29"/>
      <c r="HC545" s="29"/>
      <c r="HD545" s="29"/>
      <c r="HE545" s="29"/>
      <c r="HF545" s="29"/>
      <c r="HG545" s="29"/>
    </row>
    <row r="546" spans="1:215" s="4" customFormat="1" ht="18.600000000000001" customHeight="1" x14ac:dyDescent="0.25">
      <c r="A546" s="51" t="s">
        <v>911</v>
      </c>
      <c r="B546" s="51" t="s">
        <v>3601</v>
      </c>
      <c r="C546" s="54" t="s">
        <v>88</v>
      </c>
      <c r="D546" s="51" t="s">
        <v>3602</v>
      </c>
      <c r="E546" s="1" t="s">
        <v>3603</v>
      </c>
      <c r="F546" s="1" t="s">
        <v>6405</v>
      </c>
      <c r="G546" s="1" t="s">
        <v>5972</v>
      </c>
      <c r="H546" s="58">
        <f t="shared" si="18"/>
        <v>0.63157894736842102</v>
      </c>
      <c r="I546" s="5" t="s">
        <v>490</v>
      </c>
      <c r="J546" s="1" t="s">
        <v>29</v>
      </c>
      <c r="K546" s="5">
        <f t="shared" si="19"/>
        <v>12</v>
      </c>
      <c r="L546" s="1" t="s">
        <v>101</v>
      </c>
      <c r="M546" s="1" t="s">
        <v>910</v>
      </c>
      <c r="N546" s="19" t="s">
        <v>5973</v>
      </c>
      <c r="O546" s="25"/>
      <c r="P546" s="25"/>
      <c r="Q546" s="25"/>
      <c r="R546" s="25"/>
      <c r="S546" s="25"/>
      <c r="T546" s="25"/>
      <c r="U546" s="25"/>
      <c r="V546" s="25"/>
      <c r="W546" s="25"/>
      <c r="X546" s="25"/>
      <c r="Y546" s="25"/>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c r="FY546" s="29"/>
      <c r="FZ546" s="29"/>
      <c r="GA546" s="29"/>
      <c r="GB546" s="29"/>
      <c r="GC546" s="29"/>
      <c r="GD546" s="29"/>
      <c r="GE546" s="29"/>
      <c r="GF546" s="29"/>
      <c r="GG546" s="29"/>
      <c r="GH546" s="29"/>
      <c r="GI546" s="29"/>
      <c r="GJ546" s="29"/>
      <c r="GK546" s="29"/>
      <c r="GL546" s="29"/>
      <c r="GM546" s="29"/>
      <c r="GN546" s="29"/>
      <c r="GO546" s="29"/>
      <c r="GP546" s="29"/>
      <c r="GQ546" s="29"/>
      <c r="GR546" s="29"/>
      <c r="GS546" s="29"/>
      <c r="GT546" s="29"/>
      <c r="GU546" s="29"/>
      <c r="GV546" s="29"/>
      <c r="GW546" s="29"/>
      <c r="GX546" s="29"/>
      <c r="GY546" s="29"/>
      <c r="GZ546" s="29"/>
      <c r="HA546" s="29"/>
      <c r="HB546" s="29"/>
      <c r="HC546" s="29"/>
      <c r="HD546" s="29"/>
      <c r="HE546" s="29"/>
      <c r="HF546" s="29"/>
      <c r="HG546" s="29"/>
    </row>
    <row r="547" spans="1:215" s="4" customFormat="1" ht="18.600000000000001" customHeight="1" x14ac:dyDescent="0.25">
      <c r="A547" s="50" t="s">
        <v>911</v>
      </c>
      <c r="B547" s="50" t="s">
        <v>3601</v>
      </c>
      <c r="C547" s="62" t="s">
        <v>297</v>
      </c>
      <c r="D547" s="50" t="s">
        <v>3602</v>
      </c>
      <c r="E547" s="4" t="s">
        <v>3604</v>
      </c>
      <c r="F547" s="2" t="s">
        <v>6406</v>
      </c>
      <c r="G547" s="2" t="s">
        <v>6407</v>
      </c>
      <c r="H547" s="56">
        <f t="shared" si="18"/>
        <v>0.39382239382239381</v>
      </c>
      <c r="I547" s="7" t="s">
        <v>96</v>
      </c>
      <c r="J547" s="4" t="s">
        <v>133</v>
      </c>
      <c r="K547" s="7">
        <f t="shared" si="19"/>
        <v>102</v>
      </c>
      <c r="L547" s="4" t="s">
        <v>69</v>
      </c>
      <c r="M547" s="4" t="s">
        <v>910</v>
      </c>
      <c r="N547" s="18" t="s">
        <v>6408</v>
      </c>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c r="FY547" s="29"/>
      <c r="FZ547" s="29"/>
      <c r="GA547" s="29"/>
      <c r="GB547" s="29"/>
      <c r="GC547" s="29"/>
      <c r="GD547" s="29"/>
      <c r="GE547" s="29"/>
      <c r="GF547" s="29"/>
      <c r="GG547" s="29"/>
      <c r="GH547" s="29"/>
      <c r="GI547" s="29"/>
      <c r="GJ547" s="29"/>
      <c r="GK547" s="29"/>
      <c r="GL547" s="29"/>
      <c r="GM547" s="29"/>
      <c r="GN547" s="29"/>
      <c r="GO547" s="29"/>
      <c r="GP547" s="29"/>
      <c r="GQ547" s="29"/>
      <c r="GR547" s="29"/>
      <c r="GS547" s="29"/>
      <c r="GT547" s="29"/>
      <c r="GU547" s="29"/>
      <c r="GV547" s="29"/>
      <c r="GW547" s="29"/>
      <c r="GX547" s="29"/>
      <c r="GY547" s="29"/>
      <c r="GZ547" s="29"/>
      <c r="HA547" s="29"/>
      <c r="HB547" s="29"/>
      <c r="HC547" s="29"/>
      <c r="HD547" s="29"/>
      <c r="HE547" s="29"/>
      <c r="HF547" s="29"/>
      <c r="HG547" s="29"/>
    </row>
    <row r="548" spans="1:215" s="4" customFormat="1" ht="18.600000000000001" customHeight="1" x14ac:dyDescent="0.25">
      <c r="A548" s="50" t="s">
        <v>911</v>
      </c>
      <c r="B548" s="50" t="s">
        <v>3601</v>
      </c>
      <c r="C548" s="62" t="s">
        <v>263</v>
      </c>
      <c r="D548" s="50" t="s">
        <v>3602</v>
      </c>
      <c r="E548" s="4" t="s">
        <v>3605</v>
      </c>
      <c r="F548" s="2" t="s">
        <v>6409</v>
      </c>
      <c r="G548" s="2" t="s">
        <v>6407</v>
      </c>
      <c r="H548" s="56">
        <f t="shared" si="18"/>
        <v>0.4009216589861751</v>
      </c>
      <c r="I548" s="7" t="s">
        <v>276</v>
      </c>
      <c r="J548" s="4" t="s">
        <v>142</v>
      </c>
      <c r="K548" s="7">
        <f t="shared" si="19"/>
        <v>261</v>
      </c>
      <c r="L548" s="4" t="s">
        <v>809</v>
      </c>
      <c r="M548" s="4" t="s">
        <v>910</v>
      </c>
      <c r="N548" s="18" t="s">
        <v>6408</v>
      </c>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c r="FY548" s="29"/>
      <c r="FZ548" s="29"/>
      <c r="GA548" s="29"/>
      <c r="GB548" s="29"/>
      <c r="GC548" s="29"/>
      <c r="GD548" s="29"/>
      <c r="GE548" s="29"/>
      <c r="GF548" s="29"/>
      <c r="GG548" s="29"/>
      <c r="GH548" s="29"/>
      <c r="GI548" s="29"/>
      <c r="GJ548" s="29"/>
      <c r="GK548" s="29"/>
      <c r="GL548" s="29"/>
      <c r="GM548" s="29"/>
      <c r="GN548" s="29"/>
      <c r="GO548" s="29"/>
      <c r="GP548" s="29"/>
      <c r="GQ548" s="29"/>
      <c r="GR548" s="29"/>
      <c r="GS548" s="29"/>
      <c r="GT548" s="29"/>
      <c r="GU548" s="29"/>
      <c r="GV548" s="29"/>
      <c r="GW548" s="29"/>
      <c r="GX548" s="29"/>
      <c r="GY548" s="29"/>
      <c r="GZ548" s="29"/>
      <c r="HA548" s="29"/>
      <c r="HB548" s="29"/>
      <c r="HC548" s="29"/>
      <c r="HD548" s="29"/>
      <c r="HE548" s="29"/>
      <c r="HF548" s="29"/>
      <c r="HG548" s="29"/>
    </row>
    <row r="549" spans="1:215" s="4" customFormat="1" ht="18.600000000000001" customHeight="1" x14ac:dyDescent="0.25">
      <c r="A549" s="51" t="s">
        <v>911</v>
      </c>
      <c r="B549" s="51" t="s">
        <v>3601</v>
      </c>
      <c r="C549" s="54" t="s">
        <v>361</v>
      </c>
      <c r="D549" s="51" t="s">
        <v>3602</v>
      </c>
      <c r="E549" s="1" t="s">
        <v>3606</v>
      </c>
      <c r="F549" s="1" t="s">
        <v>6410</v>
      </c>
      <c r="G549" s="1" t="s">
        <v>6411</v>
      </c>
      <c r="H549" s="58">
        <f t="shared" si="18"/>
        <v>0.59633027522935778</v>
      </c>
      <c r="I549" s="5" t="s">
        <v>506</v>
      </c>
      <c r="J549" s="1" t="s">
        <v>125</v>
      </c>
      <c r="K549" s="5">
        <f t="shared" si="19"/>
        <v>65</v>
      </c>
      <c r="L549" s="1" t="s">
        <v>201</v>
      </c>
      <c r="M549" s="1" t="s">
        <v>910</v>
      </c>
      <c r="N549" s="19" t="s">
        <v>6412</v>
      </c>
      <c r="O549" s="25"/>
      <c r="P549" s="25"/>
      <c r="Q549" s="25"/>
      <c r="R549" s="25"/>
      <c r="S549" s="25"/>
      <c r="T549" s="25"/>
      <c r="U549" s="25"/>
      <c r="V549" s="25"/>
      <c r="W549" s="25"/>
      <c r="X549" s="25"/>
      <c r="Y549" s="25"/>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c r="FY549" s="29"/>
      <c r="FZ549" s="29"/>
      <c r="GA549" s="29"/>
      <c r="GB549" s="29"/>
      <c r="GC549" s="29"/>
      <c r="GD549" s="29"/>
      <c r="GE549" s="29"/>
      <c r="GF549" s="29"/>
      <c r="GG549" s="29"/>
      <c r="GH549" s="29"/>
      <c r="GI549" s="29"/>
      <c r="GJ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row>
    <row r="550" spans="1:215" s="4" customFormat="1" ht="18.600000000000001" customHeight="1" x14ac:dyDescent="0.25">
      <c r="A550" s="50" t="s">
        <v>911</v>
      </c>
      <c r="B550" s="50" t="s">
        <v>3601</v>
      </c>
      <c r="C550" s="62" t="s">
        <v>315</v>
      </c>
      <c r="D550" s="50" t="s">
        <v>3602</v>
      </c>
      <c r="E550" s="4" t="s">
        <v>3607</v>
      </c>
      <c r="F550" s="2" t="s">
        <v>6413</v>
      </c>
      <c r="G550" s="2" t="s">
        <v>6407</v>
      </c>
      <c r="H550" s="56">
        <f t="shared" si="18"/>
        <v>0.37373737373737376</v>
      </c>
      <c r="I550" s="7" t="s">
        <v>638</v>
      </c>
      <c r="J550" s="4" t="s">
        <v>286</v>
      </c>
      <c r="K550" s="7">
        <f t="shared" si="19"/>
        <v>222</v>
      </c>
      <c r="L550" s="4" t="s">
        <v>2401</v>
      </c>
      <c r="M550" s="4" t="s">
        <v>910</v>
      </c>
      <c r="N550" s="18" t="s">
        <v>6408</v>
      </c>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c r="FY550" s="29"/>
      <c r="FZ550" s="29"/>
      <c r="GA550" s="29"/>
      <c r="GB550" s="29"/>
      <c r="GC550" s="29"/>
      <c r="GD550" s="29"/>
      <c r="GE550" s="29"/>
      <c r="GF550" s="29"/>
      <c r="GG550" s="29"/>
      <c r="GH550" s="29"/>
      <c r="GI550" s="29"/>
      <c r="GJ550" s="29"/>
      <c r="GK550" s="29"/>
      <c r="GL550" s="29"/>
      <c r="GM550" s="29"/>
      <c r="GN550" s="29"/>
      <c r="GO550" s="29"/>
      <c r="GP550" s="29"/>
      <c r="GQ550" s="29"/>
      <c r="GR550" s="29"/>
      <c r="GS550" s="29"/>
      <c r="GT550" s="29"/>
      <c r="GU550" s="29"/>
      <c r="GV550" s="29"/>
      <c r="GW550" s="29"/>
      <c r="GX550" s="29"/>
      <c r="GY550" s="29"/>
      <c r="GZ550" s="29"/>
      <c r="HA550" s="29"/>
      <c r="HB550" s="29"/>
      <c r="HC550" s="29"/>
      <c r="HD550" s="29"/>
      <c r="HE550" s="29"/>
      <c r="HF550" s="29"/>
      <c r="HG550" s="29"/>
    </row>
    <row r="551" spans="1:215" s="4" customFormat="1" ht="18.600000000000001" customHeight="1" x14ac:dyDescent="0.25">
      <c r="A551" s="50" t="s">
        <v>911</v>
      </c>
      <c r="B551" s="50" t="s">
        <v>3601</v>
      </c>
      <c r="C551" s="62" t="s">
        <v>197</v>
      </c>
      <c r="D551" s="50" t="s">
        <v>3602</v>
      </c>
      <c r="E551" s="4" t="s">
        <v>3608</v>
      </c>
      <c r="F551" s="2" t="s">
        <v>6413</v>
      </c>
      <c r="G551" s="2" t="s">
        <v>6407</v>
      </c>
      <c r="H551" s="56">
        <f t="shared" si="18"/>
        <v>0.41987179487179488</v>
      </c>
      <c r="I551" s="7" t="s">
        <v>147</v>
      </c>
      <c r="J551" s="4" t="s">
        <v>2</v>
      </c>
      <c r="K551" s="7">
        <f t="shared" si="19"/>
        <v>131</v>
      </c>
      <c r="L551" s="4" t="s">
        <v>1012</v>
      </c>
      <c r="M551" s="4" t="s">
        <v>910</v>
      </c>
      <c r="N551" s="18" t="s">
        <v>6408</v>
      </c>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29"/>
      <c r="DX551" s="29"/>
      <c r="DY551" s="29"/>
      <c r="DZ551" s="29"/>
      <c r="EA551" s="29"/>
      <c r="EB551" s="29"/>
      <c r="EC551" s="29"/>
      <c r="ED551" s="29"/>
      <c r="EE551" s="29"/>
      <c r="EF551" s="29"/>
      <c r="EG551" s="29"/>
      <c r="EH551" s="29"/>
      <c r="EI551" s="29"/>
      <c r="EJ551" s="29"/>
      <c r="EK551" s="29"/>
      <c r="EL551" s="29"/>
      <c r="EM551" s="29"/>
      <c r="EN551" s="29"/>
      <c r="EO551" s="29"/>
      <c r="EP551" s="29"/>
      <c r="EQ551" s="29"/>
      <c r="ER551" s="29"/>
      <c r="ES551" s="29"/>
      <c r="ET551" s="29"/>
      <c r="EU551" s="29"/>
      <c r="EV551" s="29"/>
      <c r="EW551" s="29"/>
      <c r="EX551" s="29"/>
      <c r="EY551" s="29"/>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c r="FY551" s="29"/>
      <c r="FZ551" s="29"/>
      <c r="GA551" s="29"/>
      <c r="GB551" s="29"/>
      <c r="GC551" s="29"/>
      <c r="GD551" s="29"/>
      <c r="GE551" s="29"/>
      <c r="GF551" s="29"/>
      <c r="GG551" s="29"/>
      <c r="GH551" s="29"/>
      <c r="GI551" s="29"/>
      <c r="GJ551" s="29"/>
      <c r="GK551" s="29"/>
      <c r="GL551" s="29"/>
      <c r="GM551" s="29"/>
      <c r="GN551" s="29"/>
      <c r="GO551" s="29"/>
      <c r="GP551" s="29"/>
      <c r="GQ551" s="29"/>
      <c r="GR551" s="29"/>
      <c r="GS551" s="29"/>
      <c r="GT551" s="29"/>
      <c r="GU551" s="29"/>
      <c r="GV551" s="29"/>
      <c r="GW551" s="29"/>
      <c r="GX551" s="29"/>
      <c r="GY551" s="29"/>
      <c r="GZ551" s="29"/>
      <c r="HA551" s="29"/>
      <c r="HB551" s="29"/>
      <c r="HC551" s="29"/>
      <c r="HD551" s="29"/>
      <c r="HE551" s="29"/>
      <c r="HF551" s="29"/>
      <c r="HG551" s="29"/>
    </row>
    <row r="552" spans="1:215" s="4" customFormat="1" ht="18.600000000000001" customHeight="1" x14ac:dyDescent="0.25">
      <c r="A552" s="50" t="s">
        <v>1086</v>
      </c>
      <c r="B552" s="50" t="s">
        <v>1082</v>
      </c>
      <c r="C552" s="62" t="s">
        <v>13</v>
      </c>
      <c r="D552" s="50" t="s">
        <v>1083</v>
      </c>
      <c r="E552" s="4" t="s">
        <v>1084</v>
      </c>
      <c r="F552" s="2" t="s">
        <v>4074</v>
      </c>
      <c r="G552" s="2" t="s">
        <v>4454</v>
      </c>
      <c r="H552" s="56">
        <f t="shared" si="18"/>
        <v>0.78132678132678135</v>
      </c>
      <c r="I552" s="7" t="s">
        <v>579</v>
      </c>
      <c r="J552" s="4" t="s">
        <v>29</v>
      </c>
      <c r="K552" s="7">
        <f t="shared" si="19"/>
        <v>318</v>
      </c>
      <c r="L552" s="4" t="s">
        <v>865</v>
      </c>
      <c r="M552" s="4" t="s">
        <v>1085</v>
      </c>
      <c r="N552" s="18" t="s">
        <v>4455</v>
      </c>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29"/>
      <c r="DX552" s="29"/>
      <c r="DY552" s="29"/>
      <c r="DZ552" s="29"/>
      <c r="EA552" s="29"/>
      <c r="EB552" s="29"/>
      <c r="EC552" s="29"/>
      <c r="ED552" s="29"/>
      <c r="EE552" s="29"/>
      <c r="EF552" s="29"/>
      <c r="EG552" s="29"/>
      <c r="EH552" s="29"/>
      <c r="EI552" s="29"/>
      <c r="EJ552" s="29"/>
      <c r="EK552" s="29"/>
      <c r="EL552" s="29"/>
      <c r="EM552" s="29"/>
      <c r="EN552" s="29"/>
      <c r="EO552" s="29"/>
      <c r="EP552" s="29"/>
      <c r="EQ552" s="29"/>
      <c r="ER552" s="29"/>
      <c r="ES552" s="29"/>
      <c r="ET552" s="29"/>
      <c r="EU552" s="29"/>
      <c r="EV552" s="29"/>
      <c r="EW552" s="29"/>
      <c r="EX552" s="29"/>
      <c r="EY552" s="29"/>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c r="FY552" s="29"/>
      <c r="FZ552" s="29"/>
      <c r="GA552" s="29"/>
      <c r="GB552" s="29"/>
      <c r="GC552" s="29"/>
      <c r="GD552" s="29"/>
      <c r="GE552" s="29"/>
      <c r="GF552" s="29"/>
      <c r="GG552" s="29"/>
      <c r="GH552" s="29"/>
      <c r="GI552" s="29"/>
      <c r="GJ552" s="29"/>
      <c r="GK552" s="29"/>
      <c r="GL552" s="29"/>
      <c r="GM552" s="29"/>
      <c r="GN552" s="29"/>
      <c r="GO552" s="29"/>
      <c r="GP552" s="29"/>
      <c r="GQ552" s="29"/>
      <c r="GR552" s="29"/>
      <c r="GS552" s="29"/>
      <c r="GT552" s="29"/>
      <c r="GU552" s="29"/>
      <c r="GV552" s="29"/>
      <c r="GW552" s="29"/>
      <c r="GX552" s="29"/>
      <c r="GY552" s="29"/>
      <c r="GZ552" s="29"/>
      <c r="HA552" s="29"/>
      <c r="HB552" s="29"/>
      <c r="HC552" s="29"/>
      <c r="HD552" s="29"/>
      <c r="HE552" s="29"/>
      <c r="HF552" s="29"/>
      <c r="HG552" s="29"/>
    </row>
    <row r="553" spans="1:215" s="4" customFormat="1" ht="18.600000000000001" customHeight="1" x14ac:dyDescent="0.25">
      <c r="A553" s="50" t="s">
        <v>1086</v>
      </c>
      <c r="B553" s="50" t="s">
        <v>1082</v>
      </c>
      <c r="C553" s="62" t="s">
        <v>65</v>
      </c>
      <c r="D553" s="50" t="s">
        <v>1083</v>
      </c>
      <c r="E553" s="4" t="s">
        <v>1088</v>
      </c>
      <c r="F553" s="2" t="s">
        <v>4074</v>
      </c>
      <c r="G553" s="2" t="s">
        <v>4454</v>
      </c>
      <c r="H553" s="56">
        <f t="shared" si="18"/>
        <v>0.78423236514522821</v>
      </c>
      <c r="I553" s="7" t="s">
        <v>289</v>
      </c>
      <c r="J553" s="4" t="s">
        <v>29</v>
      </c>
      <c r="K553" s="7">
        <f t="shared" si="19"/>
        <v>189</v>
      </c>
      <c r="L553" s="4" t="s">
        <v>659</v>
      </c>
      <c r="M553" s="4" t="s">
        <v>1085</v>
      </c>
      <c r="N553" s="18" t="s">
        <v>4455</v>
      </c>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29"/>
      <c r="DX553" s="29"/>
      <c r="DY553" s="29"/>
      <c r="DZ553" s="29"/>
      <c r="EA553" s="29"/>
      <c r="EB553" s="29"/>
      <c r="EC553" s="29"/>
      <c r="ED553" s="29"/>
      <c r="EE553" s="29"/>
      <c r="EF553" s="29"/>
      <c r="EG553" s="29"/>
      <c r="EH553" s="29"/>
      <c r="EI553" s="29"/>
      <c r="EJ553" s="29"/>
      <c r="EK553" s="29"/>
      <c r="EL553" s="29"/>
      <c r="EM553" s="29"/>
      <c r="EN553" s="29"/>
      <c r="EO553" s="29"/>
      <c r="EP553" s="29"/>
      <c r="EQ553" s="29"/>
      <c r="ER553" s="29"/>
      <c r="ES553" s="29"/>
      <c r="ET553" s="29"/>
      <c r="EU553" s="29"/>
      <c r="EV553" s="29"/>
      <c r="EW553" s="29"/>
      <c r="EX553" s="29"/>
      <c r="EY553" s="29"/>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c r="FY553" s="29"/>
      <c r="FZ553" s="29"/>
      <c r="GA553" s="29"/>
      <c r="GB553" s="29"/>
      <c r="GC553" s="29"/>
      <c r="GD553" s="29"/>
      <c r="GE553" s="29"/>
      <c r="GF553" s="29"/>
      <c r="GG553" s="29"/>
      <c r="GH553" s="29"/>
      <c r="GI553" s="29"/>
      <c r="GJ553" s="29"/>
      <c r="GK553" s="29"/>
      <c r="GL553" s="29"/>
      <c r="GM553" s="29"/>
      <c r="GN553" s="29"/>
      <c r="GO553" s="29"/>
      <c r="GP553" s="29"/>
      <c r="GQ553" s="29"/>
      <c r="GR553" s="29"/>
      <c r="GS553" s="29"/>
      <c r="GT553" s="29"/>
      <c r="GU553" s="29"/>
      <c r="GV553" s="29"/>
      <c r="GW553" s="29"/>
      <c r="GX553" s="29"/>
      <c r="GY553" s="29"/>
      <c r="GZ553" s="29"/>
      <c r="HA553" s="29"/>
      <c r="HB553" s="29"/>
      <c r="HC553" s="29"/>
      <c r="HD553" s="29"/>
      <c r="HE553" s="29"/>
      <c r="HF553" s="29"/>
      <c r="HG553" s="29"/>
    </row>
    <row r="554" spans="1:215" s="4" customFormat="1" ht="18.600000000000001" customHeight="1" x14ac:dyDescent="0.25">
      <c r="A554" s="50" t="s">
        <v>1086</v>
      </c>
      <c r="B554" s="50" t="s">
        <v>1082</v>
      </c>
      <c r="C554" s="62" t="s">
        <v>133</v>
      </c>
      <c r="D554" s="50" t="s">
        <v>1083</v>
      </c>
      <c r="E554" s="4" t="s">
        <v>1089</v>
      </c>
      <c r="F554" s="2" t="s">
        <v>4074</v>
      </c>
      <c r="G554" s="2" t="s">
        <v>4454</v>
      </c>
      <c r="H554" s="56">
        <f t="shared" si="18"/>
        <v>0.78191489361702127</v>
      </c>
      <c r="I554" s="7" t="s">
        <v>1030</v>
      </c>
      <c r="J554" s="4" t="s">
        <v>29</v>
      </c>
      <c r="K554" s="7">
        <f t="shared" si="19"/>
        <v>147</v>
      </c>
      <c r="L554" s="4" t="s">
        <v>309</v>
      </c>
      <c r="M554" s="4" t="s">
        <v>1085</v>
      </c>
      <c r="N554" s="18" t="s">
        <v>4455</v>
      </c>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29"/>
      <c r="DX554" s="29"/>
      <c r="DY554" s="29"/>
      <c r="DZ554" s="29"/>
      <c r="EA554" s="29"/>
      <c r="EB554" s="29"/>
      <c r="EC554" s="29"/>
      <c r="ED554" s="29"/>
      <c r="EE554" s="29"/>
      <c r="EF554" s="29"/>
      <c r="EG554" s="29"/>
      <c r="EH554" s="29"/>
      <c r="EI554" s="29"/>
      <c r="EJ554" s="29"/>
      <c r="EK554" s="29"/>
      <c r="EL554" s="29"/>
      <c r="EM554" s="29"/>
      <c r="EN554" s="29"/>
      <c r="EO554" s="29"/>
      <c r="EP554" s="29"/>
      <c r="EQ554" s="29"/>
      <c r="ER554" s="29"/>
      <c r="ES554" s="29"/>
      <c r="ET554" s="29"/>
      <c r="EU554" s="29"/>
      <c r="EV554" s="29"/>
      <c r="EW554" s="29"/>
      <c r="EX554" s="29"/>
      <c r="EY554" s="29"/>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c r="FY554" s="29"/>
      <c r="FZ554" s="29"/>
      <c r="GA554" s="29"/>
      <c r="GB554" s="29"/>
      <c r="GC554" s="29"/>
      <c r="GD554" s="29"/>
      <c r="GE554" s="29"/>
      <c r="GF554" s="29"/>
      <c r="GG554" s="29"/>
      <c r="GH554" s="29"/>
      <c r="GI554" s="29"/>
      <c r="GJ554" s="29"/>
      <c r="GK554" s="29"/>
      <c r="GL554" s="29"/>
      <c r="GM554" s="29"/>
      <c r="GN554" s="29"/>
      <c r="GO554" s="29"/>
      <c r="GP554" s="29"/>
      <c r="GQ554" s="29"/>
      <c r="GR554" s="29"/>
      <c r="GS554" s="29"/>
      <c r="GT554" s="29"/>
      <c r="GU554" s="29"/>
      <c r="GV554" s="29"/>
      <c r="GW554" s="29"/>
      <c r="GX554" s="29"/>
      <c r="GY554" s="29"/>
      <c r="GZ554" s="29"/>
      <c r="HA554" s="29"/>
      <c r="HB554" s="29"/>
      <c r="HC554" s="29"/>
      <c r="HD554" s="29"/>
      <c r="HE554" s="29"/>
      <c r="HF554" s="29"/>
      <c r="HG554" s="29"/>
    </row>
    <row r="555" spans="1:215" s="4" customFormat="1" ht="18.600000000000001" customHeight="1" x14ac:dyDescent="0.25">
      <c r="A555" s="50" t="s">
        <v>1086</v>
      </c>
      <c r="B555" s="50" t="s">
        <v>2070</v>
      </c>
      <c r="C555" s="62" t="s">
        <v>2</v>
      </c>
      <c r="D555" s="50" t="s">
        <v>2071</v>
      </c>
      <c r="E555" s="4" t="s">
        <v>2072</v>
      </c>
      <c r="F555" s="2" t="s">
        <v>4975</v>
      </c>
      <c r="G555" s="2" t="s">
        <v>4976</v>
      </c>
      <c r="H555" s="56">
        <f t="shared" si="18"/>
        <v>0.7421875</v>
      </c>
      <c r="I555" s="7" t="s">
        <v>521</v>
      </c>
      <c r="J555" s="4" t="s">
        <v>29</v>
      </c>
      <c r="K555" s="7">
        <f t="shared" si="19"/>
        <v>95</v>
      </c>
      <c r="L555" s="4" t="s">
        <v>199</v>
      </c>
      <c r="M555" s="4" t="s">
        <v>1085</v>
      </c>
      <c r="N555" s="18" t="s">
        <v>4977</v>
      </c>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29"/>
      <c r="DX555" s="29"/>
      <c r="DY555" s="29"/>
      <c r="DZ555" s="29"/>
      <c r="EA555" s="29"/>
      <c r="EB555" s="29"/>
      <c r="EC555" s="29"/>
      <c r="ED555" s="29"/>
      <c r="EE555" s="29"/>
      <c r="EF555" s="29"/>
      <c r="EG555" s="29"/>
      <c r="EH555" s="29"/>
      <c r="EI555" s="29"/>
      <c r="EJ555" s="29"/>
      <c r="EK555" s="29"/>
      <c r="EL555" s="29"/>
      <c r="EM555" s="29"/>
      <c r="EN555" s="29"/>
      <c r="EO555" s="29"/>
      <c r="EP555" s="29"/>
      <c r="EQ555" s="29"/>
      <c r="ER555" s="29"/>
      <c r="ES555" s="29"/>
      <c r="ET555" s="29"/>
      <c r="EU555" s="29"/>
      <c r="EV555" s="29"/>
      <c r="EW555" s="29"/>
      <c r="EX555" s="29"/>
      <c r="EY555" s="29"/>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c r="FY555" s="29"/>
      <c r="FZ555" s="29"/>
      <c r="GA555" s="29"/>
      <c r="GB555" s="29"/>
      <c r="GC555" s="29"/>
      <c r="GD555" s="29"/>
      <c r="GE555" s="29"/>
      <c r="GF555" s="29"/>
      <c r="GG555" s="29"/>
      <c r="GH555" s="29"/>
      <c r="GI555" s="29"/>
      <c r="GJ555" s="29"/>
      <c r="GK555" s="29"/>
      <c r="GL555" s="29"/>
      <c r="GM555" s="29"/>
      <c r="GN555" s="29"/>
      <c r="GO555" s="29"/>
      <c r="GP555" s="29"/>
      <c r="GQ555" s="29"/>
      <c r="GR555" s="29"/>
      <c r="GS555" s="29"/>
      <c r="GT555" s="29"/>
      <c r="GU555" s="29"/>
      <c r="GV555" s="29"/>
      <c r="GW555" s="29"/>
      <c r="GX555" s="29"/>
      <c r="GY555" s="29"/>
      <c r="GZ555" s="29"/>
      <c r="HA555" s="29"/>
      <c r="HB555" s="29"/>
      <c r="HC555" s="29"/>
      <c r="HD555" s="29"/>
      <c r="HE555" s="29"/>
      <c r="HF555" s="29"/>
      <c r="HG555" s="29"/>
    </row>
    <row r="556" spans="1:215" s="4" customFormat="1" ht="18.600000000000001" customHeight="1" x14ac:dyDescent="0.25">
      <c r="A556" s="50" t="s">
        <v>1086</v>
      </c>
      <c r="B556" s="50" t="s">
        <v>2070</v>
      </c>
      <c r="C556" s="62" t="s">
        <v>13</v>
      </c>
      <c r="D556" s="50" t="s">
        <v>2071</v>
      </c>
      <c r="E556" s="4" t="s">
        <v>2073</v>
      </c>
      <c r="F556" s="2" t="s">
        <v>4975</v>
      </c>
      <c r="G556" s="2" t="s">
        <v>4976</v>
      </c>
      <c r="H556" s="56">
        <f t="shared" si="18"/>
        <v>0.73750000000000004</v>
      </c>
      <c r="I556" s="7" t="s">
        <v>494</v>
      </c>
      <c r="J556" s="4" t="s">
        <v>29</v>
      </c>
      <c r="K556" s="7">
        <f t="shared" si="19"/>
        <v>118</v>
      </c>
      <c r="L556" s="4" t="s">
        <v>297</v>
      </c>
      <c r="M556" s="4" t="s">
        <v>1085</v>
      </c>
      <c r="N556" s="18" t="s">
        <v>4977</v>
      </c>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29"/>
      <c r="DX556" s="29"/>
      <c r="DY556" s="29"/>
      <c r="DZ556" s="29"/>
      <c r="EA556" s="29"/>
      <c r="EB556" s="29"/>
      <c r="EC556" s="29"/>
      <c r="ED556" s="29"/>
      <c r="EE556" s="29"/>
      <c r="EF556" s="29"/>
      <c r="EG556" s="29"/>
      <c r="EH556" s="29"/>
      <c r="EI556" s="29"/>
      <c r="EJ556" s="29"/>
      <c r="EK556" s="29"/>
      <c r="EL556" s="29"/>
      <c r="EM556" s="29"/>
      <c r="EN556" s="29"/>
      <c r="EO556" s="29"/>
      <c r="EP556" s="29"/>
      <c r="EQ556" s="29"/>
      <c r="ER556" s="29"/>
      <c r="ES556" s="29"/>
      <c r="ET556" s="29"/>
      <c r="EU556" s="29"/>
      <c r="EV556" s="29"/>
      <c r="EW556" s="29"/>
      <c r="EX556" s="29"/>
      <c r="EY556" s="29"/>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c r="FY556" s="29"/>
      <c r="FZ556" s="29"/>
      <c r="GA556" s="29"/>
      <c r="GB556" s="29"/>
      <c r="GC556" s="29"/>
      <c r="GD556" s="29"/>
      <c r="GE556" s="29"/>
      <c r="GF556" s="29"/>
      <c r="GG556" s="29"/>
      <c r="GH556" s="29"/>
      <c r="GI556" s="29"/>
      <c r="GJ556" s="29"/>
      <c r="GK556" s="29"/>
      <c r="GL556" s="29"/>
      <c r="GM556" s="29"/>
      <c r="GN556" s="29"/>
      <c r="GO556" s="29"/>
      <c r="GP556" s="29"/>
      <c r="GQ556" s="29"/>
      <c r="GR556" s="29"/>
      <c r="GS556" s="29"/>
      <c r="GT556" s="29"/>
      <c r="GU556" s="29"/>
      <c r="GV556" s="29"/>
      <c r="GW556" s="29"/>
      <c r="GX556" s="29"/>
      <c r="GY556" s="29"/>
      <c r="GZ556" s="29"/>
      <c r="HA556" s="29"/>
      <c r="HB556" s="29"/>
      <c r="HC556" s="29"/>
      <c r="HD556" s="29"/>
      <c r="HE556" s="29"/>
      <c r="HF556" s="29"/>
      <c r="HG556" s="29"/>
    </row>
    <row r="557" spans="1:215" s="4" customFormat="1" ht="18.600000000000001" customHeight="1" x14ac:dyDescent="0.25">
      <c r="A557" s="50" t="s">
        <v>1086</v>
      </c>
      <c r="B557" s="50" t="s">
        <v>3532</v>
      </c>
      <c r="C557" s="62" t="s">
        <v>65</v>
      </c>
      <c r="D557" s="50" t="s">
        <v>3533</v>
      </c>
      <c r="E557" s="4" t="s">
        <v>3534</v>
      </c>
      <c r="F557" s="2" t="s">
        <v>6342</v>
      </c>
      <c r="G557" s="2" t="s">
        <v>6343</v>
      </c>
      <c r="H557" s="56">
        <f t="shared" si="18"/>
        <v>0.75115207373271886</v>
      </c>
      <c r="I557" s="7" t="s">
        <v>456</v>
      </c>
      <c r="J557" s="4" t="s">
        <v>29</v>
      </c>
      <c r="K557" s="7">
        <f t="shared" si="19"/>
        <v>163</v>
      </c>
      <c r="L557" s="4" t="s">
        <v>1053</v>
      </c>
      <c r="M557" s="4" t="s">
        <v>1085</v>
      </c>
      <c r="N557" s="18" t="s">
        <v>6344</v>
      </c>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29"/>
      <c r="DX557" s="29"/>
      <c r="DY557" s="29"/>
      <c r="DZ557" s="29"/>
      <c r="EA557" s="29"/>
      <c r="EB557" s="29"/>
      <c r="EC557" s="29"/>
      <c r="ED557" s="29"/>
      <c r="EE557" s="29"/>
      <c r="EF557" s="29"/>
      <c r="EG557" s="29"/>
      <c r="EH557" s="29"/>
      <c r="EI557" s="29"/>
      <c r="EJ557" s="29"/>
      <c r="EK557" s="29"/>
      <c r="EL557" s="29"/>
      <c r="EM557" s="29"/>
      <c r="EN557" s="29"/>
      <c r="EO557" s="29"/>
      <c r="EP557" s="29"/>
      <c r="EQ557" s="29"/>
      <c r="ER557" s="29"/>
      <c r="ES557" s="29"/>
      <c r="ET557" s="29"/>
      <c r="EU557" s="29"/>
      <c r="EV557" s="29"/>
      <c r="EW557" s="29"/>
      <c r="EX557" s="29"/>
      <c r="EY557" s="29"/>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c r="FY557" s="29"/>
      <c r="FZ557" s="29"/>
      <c r="GA557" s="29"/>
      <c r="GB557" s="29"/>
      <c r="GC557" s="29"/>
      <c r="GD557" s="29"/>
      <c r="GE557" s="29"/>
      <c r="GF557" s="29"/>
      <c r="GG557" s="29"/>
      <c r="GH557" s="29"/>
      <c r="GI557" s="29"/>
      <c r="GJ557" s="29"/>
      <c r="GK557" s="29"/>
      <c r="GL557" s="29"/>
      <c r="GM557" s="29"/>
      <c r="GN557" s="29"/>
      <c r="GO557" s="29"/>
      <c r="GP557" s="29"/>
      <c r="GQ557" s="29"/>
      <c r="GR557" s="29"/>
      <c r="GS557" s="29"/>
      <c r="GT557" s="29"/>
      <c r="GU557" s="29"/>
      <c r="GV557" s="29"/>
      <c r="GW557" s="29"/>
      <c r="GX557" s="29"/>
      <c r="GY557" s="29"/>
      <c r="GZ557" s="29"/>
      <c r="HA557" s="29"/>
      <c r="HB557" s="29"/>
      <c r="HC557" s="29"/>
      <c r="HD557" s="29"/>
      <c r="HE557" s="29"/>
      <c r="HF557" s="29"/>
      <c r="HG557" s="29"/>
    </row>
    <row r="558" spans="1:215" s="4" customFormat="1" ht="18.600000000000001" customHeight="1" x14ac:dyDescent="0.25">
      <c r="A558" s="50" t="s">
        <v>1086</v>
      </c>
      <c r="B558" s="50" t="s">
        <v>3532</v>
      </c>
      <c r="C558" s="62" t="s">
        <v>96</v>
      </c>
      <c r="D558" s="50" t="s">
        <v>3533</v>
      </c>
      <c r="E558" s="4" t="s">
        <v>3535</v>
      </c>
      <c r="F558" s="2" t="s">
        <v>6345</v>
      </c>
      <c r="G558" s="2" t="s">
        <v>6343</v>
      </c>
      <c r="H558" s="56">
        <f t="shared" si="18"/>
        <v>0.75</v>
      </c>
      <c r="I558" s="7" t="s">
        <v>104</v>
      </c>
      <c r="J558" s="4" t="s">
        <v>29</v>
      </c>
      <c r="K558" s="7">
        <f t="shared" si="19"/>
        <v>135</v>
      </c>
      <c r="L558" s="4" t="s">
        <v>15</v>
      </c>
      <c r="M558" s="4" t="s">
        <v>1085</v>
      </c>
      <c r="N558" s="18" t="s">
        <v>6344</v>
      </c>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29"/>
      <c r="DX558" s="29"/>
      <c r="DY558" s="29"/>
      <c r="DZ558" s="29"/>
      <c r="EA558" s="29"/>
      <c r="EB558" s="29"/>
      <c r="EC558" s="29"/>
      <c r="ED558" s="29"/>
      <c r="EE558" s="29"/>
      <c r="EF558" s="29"/>
      <c r="EG558" s="29"/>
      <c r="EH558" s="29"/>
      <c r="EI558" s="29"/>
      <c r="EJ558" s="29"/>
      <c r="EK558" s="29"/>
      <c r="EL558" s="29"/>
      <c r="EM558" s="29"/>
      <c r="EN558" s="29"/>
      <c r="EO558" s="29"/>
      <c r="EP558" s="29"/>
      <c r="EQ558" s="29"/>
      <c r="ER558" s="29"/>
      <c r="ES558" s="29"/>
      <c r="ET558" s="29"/>
      <c r="EU558" s="29"/>
      <c r="EV558" s="29"/>
      <c r="EW558" s="29"/>
      <c r="EX558" s="29"/>
      <c r="EY558" s="29"/>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c r="FY558" s="29"/>
      <c r="FZ558" s="29"/>
      <c r="GA558" s="29"/>
      <c r="GB558" s="29"/>
      <c r="GC558" s="29"/>
      <c r="GD558" s="29"/>
      <c r="GE558" s="29"/>
      <c r="GF558" s="29"/>
      <c r="GG558" s="29"/>
      <c r="GH558" s="29"/>
      <c r="GI558" s="29"/>
      <c r="GJ558" s="29"/>
      <c r="GK558" s="29"/>
      <c r="GL558" s="29"/>
      <c r="GM558" s="29"/>
      <c r="GN558" s="29"/>
      <c r="GO558" s="29"/>
      <c r="GP558" s="29"/>
      <c r="GQ558" s="29"/>
      <c r="GR558" s="29"/>
      <c r="GS558" s="29"/>
      <c r="GT558" s="29"/>
      <c r="GU558" s="29"/>
      <c r="GV558" s="29"/>
      <c r="GW558" s="29"/>
      <c r="GX558" s="29"/>
      <c r="GY558" s="29"/>
      <c r="GZ558" s="29"/>
      <c r="HA558" s="29"/>
      <c r="HB558" s="29"/>
      <c r="HC558" s="29"/>
      <c r="HD558" s="29"/>
      <c r="HE558" s="29"/>
      <c r="HF558" s="29"/>
      <c r="HG558" s="29"/>
    </row>
    <row r="559" spans="1:215" s="4" customFormat="1" ht="18.600000000000001" customHeight="1" x14ac:dyDescent="0.25">
      <c r="A559" s="50" t="s">
        <v>773</v>
      </c>
      <c r="B559" s="50" t="s">
        <v>769</v>
      </c>
      <c r="C559" s="62" t="s">
        <v>2</v>
      </c>
      <c r="D559" s="50" t="s">
        <v>770</v>
      </c>
      <c r="E559" s="4" t="s">
        <v>771</v>
      </c>
      <c r="F559" s="2" t="s">
        <v>3980</v>
      </c>
      <c r="G559" s="2" t="s">
        <v>4374</v>
      </c>
      <c r="H559" s="56">
        <f t="shared" si="18"/>
        <v>0.63235294117647056</v>
      </c>
      <c r="I559" s="7" t="s">
        <v>638</v>
      </c>
      <c r="J559" s="4" t="s">
        <v>13</v>
      </c>
      <c r="K559" s="7">
        <f t="shared" si="19"/>
        <v>215</v>
      </c>
      <c r="L559" s="4" t="s">
        <v>352</v>
      </c>
      <c r="M559" s="4" t="s">
        <v>772</v>
      </c>
      <c r="N559" s="18" t="s">
        <v>4375</v>
      </c>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29"/>
      <c r="DX559" s="29"/>
      <c r="DY559" s="29"/>
      <c r="DZ559" s="29"/>
      <c r="EA559" s="29"/>
      <c r="EB559" s="29"/>
      <c r="EC559" s="29"/>
      <c r="ED559" s="29"/>
      <c r="EE559" s="29"/>
      <c r="EF559" s="29"/>
      <c r="EG559" s="29"/>
      <c r="EH559" s="29"/>
      <c r="EI559" s="29"/>
      <c r="EJ559" s="29"/>
      <c r="EK559" s="29"/>
      <c r="EL559" s="29"/>
      <c r="EM559" s="29"/>
      <c r="EN559" s="29"/>
      <c r="EO559" s="29"/>
      <c r="EP559" s="29"/>
      <c r="EQ559" s="29"/>
      <c r="ER559" s="29"/>
      <c r="ES559" s="29"/>
      <c r="ET559" s="29"/>
      <c r="EU559" s="29"/>
      <c r="EV559" s="29"/>
      <c r="EW559" s="29"/>
      <c r="EX559" s="29"/>
      <c r="EY559" s="29"/>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c r="FY559" s="29"/>
      <c r="FZ559" s="29"/>
      <c r="GA559" s="29"/>
      <c r="GB559" s="29"/>
      <c r="GC559" s="29"/>
      <c r="GD559" s="29"/>
      <c r="GE559" s="29"/>
      <c r="GF559" s="29"/>
      <c r="GG559" s="29"/>
      <c r="GH559" s="29"/>
      <c r="GI559" s="29"/>
      <c r="GJ559" s="29"/>
      <c r="GK559" s="29"/>
      <c r="GL559" s="29"/>
      <c r="GM559" s="29"/>
      <c r="GN559" s="29"/>
      <c r="GO559" s="29"/>
      <c r="GP559" s="29"/>
      <c r="GQ559" s="29"/>
      <c r="GR559" s="29"/>
      <c r="GS559" s="29"/>
      <c r="GT559" s="29"/>
      <c r="GU559" s="29"/>
      <c r="GV559" s="29"/>
      <c r="GW559" s="29"/>
      <c r="GX559" s="29"/>
      <c r="GY559" s="29"/>
      <c r="GZ559" s="29"/>
      <c r="HA559" s="29"/>
      <c r="HB559" s="29"/>
      <c r="HC559" s="29"/>
      <c r="HD559" s="29"/>
      <c r="HE559" s="29"/>
      <c r="HF559" s="29"/>
      <c r="HG559" s="29"/>
    </row>
    <row r="560" spans="1:215" s="4" customFormat="1" ht="18.600000000000001" customHeight="1" x14ac:dyDescent="0.25">
      <c r="A560" s="50" t="s">
        <v>773</v>
      </c>
      <c r="B560" s="50" t="s">
        <v>769</v>
      </c>
      <c r="C560" s="62" t="s">
        <v>13</v>
      </c>
      <c r="D560" s="50" t="s">
        <v>770</v>
      </c>
      <c r="E560" s="4" t="s">
        <v>774</v>
      </c>
      <c r="F560" s="2" t="s">
        <v>3981</v>
      </c>
      <c r="G560" s="2" t="s">
        <v>4374</v>
      </c>
      <c r="H560" s="56">
        <f t="shared" si="18"/>
        <v>0.5781990521327014</v>
      </c>
      <c r="I560" s="7" t="s">
        <v>762</v>
      </c>
      <c r="J560" s="4" t="s">
        <v>45</v>
      </c>
      <c r="K560" s="7">
        <f t="shared" si="19"/>
        <v>122</v>
      </c>
      <c r="L560" s="4" t="s">
        <v>648</v>
      </c>
      <c r="M560" s="4" t="s">
        <v>772</v>
      </c>
      <c r="N560" s="18" t="s">
        <v>4375</v>
      </c>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29"/>
      <c r="DO560" s="29"/>
      <c r="DP560" s="29"/>
      <c r="DQ560" s="29"/>
      <c r="DR560" s="29"/>
      <c r="DS560" s="29"/>
      <c r="DT560" s="29"/>
      <c r="DU560" s="29"/>
      <c r="DV560" s="29"/>
      <c r="DW560" s="29"/>
      <c r="DX560" s="29"/>
      <c r="DY560" s="29"/>
      <c r="DZ560" s="29"/>
      <c r="EA560" s="29"/>
      <c r="EB560" s="29"/>
      <c r="EC560" s="29"/>
      <c r="ED560" s="29"/>
      <c r="EE560" s="29"/>
      <c r="EF560" s="29"/>
      <c r="EG560" s="29"/>
      <c r="EH560" s="29"/>
      <c r="EI560" s="29"/>
      <c r="EJ560" s="29"/>
      <c r="EK560" s="29"/>
      <c r="EL560" s="29"/>
      <c r="EM560" s="29"/>
      <c r="EN560" s="29"/>
      <c r="EO560" s="29"/>
      <c r="EP560" s="29"/>
      <c r="EQ560" s="29"/>
      <c r="ER560" s="29"/>
      <c r="ES560" s="29"/>
      <c r="ET560" s="29"/>
      <c r="EU560" s="29"/>
      <c r="EV560" s="29"/>
      <c r="EW560" s="29"/>
      <c r="EX560" s="29"/>
      <c r="EY560" s="29"/>
      <c r="EZ560" s="29"/>
      <c r="FA560" s="29"/>
      <c r="FB560" s="29"/>
      <c r="FC560" s="29"/>
      <c r="FD560" s="29"/>
      <c r="FE560" s="29"/>
      <c r="FF560" s="29"/>
      <c r="FG560" s="29"/>
      <c r="FH560" s="29"/>
      <c r="FI560" s="29"/>
      <c r="FJ560" s="29"/>
      <c r="FK560" s="29"/>
      <c r="FL560" s="29"/>
      <c r="FM560" s="29"/>
      <c r="FN560" s="29"/>
      <c r="FO560" s="29"/>
      <c r="FP560" s="29"/>
      <c r="FQ560" s="29"/>
      <c r="FR560" s="29"/>
      <c r="FS560" s="29"/>
      <c r="FT560" s="29"/>
      <c r="FU560" s="29"/>
      <c r="FV560" s="29"/>
      <c r="FW560" s="29"/>
      <c r="FX560" s="29"/>
      <c r="FY560" s="29"/>
      <c r="FZ560" s="29"/>
      <c r="GA560" s="29"/>
      <c r="GB560" s="29"/>
      <c r="GC560" s="29"/>
      <c r="GD560" s="29"/>
      <c r="GE560" s="29"/>
      <c r="GF560" s="29"/>
      <c r="GG560" s="29"/>
      <c r="GH560" s="29"/>
      <c r="GI560" s="29"/>
      <c r="GJ560" s="29"/>
      <c r="GK560" s="29"/>
      <c r="GL560" s="29"/>
      <c r="GM560" s="29"/>
      <c r="GN560" s="29"/>
      <c r="GO560" s="29"/>
      <c r="GP560" s="29"/>
      <c r="GQ560" s="29"/>
      <c r="GR560" s="29"/>
      <c r="GS560" s="29"/>
      <c r="GT560" s="29"/>
      <c r="GU560" s="29"/>
      <c r="GV560" s="29"/>
      <c r="GW560" s="29"/>
      <c r="GX560" s="29"/>
      <c r="GY560" s="29"/>
      <c r="GZ560" s="29"/>
      <c r="HA560" s="29"/>
      <c r="HB560" s="29"/>
      <c r="HC560" s="29"/>
      <c r="HD560" s="29"/>
      <c r="HE560" s="29"/>
      <c r="HF560" s="29"/>
      <c r="HG560" s="29"/>
    </row>
    <row r="561" spans="1:215" s="4" customFormat="1" ht="18.600000000000001" customHeight="1" x14ac:dyDescent="0.25">
      <c r="A561" s="50" t="s">
        <v>773</v>
      </c>
      <c r="B561" s="50" t="s">
        <v>769</v>
      </c>
      <c r="C561" s="62" t="s">
        <v>65</v>
      </c>
      <c r="D561" s="50" t="s">
        <v>770</v>
      </c>
      <c r="E561" s="4" t="s">
        <v>777</v>
      </c>
      <c r="F561" s="2" t="s">
        <v>3982</v>
      </c>
      <c r="G561" s="2" t="s">
        <v>4374</v>
      </c>
      <c r="H561" s="56">
        <f t="shared" si="18"/>
        <v>0.66</v>
      </c>
      <c r="I561" s="7" t="s">
        <v>112</v>
      </c>
      <c r="J561" s="4" t="s">
        <v>39</v>
      </c>
      <c r="K561" s="7">
        <f t="shared" si="19"/>
        <v>99</v>
      </c>
      <c r="L561" s="4" t="s">
        <v>361</v>
      </c>
      <c r="M561" s="4" t="s">
        <v>772</v>
      </c>
      <c r="N561" s="18" t="s">
        <v>4375</v>
      </c>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29"/>
      <c r="DX561" s="29"/>
      <c r="DY561" s="29"/>
      <c r="DZ561" s="29"/>
      <c r="EA561" s="29"/>
      <c r="EB561" s="29"/>
      <c r="EC561" s="29"/>
      <c r="ED561" s="29"/>
      <c r="EE561" s="29"/>
      <c r="EF561" s="29"/>
      <c r="EG561" s="29"/>
      <c r="EH561" s="29"/>
      <c r="EI561" s="29"/>
      <c r="EJ561" s="29"/>
      <c r="EK561" s="29"/>
      <c r="EL561" s="29"/>
      <c r="EM561" s="29"/>
      <c r="EN561" s="29"/>
      <c r="EO561" s="29"/>
      <c r="EP561" s="29"/>
      <c r="EQ561" s="29"/>
      <c r="ER561" s="29"/>
      <c r="ES561" s="29"/>
      <c r="ET561" s="29"/>
      <c r="EU561" s="29"/>
      <c r="EV561" s="29"/>
      <c r="EW561" s="29"/>
      <c r="EX561" s="29"/>
      <c r="EY561" s="29"/>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c r="FY561" s="29"/>
      <c r="FZ561" s="29"/>
      <c r="GA561" s="29"/>
      <c r="GB561" s="29"/>
      <c r="GC561" s="29"/>
      <c r="GD561" s="29"/>
      <c r="GE561" s="29"/>
      <c r="GF561" s="29"/>
      <c r="GG561" s="29"/>
      <c r="GH561" s="29"/>
      <c r="GI561" s="29"/>
      <c r="GJ561" s="29"/>
      <c r="GK561" s="29"/>
      <c r="GL561" s="29"/>
      <c r="GM561" s="29"/>
      <c r="GN561" s="29"/>
      <c r="GO561" s="29"/>
      <c r="GP561" s="29"/>
      <c r="GQ561" s="29"/>
      <c r="GR561" s="29"/>
      <c r="GS561" s="29"/>
      <c r="GT561" s="29"/>
      <c r="GU561" s="29"/>
      <c r="GV561" s="29"/>
      <c r="GW561" s="29"/>
      <c r="GX561" s="29"/>
      <c r="GY561" s="29"/>
      <c r="GZ561" s="29"/>
      <c r="HA561" s="29"/>
      <c r="HB561" s="29"/>
      <c r="HC561" s="29"/>
      <c r="HD561" s="29"/>
      <c r="HE561" s="29"/>
      <c r="HF561" s="29"/>
      <c r="HG561" s="29"/>
    </row>
    <row r="562" spans="1:215" s="4" customFormat="1" ht="18.600000000000001" customHeight="1" x14ac:dyDescent="0.25">
      <c r="A562" s="50" t="s">
        <v>773</v>
      </c>
      <c r="B562" s="50" t="s">
        <v>935</v>
      </c>
      <c r="C562" s="62" t="s">
        <v>2</v>
      </c>
      <c r="D562" s="50" t="s">
        <v>936</v>
      </c>
      <c r="E562" s="4" t="s">
        <v>937</v>
      </c>
      <c r="F562" s="2" t="s">
        <v>4024</v>
      </c>
      <c r="G562" s="2" t="s">
        <v>4415</v>
      </c>
      <c r="H562" s="56">
        <f t="shared" si="18"/>
        <v>0.37362637362637363</v>
      </c>
      <c r="I562" s="7" t="s">
        <v>33</v>
      </c>
      <c r="J562" s="4" t="s">
        <v>63</v>
      </c>
      <c r="K562" s="7">
        <f t="shared" si="19"/>
        <v>34</v>
      </c>
      <c r="L562" s="4" t="s">
        <v>622</v>
      </c>
      <c r="M562" s="4" t="s">
        <v>772</v>
      </c>
      <c r="N562" s="18" t="s">
        <v>4416</v>
      </c>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29"/>
      <c r="DX562" s="29"/>
      <c r="DY562" s="29"/>
      <c r="DZ562" s="29"/>
      <c r="EA562" s="29"/>
      <c r="EB562" s="29"/>
      <c r="EC562" s="29"/>
      <c r="ED562" s="29"/>
      <c r="EE562" s="29"/>
      <c r="EF562" s="29"/>
      <c r="EG562" s="29"/>
      <c r="EH562" s="29"/>
      <c r="EI562" s="29"/>
      <c r="EJ562" s="29"/>
      <c r="EK562" s="29"/>
      <c r="EL562" s="29"/>
      <c r="EM562" s="29"/>
      <c r="EN562" s="29"/>
      <c r="EO562" s="29"/>
      <c r="EP562" s="29"/>
      <c r="EQ562" s="29"/>
      <c r="ER562" s="29"/>
      <c r="ES562" s="29"/>
      <c r="ET562" s="29"/>
      <c r="EU562" s="29"/>
      <c r="EV562" s="29"/>
      <c r="EW562" s="29"/>
      <c r="EX562" s="29"/>
      <c r="EY562" s="29"/>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c r="FY562" s="29"/>
      <c r="FZ562" s="29"/>
      <c r="GA562" s="29"/>
      <c r="GB562" s="29"/>
      <c r="GC562" s="29"/>
      <c r="GD562" s="29"/>
      <c r="GE562" s="29"/>
      <c r="GF562" s="29"/>
      <c r="GG562" s="29"/>
      <c r="GH562" s="29"/>
      <c r="GI562" s="29"/>
      <c r="GJ562" s="29"/>
      <c r="GK562" s="29"/>
      <c r="GL562" s="29"/>
      <c r="GM562" s="29"/>
      <c r="GN562" s="29"/>
      <c r="GO562" s="29"/>
      <c r="GP562" s="29"/>
      <c r="GQ562" s="29"/>
      <c r="GR562" s="29"/>
      <c r="GS562" s="29"/>
      <c r="GT562" s="29"/>
      <c r="GU562" s="29"/>
      <c r="GV562" s="29"/>
      <c r="GW562" s="29"/>
      <c r="GX562" s="29"/>
      <c r="GY562" s="29"/>
      <c r="GZ562" s="29"/>
      <c r="HA562" s="29"/>
      <c r="HB562" s="29"/>
      <c r="HC562" s="29"/>
      <c r="HD562" s="29"/>
      <c r="HE562" s="29"/>
      <c r="HF562" s="29"/>
      <c r="HG562" s="29"/>
    </row>
    <row r="563" spans="1:215" s="4" customFormat="1" ht="18.600000000000001" customHeight="1" x14ac:dyDescent="0.25">
      <c r="A563" s="50" t="s">
        <v>773</v>
      </c>
      <c r="B563" s="50" t="s">
        <v>935</v>
      </c>
      <c r="C563" s="62" t="s">
        <v>13</v>
      </c>
      <c r="D563" s="50" t="s">
        <v>936</v>
      </c>
      <c r="E563" s="4" t="s">
        <v>939</v>
      </c>
      <c r="F563" s="2" t="s">
        <v>4025</v>
      </c>
      <c r="G563" s="2" t="s">
        <v>4415</v>
      </c>
      <c r="H563" s="56">
        <f t="shared" si="18"/>
        <v>0.43373493975903615</v>
      </c>
      <c r="I563" s="7" t="s">
        <v>45</v>
      </c>
      <c r="J563" s="4" t="s">
        <v>70</v>
      </c>
      <c r="K563" s="7">
        <f t="shared" si="19"/>
        <v>36</v>
      </c>
      <c r="L563" s="4" t="s">
        <v>153</v>
      </c>
      <c r="M563" s="4" t="s">
        <v>772</v>
      </c>
      <c r="N563" s="18" t="s">
        <v>4416</v>
      </c>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29"/>
      <c r="DX563" s="29"/>
      <c r="DY563" s="29"/>
      <c r="DZ563" s="29"/>
      <c r="EA563" s="29"/>
      <c r="EB563" s="29"/>
      <c r="EC563" s="29"/>
      <c r="ED563" s="29"/>
      <c r="EE563" s="29"/>
      <c r="EF563" s="29"/>
      <c r="EG563" s="29"/>
      <c r="EH563" s="29"/>
      <c r="EI563" s="29"/>
      <c r="EJ563" s="29"/>
      <c r="EK563" s="29"/>
      <c r="EL563" s="29"/>
      <c r="EM563" s="29"/>
      <c r="EN563" s="29"/>
      <c r="EO563" s="29"/>
      <c r="EP563" s="29"/>
      <c r="EQ563" s="29"/>
      <c r="ER563" s="29"/>
      <c r="ES563" s="29"/>
      <c r="ET563" s="29"/>
      <c r="EU563" s="29"/>
      <c r="EV563" s="29"/>
      <c r="EW563" s="29"/>
      <c r="EX563" s="29"/>
      <c r="EY563" s="29"/>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c r="FY563" s="29"/>
      <c r="FZ563" s="29"/>
      <c r="GA563" s="29"/>
      <c r="GB563" s="29"/>
      <c r="GC563" s="29"/>
      <c r="GD563" s="29"/>
      <c r="GE563" s="29"/>
      <c r="GF563" s="29"/>
      <c r="GG563" s="29"/>
      <c r="GH563" s="29"/>
      <c r="GI563" s="29"/>
      <c r="GJ563" s="29"/>
      <c r="GK563" s="29"/>
      <c r="GL563" s="29"/>
      <c r="GM563" s="29"/>
      <c r="GN563" s="29"/>
      <c r="GO563" s="29"/>
      <c r="GP563" s="29"/>
      <c r="GQ563" s="29"/>
      <c r="GR563" s="29"/>
      <c r="GS563" s="29"/>
      <c r="GT563" s="29"/>
      <c r="GU563" s="29"/>
      <c r="GV563" s="29"/>
      <c r="GW563" s="29"/>
      <c r="GX563" s="29"/>
      <c r="GY563" s="29"/>
      <c r="GZ563" s="29"/>
      <c r="HA563" s="29"/>
      <c r="HB563" s="29"/>
      <c r="HC563" s="29"/>
      <c r="HD563" s="29"/>
      <c r="HE563" s="29"/>
      <c r="HF563" s="29"/>
      <c r="HG563" s="29"/>
    </row>
    <row r="564" spans="1:215" s="4" customFormat="1" ht="18.600000000000001" customHeight="1" x14ac:dyDescent="0.25">
      <c r="A564" s="51" t="s">
        <v>773</v>
      </c>
      <c r="B564" s="51" t="s">
        <v>935</v>
      </c>
      <c r="C564" s="54" t="s">
        <v>940</v>
      </c>
      <c r="D564" s="51" t="s">
        <v>936</v>
      </c>
      <c r="E564" s="1" t="s">
        <v>941</v>
      </c>
      <c r="F564" s="1" t="s">
        <v>4026</v>
      </c>
      <c r="G564" s="1" t="s">
        <v>4415</v>
      </c>
      <c r="H564" s="58">
        <f t="shared" si="18"/>
        <v>0.66666666666666663</v>
      </c>
      <c r="I564" s="5" t="s">
        <v>57</v>
      </c>
      <c r="J564" s="1" t="s">
        <v>57</v>
      </c>
      <c r="K564" s="5">
        <f t="shared" si="19"/>
        <v>4</v>
      </c>
      <c r="L564" s="1" t="s">
        <v>93</v>
      </c>
      <c r="M564" s="1" t="s">
        <v>772</v>
      </c>
      <c r="N564" s="19" t="s">
        <v>4416</v>
      </c>
      <c r="O564" s="25"/>
      <c r="P564" s="25"/>
      <c r="Q564" s="25"/>
      <c r="R564" s="25"/>
      <c r="S564" s="25"/>
      <c r="T564" s="25"/>
      <c r="U564" s="25"/>
      <c r="V564" s="25"/>
      <c r="W564" s="25"/>
      <c r="X564" s="25"/>
      <c r="Y564" s="25"/>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29"/>
      <c r="DX564" s="29"/>
      <c r="DY564" s="29"/>
      <c r="DZ564" s="29"/>
      <c r="EA564" s="29"/>
      <c r="EB564" s="29"/>
      <c r="EC564" s="29"/>
      <c r="ED564" s="29"/>
      <c r="EE564" s="29"/>
      <c r="EF564" s="29"/>
      <c r="EG564" s="29"/>
      <c r="EH564" s="29"/>
      <c r="EI564" s="29"/>
      <c r="EJ564" s="29"/>
      <c r="EK564" s="29"/>
      <c r="EL564" s="29"/>
      <c r="EM564" s="29"/>
      <c r="EN564" s="29"/>
      <c r="EO564" s="29"/>
      <c r="EP564" s="29"/>
      <c r="EQ564" s="29"/>
      <c r="ER564" s="29"/>
      <c r="ES564" s="29"/>
      <c r="ET564" s="29"/>
      <c r="EU564" s="29"/>
      <c r="EV564" s="29"/>
      <c r="EW564" s="29"/>
      <c r="EX564" s="29"/>
      <c r="EY564" s="29"/>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c r="FY564" s="29"/>
      <c r="FZ564" s="29"/>
      <c r="GA564" s="29"/>
      <c r="GB564" s="29"/>
      <c r="GC564" s="29"/>
      <c r="GD564" s="29"/>
      <c r="GE564" s="29"/>
      <c r="GF564" s="29"/>
      <c r="GG564" s="29"/>
      <c r="GH564" s="29"/>
      <c r="GI564" s="29"/>
      <c r="GJ564" s="29"/>
      <c r="GK564" s="29"/>
      <c r="GL564" s="29"/>
      <c r="GM564" s="29"/>
      <c r="GN564" s="29"/>
      <c r="GO564" s="29"/>
      <c r="GP564" s="29"/>
      <c r="GQ564" s="29"/>
      <c r="GR564" s="29"/>
      <c r="GS564" s="29"/>
      <c r="GT564" s="29"/>
      <c r="GU564" s="29"/>
      <c r="GV564" s="29"/>
      <c r="GW564" s="29"/>
      <c r="GX564" s="29"/>
      <c r="GY564" s="29"/>
      <c r="GZ564" s="29"/>
      <c r="HA564" s="29"/>
      <c r="HB564" s="29"/>
      <c r="HC564" s="29"/>
      <c r="HD564" s="29"/>
      <c r="HE564" s="29"/>
      <c r="HF564" s="29"/>
      <c r="HG564" s="29"/>
    </row>
    <row r="565" spans="1:215" s="4" customFormat="1" ht="18.600000000000001" customHeight="1" x14ac:dyDescent="0.25">
      <c r="A565" s="50" t="s">
        <v>773</v>
      </c>
      <c r="B565" s="50" t="s">
        <v>1098</v>
      </c>
      <c r="C565" s="62" t="s">
        <v>2</v>
      </c>
      <c r="D565" s="50" t="s">
        <v>1099</v>
      </c>
      <c r="E565" s="4" t="s">
        <v>1100</v>
      </c>
      <c r="F565" s="2" t="s">
        <v>4078</v>
      </c>
      <c r="G565" s="2" t="s">
        <v>4459</v>
      </c>
      <c r="H565" s="56">
        <f t="shared" si="18"/>
        <v>0.40229885057471265</v>
      </c>
      <c r="I565" s="7" t="s">
        <v>189</v>
      </c>
      <c r="J565" s="4" t="s">
        <v>90</v>
      </c>
      <c r="K565" s="7">
        <f t="shared" si="19"/>
        <v>105</v>
      </c>
      <c r="L565" s="4" t="s">
        <v>154</v>
      </c>
      <c r="M565" s="4" t="s">
        <v>772</v>
      </c>
      <c r="N565" s="18" t="s">
        <v>4460</v>
      </c>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29"/>
      <c r="DX565" s="29"/>
      <c r="DY565" s="29"/>
      <c r="DZ565" s="29"/>
      <c r="EA565" s="29"/>
      <c r="EB565" s="29"/>
      <c r="EC565" s="29"/>
      <c r="ED565" s="29"/>
      <c r="EE565" s="29"/>
      <c r="EF565" s="29"/>
      <c r="EG565" s="29"/>
      <c r="EH565" s="29"/>
      <c r="EI565" s="29"/>
      <c r="EJ565" s="29"/>
      <c r="EK565" s="29"/>
      <c r="EL565" s="29"/>
      <c r="EM565" s="29"/>
      <c r="EN565" s="29"/>
      <c r="EO565" s="29"/>
      <c r="EP565" s="29"/>
      <c r="EQ565" s="29"/>
      <c r="ER565" s="29"/>
      <c r="ES565" s="29"/>
      <c r="ET565" s="29"/>
      <c r="EU565" s="29"/>
      <c r="EV565" s="29"/>
      <c r="EW565" s="29"/>
      <c r="EX565" s="29"/>
      <c r="EY565" s="29"/>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c r="FY565" s="29"/>
      <c r="FZ565" s="29"/>
      <c r="GA565" s="29"/>
      <c r="GB565" s="29"/>
      <c r="GC565" s="29"/>
      <c r="GD565" s="29"/>
      <c r="GE565" s="29"/>
      <c r="GF565" s="29"/>
      <c r="GG565" s="29"/>
      <c r="GH565" s="29"/>
      <c r="GI565" s="29"/>
      <c r="GJ565" s="29"/>
      <c r="GK565" s="29"/>
      <c r="GL565" s="29"/>
      <c r="GM565" s="29"/>
      <c r="GN565" s="29"/>
      <c r="GO565" s="29"/>
      <c r="GP565" s="29"/>
      <c r="GQ565" s="29"/>
      <c r="GR565" s="29"/>
      <c r="GS565" s="29"/>
      <c r="GT565" s="29"/>
      <c r="GU565" s="29"/>
      <c r="GV565" s="29"/>
      <c r="GW565" s="29"/>
      <c r="GX565" s="29"/>
      <c r="GY565" s="29"/>
      <c r="GZ565" s="29"/>
      <c r="HA565" s="29"/>
      <c r="HB565" s="29"/>
      <c r="HC565" s="29"/>
      <c r="HD565" s="29"/>
      <c r="HE565" s="29"/>
      <c r="HF565" s="29"/>
      <c r="HG565" s="29"/>
    </row>
    <row r="566" spans="1:215" s="4" customFormat="1" ht="18.600000000000001" customHeight="1" x14ac:dyDescent="0.25">
      <c r="A566" s="50" t="s">
        <v>773</v>
      </c>
      <c r="B566" s="50" t="s">
        <v>1098</v>
      </c>
      <c r="C566" s="62" t="s">
        <v>13</v>
      </c>
      <c r="D566" s="50" t="s">
        <v>1099</v>
      </c>
      <c r="E566" s="4" t="s">
        <v>1101</v>
      </c>
      <c r="F566" s="2" t="s">
        <v>4079</v>
      </c>
      <c r="G566" s="2" t="s">
        <v>4459</v>
      </c>
      <c r="H566" s="56">
        <f t="shared" si="18"/>
        <v>0.27205882352941174</v>
      </c>
      <c r="I566" s="7" t="s">
        <v>163</v>
      </c>
      <c r="J566" s="4" t="s">
        <v>121</v>
      </c>
      <c r="K566" s="7">
        <f t="shared" si="19"/>
        <v>74</v>
      </c>
      <c r="L566" s="4" t="s">
        <v>292</v>
      </c>
      <c r="M566" s="4" t="s">
        <v>772</v>
      </c>
      <c r="N566" s="18" t="s">
        <v>4460</v>
      </c>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29"/>
      <c r="DX566" s="29"/>
      <c r="DY566" s="29"/>
      <c r="DZ566" s="29"/>
      <c r="EA566" s="29"/>
      <c r="EB566" s="29"/>
      <c r="EC566" s="29"/>
      <c r="ED566" s="29"/>
      <c r="EE566" s="29"/>
      <c r="EF566" s="29"/>
      <c r="EG566" s="29"/>
      <c r="EH566" s="29"/>
      <c r="EI566" s="29"/>
      <c r="EJ566" s="29"/>
      <c r="EK566" s="29"/>
      <c r="EL566" s="29"/>
      <c r="EM566" s="29"/>
      <c r="EN566" s="29"/>
      <c r="EO566" s="29"/>
      <c r="EP566" s="29"/>
      <c r="EQ566" s="29"/>
      <c r="ER566" s="29"/>
      <c r="ES566" s="29"/>
      <c r="ET566" s="29"/>
      <c r="EU566" s="29"/>
      <c r="EV566" s="29"/>
      <c r="EW566" s="29"/>
      <c r="EX566" s="29"/>
      <c r="EY566" s="29"/>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c r="FY566" s="29"/>
      <c r="FZ566" s="29"/>
      <c r="GA566" s="29"/>
      <c r="GB566" s="29"/>
      <c r="GC566" s="29"/>
      <c r="GD566" s="29"/>
      <c r="GE566" s="29"/>
      <c r="GF566" s="29"/>
      <c r="GG566" s="29"/>
      <c r="GH566" s="29"/>
      <c r="GI566" s="29"/>
      <c r="GJ566" s="29"/>
      <c r="GK566" s="29"/>
      <c r="GL566" s="29"/>
      <c r="GM566" s="29"/>
      <c r="GN566" s="29"/>
      <c r="GO566" s="29"/>
      <c r="GP566" s="29"/>
      <c r="GQ566" s="29"/>
      <c r="GR566" s="29"/>
      <c r="GS566" s="29"/>
      <c r="GT566" s="29"/>
      <c r="GU566" s="29"/>
      <c r="GV566" s="29"/>
      <c r="GW566" s="29"/>
      <c r="GX566" s="29"/>
      <c r="GY566" s="29"/>
      <c r="GZ566" s="29"/>
      <c r="HA566" s="29"/>
      <c r="HB566" s="29"/>
      <c r="HC566" s="29"/>
      <c r="HD566" s="29"/>
      <c r="HE566" s="29"/>
      <c r="HF566" s="29"/>
      <c r="HG566" s="29"/>
    </row>
    <row r="567" spans="1:215" s="4" customFormat="1" ht="18.600000000000001" customHeight="1" x14ac:dyDescent="0.25">
      <c r="A567" s="50" t="s">
        <v>773</v>
      </c>
      <c r="B567" s="50" t="s">
        <v>1098</v>
      </c>
      <c r="C567" s="62" t="s">
        <v>128</v>
      </c>
      <c r="D567" s="50" t="s">
        <v>1099</v>
      </c>
      <c r="E567" s="4" t="s">
        <v>1103</v>
      </c>
      <c r="F567" s="2" t="s">
        <v>4080</v>
      </c>
      <c r="G567" s="2" t="s">
        <v>4459</v>
      </c>
      <c r="H567" s="56">
        <f t="shared" si="18"/>
        <v>0.43055555555555558</v>
      </c>
      <c r="I567" s="7" t="s">
        <v>13</v>
      </c>
      <c r="J567" s="4" t="s">
        <v>133</v>
      </c>
      <c r="K567" s="7">
        <f t="shared" si="19"/>
        <v>62</v>
      </c>
      <c r="L567" s="4" t="s">
        <v>179</v>
      </c>
      <c r="M567" s="4" t="s">
        <v>772</v>
      </c>
      <c r="N567" s="18" t="s">
        <v>4460</v>
      </c>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29"/>
      <c r="DX567" s="29"/>
      <c r="DY567" s="29"/>
      <c r="DZ567" s="29"/>
      <c r="EA567" s="29"/>
      <c r="EB567" s="29"/>
      <c r="EC567" s="29"/>
      <c r="ED567" s="29"/>
      <c r="EE567" s="29"/>
      <c r="EF567" s="29"/>
      <c r="EG567" s="29"/>
      <c r="EH567" s="29"/>
      <c r="EI567" s="29"/>
      <c r="EJ567" s="29"/>
      <c r="EK567" s="29"/>
      <c r="EL567" s="29"/>
      <c r="EM567" s="29"/>
      <c r="EN567" s="29"/>
      <c r="EO567" s="29"/>
      <c r="EP567" s="29"/>
      <c r="EQ567" s="29"/>
      <c r="ER567" s="29"/>
      <c r="ES567" s="29"/>
      <c r="ET567" s="29"/>
      <c r="EU567" s="29"/>
      <c r="EV567" s="29"/>
      <c r="EW567" s="29"/>
      <c r="EX567" s="29"/>
      <c r="EY567" s="29"/>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c r="FY567" s="29"/>
      <c r="FZ567" s="29"/>
      <c r="GA567" s="29"/>
      <c r="GB567" s="29"/>
      <c r="GC567" s="29"/>
      <c r="GD567" s="29"/>
      <c r="GE567" s="29"/>
      <c r="GF567" s="29"/>
      <c r="GG567" s="29"/>
      <c r="GH567" s="29"/>
      <c r="GI567" s="29"/>
      <c r="GJ567" s="29"/>
      <c r="GK567" s="29"/>
      <c r="GL567" s="29"/>
      <c r="GM567" s="29"/>
      <c r="GN567" s="29"/>
      <c r="GO567" s="29"/>
      <c r="GP567" s="29"/>
      <c r="GQ567" s="29"/>
      <c r="GR567" s="29"/>
      <c r="GS567" s="29"/>
      <c r="GT567" s="29"/>
      <c r="GU567" s="29"/>
      <c r="GV567" s="29"/>
      <c r="GW567" s="29"/>
      <c r="GX567" s="29"/>
      <c r="GY567" s="29"/>
      <c r="GZ567" s="29"/>
      <c r="HA567" s="29"/>
      <c r="HB567" s="29"/>
      <c r="HC567" s="29"/>
      <c r="HD567" s="29"/>
      <c r="HE567" s="29"/>
      <c r="HF567" s="29"/>
      <c r="HG567" s="29"/>
    </row>
    <row r="568" spans="1:215" s="4" customFormat="1" ht="18.600000000000001" customHeight="1" x14ac:dyDescent="0.25">
      <c r="A568" s="50" t="s">
        <v>773</v>
      </c>
      <c r="B568" s="50" t="s">
        <v>1395</v>
      </c>
      <c r="C568" s="62" t="s">
        <v>2</v>
      </c>
      <c r="D568" s="50" t="s">
        <v>1396</v>
      </c>
      <c r="E568" s="4" t="s">
        <v>1397</v>
      </c>
      <c r="F568" s="2" t="s">
        <v>4204</v>
      </c>
      <c r="G568" s="2" t="s">
        <v>4539</v>
      </c>
      <c r="H568" s="56">
        <f t="shared" si="18"/>
        <v>0.41176470588235292</v>
      </c>
      <c r="I568" s="7" t="s">
        <v>108</v>
      </c>
      <c r="J568" s="4" t="s">
        <v>56</v>
      </c>
      <c r="K568" s="7">
        <f t="shared" si="19"/>
        <v>161</v>
      </c>
      <c r="L568" s="4" t="s">
        <v>267</v>
      </c>
      <c r="M568" s="4" t="s">
        <v>772</v>
      </c>
      <c r="N568" s="18" t="s">
        <v>4540</v>
      </c>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29"/>
      <c r="DX568" s="29"/>
      <c r="DY568" s="29"/>
      <c r="DZ568" s="29"/>
      <c r="EA568" s="29"/>
      <c r="EB568" s="29"/>
      <c r="EC568" s="29"/>
      <c r="ED568" s="29"/>
      <c r="EE568" s="29"/>
      <c r="EF568" s="29"/>
      <c r="EG568" s="29"/>
      <c r="EH568" s="29"/>
      <c r="EI568" s="29"/>
      <c r="EJ568" s="29"/>
      <c r="EK568" s="29"/>
      <c r="EL568" s="29"/>
      <c r="EM568" s="29"/>
      <c r="EN568" s="29"/>
      <c r="EO568" s="29"/>
      <c r="EP568" s="29"/>
      <c r="EQ568" s="29"/>
      <c r="ER568" s="29"/>
      <c r="ES568" s="29"/>
      <c r="ET568" s="29"/>
      <c r="EU568" s="29"/>
      <c r="EV568" s="29"/>
      <c r="EW568" s="29"/>
      <c r="EX568" s="29"/>
      <c r="EY568" s="29"/>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c r="FY568" s="29"/>
      <c r="FZ568" s="29"/>
      <c r="GA568" s="29"/>
      <c r="GB568" s="29"/>
      <c r="GC568" s="29"/>
      <c r="GD568" s="29"/>
      <c r="GE568" s="29"/>
      <c r="GF568" s="29"/>
      <c r="GG568" s="29"/>
      <c r="GH568" s="29"/>
      <c r="GI568" s="29"/>
      <c r="GJ568" s="29"/>
      <c r="GK568" s="29"/>
      <c r="GL568" s="29"/>
      <c r="GM568" s="29"/>
      <c r="GN568" s="29"/>
      <c r="GO568" s="29"/>
      <c r="GP568" s="29"/>
      <c r="GQ568" s="29"/>
      <c r="GR568" s="29"/>
      <c r="GS568" s="29"/>
      <c r="GT568" s="29"/>
      <c r="GU568" s="29"/>
      <c r="GV568" s="29"/>
      <c r="GW568" s="29"/>
      <c r="GX568" s="29"/>
      <c r="GY568" s="29"/>
      <c r="GZ568" s="29"/>
      <c r="HA568" s="29"/>
      <c r="HB568" s="29"/>
      <c r="HC568" s="29"/>
      <c r="HD568" s="29"/>
      <c r="HE568" s="29"/>
      <c r="HF568" s="29"/>
      <c r="HG568" s="29"/>
    </row>
    <row r="569" spans="1:215" s="4" customFormat="1" ht="18.600000000000001" customHeight="1" x14ac:dyDescent="0.25">
      <c r="A569" s="50" t="s">
        <v>773</v>
      </c>
      <c r="B569" s="50" t="s">
        <v>1395</v>
      </c>
      <c r="C569" s="62" t="s">
        <v>13</v>
      </c>
      <c r="D569" s="50" t="s">
        <v>1396</v>
      </c>
      <c r="E569" s="4" t="s">
        <v>1398</v>
      </c>
      <c r="F569" s="2" t="s">
        <v>4205</v>
      </c>
      <c r="G569" s="2" t="s">
        <v>4539</v>
      </c>
      <c r="H569" s="56">
        <f t="shared" si="18"/>
        <v>0.3247863247863248</v>
      </c>
      <c r="I569" s="7" t="s">
        <v>381</v>
      </c>
      <c r="J569" s="4" t="s">
        <v>101</v>
      </c>
      <c r="K569" s="7">
        <f t="shared" si="19"/>
        <v>76</v>
      </c>
      <c r="L569" s="4" t="s">
        <v>277</v>
      </c>
      <c r="M569" s="4" t="s">
        <v>772</v>
      </c>
      <c r="N569" s="18" t="s">
        <v>4540</v>
      </c>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29"/>
      <c r="DX569" s="29"/>
      <c r="DY569" s="29"/>
      <c r="DZ569" s="29"/>
      <c r="EA569" s="29"/>
      <c r="EB569" s="29"/>
      <c r="EC569" s="29"/>
      <c r="ED569" s="29"/>
      <c r="EE569" s="29"/>
      <c r="EF569" s="29"/>
      <c r="EG569" s="29"/>
      <c r="EH569" s="29"/>
      <c r="EI569" s="29"/>
      <c r="EJ569" s="29"/>
      <c r="EK569" s="29"/>
      <c r="EL569" s="29"/>
      <c r="EM569" s="29"/>
      <c r="EN569" s="29"/>
      <c r="EO569" s="29"/>
      <c r="EP569" s="29"/>
      <c r="EQ569" s="29"/>
      <c r="ER569" s="29"/>
      <c r="ES569" s="29"/>
      <c r="ET569" s="29"/>
      <c r="EU569" s="29"/>
      <c r="EV569" s="29"/>
      <c r="EW569" s="29"/>
      <c r="EX569" s="29"/>
      <c r="EY569" s="29"/>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c r="FY569" s="29"/>
      <c r="FZ569" s="29"/>
      <c r="GA569" s="29"/>
      <c r="GB569" s="29"/>
      <c r="GC569" s="29"/>
      <c r="GD569" s="29"/>
      <c r="GE569" s="29"/>
      <c r="GF569" s="29"/>
      <c r="GG569" s="29"/>
      <c r="GH569" s="29"/>
      <c r="GI569" s="29"/>
      <c r="GJ569" s="29"/>
      <c r="GK569" s="29"/>
      <c r="GL569" s="29"/>
      <c r="GM569" s="29"/>
      <c r="GN569" s="29"/>
      <c r="GO569" s="29"/>
      <c r="GP569" s="29"/>
      <c r="GQ569" s="29"/>
      <c r="GR569" s="29"/>
      <c r="GS569" s="29"/>
      <c r="GT569" s="29"/>
      <c r="GU569" s="29"/>
      <c r="GV569" s="29"/>
      <c r="GW569" s="29"/>
      <c r="GX569" s="29"/>
      <c r="GY569" s="29"/>
      <c r="GZ569" s="29"/>
      <c r="HA569" s="29"/>
      <c r="HB569" s="29"/>
      <c r="HC569" s="29"/>
      <c r="HD569" s="29"/>
      <c r="HE569" s="29"/>
      <c r="HF569" s="29"/>
      <c r="HG569" s="29"/>
    </row>
    <row r="570" spans="1:215" s="4" customFormat="1" ht="18.600000000000001" customHeight="1" x14ac:dyDescent="0.25">
      <c r="A570" s="50" t="s">
        <v>773</v>
      </c>
      <c r="B570" s="50" t="s">
        <v>1395</v>
      </c>
      <c r="C570" s="62" t="s">
        <v>149</v>
      </c>
      <c r="D570" s="50" t="s">
        <v>1396</v>
      </c>
      <c r="E570" s="4" t="s">
        <v>1399</v>
      </c>
      <c r="F570" s="2" t="s">
        <v>4206</v>
      </c>
      <c r="G570" s="2" t="s">
        <v>4539</v>
      </c>
      <c r="H570" s="56">
        <f t="shared" si="18"/>
        <v>0.40101522842639592</v>
      </c>
      <c r="I570" s="7" t="s">
        <v>114</v>
      </c>
      <c r="J570" s="4" t="s">
        <v>293</v>
      </c>
      <c r="K570" s="7">
        <f t="shared" si="19"/>
        <v>79</v>
      </c>
      <c r="L570" s="4" t="s">
        <v>363</v>
      </c>
      <c r="M570" s="4" t="s">
        <v>772</v>
      </c>
      <c r="N570" s="18" t="s">
        <v>4540</v>
      </c>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29"/>
      <c r="DX570" s="29"/>
      <c r="DY570" s="29"/>
      <c r="DZ570" s="29"/>
      <c r="EA570" s="29"/>
      <c r="EB570" s="29"/>
      <c r="EC570" s="29"/>
      <c r="ED570" s="29"/>
      <c r="EE570" s="29"/>
      <c r="EF570" s="29"/>
      <c r="EG570" s="29"/>
      <c r="EH570" s="29"/>
      <c r="EI570" s="29"/>
      <c r="EJ570" s="29"/>
      <c r="EK570" s="29"/>
      <c r="EL570" s="29"/>
      <c r="EM570" s="29"/>
      <c r="EN570" s="29"/>
      <c r="EO570" s="29"/>
      <c r="EP570" s="29"/>
      <c r="EQ570" s="29"/>
      <c r="ER570" s="29"/>
      <c r="ES570" s="29"/>
      <c r="ET570" s="29"/>
      <c r="EU570" s="29"/>
      <c r="EV570" s="29"/>
      <c r="EW570" s="29"/>
      <c r="EX570" s="29"/>
      <c r="EY570" s="29"/>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c r="FY570" s="29"/>
      <c r="FZ570" s="29"/>
      <c r="GA570" s="29"/>
      <c r="GB570" s="29"/>
      <c r="GC570" s="29"/>
      <c r="GD570" s="29"/>
      <c r="GE570" s="29"/>
      <c r="GF570" s="29"/>
      <c r="GG570" s="29"/>
      <c r="GH570" s="29"/>
      <c r="GI570" s="29"/>
      <c r="GJ570" s="29"/>
      <c r="GK570" s="29"/>
      <c r="GL570" s="29"/>
      <c r="GM570" s="29"/>
      <c r="GN570" s="29"/>
      <c r="GO570" s="29"/>
      <c r="GP570" s="29"/>
      <c r="GQ570" s="29"/>
      <c r="GR570" s="29"/>
      <c r="GS570" s="29"/>
      <c r="GT570" s="29"/>
      <c r="GU570" s="29"/>
      <c r="GV570" s="29"/>
      <c r="GW570" s="29"/>
      <c r="GX570" s="29"/>
      <c r="GY570" s="29"/>
      <c r="GZ570" s="29"/>
      <c r="HA570" s="29"/>
      <c r="HB570" s="29"/>
      <c r="HC570" s="29"/>
      <c r="HD570" s="29"/>
      <c r="HE570" s="29"/>
      <c r="HF570" s="29"/>
      <c r="HG570" s="29"/>
    </row>
    <row r="571" spans="1:215" s="4" customFormat="1" ht="18.600000000000001" customHeight="1" x14ac:dyDescent="0.25">
      <c r="A571" s="50" t="s">
        <v>773</v>
      </c>
      <c r="B571" s="50" t="s">
        <v>2065</v>
      </c>
      <c r="C571" s="62" t="s">
        <v>2</v>
      </c>
      <c r="D571" s="50" t="s">
        <v>2066</v>
      </c>
      <c r="E571" s="4" t="s">
        <v>2067</v>
      </c>
      <c r="F571" s="2" t="s">
        <v>4970</v>
      </c>
      <c r="G571" s="2" t="s">
        <v>4971</v>
      </c>
      <c r="H571" s="56">
        <f t="shared" si="18"/>
        <v>0.3436426116838488</v>
      </c>
      <c r="I571" s="7" t="s">
        <v>126</v>
      </c>
      <c r="J571" s="4" t="s">
        <v>176</v>
      </c>
      <c r="K571" s="7">
        <f t="shared" si="19"/>
        <v>100</v>
      </c>
      <c r="L571" s="4" t="s">
        <v>1045</v>
      </c>
      <c r="M571" s="4" t="s">
        <v>772</v>
      </c>
      <c r="N571" s="18" t="s">
        <v>4972</v>
      </c>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29"/>
      <c r="DX571" s="29"/>
      <c r="DY571" s="29"/>
      <c r="DZ571" s="29"/>
      <c r="EA571" s="29"/>
      <c r="EB571" s="29"/>
      <c r="EC571" s="29"/>
      <c r="ED571" s="29"/>
      <c r="EE571" s="29"/>
      <c r="EF571" s="29"/>
      <c r="EG571" s="29"/>
      <c r="EH571" s="29"/>
      <c r="EI571" s="29"/>
      <c r="EJ571" s="29"/>
      <c r="EK571" s="29"/>
      <c r="EL571" s="29"/>
      <c r="EM571" s="29"/>
      <c r="EN571" s="29"/>
      <c r="EO571" s="29"/>
      <c r="EP571" s="29"/>
      <c r="EQ571" s="29"/>
      <c r="ER571" s="29"/>
      <c r="ES571" s="29"/>
      <c r="ET571" s="29"/>
      <c r="EU571" s="29"/>
      <c r="EV571" s="29"/>
      <c r="EW571" s="29"/>
      <c r="EX571" s="29"/>
      <c r="EY571" s="29"/>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c r="FY571" s="29"/>
      <c r="FZ571" s="29"/>
      <c r="GA571" s="29"/>
      <c r="GB571" s="29"/>
      <c r="GC571" s="29"/>
      <c r="GD571" s="29"/>
      <c r="GE571" s="29"/>
      <c r="GF571" s="29"/>
      <c r="GG571" s="29"/>
      <c r="GH571" s="29"/>
      <c r="GI571" s="29"/>
      <c r="GJ571" s="29"/>
      <c r="GK571" s="29"/>
      <c r="GL571" s="29"/>
      <c r="GM571" s="29"/>
      <c r="GN571" s="29"/>
      <c r="GO571" s="29"/>
      <c r="GP571" s="29"/>
      <c r="GQ571" s="29"/>
      <c r="GR571" s="29"/>
      <c r="GS571" s="29"/>
      <c r="GT571" s="29"/>
      <c r="GU571" s="29"/>
      <c r="GV571" s="29"/>
      <c r="GW571" s="29"/>
      <c r="GX571" s="29"/>
      <c r="GY571" s="29"/>
      <c r="GZ571" s="29"/>
      <c r="HA571" s="29"/>
      <c r="HB571" s="29"/>
      <c r="HC571" s="29"/>
      <c r="HD571" s="29"/>
      <c r="HE571" s="29"/>
      <c r="HF571" s="29"/>
      <c r="HG571" s="29"/>
    </row>
    <row r="572" spans="1:215" s="4" customFormat="1" ht="18.600000000000001" customHeight="1" x14ac:dyDescent="0.25">
      <c r="A572" s="50" t="s">
        <v>773</v>
      </c>
      <c r="B572" s="50" t="s">
        <v>2065</v>
      </c>
      <c r="C572" s="62" t="s">
        <v>13</v>
      </c>
      <c r="D572" s="50" t="s">
        <v>2066</v>
      </c>
      <c r="E572" s="4" t="s">
        <v>2068</v>
      </c>
      <c r="F572" s="2" t="s">
        <v>4973</v>
      </c>
      <c r="G572" s="2" t="s">
        <v>4971</v>
      </c>
      <c r="H572" s="56">
        <f t="shared" si="18"/>
        <v>0.37826086956521737</v>
      </c>
      <c r="I572" s="7" t="s">
        <v>391</v>
      </c>
      <c r="J572" s="4" t="s">
        <v>45</v>
      </c>
      <c r="K572" s="7">
        <f t="shared" si="19"/>
        <v>87</v>
      </c>
      <c r="L572" s="4" t="s">
        <v>1429</v>
      </c>
      <c r="M572" s="4" t="s">
        <v>772</v>
      </c>
      <c r="N572" s="18" t="s">
        <v>4972</v>
      </c>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c r="FY572" s="29"/>
      <c r="FZ572" s="29"/>
      <c r="GA572" s="29"/>
      <c r="GB572" s="29"/>
      <c r="GC572" s="29"/>
      <c r="GD572" s="29"/>
      <c r="GE572" s="29"/>
      <c r="GF572" s="29"/>
      <c r="GG572" s="29"/>
      <c r="GH572" s="29"/>
      <c r="GI572" s="29"/>
      <c r="GJ572" s="29"/>
      <c r="GK572" s="29"/>
      <c r="GL572" s="29"/>
      <c r="GM572" s="29"/>
      <c r="GN572" s="29"/>
      <c r="GO572" s="29"/>
      <c r="GP572" s="29"/>
      <c r="GQ572" s="29"/>
      <c r="GR572" s="29"/>
      <c r="GS572" s="29"/>
      <c r="GT572" s="29"/>
      <c r="GU572" s="29"/>
      <c r="GV572" s="29"/>
      <c r="GW572" s="29"/>
      <c r="GX572" s="29"/>
      <c r="GY572" s="29"/>
      <c r="GZ572" s="29"/>
      <c r="HA572" s="29"/>
      <c r="HB572" s="29"/>
      <c r="HC572" s="29"/>
      <c r="HD572" s="29"/>
      <c r="HE572" s="29"/>
      <c r="HF572" s="29"/>
      <c r="HG572" s="29"/>
    </row>
    <row r="573" spans="1:215" s="4" customFormat="1" ht="18.600000000000001" customHeight="1" x14ac:dyDescent="0.25">
      <c r="A573" s="50" t="s">
        <v>773</v>
      </c>
      <c r="B573" s="50" t="s">
        <v>2065</v>
      </c>
      <c r="C573" s="62" t="s">
        <v>65</v>
      </c>
      <c r="D573" s="50" t="s">
        <v>2066</v>
      </c>
      <c r="E573" s="4" t="s">
        <v>2069</v>
      </c>
      <c r="F573" s="2" t="s">
        <v>4974</v>
      </c>
      <c r="G573" s="2" t="s">
        <v>4971</v>
      </c>
      <c r="H573" s="56">
        <f t="shared" si="18"/>
        <v>0.38085106382978723</v>
      </c>
      <c r="I573" s="7" t="s">
        <v>375</v>
      </c>
      <c r="J573" s="4" t="s">
        <v>145</v>
      </c>
      <c r="K573" s="7">
        <f t="shared" si="19"/>
        <v>179</v>
      </c>
      <c r="L573" s="4" t="s">
        <v>1868</v>
      </c>
      <c r="M573" s="4" t="s">
        <v>772</v>
      </c>
      <c r="N573" s="18" t="s">
        <v>4972</v>
      </c>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c r="FY573" s="29"/>
      <c r="FZ573" s="29"/>
      <c r="GA573" s="29"/>
      <c r="GB573" s="29"/>
      <c r="GC573" s="29"/>
      <c r="GD573" s="29"/>
      <c r="GE573" s="29"/>
      <c r="GF573" s="29"/>
      <c r="GG573" s="29"/>
      <c r="GH573" s="29"/>
      <c r="GI573" s="29"/>
      <c r="GJ573" s="29"/>
      <c r="GK573" s="29"/>
      <c r="GL573" s="29"/>
      <c r="GM573" s="29"/>
      <c r="GN573" s="29"/>
      <c r="GO573" s="29"/>
      <c r="GP573" s="29"/>
      <c r="GQ573" s="29"/>
      <c r="GR573" s="29"/>
      <c r="GS573" s="29"/>
      <c r="GT573" s="29"/>
      <c r="GU573" s="29"/>
      <c r="GV573" s="29"/>
      <c r="GW573" s="29"/>
      <c r="GX573" s="29"/>
      <c r="GY573" s="29"/>
      <c r="GZ573" s="29"/>
      <c r="HA573" s="29"/>
      <c r="HB573" s="29"/>
      <c r="HC573" s="29"/>
      <c r="HD573" s="29"/>
      <c r="HE573" s="29"/>
      <c r="HF573" s="29"/>
      <c r="HG573" s="29"/>
    </row>
    <row r="574" spans="1:215" s="4" customFormat="1" ht="18.600000000000001" customHeight="1" x14ac:dyDescent="0.25">
      <c r="A574" s="50" t="s">
        <v>773</v>
      </c>
      <c r="B574" s="50" t="s">
        <v>2924</v>
      </c>
      <c r="C574" s="62" t="s">
        <v>65</v>
      </c>
      <c r="D574" s="50" t="s">
        <v>2925</v>
      </c>
      <c r="E574" s="4" t="s">
        <v>2926</v>
      </c>
      <c r="F574" s="2" t="s">
        <v>5766</v>
      </c>
      <c r="G574" s="2" t="s">
        <v>5767</v>
      </c>
      <c r="H574" s="56">
        <f t="shared" si="18"/>
        <v>0.40990099009900988</v>
      </c>
      <c r="I574" s="7" t="s">
        <v>456</v>
      </c>
      <c r="J574" s="4" t="s">
        <v>124</v>
      </c>
      <c r="K574" s="7">
        <f t="shared" si="19"/>
        <v>207</v>
      </c>
      <c r="L574" s="4" t="s">
        <v>749</v>
      </c>
      <c r="M574" s="4" t="s">
        <v>772</v>
      </c>
      <c r="N574" s="18" t="s">
        <v>5768</v>
      </c>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c r="FY574" s="29"/>
      <c r="FZ574" s="29"/>
      <c r="GA574" s="29"/>
      <c r="GB574" s="29"/>
      <c r="GC574" s="29"/>
      <c r="GD574" s="29"/>
      <c r="GE574" s="29"/>
      <c r="GF574" s="29"/>
      <c r="GG574" s="29"/>
      <c r="GH574" s="29"/>
      <c r="GI574" s="29"/>
      <c r="GJ574" s="29"/>
      <c r="GK574" s="29"/>
      <c r="GL574" s="29"/>
      <c r="GM574" s="29"/>
      <c r="GN574" s="29"/>
      <c r="GO574" s="29"/>
      <c r="GP574" s="29"/>
      <c r="GQ574" s="29"/>
      <c r="GR574" s="29"/>
      <c r="GS574" s="29"/>
      <c r="GT574" s="29"/>
      <c r="GU574" s="29"/>
      <c r="GV574" s="29"/>
      <c r="GW574" s="29"/>
      <c r="GX574" s="29"/>
      <c r="GY574" s="29"/>
      <c r="GZ574" s="29"/>
      <c r="HA574" s="29"/>
      <c r="HB574" s="29"/>
      <c r="HC574" s="29"/>
      <c r="HD574" s="29"/>
      <c r="HE574" s="29"/>
      <c r="HF574" s="29"/>
      <c r="HG574" s="29"/>
    </row>
    <row r="575" spans="1:215" s="4" customFormat="1" ht="18.600000000000001" customHeight="1" x14ac:dyDescent="0.25">
      <c r="A575" s="50" t="s">
        <v>773</v>
      </c>
      <c r="B575" s="50" t="s">
        <v>2924</v>
      </c>
      <c r="C575" s="62" t="s">
        <v>96</v>
      </c>
      <c r="D575" s="50" t="s">
        <v>2925</v>
      </c>
      <c r="E575" s="4" t="s">
        <v>2927</v>
      </c>
      <c r="F575" s="2" t="s">
        <v>5769</v>
      </c>
      <c r="G575" s="2" t="s">
        <v>5767</v>
      </c>
      <c r="H575" s="56">
        <f t="shared" si="18"/>
        <v>0.44170403587443946</v>
      </c>
      <c r="I575" s="7" t="s">
        <v>190</v>
      </c>
      <c r="J575" s="4" t="s">
        <v>205</v>
      </c>
      <c r="K575" s="7">
        <f t="shared" si="19"/>
        <v>197</v>
      </c>
      <c r="L575" s="4" t="s">
        <v>1437</v>
      </c>
      <c r="M575" s="4" t="s">
        <v>772</v>
      </c>
      <c r="N575" s="18" t="s">
        <v>5768</v>
      </c>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c r="FY575" s="29"/>
      <c r="FZ575" s="29"/>
      <c r="GA575" s="29"/>
      <c r="GB575" s="29"/>
      <c r="GC575" s="29"/>
      <c r="GD575" s="29"/>
      <c r="GE575" s="29"/>
      <c r="GF575" s="29"/>
      <c r="GG575" s="29"/>
      <c r="GH575" s="29"/>
      <c r="GI575" s="29"/>
      <c r="GJ575" s="29"/>
      <c r="GK575" s="29"/>
      <c r="GL575" s="29"/>
      <c r="GM575" s="29"/>
      <c r="GN575" s="29"/>
      <c r="GO575" s="29"/>
      <c r="GP575" s="29"/>
      <c r="GQ575" s="29"/>
      <c r="GR575" s="29"/>
      <c r="GS575" s="29"/>
      <c r="GT575" s="29"/>
      <c r="GU575" s="29"/>
      <c r="GV575" s="29"/>
      <c r="GW575" s="29"/>
      <c r="GX575" s="29"/>
      <c r="GY575" s="29"/>
      <c r="GZ575" s="29"/>
      <c r="HA575" s="29"/>
      <c r="HB575" s="29"/>
      <c r="HC575" s="29"/>
      <c r="HD575" s="29"/>
      <c r="HE575" s="29"/>
      <c r="HF575" s="29"/>
      <c r="HG575" s="29"/>
    </row>
    <row r="576" spans="1:215" s="4" customFormat="1" ht="18.600000000000001" customHeight="1" x14ac:dyDescent="0.25">
      <c r="A576" s="50" t="s">
        <v>773</v>
      </c>
      <c r="B576" s="50" t="s">
        <v>2924</v>
      </c>
      <c r="C576" s="62" t="s">
        <v>281</v>
      </c>
      <c r="D576" s="50" t="s">
        <v>2925</v>
      </c>
      <c r="E576" s="4" t="s">
        <v>2928</v>
      </c>
      <c r="F576" s="2" t="s">
        <v>5770</v>
      </c>
      <c r="G576" s="2" t="s">
        <v>5767</v>
      </c>
      <c r="H576" s="56">
        <f t="shared" si="18"/>
        <v>0.43652561247216037</v>
      </c>
      <c r="I576" s="7" t="s">
        <v>91</v>
      </c>
      <c r="J576" s="4" t="s">
        <v>33</v>
      </c>
      <c r="K576" s="7">
        <f t="shared" si="19"/>
        <v>196</v>
      </c>
      <c r="L576" s="4" t="s">
        <v>2156</v>
      </c>
      <c r="M576" s="4" t="s">
        <v>772</v>
      </c>
      <c r="N576" s="18" t="s">
        <v>5768</v>
      </c>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29"/>
      <c r="DX576" s="29"/>
      <c r="DY576" s="29"/>
      <c r="DZ576" s="29"/>
      <c r="EA576" s="29"/>
      <c r="EB576" s="29"/>
      <c r="EC576" s="29"/>
      <c r="ED576" s="29"/>
      <c r="EE576" s="29"/>
      <c r="EF576" s="29"/>
      <c r="EG576" s="29"/>
      <c r="EH576" s="29"/>
      <c r="EI576" s="29"/>
      <c r="EJ576" s="29"/>
      <c r="EK576" s="29"/>
      <c r="EL576" s="29"/>
      <c r="EM576" s="29"/>
      <c r="EN576" s="29"/>
      <c r="EO576" s="29"/>
      <c r="EP576" s="29"/>
      <c r="EQ576" s="29"/>
      <c r="ER576" s="29"/>
      <c r="ES576" s="29"/>
      <c r="ET576" s="29"/>
      <c r="EU576" s="29"/>
      <c r="EV576" s="29"/>
      <c r="EW576" s="29"/>
      <c r="EX576" s="29"/>
      <c r="EY576" s="29"/>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c r="FY576" s="29"/>
      <c r="FZ576" s="29"/>
      <c r="GA576" s="29"/>
      <c r="GB576" s="29"/>
      <c r="GC576" s="29"/>
      <c r="GD576" s="29"/>
      <c r="GE576" s="29"/>
      <c r="GF576" s="29"/>
      <c r="GG576" s="29"/>
      <c r="GH576" s="29"/>
      <c r="GI576" s="29"/>
      <c r="GJ576" s="29"/>
      <c r="GK576" s="29"/>
      <c r="GL576" s="29"/>
      <c r="GM576" s="29"/>
      <c r="GN576" s="29"/>
      <c r="GO576" s="29"/>
      <c r="GP576" s="29"/>
      <c r="GQ576" s="29"/>
      <c r="GR576" s="29"/>
      <c r="GS576" s="29"/>
      <c r="GT576" s="29"/>
      <c r="GU576" s="29"/>
      <c r="GV576" s="29"/>
      <c r="GW576" s="29"/>
      <c r="GX576" s="29"/>
      <c r="GY576" s="29"/>
      <c r="GZ576" s="29"/>
      <c r="HA576" s="29"/>
      <c r="HB576" s="29"/>
      <c r="HC576" s="29"/>
      <c r="HD576" s="29"/>
      <c r="HE576" s="29"/>
      <c r="HF576" s="29"/>
      <c r="HG576" s="29"/>
    </row>
    <row r="577" spans="1:215" s="4" customFormat="1" ht="18.600000000000001" customHeight="1" x14ac:dyDescent="0.25">
      <c r="A577" s="50" t="s">
        <v>773</v>
      </c>
      <c r="B577" s="50" t="s">
        <v>2924</v>
      </c>
      <c r="C577" s="62" t="s">
        <v>2</v>
      </c>
      <c r="D577" s="50" t="s">
        <v>2925</v>
      </c>
      <c r="E577" s="4" t="s">
        <v>2929</v>
      </c>
      <c r="F577" s="2" t="s">
        <v>5771</v>
      </c>
      <c r="G577" s="2" t="s">
        <v>5767</v>
      </c>
      <c r="H577" s="56">
        <f t="shared" si="18"/>
        <v>0.43076923076923079</v>
      </c>
      <c r="I577" s="7" t="s">
        <v>291</v>
      </c>
      <c r="J577" s="4" t="s">
        <v>221</v>
      </c>
      <c r="K577" s="7">
        <f t="shared" si="19"/>
        <v>84</v>
      </c>
      <c r="L577" s="4" t="s">
        <v>310</v>
      </c>
      <c r="M577" s="4" t="s">
        <v>772</v>
      </c>
      <c r="N577" s="18" t="s">
        <v>5768</v>
      </c>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29"/>
      <c r="DX577" s="29"/>
      <c r="DY577" s="29"/>
      <c r="DZ577" s="29"/>
      <c r="EA577" s="29"/>
      <c r="EB577" s="29"/>
      <c r="EC577" s="29"/>
      <c r="ED577" s="29"/>
      <c r="EE577" s="29"/>
      <c r="EF577" s="29"/>
      <c r="EG577" s="29"/>
      <c r="EH577" s="29"/>
      <c r="EI577" s="29"/>
      <c r="EJ577" s="29"/>
      <c r="EK577" s="29"/>
      <c r="EL577" s="29"/>
      <c r="EM577" s="29"/>
      <c r="EN577" s="29"/>
      <c r="EO577" s="29"/>
      <c r="EP577" s="29"/>
      <c r="EQ577" s="29"/>
      <c r="ER577" s="29"/>
      <c r="ES577" s="29"/>
      <c r="ET577" s="29"/>
      <c r="EU577" s="29"/>
      <c r="EV577" s="29"/>
      <c r="EW577" s="29"/>
      <c r="EX577" s="29"/>
      <c r="EY577" s="29"/>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c r="FY577" s="29"/>
      <c r="FZ577" s="29"/>
      <c r="GA577" s="29"/>
      <c r="GB577" s="29"/>
      <c r="GC577" s="29"/>
      <c r="GD577" s="29"/>
      <c r="GE577" s="29"/>
      <c r="GF577" s="29"/>
      <c r="GG577" s="29"/>
      <c r="GH577" s="29"/>
      <c r="GI577" s="29"/>
      <c r="GJ577" s="29"/>
      <c r="GK577" s="29"/>
      <c r="GL577" s="29"/>
      <c r="GM577" s="29"/>
      <c r="GN577" s="29"/>
      <c r="GO577" s="29"/>
      <c r="GP577" s="29"/>
      <c r="GQ577" s="29"/>
      <c r="GR577" s="29"/>
      <c r="GS577" s="29"/>
      <c r="GT577" s="29"/>
      <c r="GU577" s="29"/>
      <c r="GV577" s="29"/>
      <c r="GW577" s="29"/>
      <c r="GX577" s="29"/>
      <c r="GY577" s="29"/>
      <c r="GZ577" s="29"/>
      <c r="HA577" s="29"/>
      <c r="HB577" s="29"/>
      <c r="HC577" s="29"/>
      <c r="HD577" s="29"/>
      <c r="HE577" s="29"/>
      <c r="HF577" s="29"/>
      <c r="HG577" s="29"/>
    </row>
    <row r="578" spans="1:215" s="4" customFormat="1" ht="18.600000000000001" customHeight="1" x14ac:dyDescent="0.25">
      <c r="A578" s="50" t="s">
        <v>773</v>
      </c>
      <c r="B578" s="50" t="s">
        <v>2959</v>
      </c>
      <c r="C578" s="62" t="s">
        <v>2</v>
      </c>
      <c r="D578" s="50" t="s">
        <v>2960</v>
      </c>
      <c r="E578" s="4" t="s">
        <v>2961</v>
      </c>
      <c r="F578" s="2" t="s">
        <v>5805</v>
      </c>
      <c r="G578" s="2" t="s">
        <v>5806</v>
      </c>
      <c r="H578" s="56">
        <f t="shared" si="18"/>
        <v>0.29411764705882354</v>
      </c>
      <c r="I578" s="7" t="s">
        <v>105</v>
      </c>
      <c r="J578" s="4" t="s">
        <v>293</v>
      </c>
      <c r="K578" s="7">
        <f t="shared" si="19"/>
        <v>45</v>
      </c>
      <c r="L578" s="4" t="s">
        <v>949</v>
      </c>
      <c r="M578" s="4" t="s">
        <v>772</v>
      </c>
      <c r="N578" s="18" t="s">
        <v>5807</v>
      </c>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c r="FY578" s="29"/>
      <c r="FZ578" s="29"/>
      <c r="GA578" s="29"/>
      <c r="GB578" s="29"/>
      <c r="GC578" s="29"/>
      <c r="GD578" s="29"/>
      <c r="GE578" s="29"/>
      <c r="GF578" s="29"/>
      <c r="GG578" s="29"/>
      <c r="GH578" s="29"/>
      <c r="GI578" s="29"/>
      <c r="GJ578" s="29"/>
      <c r="GK578" s="29"/>
      <c r="GL578" s="29"/>
      <c r="GM578" s="29"/>
      <c r="GN578" s="29"/>
      <c r="GO578" s="29"/>
      <c r="GP578" s="29"/>
      <c r="GQ578" s="29"/>
      <c r="GR578" s="29"/>
      <c r="GS578" s="29"/>
      <c r="GT578" s="29"/>
      <c r="GU578" s="29"/>
      <c r="GV578" s="29"/>
      <c r="GW578" s="29"/>
      <c r="GX578" s="29"/>
      <c r="GY578" s="29"/>
      <c r="GZ578" s="29"/>
      <c r="HA578" s="29"/>
      <c r="HB578" s="29"/>
      <c r="HC578" s="29"/>
      <c r="HD578" s="29"/>
      <c r="HE578" s="29"/>
      <c r="HF578" s="29"/>
      <c r="HG578" s="29"/>
    </row>
    <row r="579" spans="1:215" s="4" customFormat="1" ht="18.600000000000001" customHeight="1" x14ac:dyDescent="0.25">
      <c r="A579" s="50" t="s">
        <v>773</v>
      </c>
      <c r="B579" s="50" t="s">
        <v>2959</v>
      </c>
      <c r="C579" s="62" t="s">
        <v>13</v>
      </c>
      <c r="D579" s="50" t="s">
        <v>2960</v>
      </c>
      <c r="E579" s="4" t="s">
        <v>2962</v>
      </c>
      <c r="F579" s="2" t="s">
        <v>5805</v>
      </c>
      <c r="G579" s="2" t="s">
        <v>5806</v>
      </c>
      <c r="H579" s="56">
        <f t="shared" si="18"/>
        <v>0.26415094339622641</v>
      </c>
      <c r="I579" s="7" t="s">
        <v>176</v>
      </c>
      <c r="J579" s="4" t="s">
        <v>67</v>
      </c>
      <c r="K579" s="7">
        <f t="shared" si="19"/>
        <v>28</v>
      </c>
      <c r="L579" s="4" t="s">
        <v>106</v>
      </c>
      <c r="M579" s="4" t="s">
        <v>772</v>
      </c>
      <c r="N579" s="18" t="s">
        <v>5807</v>
      </c>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c r="FY579" s="29"/>
      <c r="FZ579" s="29"/>
      <c r="GA579" s="29"/>
      <c r="GB579" s="29"/>
      <c r="GC579" s="29"/>
      <c r="GD579" s="29"/>
      <c r="GE579" s="29"/>
      <c r="GF579" s="29"/>
      <c r="GG579" s="29"/>
      <c r="GH579" s="29"/>
      <c r="GI579" s="29"/>
      <c r="GJ579" s="29"/>
      <c r="GK579" s="29"/>
      <c r="GL579" s="29"/>
      <c r="GM579" s="29"/>
      <c r="GN579" s="29"/>
      <c r="GO579" s="29"/>
      <c r="GP579" s="29"/>
      <c r="GQ579" s="29"/>
      <c r="GR579" s="29"/>
      <c r="GS579" s="29"/>
      <c r="GT579" s="29"/>
      <c r="GU579" s="29"/>
      <c r="GV579" s="29"/>
      <c r="GW579" s="29"/>
      <c r="GX579" s="29"/>
      <c r="GY579" s="29"/>
      <c r="GZ579" s="29"/>
      <c r="HA579" s="29"/>
      <c r="HB579" s="29"/>
      <c r="HC579" s="29"/>
      <c r="HD579" s="29"/>
      <c r="HE579" s="29"/>
      <c r="HF579" s="29"/>
      <c r="HG579" s="29"/>
    </row>
    <row r="580" spans="1:215" s="4" customFormat="1" ht="18.600000000000001" customHeight="1" x14ac:dyDescent="0.25">
      <c r="A580" s="50" t="s">
        <v>773</v>
      </c>
      <c r="B580" s="50" t="s">
        <v>2959</v>
      </c>
      <c r="C580" s="62" t="s">
        <v>315</v>
      </c>
      <c r="D580" s="50" t="s">
        <v>2960</v>
      </c>
      <c r="E580" s="4" t="s">
        <v>2963</v>
      </c>
      <c r="F580" s="2" t="s">
        <v>5805</v>
      </c>
      <c r="G580" s="2" t="s">
        <v>5806</v>
      </c>
      <c r="H580" s="56">
        <f t="shared" si="18"/>
        <v>0.33333333333333331</v>
      </c>
      <c r="I580" s="7" t="s">
        <v>221</v>
      </c>
      <c r="J580" s="4" t="s">
        <v>60</v>
      </c>
      <c r="K580" s="7">
        <f t="shared" si="19"/>
        <v>21</v>
      </c>
      <c r="L580" s="4" t="s">
        <v>163</v>
      </c>
      <c r="M580" s="4" t="s">
        <v>772</v>
      </c>
      <c r="N580" s="18" t="s">
        <v>5807</v>
      </c>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c r="FY580" s="29"/>
      <c r="FZ580" s="29"/>
      <c r="GA580" s="29"/>
      <c r="GB580" s="29"/>
      <c r="GC580" s="29"/>
      <c r="GD580" s="29"/>
      <c r="GE580" s="29"/>
      <c r="GF580" s="29"/>
      <c r="GG580" s="29"/>
      <c r="GH580" s="29"/>
      <c r="GI580" s="29"/>
      <c r="GJ580" s="29"/>
      <c r="GK580" s="29"/>
      <c r="GL580" s="29"/>
      <c r="GM580" s="29"/>
      <c r="GN580" s="29"/>
      <c r="GO580" s="29"/>
      <c r="GP580" s="29"/>
      <c r="GQ580" s="29"/>
      <c r="GR580" s="29"/>
      <c r="GS580" s="29"/>
      <c r="GT580" s="29"/>
      <c r="GU580" s="29"/>
      <c r="GV580" s="29"/>
      <c r="GW580" s="29"/>
      <c r="GX580" s="29"/>
      <c r="GY580" s="29"/>
      <c r="GZ580" s="29"/>
      <c r="HA580" s="29"/>
      <c r="HB580" s="29"/>
      <c r="HC580" s="29"/>
      <c r="HD580" s="29"/>
      <c r="HE580" s="29"/>
      <c r="HF580" s="29"/>
      <c r="HG580" s="29"/>
    </row>
    <row r="581" spans="1:215" s="4" customFormat="1" ht="18.600000000000001" customHeight="1" x14ac:dyDescent="0.25">
      <c r="A581" s="50" t="s">
        <v>773</v>
      </c>
      <c r="B581" s="50" t="s">
        <v>3113</v>
      </c>
      <c r="C581" s="62" t="s">
        <v>2</v>
      </c>
      <c r="D581" s="50" t="s">
        <v>3114</v>
      </c>
      <c r="E581" s="4" t="s">
        <v>3115</v>
      </c>
      <c r="F581" s="2" t="s">
        <v>5952</v>
      </c>
      <c r="G581" s="2" t="s">
        <v>5953</v>
      </c>
      <c r="H581" s="56">
        <f t="shared" si="18"/>
        <v>0.49484536082474229</v>
      </c>
      <c r="I581" s="7" t="s">
        <v>622</v>
      </c>
      <c r="J581" s="4" t="s">
        <v>52</v>
      </c>
      <c r="K581" s="7">
        <f t="shared" si="19"/>
        <v>96</v>
      </c>
      <c r="L581" s="4" t="s">
        <v>675</v>
      </c>
      <c r="M581" s="4" t="s">
        <v>772</v>
      </c>
      <c r="N581" s="18" t="s">
        <v>5954</v>
      </c>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c r="FY581" s="29"/>
      <c r="FZ581" s="29"/>
      <c r="GA581" s="29"/>
      <c r="GB581" s="29"/>
      <c r="GC581" s="29"/>
      <c r="GD581" s="29"/>
      <c r="GE581" s="29"/>
      <c r="GF581" s="29"/>
      <c r="GG581" s="29"/>
      <c r="GH581" s="29"/>
      <c r="GI581" s="29"/>
      <c r="GJ581" s="29"/>
      <c r="GK581" s="29"/>
      <c r="GL581" s="29"/>
      <c r="GM581" s="29"/>
      <c r="GN581" s="29"/>
      <c r="GO581" s="29"/>
      <c r="GP581" s="29"/>
      <c r="GQ581" s="29"/>
      <c r="GR581" s="29"/>
      <c r="GS581" s="29"/>
      <c r="GT581" s="29"/>
      <c r="GU581" s="29"/>
      <c r="GV581" s="29"/>
      <c r="GW581" s="29"/>
      <c r="GX581" s="29"/>
      <c r="GY581" s="29"/>
      <c r="GZ581" s="29"/>
      <c r="HA581" s="29"/>
      <c r="HB581" s="29"/>
      <c r="HC581" s="29"/>
      <c r="HD581" s="29"/>
      <c r="HE581" s="29"/>
      <c r="HF581" s="29"/>
      <c r="HG581" s="29"/>
    </row>
    <row r="582" spans="1:215" s="4" customFormat="1" ht="18.600000000000001" customHeight="1" x14ac:dyDescent="0.25">
      <c r="A582" s="50" t="s">
        <v>773</v>
      </c>
      <c r="B582" s="50" t="s">
        <v>3113</v>
      </c>
      <c r="C582" s="62" t="s">
        <v>96</v>
      </c>
      <c r="D582" s="50" t="s">
        <v>3114</v>
      </c>
      <c r="E582" s="4" t="s">
        <v>3116</v>
      </c>
      <c r="F582" s="2" t="s">
        <v>5952</v>
      </c>
      <c r="G582" s="2" t="s">
        <v>5953</v>
      </c>
      <c r="H582" s="56">
        <f t="shared" si="18"/>
        <v>0.38636363636363635</v>
      </c>
      <c r="I582" s="7" t="s">
        <v>87</v>
      </c>
      <c r="J582" s="4" t="s">
        <v>125</v>
      </c>
      <c r="K582" s="7">
        <f t="shared" si="19"/>
        <v>68</v>
      </c>
      <c r="L582" s="4" t="s">
        <v>228</v>
      </c>
      <c r="M582" s="4" t="s">
        <v>772</v>
      </c>
      <c r="N582" s="18" t="s">
        <v>5954</v>
      </c>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29"/>
      <c r="DX582" s="29"/>
      <c r="DY582" s="29"/>
      <c r="DZ582" s="29"/>
      <c r="EA582" s="29"/>
      <c r="EB582" s="29"/>
      <c r="EC582" s="29"/>
      <c r="ED582" s="29"/>
      <c r="EE582" s="29"/>
      <c r="EF582" s="29"/>
      <c r="EG582" s="29"/>
      <c r="EH582" s="29"/>
      <c r="EI582" s="29"/>
      <c r="EJ582" s="29"/>
      <c r="EK582" s="29"/>
      <c r="EL582" s="29"/>
      <c r="EM582" s="29"/>
      <c r="EN582" s="29"/>
      <c r="EO582" s="29"/>
      <c r="EP582" s="29"/>
      <c r="EQ582" s="29"/>
      <c r="ER582" s="29"/>
      <c r="ES582" s="29"/>
      <c r="ET582" s="29"/>
      <c r="EU582" s="29"/>
      <c r="EV582" s="29"/>
      <c r="EW582" s="29"/>
      <c r="EX582" s="29"/>
      <c r="EY582" s="29"/>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c r="FY582" s="29"/>
      <c r="FZ582" s="29"/>
      <c r="GA582" s="29"/>
      <c r="GB582" s="29"/>
      <c r="GC582" s="29"/>
      <c r="GD582" s="29"/>
      <c r="GE582" s="29"/>
      <c r="GF582" s="29"/>
      <c r="GG582" s="29"/>
      <c r="GH582" s="29"/>
      <c r="GI582" s="29"/>
      <c r="GJ582" s="29"/>
      <c r="GK582" s="29"/>
      <c r="GL582" s="29"/>
      <c r="GM582" s="29"/>
      <c r="GN582" s="29"/>
      <c r="GO582" s="29"/>
      <c r="GP582" s="29"/>
      <c r="GQ582" s="29"/>
      <c r="GR582" s="29"/>
      <c r="GS582" s="29"/>
      <c r="GT582" s="29"/>
      <c r="GU582" s="29"/>
      <c r="GV582" s="29"/>
      <c r="GW582" s="29"/>
      <c r="GX582" s="29"/>
      <c r="GY582" s="29"/>
      <c r="GZ582" s="29"/>
      <c r="HA582" s="29"/>
      <c r="HB582" s="29"/>
      <c r="HC582" s="29"/>
      <c r="HD582" s="29"/>
      <c r="HE582" s="29"/>
      <c r="HF582" s="29"/>
      <c r="HG582" s="29"/>
    </row>
    <row r="583" spans="1:215" s="4" customFormat="1" ht="18.600000000000001" customHeight="1" x14ac:dyDescent="0.25">
      <c r="A583" s="50" t="s">
        <v>773</v>
      </c>
      <c r="B583" s="50" t="s">
        <v>3113</v>
      </c>
      <c r="C583" s="62" t="s">
        <v>13</v>
      </c>
      <c r="D583" s="50" t="s">
        <v>3114</v>
      </c>
      <c r="E583" s="4" t="s">
        <v>3117</v>
      </c>
      <c r="F583" s="2" t="s">
        <v>5955</v>
      </c>
      <c r="G583" s="2" t="s">
        <v>5953</v>
      </c>
      <c r="H583" s="56">
        <f t="shared" si="18"/>
        <v>0.44303797468354428</v>
      </c>
      <c r="I583" s="7" t="s">
        <v>65</v>
      </c>
      <c r="J583" s="4" t="s">
        <v>143</v>
      </c>
      <c r="K583" s="7">
        <f t="shared" si="19"/>
        <v>70</v>
      </c>
      <c r="L583" s="4" t="s">
        <v>216</v>
      </c>
      <c r="M583" s="4" t="s">
        <v>772</v>
      </c>
      <c r="N583" s="18" t="s">
        <v>5954</v>
      </c>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29"/>
      <c r="DX583" s="29"/>
      <c r="DY583" s="29"/>
      <c r="DZ583" s="29"/>
      <c r="EA583" s="29"/>
      <c r="EB583" s="29"/>
      <c r="EC583" s="29"/>
      <c r="ED583" s="29"/>
      <c r="EE583" s="29"/>
      <c r="EF583" s="29"/>
      <c r="EG583" s="29"/>
      <c r="EH583" s="29"/>
      <c r="EI583" s="29"/>
      <c r="EJ583" s="29"/>
      <c r="EK583" s="29"/>
      <c r="EL583" s="29"/>
      <c r="EM583" s="29"/>
      <c r="EN583" s="29"/>
      <c r="EO583" s="29"/>
      <c r="EP583" s="29"/>
      <c r="EQ583" s="29"/>
      <c r="ER583" s="29"/>
      <c r="ES583" s="29"/>
      <c r="ET583" s="29"/>
      <c r="EU583" s="29"/>
      <c r="EV583" s="29"/>
      <c r="EW583" s="29"/>
      <c r="EX583" s="29"/>
      <c r="EY583" s="29"/>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c r="FY583" s="29"/>
      <c r="FZ583" s="29"/>
      <c r="GA583" s="29"/>
      <c r="GB583" s="29"/>
      <c r="GC583" s="29"/>
      <c r="GD583" s="29"/>
      <c r="GE583" s="29"/>
      <c r="GF583" s="29"/>
      <c r="GG583" s="29"/>
      <c r="GH583" s="29"/>
      <c r="GI583" s="29"/>
      <c r="GJ583" s="29"/>
      <c r="GK583" s="29"/>
      <c r="GL583" s="29"/>
      <c r="GM583" s="29"/>
      <c r="GN583" s="29"/>
      <c r="GO583" s="29"/>
      <c r="GP583" s="29"/>
      <c r="GQ583" s="29"/>
      <c r="GR583" s="29"/>
      <c r="GS583" s="29"/>
      <c r="GT583" s="29"/>
      <c r="GU583" s="29"/>
      <c r="GV583" s="29"/>
      <c r="GW583" s="29"/>
      <c r="GX583" s="29"/>
      <c r="GY583" s="29"/>
      <c r="GZ583" s="29"/>
      <c r="HA583" s="29"/>
      <c r="HB583" s="29"/>
      <c r="HC583" s="29"/>
      <c r="HD583" s="29"/>
      <c r="HE583" s="29"/>
      <c r="HF583" s="29"/>
      <c r="HG583" s="29"/>
    </row>
    <row r="584" spans="1:215" s="4" customFormat="1" ht="18.600000000000001" customHeight="1" x14ac:dyDescent="0.25">
      <c r="A584" s="51" t="s">
        <v>773</v>
      </c>
      <c r="B584" s="51" t="s">
        <v>3124</v>
      </c>
      <c r="C584" s="54" t="s">
        <v>364</v>
      </c>
      <c r="D584" s="51" t="s">
        <v>3125</v>
      </c>
      <c r="E584" s="1" t="s">
        <v>3126</v>
      </c>
      <c r="F584" s="1" t="s">
        <v>5964</v>
      </c>
      <c r="G584" s="1" t="s">
        <v>5965</v>
      </c>
      <c r="H584" s="58">
        <f t="shared" si="18"/>
        <v>0.84615384615384615</v>
      </c>
      <c r="I584" s="5" t="s">
        <v>121</v>
      </c>
      <c r="J584" s="1" t="s">
        <v>29</v>
      </c>
      <c r="K584" s="5">
        <f t="shared" si="19"/>
        <v>11</v>
      </c>
      <c r="L584" s="1" t="s">
        <v>70</v>
      </c>
      <c r="M584" s="1" t="s">
        <v>772</v>
      </c>
      <c r="N584" s="19" t="s">
        <v>5966</v>
      </c>
      <c r="O584" s="25"/>
      <c r="P584" s="25"/>
      <c r="Q584" s="25"/>
      <c r="R584" s="25"/>
      <c r="S584" s="25"/>
      <c r="T584" s="25"/>
      <c r="U584" s="25"/>
      <c r="V584" s="25"/>
      <c r="W584" s="25"/>
      <c r="X584" s="25"/>
      <c r="Y584" s="25"/>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29"/>
      <c r="DX584" s="29"/>
      <c r="DY584" s="29"/>
      <c r="DZ584" s="29"/>
      <c r="EA584" s="29"/>
      <c r="EB584" s="29"/>
      <c r="EC584" s="29"/>
      <c r="ED584" s="29"/>
      <c r="EE584" s="29"/>
      <c r="EF584" s="29"/>
      <c r="EG584" s="29"/>
      <c r="EH584" s="29"/>
      <c r="EI584" s="29"/>
      <c r="EJ584" s="29"/>
      <c r="EK584" s="29"/>
      <c r="EL584" s="29"/>
      <c r="EM584" s="29"/>
      <c r="EN584" s="29"/>
      <c r="EO584" s="29"/>
      <c r="EP584" s="29"/>
      <c r="EQ584" s="29"/>
      <c r="ER584" s="29"/>
      <c r="ES584" s="29"/>
      <c r="ET584" s="29"/>
      <c r="EU584" s="29"/>
      <c r="EV584" s="29"/>
      <c r="EW584" s="29"/>
      <c r="EX584" s="29"/>
      <c r="EY584" s="29"/>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c r="FY584" s="29"/>
      <c r="FZ584" s="29"/>
      <c r="GA584" s="29"/>
      <c r="GB584" s="29"/>
      <c r="GC584" s="29"/>
      <c r="GD584" s="29"/>
      <c r="GE584" s="29"/>
      <c r="GF584" s="29"/>
      <c r="GG584" s="29"/>
      <c r="GH584" s="29"/>
      <c r="GI584" s="29"/>
      <c r="GJ584" s="29"/>
      <c r="GK584" s="29"/>
      <c r="GL584" s="29"/>
      <c r="GM584" s="29"/>
      <c r="GN584" s="29"/>
      <c r="GO584" s="29"/>
      <c r="GP584" s="29"/>
      <c r="GQ584" s="29"/>
      <c r="GR584" s="29"/>
      <c r="GS584" s="29"/>
      <c r="GT584" s="29"/>
      <c r="GU584" s="29"/>
      <c r="GV584" s="29"/>
      <c r="GW584" s="29"/>
      <c r="GX584" s="29"/>
      <c r="GY584" s="29"/>
      <c r="GZ584" s="29"/>
      <c r="HA584" s="29"/>
      <c r="HB584" s="29"/>
      <c r="HC584" s="29"/>
      <c r="HD584" s="29"/>
      <c r="HE584" s="29"/>
      <c r="HF584" s="29"/>
      <c r="HG584" s="29"/>
    </row>
    <row r="585" spans="1:215" s="4" customFormat="1" ht="18.600000000000001" customHeight="1" x14ac:dyDescent="0.25">
      <c r="A585" s="50" t="s">
        <v>773</v>
      </c>
      <c r="B585" s="50" t="s">
        <v>3124</v>
      </c>
      <c r="C585" s="62" t="s">
        <v>361</v>
      </c>
      <c r="D585" s="50" t="s">
        <v>3125</v>
      </c>
      <c r="E585" s="4" t="s">
        <v>3127</v>
      </c>
      <c r="F585" s="2" t="s">
        <v>5967</v>
      </c>
      <c r="G585" s="2" t="s">
        <v>5965</v>
      </c>
      <c r="H585" s="56">
        <f t="shared" si="18"/>
        <v>0.58381502890173409</v>
      </c>
      <c r="I585" s="7" t="s">
        <v>464</v>
      </c>
      <c r="J585" s="4" t="s">
        <v>105</v>
      </c>
      <c r="K585" s="7">
        <f t="shared" si="19"/>
        <v>202</v>
      </c>
      <c r="L585" s="4" t="s">
        <v>510</v>
      </c>
      <c r="M585" s="4" t="s">
        <v>772</v>
      </c>
      <c r="N585" s="18" t="s">
        <v>5966</v>
      </c>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29"/>
      <c r="DX585" s="29"/>
      <c r="DY585" s="29"/>
      <c r="DZ585" s="29"/>
      <c r="EA585" s="29"/>
      <c r="EB585" s="29"/>
      <c r="EC585" s="29"/>
      <c r="ED585" s="29"/>
      <c r="EE585" s="29"/>
      <c r="EF585" s="29"/>
      <c r="EG585" s="29"/>
      <c r="EH585" s="29"/>
      <c r="EI585" s="29"/>
      <c r="EJ585" s="29"/>
      <c r="EK585" s="29"/>
      <c r="EL585" s="29"/>
      <c r="EM585" s="29"/>
      <c r="EN585" s="29"/>
      <c r="EO585" s="29"/>
      <c r="EP585" s="29"/>
      <c r="EQ585" s="29"/>
      <c r="ER585" s="29"/>
      <c r="ES585" s="29"/>
      <c r="ET585" s="29"/>
      <c r="EU585" s="29"/>
      <c r="EV585" s="29"/>
      <c r="EW585" s="29"/>
      <c r="EX585" s="29"/>
      <c r="EY585" s="29"/>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c r="FY585" s="29"/>
      <c r="FZ585" s="29"/>
      <c r="GA585" s="29"/>
      <c r="GB585" s="29"/>
      <c r="GC585" s="29"/>
      <c r="GD585" s="29"/>
      <c r="GE585" s="29"/>
      <c r="GF585" s="29"/>
      <c r="GG585" s="29"/>
      <c r="GH585" s="29"/>
      <c r="GI585" s="29"/>
      <c r="GJ585" s="29"/>
      <c r="GK585" s="29"/>
      <c r="GL585" s="29"/>
      <c r="GM585" s="29"/>
      <c r="GN585" s="29"/>
      <c r="GO585" s="29"/>
      <c r="GP585" s="29"/>
      <c r="GQ585" s="29"/>
      <c r="GR585" s="29"/>
      <c r="GS585" s="29"/>
      <c r="GT585" s="29"/>
      <c r="GU585" s="29"/>
      <c r="GV585" s="29"/>
      <c r="GW585" s="29"/>
      <c r="GX585" s="29"/>
      <c r="GY585" s="29"/>
      <c r="GZ585" s="29"/>
      <c r="HA585" s="29"/>
      <c r="HB585" s="29"/>
      <c r="HC585" s="29"/>
      <c r="HD585" s="29"/>
      <c r="HE585" s="29"/>
      <c r="HF585" s="29"/>
      <c r="HG585" s="29"/>
    </row>
    <row r="586" spans="1:215" s="4" customFormat="1" ht="18.600000000000001" customHeight="1" x14ac:dyDescent="0.25">
      <c r="A586" s="50" t="s">
        <v>773</v>
      </c>
      <c r="B586" s="50" t="s">
        <v>3124</v>
      </c>
      <c r="C586" s="62" t="s">
        <v>281</v>
      </c>
      <c r="D586" s="50" t="s">
        <v>3125</v>
      </c>
      <c r="E586" s="4" t="s">
        <v>3128</v>
      </c>
      <c r="F586" s="2" t="s">
        <v>5968</v>
      </c>
      <c r="G586" s="2" t="s">
        <v>5965</v>
      </c>
      <c r="H586" s="56">
        <f t="shared" si="18"/>
        <v>0.53439153439153442</v>
      </c>
      <c r="I586" s="7" t="s">
        <v>189</v>
      </c>
      <c r="J586" s="4" t="s">
        <v>121</v>
      </c>
      <c r="K586" s="7">
        <f t="shared" si="19"/>
        <v>101</v>
      </c>
      <c r="L586" s="4" t="s">
        <v>289</v>
      </c>
      <c r="M586" s="4" t="s">
        <v>772</v>
      </c>
      <c r="N586" s="18" t="s">
        <v>5966</v>
      </c>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29"/>
      <c r="DX586" s="29"/>
      <c r="DY586" s="29"/>
      <c r="DZ586" s="29"/>
      <c r="EA586" s="29"/>
      <c r="EB586" s="29"/>
      <c r="EC586" s="29"/>
      <c r="ED586" s="29"/>
      <c r="EE586" s="29"/>
      <c r="EF586" s="29"/>
      <c r="EG586" s="29"/>
      <c r="EH586" s="29"/>
      <c r="EI586" s="29"/>
      <c r="EJ586" s="29"/>
      <c r="EK586" s="29"/>
      <c r="EL586" s="29"/>
      <c r="EM586" s="29"/>
      <c r="EN586" s="29"/>
      <c r="EO586" s="29"/>
      <c r="EP586" s="29"/>
      <c r="EQ586" s="29"/>
      <c r="ER586" s="29"/>
      <c r="ES586" s="29"/>
      <c r="ET586" s="29"/>
      <c r="EU586" s="29"/>
      <c r="EV586" s="29"/>
      <c r="EW586" s="29"/>
      <c r="EX586" s="29"/>
      <c r="EY586" s="29"/>
      <c r="EZ586" s="29"/>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c r="FY586" s="29"/>
      <c r="FZ586" s="29"/>
      <c r="GA586" s="29"/>
      <c r="GB586" s="29"/>
      <c r="GC586" s="29"/>
      <c r="GD586" s="29"/>
      <c r="GE586" s="29"/>
      <c r="GF586" s="29"/>
      <c r="GG586" s="29"/>
      <c r="GH586" s="29"/>
      <c r="GI586" s="29"/>
      <c r="GJ586" s="29"/>
      <c r="GK586" s="29"/>
      <c r="GL586" s="29"/>
      <c r="GM586" s="29"/>
      <c r="GN586" s="29"/>
      <c r="GO586" s="29"/>
      <c r="GP586" s="29"/>
      <c r="GQ586" s="29"/>
      <c r="GR586" s="29"/>
      <c r="GS586" s="29"/>
      <c r="GT586" s="29"/>
      <c r="GU586" s="29"/>
      <c r="GV586" s="29"/>
      <c r="GW586" s="29"/>
      <c r="GX586" s="29"/>
      <c r="GY586" s="29"/>
      <c r="GZ586" s="29"/>
      <c r="HA586" s="29"/>
      <c r="HB586" s="29"/>
      <c r="HC586" s="29"/>
      <c r="HD586" s="29"/>
      <c r="HE586" s="29"/>
      <c r="HF586" s="29"/>
      <c r="HG586" s="29"/>
    </row>
    <row r="587" spans="1:215" s="4" customFormat="1" ht="18.600000000000001" customHeight="1" x14ac:dyDescent="0.25">
      <c r="A587" s="50" t="s">
        <v>773</v>
      </c>
      <c r="B587" s="50" t="s">
        <v>3124</v>
      </c>
      <c r="C587" s="62" t="s">
        <v>297</v>
      </c>
      <c r="D587" s="50" t="s">
        <v>3125</v>
      </c>
      <c r="E587" s="4" t="s">
        <v>3129</v>
      </c>
      <c r="F587" s="2" t="s">
        <v>5968</v>
      </c>
      <c r="G587" s="2" t="s">
        <v>5965</v>
      </c>
      <c r="H587" s="56">
        <f t="shared" si="18"/>
        <v>0.57547169811320753</v>
      </c>
      <c r="I587" s="7" t="s">
        <v>191</v>
      </c>
      <c r="J587" s="4" t="s">
        <v>121</v>
      </c>
      <c r="K587" s="7">
        <f t="shared" si="19"/>
        <v>61</v>
      </c>
      <c r="L587" s="4" t="s">
        <v>106</v>
      </c>
      <c r="M587" s="4" t="s">
        <v>772</v>
      </c>
      <c r="N587" s="18" t="s">
        <v>5966</v>
      </c>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29"/>
      <c r="DX587" s="29"/>
      <c r="DY587" s="29"/>
      <c r="DZ587" s="29"/>
      <c r="EA587" s="29"/>
      <c r="EB587" s="29"/>
      <c r="EC587" s="29"/>
      <c r="ED587" s="29"/>
      <c r="EE587" s="29"/>
      <c r="EF587" s="29"/>
      <c r="EG587" s="29"/>
      <c r="EH587" s="29"/>
      <c r="EI587" s="29"/>
      <c r="EJ587" s="29"/>
      <c r="EK587" s="29"/>
      <c r="EL587" s="29"/>
      <c r="EM587" s="29"/>
      <c r="EN587" s="29"/>
      <c r="EO587" s="29"/>
      <c r="EP587" s="29"/>
      <c r="EQ587" s="29"/>
      <c r="ER587" s="29"/>
      <c r="ES587" s="29"/>
      <c r="ET587" s="29"/>
      <c r="EU587" s="29"/>
      <c r="EV587" s="29"/>
      <c r="EW587" s="29"/>
      <c r="EX587" s="29"/>
      <c r="EY587" s="29"/>
      <c r="EZ587" s="29"/>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c r="FY587" s="29"/>
      <c r="FZ587" s="29"/>
      <c r="GA587" s="29"/>
      <c r="GB587" s="29"/>
      <c r="GC587" s="29"/>
      <c r="GD587" s="29"/>
      <c r="GE587" s="29"/>
      <c r="GF587" s="29"/>
      <c r="GG587" s="29"/>
      <c r="GH587" s="29"/>
      <c r="GI587" s="29"/>
      <c r="GJ587" s="29"/>
      <c r="GK587" s="29"/>
      <c r="GL587" s="29"/>
      <c r="GM587" s="29"/>
      <c r="GN587" s="29"/>
      <c r="GO587" s="29"/>
      <c r="GP587" s="29"/>
      <c r="GQ587" s="29"/>
      <c r="GR587" s="29"/>
      <c r="GS587" s="29"/>
      <c r="GT587" s="29"/>
      <c r="GU587" s="29"/>
      <c r="GV587" s="29"/>
      <c r="GW587" s="29"/>
      <c r="GX587" s="29"/>
      <c r="GY587" s="29"/>
      <c r="GZ587" s="29"/>
      <c r="HA587" s="29"/>
      <c r="HB587" s="29"/>
      <c r="HC587" s="29"/>
      <c r="HD587" s="29"/>
      <c r="HE587" s="29"/>
      <c r="HF587" s="29"/>
      <c r="HG587" s="29"/>
    </row>
    <row r="588" spans="1:215" s="4" customFormat="1" ht="18.600000000000001" customHeight="1" x14ac:dyDescent="0.25">
      <c r="A588" s="50" t="s">
        <v>773</v>
      </c>
      <c r="B588" s="50" t="s">
        <v>3308</v>
      </c>
      <c r="C588" s="62" t="s">
        <v>13</v>
      </c>
      <c r="D588" s="50" t="s">
        <v>3309</v>
      </c>
      <c r="E588" s="4" t="s">
        <v>3310</v>
      </c>
      <c r="F588" s="2" t="s">
        <v>6135</v>
      </c>
      <c r="G588" s="2" t="s">
        <v>6136</v>
      </c>
      <c r="H588" s="56">
        <f t="shared" si="18"/>
        <v>0.22802197802197802</v>
      </c>
      <c r="I588" s="7" t="s">
        <v>129</v>
      </c>
      <c r="J588" s="4" t="s">
        <v>221</v>
      </c>
      <c r="K588" s="7">
        <f t="shared" si="19"/>
        <v>83</v>
      </c>
      <c r="L588" s="4" t="s">
        <v>856</v>
      </c>
      <c r="M588" s="4" t="s">
        <v>772</v>
      </c>
      <c r="N588" s="18" t="s">
        <v>6137</v>
      </c>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29"/>
      <c r="DX588" s="29"/>
      <c r="DY588" s="29"/>
      <c r="DZ588" s="29"/>
      <c r="EA588" s="29"/>
      <c r="EB588" s="29"/>
      <c r="EC588" s="29"/>
      <c r="ED588" s="29"/>
      <c r="EE588" s="29"/>
      <c r="EF588" s="29"/>
      <c r="EG588" s="29"/>
      <c r="EH588" s="29"/>
      <c r="EI588" s="29"/>
      <c r="EJ588" s="29"/>
      <c r="EK588" s="29"/>
      <c r="EL588" s="29"/>
      <c r="EM588" s="29"/>
      <c r="EN588" s="29"/>
      <c r="EO588" s="29"/>
      <c r="EP588" s="29"/>
      <c r="EQ588" s="29"/>
      <c r="ER588" s="29"/>
      <c r="ES588" s="29"/>
      <c r="ET588" s="29"/>
      <c r="EU588" s="29"/>
      <c r="EV588" s="29"/>
      <c r="EW588" s="29"/>
      <c r="EX588" s="29"/>
      <c r="EY588" s="29"/>
      <c r="EZ588" s="29"/>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c r="FY588" s="29"/>
      <c r="FZ588" s="29"/>
      <c r="GA588" s="29"/>
      <c r="GB588" s="29"/>
      <c r="GC588" s="29"/>
      <c r="GD588" s="29"/>
      <c r="GE588" s="29"/>
      <c r="GF588" s="29"/>
      <c r="GG588" s="29"/>
      <c r="GH588" s="29"/>
      <c r="GI588" s="29"/>
      <c r="GJ588" s="29"/>
      <c r="GK588" s="29"/>
      <c r="GL588" s="29"/>
      <c r="GM588" s="29"/>
      <c r="GN588" s="29"/>
      <c r="GO588" s="29"/>
      <c r="GP588" s="29"/>
      <c r="GQ588" s="29"/>
      <c r="GR588" s="29"/>
      <c r="GS588" s="29"/>
      <c r="GT588" s="29"/>
      <c r="GU588" s="29"/>
      <c r="GV588" s="29"/>
      <c r="GW588" s="29"/>
      <c r="GX588" s="29"/>
      <c r="GY588" s="29"/>
      <c r="GZ588" s="29"/>
      <c r="HA588" s="29"/>
      <c r="HB588" s="29"/>
      <c r="HC588" s="29"/>
      <c r="HD588" s="29"/>
      <c r="HE588" s="29"/>
      <c r="HF588" s="29"/>
      <c r="HG588" s="29"/>
    </row>
    <row r="589" spans="1:215" s="4" customFormat="1" ht="18.600000000000001" customHeight="1" x14ac:dyDescent="0.25">
      <c r="A589" s="50" t="s">
        <v>773</v>
      </c>
      <c r="B589" s="50" t="s">
        <v>3308</v>
      </c>
      <c r="C589" s="62" t="s">
        <v>65</v>
      </c>
      <c r="D589" s="50" t="s">
        <v>3309</v>
      </c>
      <c r="E589" s="4" t="s">
        <v>3311</v>
      </c>
      <c r="F589" s="2" t="s">
        <v>6138</v>
      </c>
      <c r="G589" s="2" t="s">
        <v>6136</v>
      </c>
      <c r="H589" s="56">
        <f t="shared" si="18"/>
        <v>0.29629629629629628</v>
      </c>
      <c r="I589" s="7" t="s">
        <v>366</v>
      </c>
      <c r="J589" s="4" t="s">
        <v>143</v>
      </c>
      <c r="K589" s="7">
        <f t="shared" si="19"/>
        <v>48</v>
      </c>
      <c r="L589" s="4" t="s">
        <v>481</v>
      </c>
      <c r="M589" s="4" t="s">
        <v>772</v>
      </c>
      <c r="N589" s="18" t="s">
        <v>6137</v>
      </c>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c r="FY589" s="29"/>
      <c r="FZ589" s="29"/>
      <c r="GA589" s="29"/>
      <c r="GB589" s="29"/>
      <c r="GC589" s="29"/>
      <c r="GD589" s="29"/>
      <c r="GE589" s="29"/>
      <c r="GF589" s="29"/>
      <c r="GG589" s="29"/>
      <c r="GH589" s="29"/>
      <c r="GI589" s="29"/>
      <c r="GJ589" s="29"/>
      <c r="GK589" s="29"/>
      <c r="GL589" s="29"/>
      <c r="GM589" s="29"/>
      <c r="GN589" s="29"/>
      <c r="GO589" s="29"/>
      <c r="GP589" s="29"/>
      <c r="GQ589" s="29"/>
      <c r="GR589" s="29"/>
      <c r="GS589" s="29"/>
      <c r="GT589" s="29"/>
      <c r="GU589" s="29"/>
      <c r="GV589" s="29"/>
      <c r="GW589" s="29"/>
      <c r="GX589" s="29"/>
      <c r="GY589" s="29"/>
      <c r="GZ589" s="29"/>
      <c r="HA589" s="29"/>
      <c r="HB589" s="29"/>
      <c r="HC589" s="29"/>
      <c r="HD589" s="29"/>
      <c r="HE589" s="29"/>
      <c r="HF589" s="29"/>
      <c r="HG589" s="29"/>
    </row>
    <row r="590" spans="1:215" s="4" customFormat="1" ht="18.600000000000001" customHeight="1" x14ac:dyDescent="0.25">
      <c r="A590" s="50" t="s">
        <v>773</v>
      </c>
      <c r="B590" s="50" t="s">
        <v>3308</v>
      </c>
      <c r="C590" s="62" t="s">
        <v>315</v>
      </c>
      <c r="D590" s="50" t="s">
        <v>3309</v>
      </c>
      <c r="E590" s="4" t="s">
        <v>3312</v>
      </c>
      <c r="F590" s="2" t="s">
        <v>6139</v>
      </c>
      <c r="G590" s="2" t="s">
        <v>6136</v>
      </c>
      <c r="H590" s="56">
        <f t="shared" si="18"/>
        <v>0.35514018691588783</v>
      </c>
      <c r="I590" s="7" t="s">
        <v>109</v>
      </c>
      <c r="J590" s="4" t="s">
        <v>125</v>
      </c>
      <c r="K590" s="7">
        <f t="shared" si="19"/>
        <v>38</v>
      </c>
      <c r="L590" s="4" t="s">
        <v>82</v>
      </c>
      <c r="M590" s="4" t="s">
        <v>772</v>
      </c>
      <c r="N590" s="18" t="s">
        <v>6137</v>
      </c>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29"/>
      <c r="DX590" s="29"/>
      <c r="DY590" s="29"/>
      <c r="DZ590" s="29"/>
      <c r="EA590" s="29"/>
      <c r="EB590" s="29"/>
      <c r="EC590" s="29"/>
      <c r="ED590" s="29"/>
      <c r="EE590" s="29"/>
      <c r="EF590" s="29"/>
      <c r="EG590" s="29"/>
      <c r="EH590" s="29"/>
      <c r="EI590" s="29"/>
      <c r="EJ590" s="29"/>
      <c r="EK590" s="29"/>
      <c r="EL590" s="29"/>
      <c r="EM590" s="29"/>
      <c r="EN590" s="29"/>
      <c r="EO590" s="29"/>
      <c r="EP590" s="29"/>
      <c r="EQ590" s="29"/>
      <c r="ER590" s="29"/>
      <c r="ES590" s="29"/>
      <c r="ET590" s="29"/>
      <c r="EU590" s="29"/>
      <c r="EV590" s="29"/>
      <c r="EW590" s="29"/>
      <c r="EX590" s="29"/>
      <c r="EY590" s="29"/>
      <c r="EZ590" s="29"/>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c r="FY590" s="29"/>
      <c r="FZ590" s="29"/>
      <c r="GA590" s="29"/>
      <c r="GB590" s="29"/>
      <c r="GC590" s="29"/>
      <c r="GD590" s="29"/>
      <c r="GE590" s="29"/>
      <c r="GF590" s="29"/>
      <c r="GG590" s="29"/>
      <c r="GH590" s="29"/>
      <c r="GI590" s="29"/>
      <c r="GJ590" s="29"/>
      <c r="GK590" s="29"/>
      <c r="GL590" s="29"/>
      <c r="GM590" s="29"/>
      <c r="GN590" s="29"/>
      <c r="GO590" s="29"/>
      <c r="GP590" s="29"/>
      <c r="GQ590" s="29"/>
      <c r="GR590" s="29"/>
      <c r="GS590" s="29"/>
      <c r="GT590" s="29"/>
      <c r="GU590" s="29"/>
      <c r="GV590" s="29"/>
      <c r="GW590" s="29"/>
      <c r="GX590" s="29"/>
      <c r="GY590" s="29"/>
      <c r="GZ590" s="29"/>
      <c r="HA590" s="29"/>
      <c r="HB590" s="29"/>
      <c r="HC590" s="29"/>
      <c r="HD590" s="29"/>
      <c r="HE590" s="29"/>
      <c r="HF590" s="29"/>
      <c r="HG590" s="29"/>
    </row>
    <row r="591" spans="1:215" s="4" customFormat="1" ht="18.600000000000001" customHeight="1" x14ac:dyDescent="0.25">
      <c r="A591" s="50" t="s">
        <v>50</v>
      </c>
      <c r="B591" s="50" t="s">
        <v>46</v>
      </c>
      <c r="C591" s="62" t="s">
        <v>2</v>
      </c>
      <c r="D591" s="50" t="s">
        <v>47</v>
      </c>
      <c r="E591" s="4" t="s">
        <v>48</v>
      </c>
      <c r="F591" s="2" t="s">
        <v>3834</v>
      </c>
      <c r="G591" s="2" t="s">
        <v>4282</v>
      </c>
      <c r="H591" s="56">
        <f t="shared" si="18"/>
        <v>0.41463414634146339</v>
      </c>
      <c r="I591" s="7" t="s">
        <v>51</v>
      </c>
      <c r="J591" s="4" t="s">
        <v>52</v>
      </c>
      <c r="K591" s="7">
        <f t="shared" si="19"/>
        <v>51</v>
      </c>
      <c r="L591" s="4" t="s">
        <v>53</v>
      </c>
      <c r="M591" s="4" t="s">
        <v>49</v>
      </c>
      <c r="N591" s="18" t="s">
        <v>4283</v>
      </c>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c r="FY591" s="29"/>
      <c r="FZ591" s="29"/>
      <c r="GA591" s="29"/>
      <c r="GB591" s="29"/>
      <c r="GC591" s="29"/>
      <c r="GD591" s="29"/>
      <c r="GE591" s="29"/>
      <c r="GF591" s="29"/>
      <c r="GG591" s="29"/>
      <c r="GH591" s="29"/>
      <c r="GI591" s="29"/>
      <c r="GJ591" s="29"/>
      <c r="GK591" s="29"/>
      <c r="GL591" s="29"/>
      <c r="GM591" s="29"/>
      <c r="GN591" s="29"/>
      <c r="GO591" s="29"/>
      <c r="GP591" s="29"/>
      <c r="GQ591" s="29"/>
      <c r="GR591" s="29"/>
      <c r="GS591" s="29"/>
      <c r="GT591" s="29"/>
      <c r="GU591" s="29"/>
      <c r="GV591" s="29"/>
      <c r="GW591" s="29"/>
      <c r="GX591" s="29"/>
      <c r="GY591" s="29"/>
      <c r="GZ591" s="29"/>
      <c r="HA591" s="29"/>
      <c r="HB591" s="29"/>
      <c r="HC591" s="29"/>
      <c r="HD591" s="29"/>
      <c r="HE591" s="29"/>
      <c r="HF591" s="29"/>
      <c r="HG591" s="29"/>
    </row>
    <row r="592" spans="1:215" s="4" customFormat="1" ht="18.600000000000001" customHeight="1" x14ac:dyDescent="0.25">
      <c r="A592" s="50" t="s">
        <v>50</v>
      </c>
      <c r="B592" s="50" t="s">
        <v>46</v>
      </c>
      <c r="C592" s="62" t="s">
        <v>13</v>
      </c>
      <c r="D592" s="50" t="s">
        <v>47</v>
      </c>
      <c r="E592" s="4" t="s">
        <v>58</v>
      </c>
      <c r="F592" s="2" t="s">
        <v>3834</v>
      </c>
      <c r="G592" s="2" t="s">
        <v>4282</v>
      </c>
      <c r="H592" s="56">
        <f t="shared" si="18"/>
        <v>0.26829268292682928</v>
      </c>
      <c r="I592" s="7" t="s">
        <v>59</v>
      </c>
      <c r="J592" s="4" t="s">
        <v>60</v>
      </c>
      <c r="K592" s="7">
        <f t="shared" si="19"/>
        <v>22</v>
      </c>
      <c r="L592" s="4" t="s">
        <v>61</v>
      </c>
      <c r="M592" s="4" t="s">
        <v>49</v>
      </c>
      <c r="N592" s="18" t="s">
        <v>4283</v>
      </c>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c r="FY592" s="29"/>
      <c r="FZ592" s="29"/>
      <c r="GA592" s="29"/>
      <c r="GB592" s="29"/>
      <c r="GC592" s="29"/>
      <c r="GD592" s="29"/>
      <c r="GE592" s="29"/>
      <c r="GF592" s="29"/>
      <c r="GG592" s="29"/>
      <c r="GH592" s="29"/>
      <c r="GI592" s="29"/>
      <c r="GJ592" s="29"/>
      <c r="GK592" s="29"/>
      <c r="GL592" s="29"/>
      <c r="GM592" s="29"/>
      <c r="GN592" s="29"/>
      <c r="GO592" s="29"/>
      <c r="GP592" s="29"/>
      <c r="GQ592" s="29"/>
      <c r="GR592" s="29"/>
      <c r="GS592" s="29"/>
      <c r="GT592" s="29"/>
      <c r="GU592" s="29"/>
      <c r="GV592" s="29"/>
      <c r="GW592" s="29"/>
      <c r="GX592" s="29"/>
      <c r="GY592" s="29"/>
      <c r="GZ592" s="29"/>
      <c r="HA592" s="29"/>
      <c r="HB592" s="29"/>
      <c r="HC592" s="29"/>
      <c r="HD592" s="29"/>
      <c r="HE592" s="29"/>
      <c r="HF592" s="29"/>
      <c r="HG592" s="29"/>
    </row>
    <row r="593" spans="1:215" s="4" customFormat="1" ht="18.600000000000001" customHeight="1" x14ac:dyDescent="0.25">
      <c r="A593" s="50" t="s">
        <v>50</v>
      </c>
      <c r="B593" s="50" t="s">
        <v>46</v>
      </c>
      <c r="C593" s="62" t="s">
        <v>65</v>
      </c>
      <c r="D593" s="50" t="s">
        <v>47</v>
      </c>
      <c r="E593" s="4" t="s">
        <v>66</v>
      </c>
      <c r="F593" s="2" t="s">
        <v>3834</v>
      </c>
      <c r="G593" s="2" t="s">
        <v>4282</v>
      </c>
      <c r="H593" s="56">
        <f t="shared" si="18"/>
        <v>0.28378378378378377</v>
      </c>
      <c r="I593" s="7" t="s">
        <v>59</v>
      </c>
      <c r="J593" s="4" t="s">
        <v>67</v>
      </c>
      <c r="K593" s="7">
        <f t="shared" si="19"/>
        <v>21</v>
      </c>
      <c r="L593" s="4" t="s">
        <v>68</v>
      </c>
      <c r="M593" s="4" t="s">
        <v>49</v>
      </c>
      <c r="N593" s="18" t="s">
        <v>4283</v>
      </c>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c r="FY593" s="29"/>
      <c r="FZ593" s="29"/>
      <c r="GA593" s="29"/>
      <c r="GB593" s="29"/>
      <c r="GC593" s="29"/>
      <c r="GD593" s="29"/>
      <c r="GE593" s="29"/>
      <c r="GF593" s="29"/>
      <c r="GG593" s="29"/>
      <c r="GH593" s="29"/>
      <c r="GI593" s="29"/>
      <c r="GJ593" s="29"/>
      <c r="GK593" s="29"/>
      <c r="GL593" s="29"/>
      <c r="GM593" s="29"/>
      <c r="GN593" s="29"/>
      <c r="GO593" s="29"/>
      <c r="GP593" s="29"/>
      <c r="GQ593" s="29"/>
      <c r="GR593" s="29"/>
      <c r="GS593" s="29"/>
      <c r="GT593" s="29"/>
      <c r="GU593" s="29"/>
      <c r="GV593" s="29"/>
      <c r="GW593" s="29"/>
      <c r="GX593" s="29"/>
      <c r="GY593" s="29"/>
      <c r="GZ593" s="29"/>
      <c r="HA593" s="29"/>
      <c r="HB593" s="29"/>
      <c r="HC593" s="29"/>
      <c r="HD593" s="29"/>
      <c r="HE593" s="29"/>
      <c r="HF593" s="29"/>
      <c r="HG593" s="29"/>
    </row>
    <row r="594" spans="1:215" s="4" customFormat="1" ht="18.600000000000001" customHeight="1" x14ac:dyDescent="0.25">
      <c r="A594" s="50" t="s">
        <v>50</v>
      </c>
      <c r="B594" s="50" t="s">
        <v>816</v>
      </c>
      <c r="C594" s="62" t="s">
        <v>13</v>
      </c>
      <c r="D594" s="50" t="s">
        <v>817</v>
      </c>
      <c r="E594" s="4" t="s">
        <v>818</v>
      </c>
      <c r="F594" s="2" t="s">
        <v>3990</v>
      </c>
      <c r="G594" s="2" t="s">
        <v>4386</v>
      </c>
      <c r="H594" s="56">
        <f t="shared" si="18"/>
        <v>0.34267912772585668</v>
      </c>
      <c r="I594" s="7" t="s">
        <v>465</v>
      </c>
      <c r="J594" s="4" t="s">
        <v>83</v>
      </c>
      <c r="K594" s="7">
        <f t="shared" si="19"/>
        <v>110</v>
      </c>
      <c r="L594" s="4" t="s">
        <v>668</v>
      </c>
      <c r="M594" s="4" t="s">
        <v>49</v>
      </c>
      <c r="N594" s="18" t="s">
        <v>4387</v>
      </c>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c r="FY594" s="29"/>
      <c r="FZ594" s="29"/>
      <c r="GA594" s="29"/>
      <c r="GB594" s="29"/>
      <c r="GC594" s="29"/>
      <c r="GD594" s="29"/>
      <c r="GE594" s="29"/>
      <c r="GF594" s="29"/>
      <c r="GG594" s="29"/>
      <c r="GH594" s="29"/>
      <c r="GI594" s="29"/>
      <c r="GJ594" s="29"/>
      <c r="GK594" s="29"/>
      <c r="GL594" s="29"/>
      <c r="GM594" s="29"/>
      <c r="GN594" s="29"/>
      <c r="GO594" s="29"/>
      <c r="GP594" s="29"/>
      <c r="GQ594" s="29"/>
      <c r="GR594" s="29"/>
      <c r="GS594" s="29"/>
      <c r="GT594" s="29"/>
      <c r="GU594" s="29"/>
      <c r="GV594" s="29"/>
      <c r="GW594" s="29"/>
      <c r="GX594" s="29"/>
      <c r="GY594" s="29"/>
      <c r="GZ594" s="29"/>
      <c r="HA594" s="29"/>
      <c r="HB594" s="29"/>
      <c r="HC594" s="29"/>
      <c r="HD594" s="29"/>
      <c r="HE594" s="29"/>
      <c r="HF594" s="29"/>
      <c r="HG594" s="29"/>
    </row>
    <row r="595" spans="1:215" s="4" customFormat="1" ht="18.600000000000001" customHeight="1" x14ac:dyDescent="0.25">
      <c r="A595" s="50" t="s">
        <v>50</v>
      </c>
      <c r="B595" s="50" t="s">
        <v>816</v>
      </c>
      <c r="C595" s="62" t="s">
        <v>65</v>
      </c>
      <c r="D595" s="50" t="s">
        <v>817</v>
      </c>
      <c r="E595" s="4" t="s">
        <v>819</v>
      </c>
      <c r="F595" s="2" t="s">
        <v>3991</v>
      </c>
      <c r="G595" s="2" t="s">
        <v>4386</v>
      </c>
      <c r="H595" s="56">
        <f t="shared" si="18"/>
        <v>0.42424242424242425</v>
      </c>
      <c r="I595" s="7" t="s">
        <v>112</v>
      </c>
      <c r="J595" s="4" t="s">
        <v>2</v>
      </c>
      <c r="K595" s="7">
        <f t="shared" si="19"/>
        <v>98</v>
      </c>
      <c r="L595" s="4" t="s">
        <v>337</v>
      </c>
      <c r="M595" s="4" t="s">
        <v>49</v>
      </c>
      <c r="N595" s="18" t="s">
        <v>4387</v>
      </c>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c r="FY595" s="29"/>
      <c r="FZ595" s="29"/>
      <c r="GA595" s="29"/>
      <c r="GB595" s="29"/>
      <c r="GC595" s="29"/>
      <c r="GD595" s="29"/>
      <c r="GE595" s="29"/>
      <c r="GF595" s="29"/>
      <c r="GG595" s="29"/>
      <c r="GH595" s="29"/>
      <c r="GI595" s="29"/>
      <c r="GJ595" s="29"/>
      <c r="GK595" s="29"/>
      <c r="GL595" s="29"/>
      <c r="GM595" s="29"/>
      <c r="GN595" s="29"/>
      <c r="GO595" s="29"/>
      <c r="GP595" s="29"/>
      <c r="GQ595" s="29"/>
      <c r="GR595" s="29"/>
      <c r="GS595" s="29"/>
      <c r="GT595" s="29"/>
      <c r="GU595" s="29"/>
      <c r="GV595" s="29"/>
      <c r="GW595" s="29"/>
      <c r="GX595" s="29"/>
      <c r="GY595" s="29"/>
      <c r="GZ595" s="29"/>
      <c r="HA595" s="29"/>
      <c r="HB595" s="29"/>
      <c r="HC595" s="29"/>
      <c r="HD595" s="29"/>
      <c r="HE595" s="29"/>
      <c r="HF595" s="29"/>
      <c r="HG595" s="29"/>
    </row>
    <row r="596" spans="1:215" s="4" customFormat="1" ht="18.600000000000001" customHeight="1" x14ac:dyDescent="0.25">
      <c r="A596" s="50" t="s">
        <v>50</v>
      </c>
      <c r="B596" s="50" t="s">
        <v>816</v>
      </c>
      <c r="C596" s="62" t="s">
        <v>2</v>
      </c>
      <c r="D596" s="50" t="s">
        <v>817</v>
      </c>
      <c r="E596" s="4" t="s">
        <v>820</v>
      </c>
      <c r="F596" s="2" t="s">
        <v>3992</v>
      </c>
      <c r="G596" s="2" t="s">
        <v>4386</v>
      </c>
      <c r="H596" s="56">
        <f t="shared" si="18"/>
        <v>0.44871794871794873</v>
      </c>
      <c r="I596" s="7" t="s">
        <v>285</v>
      </c>
      <c r="J596" s="4" t="s">
        <v>105</v>
      </c>
      <c r="K596" s="7">
        <f t="shared" si="19"/>
        <v>210</v>
      </c>
      <c r="L596" s="4" t="s">
        <v>821</v>
      </c>
      <c r="M596" s="4" t="s">
        <v>49</v>
      </c>
      <c r="N596" s="18" t="s">
        <v>4387</v>
      </c>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c r="FY596" s="29"/>
      <c r="FZ596" s="29"/>
      <c r="GA596" s="29"/>
      <c r="GB596" s="29"/>
      <c r="GC596" s="29"/>
      <c r="GD596" s="29"/>
      <c r="GE596" s="29"/>
      <c r="GF596" s="29"/>
      <c r="GG596" s="29"/>
      <c r="GH596" s="29"/>
      <c r="GI596" s="29"/>
      <c r="GJ596" s="29"/>
      <c r="GK596" s="29"/>
      <c r="GL596" s="29"/>
      <c r="GM596" s="29"/>
      <c r="GN596" s="29"/>
      <c r="GO596" s="29"/>
      <c r="GP596" s="29"/>
      <c r="GQ596" s="29"/>
      <c r="GR596" s="29"/>
      <c r="GS596" s="29"/>
      <c r="GT596" s="29"/>
      <c r="GU596" s="29"/>
      <c r="GV596" s="29"/>
      <c r="GW596" s="29"/>
      <c r="GX596" s="29"/>
      <c r="GY596" s="29"/>
      <c r="GZ596" s="29"/>
      <c r="HA596" s="29"/>
      <c r="HB596" s="29"/>
      <c r="HC596" s="29"/>
      <c r="HD596" s="29"/>
      <c r="HE596" s="29"/>
      <c r="HF596" s="29"/>
      <c r="HG596" s="29"/>
    </row>
    <row r="597" spans="1:215" s="4" customFormat="1" ht="18.600000000000001" customHeight="1" x14ac:dyDescent="0.25">
      <c r="A597" s="50" t="s">
        <v>50</v>
      </c>
      <c r="B597" s="50" t="s">
        <v>1875</v>
      </c>
      <c r="C597" s="62" t="s">
        <v>2</v>
      </c>
      <c r="D597" s="50" t="s">
        <v>1876</v>
      </c>
      <c r="E597" s="4" t="s">
        <v>1877</v>
      </c>
      <c r="F597" s="2" t="s">
        <v>4819</v>
      </c>
      <c r="G597" s="2" t="s">
        <v>4820</v>
      </c>
      <c r="H597" s="56">
        <f t="shared" si="18"/>
        <v>0.572972972972973</v>
      </c>
      <c r="I597" s="7" t="s">
        <v>80</v>
      </c>
      <c r="J597" s="4" t="s">
        <v>176</v>
      </c>
      <c r="K597" s="7">
        <f t="shared" si="19"/>
        <v>106</v>
      </c>
      <c r="L597" s="4" t="s">
        <v>578</v>
      </c>
      <c r="M597" s="4" t="s">
        <v>49</v>
      </c>
      <c r="N597" s="18" t="s">
        <v>4821</v>
      </c>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c r="FY597" s="29"/>
      <c r="FZ597" s="29"/>
      <c r="GA597" s="29"/>
      <c r="GB597" s="29"/>
      <c r="GC597" s="29"/>
      <c r="GD597" s="29"/>
      <c r="GE597" s="29"/>
      <c r="GF597" s="29"/>
      <c r="GG597" s="29"/>
      <c r="GH597" s="29"/>
      <c r="GI597" s="29"/>
      <c r="GJ597" s="29"/>
      <c r="GK597" s="29"/>
      <c r="GL597" s="29"/>
      <c r="GM597" s="29"/>
      <c r="GN597" s="29"/>
      <c r="GO597" s="29"/>
      <c r="GP597" s="29"/>
      <c r="GQ597" s="29"/>
      <c r="GR597" s="29"/>
      <c r="GS597" s="29"/>
      <c r="GT597" s="29"/>
      <c r="GU597" s="29"/>
      <c r="GV597" s="29"/>
      <c r="GW597" s="29"/>
      <c r="GX597" s="29"/>
      <c r="GY597" s="29"/>
      <c r="GZ597" s="29"/>
      <c r="HA597" s="29"/>
      <c r="HB597" s="29"/>
      <c r="HC597" s="29"/>
      <c r="HD597" s="29"/>
      <c r="HE597" s="29"/>
      <c r="HF597" s="29"/>
      <c r="HG597" s="29"/>
    </row>
    <row r="598" spans="1:215" s="4" customFormat="1" ht="18.600000000000001" customHeight="1" x14ac:dyDescent="0.25">
      <c r="A598" s="50" t="s">
        <v>50</v>
      </c>
      <c r="B598" s="50" t="s">
        <v>1875</v>
      </c>
      <c r="C598" s="62" t="s">
        <v>13</v>
      </c>
      <c r="D598" s="50" t="s">
        <v>1876</v>
      </c>
      <c r="E598" s="4" t="s">
        <v>1879</v>
      </c>
      <c r="F598" s="2" t="s">
        <v>4819</v>
      </c>
      <c r="G598" s="2" t="s">
        <v>4820</v>
      </c>
      <c r="H598" s="56">
        <f t="shared" si="18"/>
        <v>0.56000000000000005</v>
      </c>
      <c r="I598" s="7" t="s">
        <v>689</v>
      </c>
      <c r="J598" s="4" t="s">
        <v>70</v>
      </c>
      <c r="K598" s="7">
        <f t="shared" si="19"/>
        <v>56</v>
      </c>
      <c r="L598" s="4" t="s">
        <v>157</v>
      </c>
      <c r="M598" s="4" t="s">
        <v>49</v>
      </c>
      <c r="N598" s="18" t="s">
        <v>4821</v>
      </c>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c r="FY598" s="29"/>
      <c r="FZ598" s="29"/>
      <c r="GA598" s="29"/>
      <c r="GB598" s="29"/>
      <c r="GC598" s="29"/>
      <c r="GD598" s="29"/>
      <c r="GE598" s="29"/>
      <c r="GF598" s="29"/>
      <c r="GG598" s="29"/>
      <c r="GH598" s="29"/>
      <c r="GI598" s="29"/>
      <c r="GJ598" s="29"/>
      <c r="GK598" s="29"/>
      <c r="GL598" s="29"/>
      <c r="GM598" s="29"/>
      <c r="GN598" s="29"/>
      <c r="GO598" s="29"/>
      <c r="GP598" s="29"/>
      <c r="GQ598" s="29"/>
      <c r="GR598" s="29"/>
      <c r="GS598" s="29"/>
      <c r="GT598" s="29"/>
      <c r="GU598" s="29"/>
      <c r="GV598" s="29"/>
      <c r="GW598" s="29"/>
      <c r="GX598" s="29"/>
      <c r="GY598" s="29"/>
      <c r="GZ598" s="29"/>
      <c r="HA598" s="29"/>
      <c r="HB598" s="29"/>
      <c r="HC598" s="29"/>
      <c r="HD598" s="29"/>
      <c r="HE598" s="29"/>
      <c r="HF598" s="29"/>
      <c r="HG598" s="29"/>
    </row>
    <row r="599" spans="1:215" s="4" customFormat="1" ht="18.600000000000001" customHeight="1" x14ac:dyDescent="0.25">
      <c r="A599" s="50" t="s">
        <v>50</v>
      </c>
      <c r="B599" s="50" t="s">
        <v>2587</v>
      </c>
      <c r="C599" s="62" t="s">
        <v>143</v>
      </c>
      <c r="D599" s="50" t="s">
        <v>2588</v>
      </c>
      <c r="E599" s="4" t="s">
        <v>2589</v>
      </c>
      <c r="F599" s="2" t="s">
        <v>5457</v>
      </c>
      <c r="G599" s="2" t="s">
        <v>930</v>
      </c>
      <c r="H599" s="56">
        <f t="shared" si="18"/>
        <v>0.43975903614457829</v>
      </c>
      <c r="I599" s="7" t="s">
        <v>913</v>
      </c>
      <c r="J599" s="4" t="s">
        <v>293</v>
      </c>
      <c r="K599" s="7">
        <f t="shared" si="19"/>
        <v>146</v>
      </c>
      <c r="L599" s="4" t="s">
        <v>77</v>
      </c>
      <c r="M599" s="4" t="s">
        <v>49</v>
      </c>
      <c r="N599" s="18" t="s">
        <v>5458</v>
      </c>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c r="FY599" s="29"/>
      <c r="FZ599" s="29"/>
      <c r="GA599" s="29"/>
      <c r="GB599" s="29"/>
      <c r="GC599" s="29"/>
      <c r="GD599" s="29"/>
      <c r="GE599" s="29"/>
      <c r="GF599" s="29"/>
      <c r="GG599" s="29"/>
      <c r="GH599" s="29"/>
      <c r="GI599" s="29"/>
      <c r="GJ599" s="29"/>
      <c r="GK599" s="29"/>
      <c r="GL599" s="29"/>
      <c r="GM599" s="29"/>
      <c r="GN599" s="29"/>
      <c r="GO599" s="29"/>
      <c r="GP599" s="29"/>
      <c r="GQ599" s="29"/>
      <c r="GR599" s="29"/>
      <c r="GS599" s="29"/>
      <c r="GT599" s="29"/>
      <c r="GU599" s="29"/>
      <c r="GV599" s="29"/>
      <c r="GW599" s="29"/>
      <c r="GX599" s="29"/>
      <c r="GY599" s="29"/>
      <c r="GZ599" s="29"/>
      <c r="HA599" s="29"/>
      <c r="HB599" s="29"/>
      <c r="HC599" s="29"/>
      <c r="HD599" s="29"/>
      <c r="HE599" s="29"/>
      <c r="HF599" s="29"/>
      <c r="HG599" s="29"/>
    </row>
    <row r="600" spans="1:215" s="4" customFormat="1" ht="18.600000000000001" customHeight="1" x14ac:dyDescent="0.25">
      <c r="A600" s="50" t="s">
        <v>50</v>
      </c>
      <c r="B600" s="50" t="s">
        <v>2587</v>
      </c>
      <c r="C600" s="62" t="s">
        <v>281</v>
      </c>
      <c r="D600" s="50" t="s">
        <v>2588</v>
      </c>
      <c r="E600" s="4" t="s">
        <v>2590</v>
      </c>
      <c r="F600" s="2" t="s">
        <v>5459</v>
      </c>
      <c r="G600" s="2" t="s">
        <v>930</v>
      </c>
      <c r="H600" s="56">
        <f t="shared" si="18"/>
        <v>0.36588720770288857</v>
      </c>
      <c r="I600" s="7" t="s">
        <v>666</v>
      </c>
      <c r="J600" s="4" t="s">
        <v>381</v>
      </c>
      <c r="K600" s="7">
        <f t="shared" si="19"/>
        <v>266</v>
      </c>
      <c r="L600" s="4" t="s">
        <v>2591</v>
      </c>
      <c r="M600" s="4" t="s">
        <v>49</v>
      </c>
      <c r="N600" s="18" t="s">
        <v>5458</v>
      </c>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c r="FY600" s="29"/>
      <c r="FZ600" s="29"/>
      <c r="GA600" s="29"/>
      <c r="GB600" s="29"/>
      <c r="GC600" s="29"/>
      <c r="GD600" s="29"/>
      <c r="GE600" s="29"/>
      <c r="GF600" s="29"/>
      <c r="GG600" s="29"/>
      <c r="GH600" s="29"/>
      <c r="GI600" s="29"/>
      <c r="GJ600" s="29"/>
      <c r="GK600" s="29"/>
      <c r="GL600" s="29"/>
      <c r="GM600" s="29"/>
      <c r="GN600" s="29"/>
      <c r="GO600" s="29"/>
      <c r="GP600" s="29"/>
      <c r="GQ600" s="29"/>
      <c r="GR600" s="29"/>
      <c r="GS600" s="29"/>
      <c r="GT600" s="29"/>
      <c r="GU600" s="29"/>
      <c r="GV600" s="29"/>
      <c r="GW600" s="29"/>
      <c r="GX600" s="29"/>
      <c r="GY600" s="29"/>
      <c r="GZ600" s="29"/>
      <c r="HA600" s="29"/>
      <c r="HB600" s="29"/>
      <c r="HC600" s="29"/>
      <c r="HD600" s="29"/>
      <c r="HE600" s="29"/>
      <c r="HF600" s="29"/>
      <c r="HG600" s="29"/>
    </row>
    <row r="601" spans="1:215" s="4" customFormat="1" ht="18.600000000000001" customHeight="1" x14ac:dyDescent="0.25">
      <c r="A601" s="50" t="s">
        <v>50</v>
      </c>
      <c r="B601" s="50" t="s">
        <v>2587</v>
      </c>
      <c r="C601" s="62" t="s">
        <v>157</v>
      </c>
      <c r="D601" s="50" t="s">
        <v>2588</v>
      </c>
      <c r="E601" s="4" t="s">
        <v>2592</v>
      </c>
      <c r="F601" s="2" t="s">
        <v>5460</v>
      </c>
      <c r="G601" s="2" t="s">
        <v>930</v>
      </c>
      <c r="H601" s="56">
        <f t="shared" si="18"/>
        <v>0.42332613390928725</v>
      </c>
      <c r="I601" s="7" t="s">
        <v>297</v>
      </c>
      <c r="J601" s="4" t="s">
        <v>55</v>
      </c>
      <c r="K601" s="7">
        <f t="shared" si="19"/>
        <v>196</v>
      </c>
      <c r="L601" s="4" t="s">
        <v>218</v>
      </c>
      <c r="M601" s="4" t="s">
        <v>49</v>
      </c>
      <c r="N601" s="18" t="s">
        <v>5458</v>
      </c>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c r="FY601" s="29"/>
      <c r="FZ601" s="29"/>
      <c r="GA601" s="29"/>
      <c r="GB601" s="29"/>
      <c r="GC601" s="29"/>
      <c r="GD601" s="29"/>
      <c r="GE601" s="29"/>
      <c r="GF601" s="29"/>
      <c r="GG601" s="29"/>
      <c r="GH601" s="29"/>
      <c r="GI601" s="29"/>
      <c r="GJ601" s="29"/>
      <c r="GK601" s="29"/>
      <c r="GL601" s="29"/>
      <c r="GM601" s="29"/>
      <c r="GN601" s="29"/>
      <c r="GO601" s="29"/>
      <c r="GP601" s="29"/>
      <c r="GQ601" s="29"/>
      <c r="GR601" s="29"/>
      <c r="GS601" s="29"/>
      <c r="GT601" s="29"/>
      <c r="GU601" s="29"/>
      <c r="GV601" s="29"/>
      <c r="GW601" s="29"/>
      <c r="GX601" s="29"/>
      <c r="GY601" s="29"/>
      <c r="GZ601" s="29"/>
      <c r="HA601" s="29"/>
      <c r="HB601" s="29"/>
      <c r="HC601" s="29"/>
      <c r="HD601" s="29"/>
      <c r="HE601" s="29"/>
      <c r="HF601" s="29"/>
      <c r="HG601" s="29"/>
    </row>
    <row r="602" spans="1:215" s="4" customFormat="1" ht="18.600000000000001" customHeight="1" x14ac:dyDescent="0.25">
      <c r="A602" s="50" t="s">
        <v>50</v>
      </c>
      <c r="B602" s="50" t="s">
        <v>2587</v>
      </c>
      <c r="C602" s="62" t="s">
        <v>547</v>
      </c>
      <c r="D602" s="50" t="s">
        <v>2588</v>
      </c>
      <c r="E602" s="4" t="s">
        <v>2367</v>
      </c>
      <c r="F602" s="2" t="s">
        <v>5461</v>
      </c>
      <c r="G602" s="2" t="s">
        <v>930</v>
      </c>
      <c r="H602" s="56">
        <f t="shared" si="18"/>
        <v>0.34246575342465752</v>
      </c>
      <c r="I602" s="7" t="s">
        <v>106</v>
      </c>
      <c r="J602" s="4" t="s">
        <v>101</v>
      </c>
      <c r="K602" s="7">
        <f t="shared" si="19"/>
        <v>125</v>
      </c>
      <c r="L602" s="4" t="s">
        <v>1051</v>
      </c>
      <c r="M602" s="4" t="s">
        <v>49</v>
      </c>
      <c r="N602" s="18" t="s">
        <v>5458</v>
      </c>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c r="FY602" s="29"/>
      <c r="FZ602" s="29"/>
      <c r="GA602" s="29"/>
      <c r="GB602" s="29"/>
      <c r="GC602" s="29"/>
      <c r="GD602" s="29"/>
      <c r="GE602" s="29"/>
      <c r="GF602" s="29"/>
      <c r="GG602" s="29"/>
      <c r="GH602" s="29"/>
      <c r="GI602" s="29"/>
      <c r="GJ602" s="29"/>
      <c r="GK602" s="29"/>
      <c r="GL602" s="29"/>
      <c r="GM602" s="29"/>
      <c r="GN602" s="29"/>
      <c r="GO602" s="29"/>
      <c r="GP602" s="29"/>
      <c r="GQ602" s="29"/>
      <c r="GR602" s="29"/>
      <c r="GS602" s="29"/>
      <c r="GT602" s="29"/>
      <c r="GU602" s="29"/>
      <c r="GV602" s="29"/>
      <c r="GW602" s="29"/>
      <c r="GX602" s="29"/>
      <c r="GY602" s="29"/>
      <c r="GZ602" s="29"/>
      <c r="HA602" s="29"/>
      <c r="HB602" s="29"/>
      <c r="HC602" s="29"/>
      <c r="HD602" s="29"/>
      <c r="HE602" s="29"/>
      <c r="HF602" s="29"/>
      <c r="HG602" s="29"/>
    </row>
    <row r="603" spans="1:215" s="4" customFormat="1" ht="18.600000000000001" customHeight="1" x14ac:dyDescent="0.25">
      <c r="A603" s="50" t="s">
        <v>50</v>
      </c>
      <c r="B603" s="50" t="s">
        <v>2587</v>
      </c>
      <c r="C603" s="62" t="s">
        <v>361</v>
      </c>
      <c r="D603" s="50" t="s">
        <v>2588</v>
      </c>
      <c r="E603" s="4" t="s">
        <v>1430</v>
      </c>
      <c r="F603" s="2" t="s">
        <v>5462</v>
      </c>
      <c r="G603" s="2" t="s">
        <v>930</v>
      </c>
      <c r="H603" s="56">
        <f t="shared" si="18"/>
        <v>0.57647058823529407</v>
      </c>
      <c r="I603" s="7" t="s">
        <v>295</v>
      </c>
      <c r="J603" s="4" t="s">
        <v>151</v>
      </c>
      <c r="K603" s="7">
        <f t="shared" si="19"/>
        <v>196</v>
      </c>
      <c r="L603" s="4" t="s">
        <v>352</v>
      </c>
      <c r="M603" s="4" t="s">
        <v>49</v>
      </c>
      <c r="N603" s="18" t="s">
        <v>5458</v>
      </c>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c r="FY603" s="29"/>
      <c r="FZ603" s="29"/>
      <c r="GA603" s="29"/>
      <c r="GB603" s="29"/>
      <c r="GC603" s="29"/>
      <c r="GD603" s="29"/>
      <c r="GE603" s="29"/>
      <c r="GF603" s="29"/>
      <c r="GG603" s="29"/>
      <c r="GH603" s="29"/>
      <c r="GI603" s="29"/>
      <c r="GJ603" s="29"/>
      <c r="GK603" s="29"/>
      <c r="GL603" s="29"/>
      <c r="GM603" s="29"/>
      <c r="GN603" s="29"/>
      <c r="GO603" s="29"/>
      <c r="GP603" s="29"/>
      <c r="GQ603" s="29"/>
      <c r="GR603" s="29"/>
      <c r="GS603" s="29"/>
      <c r="GT603" s="29"/>
      <c r="GU603" s="29"/>
      <c r="GV603" s="29"/>
      <c r="GW603" s="29"/>
      <c r="GX603" s="29"/>
      <c r="GY603" s="29"/>
      <c r="GZ603" s="29"/>
      <c r="HA603" s="29"/>
      <c r="HB603" s="29"/>
      <c r="HC603" s="29"/>
      <c r="HD603" s="29"/>
      <c r="HE603" s="29"/>
      <c r="HF603" s="29"/>
      <c r="HG603" s="29"/>
    </row>
    <row r="604" spans="1:215" s="4" customFormat="1" ht="18.600000000000001" customHeight="1" x14ac:dyDescent="0.25">
      <c r="A604" s="51" t="s">
        <v>50</v>
      </c>
      <c r="B604" s="51" t="s">
        <v>2587</v>
      </c>
      <c r="C604" s="54" t="s">
        <v>2593</v>
      </c>
      <c r="D604" s="51" t="s">
        <v>2588</v>
      </c>
      <c r="E604" s="1" t="s">
        <v>2594</v>
      </c>
      <c r="F604" s="1" t="s">
        <v>5463</v>
      </c>
      <c r="G604" s="1" t="s">
        <v>930</v>
      </c>
      <c r="H604" s="58">
        <f t="shared" si="18"/>
        <v>0.28846153846153844</v>
      </c>
      <c r="I604" s="5" t="s">
        <v>133</v>
      </c>
      <c r="J604" s="1" t="s">
        <v>92</v>
      </c>
      <c r="K604" s="5">
        <f t="shared" si="19"/>
        <v>30</v>
      </c>
      <c r="L604" s="1" t="s">
        <v>225</v>
      </c>
      <c r="M604" s="1" t="s">
        <v>49</v>
      </c>
      <c r="N604" s="19" t="s">
        <v>5458</v>
      </c>
      <c r="O604" s="25"/>
      <c r="P604" s="25"/>
      <c r="Q604" s="25"/>
      <c r="R604" s="25"/>
      <c r="S604" s="25"/>
      <c r="T604" s="25"/>
      <c r="U604" s="25"/>
      <c r="V604" s="25"/>
      <c r="W604" s="25"/>
      <c r="X604" s="25"/>
      <c r="Y604" s="25"/>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c r="FY604" s="29"/>
      <c r="FZ604" s="29"/>
      <c r="GA604" s="29"/>
      <c r="GB604" s="29"/>
      <c r="GC604" s="29"/>
      <c r="GD604" s="29"/>
      <c r="GE604" s="29"/>
      <c r="GF604" s="29"/>
      <c r="GG604" s="29"/>
      <c r="GH604" s="29"/>
      <c r="GI604" s="29"/>
      <c r="GJ604" s="29"/>
      <c r="GK604" s="29"/>
      <c r="GL604" s="29"/>
      <c r="GM604" s="29"/>
      <c r="GN604" s="29"/>
      <c r="GO604" s="29"/>
      <c r="GP604" s="29"/>
      <c r="GQ604" s="29"/>
      <c r="GR604" s="29"/>
      <c r="GS604" s="29"/>
      <c r="GT604" s="29"/>
      <c r="GU604" s="29"/>
      <c r="GV604" s="29"/>
      <c r="GW604" s="29"/>
      <c r="GX604" s="29"/>
      <c r="GY604" s="29"/>
      <c r="GZ604" s="29"/>
      <c r="HA604" s="29"/>
      <c r="HB604" s="29"/>
      <c r="HC604" s="29"/>
      <c r="HD604" s="29"/>
      <c r="HE604" s="29"/>
      <c r="HF604" s="29"/>
      <c r="HG604" s="29"/>
    </row>
    <row r="605" spans="1:215" s="4" customFormat="1" ht="18.600000000000001" customHeight="1" x14ac:dyDescent="0.25">
      <c r="A605" s="50" t="s">
        <v>50</v>
      </c>
      <c r="B605" s="50" t="s">
        <v>2602</v>
      </c>
      <c r="C605" s="62" t="s">
        <v>2</v>
      </c>
      <c r="D605" s="50" t="s">
        <v>2603</v>
      </c>
      <c r="E605" s="4" t="s">
        <v>2604</v>
      </c>
      <c r="F605" s="2" t="s">
        <v>5468</v>
      </c>
      <c r="G605" s="2" t="s">
        <v>5469</v>
      </c>
      <c r="H605" s="56">
        <f t="shared" si="18"/>
        <v>0.36363636363636365</v>
      </c>
      <c r="I605" s="7" t="s">
        <v>55</v>
      </c>
      <c r="J605" s="4" t="s">
        <v>490</v>
      </c>
      <c r="K605" s="7">
        <f t="shared" si="19"/>
        <v>48</v>
      </c>
      <c r="L605" s="4" t="s">
        <v>913</v>
      </c>
      <c r="M605" s="4" t="s">
        <v>49</v>
      </c>
      <c r="N605" s="18" t="s">
        <v>5470</v>
      </c>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c r="FY605" s="29"/>
      <c r="FZ605" s="29"/>
      <c r="GA605" s="29"/>
      <c r="GB605" s="29"/>
      <c r="GC605" s="29"/>
      <c r="GD605" s="29"/>
      <c r="GE605" s="29"/>
      <c r="GF605" s="29"/>
      <c r="GG605" s="29"/>
      <c r="GH605" s="29"/>
      <c r="GI605" s="29"/>
      <c r="GJ605" s="29"/>
      <c r="GK605" s="29"/>
      <c r="GL605" s="29"/>
      <c r="GM605" s="29"/>
      <c r="GN605" s="29"/>
      <c r="GO605" s="29"/>
      <c r="GP605" s="29"/>
      <c r="GQ605" s="29"/>
      <c r="GR605" s="29"/>
      <c r="GS605" s="29"/>
      <c r="GT605" s="29"/>
      <c r="GU605" s="29"/>
      <c r="GV605" s="29"/>
      <c r="GW605" s="29"/>
      <c r="GX605" s="29"/>
      <c r="GY605" s="29"/>
      <c r="GZ605" s="29"/>
      <c r="HA605" s="29"/>
      <c r="HB605" s="29"/>
      <c r="HC605" s="29"/>
      <c r="HD605" s="29"/>
      <c r="HE605" s="29"/>
      <c r="HF605" s="29"/>
      <c r="HG605" s="29"/>
    </row>
    <row r="606" spans="1:215" s="4" customFormat="1" ht="18.600000000000001" customHeight="1" x14ac:dyDescent="0.25">
      <c r="A606" s="50" t="s">
        <v>50</v>
      </c>
      <c r="B606" s="50" t="s">
        <v>2602</v>
      </c>
      <c r="C606" s="62" t="s">
        <v>13</v>
      </c>
      <c r="D606" s="50" t="s">
        <v>2603</v>
      </c>
      <c r="E606" s="4" t="s">
        <v>2605</v>
      </c>
      <c r="F606" s="2" t="s">
        <v>5468</v>
      </c>
      <c r="G606" s="2" t="s">
        <v>5469</v>
      </c>
      <c r="H606" s="56">
        <f t="shared" si="18"/>
        <v>0.38613861386138615</v>
      </c>
      <c r="I606" s="7" t="s">
        <v>109</v>
      </c>
      <c r="J606" s="4" t="s">
        <v>143</v>
      </c>
      <c r="K606" s="7">
        <f t="shared" si="19"/>
        <v>39</v>
      </c>
      <c r="L606" s="4" t="s">
        <v>204</v>
      </c>
      <c r="M606" s="4" t="s">
        <v>49</v>
      </c>
      <c r="N606" s="18" t="s">
        <v>5470</v>
      </c>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c r="FY606" s="29"/>
      <c r="FZ606" s="29"/>
      <c r="GA606" s="29"/>
      <c r="GB606" s="29"/>
      <c r="GC606" s="29"/>
      <c r="GD606" s="29"/>
      <c r="GE606" s="29"/>
      <c r="GF606" s="29"/>
      <c r="GG606" s="29"/>
      <c r="GH606" s="29"/>
      <c r="GI606" s="29"/>
      <c r="GJ606" s="29"/>
      <c r="GK606" s="29"/>
      <c r="GL606" s="29"/>
      <c r="GM606" s="29"/>
      <c r="GN606" s="29"/>
      <c r="GO606" s="29"/>
      <c r="GP606" s="29"/>
      <c r="GQ606" s="29"/>
      <c r="GR606" s="29"/>
      <c r="GS606" s="29"/>
      <c r="GT606" s="29"/>
      <c r="GU606" s="29"/>
      <c r="GV606" s="29"/>
      <c r="GW606" s="29"/>
      <c r="GX606" s="29"/>
      <c r="GY606" s="29"/>
      <c r="GZ606" s="29"/>
      <c r="HA606" s="29"/>
      <c r="HB606" s="29"/>
      <c r="HC606" s="29"/>
      <c r="HD606" s="29"/>
      <c r="HE606" s="29"/>
      <c r="HF606" s="29"/>
      <c r="HG606" s="29"/>
    </row>
    <row r="607" spans="1:215" s="4" customFormat="1" ht="18.600000000000001" customHeight="1" x14ac:dyDescent="0.25">
      <c r="A607" s="50" t="s">
        <v>50</v>
      </c>
      <c r="B607" s="50" t="s">
        <v>2602</v>
      </c>
      <c r="C607" s="62" t="s">
        <v>128</v>
      </c>
      <c r="D607" s="50" t="s">
        <v>2603</v>
      </c>
      <c r="E607" s="4" t="s">
        <v>2606</v>
      </c>
      <c r="F607" s="2" t="s">
        <v>5468</v>
      </c>
      <c r="G607" s="2" t="s">
        <v>5469</v>
      </c>
      <c r="H607" s="56">
        <f t="shared" si="18"/>
        <v>0.40579710144927539</v>
      </c>
      <c r="I607" s="7" t="s">
        <v>101</v>
      </c>
      <c r="J607" s="4" t="s">
        <v>125</v>
      </c>
      <c r="K607" s="7">
        <f t="shared" si="19"/>
        <v>28</v>
      </c>
      <c r="L607" s="4" t="s">
        <v>296</v>
      </c>
      <c r="M607" s="4" t="s">
        <v>49</v>
      </c>
      <c r="N607" s="18" t="s">
        <v>5470</v>
      </c>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c r="FY607" s="29"/>
      <c r="FZ607" s="29"/>
      <c r="GA607" s="29"/>
      <c r="GB607" s="29"/>
      <c r="GC607" s="29"/>
      <c r="GD607" s="29"/>
      <c r="GE607" s="29"/>
      <c r="GF607" s="29"/>
      <c r="GG607" s="29"/>
      <c r="GH607" s="29"/>
      <c r="GI607" s="29"/>
      <c r="GJ607" s="29"/>
      <c r="GK607" s="29"/>
      <c r="GL607" s="29"/>
      <c r="GM607" s="29"/>
      <c r="GN607" s="29"/>
      <c r="GO607" s="29"/>
      <c r="GP607" s="29"/>
      <c r="GQ607" s="29"/>
      <c r="GR607" s="29"/>
      <c r="GS607" s="29"/>
      <c r="GT607" s="29"/>
      <c r="GU607" s="29"/>
      <c r="GV607" s="29"/>
      <c r="GW607" s="29"/>
      <c r="GX607" s="29"/>
      <c r="GY607" s="29"/>
      <c r="GZ607" s="29"/>
      <c r="HA607" s="29"/>
      <c r="HB607" s="29"/>
      <c r="HC607" s="29"/>
      <c r="HD607" s="29"/>
      <c r="HE607" s="29"/>
      <c r="HF607" s="29"/>
      <c r="HG607" s="29"/>
    </row>
    <row r="608" spans="1:215" s="4" customFormat="1" ht="18.600000000000001" customHeight="1" x14ac:dyDescent="0.25">
      <c r="A608" s="50" t="s">
        <v>50</v>
      </c>
      <c r="B608" s="50" t="s">
        <v>2678</v>
      </c>
      <c r="C608" s="62" t="s">
        <v>2</v>
      </c>
      <c r="D608" s="50" t="s">
        <v>2679</v>
      </c>
      <c r="E608" s="4" t="s">
        <v>2680</v>
      </c>
      <c r="F608" s="2" t="s">
        <v>5543</v>
      </c>
      <c r="G608" s="2" t="s">
        <v>5544</v>
      </c>
      <c r="H608" s="56">
        <f t="shared" si="18"/>
        <v>0.19431279620853081</v>
      </c>
      <c r="I608" s="7" t="s">
        <v>163</v>
      </c>
      <c r="J608" s="4" t="s">
        <v>101</v>
      </c>
      <c r="K608" s="7">
        <f t="shared" si="19"/>
        <v>82</v>
      </c>
      <c r="L608" s="4" t="s">
        <v>340</v>
      </c>
      <c r="M608" s="4" t="s">
        <v>49</v>
      </c>
      <c r="N608" s="18" t="s">
        <v>5545</v>
      </c>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c r="FY608" s="29"/>
      <c r="FZ608" s="29"/>
      <c r="GA608" s="29"/>
      <c r="GB608" s="29"/>
      <c r="GC608" s="29"/>
      <c r="GD608" s="29"/>
      <c r="GE608" s="29"/>
      <c r="GF608" s="29"/>
      <c r="GG608" s="29"/>
      <c r="GH608" s="29"/>
      <c r="GI608" s="29"/>
      <c r="GJ608" s="29"/>
      <c r="GK608" s="29"/>
      <c r="GL608" s="29"/>
      <c r="GM608" s="29"/>
      <c r="GN608" s="29"/>
      <c r="GO608" s="29"/>
      <c r="GP608" s="29"/>
      <c r="GQ608" s="29"/>
      <c r="GR608" s="29"/>
      <c r="GS608" s="29"/>
      <c r="GT608" s="29"/>
      <c r="GU608" s="29"/>
      <c r="GV608" s="29"/>
      <c r="GW608" s="29"/>
      <c r="GX608" s="29"/>
      <c r="GY608" s="29"/>
      <c r="GZ608" s="29"/>
      <c r="HA608" s="29"/>
      <c r="HB608" s="29"/>
      <c r="HC608" s="29"/>
      <c r="HD608" s="29"/>
      <c r="HE608" s="29"/>
      <c r="HF608" s="29"/>
      <c r="HG608" s="29"/>
    </row>
    <row r="609" spans="1:215" s="4" customFormat="1" ht="18.600000000000001" customHeight="1" x14ac:dyDescent="0.25">
      <c r="A609" s="50" t="s">
        <v>50</v>
      </c>
      <c r="B609" s="50" t="s">
        <v>2678</v>
      </c>
      <c r="C609" s="62" t="s">
        <v>13</v>
      </c>
      <c r="D609" s="50" t="s">
        <v>2679</v>
      </c>
      <c r="E609" s="4" t="s">
        <v>2681</v>
      </c>
      <c r="F609" s="2" t="s">
        <v>5546</v>
      </c>
      <c r="G609" s="2" t="s">
        <v>5544</v>
      </c>
      <c r="H609" s="56">
        <f t="shared" ref="H609:H672" si="20">K609/L609</f>
        <v>0.21875</v>
      </c>
      <c r="I609" s="7" t="s">
        <v>7</v>
      </c>
      <c r="J609" s="4" t="s">
        <v>101</v>
      </c>
      <c r="K609" s="7">
        <f t="shared" ref="K609:K672" si="21">I609+J609</f>
        <v>70</v>
      </c>
      <c r="L609" s="4" t="s">
        <v>334</v>
      </c>
      <c r="M609" s="4" t="s">
        <v>49</v>
      </c>
      <c r="N609" s="18" t="s">
        <v>5545</v>
      </c>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c r="FY609" s="29"/>
      <c r="FZ609" s="29"/>
      <c r="GA609" s="29"/>
      <c r="GB609" s="29"/>
      <c r="GC609" s="29"/>
      <c r="GD609" s="29"/>
      <c r="GE609" s="29"/>
      <c r="GF609" s="29"/>
      <c r="GG609" s="29"/>
      <c r="GH609" s="29"/>
      <c r="GI609" s="29"/>
      <c r="GJ609" s="29"/>
      <c r="GK609" s="29"/>
      <c r="GL609" s="29"/>
      <c r="GM609" s="29"/>
      <c r="GN609" s="29"/>
      <c r="GO609" s="29"/>
      <c r="GP609" s="29"/>
      <c r="GQ609" s="29"/>
      <c r="GR609" s="29"/>
      <c r="GS609" s="29"/>
      <c r="GT609" s="29"/>
      <c r="GU609" s="29"/>
      <c r="GV609" s="29"/>
      <c r="GW609" s="29"/>
      <c r="GX609" s="29"/>
      <c r="GY609" s="29"/>
      <c r="GZ609" s="29"/>
      <c r="HA609" s="29"/>
      <c r="HB609" s="29"/>
      <c r="HC609" s="29"/>
      <c r="HD609" s="29"/>
      <c r="HE609" s="29"/>
      <c r="HF609" s="29"/>
      <c r="HG609" s="29"/>
    </row>
    <row r="610" spans="1:215" s="4" customFormat="1" ht="18.600000000000001" customHeight="1" x14ac:dyDescent="0.25">
      <c r="A610" s="50" t="s">
        <v>50</v>
      </c>
      <c r="B610" s="50" t="s">
        <v>2678</v>
      </c>
      <c r="C610" s="62" t="s">
        <v>149</v>
      </c>
      <c r="D610" s="50" t="s">
        <v>2679</v>
      </c>
      <c r="E610" s="4" t="s">
        <v>2682</v>
      </c>
      <c r="F610" s="2" t="s">
        <v>5547</v>
      </c>
      <c r="G610" s="2" t="s">
        <v>5544</v>
      </c>
      <c r="H610" s="56">
        <f t="shared" si="20"/>
        <v>0.21100917431192662</v>
      </c>
      <c r="I610" s="7" t="s">
        <v>245</v>
      </c>
      <c r="J610" s="4" t="s">
        <v>490</v>
      </c>
      <c r="K610" s="7">
        <f t="shared" si="21"/>
        <v>46</v>
      </c>
      <c r="L610" s="4" t="s">
        <v>698</v>
      </c>
      <c r="M610" s="4" t="s">
        <v>49</v>
      </c>
      <c r="N610" s="18" t="s">
        <v>5545</v>
      </c>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29"/>
      <c r="DX610" s="29"/>
      <c r="DY610" s="29"/>
      <c r="DZ610" s="29"/>
      <c r="EA610" s="29"/>
      <c r="EB610" s="29"/>
      <c r="EC610" s="29"/>
      <c r="ED610" s="29"/>
      <c r="EE610" s="29"/>
      <c r="EF610" s="29"/>
      <c r="EG610" s="29"/>
      <c r="EH610" s="29"/>
      <c r="EI610" s="29"/>
      <c r="EJ610" s="29"/>
      <c r="EK610" s="29"/>
      <c r="EL610" s="29"/>
      <c r="EM610" s="29"/>
      <c r="EN610" s="29"/>
      <c r="EO610" s="29"/>
      <c r="EP610" s="29"/>
      <c r="EQ610" s="29"/>
      <c r="ER610" s="29"/>
      <c r="ES610" s="29"/>
      <c r="ET610" s="29"/>
      <c r="EU610" s="29"/>
      <c r="EV610" s="29"/>
      <c r="EW610" s="29"/>
      <c r="EX610" s="29"/>
      <c r="EY610" s="29"/>
      <c r="EZ610" s="29"/>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c r="FY610" s="29"/>
      <c r="FZ610" s="29"/>
      <c r="GA610" s="29"/>
      <c r="GB610" s="29"/>
      <c r="GC610" s="29"/>
      <c r="GD610" s="29"/>
      <c r="GE610" s="29"/>
      <c r="GF610" s="29"/>
      <c r="GG610" s="29"/>
      <c r="GH610" s="29"/>
      <c r="GI610" s="29"/>
      <c r="GJ610" s="29"/>
      <c r="GK610" s="29"/>
      <c r="GL610" s="29"/>
      <c r="GM610" s="29"/>
      <c r="GN610" s="29"/>
      <c r="GO610" s="29"/>
      <c r="GP610" s="29"/>
      <c r="GQ610" s="29"/>
      <c r="GR610" s="29"/>
      <c r="GS610" s="29"/>
      <c r="GT610" s="29"/>
      <c r="GU610" s="29"/>
      <c r="GV610" s="29"/>
      <c r="GW610" s="29"/>
      <c r="GX610" s="29"/>
      <c r="GY610" s="29"/>
      <c r="GZ610" s="29"/>
      <c r="HA610" s="29"/>
      <c r="HB610" s="29"/>
      <c r="HC610" s="29"/>
      <c r="HD610" s="29"/>
      <c r="HE610" s="29"/>
      <c r="HF610" s="29"/>
      <c r="HG610" s="29"/>
    </row>
    <row r="611" spans="1:215" s="4" customFormat="1" ht="18.600000000000001" customHeight="1" x14ac:dyDescent="0.25">
      <c r="A611" s="50" t="s">
        <v>697</v>
      </c>
      <c r="B611" s="50" t="s">
        <v>693</v>
      </c>
      <c r="C611" s="62" t="s">
        <v>13</v>
      </c>
      <c r="D611" s="50" t="s">
        <v>694</v>
      </c>
      <c r="E611" s="4" t="s">
        <v>695</v>
      </c>
      <c r="F611" s="2" t="s">
        <v>3962</v>
      </c>
      <c r="G611" s="2" t="s">
        <v>4357</v>
      </c>
      <c r="H611" s="56">
        <f t="shared" si="20"/>
        <v>0.55439330543933052</v>
      </c>
      <c r="I611" s="7" t="s">
        <v>698</v>
      </c>
      <c r="J611" s="4" t="s">
        <v>286</v>
      </c>
      <c r="K611" s="7">
        <f t="shared" si="21"/>
        <v>265</v>
      </c>
      <c r="L611" s="4" t="s">
        <v>699</v>
      </c>
      <c r="M611" s="4" t="s">
        <v>696</v>
      </c>
      <c r="N611" s="18" t="s">
        <v>4358</v>
      </c>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c r="FY611" s="29"/>
      <c r="FZ611" s="29"/>
      <c r="GA611" s="29"/>
      <c r="GB611" s="29"/>
      <c r="GC611" s="29"/>
      <c r="GD611" s="29"/>
      <c r="GE611" s="29"/>
      <c r="GF611" s="29"/>
      <c r="GG611" s="29"/>
      <c r="GH611" s="29"/>
      <c r="GI611" s="29"/>
      <c r="GJ611" s="29"/>
      <c r="GK611" s="29"/>
      <c r="GL611" s="29"/>
      <c r="GM611" s="29"/>
      <c r="GN611" s="29"/>
      <c r="GO611" s="29"/>
      <c r="GP611" s="29"/>
      <c r="GQ611" s="29"/>
      <c r="GR611" s="29"/>
      <c r="GS611" s="29"/>
      <c r="GT611" s="29"/>
      <c r="GU611" s="29"/>
      <c r="GV611" s="29"/>
      <c r="GW611" s="29"/>
      <c r="GX611" s="29"/>
      <c r="GY611" s="29"/>
      <c r="GZ611" s="29"/>
      <c r="HA611" s="29"/>
      <c r="HB611" s="29"/>
      <c r="HC611" s="29"/>
      <c r="HD611" s="29"/>
      <c r="HE611" s="29"/>
      <c r="HF611" s="29"/>
      <c r="HG611" s="29"/>
    </row>
    <row r="612" spans="1:215" s="4" customFormat="1" ht="18.600000000000001" customHeight="1" x14ac:dyDescent="0.25">
      <c r="A612" s="50" t="s">
        <v>697</v>
      </c>
      <c r="B612" s="50" t="s">
        <v>693</v>
      </c>
      <c r="C612" s="62" t="s">
        <v>96</v>
      </c>
      <c r="D612" s="50" t="s">
        <v>694</v>
      </c>
      <c r="E612" s="4" t="s">
        <v>701</v>
      </c>
      <c r="F612" s="2" t="s">
        <v>3963</v>
      </c>
      <c r="G612" s="2" t="s">
        <v>4357</v>
      </c>
      <c r="H612" s="56">
        <f t="shared" si="20"/>
        <v>0.58745874587458746</v>
      </c>
      <c r="I612" s="7" t="s">
        <v>523</v>
      </c>
      <c r="J612" s="4" t="s">
        <v>242</v>
      </c>
      <c r="K612" s="7">
        <f t="shared" si="21"/>
        <v>178</v>
      </c>
      <c r="L612" s="4" t="s">
        <v>408</v>
      </c>
      <c r="M612" s="4" t="s">
        <v>696</v>
      </c>
      <c r="N612" s="18" t="s">
        <v>4358</v>
      </c>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29"/>
      <c r="DX612" s="29"/>
      <c r="DY612" s="29"/>
      <c r="DZ612" s="29"/>
      <c r="EA612" s="29"/>
      <c r="EB612" s="29"/>
      <c r="EC612" s="29"/>
      <c r="ED612" s="29"/>
      <c r="EE612" s="29"/>
      <c r="EF612" s="29"/>
      <c r="EG612" s="29"/>
      <c r="EH612" s="29"/>
      <c r="EI612" s="29"/>
      <c r="EJ612" s="29"/>
      <c r="EK612" s="29"/>
      <c r="EL612" s="29"/>
      <c r="EM612" s="29"/>
      <c r="EN612" s="29"/>
      <c r="EO612" s="29"/>
      <c r="EP612" s="29"/>
      <c r="EQ612" s="29"/>
      <c r="ER612" s="29"/>
      <c r="ES612" s="29"/>
      <c r="ET612" s="29"/>
      <c r="EU612" s="29"/>
      <c r="EV612" s="29"/>
      <c r="EW612" s="29"/>
      <c r="EX612" s="29"/>
      <c r="EY612" s="29"/>
      <c r="EZ612" s="29"/>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c r="FY612" s="29"/>
      <c r="FZ612" s="29"/>
      <c r="GA612" s="29"/>
      <c r="GB612" s="29"/>
      <c r="GC612" s="29"/>
      <c r="GD612" s="29"/>
      <c r="GE612" s="29"/>
      <c r="GF612" s="29"/>
      <c r="GG612" s="29"/>
      <c r="GH612" s="29"/>
      <c r="GI612" s="29"/>
      <c r="GJ612" s="29"/>
      <c r="GK612" s="29"/>
      <c r="GL612" s="29"/>
      <c r="GM612" s="29"/>
      <c r="GN612" s="29"/>
      <c r="GO612" s="29"/>
      <c r="GP612" s="29"/>
      <c r="GQ612" s="29"/>
      <c r="GR612" s="29"/>
      <c r="GS612" s="29"/>
      <c r="GT612" s="29"/>
      <c r="GU612" s="29"/>
      <c r="GV612" s="29"/>
      <c r="GW612" s="29"/>
      <c r="GX612" s="29"/>
      <c r="GY612" s="29"/>
      <c r="GZ612" s="29"/>
      <c r="HA612" s="29"/>
      <c r="HB612" s="29"/>
      <c r="HC612" s="29"/>
      <c r="HD612" s="29"/>
      <c r="HE612" s="29"/>
      <c r="HF612" s="29"/>
      <c r="HG612" s="29"/>
    </row>
    <row r="613" spans="1:215" s="4" customFormat="1" ht="18.600000000000001" customHeight="1" x14ac:dyDescent="0.25">
      <c r="A613" s="50" t="s">
        <v>697</v>
      </c>
      <c r="B613" s="50" t="s">
        <v>693</v>
      </c>
      <c r="C613" s="62" t="s">
        <v>65</v>
      </c>
      <c r="D613" s="50" t="s">
        <v>694</v>
      </c>
      <c r="E613" s="4" t="s">
        <v>703</v>
      </c>
      <c r="F613" s="2" t="s">
        <v>3964</v>
      </c>
      <c r="G613" s="2" t="s">
        <v>4357</v>
      </c>
      <c r="H613" s="56">
        <f t="shared" si="20"/>
        <v>0.62015503875968991</v>
      </c>
      <c r="I613" s="7" t="s">
        <v>704</v>
      </c>
      <c r="J613" s="4" t="s">
        <v>173</v>
      </c>
      <c r="K613" s="7">
        <f t="shared" si="21"/>
        <v>320</v>
      </c>
      <c r="L613" s="4" t="s">
        <v>336</v>
      </c>
      <c r="M613" s="4" t="s">
        <v>696</v>
      </c>
      <c r="N613" s="18" t="s">
        <v>4358</v>
      </c>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29"/>
      <c r="DX613" s="29"/>
      <c r="DY613" s="29"/>
      <c r="DZ613" s="29"/>
      <c r="EA613" s="29"/>
      <c r="EB613" s="29"/>
      <c r="EC613" s="29"/>
      <c r="ED613" s="29"/>
      <c r="EE613" s="29"/>
      <c r="EF613" s="29"/>
      <c r="EG613" s="29"/>
      <c r="EH613" s="29"/>
      <c r="EI613" s="29"/>
      <c r="EJ613" s="29"/>
      <c r="EK613" s="29"/>
      <c r="EL613" s="29"/>
      <c r="EM613" s="29"/>
      <c r="EN613" s="29"/>
      <c r="EO613" s="29"/>
      <c r="EP613" s="29"/>
      <c r="EQ613" s="29"/>
      <c r="ER613" s="29"/>
      <c r="ES613" s="29"/>
      <c r="ET613" s="29"/>
      <c r="EU613" s="29"/>
      <c r="EV613" s="29"/>
      <c r="EW613" s="29"/>
      <c r="EX613" s="29"/>
      <c r="EY613" s="29"/>
      <c r="EZ613" s="29"/>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c r="FY613" s="29"/>
      <c r="FZ613" s="29"/>
      <c r="GA613" s="29"/>
      <c r="GB613" s="29"/>
      <c r="GC613" s="29"/>
      <c r="GD613" s="29"/>
      <c r="GE613" s="29"/>
      <c r="GF613" s="29"/>
      <c r="GG613" s="29"/>
      <c r="GH613" s="29"/>
      <c r="GI613" s="29"/>
      <c r="GJ613" s="29"/>
      <c r="GK613" s="29"/>
      <c r="GL613" s="29"/>
      <c r="GM613" s="29"/>
      <c r="GN613" s="29"/>
      <c r="GO613" s="29"/>
      <c r="GP613" s="29"/>
      <c r="GQ613" s="29"/>
      <c r="GR613" s="29"/>
      <c r="GS613" s="29"/>
      <c r="GT613" s="29"/>
      <c r="GU613" s="29"/>
      <c r="GV613" s="29"/>
      <c r="GW613" s="29"/>
      <c r="GX613" s="29"/>
      <c r="GY613" s="29"/>
      <c r="GZ613" s="29"/>
      <c r="HA613" s="29"/>
      <c r="HB613" s="29"/>
      <c r="HC613" s="29"/>
      <c r="HD613" s="29"/>
      <c r="HE613" s="29"/>
      <c r="HF613" s="29"/>
      <c r="HG613" s="29"/>
    </row>
    <row r="614" spans="1:215" s="4" customFormat="1" ht="18.600000000000001" customHeight="1" x14ac:dyDescent="0.25">
      <c r="A614" s="50" t="s">
        <v>697</v>
      </c>
      <c r="B614" s="50" t="s">
        <v>1639</v>
      </c>
      <c r="C614" s="62" t="s">
        <v>2</v>
      </c>
      <c r="D614" s="50" t="s">
        <v>1640</v>
      </c>
      <c r="E614" s="4" t="s">
        <v>1641</v>
      </c>
      <c r="F614" s="2" t="s">
        <v>4634</v>
      </c>
      <c r="G614" s="2" t="s">
        <v>697</v>
      </c>
      <c r="H614" s="56">
        <f t="shared" si="20"/>
        <v>0.41666666666666669</v>
      </c>
      <c r="I614" s="7" t="s">
        <v>142</v>
      </c>
      <c r="J614" s="4" t="s">
        <v>121</v>
      </c>
      <c r="K614" s="7">
        <f t="shared" si="21"/>
        <v>65</v>
      </c>
      <c r="L614" s="4" t="s">
        <v>863</v>
      </c>
      <c r="M614" s="4" t="s">
        <v>696</v>
      </c>
      <c r="N614" s="18" t="s">
        <v>4635</v>
      </c>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29"/>
      <c r="DX614" s="29"/>
      <c r="DY614" s="29"/>
      <c r="DZ614" s="29"/>
      <c r="EA614" s="29"/>
      <c r="EB614" s="29"/>
      <c r="EC614" s="29"/>
      <c r="ED614" s="29"/>
      <c r="EE614" s="29"/>
      <c r="EF614" s="29"/>
      <c r="EG614" s="29"/>
      <c r="EH614" s="29"/>
      <c r="EI614" s="29"/>
      <c r="EJ614" s="29"/>
      <c r="EK614" s="29"/>
      <c r="EL614" s="29"/>
      <c r="EM614" s="29"/>
      <c r="EN614" s="29"/>
      <c r="EO614" s="29"/>
      <c r="EP614" s="29"/>
      <c r="EQ614" s="29"/>
      <c r="ER614" s="29"/>
      <c r="ES614" s="29"/>
      <c r="ET614" s="29"/>
      <c r="EU614" s="29"/>
      <c r="EV614" s="29"/>
      <c r="EW614" s="29"/>
      <c r="EX614" s="29"/>
      <c r="EY614" s="29"/>
      <c r="EZ614" s="29"/>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c r="FY614" s="29"/>
      <c r="FZ614" s="29"/>
      <c r="GA614" s="29"/>
      <c r="GB614" s="29"/>
      <c r="GC614" s="29"/>
      <c r="GD614" s="29"/>
      <c r="GE614" s="29"/>
      <c r="GF614" s="29"/>
      <c r="GG614" s="29"/>
      <c r="GH614" s="29"/>
      <c r="GI614" s="29"/>
      <c r="GJ614" s="29"/>
      <c r="GK614" s="29"/>
      <c r="GL614" s="29"/>
      <c r="GM614" s="29"/>
      <c r="GN614" s="29"/>
      <c r="GO614" s="29"/>
      <c r="GP614" s="29"/>
      <c r="GQ614" s="29"/>
      <c r="GR614" s="29"/>
      <c r="GS614" s="29"/>
      <c r="GT614" s="29"/>
      <c r="GU614" s="29"/>
      <c r="GV614" s="29"/>
      <c r="GW614" s="29"/>
      <c r="GX614" s="29"/>
      <c r="GY614" s="29"/>
      <c r="GZ614" s="29"/>
      <c r="HA614" s="29"/>
      <c r="HB614" s="29"/>
      <c r="HC614" s="29"/>
      <c r="HD614" s="29"/>
      <c r="HE614" s="29"/>
      <c r="HF614" s="29"/>
      <c r="HG614" s="29"/>
    </row>
    <row r="615" spans="1:215" s="4" customFormat="1" ht="18.600000000000001" customHeight="1" x14ac:dyDescent="0.25">
      <c r="A615" s="50" t="s">
        <v>697</v>
      </c>
      <c r="B615" s="50" t="s">
        <v>1639</v>
      </c>
      <c r="C615" s="62" t="s">
        <v>13</v>
      </c>
      <c r="D615" s="50" t="s">
        <v>1640</v>
      </c>
      <c r="E615" s="4" t="s">
        <v>1642</v>
      </c>
      <c r="F615" s="2" t="s">
        <v>4634</v>
      </c>
      <c r="G615" s="2" t="s">
        <v>697</v>
      </c>
      <c r="H615" s="56">
        <f t="shared" si="20"/>
        <v>0.34693877551020408</v>
      </c>
      <c r="I615" s="7" t="s">
        <v>166</v>
      </c>
      <c r="J615" s="4" t="s">
        <v>93</v>
      </c>
      <c r="K615" s="7">
        <f t="shared" si="21"/>
        <v>51</v>
      </c>
      <c r="L615" s="4" t="s">
        <v>1030</v>
      </c>
      <c r="M615" s="4" t="s">
        <v>696</v>
      </c>
      <c r="N615" s="18" t="s">
        <v>4635</v>
      </c>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29"/>
      <c r="DX615" s="29"/>
      <c r="DY615" s="29"/>
      <c r="DZ615" s="29"/>
      <c r="EA615" s="29"/>
      <c r="EB615" s="29"/>
      <c r="EC615" s="29"/>
      <c r="ED615" s="29"/>
      <c r="EE615" s="29"/>
      <c r="EF615" s="29"/>
      <c r="EG615" s="29"/>
      <c r="EH615" s="29"/>
      <c r="EI615" s="29"/>
      <c r="EJ615" s="29"/>
      <c r="EK615" s="29"/>
      <c r="EL615" s="29"/>
      <c r="EM615" s="29"/>
      <c r="EN615" s="29"/>
      <c r="EO615" s="29"/>
      <c r="EP615" s="29"/>
      <c r="EQ615" s="29"/>
      <c r="ER615" s="29"/>
      <c r="ES615" s="29"/>
      <c r="ET615" s="29"/>
      <c r="EU615" s="29"/>
      <c r="EV615" s="29"/>
      <c r="EW615" s="29"/>
      <c r="EX615" s="29"/>
      <c r="EY615" s="29"/>
      <c r="EZ615" s="29"/>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c r="FY615" s="29"/>
      <c r="FZ615" s="29"/>
      <c r="GA615" s="29"/>
      <c r="GB615" s="29"/>
      <c r="GC615" s="29"/>
      <c r="GD615" s="29"/>
      <c r="GE615" s="29"/>
      <c r="GF615" s="29"/>
      <c r="GG615" s="29"/>
      <c r="GH615" s="29"/>
      <c r="GI615" s="29"/>
      <c r="GJ615" s="29"/>
      <c r="GK615" s="29"/>
      <c r="GL615" s="29"/>
      <c r="GM615" s="29"/>
      <c r="GN615" s="29"/>
      <c r="GO615" s="29"/>
      <c r="GP615" s="29"/>
      <c r="GQ615" s="29"/>
      <c r="GR615" s="29"/>
      <c r="GS615" s="29"/>
      <c r="GT615" s="29"/>
      <c r="GU615" s="29"/>
      <c r="GV615" s="29"/>
      <c r="GW615" s="29"/>
      <c r="GX615" s="29"/>
      <c r="GY615" s="29"/>
      <c r="GZ615" s="29"/>
      <c r="HA615" s="29"/>
      <c r="HB615" s="29"/>
      <c r="HC615" s="29"/>
      <c r="HD615" s="29"/>
      <c r="HE615" s="29"/>
      <c r="HF615" s="29"/>
      <c r="HG615" s="29"/>
    </row>
    <row r="616" spans="1:215" s="4" customFormat="1" ht="18.600000000000001" customHeight="1" x14ac:dyDescent="0.25">
      <c r="A616" s="50" t="s">
        <v>697</v>
      </c>
      <c r="B616" s="50" t="s">
        <v>2243</v>
      </c>
      <c r="C616" s="62" t="s">
        <v>281</v>
      </c>
      <c r="D616" s="50" t="s">
        <v>2244</v>
      </c>
      <c r="E616" s="4" t="s">
        <v>2245</v>
      </c>
      <c r="F616" s="2" t="s">
        <v>5124</v>
      </c>
      <c r="G616" s="2" t="s">
        <v>5125</v>
      </c>
      <c r="H616" s="56">
        <f t="shared" si="20"/>
        <v>0.44140625</v>
      </c>
      <c r="I616" s="7" t="s">
        <v>799</v>
      </c>
      <c r="J616" s="4" t="s">
        <v>176</v>
      </c>
      <c r="K616" s="7">
        <f t="shared" si="21"/>
        <v>113</v>
      </c>
      <c r="L616" s="4" t="s">
        <v>1202</v>
      </c>
      <c r="M616" s="4" t="s">
        <v>696</v>
      </c>
      <c r="N616" s="18" t="s">
        <v>5126</v>
      </c>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29"/>
      <c r="DX616" s="29"/>
      <c r="DY616" s="29"/>
      <c r="DZ616" s="29"/>
      <c r="EA616" s="29"/>
      <c r="EB616" s="29"/>
      <c r="EC616" s="29"/>
      <c r="ED616" s="29"/>
      <c r="EE616" s="29"/>
      <c r="EF616" s="29"/>
      <c r="EG616" s="29"/>
      <c r="EH616" s="29"/>
      <c r="EI616" s="29"/>
      <c r="EJ616" s="29"/>
      <c r="EK616" s="29"/>
      <c r="EL616" s="29"/>
      <c r="EM616" s="29"/>
      <c r="EN616" s="29"/>
      <c r="EO616" s="29"/>
      <c r="EP616" s="29"/>
      <c r="EQ616" s="29"/>
      <c r="ER616" s="29"/>
      <c r="ES616" s="29"/>
      <c r="ET616" s="29"/>
      <c r="EU616" s="29"/>
      <c r="EV616" s="29"/>
      <c r="EW616" s="29"/>
      <c r="EX616" s="29"/>
      <c r="EY616" s="29"/>
      <c r="EZ616" s="29"/>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c r="FY616" s="29"/>
      <c r="FZ616" s="29"/>
      <c r="GA616" s="29"/>
      <c r="GB616" s="29"/>
      <c r="GC616" s="29"/>
      <c r="GD616" s="29"/>
      <c r="GE616" s="29"/>
      <c r="GF616" s="29"/>
      <c r="GG616" s="29"/>
      <c r="GH616" s="29"/>
      <c r="GI616" s="29"/>
      <c r="GJ616" s="29"/>
      <c r="GK616" s="29"/>
      <c r="GL616" s="29"/>
      <c r="GM616" s="29"/>
      <c r="GN616" s="29"/>
      <c r="GO616" s="29"/>
      <c r="GP616" s="29"/>
      <c r="GQ616" s="29"/>
      <c r="GR616" s="29"/>
      <c r="GS616" s="29"/>
      <c r="GT616" s="29"/>
      <c r="GU616" s="29"/>
      <c r="GV616" s="29"/>
      <c r="GW616" s="29"/>
      <c r="GX616" s="29"/>
      <c r="GY616" s="29"/>
      <c r="GZ616" s="29"/>
      <c r="HA616" s="29"/>
      <c r="HB616" s="29"/>
      <c r="HC616" s="29"/>
      <c r="HD616" s="29"/>
      <c r="HE616" s="29"/>
      <c r="HF616" s="29"/>
      <c r="HG616" s="29"/>
    </row>
    <row r="617" spans="1:215" s="4" customFormat="1" ht="18.600000000000001" customHeight="1" x14ac:dyDescent="0.25">
      <c r="A617" s="50" t="s">
        <v>697</v>
      </c>
      <c r="B617" s="50" t="s">
        <v>2243</v>
      </c>
      <c r="C617" s="62" t="s">
        <v>263</v>
      </c>
      <c r="D617" s="50" t="s">
        <v>2244</v>
      </c>
      <c r="E617" s="4" t="s">
        <v>2246</v>
      </c>
      <c r="F617" s="2" t="s">
        <v>5127</v>
      </c>
      <c r="G617" s="2" t="s">
        <v>5125</v>
      </c>
      <c r="H617" s="56">
        <f t="shared" si="20"/>
        <v>0.45205479452054792</v>
      </c>
      <c r="I617" s="7" t="s">
        <v>506</v>
      </c>
      <c r="J617" s="4" t="s">
        <v>143</v>
      </c>
      <c r="K617" s="7">
        <f t="shared" si="21"/>
        <v>66</v>
      </c>
      <c r="L617" s="4" t="s">
        <v>76</v>
      </c>
      <c r="M617" s="4" t="s">
        <v>696</v>
      </c>
      <c r="N617" s="18" t="s">
        <v>5126</v>
      </c>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29"/>
      <c r="DX617" s="29"/>
      <c r="DY617" s="29"/>
      <c r="DZ617" s="29"/>
      <c r="EA617" s="29"/>
      <c r="EB617" s="29"/>
      <c r="EC617" s="29"/>
      <c r="ED617" s="29"/>
      <c r="EE617" s="29"/>
      <c r="EF617" s="29"/>
      <c r="EG617" s="29"/>
      <c r="EH617" s="29"/>
      <c r="EI617" s="29"/>
      <c r="EJ617" s="29"/>
      <c r="EK617" s="29"/>
      <c r="EL617" s="29"/>
      <c r="EM617" s="29"/>
      <c r="EN617" s="29"/>
      <c r="EO617" s="29"/>
      <c r="EP617" s="29"/>
      <c r="EQ617" s="29"/>
      <c r="ER617" s="29"/>
      <c r="ES617" s="29"/>
      <c r="ET617" s="29"/>
      <c r="EU617" s="29"/>
      <c r="EV617" s="29"/>
      <c r="EW617" s="29"/>
      <c r="EX617" s="29"/>
      <c r="EY617" s="29"/>
      <c r="EZ617" s="29"/>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c r="FY617" s="29"/>
      <c r="FZ617" s="29"/>
      <c r="GA617" s="29"/>
      <c r="GB617" s="29"/>
      <c r="GC617" s="29"/>
      <c r="GD617" s="29"/>
      <c r="GE617" s="29"/>
      <c r="GF617" s="29"/>
      <c r="GG617" s="29"/>
      <c r="GH617" s="29"/>
      <c r="GI617" s="29"/>
      <c r="GJ617" s="29"/>
      <c r="GK617" s="29"/>
      <c r="GL617" s="29"/>
      <c r="GM617" s="29"/>
      <c r="GN617" s="29"/>
      <c r="GO617" s="29"/>
      <c r="GP617" s="29"/>
      <c r="GQ617" s="29"/>
      <c r="GR617" s="29"/>
      <c r="GS617" s="29"/>
      <c r="GT617" s="29"/>
      <c r="GU617" s="29"/>
      <c r="GV617" s="29"/>
      <c r="GW617" s="29"/>
      <c r="GX617" s="29"/>
      <c r="GY617" s="29"/>
      <c r="GZ617" s="29"/>
      <c r="HA617" s="29"/>
      <c r="HB617" s="29"/>
      <c r="HC617" s="29"/>
      <c r="HD617" s="29"/>
      <c r="HE617" s="29"/>
      <c r="HF617" s="29"/>
      <c r="HG617" s="29"/>
    </row>
    <row r="618" spans="1:215" s="4" customFormat="1" ht="18.600000000000001" customHeight="1" x14ac:dyDescent="0.25">
      <c r="A618" s="50" t="s">
        <v>697</v>
      </c>
      <c r="B618" s="50" t="s">
        <v>2243</v>
      </c>
      <c r="C618" s="62" t="s">
        <v>176</v>
      </c>
      <c r="D618" s="50" t="s">
        <v>2244</v>
      </c>
      <c r="E618" s="4" t="s">
        <v>2247</v>
      </c>
      <c r="F618" s="2" t="s">
        <v>5124</v>
      </c>
      <c r="G618" s="2" t="s">
        <v>5125</v>
      </c>
      <c r="H618" s="56">
        <f t="shared" si="20"/>
        <v>0.47593582887700536</v>
      </c>
      <c r="I618" s="7" t="s">
        <v>607</v>
      </c>
      <c r="J618" s="4" t="s">
        <v>221</v>
      </c>
      <c r="K618" s="7">
        <f t="shared" si="21"/>
        <v>89</v>
      </c>
      <c r="L618" s="4" t="s">
        <v>170</v>
      </c>
      <c r="M618" s="4" t="s">
        <v>696</v>
      </c>
      <c r="N618" s="18" t="s">
        <v>5126</v>
      </c>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29"/>
      <c r="DX618" s="29"/>
      <c r="DY618" s="29"/>
      <c r="DZ618" s="29"/>
      <c r="EA618" s="29"/>
      <c r="EB618" s="29"/>
      <c r="EC618" s="29"/>
      <c r="ED618" s="29"/>
      <c r="EE618" s="29"/>
      <c r="EF618" s="29"/>
      <c r="EG618" s="29"/>
      <c r="EH618" s="29"/>
      <c r="EI618" s="29"/>
      <c r="EJ618" s="29"/>
      <c r="EK618" s="29"/>
      <c r="EL618" s="29"/>
      <c r="EM618" s="29"/>
      <c r="EN618" s="29"/>
      <c r="EO618" s="29"/>
      <c r="EP618" s="29"/>
      <c r="EQ618" s="29"/>
      <c r="ER618" s="29"/>
      <c r="ES618" s="29"/>
      <c r="ET618" s="29"/>
      <c r="EU618" s="29"/>
      <c r="EV618" s="29"/>
      <c r="EW618" s="29"/>
      <c r="EX618" s="29"/>
      <c r="EY618" s="29"/>
      <c r="EZ618" s="29"/>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c r="FY618" s="29"/>
      <c r="FZ618" s="29"/>
      <c r="GA618" s="29"/>
      <c r="GB618" s="29"/>
      <c r="GC618" s="29"/>
      <c r="GD618" s="29"/>
      <c r="GE618" s="29"/>
      <c r="GF618" s="29"/>
      <c r="GG618" s="29"/>
      <c r="GH618" s="29"/>
      <c r="GI618" s="29"/>
      <c r="GJ618" s="29"/>
      <c r="GK618" s="29"/>
      <c r="GL618" s="29"/>
      <c r="GM618" s="29"/>
      <c r="GN618" s="29"/>
      <c r="GO618" s="29"/>
      <c r="GP618" s="29"/>
      <c r="GQ618" s="29"/>
      <c r="GR618" s="29"/>
      <c r="GS618" s="29"/>
      <c r="GT618" s="29"/>
      <c r="GU618" s="29"/>
      <c r="GV618" s="29"/>
      <c r="GW618" s="29"/>
      <c r="GX618" s="29"/>
      <c r="GY618" s="29"/>
      <c r="GZ618" s="29"/>
      <c r="HA618" s="29"/>
      <c r="HB618" s="29"/>
      <c r="HC618" s="29"/>
      <c r="HD618" s="29"/>
      <c r="HE618" s="29"/>
      <c r="HF618" s="29"/>
      <c r="HG618" s="29"/>
    </row>
    <row r="619" spans="1:215" s="4" customFormat="1" ht="18.600000000000001" customHeight="1" x14ac:dyDescent="0.25">
      <c r="A619" s="50" t="s">
        <v>697</v>
      </c>
      <c r="B619" s="50" t="s">
        <v>2243</v>
      </c>
      <c r="C619" s="62" t="s">
        <v>157</v>
      </c>
      <c r="D619" s="50" t="s">
        <v>2244</v>
      </c>
      <c r="E619" s="4" t="s">
        <v>2248</v>
      </c>
      <c r="F619" s="2" t="s">
        <v>5127</v>
      </c>
      <c r="G619" s="2" t="s">
        <v>5125</v>
      </c>
      <c r="H619" s="56">
        <f t="shared" si="20"/>
        <v>0.51298701298701299</v>
      </c>
      <c r="I619" s="7" t="s">
        <v>291</v>
      </c>
      <c r="J619" s="4" t="s">
        <v>490</v>
      </c>
      <c r="K619" s="7">
        <f t="shared" si="21"/>
        <v>79</v>
      </c>
      <c r="L619" s="4" t="s">
        <v>523</v>
      </c>
      <c r="M619" s="4" t="s">
        <v>696</v>
      </c>
      <c r="N619" s="18" t="s">
        <v>5126</v>
      </c>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29"/>
      <c r="DX619" s="29"/>
      <c r="DY619" s="29"/>
      <c r="DZ619" s="29"/>
      <c r="EA619" s="29"/>
      <c r="EB619" s="29"/>
      <c r="EC619" s="29"/>
      <c r="ED619" s="29"/>
      <c r="EE619" s="29"/>
      <c r="EF619" s="29"/>
      <c r="EG619" s="29"/>
      <c r="EH619" s="29"/>
      <c r="EI619" s="29"/>
      <c r="EJ619" s="29"/>
      <c r="EK619" s="29"/>
      <c r="EL619" s="29"/>
      <c r="EM619" s="29"/>
      <c r="EN619" s="29"/>
      <c r="EO619" s="29"/>
      <c r="EP619" s="29"/>
      <c r="EQ619" s="29"/>
      <c r="ER619" s="29"/>
      <c r="ES619" s="29"/>
      <c r="ET619" s="29"/>
      <c r="EU619" s="29"/>
      <c r="EV619" s="29"/>
      <c r="EW619" s="29"/>
      <c r="EX619" s="29"/>
      <c r="EY619" s="29"/>
      <c r="EZ619" s="29"/>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c r="FY619" s="29"/>
      <c r="FZ619" s="29"/>
      <c r="GA619" s="29"/>
      <c r="GB619" s="29"/>
      <c r="GC619" s="29"/>
      <c r="GD619" s="29"/>
      <c r="GE619" s="29"/>
      <c r="GF619" s="29"/>
      <c r="GG619" s="29"/>
      <c r="GH619" s="29"/>
      <c r="GI619" s="29"/>
      <c r="GJ619" s="29"/>
      <c r="GK619" s="29"/>
      <c r="GL619" s="29"/>
      <c r="GM619" s="29"/>
      <c r="GN619" s="29"/>
      <c r="GO619" s="29"/>
      <c r="GP619" s="29"/>
      <c r="GQ619" s="29"/>
      <c r="GR619" s="29"/>
      <c r="GS619" s="29"/>
      <c r="GT619" s="29"/>
      <c r="GU619" s="29"/>
      <c r="GV619" s="29"/>
      <c r="GW619" s="29"/>
      <c r="GX619" s="29"/>
      <c r="GY619" s="29"/>
      <c r="GZ619" s="29"/>
      <c r="HA619" s="29"/>
      <c r="HB619" s="29"/>
      <c r="HC619" s="29"/>
      <c r="HD619" s="29"/>
      <c r="HE619" s="29"/>
      <c r="HF619" s="29"/>
      <c r="HG619" s="29"/>
    </row>
    <row r="620" spans="1:215" s="4" customFormat="1" ht="18.600000000000001" customHeight="1" x14ac:dyDescent="0.25">
      <c r="A620" s="50" t="s">
        <v>697</v>
      </c>
      <c r="B620" s="50" t="s">
        <v>2992</v>
      </c>
      <c r="C620" s="62" t="s">
        <v>13</v>
      </c>
      <c r="D620" s="50" t="s">
        <v>2993</v>
      </c>
      <c r="E620" s="4" t="s">
        <v>2994</v>
      </c>
      <c r="F620" s="4" t="s">
        <v>5831</v>
      </c>
      <c r="G620" s="4" t="s">
        <v>5832</v>
      </c>
      <c r="H620" s="61">
        <f t="shared" si="20"/>
        <v>0.54819277108433739</v>
      </c>
      <c r="I620" s="7" t="s">
        <v>537</v>
      </c>
      <c r="J620" s="4" t="s">
        <v>437</v>
      </c>
      <c r="K620" s="7">
        <f t="shared" si="21"/>
        <v>182</v>
      </c>
      <c r="L620" s="4" t="s">
        <v>77</v>
      </c>
      <c r="M620" s="4" t="s">
        <v>696</v>
      </c>
      <c r="N620" s="21" t="s">
        <v>5833</v>
      </c>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29"/>
      <c r="DX620" s="29"/>
      <c r="DY620" s="29"/>
      <c r="DZ620" s="29"/>
      <c r="EA620" s="29"/>
      <c r="EB620" s="29"/>
      <c r="EC620" s="29"/>
      <c r="ED620" s="29"/>
      <c r="EE620" s="29"/>
      <c r="EF620" s="29"/>
      <c r="EG620" s="29"/>
      <c r="EH620" s="29"/>
      <c r="EI620" s="29"/>
      <c r="EJ620" s="29"/>
      <c r="EK620" s="29"/>
      <c r="EL620" s="29"/>
      <c r="EM620" s="29"/>
      <c r="EN620" s="29"/>
      <c r="EO620" s="29"/>
      <c r="EP620" s="29"/>
      <c r="EQ620" s="29"/>
      <c r="ER620" s="29"/>
      <c r="ES620" s="29"/>
      <c r="ET620" s="29"/>
      <c r="EU620" s="29"/>
      <c r="EV620" s="29"/>
      <c r="EW620" s="29"/>
      <c r="EX620" s="29"/>
      <c r="EY620" s="29"/>
      <c r="EZ620" s="29"/>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c r="FY620" s="29"/>
      <c r="FZ620" s="29"/>
      <c r="GA620" s="29"/>
      <c r="GB620" s="29"/>
      <c r="GC620" s="29"/>
      <c r="GD620" s="29"/>
      <c r="GE620" s="29"/>
      <c r="GF620" s="29"/>
      <c r="GG620" s="29"/>
      <c r="GH620" s="29"/>
      <c r="GI620" s="29"/>
      <c r="GJ620" s="29"/>
      <c r="GK620" s="29"/>
      <c r="GL620" s="29"/>
      <c r="GM620" s="29"/>
      <c r="GN620" s="29"/>
      <c r="GO620" s="29"/>
      <c r="GP620" s="29"/>
      <c r="GQ620" s="29"/>
      <c r="GR620" s="29"/>
      <c r="GS620" s="29"/>
      <c r="GT620" s="29"/>
      <c r="GU620" s="29"/>
      <c r="GV620" s="29"/>
      <c r="GW620" s="29"/>
      <c r="GX620" s="29"/>
      <c r="GY620" s="29"/>
      <c r="GZ620" s="29"/>
      <c r="HA620" s="29"/>
      <c r="HB620" s="29"/>
      <c r="HC620" s="29"/>
      <c r="HD620" s="29"/>
      <c r="HE620" s="29"/>
      <c r="HF620" s="29"/>
      <c r="HG620" s="29"/>
    </row>
    <row r="621" spans="1:215" s="4" customFormat="1" ht="18.600000000000001" customHeight="1" x14ac:dyDescent="0.25">
      <c r="A621" s="50" t="s">
        <v>556</v>
      </c>
      <c r="B621" s="50" t="s">
        <v>552</v>
      </c>
      <c r="C621" s="62" t="s">
        <v>2</v>
      </c>
      <c r="D621" s="50" t="s">
        <v>553</v>
      </c>
      <c r="E621" s="4" t="s">
        <v>554</v>
      </c>
      <c r="F621" s="2" t="s">
        <v>3920</v>
      </c>
      <c r="G621" s="2" t="s">
        <v>4335</v>
      </c>
      <c r="H621" s="56">
        <f t="shared" si="20"/>
        <v>0.1440329218106996</v>
      </c>
      <c r="I621" s="7" t="s">
        <v>128</v>
      </c>
      <c r="J621" s="4" t="s">
        <v>52</v>
      </c>
      <c r="K621" s="7">
        <f t="shared" si="21"/>
        <v>35</v>
      </c>
      <c r="L621" s="4" t="s">
        <v>489</v>
      </c>
      <c r="M621" s="4" t="s">
        <v>555</v>
      </c>
      <c r="N621" s="18" t="s">
        <v>4336</v>
      </c>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c r="FY621" s="29"/>
      <c r="FZ621" s="29"/>
      <c r="GA621" s="29"/>
      <c r="GB621" s="29"/>
      <c r="GC621" s="29"/>
      <c r="GD621" s="29"/>
      <c r="GE621" s="29"/>
      <c r="GF621" s="29"/>
      <c r="GG621" s="29"/>
      <c r="GH621" s="29"/>
      <c r="GI621" s="29"/>
      <c r="GJ621" s="29"/>
      <c r="GK621" s="29"/>
      <c r="GL621" s="29"/>
      <c r="GM621" s="29"/>
      <c r="GN621" s="29"/>
      <c r="GO621" s="29"/>
      <c r="GP621" s="29"/>
      <c r="GQ621" s="29"/>
      <c r="GR621" s="29"/>
      <c r="GS621" s="29"/>
      <c r="GT621" s="29"/>
      <c r="GU621" s="29"/>
      <c r="GV621" s="29"/>
      <c r="GW621" s="29"/>
      <c r="GX621" s="29"/>
      <c r="GY621" s="29"/>
      <c r="GZ621" s="29"/>
      <c r="HA621" s="29"/>
      <c r="HB621" s="29"/>
      <c r="HC621" s="29"/>
      <c r="HD621" s="29"/>
      <c r="HE621" s="29"/>
      <c r="HF621" s="29"/>
      <c r="HG621" s="29"/>
    </row>
    <row r="622" spans="1:215" s="4" customFormat="1" ht="18.600000000000001" customHeight="1" x14ac:dyDescent="0.25">
      <c r="A622" s="50" t="s">
        <v>556</v>
      </c>
      <c r="B622" s="50" t="s">
        <v>552</v>
      </c>
      <c r="C622" s="62" t="s">
        <v>13</v>
      </c>
      <c r="D622" s="50" t="s">
        <v>553</v>
      </c>
      <c r="E622" s="4" t="s">
        <v>557</v>
      </c>
      <c r="F622" s="2" t="s">
        <v>3921</v>
      </c>
      <c r="G622" s="2" t="s">
        <v>4335</v>
      </c>
      <c r="H622" s="56">
        <f t="shared" si="20"/>
        <v>0.1328125</v>
      </c>
      <c r="I622" s="7" t="s">
        <v>490</v>
      </c>
      <c r="J622" s="4" t="s">
        <v>52</v>
      </c>
      <c r="K622" s="7">
        <f t="shared" si="21"/>
        <v>17</v>
      </c>
      <c r="L622" s="4" t="s">
        <v>199</v>
      </c>
      <c r="M622" s="4" t="s">
        <v>555</v>
      </c>
      <c r="N622" s="18" t="s">
        <v>4336</v>
      </c>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c r="FY622" s="29"/>
      <c r="FZ622" s="29"/>
      <c r="GA622" s="29"/>
      <c r="GB622" s="29"/>
      <c r="GC622" s="29"/>
      <c r="GD622" s="29"/>
      <c r="GE622" s="29"/>
      <c r="GF622" s="29"/>
      <c r="GG622" s="29"/>
      <c r="GH622" s="29"/>
      <c r="GI622" s="29"/>
      <c r="GJ622" s="29"/>
      <c r="GK622" s="29"/>
      <c r="GL622" s="29"/>
      <c r="GM622" s="29"/>
      <c r="GN622" s="29"/>
      <c r="GO622" s="29"/>
      <c r="GP622" s="29"/>
      <c r="GQ622" s="29"/>
      <c r="GR622" s="29"/>
      <c r="GS622" s="29"/>
      <c r="GT622" s="29"/>
      <c r="GU622" s="29"/>
      <c r="GV622" s="29"/>
      <c r="GW622" s="29"/>
      <c r="GX622" s="29"/>
      <c r="GY622" s="29"/>
      <c r="GZ622" s="29"/>
      <c r="HA622" s="29"/>
      <c r="HB622" s="29"/>
      <c r="HC622" s="29"/>
      <c r="HD622" s="29"/>
      <c r="HE622" s="29"/>
      <c r="HF622" s="29"/>
      <c r="HG622" s="29"/>
    </row>
    <row r="623" spans="1:215" s="4" customFormat="1" ht="18.600000000000001" customHeight="1" x14ac:dyDescent="0.25">
      <c r="A623" s="50" t="s">
        <v>556</v>
      </c>
      <c r="B623" s="50" t="s">
        <v>552</v>
      </c>
      <c r="C623" s="62" t="s">
        <v>315</v>
      </c>
      <c r="D623" s="50" t="s">
        <v>553</v>
      </c>
      <c r="E623" s="4" t="s">
        <v>558</v>
      </c>
      <c r="F623" s="2" t="s">
        <v>3922</v>
      </c>
      <c r="G623" s="2" t="s">
        <v>4335</v>
      </c>
      <c r="H623" s="56">
        <f t="shared" si="20"/>
        <v>0.11458333333333333</v>
      </c>
      <c r="I623" s="7" t="s">
        <v>121</v>
      </c>
      <c r="J623" s="4" t="s">
        <v>29</v>
      </c>
      <c r="K623" s="7">
        <f t="shared" si="21"/>
        <v>11</v>
      </c>
      <c r="L623" s="4" t="s">
        <v>559</v>
      </c>
      <c r="M623" s="4" t="s">
        <v>555</v>
      </c>
      <c r="N623" s="18" t="s">
        <v>4336</v>
      </c>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c r="FY623" s="29"/>
      <c r="FZ623" s="29"/>
      <c r="GA623" s="29"/>
      <c r="GB623" s="29"/>
      <c r="GC623" s="29"/>
      <c r="GD623" s="29"/>
      <c r="GE623" s="29"/>
      <c r="GF623" s="29"/>
      <c r="GG623" s="29"/>
      <c r="GH623" s="29"/>
      <c r="GI623" s="29"/>
      <c r="GJ623" s="29"/>
      <c r="GK623" s="29"/>
      <c r="GL623" s="29"/>
      <c r="GM623" s="29"/>
      <c r="GN623" s="29"/>
      <c r="GO623" s="29"/>
      <c r="GP623" s="29"/>
      <c r="GQ623" s="29"/>
      <c r="GR623" s="29"/>
      <c r="GS623" s="29"/>
      <c r="GT623" s="29"/>
      <c r="GU623" s="29"/>
      <c r="GV623" s="29"/>
      <c r="GW623" s="29"/>
      <c r="GX623" s="29"/>
      <c r="GY623" s="29"/>
      <c r="GZ623" s="29"/>
      <c r="HA623" s="29"/>
      <c r="HB623" s="29"/>
      <c r="HC623" s="29"/>
      <c r="HD623" s="29"/>
      <c r="HE623" s="29"/>
      <c r="HF623" s="29"/>
      <c r="HG623" s="29"/>
    </row>
    <row r="624" spans="1:215" s="4" customFormat="1" ht="18.600000000000001" customHeight="1" x14ac:dyDescent="0.25">
      <c r="A624" s="50" t="s">
        <v>556</v>
      </c>
      <c r="B624" s="50" t="s">
        <v>1234</v>
      </c>
      <c r="C624" s="62" t="s">
        <v>2</v>
      </c>
      <c r="D624" s="50" t="s">
        <v>1235</v>
      </c>
      <c r="E624" s="4" t="s">
        <v>1236</v>
      </c>
      <c r="F624" s="2" t="s">
        <v>4131</v>
      </c>
      <c r="G624" s="2" t="s">
        <v>4498</v>
      </c>
      <c r="H624" s="56">
        <f t="shared" si="20"/>
        <v>0.33762886597938147</v>
      </c>
      <c r="I624" s="7" t="s">
        <v>521</v>
      </c>
      <c r="J624" s="4" t="s">
        <v>55</v>
      </c>
      <c r="K624" s="7">
        <f t="shared" si="21"/>
        <v>131</v>
      </c>
      <c r="L624" s="4" t="s">
        <v>1007</v>
      </c>
      <c r="M624" s="4" t="s">
        <v>555</v>
      </c>
      <c r="N624" s="18" t="s">
        <v>4499</v>
      </c>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c r="FY624" s="29"/>
      <c r="FZ624" s="29"/>
      <c r="GA624" s="29"/>
      <c r="GB624" s="29"/>
      <c r="GC624" s="29"/>
      <c r="GD624" s="29"/>
      <c r="GE624" s="29"/>
      <c r="GF624" s="29"/>
      <c r="GG624" s="29"/>
      <c r="GH624" s="29"/>
      <c r="GI624" s="29"/>
      <c r="GJ624" s="29"/>
      <c r="GK624" s="29"/>
      <c r="GL624" s="29"/>
      <c r="GM624" s="29"/>
      <c r="GN624" s="29"/>
      <c r="GO624" s="29"/>
      <c r="GP624" s="29"/>
      <c r="GQ624" s="29"/>
      <c r="GR624" s="29"/>
      <c r="GS624" s="29"/>
      <c r="GT624" s="29"/>
      <c r="GU624" s="29"/>
      <c r="GV624" s="29"/>
      <c r="GW624" s="29"/>
      <c r="GX624" s="29"/>
      <c r="GY624" s="29"/>
      <c r="GZ624" s="29"/>
      <c r="HA624" s="29"/>
      <c r="HB624" s="29"/>
      <c r="HC624" s="29"/>
      <c r="HD624" s="29"/>
      <c r="HE624" s="29"/>
      <c r="HF624" s="29"/>
      <c r="HG624" s="29"/>
    </row>
    <row r="625" spans="1:215" s="4" customFormat="1" ht="18.600000000000001" customHeight="1" x14ac:dyDescent="0.25">
      <c r="A625" s="50" t="s">
        <v>556</v>
      </c>
      <c r="B625" s="50" t="s">
        <v>1234</v>
      </c>
      <c r="C625" s="62" t="s">
        <v>13</v>
      </c>
      <c r="D625" s="50" t="s">
        <v>1235</v>
      </c>
      <c r="E625" s="4" t="s">
        <v>1237</v>
      </c>
      <c r="F625" s="2" t="s">
        <v>4132</v>
      </c>
      <c r="G625" s="2" t="s">
        <v>4498</v>
      </c>
      <c r="H625" s="56">
        <f t="shared" si="20"/>
        <v>0.35</v>
      </c>
      <c r="I625" s="7" t="s">
        <v>181</v>
      </c>
      <c r="J625" s="4" t="s">
        <v>176</v>
      </c>
      <c r="K625" s="7">
        <f t="shared" si="21"/>
        <v>133</v>
      </c>
      <c r="L625" s="4" t="s">
        <v>1238</v>
      </c>
      <c r="M625" s="4" t="s">
        <v>555</v>
      </c>
      <c r="N625" s="18" t="s">
        <v>4499</v>
      </c>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c r="FY625" s="29"/>
      <c r="FZ625" s="29"/>
      <c r="GA625" s="29"/>
      <c r="GB625" s="29"/>
      <c r="GC625" s="29"/>
      <c r="GD625" s="29"/>
      <c r="GE625" s="29"/>
      <c r="GF625" s="29"/>
      <c r="GG625" s="29"/>
      <c r="GH625" s="29"/>
      <c r="GI625" s="29"/>
      <c r="GJ625" s="29"/>
      <c r="GK625" s="29"/>
      <c r="GL625" s="29"/>
      <c r="GM625" s="29"/>
      <c r="GN625" s="29"/>
      <c r="GO625" s="29"/>
      <c r="GP625" s="29"/>
      <c r="GQ625" s="29"/>
      <c r="GR625" s="29"/>
      <c r="GS625" s="29"/>
      <c r="GT625" s="29"/>
      <c r="GU625" s="29"/>
      <c r="GV625" s="29"/>
      <c r="GW625" s="29"/>
      <c r="GX625" s="29"/>
      <c r="GY625" s="29"/>
      <c r="GZ625" s="29"/>
      <c r="HA625" s="29"/>
      <c r="HB625" s="29"/>
      <c r="HC625" s="29"/>
      <c r="HD625" s="29"/>
      <c r="HE625" s="29"/>
      <c r="HF625" s="29"/>
      <c r="HG625" s="29"/>
    </row>
    <row r="626" spans="1:215" s="4" customFormat="1" ht="18.600000000000001" customHeight="1" x14ac:dyDescent="0.25">
      <c r="A626" s="50" t="s">
        <v>556</v>
      </c>
      <c r="B626" s="50" t="s">
        <v>1234</v>
      </c>
      <c r="C626" s="62" t="s">
        <v>191</v>
      </c>
      <c r="D626" s="50" t="s">
        <v>1235</v>
      </c>
      <c r="E626" s="4" t="s">
        <v>1239</v>
      </c>
      <c r="F626" s="2" t="s">
        <v>4133</v>
      </c>
      <c r="G626" s="2" t="s">
        <v>4498</v>
      </c>
      <c r="H626" s="56">
        <f t="shared" si="20"/>
        <v>0.33124999999999999</v>
      </c>
      <c r="I626" s="7" t="s">
        <v>61</v>
      </c>
      <c r="J626" s="4" t="s">
        <v>242</v>
      </c>
      <c r="K626" s="7">
        <f t="shared" si="21"/>
        <v>106</v>
      </c>
      <c r="L626" s="4" t="s">
        <v>334</v>
      </c>
      <c r="M626" s="4" t="s">
        <v>555</v>
      </c>
      <c r="N626" s="18" t="s">
        <v>4499</v>
      </c>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c r="FY626" s="29"/>
      <c r="FZ626" s="29"/>
      <c r="GA626" s="29"/>
      <c r="GB626" s="29"/>
      <c r="GC626" s="29"/>
      <c r="GD626" s="29"/>
      <c r="GE626" s="29"/>
      <c r="GF626" s="29"/>
      <c r="GG626" s="29"/>
      <c r="GH626" s="29"/>
      <c r="GI626" s="29"/>
      <c r="GJ626" s="29"/>
      <c r="GK626" s="29"/>
      <c r="GL626" s="29"/>
      <c r="GM626" s="29"/>
      <c r="GN626" s="29"/>
      <c r="GO626" s="29"/>
      <c r="GP626" s="29"/>
      <c r="GQ626" s="29"/>
      <c r="GR626" s="29"/>
      <c r="GS626" s="29"/>
      <c r="GT626" s="29"/>
      <c r="GU626" s="29"/>
      <c r="GV626" s="29"/>
      <c r="GW626" s="29"/>
      <c r="GX626" s="29"/>
      <c r="GY626" s="29"/>
      <c r="GZ626" s="29"/>
      <c r="HA626" s="29"/>
      <c r="HB626" s="29"/>
      <c r="HC626" s="29"/>
      <c r="HD626" s="29"/>
      <c r="HE626" s="29"/>
      <c r="HF626" s="29"/>
      <c r="HG626" s="29"/>
    </row>
    <row r="627" spans="1:215" s="4" customFormat="1" ht="18.600000000000001" customHeight="1" x14ac:dyDescent="0.25">
      <c r="A627" s="50" t="s">
        <v>556</v>
      </c>
      <c r="B627" s="50" t="s">
        <v>1711</v>
      </c>
      <c r="C627" s="62" t="s">
        <v>149</v>
      </c>
      <c r="D627" s="50" t="s">
        <v>1712</v>
      </c>
      <c r="E627" s="4" t="s">
        <v>1713</v>
      </c>
      <c r="F627" s="2" t="s">
        <v>4693</v>
      </c>
      <c r="G627" s="2" t="s">
        <v>4694</v>
      </c>
      <c r="H627" s="56">
        <f t="shared" si="20"/>
        <v>0.32</v>
      </c>
      <c r="I627" s="7" t="s">
        <v>490</v>
      </c>
      <c r="J627" s="4" t="s">
        <v>60</v>
      </c>
      <c r="K627" s="7">
        <f t="shared" si="21"/>
        <v>16</v>
      </c>
      <c r="L627" s="4" t="s">
        <v>191</v>
      </c>
      <c r="M627" s="4" t="s">
        <v>555</v>
      </c>
      <c r="N627" s="18" t="s">
        <v>4695</v>
      </c>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c r="FY627" s="29"/>
      <c r="FZ627" s="29"/>
      <c r="GA627" s="29"/>
      <c r="GB627" s="29"/>
      <c r="GC627" s="29"/>
      <c r="GD627" s="29"/>
      <c r="GE627" s="29"/>
      <c r="GF627" s="29"/>
      <c r="GG627" s="29"/>
      <c r="GH627" s="29"/>
      <c r="GI627" s="29"/>
      <c r="GJ627" s="29"/>
      <c r="GK627" s="29"/>
      <c r="GL627" s="29"/>
      <c r="GM627" s="29"/>
      <c r="GN627" s="29"/>
      <c r="GO627" s="29"/>
      <c r="GP627" s="29"/>
      <c r="GQ627" s="29"/>
      <c r="GR627" s="29"/>
      <c r="GS627" s="29"/>
      <c r="GT627" s="29"/>
      <c r="GU627" s="29"/>
      <c r="GV627" s="29"/>
      <c r="GW627" s="29"/>
      <c r="GX627" s="29"/>
      <c r="GY627" s="29"/>
      <c r="GZ627" s="29"/>
      <c r="HA627" s="29"/>
      <c r="HB627" s="29"/>
      <c r="HC627" s="29"/>
      <c r="HD627" s="29"/>
      <c r="HE627" s="29"/>
      <c r="HF627" s="29"/>
      <c r="HG627" s="29"/>
    </row>
    <row r="628" spans="1:215" s="4" customFormat="1" ht="18.600000000000001" customHeight="1" x14ac:dyDescent="0.25">
      <c r="A628" s="50" t="s">
        <v>556</v>
      </c>
      <c r="B628" s="50" t="s">
        <v>1711</v>
      </c>
      <c r="C628" s="62" t="s">
        <v>2</v>
      </c>
      <c r="D628" s="50" t="s">
        <v>1712</v>
      </c>
      <c r="E628" s="4" t="s">
        <v>1714</v>
      </c>
      <c r="F628" s="2" t="s">
        <v>4693</v>
      </c>
      <c r="G628" s="2" t="s">
        <v>4694</v>
      </c>
      <c r="H628" s="56">
        <f t="shared" si="20"/>
        <v>0.36641221374045801</v>
      </c>
      <c r="I628" s="7" t="s">
        <v>437</v>
      </c>
      <c r="J628" s="4" t="s">
        <v>63</v>
      </c>
      <c r="K628" s="7">
        <f t="shared" si="21"/>
        <v>48</v>
      </c>
      <c r="L628" s="4" t="s">
        <v>782</v>
      </c>
      <c r="M628" s="4" t="s">
        <v>555</v>
      </c>
      <c r="N628" s="18" t="s">
        <v>4695</v>
      </c>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c r="FY628" s="29"/>
      <c r="FZ628" s="29"/>
      <c r="GA628" s="29"/>
      <c r="GB628" s="29"/>
      <c r="GC628" s="29"/>
      <c r="GD628" s="29"/>
      <c r="GE628" s="29"/>
      <c r="GF628" s="29"/>
      <c r="GG628" s="29"/>
      <c r="GH628" s="29"/>
      <c r="GI628" s="29"/>
      <c r="GJ628" s="29"/>
      <c r="GK628" s="29"/>
      <c r="GL628" s="29"/>
      <c r="GM628" s="29"/>
      <c r="GN628" s="29"/>
      <c r="GO628" s="29"/>
      <c r="GP628" s="29"/>
      <c r="GQ628" s="29"/>
      <c r="GR628" s="29"/>
      <c r="GS628" s="29"/>
      <c r="GT628" s="29"/>
      <c r="GU628" s="29"/>
      <c r="GV628" s="29"/>
      <c r="GW628" s="29"/>
      <c r="GX628" s="29"/>
      <c r="GY628" s="29"/>
      <c r="GZ628" s="29"/>
      <c r="HA628" s="29"/>
      <c r="HB628" s="29"/>
      <c r="HC628" s="29"/>
      <c r="HD628" s="29"/>
      <c r="HE628" s="29"/>
      <c r="HF628" s="29"/>
      <c r="HG628" s="29"/>
    </row>
    <row r="629" spans="1:215" s="4" customFormat="1" ht="18.600000000000001" customHeight="1" x14ac:dyDescent="0.25">
      <c r="A629" s="50" t="s">
        <v>556</v>
      </c>
      <c r="B629" s="50" t="s">
        <v>1711</v>
      </c>
      <c r="C629" s="62" t="s">
        <v>13</v>
      </c>
      <c r="D629" s="50" t="s">
        <v>1712</v>
      </c>
      <c r="E629" s="4" t="s">
        <v>1715</v>
      </c>
      <c r="F629" s="2" t="s">
        <v>4693</v>
      </c>
      <c r="G629" s="2" t="s">
        <v>4694</v>
      </c>
      <c r="H629" s="56">
        <f t="shared" si="20"/>
        <v>0.26415094339622641</v>
      </c>
      <c r="I629" s="7" t="s">
        <v>45</v>
      </c>
      <c r="J629" s="4" t="s">
        <v>52</v>
      </c>
      <c r="K629" s="7">
        <f t="shared" si="21"/>
        <v>28</v>
      </c>
      <c r="L629" s="4" t="s">
        <v>106</v>
      </c>
      <c r="M629" s="4" t="s">
        <v>555</v>
      </c>
      <c r="N629" s="18" t="s">
        <v>4695</v>
      </c>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c r="FY629" s="29"/>
      <c r="FZ629" s="29"/>
      <c r="GA629" s="29"/>
      <c r="GB629" s="29"/>
      <c r="GC629" s="29"/>
      <c r="GD629" s="29"/>
      <c r="GE629" s="29"/>
      <c r="GF629" s="29"/>
      <c r="GG629" s="29"/>
      <c r="GH629" s="29"/>
      <c r="GI629" s="29"/>
      <c r="GJ629" s="29"/>
      <c r="GK629" s="29"/>
      <c r="GL629" s="29"/>
      <c r="GM629" s="29"/>
      <c r="GN629" s="29"/>
      <c r="GO629" s="29"/>
      <c r="GP629" s="29"/>
      <c r="GQ629" s="29"/>
      <c r="GR629" s="29"/>
      <c r="GS629" s="29"/>
      <c r="GT629" s="29"/>
      <c r="GU629" s="29"/>
      <c r="GV629" s="29"/>
      <c r="GW629" s="29"/>
      <c r="GX629" s="29"/>
      <c r="GY629" s="29"/>
      <c r="GZ629" s="29"/>
      <c r="HA629" s="29"/>
      <c r="HB629" s="29"/>
      <c r="HC629" s="29"/>
      <c r="HD629" s="29"/>
      <c r="HE629" s="29"/>
      <c r="HF629" s="29"/>
      <c r="HG629" s="29"/>
    </row>
    <row r="630" spans="1:215" s="4" customFormat="1" ht="18.600000000000001" customHeight="1" x14ac:dyDescent="0.25">
      <c r="A630" s="50" t="s">
        <v>556</v>
      </c>
      <c r="B630" s="50" t="s">
        <v>1821</v>
      </c>
      <c r="C630" s="62" t="s">
        <v>2</v>
      </c>
      <c r="D630" s="50" t="s">
        <v>1822</v>
      </c>
      <c r="E630" s="4" t="s">
        <v>1823</v>
      </c>
      <c r="F630" s="2" t="s">
        <v>4774</v>
      </c>
      <c r="G630" s="2" t="s">
        <v>4775</v>
      </c>
      <c r="H630" s="56">
        <f t="shared" si="20"/>
        <v>0.49896907216494846</v>
      </c>
      <c r="I630" s="7" t="s">
        <v>141</v>
      </c>
      <c r="J630" s="4" t="s">
        <v>124</v>
      </c>
      <c r="K630" s="7">
        <f t="shared" si="21"/>
        <v>242</v>
      </c>
      <c r="L630" s="4" t="s">
        <v>1824</v>
      </c>
      <c r="M630" s="4" t="s">
        <v>555</v>
      </c>
      <c r="N630" s="18" t="s">
        <v>4776</v>
      </c>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c r="FY630" s="29"/>
      <c r="FZ630" s="29"/>
      <c r="GA630" s="29"/>
      <c r="GB630" s="29"/>
      <c r="GC630" s="29"/>
      <c r="GD630" s="29"/>
      <c r="GE630" s="29"/>
      <c r="GF630" s="29"/>
      <c r="GG630" s="29"/>
      <c r="GH630" s="29"/>
      <c r="GI630" s="29"/>
      <c r="GJ630" s="29"/>
      <c r="GK630" s="29"/>
      <c r="GL630" s="29"/>
      <c r="GM630" s="29"/>
      <c r="GN630" s="29"/>
      <c r="GO630" s="29"/>
      <c r="GP630" s="29"/>
      <c r="GQ630" s="29"/>
      <c r="GR630" s="29"/>
      <c r="GS630" s="29"/>
      <c r="GT630" s="29"/>
      <c r="GU630" s="29"/>
      <c r="GV630" s="29"/>
      <c r="GW630" s="29"/>
      <c r="GX630" s="29"/>
      <c r="GY630" s="29"/>
      <c r="GZ630" s="29"/>
      <c r="HA630" s="29"/>
      <c r="HB630" s="29"/>
      <c r="HC630" s="29"/>
      <c r="HD630" s="29"/>
      <c r="HE630" s="29"/>
      <c r="HF630" s="29"/>
      <c r="HG630" s="29"/>
    </row>
    <row r="631" spans="1:215" s="4" customFormat="1" ht="18.600000000000001" customHeight="1" x14ac:dyDescent="0.25">
      <c r="A631" s="50" t="s">
        <v>556</v>
      </c>
      <c r="B631" s="50" t="s">
        <v>1821</v>
      </c>
      <c r="C631" s="62" t="s">
        <v>13</v>
      </c>
      <c r="D631" s="50" t="s">
        <v>1822</v>
      </c>
      <c r="E631" s="4" t="s">
        <v>1825</v>
      </c>
      <c r="F631" s="2" t="s">
        <v>4777</v>
      </c>
      <c r="G631" s="2" t="s">
        <v>4775</v>
      </c>
      <c r="H631" s="56">
        <f t="shared" si="20"/>
        <v>0.45320197044334976</v>
      </c>
      <c r="I631" s="7" t="s">
        <v>512</v>
      </c>
      <c r="J631" s="4" t="s">
        <v>70</v>
      </c>
      <c r="K631" s="7">
        <f t="shared" si="21"/>
        <v>92</v>
      </c>
      <c r="L631" s="4" t="s">
        <v>345</v>
      </c>
      <c r="M631" s="4" t="s">
        <v>555</v>
      </c>
      <c r="N631" s="18" t="s">
        <v>4776</v>
      </c>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29"/>
      <c r="DX631" s="29"/>
      <c r="DY631" s="29"/>
      <c r="DZ631" s="29"/>
      <c r="EA631" s="29"/>
      <c r="EB631" s="29"/>
      <c r="EC631" s="29"/>
      <c r="ED631" s="29"/>
      <c r="EE631" s="29"/>
      <c r="EF631" s="29"/>
      <c r="EG631" s="29"/>
      <c r="EH631" s="29"/>
      <c r="EI631" s="29"/>
      <c r="EJ631" s="29"/>
      <c r="EK631" s="29"/>
      <c r="EL631" s="29"/>
      <c r="EM631" s="29"/>
      <c r="EN631" s="29"/>
      <c r="EO631" s="29"/>
      <c r="EP631" s="29"/>
      <c r="EQ631" s="29"/>
      <c r="ER631" s="29"/>
      <c r="ES631" s="29"/>
      <c r="ET631" s="29"/>
      <c r="EU631" s="29"/>
      <c r="EV631" s="29"/>
      <c r="EW631" s="29"/>
      <c r="EX631" s="29"/>
      <c r="EY631" s="29"/>
      <c r="EZ631" s="29"/>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c r="FY631" s="29"/>
      <c r="FZ631" s="29"/>
      <c r="GA631" s="29"/>
      <c r="GB631" s="29"/>
      <c r="GC631" s="29"/>
      <c r="GD631" s="29"/>
      <c r="GE631" s="29"/>
      <c r="GF631" s="29"/>
      <c r="GG631" s="29"/>
      <c r="GH631" s="29"/>
      <c r="GI631" s="29"/>
      <c r="GJ631" s="29"/>
      <c r="GK631" s="29"/>
      <c r="GL631" s="29"/>
      <c r="GM631" s="29"/>
      <c r="GN631" s="29"/>
      <c r="GO631" s="29"/>
      <c r="GP631" s="29"/>
      <c r="GQ631" s="29"/>
      <c r="GR631" s="29"/>
      <c r="GS631" s="29"/>
      <c r="GT631" s="29"/>
      <c r="GU631" s="29"/>
      <c r="GV631" s="29"/>
      <c r="GW631" s="29"/>
      <c r="GX631" s="29"/>
      <c r="GY631" s="29"/>
      <c r="GZ631" s="29"/>
      <c r="HA631" s="29"/>
      <c r="HB631" s="29"/>
      <c r="HC631" s="29"/>
      <c r="HD631" s="29"/>
      <c r="HE631" s="29"/>
      <c r="HF631" s="29"/>
      <c r="HG631" s="29"/>
    </row>
    <row r="632" spans="1:215" s="4" customFormat="1" ht="18.600000000000001" customHeight="1" x14ac:dyDescent="0.25">
      <c r="A632" s="50" t="s">
        <v>556</v>
      </c>
      <c r="B632" s="50" t="s">
        <v>2558</v>
      </c>
      <c r="C632" s="62" t="s">
        <v>65</v>
      </c>
      <c r="D632" s="50" t="s">
        <v>2559</v>
      </c>
      <c r="E632" s="4" t="s">
        <v>2560</v>
      </c>
      <c r="F632" s="2" t="s">
        <v>5434</v>
      </c>
      <c r="G632" s="2" t="s">
        <v>5435</v>
      </c>
      <c r="H632" s="56">
        <f t="shared" si="20"/>
        <v>0.2288135593220339</v>
      </c>
      <c r="I632" s="7" t="s">
        <v>209</v>
      </c>
      <c r="J632" s="4" t="s">
        <v>121</v>
      </c>
      <c r="K632" s="7">
        <f t="shared" si="21"/>
        <v>81</v>
      </c>
      <c r="L632" s="4" t="s">
        <v>308</v>
      </c>
      <c r="M632" s="4" t="s">
        <v>555</v>
      </c>
      <c r="N632" s="18" t="s">
        <v>5436</v>
      </c>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c r="FY632" s="29"/>
      <c r="FZ632" s="29"/>
      <c r="GA632" s="29"/>
      <c r="GB632" s="29"/>
      <c r="GC632" s="29"/>
      <c r="GD632" s="29"/>
      <c r="GE632" s="29"/>
      <c r="GF632" s="29"/>
      <c r="GG632" s="29"/>
      <c r="GH632" s="29"/>
      <c r="GI632" s="29"/>
      <c r="GJ632" s="29"/>
      <c r="GK632" s="29"/>
      <c r="GL632" s="29"/>
      <c r="GM632" s="29"/>
      <c r="GN632" s="29"/>
      <c r="GO632" s="29"/>
      <c r="GP632" s="29"/>
      <c r="GQ632" s="29"/>
      <c r="GR632" s="29"/>
      <c r="GS632" s="29"/>
      <c r="GT632" s="29"/>
      <c r="GU632" s="29"/>
      <c r="GV632" s="29"/>
      <c r="GW632" s="29"/>
      <c r="GX632" s="29"/>
      <c r="GY632" s="29"/>
      <c r="GZ632" s="29"/>
      <c r="HA632" s="29"/>
      <c r="HB632" s="29"/>
      <c r="HC632" s="29"/>
      <c r="HD632" s="29"/>
      <c r="HE632" s="29"/>
      <c r="HF632" s="29"/>
      <c r="HG632" s="29"/>
    </row>
    <row r="633" spans="1:215" s="4" customFormat="1" ht="18.600000000000001" customHeight="1" x14ac:dyDescent="0.25">
      <c r="A633" s="50" t="s">
        <v>556</v>
      </c>
      <c r="B633" s="50" t="s">
        <v>2558</v>
      </c>
      <c r="C633" s="62" t="s">
        <v>96</v>
      </c>
      <c r="D633" s="50" t="s">
        <v>2559</v>
      </c>
      <c r="E633" s="4" t="s">
        <v>2562</v>
      </c>
      <c r="F633" s="2" t="s">
        <v>5437</v>
      </c>
      <c r="G633" s="2" t="s">
        <v>5435</v>
      </c>
      <c r="H633" s="56">
        <f t="shared" si="20"/>
        <v>0.22448979591836735</v>
      </c>
      <c r="I633" s="7" t="s">
        <v>124</v>
      </c>
      <c r="J633" s="4" t="s">
        <v>121</v>
      </c>
      <c r="K633" s="7">
        <f t="shared" si="21"/>
        <v>55</v>
      </c>
      <c r="L633" s="4" t="s">
        <v>1335</v>
      </c>
      <c r="M633" s="4" t="s">
        <v>555</v>
      </c>
      <c r="N633" s="18" t="s">
        <v>5436</v>
      </c>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29"/>
      <c r="DX633" s="29"/>
      <c r="DY633" s="29"/>
      <c r="DZ633" s="29"/>
      <c r="EA633" s="29"/>
      <c r="EB633" s="29"/>
      <c r="EC633" s="29"/>
      <c r="ED633" s="29"/>
      <c r="EE633" s="29"/>
      <c r="EF633" s="29"/>
      <c r="EG633" s="29"/>
      <c r="EH633" s="29"/>
      <c r="EI633" s="29"/>
      <c r="EJ633" s="29"/>
      <c r="EK633" s="29"/>
      <c r="EL633" s="29"/>
      <c r="EM633" s="29"/>
      <c r="EN633" s="29"/>
      <c r="EO633" s="29"/>
      <c r="EP633" s="29"/>
      <c r="EQ633" s="29"/>
      <c r="ER633" s="29"/>
      <c r="ES633" s="29"/>
      <c r="ET633" s="29"/>
      <c r="EU633" s="29"/>
      <c r="EV633" s="29"/>
      <c r="EW633" s="29"/>
      <c r="EX633" s="29"/>
      <c r="EY633" s="29"/>
      <c r="EZ633" s="29"/>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c r="FY633" s="29"/>
      <c r="FZ633" s="29"/>
      <c r="GA633" s="29"/>
      <c r="GB633" s="29"/>
      <c r="GC633" s="29"/>
      <c r="GD633" s="29"/>
      <c r="GE633" s="29"/>
      <c r="GF633" s="29"/>
      <c r="GG633" s="29"/>
      <c r="GH633" s="29"/>
      <c r="GI633" s="29"/>
      <c r="GJ633" s="29"/>
      <c r="GK633" s="29"/>
      <c r="GL633" s="29"/>
      <c r="GM633" s="29"/>
      <c r="GN633" s="29"/>
      <c r="GO633" s="29"/>
      <c r="GP633" s="29"/>
      <c r="GQ633" s="29"/>
      <c r="GR633" s="29"/>
      <c r="GS633" s="29"/>
      <c r="GT633" s="29"/>
      <c r="GU633" s="29"/>
      <c r="GV633" s="29"/>
      <c r="GW633" s="29"/>
      <c r="GX633" s="29"/>
      <c r="GY633" s="29"/>
      <c r="GZ633" s="29"/>
      <c r="HA633" s="29"/>
      <c r="HB633" s="29"/>
      <c r="HC633" s="29"/>
      <c r="HD633" s="29"/>
      <c r="HE633" s="29"/>
      <c r="HF633" s="29"/>
      <c r="HG633" s="29"/>
    </row>
    <row r="634" spans="1:215" s="4" customFormat="1" ht="18.600000000000001" customHeight="1" x14ac:dyDescent="0.25">
      <c r="A634" s="50" t="s">
        <v>556</v>
      </c>
      <c r="B634" s="50" t="s">
        <v>2558</v>
      </c>
      <c r="C634" s="62" t="s">
        <v>189</v>
      </c>
      <c r="D634" s="50" t="s">
        <v>2559</v>
      </c>
      <c r="E634" s="4" t="s">
        <v>2563</v>
      </c>
      <c r="F634" s="2" t="s">
        <v>5437</v>
      </c>
      <c r="G634" s="2" t="s">
        <v>5435</v>
      </c>
      <c r="H634" s="56">
        <f t="shared" si="20"/>
        <v>0.30337078651685395</v>
      </c>
      <c r="I634" s="7" t="s">
        <v>145</v>
      </c>
      <c r="J634" s="4" t="s">
        <v>490</v>
      </c>
      <c r="K634" s="7">
        <f t="shared" si="21"/>
        <v>54</v>
      </c>
      <c r="L634" s="4" t="s">
        <v>629</v>
      </c>
      <c r="M634" s="4" t="s">
        <v>555</v>
      </c>
      <c r="N634" s="18" t="s">
        <v>5436</v>
      </c>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29"/>
      <c r="DX634" s="29"/>
      <c r="DY634" s="29"/>
      <c r="DZ634" s="29"/>
      <c r="EA634" s="29"/>
      <c r="EB634" s="29"/>
      <c r="EC634" s="29"/>
      <c r="ED634" s="29"/>
      <c r="EE634" s="29"/>
      <c r="EF634" s="29"/>
      <c r="EG634" s="29"/>
      <c r="EH634" s="29"/>
      <c r="EI634" s="29"/>
      <c r="EJ634" s="29"/>
      <c r="EK634" s="29"/>
      <c r="EL634" s="29"/>
      <c r="EM634" s="29"/>
      <c r="EN634" s="29"/>
      <c r="EO634" s="29"/>
      <c r="EP634" s="29"/>
      <c r="EQ634" s="29"/>
      <c r="ER634" s="29"/>
      <c r="ES634" s="29"/>
      <c r="ET634" s="29"/>
      <c r="EU634" s="29"/>
      <c r="EV634" s="29"/>
      <c r="EW634" s="29"/>
      <c r="EX634" s="29"/>
      <c r="EY634" s="29"/>
      <c r="EZ634" s="29"/>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c r="FY634" s="29"/>
      <c r="FZ634" s="29"/>
      <c r="GA634" s="29"/>
      <c r="GB634" s="29"/>
      <c r="GC634" s="29"/>
      <c r="GD634" s="29"/>
      <c r="GE634" s="29"/>
      <c r="GF634" s="29"/>
      <c r="GG634" s="29"/>
      <c r="GH634" s="29"/>
      <c r="GI634" s="29"/>
      <c r="GJ634" s="29"/>
      <c r="GK634" s="29"/>
      <c r="GL634" s="29"/>
      <c r="GM634" s="29"/>
      <c r="GN634" s="29"/>
      <c r="GO634" s="29"/>
      <c r="GP634" s="29"/>
      <c r="GQ634" s="29"/>
      <c r="GR634" s="29"/>
      <c r="GS634" s="29"/>
      <c r="GT634" s="29"/>
      <c r="GU634" s="29"/>
      <c r="GV634" s="29"/>
      <c r="GW634" s="29"/>
      <c r="GX634" s="29"/>
      <c r="GY634" s="29"/>
      <c r="GZ634" s="29"/>
      <c r="HA634" s="29"/>
      <c r="HB634" s="29"/>
      <c r="HC634" s="29"/>
      <c r="HD634" s="29"/>
      <c r="HE634" s="29"/>
      <c r="HF634" s="29"/>
      <c r="HG634" s="29"/>
    </row>
    <row r="635" spans="1:215" s="4" customFormat="1" ht="18.600000000000001" customHeight="1" x14ac:dyDescent="0.25">
      <c r="A635" s="50" t="s">
        <v>1804</v>
      </c>
      <c r="B635" s="50" t="s">
        <v>1800</v>
      </c>
      <c r="C635" s="62" t="s">
        <v>96</v>
      </c>
      <c r="D635" s="50" t="s">
        <v>1801</v>
      </c>
      <c r="E635" s="4" t="s">
        <v>1802</v>
      </c>
      <c r="F635" s="2" t="s">
        <v>4759</v>
      </c>
      <c r="G635" s="2" t="s">
        <v>4760</v>
      </c>
      <c r="H635" s="56">
        <f t="shared" si="20"/>
        <v>0.42731277533039647</v>
      </c>
      <c r="I635" s="7" t="s">
        <v>126</v>
      </c>
      <c r="J635" s="4" t="s">
        <v>133</v>
      </c>
      <c r="K635" s="7">
        <f t="shared" si="21"/>
        <v>97</v>
      </c>
      <c r="L635" s="4" t="s">
        <v>354</v>
      </c>
      <c r="M635" s="4" t="s">
        <v>1803</v>
      </c>
      <c r="N635" s="18" t="s">
        <v>4761</v>
      </c>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29"/>
      <c r="DX635" s="29"/>
      <c r="DY635" s="29"/>
      <c r="DZ635" s="29"/>
      <c r="EA635" s="29"/>
      <c r="EB635" s="29"/>
      <c r="EC635" s="29"/>
      <c r="ED635" s="29"/>
      <c r="EE635" s="29"/>
      <c r="EF635" s="29"/>
      <c r="EG635" s="29"/>
      <c r="EH635" s="29"/>
      <c r="EI635" s="29"/>
      <c r="EJ635" s="29"/>
      <c r="EK635" s="29"/>
      <c r="EL635" s="29"/>
      <c r="EM635" s="29"/>
      <c r="EN635" s="29"/>
      <c r="EO635" s="29"/>
      <c r="EP635" s="29"/>
      <c r="EQ635" s="29"/>
      <c r="ER635" s="29"/>
      <c r="ES635" s="29"/>
      <c r="ET635" s="29"/>
      <c r="EU635" s="29"/>
      <c r="EV635" s="29"/>
      <c r="EW635" s="29"/>
      <c r="EX635" s="29"/>
      <c r="EY635" s="29"/>
      <c r="EZ635" s="29"/>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c r="FY635" s="29"/>
      <c r="FZ635" s="29"/>
      <c r="GA635" s="29"/>
      <c r="GB635" s="29"/>
      <c r="GC635" s="29"/>
      <c r="GD635" s="29"/>
      <c r="GE635" s="29"/>
      <c r="GF635" s="29"/>
      <c r="GG635" s="29"/>
      <c r="GH635" s="29"/>
      <c r="GI635" s="29"/>
      <c r="GJ635" s="29"/>
      <c r="GK635" s="29"/>
      <c r="GL635" s="29"/>
      <c r="GM635" s="29"/>
      <c r="GN635" s="29"/>
      <c r="GO635" s="29"/>
      <c r="GP635" s="29"/>
      <c r="GQ635" s="29"/>
      <c r="GR635" s="29"/>
      <c r="GS635" s="29"/>
      <c r="GT635" s="29"/>
      <c r="GU635" s="29"/>
      <c r="GV635" s="29"/>
      <c r="GW635" s="29"/>
      <c r="GX635" s="29"/>
      <c r="GY635" s="29"/>
      <c r="GZ635" s="29"/>
      <c r="HA635" s="29"/>
      <c r="HB635" s="29"/>
      <c r="HC635" s="29"/>
      <c r="HD635" s="29"/>
      <c r="HE635" s="29"/>
      <c r="HF635" s="29"/>
      <c r="HG635" s="29"/>
    </row>
    <row r="636" spans="1:215" s="4" customFormat="1" ht="18.600000000000001" customHeight="1" x14ac:dyDescent="0.25">
      <c r="A636" s="50" t="s">
        <v>1804</v>
      </c>
      <c r="B636" s="50" t="s">
        <v>1800</v>
      </c>
      <c r="C636" s="62" t="s">
        <v>65</v>
      </c>
      <c r="D636" s="50" t="s">
        <v>1801</v>
      </c>
      <c r="E636" s="4" t="s">
        <v>1805</v>
      </c>
      <c r="F636" s="2" t="s">
        <v>4759</v>
      </c>
      <c r="G636" s="2" t="s">
        <v>4760</v>
      </c>
      <c r="H636" s="56">
        <f t="shared" si="20"/>
        <v>0.45398773006134968</v>
      </c>
      <c r="I636" s="7" t="s">
        <v>587</v>
      </c>
      <c r="J636" s="4" t="s">
        <v>205</v>
      </c>
      <c r="K636" s="7">
        <f t="shared" si="21"/>
        <v>148</v>
      </c>
      <c r="L636" s="4" t="s">
        <v>220</v>
      </c>
      <c r="M636" s="4" t="s">
        <v>1803</v>
      </c>
      <c r="N636" s="18" t="s">
        <v>4761</v>
      </c>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29"/>
      <c r="DX636" s="29"/>
      <c r="DY636" s="29"/>
      <c r="DZ636" s="29"/>
      <c r="EA636" s="29"/>
      <c r="EB636" s="29"/>
      <c r="EC636" s="29"/>
      <c r="ED636" s="29"/>
      <c r="EE636" s="29"/>
      <c r="EF636" s="29"/>
      <c r="EG636" s="29"/>
      <c r="EH636" s="29"/>
      <c r="EI636" s="29"/>
      <c r="EJ636" s="29"/>
      <c r="EK636" s="29"/>
      <c r="EL636" s="29"/>
      <c r="EM636" s="29"/>
      <c r="EN636" s="29"/>
      <c r="EO636" s="29"/>
      <c r="EP636" s="29"/>
      <c r="EQ636" s="29"/>
      <c r="ER636" s="29"/>
      <c r="ES636" s="29"/>
      <c r="ET636" s="29"/>
      <c r="EU636" s="29"/>
      <c r="EV636" s="29"/>
      <c r="EW636" s="29"/>
      <c r="EX636" s="29"/>
      <c r="EY636" s="29"/>
      <c r="EZ636" s="29"/>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c r="FY636" s="29"/>
      <c r="FZ636" s="29"/>
      <c r="GA636" s="29"/>
      <c r="GB636" s="29"/>
      <c r="GC636" s="29"/>
      <c r="GD636" s="29"/>
      <c r="GE636" s="29"/>
      <c r="GF636" s="29"/>
      <c r="GG636" s="29"/>
      <c r="GH636" s="29"/>
      <c r="GI636" s="29"/>
      <c r="GJ636" s="29"/>
      <c r="GK636" s="29"/>
      <c r="GL636" s="29"/>
      <c r="GM636" s="29"/>
      <c r="GN636" s="29"/>
      <c r="GO636" s="29"/>
      <c r="GP636" s="29"/>
      <c r="GQ636" s="29"/>
      <c r="GR636" s="29"/>
      <c r="GS636" s="29"/>
      <c r="GT636" s="29"/>
      <c r="GU636" s="29"/>
      <c r="GV636" s="29"/>
      <c r="GW636" s="29"/>
      <c r="GX636" s="29"/>
      <c r="GY636" s="29"/>
      <c r="GZ636" s="29"/>
      <c r="HA636" s="29"/>
      <c r="HB636" s="29"/>
      <c r="HC636" s="29"/>
      <c r="HD636" s="29"/>
      <c r="HE636" s="29"/>
      <c r="HF636" s="29"/>
      <c r="HG636" s="29"/>
    </row>
    <row r="637" spans="1:215" s="4" customFormat="1" ht="18.600000000000001" customHeight="1" x14ac:dyDescent="0.25">
      <c r="A637" s="50" t="s">
        <v>1804</v>
      </c>
      <c r="B637" s="50" t="s">
        <v>2344</v>
      </c>
      <c r="C637" s="62" t="s">
        <v>13</v>
      </c>
      <c r="D637" s="50" t="s">
        <v>2345</v>
      </c>
      <c r="E637" s="4" t="s">
        <v>2346</v>
      </c>
      <c r="F637" s="4" t="s">
        <v>5226</v>
      </c>
      <c r="G637" s="4" t="s">
        <v>5227</v>
      </c>
      <c r="H637" s="61">
        <f t="shared" si="20"/>
        <v>0.65573770491803274</v>
      </c>
      <c r="I637" s="7" t="s">
        <v>163</v>
      </c>
      <c r="J637" s="4" t="s">
        <v>221</v>
      </c>
      <c r="K637" s="7">
        <f t="shared" si="21"/>
        <v>80</v>
      </c>
      <c r="L637" s="4" t="s">
        <v>609</v>
      </c>
      <c r="M637" s="4" t="s">
        <v>1803</v>
      </c>
      <c r="N637" s="21" t="s">
        <v>5228</v>
      </c>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29"/>
      <c r="DX637" s="29"/>
      <c r="DY637" s="29"/>
      <c r="DZ637" s="29"/>
      <c r="EA637" s="29"/>
      <c r="EB637" s="29"/>
      <c r="EC637" s="29"/>
      <c r="ED637" s="29"/>
      <c r="EE637" s="29"/>
      <c r="EF637" s="29"/>
      <c r="EG637" s="29"/>
      <c r="EH637" s="29"/>
      <c r="EI637" s="29"/>
      <c r="EJ637" s="29"/>
      <c r="EK637" s="29"/>
      <c r="EL637" s="29"/>
      <c r="EM637" s="29"/>
      <c r="EN637" s="29"/>
      <c r="EO637" s="29"/>
      <c r="EP637" s="29"/>
      <c r="EQ637" s="29"/>
      <c r="ER637" s="29"/>
      <c r="ES637" s="29"/>
      <c r="ET637" s="29"/>
      <c r="EU637" s="29"/>
      <c r="EV637" s="29"/>
      <c r="EW637" s="29"/>
      <c r="EX637" s="29"/>
      <c r="EY637" s="29"/>
      <c r="EZ637" s="29"/>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c r="FY637" s="29"/>
      <c r="FZ637" s="29"/>
      <c r="GA637" s="29"/>
      <c r="GB637" s="29"/>
      <c r="GC637" s="29"/>
      <c r="GD637" s="29"/>
      <c r="GE637" s="29"/>
      <c r="GF637" s="29"/>
      <c r="GG637" s="29"/>
      <c r="GH637" s="29"/>
      <c r="GI637" s="29"/>
      <c r="GJ637" s="29"/>
      <c r="GK637" s="29"/>
      <c r="GL637" s="29"/>
      <c r="GM637" s="29"/>
      <c r="GN637" s="29"/>
      <c r="GO637" s="29"/>
      <c r="GP637" s="29"/>
      <c r="GQ637" s="29"/>
      <c r="GR637" s="29"/>
      <c r="GS637" s="29"/>
      <c r="GT637" s="29"/>
      <c r="GU637" s="29"/>
      <c r="GV637" s="29"/>
      <c r="GW637" s="29"/>
      <c r="GX637" s="29"/>
      <c r="GY637" s="29"/>
      <c r="GZ637" s="29"/>
      <c r="HA637" s="29"/>
      <c r="HB637" s="29"/>
      <c r="HC637" s="29"/>
      <c r="HD637" s="29"/>
      <c r="HE637" s="29"/>
      <c r="HF637" s="29"/>
      <c r="HG637" s="29"/>
    </row>
    <row r="638" spans="1:215" s="4" customFormat="1" ht="18.600000000000001" customHeight="1" x14ac:dyDescent="0.25">
      <c r="A638" s="50" t="s">
        <v>99</v>
      </c>
      <c r="B638" s="50" t="s">
        <v>94</v>
      </c>
      <c r="C638" s="62" t="s">
        <v>96</v>
      </c>
      <c r="D638" s="50" t="s">
        <v>95</v>
      </c>
      <c r="E638" s="4" t="s">
        <v>97</v>
      </c>
      <c r="F638" s="2" t="s">
        <v>3838</v>
      </c>
      <c r="G638" s="2" t="s">
        <v>4286</v>
      </c>
      <c r="H638" s="56">
        <f t="shared" si="20"/>
        <v>0.63746223564954685</v>
      </c>
      <c r="I638" s="7" t="s">
        <v>100</v>
      </c>
      <c r="J638" s="4" t="s">
        <v>51</v>
      </c>
      <c r="K638" s="7">
        <f t="shared" si="21"/>
        <v>211</v>
      </c>
      <c r="L638" s="4" t="s">
        <v>102</v>
      </c>
      <c r="M638" s="4" t="s">
        <v>98</v>
      </c>
      <c r="N638" s="18" t="s">
        <v>4287</v>
      </c>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c r="FY638" s="29"/>
      <c r="FZ638" s="29"/>
      <c r="GA638" s="29"/>
      <c r="GB638" s="29"/>
      <c r="GC638" s="29"/>
      <c r="GD638" s="29"/>
      <c r="GE638" s="29"/>
      <c r="GF638" s="29"/>
      <c r="GG638" s="29"/>
      <c r="GH638" s="29"/>
      <c r="GI638" s="29"/>
      <c r="GJ638" s="29"/>
      <c r="GK638" s="29"/>
      <c r="GL638" s="29"/>
      <c r="GM638" s="29"/>
      <c r="GN638" s="29"/>
      <c r="GO638" s="29"/>
      <c r="GP638" s="29"/>
      <c r="GQ638" s="29"/>
      <c r="GR638" s="29"/>
      <c r="GS638" s="29"/>
      <c r="GT638" s="29"/>
      <c r="GU638" s="29"/>
      <c r="GV638" s="29"/>
      <c r="GW638" s="29"/>
      <c r="GX638" s="29"/>
      <c r="GY638" s="29"/>
      <c r="GZ638" s="29"/>
      <c r="HA638" s="29"/>
      <c r="HB638" s="29"/>
      <c r="HC638" s="29"/>
      <c r="HD638" s="29"/>
      <c r="HE638" s="29"/>
      <c r="HF638" s="29"/>
      <c r="HG638" s="29"/>
    </row>
    <row r="639" spans="1:215" s="4" customFormat="1" ht="18.600000000000001" customHeight="1" x14ac:dyDescent="0.25">
      <c r="A639" s="50" t="s">
        <v>99</v>
      </c>
      <c r="B639" s="50" t="s">
        <v>94</v>
      </c>
      <c r="C639" s="62" t="s">
        <v>65</v>
      </c>
      <c r="D639" s="50" t="s">
        <v>95</v>
      </c>
      <c r="E639" s="4" t="s">
        <v>107</v>
      </c>
      <c r="F639" s="2" t="s">
        <v>3839</v>
      </c>
      <c r="G639" s="2" t="s">
        <v>4288</v>
      </c>
      <c r="H639" s="56">
        <f t="shared" si="20"/>
        <v>0.63035019455252916</v>
      </c>
      <c r="I639" s="7" t="s">
        <v>108</v>
      </c>
      <c r="J639" s="4" t="s">
        <v>109</v>
      </c>
      <c r="K639" s="7">
        <f t="shared" si="21"/>
        <v>162</v>
      </c>
      <c r="L639" s="4" t="s">
        <v>110</v>
      </c>
      <c r="M639" s="4" t="s">
        <v>98</v>
      </c>
      <c r="N639" s="18" t="s">
        <v>4289</v>
      </c>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c r="FY639" s="29"/>
      <c r="FZ639" s="29"/>
      <c r="GA639" s="29"/>
      <c r="GB639" s="29"/>
      <c r="GC639" s="29"/>
      <c r="GD639" s="29"/>
      <c r="GE639" s="29"/>
      <c r="GF639" s="29"/>
      <c r="GG639" s="29"/>
      <c r="GH639" s="29"/>
      <c r="GI639" s="29"/>
      <c r="GJ639" s="29"/>
      <c r="GK639" s="29"/>
      <c r="GL639" s="29"/>
      <c r="GM639" s="29"/>
      <c r="GN639" s="29"/>
      <c r="GO639" s="29"/>
      <c r="GP639" s="29"/>
      <c r="GQ639" s="29"/>
      <c r="GR639" s="29"/>
      <c r="GS639" s="29"/>
      <c r="GT639" s="29"/>
      <c r="GU639" s="29"/>
      <c r="GV639" s="29"/>
      <c r="GW639" s="29"/>
      <c r="GX639" s="29"/>
      <c r="GY639" s="29"/>
      <c r="GZ639" s="29"/>
      <c r="HA639" s="29"/>
      <c r="HB639" s="29"/>
      <c r="HC639" s="29"/>
      <c r="HD639" s="29"/>
      <c r="HE639" s="29"/>
      <c r="HF639" s="29"/>
      <c r="HG639" s="29"/>
    </row>
    <row r="640" spans="1:215" s="4" customFormat="1" ht="18.600000000000001" customHeight="1" x14ac:dyDescent="0.25">
      <c r="A640" s="50" t="s">
        <v>99</v>
      </c>
      <c r="B640" s="50" t="s">
        <v>728</v>
      </c>
      <c r="C640" s="62" t="s">
        <v>13</v>
      </c>
      <c r="D640" s="50" t="s">
        <v>729</v>
      </c>
      <c r="E640" s="4" t="s">
        <v>730</v>
      </c>
      <c r="F640" s="2" t="s">
        <v>3971</v>
      </c>
      <c r="G640" s="2" t="s">
        <v>4365</v>
      </c>
      <c r="H640" s="56">
        <f t="shared" si="20"/>
        <v>0.55208333333333337</v>
      </c>
      <c r="I640" s="7" t="s">
        <v>449</v>
      </c>
      <c r="J640" s="4" t="s">
        <v>56</v>
      </c>
      <c r="K640" s="7">
        <f t="shared" si="21"/>
        <v>265</v>
      </c>
      <c r="L640" s="4" t="s">
        <v>731</v>
      </c>
      <c r="M640" s="4" t="s">
        <v>98</v>
      </c>
      <c r="N640" s="18" t="s">
        <v>4366</v>
      </c>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c r="FY640" s="29"/>
      <c r="FZ640" s="29"/>
      <c r="GA640" s="29"/>
      <c r="GB640" s="29"/>
      <c r="GC640" s="29"/>
      <c r="GD640" s="29"/>
      <c r="GE640" s="29"/>
      <c r="GF640" s="29"/>
      <c r="GG640" s="29"/>
      <c r="GH640" s="29"/>
      <c r="GI640" s="29"/>
      <c r="GJ640" s="29"/>
      <c r="GK640" s="29"/>
      <c r="GL640" s="29"/>
      <c r="GM640" s="29"/>
      <c r="GN640" s="29"/>
      <c r="GO640" s="29"/>
      <c r="GP640" s="29"/>
      <c r="GQ640" s="29"/>
      <c r="GR640" s="29"/>
      <c r="GS640" s="29"/>
      <c r="GT640" s="29"/>
      <c r="GU640" s="29"/>
      <c r="GV640" s="29"/>
      <c r="GW640" s="29"/>
      <c r="GX640" s="29"/>
      <c r="GY640" s="29"/>
      <c r="GZ640" s="29"/>
      <c r="HA640" s="29"/>
      <c r="HB640" s="29"/>
      <c r="HC640" s="29"/>
      <c r="HD640" s="29"/>
      <c r="HE640" s="29"/>
      <c r="HF640" s="29"/>
      <c r="HG640" s="29"/>
    </row>
    <row r="641" spans="1:215" s="4" customFormat="1" ht="18.600000000000001" customHeight="1" x14ac:dyDescent="0.25">
      <c r="A641" s="50" t="s">
        <v>99</v>
      </c>
      <c r="B641" s="50" t="s">
        <v>728</v>
      </c>
      <c r="C641" s="62" t="s">
        <v>65</v>
      </c>
      <c r="D641" s="50" t="s">
        <v>729</v>
      </c>
      <c r="E641" s="4" t="s">
        <v>732</v>
      </c>
      <c r="F641" s="2" t="s">
        <v>3972</v>
      </c>
      <c r="G641" s="2" t="s">
        <v>4367</v>
      </c>
      <c r="H641" s="56">
        <f t="shared" si="20"/>
        <v>0.61494252873563215</v>
      </c>
      <c r="I641" s="7" t="s">
        <v>309</v>
      </c>
      <c r="J641" s="4" t="s">
        <v>83</v>
      </c>
      <c r="K641" s="7">
        <f t="shared" si="21"/>
        <v>214</v>
      </c>
      <c r="L641" s="4" t="s">
        <v>202</v>
      </c>
      <c r="M641" s="4" t="s">
        <v>98</v>
      </c>
      <c r="N641" s="18" t="s">
        <v>4366</v>
      </c>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c r="FY641" s="29"/>
      <c r="FZ641" s="29"/>
      <c r="GA641" s="29"/>
      <c r="GB641" s="29"/>
      <c r="GC641" s="29"/>
      <c r="GD641" s="29"/>
      <c r="GE641" s="29"/>
      <c r="GF641" s="29"/>
      <c r="GG641" s="29"/>
      <c r="GH641" s="29"/>
      <c r="GI641" s="29"/>
      <c r="GJ641" s="29"/>
      <c r="GK641" s="29"/>
      <c r="GL641" s="29"/>
      <c r="GM641" s="29"/>
      <c r="GN641" s="29"/>
      <c r="GO641" s="29"/>
      <c r="GP641" s="29"/>
      <c r="GQ641" s="29"/>
      <c r="GR641" s="29"/>
      <c r="GS641" s="29"/>
      <c r="GT641" s="29"/>
      <c r="GU641" s="29"/>
      <c r="GV641" s="29"/>
      <c r="GW641" s="29"/>
      <c r="GX641" s="29"/>
      <c r="GY641" s="29"/>
      <c r="GZ641" s="29"/>
      <c r="HA641" s="29"/>
      <c r="HB641" s="29"/>
      <c r="HC641" s="29"/>
      <c r="HD641" s="29"/>
      <c r="HE641" s="29"/>
      <c r="HF641" s="29"/>
      <c r="HG641" s="29"/>
    </row>
    <row r="642" spans="1:215" s="4" customFormat="1" ht="18.600000000000001" customHeight="1" x14ac:dyDescent="0.25">
      <c r="A642" s="50" t="s">
        <v>99</v>
      </c>
      <c r="B642" s="50" t="s">
        <v>728</v>
      </c>
      <c r="C642" s="62" t="s">
        <v>96</v>
      </c>
      <c r="D642" s="50" t="s">
        <v>729</v>
      </c>
      <c r="E642" s="4" t="s">
        <v>734</v>
      </c>
      <c r="F642" s="2" t="s">
        <v>3973</v>
      </c>
      <c r="G642" s="2" t="s">
        <v>4365</v>
      </c>
      <c r="H642" s="56">
        <f t="shared" si="20"/>
        <v>0.9049586776859504</v>
      </c>
      <c r="I642" s="7" t="s">
        <v>613</v>
      </c>
      <c r="J642" s="4" t="s">
        <v>29</v>
      </c>
      <c r="K642" s="7">
        <f t="shared" si="21"/>
        <v>219</v>
      </c>
      <c r="L642" s="4" t="s">
        <v>735</v>
      </c>
      <c r="M642" s="4" t="s">
        <v>98</v>
      </c>
      <c r="N642" s="18" t="s">
        <v>4366</v>
      </c>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29"/>
      <c r="DX642" s="29"/>
      <c r="DY642" s="29"/>
      <c r="DZ642" s="29"/>
      <c r="EA642" s="29"/>
      <c r="EB642" s="29"/>
      <c r="EC642" s="29"/>
      <c r="ED642" s="29"/>
      <c r="EE642" s="29"/>
      <c r="EF642" s="29"/>
      <c r="EG642" s="29"/>
      <c r="EH642" s="29"/>
      <c r="EI642" s="29"/>
      <c r="EJ642" s="29"/>
      <c r="EK642" s="29"/>
      <c r="EL642" s="29"/>
      <c r="EM642" s="29"/>
      <c r="EN642" s="29"/>
      <c r="EO642" s="29"/>
      <c r="EP642" s="29"/>
      <c r="EQ642" s="29"/>
      <c r="ER642" s="29"/>
      <c r="ES642" s="29"/>
      <c r="ET642" s="29"/>
      <c r="EU642" s="29"/>
      <c r="EV642" s="29"/>
      <c r="EW642" s="29"/>
      <c r="EX642" s="29"/>
      <c r="EY642" s="29"/>
      <c r="EZ642" s="29"/>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c r="FY642" s="29"/>
      <c r="FZ642" s="29"/>
      <c r="GA642" s="29"/>
      <c r="GB642" s="29"/>
      <c r="GC642" s="29"/>
      <c r="GD642" s="29"/>
      <c r="GE642" s="29"/>
      <c r="GF642" s="29"/>
      <c r="GG642" s="29"/>
      <c r="GH642" s="29"/>
      <c r="GI642" s="29"/>
      <c r="GJ642" s="29"/>
      <c r="GK642" s="29"/>
      <c r="GL642" s="29"/>
      <c r="GM642" s="29"/>
      <c r="GN642" s="29"/>
      <c r="GO642" s="29"/>
      <c r="GP642" s="29"/>
      <c r="GQ642" s="29"/>
      <c r="GR642" s="29"/>
      <c r="GS642" s="29"/>
      <c r="GT642" s="29"/>
      <c r="GU642" s="29"/>
      <c r="GV642" s="29"/>
      <c r="GW642" s="29"/>
      <c r="GX642" s="29"/>
      <c r="GY642" s="29"/>
      <c r="GZ642" s="29"/>
      <c r="HA642" s="29"/>
      <c r="HB642" s="29"/>
      <c r="HC642" s="29"/>
      <c r="HD642" s="29"/>
      <c r="HE642" s="29"/>
      <c r="HF642" s="29"/>
      <c r="HG642" s="29"/>
    </row>
    <row r="643" spans="1:215" s="4" customFormat="1" ht="18.600000000000001" customHeight="1" x14ac:dyDescent="0.25">
      <c r="A643" s="50" t="s">
        <v>99</v>
      </c>
      <c r="B643" s="50" t="s">
        <v>728</v>
      </c>
      <c r="C643" s="62" t="s">
        <v>24</v>
      </c>
      <c r="D643" s="50" t="s">
        <v>729</v>
      </c>
      <c r="E643" s="4" t="s">
        <v>736</v>
      </c>
      <c r="F643" s="2" t="s">
        <v>3974</v>
      </c>
      <c r="G643" s="2" t="s">
        <v>4367</v>
      </c>
      <c r="H643" s="56">
        <f t="shared" si="20"/>
        <v>0.90434782608695652</v>
      </c>
      <c r="I643" s="7" t="s">
        <v>37</v>
      </c>
      <c r="J643" s="4" t="s">
        <v>29</v>
      </c>
      <c r="K643" s="7">
        <f t="shared" si="21"/>
        <v>416</v>
      </c>
      <c r="L643" s="4" t="s">
        <v>368</v>
      </c>
      <c r="M643" s="4" t="s">
        <v>98</v>
      </c>
      <c r="N643" s="18" t="s">
        <v>4366</v>
      </c>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29"/>
      <c r="DX643" s="29"/>
      <c r="DY643" s="29"/>
      <c r="DZ643" s="29"/>
      <c r="EA643" s="29"/>
      <c r="EB643" s="29"/>
      <c r="EC643" s="29"/>
      <c r="ED643" s="29"/>
      <c r="EE643" s="29"/>
      <c r="EF643" s="29"/>
      <c r="EG643" s="29"/>
      <c r="EH643" s="29"/>
      <c r="EI643" s="29"/>
      <c r="EJ643" s="29"/>
      <c r="EK643" s="29"/>
      <c r="EL643" s="29"/>
      <c r="EM643" s="29"/>
      <c r="EN643" s="29"/>
      <c r="EO643" s="29"/>
      <c r="EP643" s="29"/>
      <c r="EQ643" s="29"/>
      <c r="ER643" s="29"/>
      <c r="ES643" s="29"/>
      <c r="ET643" s="29"/>
      <c r="EU643" s="29"/>
      <c r="EV643" s="29"/>
      <c r="EW643" s="29"/>
      <c r="EX643" s="29"/>
      <c r="EY643" s="29"/>
      <c r="EZ643" s="29"/>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c r="FY643" s="29"/>
      <c r="FZ643" s="29"/>
      <c r="GA643" s="29"/>
      <c r="GB643" s="29"/>
      <c r="GC643" s="29"/>
      <c r="GD643" s="29"/>
      <c r="GE643" s="29"/>
      <c r="GF643" s="29"/>
      <c r="GG643" s="29"/>
      <c r="GH643" s="29"/>
      <c r="GI643" s="29"/>
      <c r="GJ643" s="29"/>
      <c r="GK643" s="29"/>
      <c r="GL643" s="29"/>
      <c r="GM643" s="29"/>
      <c r="GN643" s="29"/>
      <c r="GO643" s="29"/>
      <c r="GP643" s="29"/>
      <c r="GQ643" s="29"/>
      <c r="GR643" s="29"/>
      <c r="GS643" s="29"/>
      <c r="GT643" s="29"/>
      <c r="GU643" s="29"/>
      <c r="GV643" s="29"/>
      <c r="GW643" s="29"/>
      <c r="GX643" s="29"/>
      <c r="GY643" s="29"/>
      <c r="GZ643" s="29"/>
      <c r="HA643" s="29"/>
      <c r="HB643" s="29"/>
      <c r="HC643" s="29"/>
      <c r="HD643" s="29"/>
      <c r="HE643" s="29"/>
      <c r="HF643" s="29"/>
      <c r="HG643" s="29"/>
    </row>
    <row r="644" spans="1:215" s="4" customFormat="1" ht="18.600000000000001" customHeight="1" x14ac:dyDescent="0.25">
      <c r="A644" s="50" t="s">
        <v>99</v>
      </c>
      <c r="B644" s="50" t="s">
        <v>2294</v>
      </c>
      <c r="C644" s="62" t="s">
        <v>2</v>
      </c>
      <c r="D644" s="50" t="s">
        <v>2295</v>
      </c>
      <c r="E644" s="4" t="s">
        <v>2296</v>
      </c>
      <c r="F644" s="2" t="s">
        <v>5176</v>
      </c>
      <c r="G644" s="2" t="s">
        <v>5177</v>
      </c>
      <c r="H644" s="56">
        <f t="shared" si="20"/>
        <v>0.460093896713615</v>
      </c>
      <c r="I644" s="7" t="s">
        <v>190</v>
      </c>
      <c r="J644" s="4" t="s">
        <v>251</v>
      </c>
      <c r="K644" s="7">
        <f t="shared" si="21"/>
        <v>196</v>
      </c>
      <c r="L644" s="4" t="s">
        <v>1518</v>
      </c>
      <c r="M644" s="4" t="s">
        <v>98</v>
      </c>
      <c r="N644" s="18" t="s">
        <v>5178</v>
      </c>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29"/>
      <c r="DX644" s="29"/>
      <c r="DY644" s="29"/>
      <c r="DZ644" s="29"/>
      <c r="EA644" s="29"/>
      <c r="EB644" s="29"/>
      <c r="EC644" s="29"/>
      <c r="ED644" s="29"/>
      <c r="EE644" s="29"/>
      <c r="EF644" s="29"/>
      <c r="EG644" s="29"/>
      <c r="EH644" s="29"/>
      <c r="EI644" s="29"/>
      <c r="EJ644" s="29"/>
      <c r="EK644" s="29"/>
      <c r="EL644" s="29"/>
      <c r="EM644" s="29"/>
      <c r="EN644" s="29"/>
      <c r="EO644" s="29"/>
      <c r="EP644" s="29"/>
      <c r="EQ644" s="29"/>
      <c r="ER644" s="29"/>
      <c r="ES644" s="29"/>
      <c r="ET644" s="29"/>
      <c r="EU644" s="29"/>
      <c r="EV644" s="29"/>
      <c r="EW644" s="29"/>
      <c r="EX644" s="29"/>
      <c r="EY644" s="29"/>
      <c r="EZ644" s="29"/>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c r="FY644" s="29"/>
      <c r="FZ644" s="29"/>
      <c r="GA644" s="29"/>
      <c r="GB644" s="29"/>
      <c r="GC644" s="29"/>
      <c r="GD644" s="29"/>
      <c r="GE644" s="29"/>
      <c r="GF644" s="29"/>
      <c r="GG644" s="29"/>
      <c r="GH644" s="29"/>
      <c r="GI644" s="29"/>
      <c r="GJ644" s="29"/>
      <c r="GK644" s="29"/>
      <c r="GL644" s="29"/>
      <c r="GM644" s="29"/>
      <c r="GN644" s="29"/>
      <c r="GO644" s="29"/>
      <c r="GP644" s="29"/>
      <c r="GQ644" s="29"/>
      <c r="GR644" s="29"/>
      <c r="GS644" s="29"/>
      <c r="GT644" s="29"/>
      <c r="GU644" s="29"/>
      <c r="GV644" s="29"/>
      <c r="GW644" s="29"/>
      <c r="GX644" s="29"/>
      <c r="GY644" s="29"/>
      <c r="GZ644" s="29"/>
      <c r="HA644" s="29"/>
      <c r="HB644" s="29"/>
      <c r="HC644" s="29"/>
      <c r="HD644" s="29"/>
      <c r="HE644" s="29"/>
      <c r="HF644" s="29"/>
      <c r="HG644" s="29"/>
    </row>
    <row r="645" spans="1:215" s="4" customFormat="1" ht="18.600000000000001" customHeight="1" x14ac:dyDescent="0.25">
      <c r="A645" s="50" t="s">
        <v>99</v>
      </c>
      <c r="B645" s="50" t="s">
        <v>2294</v>
      </c>
      <c r="C645" s="62" t="s">
        <v>13</v>
      </c>
      <c r="D645" s="50" t="s">
        <v>2295</v>
      </c>
      <c r="E645" s="4" t="s">
        <v>2297</v>
      </c>
      <c r="F645" s="2" t="s">
        <v>5179</v>
      </c>
      <c r="G645" s="2" t="s">
        <v>5177</v>
      </c>
      <c r="H645" s="56">
        <f t="shared" si="20"/>
        <v>0.40419161676646709</v>
      </c>
      <c r="I645" s="7" t="s">
        <v>201</v>
      </c>
      <c r="J645" s="4" t="s">
        <v>83</v>
      </c>
      <c r="K645" s="7">
        <f t="shared" si="21"/>
        <v>135</v>
      </c>
      <c r="L645" s="4" t="s">
        <v>1323</v>
      </c>
      <c r="M645" s="4" t="s">
        <v>98</v>
      </c>
      <c r="N645" s="18" t="s">
        <v>5178</v>
      </c>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29"/>
      <c r="DX645" s="29"/>
      <c r="DY645" s="29"/>
      <c r="DZ645" s="29"/>
      <c r="EA645" s="29"/>
      <c r="EB645" s="29"/>
      <c r="EC645" s="29"/>
      <c r="ED645" s="29"/>
      <c r="EE645" s="29"/>
      <c r="EF645" s="29"/>
      <c r="EG645" s="29"/>
      <c r="EH645" s="29"/>
      <c r="EI645" s="29"/>
      <c r="EJ645" s="29"/>
      <c r="EK645" s="29"/>
      <c r="EL645" s="29"/>
      <c r="EM645" s="29"/>
      <c r="EN645" s="29"/>
      <c r="EO645" s="29"/>
      <c r="EP645" s="29"/>
      <c r="EQ645" s="29"/>
      <c r="ER645" s="29"/>
      <c r="ES645" s="29"/>
      <c r="ET645" s="29"/>
      <c r="EU645" s="29"/>
      <c r="EV645" s="29"/>
      <c r="EW645" s="29"/>
      <c r="EX645" s="29"/>
      <c r="EY645" s="29"/>
      <c r="EZ645" s="29"/>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c r="FY645" s="29"/>
      <c r="FZ645" s="29"/>
      <c r="GA645" s="29"/>
      <c r="GB645" s="29"/>
      <c r="GC645" s="29"/>
      <c r="GD645" s="29"/>
      <c r="GE645" s="29"/>
      <c r="GF645" s="29"/>
      <c r="GG645" s="29"/>
      <c r="GH645" s="29"/>
      <c r="GI645" s="29"/>
      <c r="GJ645" s="29"/>
      <c r="GK645" s="29"/>
      <c r="GL645" s="29"/>
      <c r="GM645" s="29"/>
      <c r="GN645" s="29"/>
      <c r="GO645" s="29"/>
      <c r="GP645" s="29"/>
      <c r="GQ645" s="29"/>
      <c r="GR645" s="29"/>
      <c r="GS645" s="29"/>
      <c r="GT645" s="29"/>
      <c r="GU645" s="29"/>
      <c r="GV645" s="29"/>
      <c r="GW645" s="29"/>
      <c r="GX645" s="29"/>
      <c r="GY645" s="29"/>
      <c r="GZ645" s="29"/>
      <c r="HA645" s="29"/>
      <c r="HB645" s="29"/>
      <c r="HC645" s="29"/>
      <c r="HD645" s="29"/>
      <c r="HE645" s="29"/>
      <c r="HF645" s="29"/>
      <c r="HG645" s="29"/>
    </row>
    <row r="646" spans="1:215" s="4" customFormat="1" ht="18.600000000000001" customHeight="1" x14ac:dyDescent="0.25">
      <c r="A646" s="50" t="s">
        <v>1450</v>
      </c>
      <c r="B646" s="50" t="s">
        <v>1446</v>
      </c>
      <c r="C646" s="62" t="s">
        <v>2</v>
      </c>
      <c r="D646" s="50" t="s">
        <v>1447</v>
      </c>
      <c r="E646" s="4" t="s">
        <v>1448</v>
      </c>
      <c r="F646" s="2" t="s">
        <v>4225</v>
      </c>
      <c r="G646" s="2" t="s">
        <v>4548</v>
      </c>
      <c r="H646" s="56">
        <f t="shared" si="20"/>
        <v>0.33628318584070799</v>
      </c>
      <c r="I646" s="7" t="s">
        <v>129</v>
      </c>
      <c r="J646" s="4" t="s">
        <v>143</v>
      </c>
      <c r="K646" s="7">
        <f t="shared" si="21"/>
        <v>76</v>
      </c>
      <c r="L646" s="4" t="s">
        <v>636</v>
      </c>
      <c r="M646" s="4" t="s">
        <v>1449</v>
      </c>
      <c r="N646" s="18" t="s">
        <v>4549</v>
      </c>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29"/>
      <c r="DX646" s="29"/>
      <c r="DY646" s="29"/>
      <c r="DZ646" s="29"/>
      <c r="EA646" s="29"/>
      <c r="EB646" s="29"/>
      <c r="EC646" s="29"/>
      <c r="ED646" s="29"/>
      <c r="EE646" s="29"/>
      <c r="EF646" s="29"/>
      <c r="EG646" s="29"/>
      <c r="EH646" s="29"/>
      <c r="EI646" s="29"/>
      <c r="EJ646" s="29"/>
      <c r="EK646" s="29"/>
      <c r="EL646" s="29"/>
      <c r="EM646" s="29"/>
      <c r="EN646" s="29"/>
      <c r="EO646" s="29"/>
      <c r="EP646" s="29"/>
      <c r="EQ646" s="29"/>
      <c r="ER646" s="29"/>
      <c r="ES646" s="29"/>
      <c r="ET646" s="29"/>
      <c r="EU646" s="29"/>
      <c r="EV646" s="29"/>
      <c r="EW646" s="29"/>
      <c r="EX646" s="29"/>
      <c r="EY646" s="29"/>
      <c r="EZ646" s="29"/>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c r="FY646" s="29"/>
      <c r="FZ646" s="29"/>
      <c r="GA646" s="29"/>
      <c r="GB646" s="29"/>
      <c r="GC646" s="29"/>
      <c r="GD646" s="29"/>
      <c r="GE646" s="29"/>
      <c r="GF646" s="29"/>
      <c r="GG646" s="29"/>
      <c r="GH646" s="29"/>
      <c r="GI646" s="29"/>
      <c r="GJ646" s="29"/>
      <c r="GK646" s="29"/>
      <c r="GL646" s="29"/>
      <c r="GM646" s="29"/>
      <c r="GN646" s="29"/>
      <c r="GO646" s="29"/>
      <c r="GP646" s="29"/>
      <c r="GQ646" s="29"/>
      <c r="GR646" s="29"/>
      <c r="GS646" s="29"/>
      <c r="GT646" s="29"/>
      <c r="GU646" s="29"/>
      <c r="GV646" s="29"/>
      <c r="GW646" s="29"/>
      <c r="GX646" s="29"/>
      <c r="GY646" s="29"/>
      <c r="GZ646" s="29"/>
      <c r="HA646" s="29"/>
      <c r="HB646" s="29"/>
      <c r="HC646" s="29"/>
      <c r="HD646" s="29"/>
      <c r="HE646" s="29"/>
      <c r="HF646" s="29"/>
      <c r="HG646" s="29"/>
    </row>
    <row r="647" spans="1:215" s="4" customFormat="1" ht="18.600000000000001" customHeight="1" x14ac:dyDescent="0.25">
      <c r="A647" s="50" t="s">
        <v>1450</v>
      </c>
      <c r="B647" s="50" t="s">
        <v>1446</v>
      </c>
      <c r="C647" s="62" t="s">
        <v>96</v>
      </c>
      <c r="D647" s="50" t="s">
        <v>1447</v>
      </c>
      <c r="E647" s="4" t="s">
        <v>1451</v>
      </c>
      <c r="F647" s="2" t="s">
        <v>4226</v>
      </c>
      <c r="G647" s="2" t="s">
        <v>4548</v>
      </c>
      <c r="H647" s="56">
        <f t="shared" si="20"/>
        <v>0.36108220603537983</v>
      </c>
      <c r="I647" s="7" t="s">
        <v>671</v>
      </c>
      <c r="J647" s="4" t="s">
        <v>129</v>
      </c>
      <c r="K647" s="7">
        <f t="shared" si="21"/>
        <v>347</v>
      </c>
      <c r="L647" s="4" t="s">
        <v>1452</v>
      </c>
      <c r="M647" s="4" t="s">
        <v>1449</v>
      </c>
      <c r="N647" s="18" t="s">
        <v>4549</v>
      </c>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29"/>
      <c r="DX647" s="29"/>
      <c r="DY647" s="29"/>
      <c r="DZ647" s="29"/>
      <c r="EA647" s="29"/>
      <c r="EB647" s="29"/>
      <c r="EC647" s="29"/>
      <c r="ED647" s="29"/>
      <c r="EE647" s="29"/>
      <c r="EF647" s="29"/>
      <c r="EG647" s="29"/>
      <c r="EH647" s="29"/>
      <c r="EI647" s="29"/>
      <c r="EJ647" s="29"/>
      <c r="EK647" s="29"/>
      <c r="EL647" s="29"/>
      <c r="EM647" s="29"/>
      <c r="EN647" s="29"/>
      <c r="EO647" s="29"/>
      <c r="EP647" s="29"/>
      <c r="EQ647" s="29"/>
      <c r="ER647" s="29"/>
      <c r="ES647" s="29"/>
      <c r="ET647" s="29"/>
      <c r="EU647" s="29"/>
      <c r="EV647" s="29"/>
      <c r="EW647" s="29"/>
      <c r="EX647" s="29"/>
      <c r="EY647" s="29"/>
      <c r="EZ647" s="29"/>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c r="FY647" s="29"/>
      <c r="FZ647" s="29"/>
      <c r="GA647" s="29"/>
      <c r="GB647" s="29"/>
      <c r="GC647" s="29"/>
      <c r="GD647" s="29"/>
      <c r="GE647" s="29"/>
      <c r="GF647" s="29"/>
      <c r="GG647" s="29"/>
      <c r="GH647" s="29"/>
      <c r="GI647" s="29"/>
      <c r="GJ647" s="29"/>
      <c r="GK647" s="29"/>
      <c r="GL647" s="29"/>
      <c r="GM647" s="29"/>
      <c r="GN647" s="29"/>
      <c r="GO647" s="29"/>
      <c r="GP647" s="29"/>
      <c r="GQ647" s="29"/>
      <c r="GR647" s="29"/>
      <c r="GS647" s="29"/>
      <c r="GT647" s="29"/>
      <c r="GU647" s="29"/>
      <c r="GV647" s="29"/>
      <c r="GW647" s="29"/>
      <c r="GX647" s="29"/>
      <c r="GY647" s="29"/>
      <c r="GZ647" s="29"/>
      <c r="HA647" s="29"/>
      <c r="HB647" s="29"/>
      <c r="HC647" s="29"/>
      <c r="HD647" s="29"/>
      <c r="HE647" s="29"/>
      <c r="HF647" s="29"/>
      <c r="HG647" s="29"/>
    </row>
    <row r="648" spans="1:215" s="4" customFormat="1" ht="18.600000000000001" customHeight="1" x14ac:dyDescent="0.25">
      <c r="A648" s="50" t="s">
        <v>1450</v>
      </c>
      <c r="B648" s="50" t="s">
        <v>1446</v>
      </c>
      <c r="C648" s="62" t="s">
        <v>281</v>
      </c>
      <c r="D648" s="50" t="s">
        <v>1447</v>
      </c>
      <c r="E648" s="4" t="s">
        <v>1453</v>
      </c>
      <c r="F648" s="2" t="s">
        <v>4227</v>
      </c>
      <c r="G648" s="2" t="s">
        <v>4548</v>
      </c>
      <c r="H648" s="56">
        <f t="shared" si="20"/>
        <v>0.40944881889763779</v>
      </c>
      <c r="I648" s="7" t="s">
        <v>638</v>
      </c>
      <c r="J648" s="4" t="s">
        <v>205</v>
      </c>
      <c r="K648" s="7">
        <f t="shared" si="21"/>
        <v>208</v>
      </c>
      <c r="L648" s="4" t="s">
        <v>1454</v>
      </c>
      <c r="M648" s="4" t="s">
        <v>1449</v>
      </c>
      <c r="N648" s="18" t="s">
        <v>4549</v>
      </c>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29"/>
      <c r="DX648" s="29"/>
      <c r="DY648" s="29"/>
      <c r="DZ648" s="29"/>
      <c r="EA648" s="29"/>
      <c r="EB648" s="29"/>
      <c r="EC648" s="29"/>
      <c r="ED648" s="29"/>
      <c r="EE648" s="29"/>
      <c r="EF648" s="29"/>
      <c r="EG648" s="29"/>
      <c r="EH648" s="29"/>
      <c r="EI648" s="29"/>
      <c r="EJ648" s="29"/>
      <c r="EK648" s="29"/>
      <c r="EL648" s="29"/>
      <c r="EM648" s="29"/>
      <c r="EN648" s="29"/>
      <c r="EO648" s="29"/>
      <c r="EP648" s="29"/>
      <c r="EQ648" s="29"/>
      <c r="ER648" s="29"/>
      <c r="ES648" s="29"/>
      <c r="ET648" s="29"/>
      <c r="EU648" s="29"/>
      <c r="EV648" s="29"/>
      <c r="EW648" s="29"/>
      <c r="EX648" s="29"/>
      <c r="EY648" s="29"/>
      <c r="EZ648" s="29"/>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c r="FY648" s="29"/>
      <c r="FZ648" s="29"/>
      <c r="GA648" s="29"/>
      <c r="GB648" s="29"/>
      <c r="GC648" s="29"/>
      <c r="GD648" s="29"/>
      <c r="GE648" s="29"/>
      <c r="GF648" s="29"/>
      <c r="GG648" s="29"/>
      <c r="GH648" s="29"/>
      <c r="GI648" s="29"/>
      <c r="GJ648" s="29"/>
      <c r="GK648" s="29"/>
      <c r="GL648" s="29"/>
      <c r="GM648" s="29"/>
      <c r="GN648" s="29"/>
      <c r="GO648" s="29"/>
      <c r="GP648" s="29"/>
      <c r="GQ648" s="29"/>
      <c r="GR648" s="29"/>
      <c r="GS648" s="29"/>
      <c r="GT648" s="29"/>
      <c r="GU648" s="29"/>
      <c r="GV648" s="29"/>
      <c r="GW648" s="29"/>
      <c r="GX648" s="29"/>
      <c r="GY648" s="29"/>
      <c r="GZ648" s="29"/>
      <c r="HA648" s="29"/>
      <c r="HB648" s="29"/>
      <c r="HC648" s="29"/>
      <c r="HD648" s="29"/>
      <c r="HE648" s="29"/>
      <c r="HF648" s="29"/>
      <c r="HG648" s="29"/>
    </row>
    <row r="649" spans="1:215" s="4" customFormat="1" ht="18.600000000000001" customHeight="1" x14ac:dyDescent="0.25">
      <c r="A649" s="50" t="s">
        <v>1450</v>
      </c>
      <c r="B649" s="50" t="s">
        <v>1446</v>
      </c>
      <c r="C649" s="62" t="s">
        <v>157</v>
      </c>
      <c r="D649" s="50" t="s">
        <v>1447</v>
      </c>
      <c r="E649" s="4" t="s">
        <v>1455</v>
      </c>
      <c r="F649" s="2" t="s">
        <v>4228</v>
      </c>
      <c r="G649" s="2" t="s">
        <v>4548</v>
      </c>
      <c r="H649" s="56">
        <f t="shared" si="20"/>
        <v>0.51724137931034486</v>
      </c>
      <c r="I649" s="7" t="s">
        <v>157</v>
      </c>
      <c r="J649" s="4" t="s">
        <v>2</v>
      </c>
      <c r="K649" s="7">
        <f t="shared" si="21"/>
        <v>120</v>
      </c>
      <c r="L649" s="4" t="s">
        <v>299</v>
      </c>
      <c r="M649" s="4" t="s">
        <v>1449</v>
      </c>
      <c r="N649" s="18" t="s">
        <v>4549</v>
      </c>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29"/>
      <c r="DX649" s="29"/>
      <c r="DY649" s="29"/>
      <c r="DZ649" s="29"/>
      <c r="EA649" s="29"/>
      <c r="EB649" s="29"/>
      <c r="EC649" s="29"/>
      <c r="ED649" s="29"/>
      <c r="EE649" s="29"/>
      <c r="EF649" s="29"/>
      <c r="EG649" s="29"/>
      <c r="EH649" s="29"/>
      <c r="EI649" s="29"/>
      <c r="EJ649" s="29"/>
      <c r="EK649" s="29"/>
      <c r="EL649" s="29"/>
      <c r="EM649" s="29"/>
      <c r="EN649" s="29"/>
      <c r="EO649" s="29"/>
      <c r="EP649" s="29"/>
      <c r="EQ649" s="29"/>
      <c r="ER649" s="29"/>
      <c r="ES649" s="29"/>
      <c r="ET649" s="29"/>
      <c r="EU649" s="29"/>
      <c r="EV649" s="29"/>
      <c r="EW649" s="29"/>
      <c r="EX649" s="29"/>
      <c r="EY649" s="29"/>
      <c r="EZ649" s="29"/>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c r="FY649" s="29"/>
      <c r="FZ649" s="29"/>
      <c r="GA649" s="29"/>
      <c r="GB649" s="29"/>
      <c r="GC649" s="29"/>
      <c r="GD649" s="29"/>
      <c r="GE649" s="29"/>
      <c r="GF649" s="29"/>
      <c r="GG649" s="29"/>
      <c r="GH649" s="29"/>
      <c r="GI649" s="29"/>
      <c r="GJ649" s="29"/>
      <c r="GK649" s="29"/>
      <c r="GL649" s="29"/>
      <c r="GM649" s="29"/>
      <c r="GN649" s="29"/>
      <c r="GO649" s="29"/>
      <c r="GP649" s="29"/>
      <c r="GQ649" s="29"/>
      <c r="GR649" s="29"/>
      <c r="GS649" s="29"/>
      <c r="GT649" s="29"/>
      <c r="GU649" s="29"/>
      <c r="GV649" s="29"/>
      <c r="GW649" s="29"/>
      <c r="GX649" s="29"/>
      <c r="GY649" s="29"/>
      <c r="GZ649" s="29"/>
      <c r="HA649" s="29"/>
      <c r="HB649" s="29"/>
      <c r="HC649" s="29"/>
      <c r="HD649" s="29"/>
      <c r="HE649" s="29"/>
      <c r="HF649" s="29"/>
      <c r="HG649" s="29"/>
    </row>
    <row r="650" spans="1:215" s="4" customFormat="1" ht="18.600000000000001" customHeight="1" x14ac:dyDescent="0.25">
      <c r="A650" s="50" t="s">
        <v>1450</v>
      </c>
      <c r="B650" s="50" t="s">
        <v>1446</v>
      </c>
      <c r="C650" s="62" t="s">
        <v>297</v>
      </c>
      <c r="D650" s="50" t="s">
        <v>1447</v>
      </c>
      <c r="E650" s="4" t="s">
        <v>1456</v>
      </c>
      <c r="F650" s="2" t="s">
        <v>4229</v>
      </c>
      <c r="G650" s="2" t="s">
        <v>4548</v>
      </c>
      <c r="H650" s="56">
        <f t="shared" si="20"/>
        <v>0.5</v>
      </c>
      <c r="I650" s="7" t="s">
        <v>762</v>
      </c>
      <c r="J650" s="4" t="s">
        <v>121</v>
      </c>
      <c r="K650" s="7">
        <f t="shared" si="21"/>
        <v>110</v>
      </c>
      <c r="L650" s="4" t="s">
        <v>257</v>
      </c>
      <c r="M650" s="4" t="s">
        <v>1449</v>
      </c>
      <c r="N650" s="18" t="s">
        <v>4549</v>
      </c>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29"/>
      <c r="DX650" s="29"/>
      <c r="DY650" s="29"/>
      <c r="DZ650" s="29"/>
      <c r="EA650" s="29"/>
      <c r="EB650" s="29"/>
      <c r="EC650" s="29"/>
      <c r="ED650" s="29"/>
      <c r="EE650" s="29"/>
      <c r="EF650" s="29"/>
      <c r="EG650" s="29"/>
      <c r="EH650" s="29"/>
      <c r="EI650" s="29"/>
      <c r="EJ650" s="29"/>
      <c r="EK650" s="29"/>
      <c r="EL650" s="29"/>
      <c r="EM650" s="29"/>
      <c r="EN650" s="29"/>
      <c r="EO650" s="29"/>
      <c r="EP650" s="29"/>
      <c r="EQ650" s="29"/>
      <c r="ER650" s="29"/>
      <c r="ES650" s="29"/>
      <c r="ET650" s="29"/>
      <c r="EU650" s="29"/>
      <c r="EV650" s="29"/>
      <c r="EW650" s="29"/>
      <c r="EX650" s="29"/>
      <c r="EY650" s="29"/>
      <c r="EZ650" s="29"/>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c r="FY650" s="29"/>
      <c r="FZ650" s="29"/>
      <c r="GA650" s="29"/>
      <c r="GB650" s="29"/>
      <c r="GC650" s="29"/>
      <c r="GD650" s="29"/>
      <c r="GE650" s="29"/>
      <c r="GF650" s="29"/>
      <c r="GG650" s="29"/>
      <c r="GH650" s="29"/>
      <c r="GI650" s="29"/>
      <c r="GJ650" s="29"/>
      <c r="GK650" s="29"/>
      <c r="GL650" s="29"/>
      <c r="GM650" s="29"/>
      <c r="GN650" s="29"/>
      <c r="GO650" s="29"/>
      <c r="GP650" s="29"/>
      <c r="GQ650" s="29"/>
      <c r="GR650" s="29"/>
      <c r="GS650" s="29"/>
      <c r="GT650" s="29"/>
      <c r="GU650" s="29"/>
      <c r="GV650" s="29"/>
      <c r="GW650" s="29"/>
      <c r="GX650" s="29"/>
      <c r="GY650" s="29"/>
      <c r="GZ650" s="29"/>
      <c r="HA650" s="29"/>
      <c r="HB650" s="29"/>
      <c r="HC650" s="29"/>
      <c r="HD650" s="29"/>
      <c r="HE650" s="29"/>
      <c r="HF650" s="29"/>
      <c r="HG650" s="29"/>
    </row>
    <row r="651" spans="1:215" s="4" customFormat="1" ht="18.600000000000001" customHeight="1" x14ac:dyDescent="0.25">
      <c r="A651" s="50" t="s">
        <v>1450</v>
      </c>
      <c r="B651" s="50" t="s">
        <v>1446</v>
      </c>
      <c r="C651" s="62" t="s">
        <v>15</v>
      </c>
      <c r="D651" s="50" t="s">
        <v>1447</v>
      </c>
      <c r="E651" s="4" t="s">
        <v>1457</v>
      </c>
      <c r="F651" s="2" t="s">
        <v>4230</v>
      </c>
      <c r="G651" s="2" t="s">
        <v>4548</v>
      </c>
      <c r="H651" s="56">
        <f t="shared" si="20"/>
        <v>0.44537815126050423</v>
      </c>
      <c r="I651" s="7" t="s">
        <v>799</v>
      </c>
      <c r="J651" s="4" t="s">
        <v>59</v>
      </c>
      <c r="K651" s="7">
        <f t="shared" si="21"/>
        <v>106</v>
      </c>
      <c r="L651" s="4" t="s">
        <v>838</v>
      </c>
      <c r="M651" s="4" t="s">
        <v>1449</v>
      </c>
      <c r="N651" s="18" t="s">
        <v>4549</v>
      </c>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29"/>
      <c r="DX651" s="29"/>
      <c r="DY651" s="29"/>
      <c r="DZ651" s="29"/>
      <c r="EA651" s="29"/>
      <c r="EB651" s="29"/>
      <c r="EC651" s="29"/>
      <c r="ED651" s="29"/>
      <c r="EE651" s="29"/>
      <c r="EF651" s="29"/>
      <c r="EG651" s="29"/>
      <c r="EH651" s="29"/>
      <c r="EI651" s="29"/>
      <c r="EJ651" s="29"/>
      <c r="EK651" s="29"/>
      <c r="EL651" s="29"/>
      <c r="EM651" s="29"/>
      <c r="EN651" s="29"/>
      <c r="EO651" s="29"/>
      <c r="EP651" s="29"/>
      <c r="EQ651" s="29"/>
      <c r="ER651" s="29"/>
      <c r="ES651" s="29"/>
      <c r="ET651" s="29"/>
      <c r="EU651" s="29"/>
      <c r="EV651" s="29"/>
      <c r="EW651" s="29"/>
      <c r="EX651" s="29"/>
      <c r="EY651" s="29"/>
      <c r="EZ651" s="29"/>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c r="FY651" s="29"/>
      <c r="FZ651" s="29"/>
      <c r="GA651" s="29"/>
      <c r="GB651" s="29"/>
      <c r="GC651" s="29"/>
      <c r="GD651" s="29"/>
      <c r="GE651" s="29"/>
      <c r="GF651" s="29"/>
      <c r="GG651" s="29"/>
      <c r="GH651" s="29"/>
      <c r="GI651" s="29"/>
      <c r="GJ651" s="29"/>
      <c r="GK651" s="29"/>
      <c r="GL651" s="29"/>
      <c r="GM651" s="29"/>
      <c r="GN651" s="29"/>
      <c r="GO651" s="29"/>
      <c r="GP651" s="29"/>
      <c r="GQ651" s="29"/>
      <c r="GR651" s="29"/>
      <c r="GS651" s="29"/>
      <c r="GT651" s="29"/>
      <c r="GU651" s="29"/>
      <c r="GV651" s="29"/>
      <c r="GW651" s="29"/>
      <c r="GX651" s="29"/>
      <c r="GY651" s="29"/>
      <c r="GZ651" s="29"/>
      <c r="HA651" s="29"/>
      <c r="HB651" s="29"/>
      <c r="HC651" s="29"/>
      <c r="HD651" s="29"/>
      <c r="HE651" s="29"/>
      <c r="HF651" s="29"/>
      <c r="HG651" s="29"/>
    </row>
    <row r="652" spans="1:215" s="4" customFormat="1" ht="18.600000000000001" customHeight="1" x14ac:dyDescent="0.25">
      <c r="A652" s="50" t="s">
        <v>1450</v>
      </c>
      <c r="B652" s="50" t="s">
        <v>1863</v>
      </c>
      <c r="C652" s="62" t="s">
        <v>13</v>
      </c>
      <c r="D652" s="50" t="s">
        <v>1864</v>
      </c>
      <c r="E652" s="4" t="s">
        <v>1865</v>
      </c>
      <c r="F652" s="2" t="s">
        <v>4808</v>
      </c>
      <c r="G652" s="2" t="s">
        <v>1450</v>
      </c>
      <c r="H652" s="56">
        <f t="shared" si="20"/>
        <v>0.43181818181818182</v>
      </c>
      <c r="I652" s="7" t="s">
        <v>177</v>
      </c>
      <c r="J652" s="4" t="s">
        <v>2</v>
      </c>
      <c r="K652" s="7">
        <f t="shared" si="21"/>
        <v>133</v>
      </c>
      <c r="L652" s="4" t="s">
        <v>740</v>
      </c>
      <c r="M652" s="4" t="s">
        <v>1449</v>
      </c>
      <c r="N652" s="18" t="s">
        <v>4809</v>
      </c>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29"/>
      <c r="DX652" s="29"/>
      <c r="DY652" s="29"/>
      <c r="DZ652" s="29"/>
      <c r="EA652" s="29"/>
      <c r="EB652" s="29"/>
      <c r="EC652" s="29"/>
      <c r="ED652" s="29"/>
      <c r="EE652" s="29"/>
      <c r="EF652" s="29"/>
      <c r="EG652" s="29"/>
      <c r="EH652" s="29"/>
      <c r="EI652" s="29"/>
      <c r="EJ652" s="29"/>
      <c r="EK652" s="29"/>
      <c r="EL652" s="29"/>
      <c r="EM652" s="29"/>
      <c r="EN652" s="29"/>
      <c r="EO652" s="29"/>
      <c r="EP652" s="29"/>
      <c r="EQ652" s="29"/>
      <c r="ER652" s="29"/>
      <c r="ES652" s="29"/>
      <c r="ET652" s="29"/>
      <c r="EU652" s="29"/>
      <c r="EV652" s="29"/>
      <c r="EW652" s="29"/>
      <c r="EX652" s="29"/>
      <c r="EY652" s="29"/>
      <c r="EZ652" s="29"/>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c r="FY652" s="29"/>
      <c r="FZ652" s="29"/>
      <c r="GA652" s="29"/>
      <c r="GB652" s="29"/>
      <c r="GC652" s="29"/>
      <c r="GD652" s="29"/>
      <c r="GE652" s="29"/>
      <c r="GF652" s="29"/>
      <c r="GG652" s="29"/>
      <c r="GH652" s="29"/>
      <c r="GI652" s="29"/>
      <c r="GJ652" s="29"/>
      <c r="GK652" s="29"/>
      <c r="GL652" s="29"/>
      <c r="GM652" s="29"/>
      <c r="GN652" s="29"/>
      <c r="GO652" s="29"/>
      <c r="GP652" s="29"/>
      <c r="GQ652" s="29"/>
      <c r="GR652" s="29"/>
      <c r="GS652" s="29"/>
      <c r="GT652" s="29"/>
      <c r="GU652" s="29"/>
      <c r="GV652" s="29"/>
      <c r="GW652" s="29"/>
      <c r="GX652" s="29"/>
      <c r="GY652" s="29"/>
      <c r="GZ652" s="29"/>
      <c r="HA652" s="29"/>
      <c r="HB652" s="29"/>
      <c r="HC652" s="29"/>
      <c r="HD652" s="29"/>
      <c r="HE652" s="29"/>
      <c r="HF652" s="29"/>
      <c r="HG652" s="29"/>
    </row>
    <row r="653" spans="1:215" s="4" customFormat="1" ht="18.600000000000001" customHeight="1" x14ac:dyDescent="0.25">
      <c r="A653" s="50" t="s">
        <v>1450</v>
      </c>
      <c r="B653" s="50" t="s">
        <v>1863</v>
      </c>
      <c r="C653" s="62" t="s">
        <v>96</v>
      </c>
      <c r="D653" s="50" t="s">
        <v>1864</v>
      </c>
      <c r="E653" s="4" t="s">
        <v>1866</v>
      </c>
      <c r="F653" s="2" t="s">
        <v>4810</v>
      </c>
      <c r="G653" s="2" t="s">
        <v>1450</v>
      </c>
      <c r="H653" s="56">
        <f t="shared" si="20"/>
        <v>0.32894736842105265</v>
      </c>
      <c r="I653" s="7" t="s">
        <v>481</v>
      </c>
      <c r="J653" s="4" t="s">
        <v>366</v>
      </c>
      <c r="K653" s="7">
        <f t="shared" si="21"/>
        <v>200</v>
      </c>
      <c r="L653" s="4" t="s">
        <v>1751</v>
      </c>
      <c r="M653" s="4" t="s">
        <v>1449</v>
      </c>
      <c r="N653" s="18" t="s">
        <v>4809</v>
      </c>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29"/>
      <c r="DX653" s="29"/>
      <c r="DY653" s="29"/>
      <c r="DZ653" s="29"/>
      <c r="EA653" s="29"/>
      <c r="EB653" s="29"/>
      <c r="EC653" s="29"/>
      <c r="ED653" s="29"/>
      <c r="EE653" s="29"/>
      <c r="EF653" s="29"/>
      <c r="EG653" s="29"/>
      <c r="EH653" s="29"/>
      <c r="EI653" s="29"/>
      <c r="EJ653" s="29"/>
      <c r="EK653" s="29"/>
      <c r="EL653" s="29"/>
      <c r="EM653" s="29"/>
      <c r="EN653" s="29"/>
      <c r="EO653" s="29"/>
      <c r="EP653" s="29"/>
      <c r="EQ653" s="29"/>
      <c r="ER653" s="29"/>
      <c r="ES653" s="29"/>
      <c r="ET653" s="29"/>
      <c r="EU653" s="29"/>
      <c r="EV653" s="29"/>
      <c r="EW653" s="29"/>
      <c r="EX653" s="29"/>
      <c r="EY653" s="29"/>
      <c r="EZ653" s="29"/>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c r="FY653" s="29"/>
      <c r="FZ653" s="29"/>
      <c r="GA653" s="29"/>
      <c r="GB653" s="29"/>
      <c r="GC653" s="29"/>
      <c r="GD653" s="29"/>
      <c r="GE653" s="29"/>
      <c r="GF653" s="29"/>
      <c r="GG653" s="29"/>
      <c r="GH653" s="29"/>
      <c r="GI653" s="29"/>
      <c r="GJ653" s="29"/>
      <c r="GK653" s="29"/>
      <c r="GL653" s="29"/>
      <c r="GM653" s="29"/>
      <c r="GN653" s="29"/>
      <c r="GO653" s="29"/>
      <c r="GP653" s="29"/>
      <c r="GQ653" s="29"/>
      <c r="GR653" s="29"/>
      <c r="GS653" s="29"/>
      <c r="GT653" s="29"/>
      <c r="GU653" s="29"/>
      <c r="GV653" s="29"/>
      <c r="GW653" s="29"/>
      <c r="GX653" s="29"/>
      <c r="GY653" s="29"/>
      <c r="GZ653" s="29"/>
      <c r="HA653" s="29"/>
      <c r="HB653" s="29"/>
      <c r="HC653" s="29"/>
      <c r="HD653" s="29"/>
      <c r="HE653" s="29"/>
      <c r="HF653" s="29"/>
      <c r="HG653" s="29"/>
    </row>
    <row r="654" spans="1:215" s="4" customFormat="1" ht="18.600000000000001" customHeight="1" x14ac:dyDescent="0.25">
      <c r="A654" s="50" t="s">
        <v>1450</v>
      </c>
      <c r="B654" s="50" t="s">
        <v>1863</v>
      </c>
      <c r="C654" s="62" t="s">
        <v>65</v>
      </c>
      <c r="D654" s="50" t="s">
        <v>1864</v>
      </c>
      <c r="E654" s="4" t="s">
        <v>1867</v>
      </c>
      <c r="F654" s="2" t="s">
        <v>4811</v>
      </c>
      <c r="G654" s="2" t="s">
        <v>1450</v>
      </c>
      <c r="H654" s="56">
        <f t="shared" si="20"/>
        <v>0.41494845360824745</v>
      </c>
      <c r="I654" s="7" t="s">
        <v>688</v>
      </c>
      <c r="J654" s="4" t="s">
        <v>151</v>
      </c>
      <c r="K654" s="7">
        <f t="shared" si="21"/>
        <v>161</v>
      </c>
      <c r="L654" s="4" t="s">
        <v>1007</v>
      </c>
      <c r="M654" s="4" t="s">
        <v>1449</v>
      </c>
      <c r="N654" s="18" t="s">
        <v>4809</v>
      </c>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29"/>
      <c r="DX654" s="29"/>
      <c r="DY654" s="29"/>
      <c r="DZ654" s="29"/>
      <c r="EA654" s="29"/>
      <c r="EB654" s="29"/>
      <c r="EC654" s="29"/>
      <c r="ED654" s="29"/>
      <c r="EE654" s="29"/>
      <c r="EF654" s="29"/>
      <c r="EG654" s="29"/>
      <c r="EH654" s="29"/>
      <c r="EI654" s="29"/>
      <c r="EJ654" s="29"/>
      <c r="EK654" s="29"/>
      <c r="EL654" s="29"/>
      <c r="EM654" s="29"/>
      <c r="EN654" s="29"/>
      <c r="EO654" s="29"/>
      <c r="EP654" s="29"/>
      <c r="EQ654" s="29"/>
      <c r="ER654" s="29"/>
      <c r="ES654" s="29"/>
      <c r="ET654" s="29"/>
      <c r="EU654" s="29"/>
      <c r="EV654" s="29"/>
      <c r="EW654" s="29"/>
      <c r="EX654" s="29"/>
      <c r="EY654" s="29"/>
      <c r="EZ654" s="29"/>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c r="FY654" s="29"/>
      <c r="FZ654" s="29"/>
      <c r="GA654" s="29"/>
      <c r="GB654" s="29"/>
      <c r="GC654" s="29"/>
      <c r="GD654" s="29"/>
      <c r="GE654" s="29"/>
      <c r="GF654" s="29"/>
      <c r="GG654" s="29"/>
      <c r="GH654" s="29"/>
      <c r="GI654" s="29"/>
      <c r="GJ654" s="29"/>
      <c r="GK654" s="29"/>
      <c r="GL654" s="29"/>
      <c r="GM654" s="29"/>
      <c r="GN654" s="29"/>
      <c r="GO654" s="29"/>
      <c r="GP654" s="29"/>
      <c r="GQ654" s="29"/>
      <c r="GR654" s="29"/>
      <c r="GS654" s="29"/>
      <c r="GT654" s="29"/>
      <c r="GU654" s="29"/>
      <c r="GV654" s="29"/>
      <c r="GW654" s="29"/>
      <c r="GX654" s="29"/>
      <c r="GY654" s="29"/>
      <c r="GZ654" s="29"/>
      <c r="HA654" s="29"/>
      <c r="HB654" s="29"/>
      <c r="HC654" s="29"/>
      <c r="HD654" s="29"/>
      <c r="HE654" s="29"/>
      <c r="HF654" s="29"/>
      <c r="HG654" s="29"/>
    </row>
    <row r="655" spans="1:215" s="4" customFormat="1" ht="18.600000000000001" customHeight="1" x14ac:dyDescent="0.25">
      <c r="A655" s="50" t="s">
        <v>1450</v>
      </c>
      <c r="B655" s="50" t="s">
        <v>1863</v>
      </c>
      <c r="C655" s="62" t="s">
        <v>157</v>
      </c>
      <c r="D655" s="50" t="s">
        <v>1864</v>
      </c>
      <c r="E655" s="4" t="s">
        <v>1869</v>
      </c>
      <c r="F655" s="2" t="s">
        <v>4812</v>
      </c>
      <c r="G655" s="2" t="s">
        <v>4813</v>
      </c>
      <c r="H655" s="56">
        <f t="shared" si="20"/>
        <v>0.25</v>
      </c>
      <c r="I655" s="7" t="s">
        <v>366</v>
      </c>
      <c r="J655" s="4" t="s">
        <v>64</v>
      </c>
      <c r="K655" s="7">
        <f t="shared" si="21"/>
        <v>39</v>
      </c>
      <c r="L655" s="4" t="s">
        <v>863</v>
      </c>
      <c r="M655" s="4" t="s">
        <v>1449</v>
      </c>
      <c r="N655" s="18" t="s">
        <v>4814</v>
      </c>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29"/>
      <c r="DX655" s="29"/>
      <c r="DY655" s="29"/>
      <c r="DZ655" s="29"/>
      <c r="EA655" s="29"/>
      <c r="EB655" s="29"/>
      <c r="EC655" s="29"/>
      <c r="ED655" s="29"/>
      <c r="EE655" s="29"/>
      <c r="EF655" s="29"/>
      <c r="EG655" s="29"/>
      <c r="EH655" s="29"/>
      <c r="EI655" s="29"/>
      <c r="EJ655" s="29"/>
      <c r="EK655" s="29"/>
      <c r="EL655" s="29"/>
      <c r="EM655" s="29"/>
      <c r="EN655" s="29"/>
      <c r="EO655" s="29"/>
      <c r="EP655" s="29"/>
      <c r="EQ655" s="29"/>
      <c r="ER655" s="29"/>
      <c r="ES655" s="29"/>
      <c r="ET655" s="29"/>
      <c r="EU655" s="29"/>
      <c r="EV655" s="29"/>
      <c r="EW655" s="29"/>
      <c r="EX655" s="29"/>
      <c r="EY655" s="29"/>
      <c r="EZ655" s="29"/>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c r="FY655" s="29"/>
      <c r="FZ655" s="29"/>
      <c r="GA655" s="29"/>
      <c r="GB655" s="29"/>
      <c r="GC655" s="29"/>
      <c r="GD655" s="29"/>
      <c r="GE655" s="29"/>
      <c r="GF655" s="29"/>
      <c r="GG655" s="29"/>
      <c r="GH655" s="29"/>
      <c r="GI655" s="29"/>
      <c r="GJ655" s="29"/>
      <c r="GK655" s="29"/>
      <c r="GL655" s="29"/>
      <c r="GM655" s="29"/>
      <c r="GN655" s="29"/>
      <c r="GO655" s="29"/>
      <c r="GP655" s="29"/>
      <c r="GQ655" s="29"/>
      <c r="GR655" s="29"/>
      <c r="GS655" s="29"/>
      <c r="GT655" s="29"/>
      <c r="GU655" s="29"/>
      <c r="GV655" s="29"/>
      <c r="GW655" s="29"/>
      <c r="GX655" s="29"/>
      <c r="GY655" s="29"/>
      <c r="GZ655" s="29"/>
      <c r="HA655" s="29"/>
      <c r="HB655" s="29"/>
      <c r="HC655" s="29"/>
      <c r="HD655" s="29"/>
      <c r="HE655" s="29"/>
      <c r="HF655" s="29"/>
      <c r="HG655" s="29"/>
    </row>
    <row r="656" spans="1:215" s="4" customFormat="1" ht="18.600000000000001" customHeight="1" x14ac:dyDescent="0.25">
      <c r="A656" s="50" t="s">
        <v>1450</v>
      </c>
      <c r="B656" s="50" t="s">
        <v>1863</v>
      </c>
      <c r="C656" s="62" t="s">
        <v>139</v>
      </c>
      <c r="D656" s="50" t="s">
        <v>1864</v>
      </c>
      <c r="E656" s="4" t="s">
        <v>1871</v>
      </c>
      <c r="F656" s="2" t="s">
        <v>4815</v>
      </c>
      <c r="G656" s="2" t="s">
        <v>1450</v>
      </c>
      <c r="H656" s="56">
        <f t="shared" si="20"/>
        <v>0.54307116104868913</v>
      </c>
      <c r="I656" s="7" t="s">
        <v>169</v>
      </c>
      <c r="J656" s="4" t="s">
        <v>2</v>
      </c>
      <c r="K656" s="7">
        <f t="shared" si="21"/>
        <v>145</v>
      </c>
      <c r="L656" s="4" t="s">
        <v>704</v>
      </c>
      <c r="M656" s="4" t="s">
        <v>1449</v>
      </c>
      <c r="N656" s="18" t="s">
        <v>4809</v>
      </c>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29"/>
      <c r="DX656" s="29"/>
      <c r="DY656" s="29"/>
      <c r="DZ656" s="29"/>
      <c r="EA656" s="29"/>
      <c r="EB656" s="29"/>
      <c r="EC656" s="29"/>
      <c r="ED656" s="29"/>
      <c r="EE656" s="29"/>
      <c r="EF656" s="29"/>
      <c r="EG656" s="29"/>
      <c r="EH656" s="29"/>
      <c r="EI656" s="29"/>
      <c r="EJ656" s="29"/>
      <c r="EK656" s="29"/>
      <c r="EL656" s="29"/>
      <c r="EM656" s="29"/>
      <c r="EN656" s="29"/>
      <c r="EO656" s="29"/>
      <c r="EP656" s="29"/>
      <c r="EQ656" s="29"/>
      <c r="ER656" s="29"/>
      <c r="ES656" s="29"/>
      <c r="ET656" s="29"/>
      <c r="EU656" s="29"/>
      <c r="EV656" s="29"/>
      <c r="EW656" s="29"/>
      <c r="EX656" s="29"/>
      <c r="EY656" s="29"/>
      <c r="EZ656" s="29"/>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c r="FY656" s="29"/>
      <c r="FZ656" s="29"/>
      <c r="GA656" s="29"/>
      <c r="GB656" s="29"/>
      <c r="GC656" s="29"/>
      <c r="GD656" s="29"/>
      <c r="GE656" s="29"/>
      <c r="GF656" s="29"/>
      <c r="GG656" s="29"/>
      <c r="GH656" s="29"/>
      <c r="GI656" s="29"/>
      <c r="GJ656" s="29"/>
      <c r="GK656" s="29"/>
      <c r="GL656" s="29"/>
      <c r="GM656" s="29"/>
      <c r="GN656" s="29"/>
      <c r="GO656" s="29"/>
      <c r="GP656" s="29"/>
      <c r="GQ656" s="29"/>
      <c r="GR656" s="29"/>
      <c r="GS656" s="29"/>
      <c r="GT656" s="29"/>
      <c r="GU656" s="29"/>
      <c r="GV656" s="29"/>
      <c r="GW656" s="29"/>
      <c r="GX656" s="29"/>
      <c r="GY656" s="29"/>
      <c r="GZ656" s="29"/>
      <c r="HA656" s="29"/>
      <c r="HB656" s="29"/>
      <c r="HC656" s="29"/>
      <c r="HD656" s="29"/>
      <c r="HE656" s="29"/>
      <c r="HF656" s="29"/>
      <c r="HG656" s="29"/>
    </row>
    <row r="657" spans="1:215" s="4" customFormat="1" ht="18.600000000000001" customHeight="1" x14ac:dyDescent="0.25">
      <c r="A657" s="50" t="s">
        <v>1450</v>
      </c>
      <c r="B657" s="50" t="s">
        <v>1872</v>
      </c>
      <c r="C657" s="62" t="s">
        <v>13</v>
      </c>
      <c r="D657" s="50" t="s">
        <v>1873</v>
      </c>
      <c r="E657" s="4" t="s">
        <v>1874</v>
      </c>
      <c r="F657" s="4" t="s">
        <v>4816</v>
      </c>
      <c r="G657" s="4" t="s">
        <v>4817</v>
      </c>
      <c r="H657" s="56">
        <f t="shared" si="20"/>
        <v>0.29107142857142859</v>
      </c>
      <c r="I657" s="7" t="s">
        <v>782</v>
      </c>
      <c r="J657" s="4" t="s">
        <v>251</v>
      </c>
      <c r="K657" s="7">
        <f t="shared" si="21"/>
        <v>163</v>
      </c>
      <c r="L657" s="4" t="s">
        <v>1282</v>
      </c>
      <c r="M657" s="4" t="s">
        <v>1449</v>
      </c>
      <c r="N657" s="21" t="s">
        <v>4818</v>
      </c>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29"/>
      <c r="DX657" s="29"/>
      <c r="DY657" s="29"/>
      <c r="DZ657" s="29"/>
      <c r="EA657" s="29"/>
      <c r="EB657" s="29"/>
      <c r="EC657" s="29"/>
      <c r="ED657" s="29"/>
      <c r="EE657" s="29"/>
      <c r="EF657" s="29"/>
      <c r="EG657" s="29"/>
      <c r="EH657" s="29"/>
      <c r="EI657" s="29"/>
      <c r="EJ657" s="29"/>
      <c r="EK657" s="29"/>
      <c r="EL657" s="29"/>
      <c r="EM657" s="29"/>
      <c r="EN657" s="29"/>
      <c r="EO657" s="29"/>
      <c r="EP657" s="29"/>
      <c r="EQ657" s="29"/>
      <c r="ER657" s="29"/>
      <c r="ES657" s="29"/>
      <c r="ET657" s="29"/>
      <c r="EU657" s="29"/>
      <c r="EV657" s="29"/>
      <c r="EW657" s="29"/>
      <c r="EX657" s="29"/>
      <c r="EY657" s="29"/>
      <c r="EZ657" s="29"/>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c r="FY657" s="29"/>
      <c r="FZ657" s="29"/>
      <c r="GA657" s="29"/>
      <c r="GB657" s="29"/>
      <c r="GC657" s="29"/>
      <c r="GD657" s="29"/>
      <c r="GE657" s="29"/>
      <c r="GF657" s="29"/>
      <c r="GG657" s="29"/>
      <c r="GH657" s="29"/>
      <c r="GI657" s="29"/>
      <c r="GJ657" s="29"/>
      <c r="GK657" s="29"/>
      <c r="GL657" s="29"/>
      <c r="GM657" s="29"/>
      <c r="GN657" s="29"/>
      <c r="GO657" s="29"/>
      <c r="GP657" s="29"/>
      <c r="GQ657" s="29"/>
      <c r="GR657" s="29"/>
      <c r="GS657" s="29"/>
      <c r="GT657" s="29"/>
      <c r="GU657" s="29"/>
      <c r="GV657" s="29"/>
      <c r="GW657" s="29"/>
      <c r="GX657" s="29"/>
      <c r="GY657" s="29"/>
      <c r="GZ657" s="29"/>
      <c r="HA657" s="29"/>
      <c r="HB657" s="29"/>
      <c r="HC657" s="29"/>
      <c r="HD657" s="29"/>
      <c r="HE657" s="29"/>
      <c r="HF657" s="29"/>
      <c r="HG657" s="29"/>
    </row>
    <row r="658" spans="1:215" s="4" customFormat="1" ht="18.600000000000001" customHeight="1" x14ac:dyDescent="0.25">
      <c r="A658" s="50" t="s">
        <v>1450</v>
      </c>
      <c r="B658" s="50" t="s">
        <v>2054</v>
      </c>
      <c r="C658" s="62" t="s">
        <v>157</v>
      </c>
      <c r="D658" s="50" t="s">
        <v>2055</v>
      </c>
      <c r="E658" s="4" t="s">
        <v>2056</v>
      </c>
      <c r="F658" s="2" t="s">
        <v>4962</v>
      </c>
      <c r="G658" s="2" t="s">
        <v>4963</v>
      </c>
      <c r="H658" s="56">
        <f t="shared" si="20"/>
        <v>0.2862595419847328</v>
      </c>
      <c r="I658" s="7" t="s">
        <v>53</v>
      </c>
      <c r="J658" s="4" t="s">
        <v>33</v>
      </c>
      <c r="K658" s="7">
        <f t="shared" si="21"/>
        <v>150</v>
      </c>
      <c r="L658" s="4" t="s">
        <v>1900</v>
      </c>
      <c r="M658" s="4" t="s">
        <v>1449</v>
      </c>
      <c r="N658" s="18" t="s">
        <v>4964</v>
      </c>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29"/>
      <c r="DX658" s="29"/>
      <c r="DY658" s="29"/>
      <c r="DZ658" s="29"/>
      <c r="EA658" s="29"/>
      <c r="EB658" s="29"/>
      <c r="EC658" s="29"/>
      <c r="ED658" s="29"/>
      <c r="EE658" s="29"/>
      <c r="EF658" s="29"/>
      <c r="EG658" s="29"/>
      <c r="EH658" s="29"/>
      <c r="EI658" s="29"/>
      <c r="EJ658" s="29"/>
      <c r="EK658" s="29"/>
      <c r="EL658" s="29"/>
      <c r="EM658" s="29"/>
      <c r="EN658" s="29"/>
      <c r="EO658" s="29"/>
      <c r="EP658" s="29"/>
      <c r="EQ658" s="29"/>
      <c r="ER658" s="29"/>
      <c r="ES658" s="29"/>
      <c r="ET658" s="29"/>
      <c r="EU658" s="29"/>
      <c r="EV658" s="29"/>
      <c r="EW658" s="29"/>
      <c r="EX658" s="29"/>
      <c r="EY658" s="29"/>
      <c r="EZ658" s="29"/>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c r="FY658" s="29"/>
      <c r="FZ658" s="29"/>
      <c r="GA658" s="29"/>
      <c r="GB658" s="29"/>
      <c r="GC658" s="29"/>
      <c r="GD658" s="29"/>
      <c r="GE658" s="29"/>
      <c r="GF658" s="29"/>
      <c r="GG658" s="29"/>
      <c r="GH658" s="29"/>
      <c r="GI658" s="29"/>
      <c r="GJ658" s="29"/>
      <c r="GK658" s="29"/>
      <c r="GL658" s="29"/>
      <c r="GM658" s="29"/>
      <c r="GN658" s="29"/>
      <c r="GO658" s="29"/>
      <c r="GP658" s="29"/>
      <c r="GQ658" s="29"/>
      <c r="GR658" s="29"/>
      <c r="GS658" s="29"/>
      <c r="GT658" s="29"/>
      <c r="GU658" s="29"/>
      <c r="GV658" s="29"/>
      <c r="GW658" s="29"/>
      <c r="GX658" s="29"/>
      <c r="GY658" s="29"/>
      <c r="GZ658" s="29"/>
      <c r="HA658" s="29"/>
      <c r="HB658" s="29"/>
      <c r="HC658" s="29"/>
      <c r="HD658" s="29"/>
      <c r="HE658" s="29"/>
      <c r="HF658" s="29"/>
      <c r="HG658" s="29"/>
    </row>
    <row r="659" spans="1:215" s="4" customFormat="1" ht="18.600000000000001" customHeight="1" x14ac:dyDescent="0.25">
      <c r="A659" s="50" t="s">
        <v>1450</v>
      </c>
      <c r="B659" s="50" t="s">
        <v>2054</v>
      </c>
      <c r="C659" s="62" t="s">
        <v>13</v>
      </c>
      <c r="D659" s="50" t="s">
        <v>2055</v>
      </c>
      <c r="E659" s="4" t="s">
        <v>2057</v>
      </c>
      <c r="F659" s="2" t="s">
        <v>4965</v>
      </c>
      <c r="G659" s="2" t="s">
        <v>4963</v>
      </c>
      <c r="H659" s="56">
        <f t="shared" si="20"/>
        <v>0.33193277310924368</v>
      </c>
      <c r="I659" s="7" t="s">
        <v>274</v>
      </c>
      <c r="J659" s="4" t="s">
        <v>109</v>
      </c>
      <c r="K659" s="7">
        <f t="shared" si="21"/>
        <v>158</v>
      </c>
      <c r="L659" s="4" t="s">
        <v>302</v>
      </c>
      <c r="M659" s="4" t="s">
        <v>1449</v>
      </c>
      <c r="N659" s="18" t="s">
        <v>4964</v>
      </c>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29"/>
      <c r="DX659" s="29"/>
      <c r="DY659" s="29"/>
      <c r="DZ659" s="29"/>
      <c r="EA659" s="29"/>
      <c r="EB659" s="29"/>
      <c r="EC659" s="29"/>
      <c r="ED659" s="29"/>
      <c r="EE659" s="29"/>
      <c r="EF659" s="29"/>
      <c r="EG659" s="29"/>
      <c r="EH659" s="29"/>
      <c r="EI659" s="29"/>
      <c r="EJ659" s="29"/>
      <c r="EK659" s="29"/>
      <c r="EL659" s="29"/>
      <c r="EM659" s="29"/>
      <c r="EN659" s="29"/>
      <c r="EO659" s="29"/>
      <c r="EP659" s="29"/>
      <c r="EQ659" s="29"/>
      <c r="ER659" s="29"/>
      <c r="ES659" s="29"/>
      <c r="ET659" s="29"/>
      <c r="EU659" s="29"/>
      <c r="EV659" s="29"/>
      <c r="EW659" s="29"/>
      <c r="EX659" s="29"/>
      <c r="EY659" s="29"/>
      <c r="EZ659" s="29"/>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c r="FY659" s="29"/>
      <c r="FZ659" s="29"/>
      <c r="GA659" s="29"/>
      <c r="GB659" s="29"/>
      <c r="GC659" s="29"/>
      <c r="GD659" s="29"/>
      <c r="GE659" s="29"/>
      <c r="GF659" s="29"/>
      <c r="GG659" s="29"/>
      <c r="GH659" s="29"/>
      <c r="GI659" s="29"/>
      <c r="GJ659" s="29"/>
      <c r="GK659" s="29"/>
      <c r="GL659" s="29"/>
      <c r="GM659" s="29"/>
      <c r="GN659" s="29"/>
      <c r="GO659" s="29"/>
      <c r="GP659" s="29"/>
      <c r="GQ659" s="29"/>
      <c r="GR659" s="29"/>
      <c r="GS659" s="29"/>
      <c r="GT659" s="29"/>
      <c r="GU659" s="29"/>
      <c r="GV659" s="29"/>
      <c r="GW659" s="29"/>
      <c r="GX659" s="29"/>
      <c r="GY659" s="29"/>
      <c r="GZ659" s="29"/>
      <c r="HA659" s="29"/>
      <c r="HB659" s="29"/>
      <c r="HC659" s="29"/>
      <c r="HD659" s="29"/>
      <c r="HE659" s="29"/>
      <c r="HF659" s="29"/>
      <c r="HG659" s="29"/>
    </row>
    <row r="660" spans="1:215" s="4" customFormat="1" ht="18.600000000000001" customHeight="1" x14ac:dyDescent="0.25">
      <c r="A660" s="50" t="s">
        <v>1450</v>
      </c>
      <c r="B660" s="50" t="s">
        <v>2054</v>
      </c>
      <c r="C660" s="62" t="s">
        <v>65</v>
      </c>
      <c r="D660" s="50" t="s">
        <v>2055</v>
      </c>
      <c r="E660" s="4" t="s">
        <v>2059</v>
      </c>
      <c r="F660" s="2" t="s">
        <v>4966</v>
      </c>
      <c r="G660" s="2" t="s">
        <v>4963</v>
      </c>
      <c r="H660" s="56">
        <f t="shared" si="20"/>
        <v>0.32203389830508472</v>
      </c>
      <c r="I660" s="7" t="s">
        <v>239</v>
      </c>
      <c r="J660" s="4" t="s">
        <v>56</v>
      </c>
      <c r="K660" s="7">
        <f t="shared" si="21"/>
        <v>133</v>
      </c>
      <c r="L660" s="4" t="s">
        <v>152</v>
      </c>
      <c r="M660" s="4" t="s">
        <v>1449</v>
      </c>
      <c r="N660" s="18" t="s">
        <v>4964</v>
      </c>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29"/>
      <c r="DX660" s="29"/>
      <c r="DY660" s="29"/>
      <c r="DZ660" s="29"/>
      <c r="EA660" s="29"/>
      <c r="EB660" s="29"/>
      <c r="EC660" s="29"/>
      <c r="ED660" s="29"/>
      <c r="EE660" s="29"/>
      <c r="EF660" s="29"/>
      <c r="EG660" s="29"/>
      <c r="EH660" s="29"/>
      <c r="EI660" s="29"/>
      <c r="EJ660" s="29"/>
      <c r="EK660" s="29"/>
      <c r="EL660" s="29"/>
      <c r="EM660" s="29"/>
      <c r="EN660" s="29"/>
      <c r="EO660" s="29"/>
      <c r="EP660" s="29"/>
      <c r="EQ660" s="29"/>
      <c r="ER660" s="29"/>
      <c r="ES660" s="29"/>
      <c r="ET660" s="29"/>
      <c r="EU660" s="29"/>
      <c r="EV660" s="29"/>
      <c r="EW660" s="29"/>
      <c r="EX660" s="29"/>
      <c r="EY660" s="29"/>
      <c r="EZ660" s="29"/>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c r="FY660" s="29"/>
      <c r="FZ660" s="29"/>
      <c r="GA660" s="29"/>
      <c r="GB660" s="29"/>
      <c r="GC660" s="29"/>
      <c r="GD660" s="29"/>
      <c r="GE660" s="29"/>
      <c r="GF660" s="29"/>
      <c r="GG660" s="29"/>
      <c r="GH660" s="29"/>
      <c r="GI660" s="29"/>
      <c r="GJ660" s="29"/>
      <c r="GK660" s="29"/>
      <c r="GL660" s="29"/>
      <c r="GM660" s="29"/>
      <c r="GN660" s="29"/>
      <c r="GO660" s="29"/>
      <c r="GP660" s="29"/>
      <c r="GQ660" s="29"/>
      <c r="GR660" s="29"/>
      <c r="GS660" s="29"/>
      <c r="GT660" s="29"/>
      <c r="GU660" s="29"/>
      <c r="GV660" s="29"/>
      <c r="GW660" s="29"/>
      <c r="GX660" s="29"/>
      <c r="GY660" s="29"/>
      <c r="GZ660" s="29"/>
      <c r="HA660" s="29"/>
      <c r="HB660" s="29"/>
      <c r="HC660" s="29"/>
      <c r="HD660" s="29"/>
      <c r="HE660" s="29"/>
      <c r="HF660" s="29"/>
      <c r="HG660" s="29"/>
    </row>
    <row r="661" spans="1:215" s="9" customFormat="1" ht="18.600000000000001" customHeight="1" x14ac:dyDescent="0.25">
      <c r="A661" s="50" t="s">
        <v>1450</v>
      </c>
      <c r="B661" s="50" t="s">
        <v>2864</v>
      </c>
      <c r="C661" s="62" t="s">
        <v>143</v>
      </c>
      <c r="D661" s="50" t="s">
        <v>2865</v>
      </c>
      <c r="E661" s="4" t="s">
        <v>2866</v>
      </c>
      <c r="F661" s="2" t="s">
        <v>5721</v>
      </c>
      <c r="G661" s="2" t="s">
        <v>5488</v>
      </c>
      <c r="H661" s="56">
        <f t="shared" si="20"/>
        <v>0.36363636363636365</v>
      </c>
      <c r="I661" s="7" t="s">
        <v>590</v>
      </c>
      <c r="J661" s="4" t="s">
        <v>67</v>
      </c>
      <c r="K661" s="7">
        <f t="shared" si="21"/>
        <v>96</v>
      </c>
      <c r="L661" s="4" t="s">
        <v>370</v>
      </c>
      <c r="M661" s="4" t="s">
        <v>1449</v>
      </c>
      <c r="N661" s="18" t="s">
        <v>5489</v>
      </c>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29"/>
      <c r="DX661" s="29"/>
      <c r="DY661" s="29"/>
      <c r="DZ661" s="29"/>
      <c r="EA661" s="29"/>
      <c r="EB661" s="29"/>
      <c r="EC661" s="29"/>
      <c r="ED661" s="29"/>
      <c r="EE661" s="29"/>
      <c r="EF661" s="29"/>
      <c r="EG661" s="29"/>
      <c r="EH661" s="29"/>
      <c r="EI661" s="29"/>
      <c r="EJ661" s="29"/>
      <c r="EK661" s="29"/>
      <c r="EL661" s="29"/>
      <c r="EM661" s="29"/>
      <c r="EN661" s="29"/>
      <c r="EO661" s="29"/>
      <c r="EP661" s="29"/>
      <c r="EQ661" s="29"/>
      <c r="ER661" s="29"/>
      <c r="ES661" s="29"/>
      <c r="ET661" s="29"/>
      <c r="EU661" s="29"/>
      <c r="EV661" s="29"/>
      <c r="EW661" s="29"/>
      <c r="EX661" s="29"/>
      <c r="EY661" s="29"/>
      <c r="EZ661" s="29"/>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c r="FY661" s="29"/>
      <c r="FZ661" s="29"/>
      <c r="GA661" s="29"/>
      <c r="GB661" s="29"/>
      <c r="GC661" s="29"/>
      <c r="GD661" s="29"/>
      <c r="GE661" s="29"/>
      <c r="GF661" s="29"/>
      <c r="GG661" s="29"/>
      <c r="GH661" s="29"/>
      <c r="GI661" s="29"/>
      <c r="GJ661" s="29"/>
      <c r="GK661" s="29"/>
      <c r="GL661" s="29"/>
      <c r="GM661" s="29"/>
      <c r="GN661" s="29"/>
      <c r="GO661" s="29"/>
      <c r="GP661" s="29"/>
      <c r="GQ661" s="29"/>
      <c r="GR661" s="29"/>
      <c r="GS661" s="29"/>
      <c r="GT661" s="29"/>
      <c r="GU661" s="29"/>
      <c r="GV661" s="29"/>
      <c r="GW661" s="29"/>
      <c r="GX661" s="29"/>
      <c r="GY661" s="29"/>
      <c r="GZ661" s="29"/>
      <c r="HA661" s="29"/>
      <c r="HB661" s="29"/>
      <c r="HC661" s="29"/>
      <c r="HD661" s="29"/>
      <c r="HE661" s="29"/>
      <c r="HF661" s="29"/>
      <c r="HG661" s="29"/>
    </row>
    <row r="662" spans="1:215" s="9" customFormat="1" ht="18.600000000000001" customHeight="1" x14ac:dyDescent="0.25">
      <c r="A662" s="50" t="s">
        <v>1450</v>
      </c>
      <c r="B662" s="50" t="s">
        <v>2864</v>
      </c>
      <c r="C662" s="62" t="s">
        <v>90</v>
      </c>
      <c r="D662" s="50" t="s">
        <v>2865</v>
      </c>
      <c r="E662" s="4" t="s">
        <v>2867</v>
      </c>
      <c r="F662" s="2" t="s">
        <v>5722</v>
      </c>
      <c r="G662" s="2" t="s">
        <v>5723</v>
      </c>
      <c r="H662" s="56">
        <f t="shared" si="20"/>
        <v>0.31443298969072164</v>
      </c>
      <c r="I662" s="7" t="s">
        <v>506</v>
      </c>
      <c r="J662" s="4" t="s">
        <v>52</v>
      </c>
      <c r="K662" s="7">
        <f t="shared" si="21"/>
        <v>61</v>
      </c>
      <c r="L662" s="4" t="s">
        <v>675</v>
      </c>
      <c r="M662" s="4" t="s">
        <v>1449</v>
      </c>
      <c r="N662" s="18" t="s">
        <v>5724</v>
      </c>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29"/>
      <c r="DX662" s="29"/>
      <c r="DY662" s="29"/>
      <c r="DZ662" s="29"/>
      <c r="EA662" s="29"/>
      <c r="EB662" s="29"/>
      <c r="EC662" s="29"/>
      <c r="ED662" s="29"/>
      <c r="EE662" s="29"/>
      <c r="EF662" s="29"/>
      <c r="EG662" s="29"/>
      <c r="EH662" s="29"/>
      <c r="EI662" s="29"/>
      <c r="EJ662" s="29"/>
      <c r="EK662" s="29"/>
      <c r="EL662" s="29"/>
      <c r="EM662" s="29"/>
      <c r="EN662" s="29"/>
      <c r="EO662" s="29"/>
      <c r="EP662" s="29"/>
      <c r="EQ662" s="29"/>
      <c r="ER662" s="29"/>
      <c r="ES662" s="29"/>
      <c r="ET662" s="29"/>
      <c r="EU662" s="29"/>
      <c r="EV662" s="29"/>
      <c r="EW662" s="29"/>
      <c r="EX662" s="29"/>
      <c r="EY662" s="29"/>
      <c r="EZ662" s="29"/>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c r="FY662" s="29"/>
      <c r="FZ662" s="29"/>
      <c r="GA662" s="29"/>
      <c r="GB662" s="29"/>
      <c r="GC662" s="29"/>
      <c r="GD662" s="29"/>
      <c r="GE662" s="29"/>
      <c r="GF662" s="29"/>
      <c r="GG662" s="29"/>
      <c r="GH662" s="29"/>
      <c r="GI662" s="29"/>
      <c r="GJ662" s="29"/>
      <c r="GK662" s="29"/>
      <c r="GL662" s="29"/>
      <c r="GM662" s="29"/>
      <c r="GN662" s="29"/>
      <c r="GO662" s="29"/>
      <c r="GP662" s="29"/>
      <c r="GQ662" s="29"/>
      <c r="GR662" s="29"/>
      <c r="GS662" s="29"/>
      <c r="GT662" s="29"/>
      <c r="GU662" s="29"/>
      <c r="GV662" s="29"/>
      <c r="GW662" s="29"/>
      <c r="GX662" s="29"/>
      <c r="GY662" s="29"/>
      <c r="GZ662" s="29"/>
      <c r="HA662" s="29"/>
      <c r="HB662" s="29"/>
      <c r="HC662" s="29"/>
      <c r="HD662" s="29"/>
      <c r="HE662" s="29"/>
      <c r="HF662" s="29"/>
      <c r="HG662" s="29"/>
    </row>
    <row r="663" spans="1:215" s="9" customFormat="1" ht="18.600000000000001" customHeight="1" x14ac:dyDescent="0.25">
      <c r="A663" s="50" t="s">
        <v>1450</v>
      </c>
      <c r="B663" s="50" t="s">
        <v>2864</v>
      </c>
      <c r="C663" s="62" t="s">
        <v>128</v>
      </c>
      <c r="D663" s="50" t="s">
        <v>2865</v>
      </c>
      <c r="E663" s="4" t="s">
        <v>2868</v>
      </c>
      <c r="F663" s="2" t="s">
        <v>5725</v>
      </c>
      <c r="G663" s="2" t="s">
        <v>5723</v>
      </c>
      <c r="H663" s="56">
        <f t="shared" si="20"/>
        <v>0.38053097345132741</v>
      </c>
      <c r="I663" s="7" t="s">
        <v>437</v>
      </c>
      <c r="J663" s="4" t="s">
        <v>57</v>
      </c>
      <c r="K663" s="7">
        <f t="shared" si="21"/>
        <v>43</v>
      </c>
      <c r="L663" s="4" t="s">
        <v>177</v>
      </c>
      <c r="M663" s="4" t="s">
        <v>1449</v>
      </c>
      <c r="N663" s="18" t="s">
        <v>5724</v>
      </c>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c r="FY663" s="29"/>
      <c r="FZ663" s="29"/>
      <c r="GA663" s="29"/>
      <c r="GB663" s="29"/>
      <c r="GC663" s="29"/>
      <c r="GD663" s="29"/>
      <c r="GE663" s="29"/>
      <c r="GF663" s="29"/>
      <c r="GG663" s="29"/>
      <c r="GH663" s="29"/>
      <c r="GI663" s="29"/>
      <c r="GJ663" s="29"/>
      <c r="GK663" s="29"/>
      <c r="GL663" s="29"/>
      <c r="GM663" s="29"/>
      <c r="GN663" s="29"/>
      <c r="GO663" s="29"/>
      <c r="GP663" s="29"/>
      <c r="GQ663" s="29"/>
      <c r="GR663" s="29"/>
      <c r="GS663" s="29"/>
      <c r="GT663" s="29"/>
      <c r="GU663" s="29"/>
      <c r="GV663" s="29"/>
      <c r="GW663" s="29"/>
      <c r="GX663" s="29"/>
      <c r="GY663" s="29"/>
      <c r="GZ663" s="29"/>
      <c r="HA663" s="29"/>
      <c r="HB663" s="29"/>
      <c r="HC663" s="29"/>
      <c r="HD663" s="29"/>
      <c r="HE663" s="29"/>
      <c r="HF663" s="29"/>
      <c r="HG663" s="29"/>
    </row>
    <row r="664" spans="1:215" s="9" customFormat="1" ht="18.600000000000001" customHeight="1" x14ac:dyDescent="0.25">
      <c r="A664" s="50" t="s">
        <v>1450</v>
      </c>
      <c r="B664" s="50" t="s">
        <v>3554</v>
      </c>
      <c r="C664" s="62" t="s">
        <v>2</v>
      </c>
      <c r="D664" s="50" t="s">
        <v>3555</v>
      </c>
      <c r="E664" s="4" t="s">
        <v>3557</v>
      </c>
      <c r="F664" s="2" t="s">
        <v>6359</v>
      </c>
      <c r="G664" s="2" t="s">
        <v>6360</v>
      </c>
      <c r="H664" s="56">
        <f t="shared" si="20"/>
        <v>0.2814569536423841</v>
      </c>
      <c r="I664" s="7" t="s">
        <v>296</v>
      </c>
      <c r="J664" s="4" t="s">
        <v>113</v>
      </c>
      <c r="K664" s="7">
        <f t="shared" si="21"/>
        <v>85</v>
      </c>
      <c r="L664" s="4" t="s">
        <v>1267</v>
      </c>
      <c r="M664" s="4" t="s">
        <v>1449</v>
      </c>
      <c r="N664" s="18" t="s">
        <v>6361</v>
      </c>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c r="FY664" s="29"/>
      <c r="FZ664" s="29"/>
      <c r="GA664" s="29"/>
      <c r="GB664" s="29"/>
      <c r="GC664" s="29"/>
      <c r="GD664" s="29"/>
      <c r="GE664" s="29"/>
      <c r="GF664" s="29"/>
      <c r="GG664" s="29"/>
      <c r="GH664" s="29"/>
      <c r="GI664" s="29"/>
      <c r="GJ664" s="29"/>
      <c r="GK664" s="29"/>
      <c r="GL664" s="29"/>
      <c r="GM664" s="29"/>
      <c r="GN664" s="29"/>
      <c r="GO664" s="29"/>
      <c r="GP664" s="29"/>
      <c r="GQ664" s="29"/>
      <c r="GR664" s="29"/>
      <c r="GS664" s="29"/>
      <c r="GT664" s="29"/>
      <c r="GU664" s="29"/>
      <c r="GV664" s="29"/>
      <c r="GW664" s="29"/>
      <c r="GX664" s="29"/>
      <c r="GY664" s="29"/>
      <c r="GZ664" s="29"/>
      <c r="HA664" s="29"/>
      <c r="HB664" s="29"/>
      <c r="HC664" s="29"/>
      <c r="HD664" s="29"/>
      <c r="HE664" s="29"/>
      <c r="HF664" s="29"/>
      <c r="HG664" s="29"/>
    </row>
    <row r="665" spans="1:215" s="9" customFormat="1" ht="18.600000000000001" customHeight="1" x14ac:dyDescent="0.25">
      <c r="A665" s="50" t="s">
        <v>1450</v>
      </c>
      <c r="B665" s="50" t="s">
        <v>3554</v>
      </c>
      <c r="C665" s="62" t="s">
        <v>13</v>
      </c>
      <c r="D665" s="50" t="s">
        <v>3555</v>
      </c>
      <c r="E665" s="4" t="s">
        <v>3558</v>
      </c>
      <c r="F665" s="2" t="s">
        <v>6362</v>
      </c>
      <c r="G665" s="2" t="s">
        <v>6360</v>
      </c>
      <c r="H665" s="56">
        <f t="shared" si="20"/>
        <v>0.27203065134099619</v>
      </c>
      <c r="I665" s="7" t="s">
        <v>347</v>
      </c>
      <c r="J665" s="4" t="s">
        <v>70</v>
      </c>
      <c r="K665" s="7">
        <f t="shared" si="21"/>
        <v>71</v>
      </c>
      <c r="L665" s="4" t="s">
        <v>154</v>
      </c>
      <c r="M665" s="4" t="s">
        <v>1449</v>
      </c>
      <c r="N665" s="18" t="s">
        <v>6361</v>
      </c>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c r="FY665" s="29"/>
      <c r="FZ665" s="29"/>
      <c r="GA665" s="29"/>
      <c r="GB665" s="29"/>
      <c r="GC665" s="29"/>
      <c r="GD665" s="29"/>
      <c r="GE665" s="29"/>
      <c r="GF665" s="29"/>
      <c r="GG665" s="29"/>
      <c r="GH665" s="29"/>
      <c r="GI665" s="29"/>
      <c r="GJ665" s="29"/>
      <c r="GK665" s="29"/>
      <c r="GL665" s="29"/>
      <c r="GM665" s="29"/>
      <c r="GN665" s="29"/>
      <c r="GO665" s="29"/>
      <c r="GP665" s="29"/>
      <c r="GQ665" s="29"/>
      <c r="GR665" s="29"/>
      <c r="GS665" s="29"/>
      <c r="GT665" s="29"/>
      <c r="GU665" s="29"/>
      <c r="GV665" s="29"/>
      <c r="GW665" s="29"/>
      <c r="GX665" s="29"/>
      <c r="GY665" s="29"/>
      <c r="GZ665" s="29"/>
      <c r="HA665" s="29"/>
      <c r="HB665" s="29"/>
      <c r="HC665" s="29"/>
      <c r="HD665" s="29"/>
      <c r="HE665" s="29"/>
      <c r="HF665" s="29"/>
      <c r="HG665" s="29"/>
    </row>
    <row r="666" spans="1:215" s="9" customFormat="1" ht="18.600000000000001" customHeight="1" x14ac:dyDescent="0.25">
      <c r="A666" s="50" t="s">
        <v>1450</v>
      </c>
      <c r="B666" s="50" t="s">
        <v>3554</v>
      </c>
      <c r="C666" s="62" t="s">
        <v>157</v>
      </c>
      <c r="D666" s="50" t="s">
        <v>3555</v>
      </c>
      <c r="E666" s="4" t="s">
        <v>3556</v>
      </c>
      <c r="F666" s="2" t="s">
        <v>6363</v>
      </c>
      <c r="G666" s="2" t="s">
        <v>6364</v>
      </c>
      <c r="H666" s="56">
        <f t="shared" si="20"/>
        <v>0.32710280373831774</v>
      </c>
      <c r="I666" s="7" t="s">
        <v>109</v>
      </c>
      <c r="J666" s="4" t="s">
        <v>93</v>
      </c>
      <c r="K666" s="7">
        <f t="shared" si="21"/>
        <v>35</v>
      </c>
      <c r="L666" s="4" t="s">
        <v>82</v>
      </c>
      <c r="M666" s="4" t="s">
        <v>1449</v>
      </c>
      <c r="N666" s="18" t="s">
        <v>6361</v>
      </c>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c r="FY666" s="29"/>
      <c r="FZ666" s="29"/>
      <c r="GA666" s="29"/>
      <c r="GB666" s="29"/>
      <c r="GC666" s="29"/>
      <c r="GD666" s="29"/>
      <c r="GE666" s="29"/>
      <c r="GF666" s="29"/>
      <c r="GG666" s="29"/>
      <c r="GH666" s="29"/>
      <c r="GI666" s="29"/>
      <c r="GJ666" s="29"/>
      <c r="GK666" s="29"/>
      <c r="GL666" s="29"/>
      <c r="GM666" s="29"/>
      <c r="GN666" s="29"/>
      <c r="GO666" s="29"/>
      <c r="GP666" s="29"/>
      <c r="GQ666" s="29"/>
      <c r="GR666" s="29"/>
      <c r="GS666" s="29"/>
      <c r="GT666" s="29"/>
      <c r="GU666" s="29"/>
      <c r="GV666" s="29"/>
      <c r="GW666" s="29"/>
      <c r="GX666" s="29"/>
      <c r="GY666" s="29"/>
      <c r="GZ666" s="29"/>
      <c r="HA666" s="29"/>
      <c r="HB666" s="29"/>
      <c r="HC666" s="29"/>
      <c r="HD666" s="29"/>
      <c r="HE666" s="29"/>
      <c r="HF666" s="29"/>
      <c r="HG666" s="29"/>
    </row>
    <row r="667" spans="1:215" s="9" customFormat="1" ht="18.600000000000001" customHeight="1" x14ac:dyDescent="0.25">
      <c r="A667" s="50" t="s">
        <v>1450</v>
      </c>
      <c r="B667" s="50" t="s">
        <v>3554</v>
      </c>
      <c r="C667" s="62" t="s">
        <v>197</v>
      </c>
      <c r="D667" s="50" t="s">
        <v>3555</v>
      </c>
      <c r="E667" s="4" t="s">
        <v>3559</v>
      </c>
      <c r="F667" s="2" t="s">
        <v>6362</v>
      </c>
      <c r="G667" s="2" t="s">
        <v>6360</v>
      </c>
      <c r="H667" s="56">
        <f t="shared" si="20"/>
        <v>0.22608695652173913</v>
      </c>
      <c r="I667" s="7" t="s">
        <v>101</v>
      </c>
      <c r="J667" s="4" t="s">
        <v>63</v>
      </c>
      <c r="K667" s="7">
        <f t="shared" si="21"/>
        <v>26</v>
      </c>
      <c r="L667" s="4" t="s">
        <v>587</v>
      </c>
      <c r="M667" s="4" t="s">
        <v>1449</v>
      </c>
      <c r="N667" s="18" t="s">
        <v>6361</v>
      </c>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c r="FY667" s="29"/>
      <c r="FZ667" s="29"/>
      <c r="GA667" s="29"/>
      <c r="GB667" s="29"/>
      <c r="GC667" s="29"/>
      <c r="GD667" s="29"/>
      <c r="GE667" s="29"/>
      <c r="GF667" s="29"/>
      <c r="GG667" s="29"/>
      <c r="GH667" s="29"/>
      <c r="GI667" s="29"/>
      <c r="GJ667" s="29"/>
      <c r="GK667" s="29"/>
      <c r="GL667" s="29"/>
      <c r="GM667" s="29"/>
      <c r="GN667" s="29"/>
      <c r="GO667" s="29"/>
      <c r="GP667" s="29"/>
      <c r="GQ667" s="29"/>
      <c r="GR667" s="29"/>
      <c r="GS667" s="29"/>
      <c r="GT667" s="29"/>
      <c r="GU667" s="29"/>
      <c r="GV667" s="29"/>
      <c r="GW667" s="29"/>
      <c r="GX667" s="29"/>
      <c r="GY667" s="29"/>
      <c r="GZ667" s="29"/>
      <c r="HA667" s="29"/>
      <c r="HB667" s="29"/>
      <c r="HC667" s="29"/>
      <c r="HD667" s="29"/>
      <c r="HE667" s="29"/>
      <c r="HF667" s="29"/>
      <c r="HG667" s="29"/>
    </row>
    <row r="668" spans="1:215" s="9" customFormat="1" ht="18.600000000000001" customHeight="1" x14ac:dyDescent="0.25">
      <c r="A668" s="50" t="s">
        <v>1450</v>
      </c>
      <c r="B668" s="50" t="s">
        <v>3560</v>
      </c>
      <c r="C668" s="62" t="s">
        <v>13</v>
      </c>
      <c r="D668" s="50" t="s">
        <v>3561</v>
      </c>
      <c r="E668" s="4" t="s">
        <v>3562</v>
      </c>
      <c r="F668" s="2" t="s">
        <v>6365</v>
      </c>
      <c r="G668" s="2" t="s">
        <v>6366</v>
      </c>
      <c r="H668" s="56">
        <f t="shared" si="20"/>
        <v>0.60702875399361023</v>
      </c>
      <c r="I668" s="7" t="s">
        <v>1030</v>
      </c>
      <c r="J668" s="4" t="s">
        <v>689</v>
      </c>
      <c r="K668" s="7">
        <f t="shared" si="21"/>
        <v>190</v>
      </c>
      <c r="L668" s="4" t="s">
        <v>1658</v>
      </c>
      <c r="M668" s="4" t="s">
        <v>1449</v>
      </c>
      <c r="N668" s="18" t="s">
        <v>6367</v>
      </c>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c r="FY668" s="29"/>
      <c r="FZ668" s="29"/>
      <c r="GA668" s="29"/>
      <c r="GB668" s="29"/>
      <c r="GC668" s="29"/>
      <c r="GD668" s="29"/>
      <c r="GE668" s="29"/>
      <c r="GF668" s="29"/>
      <c r="GG668" s="29"/>
      <c r="GH668" s="29"/>
      <c r="GI668" s="29"/>
      <c r="GJ668" s="29"/>
      <c r="GK668" s="29"/>
      <c r="GL668" s="29"/>
      <c r="GM668" s="29"/>
      <c r="GN668" s="29"/>
      <c r="GO668" s="29"/>
      <c r="GP668" s="29"/>
      <c r="GQ668" s="29"/>
      <c r="GR668" s="29"/>
      <c r="GS668" s="29"/>
      <c r="GT668" s="29"/>
      <c r="GU668" s="29"/>
      <c r="GV668" s="29"/>
      <c r="GW668" s="29"/>
      <c r="GX668" s="29"/>
      <c r="GY668" s="29"/>
      <c r="GZ668" s="29"/>
      <c r="HA668" s="29"/>
      <c r="HB668" s="29"/>
      <c r="HC668" s="29"/>
      <c r="HD668" s="29"/>
      <c r="HE668" s="29"/>
      <c r="HF668" s="29"/>
      <c r="HG668" s="29"/>
    </row>
    <row r="669" spans="1:215" s="9" customFormat="1" ht="18.600000000000001" customHeight="1" x14ac:dyDescent="0.25">
      <c r="A669" s="51" t="s">
        <v>1450</v>
      </c>
      <c r="B669" s="51" t="s">
        <v>3560</v>
      </c>
      <c r="C669" s="54" t="s">
        <v>364</v>
      </c>
      <c r="D669" s="51" t="s">
        <v>3561</v>
      </c>
      <c r="E669" s="1" t="s">
        <v>3563</v>
      </c>
      <c r="F669" s="1" t="s">
        <v>6368</v>
      </c>
      <c r="G669" s="1" t="s">
        <v>6366</v>
      </c>
      <c r="H669" s="58">
        <f t="shared" si="20"/>
        <v>0.39534883720930231</v>
      </c>
      <c r="I669" s="5" t="s">
        <v>121</v>
      </c>
      <c r="J669" s="1" t="s">
        <v>93</v>
      </c>
      <c r="K669" s="5">
        <f t="shared" si="21"/>
        <v>17</v>
      </c>
      <c r="L669" s="1" t="s">
        <v>689</v>
      </c>
      <c r="M669" s="1" t="s">
        <v>1449</v>
      </c>
      <c r="N669" s="19" t="s">
        <v>6367</v>
      </c>
      <c r="O669" s="25"/>
      <c r="P669" s="25"/>
      <c r="Q669" s="25"/>
      <c r="R669" s="25"/>
      <c r="S669" s="25"/>
      <c r="T669" s="25"/>
      <c r="U669" s="25"/>
      <c r="V669" s="25"/>
      <c r="W669" s="25"/>
      <c r="X669" s="25"/>
      <c r="Y669" s="25"/>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c r="FY669" s="29"/>
      <c r="FZ669" s="29"/>
      <c r="GA669" s="29"/>
      <c r="GB669" s="29"/>
      <c r="GC669" s="29"/>
      <c r="GD669" s="29"/>
      <c r="GE669" s="29"/>
      <c r="GF669" s="29"/>
      <c r="GG669" s="29"/>
      <c r="GH669" s="29"/>
      <c r="GI669" s="29"/>
      <c r="GJ669" s="29"/>
      <c r="GK669" s="29"/>
      <c r="GL669" s="29"/>
      <c r="GM669" s="29"/>
      <c r="GN669" s="29"/>
      <c r="GO669" s="29"/>
      <c r="GP669" s="29"/>
      <c r="GQ669" s="29"/>
      <c r="GR669" s="29"/>
      <c r="GS669" s="29"/>
      <c r="GT669" s="29"/>
      <c r="GU669" s="29"/>
      <c r="GV669" s="29"/>
      <c r="GW669" s="29"/>
      <c r="GX669" s="29"/>
      <c r="GY669" s="29"/>
      <c r="GZ669" s="29"/>
      <c r="HA669" s="29"/>
      <c r="HB669" s="29"/>
      <c r="HC669" s="29"/>
      <c r="HD669" s="29"/>
      <c r="HE669" s="29"/>
      <c r="HF669" s="29"/>
      <c r="HG669" s="29"/>
    </row>
    <row r="670" spans="1:215" s="9" customFormat="1" ht="18.600000000000001" customHeight="1" x14ac:dyDescent="0.25">
      <c r="A670" s="50" t="s">
        <v>1450</v>
      </c>
      <c r="B670" s="50" t="s">
        <v>3560</v>
      </c>
      <c r="C670" s="62" t="s">
        <v>65</v>
      </c>
      <c r="D670" s="50" t="s">
        <v>3561</v>
      </c>
      <c r="E670" s="4" t="s">
        <v>3564</v>
      </c>
      <c r="F670" s="2" t="s">
        <v>6369</v>
      </c>
      <c r="G670" s="2" t="s">
        <v>6366</v>
      </c>
      <c r="H670" s="56">
        <f t="shared" si="20"/>
        <v>0.55769230769230771</v>
      </c>
      <c r="I670" s="7" t="s">
        <v>133</v>
      </c>
      <c r="J670" s="4" t="s">
        <v>63</v>
      </c>
      <c r="K670" s="7">
        <f t="shared" si="21"/>
        <v>29</v>
      </c>
      <c r="L670" s="4" t="s">
        <v>568</v>
      </c>
      <c r="M670" s="4" t="s">
        <v>1449</v>
      </c>
      <c r="N670" s="18" t="s">
        <v>6367</v>
      </c>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c r="FY670" s="29"/>
      <c r="FZ670" s="29"/>
      <c r="GA670" s="29"/>
      <c r="GB670" s="29"/>
      <c r="GC670" s="29"/>
      <c r="GD670" s="29"/>
      <c r="GE670" s="29"/>
      <c r="GF670" s="29"/>
      <c r="GG670" s="29"/>
      <c r="GH670" s="29"/>
      <c r="GI670" s="29"/>
      <c r="GJ670" s="29"/>
      <c r="GK670" s="29"/>
      <c r="GL670" s="29"/>
      <c r="GM670" s="29"/>
      <c r="GN670" s="29"/>
      <c r="GO670" s="29"/>
      <c r="GP670" s="29"/>
      <c r="GQ670" s="29"/>
      <c r="GR670" s="29"/>
      <c r="GS670" s="29"/>
      <c r="GT670" s="29"/>
      <c r="GU670" s="29"/>
      <c r="GV670" s="29"/>
      <c r="GW670" s="29"/>
      <c r="GX670" s="29"/>
      <c r="GY670" s="29"/>
      <c r="GZ670" s="29"/>
      <c r="HA670" s="29"/>
      <c r="HB670" s="29"/>
      <c r="HC670" s="29"/>
      <c r="HD670" s="29"/>
      <c r="HE670" s="29"/>
      <c r="HF670" s="29"/>
      <c r="HG670" s="29"/>
    </row>
    <row r="671" spans="1:215" s="9" customFormat="1" ht="18.600000000000001" customHeight="1" x14ac:dyDescent="0.25">
      <c r="A671" s="50" t="s">
        <v>1450</v>
      </c>
      <c r="B671" s="50" t="s">
        <v>3560</v>
      </c>
      <c r="C671" s="62" t="s">
        <v>96</v>
      </c>
      <c r="D671" s="50" t="s">
        <v>3561</v>
      </c>
      <c r="E671" s="4" t="s">
        <v>97</v>
      </c>
      <c r="F671" s="2" t="s">
        <v>6370</v>
      </c>
      <c r="G671" s="2" t="s">
        <v>6366</v>
      </c>
      <c r="H671" s="56">
        <f t="shared" si="20"/>
        <v>0.6143790849673203</v>
      </c>
      <c r="I671" s="7" t="s">
        <v>314</v>
      </c>
      <c r="J671" s="4" t="s">
        <v>92</v>
      </c>
      <c r="K671" s="7">
        <f t="shared" si="21"/>
        <v>94</v>
      </c>
      <c r="L671" s="4" t="s">
        <v>949</v>
      </c>
      <c r="M671" s="4" t="s">
        <v>1449</v>
      </c>
      <c r="N671" s="18" t="s">
        <v>6371</v>
      </c>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c r="FY671" s="29"/>
      <c r="FZ671" s="29"/>
      <c r="GA671" s="29"/>
      <c r="GB671" s="29"/>
      <c r="GC671" s="29"/>
      <c r="GD671" s="29"/>
      <c r="GE671" s="29"/>
      <c r="GF671" s="29"/>
      <c r="GG671" s="29"/>
      <c r="GH671" s="29"/>
      <c r="GI671" s="29"/>
      <c r="GJ671" s="29"/>
      <c r="GK671" s="29"/>
      <c r="GL671" s="29"/>
      <c r="GM671" s="29"/>
      <c r="GN671" s="29"/>
      <c r="GO671" s="29"/>
      <c r="GP671" s="29"/>
      <c r="GQ671" s="29"/>
      <c r="GR671" s="29"/>
      <c r="GS671" s="29"/>
      <c r="GT671" s="29"/>
      <c r="GU671" s="29"/>
      <c r="GV671" s="29"/>
      <c r="GW671" s="29"/>
      <c r="GX671" s="29"/>
      <c r="GY671" s="29"/>
      <c r="GZ671" s="29"/>
      <c r="HA671" s="29"/>
      <c r="HB671" s="29"/>
      <c r="HC671" s="29"/>
      <c r="HD671" s="29"/>
      <c r="HE671" s="29"/>
      <c r="HF671" s="29"/>
      <c r="HG671" s="29"/>
    </row>
    <row r="672" spans="1:215" s="9" customFormat="1" ht="18.600000000000001" customHeight="1" x14ac:dyDescent="0.25">
      <c r="A672" s="50" t="s">
        <v>1450</v>
      </c>
      <c r="B672" s="50" t="s">
        <v>3560</v>
      </c>
      <c r="C672" s="62" t="s">
        <v>189</v>
      </c>
      <c r="D672" s="50" t="s">
        <v>3561</v>
      </c>
      <c r="E672" s="4" t="s">
        <v>3565</v>
      </c>
      <c r="F672" s="2" t="s">
        <v>6372</v>
      </c>
      <c r="G672" s="2" t="s">
        <v>6366</v>
      </c>
      <c r="H672" s="56">
        <f t="shared" si="20"/>
        <v>0.54907539118065429</v>
      </c>
      <c r="I672" s="7" t="s">
        <v>599</v>
      </c>
      <c r="J672" s="4" t="s">
        <v>131</v>
      </c>
      <c r="K672" s="7">
        <f t="shared" si="21"/>
        <v>386</v>
      </c>
      <c r="L672" s="4" t="s">
        <v>1325</v>
      </c>
      <c r="M672" s="4" t="s">
        <v>1449</v>
      </c>
      <c r="N672" s="18" t="s">
        <v>6371</v>
      </c>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c r="FY672" s="29"/>
      <c r="FZ672" s="29"/>
      <c r="GA672" s="29"/>
      <c r="GB672" s="29"/>
      <c r="GC672" s="29"/>
      <c r="GD672" s="29"/>
      <c r="GE672" s="29"/>
      <c r="GF672" s="29"/>
      <c r="GG672" s="29"/>
      <c r="GH672" s="29"/>
      <c r="GI672" s="29"/>
      <c r="GJ672" s="29"/>
      <c r="GK672" s="29"/>
      <c r="GL672" s="29"/>
      <c r="GM672" s="29"/>
      <c r="GN672" s="29"/>
      <c r="GO672" s="29"/>
      <c r="GP672" s="29"/>
      <c r="GQ672" s="29"/>
      <c r="GR672" s="29"/>
      <c r="GS672" s="29"/>
      <c r="GT672" s="29"/>
      <c r="GU672" s="29"/>
      <c r="GV672" s="29"/>
      <c r="GW672" s="29"/>
      <c r="GX672" s="29"/>
      <c r="GY672" s="29"/>
      <c r="GZ672" s="29"/>
      <c r="HA672" s="29"/>
      <c r="HB672" s="29"/>
      <c r="HC672" s="29"/>
      <c r="HD672" s="29"/>
      <c r="HE672" s="29"/>
      <c r="HF672" s="29"/>
      <c r="HG672" s="29"/>
    </row>
    <row r="673" spans="1:215" s="9" customFormat="1" ht="18.600000000000001" customHeight="1" x14ac:dyDescent="0.25">
      <c r="A673" s="50" t="s">
        <v>1450</v>
      </c>
      <c r="B673" s="50" t="s">
        <v>3560</v>
      </c>
      <c r="C673" s="62" t="s">
        <v>157</v>
      </c>
      <c r="D673" s="50" t="s">
        <v>3561</v>
      </c>
      <c r="E673" s="4" t="s">
        <v>3566</v>
      </c>
      <c r="F673" s="2" t="s">
        <v>6373</v>
      </c>
      <c r="G673" s="2" t="s">
        <v>6366</v>
      </c>
      <c r="H673" s="56">
        <f t="shared" ref="H673:H700" si="22">K673/L673</f>
        <v>0.708502024291498</v>
      </c>
      <c r="I673" s="7" t="s">
        <v>19</v>
      </c>
      <c r="J673" s="4" t="s">
        <v>251</v>
      </c>
      <c r="K673" s="7">
        <f t="shared" ref="K673:K700" si="23">I673+J673</f>
        <v>175</v>
      </c>
      <c r="L673" s="4" t="s">
        <v>1525</v>
      </c>
      <c r="M673" s="4" t="s">
        <v>1449</v>
      </c>
      <c r="N673" s="18" t="s">
        <v>6371</v>
      </c>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c r="FY673" s="29"/>
      <c r="FZ673" s="29"/>
      <c r="GA673" s="29"/>
      <c r="GB673" s="29"/>
      <c r="GC673" s="29"/>
      <c r="GD673" s="29"/>
      <c r="GE673" s="29"/>
      <c r="GF673" s="29"/>
      <c r="GG673" s="29"/>
      <c r="GH673" s="29"/>
      <c r="GI673" s="29"/>
      <c r="GJ673" s="29"/>
      <c r="GK673" s="29"/>
      <c r="GL673" s="29"/>
      <c r="GM673" s="29"/>
      <c r="GN673" s="29"/>
      <c r="GO673" s="29"/>
      <c r="GP673" s="29"/>
      <c r="GQ673" s="29"/>
      <c r="GR673" s="29"/>
      <c r="GS673" s="29"/>
      <c r="GT673" s="29"/>
      <c r="GU673" s="29"/>
      <c r="GV673" s="29"/>
      <c r="GW673" s="29"/>
      <c r="GX673" s="29"/>
      <c r="GY673" s="29"/>
      <c r="GZ673" s="29"/>
      <c r="HA673" s="29"/>
      <c r="HB673" s="29"/>
      <c r="HC673" s="29"/>
      <c r="HD673" s="29"/>
      <c r="HE673" s="29"/>
      <c r="HF673" s="29"/>
      <c r="HG673" s="29"/>
    </row>
    <row r="674" spans="1:215" s="9" customFormat="1" ht="18.600000000000001" customHeight="1" x14ac:dyDescent="0.25">
      <c r="A674" s="50" t="s">
        <v>1450</v>
      </c>
      <c r="B674" s="50" t="s">
        <v>3560</v>
      </c>
      <c r="C674" s="62" t="s">
        <v>547</v>
      </c>
      <c r="D674" s="50" t="s">
        <v>3561</v>
      </c>
      <c r="E674" s="4" t="s">
        <v>3567</v>
      </c>
      <c r="F674" s="2" t="s">
        <v>6374</v>
      </c>
      <c r="G674" s="2" t="s">
        <v>6366</v>
      </c>
      <c r="H674" s="56">
        <f t="shared" si="22"/>
        <v>0.39839572192513367</v>
      </c>
      <c r="I674" s="7" t="s">
        <v>429</v>
      </c>
      <c r="J674" s="4" t="s">
        <v>465</v>
      </c>
      <c r="K674" s="7">
        <f t="shared" si="23"/>
        <v>447</v>
      </c>
      <c r="L674" s="4" t="s">
        <v>3568</v>
      </c>
      <c r="M674" s="4" t="s">
        <v>1449</v>
      </c>
      <c r="N674" s="18" t="s">
        <v>6367</v>
      </c>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c r="FY674" s="29"/>
      <c r="FZ674" s="29"/>
      <c r="GA674" s="29"/>
      <c r="GB674" s="29"/>
      <c r="GC674" s="29"/>
      <c r="GD674" s="29"/>
      <c r="GE674" s="29"/>
      <c r="GF674" s="29"/>
      <c r="GG674" s="29"/>
      <c r="GH674" s="29"/>
      <c r="GI674" s="29"/>
      <c r="GJ674" s="29"/>
      <c r="GK674" s="29"/>
      <c r="GL674" s="29"/>
      <c r="GM674" s="29"/>
      <c r="GN674" s="29"/>
      <c r="GO674" s="29"/>
      <c r="GP674" s="29"/>
      <c r="GQ674" s="29"/>
      <c r="GR674" s="29"/>
      <c r="GS674" s="29"/>
      <c r="GT674" s="29"/>
      <c r="GU674" s="29"/>
      <c r="GV674" s="29"/>
      <c r="GW674" s="29"/>
      <c r="GX674" s="29"/>
      <c r="GY674" s="29"/>
      <c r="GZ674" s="29"/>
      <c r="HA674" s="29"/>
      <c r="HB674" s="29"/>
      <c r="HC674" s="29"/>
      <c r="HD674" s="29"/>
      <c r="HE674" s="29"/>
      <c r="HF674" s="29"/>
      <c r="HG674" s="29"/>
    </row>
    <row r="675" spans="1:215" s="9" customFormat="1" ht="18.600000000000001" customHeight="1" x14ac:dyDescent="0.25">
      <c r="A675" s="50" t="s">
        <v>1450</v>
      </c>
      <c r="B675" s="50" t="s">
        <v>3560</v>
      </c>
      <c r="C675" s="62" t="s">
        <v>297</v>
      </c>
      <c r="D675" s="50" t="s">
        <v>3561</v>
      </c>
      <c r="E675" s="4" t="s">
        <v>1630</v>
      </c>
      <c r="F675" s="2" t="s">
        <v>6375</v>
      </c>
      <c r="G675" s="2" t="s">
        <v>6366</v>
      </c>
      <c r="H675" s="56">
        <f t="shared" si="22"/>
        <v>0.56285714285714283</v>
      </c>
      <c r="I675" s="7" t="s">
        <v>297</v>
      </c>
      <c r="J675" s="4" t="s">
        <v>20</v>
      </c>
      <c r="K675" s="7">
        <f t="shared" si="23"/>
        <v>197</v>
      </c>
      <c r="L675" s="4" t="s">
        <v>656</v>
      </c>
      <c r="M675" s="4" t="s">
        <v>1449</v>
      </c>
      <c r="N675" s="18" t="s">
        <v>6371</v>
      </c>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c r="FY675" s="29"/>
      <c r="FZ675" s="29"/>
      <c r="GA675" s="29"/>
      <c r="GB675" s="29"/>
      <c r="GC675" s="29"/>
      <c r="GD675" s="29"/>
      <c r="GE675" s="29"/>
      <c r="GF675" s="29"/>
      <c r="GG675" s="29"/>
      <c r="GH675" s="29"/>
      <c r="GI675" s="29"/>
      <c r="GJ675" s="29"/>
      <c r="GK675" s="29"/>
      <c r="GL675" s="29"/>
      <c r="GM675" s="29"/>
      <c r="GN675" s="29"/>
      <c r="GO675" s="29"/>
      <c r="GP675" s="29"/>
      <c r="GQ675" s="29"/>
      <c r="GR675" s="29"/>
      <c r="GS675" s="29"/>
      <c r="GT675" s="29"/>
      <c r="GU675" s="29"/>
      <c r="GV675" s="29"/>
      <c r="GW675" s="29"/>
      <c r="GX675" s="29"/>
      <c r="GY675" s="29"/>
      <c r="GZ675" s="29"/>
      <c r="HA675" s="29"/>
      <c r="HB675" s="29"/>
      <c r="HC675" s="29"/>
      <c r="HD675" s="29"/>
      <c r="HE675" s="29"/>
      <c r="HF675" s="29"/>
      <c r="HG675" s="29"/>
    </row>
    <row r="676" spans="1:215" s="9" customFormat="1" ht="18.600000000000001" customHeight="1" x14ac:dyDescent="0.25">
      <c r="A676" s="50" t="s">
        <v>2266</v>
      </c>
      <c r="B676" s="50" t="s">
        <v>2262</v>
      </c>
      <c r="C676" s="62" t="s">
        <v>157</v>
      </c>
      <c r="D676" s="50" t="s">
        <v>2263</v>
      </c>
      <c r="E676" s="4" t="s">
        <v>2264</v>
      </c>
      <c r="F676" s="2" t="s">
        <v>5143</v>
      </c>
      <c r="G676" s="2" t="s">
        <v>5144</v>
      </c>
      <c r="H676" s="56">
        <f t="shared" si="22"/>
        <v>0.51351351351351349</v>
      </c>
      <c r="I676" s="7" t="s">
        <v>521</v>
      </c>
      <c r="J676" s="4" t="s">
        <v>101</v>
      </c>
      <c r="K676" s="7">
        <f t="shared" si="23"/>
        <v>114</v>
      </c>
      <c r="L676" s="4" t="s">
        <v>1095</v>
      </c>
      <c r="M676" s="4" t="s">
        <v>2265</v>
      </c>
      <c r="N676" s="18" t="s">
        <v>5145</v>
      </c>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c r="FY676" s="29"/>
      <c r="FZ676" s="29"/>
      <c r="GA676" s="29"/>
      <c r="GB676" s="29"/>
      <c r="GC676" s="29"/>
      <c r="GD676" s="29"/>
      <c r="GE676" s="29"/>
      <c r="GF676" s="29"/>
      <c r="GG676" s="29"/>
      <c r="GH676" s="29"/>
      <c r="GI676" s="29"/>
      <c r="GJ676" s="29"/>
      <c r="GK676" s="29"/>
      <c r="GL676" s="29"/>
      <c r="GM676" s="29"/>
      <c r="GN676" s="29"/>
      <c r="GO676" s="29"/>
      <c r="GP676" s="29"/>
      <c r="GQ676" s="29"/>
      <c r="GR676" s="29"/>
      <c r="GS676" s="29"/>
      <c r="GT676" s="29"/>
      <c r="GU676" s="29"/>
      <c r="GV676" s="29"/>
      <c r="GW676" s="29"/>
      <c r="GX676" s="29"/>
      <c r="GY676" s="29"/>
      <c r="GZ676" s="29"/>
      <c r="HA676" s="29"/>
      <c r="HB676" s="29"/>
      <c r="HC676" s="29"/>
      <c r="HD676" s="29"/>
      <c r="HE676" s="29"/>
      <c r="HF676" s="29"/>
      <c r="HG676" s="29"/>
    </row>
    <row r="677" spans="1:215" s="9" customFormat="1" ht="18.600000000000001" customHeight="1" x14ac:dyDescent="0.25">
      <c r="A677" s="51" t="s">
        <v>2266</v>
      </c>
      <c r="B677" s="51" t="s">
        <v>2262</v>
      </c>
      <c r="C677" s="54" t="s">
        <v>376</v>
      </c>
      <c r="D677" s="51" t="s">
        <v>2263</v>
      </c>
      <c r="E677" s="1" t="s">
        <v>2273</v>
      </c>
      <c r="F677" s="1" t="s">
        <v>5146</v>
      </c>
      <c r="G677" s="1" t="s">
        <v>5144</v>
      </c>
      <c r="H677" s="58">
        <f t="shared" si="22"/>
        <v>0.22115384615384615</v>
      </c>
      <c r="I677" s="5" t="s">
        <v>221</v>
      </c>
      <c r="J677" s="1" t="s">
        <v>93</v>
      </c>
      <c r="K677" s="5">
        <f t="shared" si="23"/>
        <v>23</v>
      </c>
      <c r="L677" s="1" t="s">
        <v>225</v>
      </c>
      <c r="M677" s="1" t="s">
        <v>2265</v>
      </c>
      <c r="N677" s="19" t="s">
        <v>5145</v>
      </c>
      <c r="O677" s="25"/>
      <c r="P677" s="25"/>
      <c r="Q677" s="25"/>
      <c r="R677" s="25"/>
      <c r="S677" s="25"/>
      <c r="T677" s="25"/>
      <c r="U677" s="25"/>
      <c r="V677" s="25"/>
      <c r="W677" s="25"/>
      <c r="X677" s="25"/>
      <c r="Y677" s="25"/>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29"/>
      <c r="DX677" s="29"/>
      <c r="DY677" s="29"/>
      <c r="DZ677" s="29"/>
      <c r="EA677" s="29"/>
      <c r="EB677" s="29"/>
      <c r="EC677" s="29"/>
      <c r="ED677" s="29"/>
      <c r="EE677" s="29"/>
      <c r="EF677" s="29"/>
      <c r="EG677" s="29"/>
      <c r="EH677" s="29"/>
      <c r="EI677" s="29"/>
      <c r="EJ677" s="29"/>
      <c r="EK677" s="29"/>
      <c r="EL677" s="29"/>
      <c r="EM677" s="29"/>
      <c r="EN677" s="29"/>
      <c r="EO677" s="29"/>
      <c r="EP677" s="29"/>
      <c r="EQ677" s="29"/>
      <c r="ER677" s="29"/>
      <c r="ES677" s="29"/>
      <c r="ET677" s="29"/>
      <c r="EU677" s="29"/>
      <c r="EV677" s="29"/>
      <c r="EW677" s="29"/>
      <c r="EX677" s="29"/>
      <c r="EY677" s="29"/>
      <c r="EZ677" s="29"/>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c r="FY677" s="29"/>
      <c r="FZ677" s="29"/>
      <c r="GA677" s="29"/>
      <c r="GB677" s="29"/>
      <c r="GC677" s="29"/>
      <c r="GD677" s="29"/>
      <c r="GE677" s="29"/>
      <c r="GF677" s="29"/>
      <c r="GG677" s="29"/>
      <c r="GH677" s="29"/>
      <c r="GI677" s="29"/>
      <c r="GJ677" s="29"/>
      <c r="GK677" s="29"/>
      <c r="GL677" s="29"/>
      <c r="GM677" s="29"/>
      <c r="GN677" s="29"/>
      <c r="GO677" s="29"/>
      <c r="GP677" s="29"/>
      <c r="GQ677" s="29"/>
      <c r="GR677" s="29"/>
      <c r="GS677" s="29"/>
      <c r="GT677" s="29"/>
      <c r="GU677" s="29"/>
      <c r="GV677" s="29"/>
      <c r="GW677" s="29"/>
      <c r="GX677" s="29"/>
      <c r="GY677" s="29"/>
      <c r="GZ677" s="29"/>
      <c r="HA677" s="29"/>
      <c r="HB677" s="29"/>
      <c r="HC677" s="29"/>
      <c r="HD677" s="29"/>
      <c r="HE677" s="29"/>
      <c r="HF677" s="29"/>
      <c r="HG677" s="29"/>
    </row>
    <row r="678" spans="1:215" s="9" customFormat="1" ht="18.600000000000001" customHeight="1" x14ac:dyDescent="0.25">
      <c r="A678" s="51" t="s">
        <v>2266</v>
      </c>
      <c r="B678" s="51" t="s">
        <v>2262</v>
      </c>
      <c r="C678" s="54" t="s">
        <v>1339</v>
      </c>
      <c r="D678" s="51" t="s">
        <v>2263</v>
      </c>
      <c r="E678" s="1" t="s">
        <v>2267</v>
      </c>
      <c r="F678" s="1" t="s">
        <v>5147</v>
      </c>
      <c r="G678" s="1" t="s">
        <v>5144</v>
      </c>
      <c r="H678" s="58">
        <f t="shared" si="22"/>
        <v>0.54545454545454541</v>
      </c>
      <c r="I678" s="5" t="s">
        <v>293</v>
      </c>
      <c r="J678" s="1" t="s">
        <v>60</v>
      </c>
      <c r="K678" s="5">
        <f t="shared" si="23"/>
        <v>18</v>
      </c>
      <c r="L678" s="1" t="s">
        <v>205</v>
      </c>
      <c r="M678" s="1" t="s">
        <v>2265</v>
      </c>
      <c r="N678" s="19" t="s">
        <v>5145</v>
      </c>
      <c r="O678" s="25"/>
      <c r="P678" s="25"/>
      <c r="Q678" s="25"/>
      <c r="R678" s="25"/>
      <c r="S678" s="25"/>
      <c r="T678" s="25"/>
      <c r="U678" s="25"/>
      <c r="V678" s="25"/>
      <c r="W678" s="25"/>
      <c r="X678" s="25"/>
      <c r="Y678" s="25"/>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29"/>
      <c r="DX678" s="29"/>
      <c r="DY678" s="29"/>
      <c r="DZ678" s="29"/>
      <c r="EA678" s="29"/>
      <c r="EB678" s="29"/>
      <c r="EC678" s="29"/>
      <c r="ED678" s="29"/>
      <c r="EE678" s="29"/>
      <c r="EF678" s="29"/>
      <c r="EG678" s="29"/>
      <c r="EH678" s="29"/>
      <c r="EI678" s="29"/>
      <c r="EJ678" s="29"/>
      <c r="EK678" s="29"/>
      <c r="EL678" s="29"/>
      <c r="EM678" s="29"/>
      <c r="EN678" s="29"/>
      <c r="EO678" s="29"/>
      <c r="EP678" s="29"/>
      <c r="EQ678" s="29"/>
      <c r="ER678" s="29"/>
      <c r="ES678" s="29"/>
      <c r="ET678" s="29"/>
      <c r="EU678" s="29"/>
      <c r="EV678" s="29"/>
      <c r="EW678" s="29"/>
      <c r="EX678" s="29"/>
      <c r="EY678" s="29"/>
      <c r="EZ678" s="29"/>
      <c r="FA678" s="29"/>
      <c r="FB678" s="29"/>
      <c r="FC678" s="29"/>
      <c r="FD678" s="29"/>
      <c r="FE678" s="29"/>
      <c r="FF678" s="29"/>
      <c r="FG678" s="29"/>
      <c r="FH678" s="29"/>
      <c r="FI678" s="29"/>
      <c r="FJ678" s="29"/>
      <c r="FK678" s="29"/>
      <c r="FL678" s="29"/>
      <c r="FM678" s="29"/>
      <c r="FN678" s="29"/>
      <c r="FO678" s="29"/>
      <c r="FP678" s="29"/>
      <c r="FQ678" s="29"/>
      <c r="FR678" s="29"/>
      <c r="FS678" s="29"/>
      <c r="FT678" s="29"/>
      <c r="FU678" s="29"/>
      <c r="FV678" s="29"/>
      <c r="FW678" s="29"/>
      <c r="FX678" s="29"/>
      <c r="FY678" s="29"/>
      <c r="FZ678" s="29"/>
      <c r="GA678" s="29"/>
      <c r="GB678" s="29"/>
      <c r="GC678" s="29"/>
      <c r="GD678" s="29"/>
      <c r="GE678" s="29"/>
      <c r="GF678" s="29"/>
      <c r="GG678" s="29"/>
      <c r="GH678" s="29"/>
      <c r="GI678" s="29"/>
      <c r="GJ678" s="29"/>
      <c r="GK678" s="29"/>
      <c r="GL678" s="29"/>
      <c r="GM678" s="29"/>
      <c r="GN678" s="29"/>
      <c r="GO678" s="29"/>
      <c r="GP678" s="29"/>
      <c r="GQ678" s="29"/>
      <c r="GR678" s="29"/>
      <c r="GS678" s="29"/>
      <c r="GT678" s="29"/>
      <c r="GU678" s="29"/>
      <c r="GV678" s="29"/>
      <c r="GW678" s="29"/>
      <c r="GX678" s="29"/>
      <c r="GY678" s="29"/>
      <c r="GZ678" s="29"/>
      <c r="HA678" s="29"/>
      <c r="HB678" s="29"/>
      <c r="HC678" s="29"/>
      <c r="HD678" s="29"/>
      <c r="HE678" s="29"/>
      <c r="HF678" s="29"/>
      <c r="HG678" s="29"/>
    </row>
    <row r="679" spans="1:215" s="9" customFormat="1" ht="18.600000000000001" customHeight="1" x14ac:dyDescent="0.25">
      <c r="A679" s="50" t="s">
        <v>2266</v>
      </c>
      <c r="B679" s="50" t="s">
        <v>2262</v>
      </c>
      <c r="C679" s="62" t="s">
        <v>13</v>
      </c>
      <c r="D679" s="50" t="s">
        <v>2263</v>
      </c>
      <c r="E679" s="4" t="s">
        <v>2268</v>
      </c>
      <c r="F679" s="2" t="s">
        <v>5148</v>
      </c>
      <c r="G679" s="2" t="s">
        <v>5149</v>
      </c>
      <c r="H679" s="56">
        <f t="shared" si="22"/>
        <v>0.58823529411764708</v>
      </c>
      <c r="I679" s="7" t="s">
        <v>83</v>
      </c>
      <c r="J679" s="4" t="s">
        <v>60</v>
      </c>
      <c r="K679" s="7">
        <f t="shared" si="23"/>
        <v>30</v>
      </c>
      <c r="L679" s="4" t="s">
        <v>7</v>
      </c>
      <c r="M679" s="4" t="s">
        <v>2265</v>
      </c>
      <c r="N679" s="18" t="s">
        <v>5150</v>
      </c>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29"/>
      <c r="DX679" s="29"/>
      <c r="DY679" s="29"/>
      <c r="DZ679" s="29"/>
      <c r="EA679" s="29"/>
      <c r="EB679" s="29"/>
      <c r="EC679" s="29"/>
      <c r="ED679" s="29"/>
      <c r="EE679" s="29"/>
      <c r="EF679" s="29"/>
      <c r="EG679" s="29"/>
      <c r="EH679" s="29"/>
      <c r="EI679" s="29"/>
      <c r="EJ679" s="29"/>
      <c r="EK679" s="29"/>
      <c r="EL679" s="29"/>
      <c r="EM679" s="29"/>
      <c r="EN679" s="29"/>
      <c r="EO679" s="29"/>
      <c r="EP679" s="29"/>
      <c r="EQ679" s="29"/>
      <c r="ER679" s="29"/>
      <c r="ES679" s="29"/>
      <c r="ET679" s="29"/>
      <c r="EU679" s="29"/>
      <c r="EV679" s="29"/>
      <c r="EW679" s="29"/>
      <c r="EX679" s="29"/>
      <c r="EY679" s="29"/>
      <c r="EZ679" s="29"/>
      <c r="FA679" s="29"/>
      <c r="FB679" s="29"/>
      <c r="FC679" s="29"/>
      <c r="FD679" s="29"/>
      <c r="FE679" s="29"/>
      <c r="FF679" s="29"/>
      <c r="FG679" s="29"/>
      <c r="FH679" s="29"/>
      <c r="FI679" s="29"/>
      <c r="FJ679" s="29"/>
      <c r="FK679" s="29"/>
      <c r="FL679" s="29"/>
      <c r="FM679" s="29"/>
      <c r="FN679" s="29"/>
      <c r="FO679" s="29"/>
      <c r="FP679" s="29"/>
      <c r="FQ679" s="29"/>
      <c r="FR679" s="29"/>
      <c r="FS679" s="29"/>
      <c r="FT679" s="29"/>
      <c r="FU679" s="29"/>
      <c r="FV679" s="29"/>
      <c r="FW679" s="29"/>
      <c r="FX679" s="29"/>
      <c r="FY679" s="29"/>
      <c r="FZ679" s="29"/>
      <c r="GA679" s="29"/>
      <c r="GB679" s="29"/>
      <c r="GC679" s="29"/>
      <c r="GD679" s="29"/>
      <c r="GE679" s="29"/>
      <c r="GF679" s="29"/>
      <c r="GG679" s="29"/>
      <c r="GH679" s="29"/>
      <c r="GI679" s="29"/>
      <c r="GJ679" s="29"/>
      <c r="GK679" s="29"/>
      <c r="GL679" s="29"/>
      <c r="GM679" s="29"/>
      <c r="GN679" s="29"/>
      <c r="GO679" s="29"/>
      <c r="GP679" s="29"/>
      <c r="GQ679" s="29"/>
      <c r="GR679" s="29"/>
      <c r="GS679" s="29"/>
      <c r="GT679" s="29"/>
      <c r="GU679" s="29"/>
      <c r="GV679" s="29"/>
      <c r="GW679" s="29"/>
      <c r="GX679" s="29"/>
      <c r="GY679" s="29"/>
      <c r="GZ679" s="29"/>
      <c r="HA679" s="29"/>
      <c r="HB679" s="29"/>
      <c r="HC679" s="29"/>
      <c r="HD679" s="29"/>
      <c r="HE679" s="29"/>
      <c r="HF679" s="29"/>
      <c r="HG679" s="29"/>
    </row>
    <row r="680" spans="1:215" s="9" customFormat="1" ht="18.600000000000001" customHeight="1" x14ac:dyDescent="0.25">
      <c r="A680" s="50" t="s">
        <v>2266</v>
      </c>
      <c r="B680" s="50" t="s">
        <v>2262</v>
      </c>
      <c r="C680" s="62" t="s">
        <v>65</v>
      </c>
      <c r="D680" s="50" t="s">
        <v>2263</v>
      </c>
      <c r="E680" s="4" t="s">
        <v>2269</v>
      </c>
      <c r="F680" s="2" t="s">
        <v>5151</v>
      </c>
      <c r="G680" s="2" t="s">
        <v>5144</v>
      </c>
      <c r="H680" s="56">
        <f t="shared" si="22"/>
        <v>0.39473684210526316</v>
      </c>
      <c r="I680" s="7" t="s">
        <v>229</v>
      </c>
      <c r="J680" s="4" t="s">
        <v>245</v>
      </c>
      <c r="K680" s="7">
        <f t="shared" si="23"/>
        <v>150</v>
      </c>
      <c r="L680" s="4" t="s">
        <v>1238</v>
      </c>
      <c r="M680" s="4" t="s">
        <v>2265</v>
      </c>
      <c r="N680" s="18" t="s">
        <v>5145</v>
      </c>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29"/>
      <c r="DX680" s="29"/>
      <c r="DY680" s="29"/>
      <c r="DZ680" s="29"/>
      <c r="EA680" s="29"/>
      <c r="EB680" s="29"/>
      <c r="EC680" s="29"/>
      <c r="ED680" s="29"/>
      <c r="EE680" s="29"/>
      <c r="EF680" s="29"/>
      <c r="EG680" s="29"/>
      <c r="EH680" s="29"/>
      <c r="EI680" s="29"/>
      <c r="EJ680" s="29"/>
      <c r="EK680" s="29"/>
      <c r="EL680" s="29"/>
      <c r="EM680" s="29"/>
      <c r="EN680" s="29"/>
      <c r="EO680" s="29"/>
      <c r="EP680" s="29"/>
      <c r="EQ680" s="29"/>
      <c r="ER680" s="29"/>
      <c r="ES680" s="29"/>
      <c r="ET680" s="29"/>
      <c r="EU680" s="29"/>
      <c r="EV680" s="29"/>
      <c r="EW680" s="29"/>
      <c r="EX680" s="29"/>
      <c r="EY680" s="29"/>
      <c r="EZ680" s="29"/>
      <c r="FA680" s="29"/>
      <c r="FB680" s="29"/>
      <c r="FC680" s="29"/>
      <c r="FD680" s="29"/>
      <c r="FE680" s="29"/>
      <c r="FF680" s="29"/>
      <c r="FG680" s="29"/>
      <c r="FH680" s="29"/>
      <c r="FI680" s="29"/>
      <c r="FJ680" s="29"/>
      <c r="FK680" s="29"/>
      <c r="FL680" s="29"/>
      <c r="FM680" s="29"/>
      <c r="FN680" s="29"/>
      <c r="FO680" s="29"/>
      <c r="FP680" s="29"/>
      <c r="FQ680" s="29"/>
      <c r="FR680" s="29"/>
      <c r="FS680" s="29"/>
      <c r="FT680" s="29"/>
      <c r="FU680" s="29"/>
      <c r="FV680" s="29"/>
      <c r="FW680" s="29"/>
      <c r="FX680" s="29"/>
      <c r="FY680" s="29"/>
      <c r="FZ680" s="29"/>
      <c r="GA680" s="29"/>
      <c r="GB680" s="29"/>
      <c r="GC680" s="29"/>
      <c r="GD680" s="29"/>
      <c r="GE680" s="29"/>
      <c r="GF680" s="29"/>
      <c r="GG680" s="29"/>
      <c r="GH680" s="29"/>
      <c r="GI680" s="29"/>
      <c r="GJ680" s="29"/>
      <c r="GK680" s="29"/>
      <c r="GL680" s="29"/>
      <c r="GM680" s="29"/>
      <c r="GN680" s="29"/>
      <c r="GO680" s="29"/>
      <c r="GP680" s="29"/>
      <c r="GQ680" s="29"/>
      <c r="GR680" s="29"/>
      <c r="GS680" s="29"/>
      <c r="GT680" s="29"/>
      <c r="GU680" s="29"/>
      <c r="GV680" s="29"/>
      <c r="GW680" s="29"/>
      <c r="GX680" s="29"/>
      <c r="GY680" s="29"/>
      <c r="GZ680" s="29"/>
      <c r="HA680" s="29"/>
      <c r="HB680" s="29"/>
      <c r="HC680" s="29"/>
      <c r="HD680" s="29"/>
      <c r="HE680" s="29"/>
      <c r="HF680" s="29"/>
      <c r="HG680" s="29"/>
    </row>
    <row r="681" spans="1:215" s="9" customFormat="1" ht="18.600000000000001" customHeight="1" x14ac:dyDescent="0.25">
      <c r="A681" s="51" t="s">
        <v>2266</v>
      </c>
      <c r="B681" s="51" t="s">
        <v>2262</v>
      </c>
      <c r="C681" s="54" t="s">
        <v>263</v>
      </c>
      <c r="D681" s="51" t="s">
        <v>2263</v>
      </c>
      <c r="E681" s="1" t="s">
        <v>2270</v>
      </c>
      <c r="F681" s="1" t="s">
        <v>5152</v>
      </c>
      <c r="G681" s="1" t="s">
        <v>5144</v>
      </c>
      <c r="H681" s="58">
        <f t="shared" si="22"/>
        <v>0.38317757009345793</v>
      </c>
      <c r="I681" s="5" t="s">
        <v>56</v>
      </c>
      <c r="J681" s="1" t="s">
        <v>70</v>
      </c>
      <c r="K681" s="5">
        <f t="shared" si="23"/>
        <v>41</v>
      </c>
      <c r="L681" s="1" t="s">
        <v>82</v>
      </c>
      <c r="M681" s="1" t="s">
        <v>2265</v>
      </c>
      <c r="N681" s="19" t="s">
        <v>5145</v>
      </c>
      <c r="O681" s="25"/>
      <c r="P681" s="25"/>
      <c r="Q681" s="25"/>
      <c r="R681" s="25"/>
      <c r="S681" s="25"/>
      <c r="T681" s="25"/>
      <c r="U681" s="25"/>
      <c r="V681" s="25"/>
      <c r="W681" s="25"/>
      <c r="X681" s="25"/>
      <c r="Y681" s="25"/>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29"/>
      <c r="DX681" s="29"/>
      <c r="DY681" s="29"/>
      <c r="DZ681" s="29"/>
      <c r="EA681" s="29"/>
      <c r="EB681" s="29"/>
      <c r="EC681" s="29"/>
      <c r="ED681" s="29"/>
      <c r="EE681" s="29"/>
      <c r="EF681" s="29"/>
      <c r="EG681" s="29"/>
      <c r="EH681" s="29"/>
      <c r="EI681" s="29"/>
      <c r="EJ681" s="29"/>
      <c r="EK681" s="29"/>
      <c r="EL681" s="29"/>
      <c r="EM681" s="29"/>
      <c r="EN681" s="29"/>
      <c r="EO681" s="29"/>
      <c r="EP681" s="29"/>
      <c r="EQ681" s="29"/>
      <c r="ER681" s="29"/>
      <c r="ES681" s="29"/>
      <c r="ET681" s="29"/>
      <c r="EU681" s="29"/>
      <c r="EV681" s="29"/>
      <c r="EW681" s="29"/>
      <c r="EX681" s="29"/>
      <c r="EY681" s="29"/>
      <c r="EZ681" s="29"/>
      <c r="FA681" s="29"/>
      <c r="FB681" s="29"/>
      <c r="FC681" s="29"/>
      <c r="FD681" s="29"/>
      <c r="FE681" s="29"/>
      <c r="FF681" s="29"/>
      <c r="FG681" s="29"/>
      <c r="FH681" s="29"/>
      <c r="FI681" s="29"/>
      <c r="FJ681" s="29"/>
      <c r="FK681" s="29"/>
      <c r="FL681" s="29"/>
      <c r="FM681" s="29"/>
      <c r="FN681" s="29"/>
      <c r="FO681" s="29"/>
      <c r="FP681" s="29"/>
      <c r="FQ681" s="29"/>
      <c r="FR681" s="29"/>
      <c r="FS681" s="29"/>
      <c r="FT681" s="29"/>
      <c r="FU681" s="29"/>
      <c r="FV681" s="29"/>
      <c r="FW681" s="29"/>
      <c r="FX681" s="29"/>
      <c r="FY681" s="29"/>
      <c r="FZ681" s="29"/>
      <c r="GA681" s="29"/>
      <c r="GB681" s="29"/>
      <c r="GC681" s="29"/>
      <c r="GD681" s="29"/>
      <c r="GE681" s="29"/>
      <c r="GF681" s="29"/>
      <c r="GG681" s="29"/>
      <c r="GH681" s="29"/>
      <c r="GI681" s="29"/>
      <c r="GJ681" s="29"/>
      <c r="GK681" s="29"/>
      <c r="GL681" s="29"/>
      <c r="GM681" s="29"/>
      <c r="GN681" s="29"/>
      <c r="GO681" s="29"/>
      <c r="GP681" s="29"/>
      <c r="GQ681" s="29"/>
      <c r="GR681" s="29"/>
      <c r="GS681" s="29"/>
      <c r="GT681" s="29"/>
      <c r="GU681" s="29"/>
      <c r="GV681" s="29"/>
      <c r="GW681" s="29"/>
      <c r="GX681" s="29"/>
      <c r="GY681" s="29"/>
      <c r="GZ681" s="29"/>
      <c r="HA681" s="29"/>
      <c r="HB681" s="29"/>
      <c r="HC681" s="29"/>
      <c r="HD681" s="29"/>
      <c r="HE681" s="29"/>
      <c r="HF681" s="29"/>
      <c r="HG681" s="29"/>
    </row>
    <row r="682" spans="1:215" s="9" customFormat="1" ht="18.600000000000001" customHeight="1" x14ac:dyDescent="0.25">
      <c r="A682" s="50" t="s">
        <v>2266</v>
      </c>
      <c r="B682" s="50" t="s">
        <v>2262</v>
      </c>
      <c r="C682" s="62" t="s">
        <v>2</v>
      </c>
      <c r="D682" s="50" t="s">
        <v>2263</v>
      </c>
      <c r="E682" s="4" t="s">
        <v>2271</v>
      </c>
      <c r="F682" s="2" t="s">
        <v>5153</v>
      </c>
      <c r="G682" s="2" t="s">
        <v>5144</v>
      </c>
      <c r="H682" s="56">
        <f t="shared" si="22"/>
        <v>0.48068669527896996</v>
      </c>
      <c r="I682" s="7" t="s">
        <v>521</v>
      </c>
      <c r="J682" s="4" t="s">
        <v>221</v>
      </c>
      <c r="K682" s="7">
        <f t="shared" si="23"/>
        <v>112</v>
      </c>
      <c r="L682" s="4" t="s">
        <v>877</v>
      </c>
      <c r="M682" s="4" t="s">
        <v>2265</v>
      </c>
      <c r="N682" s="18" t="s">
        <v>5145</v>
      </c>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29"/>
      <c r="DX682" s="29"/>
      <c r="DY682" s="29"/>
      <c r="DZ682" s="29"/>
      <c r="EA682" s="29"/>
      <c r="EB682" s="29"/>
      <c r="EC682" s="29"/>
      <c r="ED682" s="29"/>
      <c r="EE682" s="29"/>
      <c r="EF682" s="29"/>
      <c r="EG682" s="29"/>
      <c r="EH682" s="29"/>
      <c r="EI682" s="29"/>
      <c r="EJ682" s="29"/>
      <c r="EK682" s="29"/>
      <c r="EL682" s="29"/>
      <c r="EM682" s="29"/>
      <c r="EN682" s="29"/>
      <c r="EO682" s="29"/>
      <c r="EP682" s="29"/>
      <c r="EQ682" s="29"/>
      <c r="ER682" s="29"/>
      <c r="ES682" s="29"/>
      <c r="ET682" s="29"/>
      <c r="EU682" s="29"/>
      <c r="EV682" s="29"/>
      <c r="EW682" s="29"/>
      <c r="EX682" s="29"/>
      <c r="EY682" s="29"/>
      <c r="EZ682" s="29"/>
      <c r="FA682" s="29"/>
      <c r="FB682" s="29"/>
      <c r="FC682" s="29"/>
      <c r="FD682" s="29"/>
      <c r="FE682" s="29"/>
      <c r="FF682" s="29"/>
      <c r="FG682" s="29"/>
      <c r="FH682" s="29"/>
      <c r="FI682" s="29"/>
      <c r="FJ682" s="29"/>
      <c r="FK682" s="29"/>
      <c r="FL682" s="29"/>
      <c r="FM682" s="29"/>
      <c r="FN682" s="29"/>
      <c r="FO682" s="29"/>
      <c r="FP682" s="29"/>
      <c r="FQ682" s="29"/>
      <c r="FR682" s="29"/>
      <c r="FS682" s="29"/>
      <c r="FT682" s="29"/>
      <c r="FU682" s="29"/>
      <c r="FV682" s="29"/>
      <c r="FW682" s="29"/>
      <c r="FX682" s="29"/>
      <c r="FY682" s="29"/>
      <c r="FZ682" s="29"/>
      <c r="GA682" s="29"/>
      <c r="GB682" s="29"/>
      <c r="GC682" s="29"/>
      <c r="GD682" s="29"/>
      <c r="GE682" s="29"/>
      <c r="GF682" s="29"/>
      <c r="GG682" s="29"/>
      <c r="GH682" s="29"/>
      <c r="GI682" s="29"/>
      <c r="GJ682" s="29"/>
      <c r="GK682" s="29"/>
      <c r="GL682" s="29"/>
      <c r="GM682" s="29"/>
      <c r="GN682" s="29"/>
      <c r="GO682" s="29"/>
      <c r="GP682" s="29"/>
      <c r="GQ682" s="29"/>
      <c r="GR682" s="29"/>
      <c r="GS682" s="29"/>
      <c r="GT682" s="29"/>
      <c r="GU682" s="29"/>
      <c r="GV682" s="29"/>
      <c r="GW682" s="29"/>
      <c r="GX682" s="29"/>
      <c r="GY682" s="29"/>
      <c r="GZ682" s="29"/>
      <c r="HA682" s="29"/>
      <c r="HB682" s="29"/>
      <c r="HC682" s="29"/>
      <c r="HD682" s="29"/>
      <c r="HE682" s="29"/>
      <c r="HF682" s="29"/>
      <c r="HG682" s="29"/>
    </row>
    <row r="683" spans="1:215" s="9" customFormat="1" ht="18.600000000000001" customHeight="1" x14ac:dyDescent="0.25">
      <c r="A683" s="50" t="s">
        <v>2266</v>
      </c>
      <c r="B683" s="50" t="s">
        <v>2262</v>
      </c>
      <c r="C683" s="62" t="s">
        <v>96</v>
      </c>
      <c r="D683" s="50" t="s">
        <v>2263</v>
      </c>
      <c r="E683" s="4" t="s">
        <v>2272</v>
      </c>
      <c r="F683" s="2" t="s">
        <v>5152</v>
      </c>
      <c r="G683" s="2" t="s">
        <v>5144</v>
      </c>
      <c r="H683" s="56">
        <f t="shared" si="22"/>
        <v>0.50375939849624063</v>
      </c>
      <c r="I683" s="7" t="s">
        <v>229</v>
      </c>
      <c r="J683" s="4" t="s">
        <v>59</v>
      </c>
      <c r="K683" s="7">
        <f t="shared" si="23"/>
        <v>134</v>
      </c>
      <c r="L683" s="4" t="s">
        <v>623</v>
      </c>
      <c r="M683" s="4" t="s">
        <v>2265</v>
      </c>
      <c r="N683" s="18" t="s">
        <v>5145</v>
      </c>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29"/>
      <c r="DX683" s="29"/>
      <c r="DY683" s="29"/>
      <c r="DZ683" s="29"/>
      <c r="EA683" s="29"/>
      <c r="EB683" s="29"/>
      <c r="EC683" s="29"/>
      <c r="ED683" s="29"/>
      <c r="EE683" s="29"/>
      <c r="EF683" s="29"/>
      <c r="EG683" s="29"/>
      <c r="EH683" s="29"/>
      <c r="EI683" s="29"/>
      <c r="EJ683" s="29"/>
      <c r="EK683" s="29"/>
      <c r="EL683" s="29"/>
      <c r="EM683" s="29"/>
      <c r="EN683" s="29"/>
      <c r="EO683" s="29"/>
      <c r="EP683" s="29"/>
      <c r="EQ683" s="29"/>
      <c r="ER683" s="29"/>
      <c r="ES683" s="29"/>
      <c r="ET683" s="29"/>
      <c r="EU683" s="29"/>
      <c r="EV683" s="29"/>
      <c r="EW683" s="29"/>
      <c r="EX683" s="29"/>
      <c r="EY683" s="29"/>
      <c r="EZ683" s="29"/>
      <c r="FA683" s="29"/>
      <c r="FB683" s="29"/>
      <c r="FC683" s="29"/>
      <c r="FD683" s="29"/>
      <c r="FE683" s="29"/>
      <c r="FF683" s="29"/>
      <c r="FG683" s="29"/>
      <c r="FH683" s="29"/>
      <c r="FI683" s="29"/>
      <c r="FJ683" s="29"/>
      <c r="FK683" s="29"/>
      <c r="FL683" s="29"/>
      <c r="FM683" s="29"/>
      <c r="FN683" s="29"/>
      <c r="FO683" s="29"/>
      <c r="FP683" s="29"/>
      <c r="FQ683" s="29"/>
      <c r="FR683" s="29"/>
      <c r="FS683" s="29"/>
      <c r="FT683" s="29"/>
      <c r="FU683" s="29"/>
      <c r="FV683" s="29"/>
      <c r="FW683" s="29"/>
      <c r="FX683" s="29"/>
      <c r="FY683" s="29"/>
      <c r="FZ683" s="29"/>
      <c r="GA683" s="29"/>
      <c r="GB683" s="29"/>
      <c r="GC683" s="29"/>
      <c r="GD683" s="29"/>
      <c r="GE683" s="29"/>
      <c r="GF683" s="29"/>
      <c r="GG683" s="29"/>
      <c r="GH683" s="29"/>
      <c r="GI683" s="29"/>
      <c r="GJ683" s="29"/>
      <c r="GK683" s="29"/>
      <c r="GL683" s="29"/>
      <c r="GM683" s="29"/>
      <c r="GN683" s="29"/>
      <c r="GO683" s="29"/>
      <c r="GP683" s="29"/>
      <c r="GQ683" s="29"/>
      <c r="GR683" s="29"/>
      <c r="GS683" s="29"/>
      <c r="GT683" s="29"/>
      <c r="GU683" s="29"/>
      <c r="GV683" s="29"/>
      <c r="GW683" s="29"/>
      <c r="GX683" s="29"/>
      <c r="GY683" s="29"/>
      <c r="GZ683" s="29"/>
      <c r="HA683" s="29"/>
      <c r="HB683" s="29"/>
      <c r="HC683" s="29"/>
      <c r="HD683" s="29"/>
      <c r="HE683" s="29"/>
      <c r="HF683" s="29"/>
      <c r="HG683" s="29"/>
    </row>
    <row r="684" spans="1:215" s="9" customFormat="1" ht="18.600000000000001" customHeight="1" x14ac:dyDescent="0.25">
      <c r="A684" s="51" t="s">
        <v>2266</v>
      </c>
      <c r="B684" s="51" t="s">
        <v>2638</v>
      </c>
      <c r="C684" s="54" t="s">
        <v>2640</v>
      </c>
      <c r="D684" s="51" t="s">
        <v>2639</v>
      </c>
      <c r="E684" s="1" t="s">
        <v>2641</v>
      </c>
      <c r="F684" s="1" t="s">
        <v>5506</v>
      </c>
      <c r="G684" s="1" t="s">
        <v>5507</v>
      </c>
      <c r="H684" s="58">
        <f t="shared" si="22"/>
        <v>1</v>
      </c>
      <c r="I684" s="5" t="s">
        <v>293</v>
      </c>
      <c r="J684" s="1" t="s">
        <v>29</v>
      </c>
      <c r="K684" s="5">
        <f t="shared" si="23"/>
        <v>14</v>
      </c>
      <c r="L684" s="1" t="s">
        <v>293</v>
      </c>
      <c r="M684" s="1" t="s">
        <v>2265</v>
      </c>
      <c r="N684" s="19" t="s">
        <v>5508</v>
      </c>
      <c r="O684" s="25"/>
      <c r="P684" s="25"/>
      <c r="Q684" s="25"/>
      <c r="R684" s="25"/>
      <c r="S684" s="25"/>
      <c r="T684" s="25"/>
      <c r="U684" s="25"/>
      <c r="V684" s="25"/>
      <c r="W684" s="25"/>
      <c r="X684" s="25"/>
      <c r="Y684" s="25"/>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29"/>
      <c r="DX684" s="29"/>
      <c r="DY684" s="29"/>
      <c r="DZ684" s="29"/>
      <c r="EA684" s="29"/>
      <c r="EB684" s="29"/>
      <c r="EC684" s="29"/>
      <c r="ED684" s="29"/>
      <c r="EE684" s="29"/>
      <c r="EF684" s="29"/>
      <c r="EG684" s="29"/>
      <c r="EH684" s="29"/>
      <c r="EI684" s="29"/>
      <c r="EJ684" s="29"/>
      <c r="EK684" s="29"/>
      <c r="EL684" s="29"/>
      <c r="EM684" s="29"/>
      <c r="EN684" s="29"/>
      <c r="EO684" s="29"/>
      <c r="EP684" s="29"/>
      <c r="EQ684" s="29"/>
      <c r="ER684" s="29"/>
      <c r="ES684" s="29"/>
      <c r="ET684" s="29"/>
      <c r="EU684" s="29"/>
      <c r="EV684" s="29"/>
      <c r="EW684" s="29"/>
      <c r="EX684" s="29"/>
      <c r="EY684" s="29"/>
      <c r="EZ684" s="29"/>
      <c r="FA684" s="29"/>
      <c r="FB684" s="29"/>
      <c r="FC684" s="29"/>
      <c r="FD684" s="29"/>
      <c r="FE684" s="29"/>
      <c r="FF684" s="29"/>
      <c r="FG684" s="29"/>
      <c r="FH684" s="29"/>
      <c r="FI684" s="29"/>
      <c r="FJ684" s="29"/>
      <c r="FK684" s="29"/>
      <c r="FL684" s="29"/>
      <c r="FM684" s="29"/>
      <c r="FN684" s="29"/>
      <c r="FO684" s="29"/>
      <c r="FP684" s="29"/>
      <c r="FQ684" s="29"/>
      <c r="FR684" s="29"/>
      <c r="FS684" s="29"/>
      <c r="FT684" s="29"/>
      <c r="FU684" s="29"/>
      <c r="FV684" s="29"/>
      <c r="FW684" s="29"/>
      <c r="FX684" s="29"/>
      <c r="FY684" s="29"/>
      <c r="FZ684" s="29"/>
      <c r="GA684" s="29"/>
      <c r="GB684" s="29"/>
      <c r="GC684" s="29"/>
      <c r="GD684" s="29"/>
      <c r="GE684" s="29"/>
      <c r="GF684" s="29"/>
      <c r="GG684" s="29"/>
      <c r="GH684" s="29"/>
      <c r="GI684" s="29"/>
      <c r="GJ684" s="29"/>
      <c r="GK684" s="29"/>
      <c r="GL684" s="29"/>
      <c r="GM684" s="29"/>
      <c r="GN684" s="29"/>
      <c r="GO684" s="29"/>
      <c r="GP684" s="29"/>
      <c r="GQ684" s="29"/>
      <c r="GR684" s="29"/>
      <c r="GS684" s="29"/>
      <c r="GT684" s="29"/>
      <c r="GU684" s="29"/>
      <c r="GV684" s="29"/>
      <c r="GW684" s="29"/>
      <c r="GX684" s="29"/>
      <c r="GY684" s="29"/>
      <c r="GZ684" s="29"/>
      <c r="HA684" s="29"/>
      <c r="HB684" s="29"/>
      <c r="HC684" s="29"/>
      <c r="HD684" s="29"/>
      <c r="HE684" s="29"/>
      <c r="HF684" s="29"/>
      <c r="HG684" s="29"/>
    </row>
    <row r="685" spans="1:215" s="9" customFormat="1" ht="18.600000000000001" customHeight="1" x14ac:dyDescent="0.25">
      <c r="A685" s="50" t="s">
        <v>2266</v>
      </c>
      <c r="B685" s="50" t="s">
        <v>2638</v>
      </c>
      <c r="C685" s="62" t="s">
        <v>2</v>
      </c>
      <c r="D685" s="50" t="s">
        <v>2639</v>
      </c>
      <c r="E685" s="4" t="s">
        <v>2645</v>
      </c>
      <c r="F685" s="2" t="s">
        <v>5509</v>
      </c>
      <c r="G685" s="2" t="s">
        <v>5507</v>
      </c>
      <c r="H685" s="56">
        <f t="shared" si="22"/>
        <v>0.71063829787234045</v>
      </c>
      <c r="I685" s="7" t="s">
        <v>361</v>
      </c>
      <c r="J685" s="4" t="s">
        <v>221</v>
      </c>
      <c r="K685" s="7">
        <f t="shared" si="23"/>
        <v>167</v>
      </c>
      <c r="L685" s="4" t="s">
        <v>6</v>
      </c>
      <c r="M685" s="4" t="s">
        <v>2265</v>
      </c>
      <c r="N685" s="18" t="s">
        <v>5508</v>
      </c>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29"/>
      <c r="DX685" s="29"/>
      <c r="DY685" s="29"/>
      <c r="DZ685" s="29"/>
      <c r="EA685" s="29"/>
      <c r="EB685" s="29"/>
      <c r="EC685" s="29"/>
      <c r="ED685" s="29"/>
      <c r="EE685" s="29"/>
      <c r="EF685" s="29"/>
      <c r="EG685" s="29"/>
      <c r="EH685" s="29"/>
      <c r="EI685" s="29"/>
      <c r="EJ685" s="29"/>
      <c r="EK685" s="29"/>
      <c r="EL685" s="29"/>
      <c r="EM685" s="29"/>
      <c r="EN685" s="29"/>
      <c r="EO685" s="29"/>
      <c r="EP685" s="29"/>
      <c r="EQ685" s="29"/>
      <c r="ER685" s="29"/>
      <c r="ES685" s="29"/>
      <c r="ET685" s="29"/>
      <c r="EU685" s="29"/>
      <c r="EV685" s="29"/>
      <c r="EW685" s="29"/>
      <c r="EX685" s="29"/>
      <c r="EY685" s="29"/>
      <c r="EZ685" s="29"/>
      <c r="FA685" s="29"/>
      <c r="FB685" s="29"/>
      <c r="FC685" s="29"/>
      <c r="FD685" s="29"/>
      <c r="FE685" s="29"/>
      <c r="FF685" s="29"/>
      <c r="FG685" s="29"/>
      <c r="FH685" s="29"/>
      <c r="FI685" s="29"/>
      <c r="FJ685" s="29"/>
      <c r="FK685" s="29"/>
      <c r="FL685" s="29"/>
      <c r="FM685" s="29"/>
      <c r="FN685" s="29"/>
      <c r="FO685" s="29"/>
      <c r="FP685" s="29"/>
      <c r="FQ685" s="29"/>
      <c r="FR685" s="29"/>
      <c r="FS685" s="29"/>
      <c r="FT685" s="29"/>
      <c r="FU685" s="29"/>
      <c r="FV685" s="29"/>
      <c r="FW685" s="29"/>
      <c r="FX685" s="29"/>
      <c r="FY685" s="29"/>
      <c r="FZ685" s="29"/>
      <c r="GA685" s="29"/>
      <c r="GB685" s="29"/>
      <c r="GC685" s="29"/>
      <c r="GD685" s="29"/>
      <c r="GE685" s="29"/>
      <c r="GF685" s="29"/>
      <c r="GG685" s="29"/>
      <c r="GH685" s="29"/>
      <c r="GI685" s="29"/>
      <c r="GJ685" s="29"/>
      <c r="GK685" s="29"/>
      <c r="GL685" s="29"/>
      <c r="GM685" s="29"/>
      <c r="GN685" s="29"/>
      <c r="GO685" s="29"/>
      <c r="GP685" s="29"/>
      <c r="GQ685" s="29"/>
      <c r="GR685" s="29"/>
      <c r="GS685" s="29"/>
      <c r="GT685" s="29"/>
      <c r="GU685" s="29"/>
      <c r="GV685" s="29"/>
      <c r="GW685" s="29"/>
      <c r="GX685" s="29"/>
      <c r="GY685" s="29"/>
      <c r="GZ685" s="29"/>
      <c r="HA685" s="29"/>
      <c r="HB685" s="29"/>
      <c r="HC685" s="29"/>
      <c r="HD685" s="29"/>
      <c r="HE685" s="29"/>
      <c r="HF685" s="29"/>
      <c r="HG685" s="29"/>
    </row>
    <row r="686" spans="1:215" s="9" customFormat="1" ht="18.600000000000001" customHeight="1" x14ac:dyDescent="0.25">
      <c r="A686" s="50" t="s">
        <v>2266</v>
      </c>
      <c r="B686" s="50" t="s">
        <v>2638</v>
      </c>
      <c r="C686" s="62" t="s">
        <v>13</v>
      </c>
      <c r="D686" s="50" t="s">
        <v>2639</v>
      </c>
      <c r="E686" s="4" t="s">
        <v>2646</v>
      </c>
      <c r="F686" s="2" t="s">
        <v>5510</v>
      </c>
      <c r="G686" s="2" t="s">
        <v>5507</v>
      </c>
      <c r="H686" s="56">
        <f t="shared" si="22"/>
        <v>0.5</v>
      </c>
      <c r="I686" s="7" t="s">
        <v>239</v>
      </c>
      <c r="J686" s="4" t="s">
        <v>125</v>
      </c>
      <c r="K686" s="7">
        <f t="shared" si="23"/>
        <v>114</v>
      </c>
      <c r="L686" s="4" t="s">
        <v>432</v>
      </c>
      <c r="M686" s="4" t="s">
        <v>2265</v>
      </c>
      <c r="N686" s="18" t="s">
        <v>5508</v>
      </c>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29"/>
      <c r="DX686" s="29"/>
      <c r="DY686" s="29"/>
      <c r="DZ686" s="29"/>
      <c r="EA686" s="29"/>
      <c r="EB686" s="29"/>
      <c r="EC686" s="29"/>
      <c r="ED686" s="29"/>
      <c r="EE686" s="29"/>
      <c r="EF686" s="29"/>
      <c r="EG686" s="29"/>
      <c r="EH686" s="29"/>
      <c r="EI686" s="29"/>
      <c r="EJ686" s="29"/>
      <c r="EK686" s="29"/>
      <c r="EL686" s="29"/>
      <c r="EM686" s="29"/>
      <c r="EN686" s="29"/>
      <c r="EO686" s="29"/>
      <c r="EP686" s="29"/>
      <c r="EQ686" s="29"/>
      <c r="ER686" s="29"/>
      <c r="ES686" s="29"/>
      <c r="ET686" s="29"/>
      <c r="EU686" s="29"/>
      <c r="EV686" s="29"/>
      <c r="EW686" s="29"/>
      <c r="EX686" s="29"/>
      <c r="EY686" s="29"/>
      <c r="EZ686" s="29"/>
      <c r="FA686" s="29"/>
      <c r="FB686" s="29"/>
      <c r="FC686" s="29"/>
      <c r="FD686" s="29"/>
      <c r="FE686" s="29"/>
      <c r="FF686" s="29"/>
      <c r="FG686" s="29"/>
      <c r="FH686" s="29"/>
      <c r="FI686" s="29"/>
      <c r="FJ686" s="29"/>
      <c r="FK686" s="29"/>
      <c r="FL686" s="29"/>
      <c r="FM686" s="29"/>
      <c r="FN686" s="29"/>
      <c r="FO686" s="29"/>
      <c r="FP686" s="29"/>
      <c r="FQ686" s="29"/>
      <c r="FR686" s="29"/>
      <c r="FS686" s="29"/>
      <c r="FT686" s="29"/>
      <c r="FU686" s="29"/>
      <c r="FV686" s="29"/>
      <c r="FW686" s="29"/>
      <c r="FX686" s="29"/>
      <c r="FY686" s="29"/>
      <c r="FZ686" s="29"/>
      <c r="GA686" s="29"/>
      <c r="GB686" s="29"/>
      <c r="GC686" s="29"/>
      <c r="GD686" s="29"/>
      <c r="GE686" s="29"/>
      <c r="GF686" s="29"/>
      <c r="GG686" s="29"/>
      <c r="GH686" s="29"/>
      <c r="GI686" s="29"/>
      <c r="GJ686" s="29"/>
      <c r="GK686" s="29"/>
      <c r="GL686" s="29"/>
      <c r="GM686" s="29"/>
      <c r="GN686" s="29"/>
      <c r="GO686" s="29"/>
      <c r="GP686" s="29"/>
      <c r="GQ686" s="29"/>
      <c r="GR686" s="29"/>
      <c r="GS686" s="29"/>
      <c r="GT686" s="29"/>
      <c r="GU686" s="29"/>
      <c r="GV686" s="29"/>
      <c r="GW686" s="29"/>
      <c r="GX686" s="29"/>
      <c r="GY686" s="29"/>
      <c r="GZ686" s="29"/>
      <c r="HA686" s="29"/>
      <c r="HB686" s="29"/>
      <c r="HC686" s="29"/>
      <c r="HD686" s="29"/>
      <c r="HE686" s="29"/>
      <c r="HF686" s="29"/>
      <c r="HG686" s="29"/>
    </row>
    <row r="687" spans="1:215" s="9" customFormat="1" ht="18.600000000000001" customHeight="1" x14ac:dyDescent="0.25">
      <c r="A687" s="50" t="s">
        <v>2266</v>
      </c>
      <c r="B687" s="50" t="s">
        <v>2638</v>
      </c>
      <c r="C687" s="62" t="s">
        <v>149</v>
      </c>
      <c r="D687" s="50" t="s">
        <v>2639</v>
      </c>
      <c r="E687" s="4" t="s">
        <v>2647</v>
      </c>
      <c r="F687" s="2" t="s">
        <v>5509</v>
      </c>
      <c r="G687" s="2" t="s">
        <v>5507</v>
      </c>
      <c r="H687" s="56">
        <f t="shared" si="22"/>
        <v>0.58227848101265822</v>
      </c>
      <c r="I687" s="7" t="s">
        <v>61</v>
      </c>
      <c r="J687" s="4" t="s">
        <v>143</v>
      </c>
      <c r="K687" s="7">
        <f t="shared" si="23"/>
        <v>92</v>
      </c>
      <c r="L687" s="4" t="s">
        <v>216</v>
      </c>
      <c r="M687" s="4" t="s">
        <v>2265</v>
      </c>
      <c r="N687" s="18" t="s">
        <v>5508</v>
      </c>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29"/>
      <c r="DX687" s="29"/>
      <c r="DY687" s="29"/>
      <c r="DZ687" s="29"/>
      <c r="EA687" s="29"/>
      <c r="EB687" s="29"/>
      <c r="EC687" s="29"/>
      <c r="ED687" s="29"/>
      <c r="EE687" s="29"/>
      <c r="EF687" s="29"/>
      <c r="EG687" s="29"/>
      <c r="EH687" s="29"/>
      <c r="EI687" s="29"/>
      <c r="EJ687" s="29"/>
      <c r="EK687" s="29"/>
      <c r="EL687" s="29"/>
      <c r="EM687" s="29"/>
      <c r="EN687" s="29"/>
      <c r="EO687" s="29"/>
      <c r="EP687" s="29"/>
      <c r="EQ687" s="29"/>
      <c r="ER687" s="29"/>
      <c r="ES687" s="29"/>
      <c r="ET687" s="29"/>
      <c r="EU687" s="29"/>
      <c r="EV687" s="29"/>
      <c r="EW687" s="29"/>
      <c r="EX687" s="29"/>
      <c r="EY687" s="29"/>
      <c r="EZ687" s="29"/>
      <c r="FA687" s="29"/>
      <c r="FB687" s="29"/>
      <c r="FC687" s="29"/>
      <c r="FD687" s="29"/>
      <c r="FE687" s="29"/>
      <c r="FF687" s="29"/>
      <c r="FG687" s="29"/>
      <c r="FH687" s="29"/>
      <c r="FI687" s="29"/>
      <c r="FJ687" s="29"/>
      <c r="FK687" s="29"/>
      <c r="FL687" s="29"/>
      <c r="FM687" s="29"/>
      <c r="FN687" s="29"/>
      <c r="FO687" s="29"/>
      <c r="FP687" s="29"/>
      <c r="FQ687" s="29"/>
      <c r="FR687" s="29"/>
      <c r="FS687" s="29"/>
      <c r="FT687" s="29"/>
      <c r="FU687" s="29"/>
      <c r="FV687" s="29"/>
      <c r="FW687" s="29"/>
      <c r="FX687" s="29"/>
      <c r="FY687" s="29"/>
      <c r="FZ687" s="29"/>
      <c r="GA687" s="29"/>
      <c r="GB687" s="29"/>
      <c r="GC687" s="29"/>
      <c r="GD687" s="29"/>
      <c r="GE687" s="29"/>
      <c r="GF687" s="29"/>
      <c r="GG687" s="29"/>
      <c r="GH687" s="29"/>
      <c r="GI687" s="29"/>
      <c r="GJ687" s="29"/>
      <c r="GK687" s="29"/>
      <c r="GL687" s="29"/>
      <c r="GM687" s="29"/>
      <c r="GN687" s="29"/>
      <c r="GO687" s="29"/>
      <c r="GP687" s="29"/>
      <c r="GQ687" s="29"/>
      <c r="GR687" s="29"/>
      <c r="GS687" s="29"/>
      <c r="GT687" s="29"/>
      <c r="GU687" s="29"/>
      <c r="GV687" s="29"/>
      <c r="GW687" s="29"/>
      <c r="GX687" s="29"/>
      <c r="GY687" s="29"/>
      <c r="GZ687" s="29"/>
      <c r="HA687" s="29"/>
      <c r="HB687" s="29"/>
      <c r="HC687" s="29"/>
      <c r="HD687" s="29"/>
      <c r="HE687" s="29"/>
      <c r="HF687" s="29"/>
      <c r="HG687" s="29"/>
    </row>
    <row r="688" spans="1:215" s="9" customFormat="1" ht="18.600000000000001" customHeight="1" x14ac:dyDescent="0.25">
      <c r="A688" s="51" t="s">
        <v>2266</v>
      </c>
      <c r="B688" s="51" t="s">
        <v>2638</v>
      </c>
      <c r="C688" s="54" t="s">
        <v>376</v>
      </c>
      <c r="D688" s="51" t="s">
        <v>2639</v>
      </c>
      <c r="E688" s="1" t="s">
        <v>2642</v>
      </c>
      <c r="F688" s="1" t="s">
        <v>5509</v>
      </c>
      <c r="G688" s="1" t="s">
        <v>5507</v>
      </c>
      <c r="H688" s="58">
        <f t="shared" si="22"/>
        <v>0.52941176470588236</v>
      </c>
      <c r="I688" s="5" t="s">
        <v>113</v>
      </c>
      <c r="J688" s="1" t="s">
        <v>57</v>
      </c>
      <c r="K688" s="5">
        <f t="shared" si="23"/>
        <v>18</v>
      </c>
      <c r="L688" s="1" t="s">
        <v>245</v>
      </c>
      <c r="M688" s="1" t="s">
        <v>2265</v>
      </c>
      <c r="N688" s="19" t="s">
        <v>5508</v>
      </c>
      <c r="O688" s="25"/>
      <c r="P688" s="25"/>
      <c r="Q688" s="25"/>
      <c r="R688" s="25"/>
      <c r="S688" s="25"/>
      <c r="T688" s="25"/>
      <c r="U688" s="25"/>
      <c r="V688" s="25"/>
      <c r="W688" s="25"/>
      <c r="X688" s="25"/>
      <c r="Y688" s="25"/>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29"/>
      <c r="DX688" s="29"/>
      <c r="DY688" s="29"/>
      <c r="DZ688" s="29"/>
      <c r="EA688" s="29"/>
      <c r="EB688" s="29"/>
      <c r="EC688" s="29"/>
      <c r="ED688" s="29"/>
      <c r="EE688" s="29"/>
      <c r="EF688" s="29"/>
      <c r="EG688" s="29"/>
      <c r="EH688" s="29"/>
      <c r="EI688" s="29"/>
      <c r="EJ688" s="29"/>
      <c r="EK688" s="29"/>
      <c r="EL688" s="29"/>
      <c r="EM688" s="29"/>
      <c r="EN688" s="29"/>
      <c r="EO688" s="29"/>
      <c r="EP688" s="29"/>
      <c r="EQ688" s="29"/>
      <c r="ER688" s="29"/>
      <c r="ES688" s="29"/>
      <c r="ET688" s="29"/>
      <c r="EU688" s="29"/>
      <c r="EV688" s="29"/>
      <c r="EW688" s="29"/>
      <c r="EX688" s="29"/>
      <c r="EY688" s="29"/>
      <c r="EZ688" s="29"/>
      <c r="FA688" s="29"/>
      <c r="FB688" s="29"/>
      <c r="FC688" s="29"/>
      <c r="FD688" s="29"/>
      <c r="FE688" s="29"/>
      <c r="FF688" s="29"/>
      <c r="FG688" s="29"/>
      <c r="FH688" s="29"/>
      <c r="FI688" s="29"/>
      <c r="FJ688" s="29"/>
      <c r="FK688" s="29"/>
      <c r="FL688" s="29"/>
      <c r="FM688" s="29"/>
      <c r="FN688" s="29"/>
      <c r="FO688" s="29"/>
      <c r="FP688" s="29"/>
      <c r="FQ688" s="29"/>
      <c r="FR688" s="29"/>
      <c r="FS688" s="29"/>
      <c r="FT688" s="29"/>
      <c r="FU688" s="29"/>
      <c r="FV688" s="29"/>
      <c r="FW688" s="29"/>
      <c r="FX688" s="29"/>
      <c r="FY688" s="29"/>
      <c r="FZ688" s="29"/>
      <c r="GA688" s="29"/>
      <c r="GB688" s="29"/>
      <c r="GC688" s="29"/>
      <c r="GD688" s="29"/>
      <c r="GE688" s="29"/>
      <c r="GF688" s="29"/>
      <c r="GG688" s="29"/>
      <c r="GH688" s="29"/>
      <c r="GI688" s="29"/>
      <c r="GJ688" s="29"/>
      <c r="GK688" s="29"/>
      <c r="GL688" s="29"/>
      <c r="GM688" s="29"/>
      <c r="GN688" s="29"/>
      <c r="GO688" s="29"/>
      <c r="GP688" s="29"/>
      <c r="GQ688" s="29"/>
      <c r="GR688" s="29"/>
      <c r="GS688" s="29"/>
      <c r="GT688" s="29"/>
      <c r="GU688" s="29"/>
      <c r="GV688" s="29"/>
      <c r="GW688" s="29"/>
      <c r="GX688" s="29"/>
      <c r="GY688" s="29"/>
      <c r="GZ688" s="29"/>
      <c r="HA688" s="29"/>
      <c r="HB688" s="29"/>
      <c r="HC688" s="29"/>
      <c r="HD688" s="29"/>
      <c r="HE688" s="29"/>
      <c r="HF688" s="29"/>
      <c r="HG688" s="29"/>
    </row>
    <row r="689" spans="1:215" s="9" customFormat="1" ht="18.600000000000001" customHeight="1" x14ac:dyDescent="0.25">
      <c r="A689" s="51" t="s">
        <v>2266</v>
      </c>
      <c r="B689" s="51" t="s">
        <v>2638</v>
      </c>
      <c r="C689" s="54" t="s">
        <v>157</v>
      </c>
      <c r="D689" s="51" t="s">
        <v>2639</v>
      </c>
      <c r="E689" s="1" t="s">
        <v>2643</v>
      </c>
      <c r="F689" s="1" t="s">
        <v>5509</v>
      </c>
      <c r="G689" s="1" t="s">
        <v>5507</v>
      </c>
      <c r="H689" s="58">
        <f t="shared" si="22"/>
        <v>0.43421052631578949</v>
      </c>
      <c r="I689" s="5" t="s">
        <v>33</v>
      </c>
      <c r="J689" s="1" t="s">
        <v>93</v>
      </c>
      <c r="K689" s="5">
        <f t="shared" si="23"/>
        <v>33</v>
      </c>
      <c r="L689" s="1" t="s">
        <v>195</v>
      </c>
      <c r="M689" s="1" t="s">
        <v>2265</v>
      </c>
      <c r="N689" s="19" t="s">
        <v>5508</v>
      </c>
      <c r="O689" s="25"/>
      <c r="P689" s="25"/>
      <c r="Q689" s="25"/>
      <c r="R689" s="25"/>
      <c r="S689" s="25"/>
      <c r="T689" s="25"/>
      <c r="U689" s="25"/>
      <c r="V689" s="25"/>
      <c r="W689" s="25"/>
      <c r="X689" s="25"/>
      <c r="Y689" s="25"/>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29"/>
      <c r="DX689" s="29"/>
      <c r="DY689" s="29"/>
      <c r="DZ689" s="29"/>
      <c r="EA689" s="29"/>
      <c r="EB689" s="29"/>
      <c r="EC689" s="29"/>
      <c r="ED689" s="29"/>
      <c r="EE689" s="29"/>
      <c r="EF689" s="29"/>
      <c r="EG689" s="29"/>
      <c r="EH689" s="29"/>
      <c r="EI689" s="29"/>
      <c r="EJ689" s="29"/>
      <c r="EK689" s="29"/>
      <c r="EL689" s="29"/>
      <c r="EM689" s="29"/>
      <c r="EN689" s="29"/>
      <c r="EO689" s="29"/>
      <c r="EP689" s="29"/>
      <c r="EQ689" s="29"/>
      <c r="ER689" s="29"/>
      <c r="ES689" s="29"/>
      <c r="ET689" s="29"/>
      <c r="EU689" s="29"/>
      <c r="EV689" s="29"/>
      <c r="EW689" s="29"/>
      <c r="EX689" s="29"/>
      <c r="EY689" s="29"/>
      <c r="EZ689" s="29"/>
      <c r="FA689" s="29"/>
      <c r="FB689" s="29"/>
      <c r="FC689" s="29"/>
      <c r="FD689" s="29"/>
      <c r="FE689" s="29"/>
      <c r="FF689" s="29"/>
      <c r="FG689" s="29"/>
      <c r="FH689" s="29"/>
      <c r="FI689" s="29"/>
      <c r="FJ689" s="29"/>
      <c r="FK689" s="29"/>
      <c r="FL689" s="29"/>
      <c r="FM689" s="29"/>
      <c r="FN689" s="29"/>
      <c r="FO689" s="29"/>
      <c r="FP689" s="29"/>
      <c r="FQ689" s="29"/>
      <c r="FR689" s="29"/>
      <c r="FS689" s="29"/>
      <c r="FT689" s="29"/>
      <c r="FU689" s="29"/>
      <c r="FV689" s="29"/>
      <c r="FW689" s="29"/>
      <c r="FX689" s="29"/>
      <c r="FY689" s="29"/>
      <c r="FZ689" s="29"/>
      <c r="GA689" s="29"/>
      <c r="GB689" s="29"/>
      <c r="GC689" s="29"/>
      <c r="GD689" s="29"/>
      <c r="GE689" s="29"/>
      <c r="GF689" s="29"/>
      <c r="GG689" s="29"/>
      <c r="GH689" s="29"/>
      <c r="GI689" s="29"/>
      <c r="GJ689" s="29"/>
      <c r="GK689" s="29"/>
      <c r="GL689" s="29"/>
      <c r="GM689" s="29"/>
      <c r="GN689" s="29"/>
      <c r="GO689" s="29"/>
      <c r="GP689" s="29"/>
      <c r="GQ689" s="29"/>
      <c r="GR689" s="29"/>
      <c r="GS689" s="29"/>
      <c r="GT689" s="29"/>
      <c r="GU689" s="29"/>
      <c r="GV689" s="29"/>
      <c r="GW689" s="29"/>
      <c r="GX689" s="29"/>
      <c r="GY689" s="29"/>
      <c r="GZ689" s="29"/>
      <c r="HA689" s="29"/>
      <c r="HB689" s="29"/>
      <c r="HC689" s="29"/>
      <c r="HD689" s="29"/>
      <c r="HE689" s="29"/>
      <c r="HF689" s="29"/>
      <c r="HG689" s="29"/>
    </row>
    <row r="690" spans="1:215" s="9" customFormat="1" ht="18.600000000000001" customHeight="1" x14ac:dyDescent="0.25">
      <c r="A690" s="50" t="s">
        <v>2266</v>
      </c>
      <c r="B690" s="50" t="s">
        <v>2688</v>
      </c>
      <c r="C690" s="62" t="s">
        <v>13</v>
      </c>
      <c r="D690" s="50" t="s">
        <v>2689</v>
      </c>
      <c r="E690" s="4" t="s">
        <v>2690</v>
      </c>
      <c r="F690" s="2" t="s">
        <v>5553</v>
      </c>
      <c r="G690" s="2" t="s">
        <v>5554</v>
      </c>
      <c r="H690" s="56">
        <f t="shared" si="22"/>
        <v>0.57396449704142016</v>
      </c>
      <c r="I690" s="7" t="s">
        <v>100</v>
      </c>
      <c r="J690" s="4" t="s">
        <v>109</v>
      </c>
      <c r="K690" s="7">
        <f t="shared" si="23"/>
        <v>194</v>
      </c>
      <c r="L690" s="4" t="s">
        <v>397</v>
      </c>
      <c r="M690" s="4" t="s">
        <v>2265</v>
      </c>
      <c r="N690" s="18" t="s">
        <v>5555</v>
      </c>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29"/>
      <c r="DX690" s="29"/>
      <c r="DY690" s="29"/>
      <c r="DZ690" s="29"/>
      <c r="EA690" s="29"/>
      <c r="EB690" s="29"/>
      <c r="EC690" s="29"/>
      <c r="ED690" s="29"/>
      <c r="EE690" s="29"/>
      <c r="EF690" s="29"/>
      <c r="EG690" s="29"/>
      <c r="EH690" s="29"/>
      <c r="EI690" s="29"/>
      <c r="EJ690" s="29"/>
      <c r="EK690" s="29"/>
      <c r="EL690" s="29"/>
      <c r="EM690" s="29"/>
      <c r="EN690" s="29"/>
      <c r="EO690" s="29"/>
      <c r="EP690" s="29"/>
      <c r="EQ690" s="29"/>
      <c r="ER690" s="29"/>
      <c r="ES690" s="29"/>
      <c r="ET690" s="29"/>
      <c r="EU690" s="29"/>
      <c r="EV690" s="29"/>
      <c r="EW690" s="29"/>
      <c r="EX690" s="29"/>
      <c r="EY690" s="29"/>
      <c r="EZ690" s="29"/>
      <c r="FA690" s="29"/>
      <c r="FB690" s="29"/>
      <c r="FC690" s="29"/>
      <c r="FD690" s="29"/>
      <c r="FE690" s="29"/>
      <c r="FF690" s="29"/>
      <c r="FG690" s="29"/>
      <c r="FH690" s="29"/>
      <c r="FI690" s="29"/>
      <c r="FJ690" s="29"/>
      <c r="FK690" s="29"/>
      <c r="FL690" s="29"/>
      <c r="FM690" s="29"/>
      <c r="FN690" s="29"/>
      <c r="FO690" s="29"/>
      <c r="FP690" s="29"/>
      <c r="FQ690" s="29"/>
      <c r="FR690" s="29"/>
      <c r="FS690" s="29"/>
      <c r="FT690" s="29"/>
      <c r="FU690" s="29"/>
      <c r="FV690" s="29"/>
      <c r="FW690" s="29"/>
      <c r="FX690" s="29"/>
      <c r="FY690" s="29"/>
      <c r="FZ690" s="29"/>
      <c r="GA690" s="29"/>
      <c r="GB690" s="29"/>
      <c r="GC690" s="29"/>
      <c r="GD690" s="29"/>
      <c r="GE690" s="29"/>
      <c r="GF690" s="29"/>
      <c r="GG690" s="29"/>
      <c r="GH690" s="29"/>
      <c r="GI690" s="29"/>
      <c r="GJ690" s="29"/>
      <c r="GK690" s="29"/>
      <c r="GL690" s="29"/>
      <c r="GM690" s="29"/>
      <c r="GN690" s="29"/>
      <c r="GO690" s="29"/>
      <c r="GP690" s="29"/>
      <c r="GQ690" s="29"/>
      <c r="GR690" s="29"/>
      <c r="GS690" s="29"/>
      <c r="GT690" s="29"/>
      <c r="GU690" s="29"/>
      <c r="GV690" s="29"/>
      <c r="GW690" s="29"/>
      <c r="GX690" s="29"/>
      <c r="GY690" s="29"/>
      <c r="GZ690" s="29"/>
      <c r="HA690" s="29"/>
      <c r="HB690" s="29"/>
      <c r="HC690" s="29"/>
      <c r="HD690" s="29"/>
      <c r="HE690" s="29"/>
      <c r="HF690" s="29"/>
      <c r="HG690" s="29"/>
    </row>
    <row r="691" spans="1:215" s="9" customFormat="1" ht="18.600000000000001" customHeight="1" x14ac:dyDescent="0.25">
      <c r="A691" s="50" t="s">
        <v>2266</v>
      </c>
      <c r="B691" s="50" t="s">
        <v>2688</v>
      </c>
      <c r="C691" s="62" t="s">
        <v>65</v>
      </c>
      <c r="D691" s="50" t="s">
        <v>2689</v>
      </c>
      <c r="E691" s="4" t="s">
        <v>2691</v>
      </c>
      <c r="F691" s="2" t="s">
        <v>5553</v>
      </c>
      <c r="G691" s="2" t="s">
        <v>5554</v>
      </c>
      <c r="H691" s="56">
        <f t="shared" si="22"/>
        <v>0.45748987854251011</v>
      </c>
      <c r="I691" s="7" t="s">
        <v>239</v>
      </c>
      <c r="J691" s="4" t="s">
        <v>92</v>
      </c>
      <c r="K691" s="7">
        <f t="shared" si="23"/>
        <v>113</v>
      </c>
      <c r="L691" s="4" t="s">
        <v>1525</v>
      </c>
      <c r="M691" s="4" t="s">
        <v>2265</v>
      </c>
      <c r="N691" s="18" t="s">
        <v>5555</v>
      </c>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29"/>
      <c r="DX691" s="29"/>
      <c r="DY691" s="29"/>
      <c r="DZ691" s="29"/>
      <c r="EA691" s="29"/>
      <c r="EB691" s="29"/>
      <c r="EC691" s="29"/>
      <c r="ED691" s="29"/>
      <c r="EE691" s="29"/>
      <c r="EF691" s="29"/>
      <c r="EG691" s="29"/>
      <c r="EH691" s="29"/>
      <c r="EI691" s="29"/>
      <c r="EJ691" s="29"/>
      <c r="EK691" s="29"/>
      <c r="EL691" s="29"/>
      <c r="EM691" s="29"/>
      <c r="EN691" s="29"/>
      <c r="EO691" s="29"/>
      <c r="EP691" s="29"/>
      <c r="EQ691" s="29"/>
      <c r="ER691" s="29"/>
      <c r="ES691" s="29"/>
      <c r="ET691" s="29"/>
      <c r="EU691" s="29"/>
      <c r="EV691" s="29"/>
      <c r="EW691" s="29"/>
      <c r="EX691" s="29"/>
      <c r="EY691" s="29"/>
      <c r="EZ691" s="29"/>
      <c r="FA691" s="29"/>
      <c r="FB691" s="29"/>
      <c r="FC691" s="29"/>
      <c r="FD691" s="29"/>
      <c r="FE691" s="29"/>
      <c r="FF691" s="29"/>
      <c r="FG691" s="29"/>
      <c r="FH691" s="29"/>
      <c r="FI691" s="29"/>
      <c r="FJ691" s="29"/>
      <c r="FK691" s="29"/>
      <c r="FL691" s="29"/>
      <c r="FM691" s="29"/>
      <c r="FN691" s="29"/>
      <c r="FO691" s="29"/>
      <c r="FP691" s="29"/>
      <c r="FQ691" s="29"/>
      <c r="FR691" s="29"/>
      <c r="FS691" s="29"/>
      <c r="FT691" s="29"/>
      <c r="FU691" s="29"/>
      <c r="FV691" s="29"/>
      <c r="FW691" s="29"/>
      <c r="FX691" s="29"/>
      <c r="FY691" s="29"/>
      <c r="FZ691" s="29"/>
      <c r="GA691" s="29"/>
      <c r="GB691" s="29"/>
      <c r="GC691" s="29"/>
      <c r="GD691" s="29"/>
      <c r="GE691" s="29"/>
      <c r="GF691" s="29"/>
      <c r="GG691" s="29"/>
      <c r="GH691" s="29"/>
      <c r="GI691" s="29"/>
      <c r="GJ691" s="29"/>
      <c r="GK691" s="29"/>
      <c r="GL691" s="29"/>
      <c r="GM691" s="29"/>
      <c r="GN691" s="29"/>
      <c r="GO691" s="29"/>
      <c r="GP691" s="29"/>
      <c r="GQ691" s="29"/>
      <c r="GR691" s="29"/>
      <c r="GS691" s="29"/>
      <c r="GT691" s="29"/>
      <c r="GU691" s="29"/>
      <c r="GV691" s="29"/>
      <c r="GW691" s="29"/>
      <c r="GX691" s="29"/>
      <c r="GY691" s="29"/>
      <c r="GZ691" s="29"/>
      <c r="HA691" s="29"/>
      <c r="HB691" s="29"/>
      <c r="HC691" s="29"/>
      <c r="HD691" s="29"/>
      <c r="HE691" s="29"/>
      <c r="HF691" s="29"/>
      <c r="HG691" s="29"/>
    </row>
    <row r="692" spans="1:215" s="9" customFormat="1" ht="18.600000000000001" customHeight="1" x14ac:dyDescent="0.25">
      <c r="A692" s="50" t="s">
        <v>2266</v>
      </c>
      <c r="B692" s="50" t="s">
        <v>3151</v>
      </c>
      <c r="C692" s="62" t="s">
        <v>2</v>
      </c>
      <c r="D692" s="50" t="s">
        <v>3152</v>
      </c>
      <c r="E692" s="4" t="s">
        <v>3153</v>
      </c>
      <c r="F692" s="2" t="s">
        <v>5985</v>
      </c>
      <c r="G692" s="2" t="s">
        <v>5986</v>
      </c>
      <c r="H692" s="56">
        <f t="shared" si="22"/>
        <v>0.53947368421052633</v>
      </c>
      <c r="I692" s="7" t="s">
        <v>291</v>
      </c>
      <c r="J692" s="4" t="s">
        <v>90</v>
      </c>
      <c r="K692" s="7">
        <f t="shared" si="23"/>
        <v>82</v>
      </c>
      <c r="L692" s="4" t="s">
        <v>262</v>
      </c>
      <c r="M692" s="4" t="s">
        <v>2265</v>
      </c>
      <c r="N692" s="18" t="s">
        <v>5987</v>
      </c>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29"/>
      <c r="DX692" s="29"/>
      <c r="DY692" s="29"/>
      <c r="DZ692" s="29"/>
      <c r="EA692" s="29"/>
      <c r="EB692" s="29"/>
      <c r="EC692" s="29"/>
      <c r="ED692" s="29"/>
      <c r="EE692" s="29"/>
      <c r="EF692" s="29"/>
      <c r="EG692" s="29"/>
      <c r="EH692" s="29"/>
      <c r="EI692" s="29"/>
      <c r="EJ692" s="29"/>
      <c r="EK692" s="29"/>
      <c r="EL692" s="29"/>
      <c r="EM692" s="29"/>
      <c r="EN692" s="29"/>
      <c r="EO692" s="29"/>
      <c r="EP692" s="29"/>
      <c r="EQ692" s="29"/>
      <c r="ER692" s="29"/>
      <c r="ES692" s="29"/>
      <c r="ET692" s="29"/>
      <c r="EU692" s="29"/>
      <c r="EV692" s="29"/>
      <c r="EW692" s="29"/>
      <c r="EX692" s="29"/>
      <c r="EY692" s="29"/>
      <c r="EZ692" s="29"/>
      <c r="FA692" s="29"/>
      <c r="FB692" s="29"/>
      <c r="FC692" s="29"/>
      <c r="FD692" s="29"/>
      <c r="FE692" s="29"/>
      <c r="FF692" s="29"/>
      <c r="FG692" s="29"/>
      <c r="FH692" s="29"/>
      <c r="FI692" s="29"/>
      <c r="FJ692" s="29"/>
      <c r="FK692" s="29"/>
      <c r="FL692" s="29"/>
      <c r="FM692" s="29"/>
      <c r="FN692" s="29"/>
      <c r="FO692" s="29"/>
      <c r="FP692" s="29"/>
      <c r="FQ692" s="29"/>
      <c r="FR692" s="29"/>
      <c r="FS692" s="29"/>
      <c r="FT692" s="29"/>
      <c r="FU692" s="29"/>
      <c r="FV692" s="29"/>
      <c r="FW692" s="29"/>
      <c r="FX692" s="29"/>
      <c r="FY692" s="29"/>
      <c r="FZ692" s="29"/>
      <c r="GA692" s="29"/>
      <c r="GB692" s="29"/>
      <c r="GC692" s="29"/>
      <c r="GD692" s="29"/>
      <c r="GE692" s="29"/>
      <c r="GF692" s="29"/>
      <c r="GG692" s="29"/>
      <c r="GH692" s="29"/>
      <c r="GI692" s="29"/>
      <c r="GJ692" s="29"/>
      <c r="GK692" s="29"/>
      <c r="GL692" s="29"/>
      <c r="GM692" s="29"/>
      <c r="GN692" s="29"/>
      <c r="GO692" s="29"/>
      <c r="GP692" s="29"/>
      <c r="GQ692" s="29"/>
      <c r="GR692" s="29"/>
      <c r="GS692" s="29"/>
      <c r="GT692" s="29"/>
      <c r="GU692" s="29"/>
      <c r="GV692" s="29"/>
      <c r="GW692" s="29"/>
      <c r="GX692" s="29"/>
      <c r="GY692" s="29"/>
      <c r="GZ692" s="29"/>
      <c r="HA692" s="29"/>
      <c r="HB692" s="29"/>
      <c r="HC692" s="29"/>
      <c r="HD692" s="29"/>
      <c r="HE692" s="29"/>
      <c r="HF692" s="29"/>
      <c r="HG692" s="29"/>
    </row>
    <row r="693" spans="1:215" s="9" customFormat="1" ht="18.600000000000001" customHeight="1" x14ac:dyDescent="0.25">
      <c r="A693" s="50" t="s">
        <v>2266</v>
      </c>
      <c r="B693" s="50" t="s">
        <v>3151</v>
      </c>
      <c r="C693" s="62" t="s">
        <v>65</v>
      </c>
      <c r="D693" s="50" t="s">
        <v>3152</v>
      </c>
      <c r="E693" s="4" t="s">
        <v>3154</v>
      </c>
      <c r="F693" s="2" t="s">
        <v>5985</v>
      </c>
      <c r="G693" s="2" t="s">
        <v>5986</v>
      </c>
      <c r="H693" s="56">
        <f t="shared" si="22"/>
        <v>0.50672645739910316</v>
      </c>
      <c r="I693" s="7" t="s">
        <v>590</v>
      </c>
      <c r="J693" s="4" t="s">
        <v>2</v>
      </c>
      <c r="K693" s="7">
        <f t="shared" si="23"/>
        <v>113</v>
      </c>
      <c r="L693" s="4" t="s">
        <v>788</v>
      </c>
      <c r="M693" s="4" t="s">
        <v>2265</v>
      </c>
      <c r="N693" s="18" t="s">
        <v>5987</v>
      </c>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29"/>
      <c r="DX693" s="29"/>
      <c r="DY693" s="29"/>
      <c r="DZ693" s="29"/>
      <c r="EA693" s="29"/>
      <c r="EB693" s="29"/>
      <c r="EC693" s="29"/>
      <c r="ED693" s="29"/>
      <c r="EE693" s="29"/>
      <c r="EF693" s="29"/>
      <c r="EG693" s="29"/>
      <c r="EH693" s="29"/>
      <c r="EI693" s="29"/>
      <c r="EJ693" s="29"/>
      <c r="EK693" s="29"/>
      <c r="EL693" s="29"/>
      <c r="EM693" s="29"/>
      <c r="EN693" s="29"/>
      <c r="EO693" s="29"/>
      <c r="EP693" s="29"/>
      <c r="EQ693" s="29"/>
      <c r="ER693" s="29"/>
      <c r="ES693" s="29"/>
      <c r="ET693" s="29"/>
      <c r="EU693" s="29"/>
      <c r="EV693" s="29"/>
      <c r="EW693" s="29"/>
      <c r="EX693" s="29"/>
      <c r="EY693" s="29"/>
      <c r="EZ693" s="29"/>
      <c r="FA693" s="29"/>
      <c r="FB693" s="29"/>
      <c r="FC693" s="29"/>
      <c r="FD693" s="29"/>
      <c r="FE693" s="29"/>
      <c r="FF693" s="29"/>
      <c r="FG693" s="29"/>
      <c r="FH693" s="29"/>
      <c r="FI693" s="29"/>
      <c r="FJ693" s="29"/>
      <c r="FK693" s="29"/>
      <c r="FL693" s="29"/>
      <c r="FM693" s="29"/>
      <c r="FN693" s="29"/>
      <c r="FO693" s="29"/>
      <c r="FP693" s="29"/>
      <c r="FQ693" s="29"/>
      <c r="FR693" s="29"/>
      <c r="FS693" s="29"/>
      <c r="FT693" s="29"/>
      <c r="FU693" s="29"/>
      <c r="FV693" s="29"/>
      <c r="FW693" s="29"/>
      <c r="FX693" s="29"/>
      <c r="FY693" s="29"/>
      <c r="FZ693" s="29"/>
      <c r="GA693" s="29"/>
      <c r="GB693" s="29"/>
      <c r="GC693" s="29"/>
      <c r="GD693" s="29"/>
      <c r="GE693" s="29"/>
      <c r="GF693" s="29"/>
      <c r="GG693" s="29"/>
      <c r="GH693" s="29"/>
      <c r="GI693" s="29"/>
      <c r="GJ693" s="29"/>
      <c r="GK693" s="29"/>
      <c r="GL693" s="29"/>
      <c r="GM693" s="29"/>
      <c r="GN693" s="29"/>
      <c r="GO693" s="29"/>
      <c r="GP693" s="29"/>
      <c r="GQ693" s="29"/>
      <c r="GR693" s="29"/>
      <c r="GS693" s="29"/>
      <c r="GT693" s="29"/>
      <c r="GU693" s="29"/>
      <c r="GV693" s="29"/>
      <c r="GW693" s="29"/>
      <c r="GX693" s="29"/>
      <c r="GY693" s="29"/>
      <c r="GZ693" s="29"/>
      <c r="HA693" s="29"/>
      <c r="HB693" s="29"/>
      <c r="HC693" s="29"/>
      <c r="HD693" s="29"/>
      <c r="HE693" s="29"/>
      <c r="HF693" s="29"/>
      <c r="HG693" s="29"/>
    </row>
    <row r="694" spans="1:215" s="9" customFormat="1" ht="18.600000000000001" customHeight="1" x14ac:dyDescent="0.25">
      <c r="A694" s="50" t="s">
        <v>2266</v>
      </c>
      <c r="B694" s="50" t="s">
        <v>3151</v>
      </c>
      <c r="C694" s="62" t="s">
        <v>13</v>
      </c>
      <c r="D694" s="50" t="s">
        <v>3152</v>
      </c>
      <c r="E694" s="4" t="s">
        <v>3155</v>
      </c>
      <c r="F694" s="2" t="s">
        <v>5985</v>
      </c>
      <c r="G694" s="2" t="s">
        <v>5986</v>
      </c>
      <c r="H694" s="56">
        <f t="shared" si="22"/>
        <v>0.5625</v>
      </c>
      <c r="I694" s="7" t="s">
        <v>437</v>
      </c>
      <c r="J694" s="4" t="s">
        <v>70</v>
      </c>
      <c r="K694" s="7">
        <f t="shared" si="23"/>
        <v>54</v>
      </c>
      <c r="L694" s="4" t="s">
        <v>559</v>
      </c>
      <c r="M694" s="4" t="s">
        <v>2265</v>
      </c>
      <c r="N694" s="18" t="s">
        <v>5987</v>
      </c>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29"/>
      <c r="DX694" s="29"/>
      <c r="DY694" s="29"/>
      <c r="DZ694" s="29"/>
      <c r="EA694" s="29"/>
      <c r="EB694" s="29"/>
      <c r="EC694" s="29"/>
      <c r="ED694" s="29"/>
      <c r="EE694" s="29"/>
      <c r="EF694" s="29"/>
      <c r="EG694" s="29"/>
      <c r="EH694" s="29"/>
      <c r="EI694" s="29"/>
      <c r="EJ694" s="29"/>
      <c r="EK694" s="29"/>
      <c r="EL694" s="29"/>
      <c r="EM694" s="29"/>
      <c r="EN694" s="29"/>
      <c r="EO694" s="29"/>
      <c r="EP694" s="29"/>
      <c r="EQ694" s="29"/>
      <c r="ER694" s="29"/>
      <c r="ES694" s="29"/>
      <c r="ET694" s="29"/>
      <c r="EU694" s="29"/>
      <c r="EV694" s="29"/>
      <c r="EW694" s="29"/>
      <c r="EX694" s="29"/>
      <c r="EY694" s="29"/>
      <c r="EZ694" s="29"/>
      <c r="FA694" s="29"/>
      <c r="FB694" s="29"/>
      <c r="FC694" s="29"/>
      <c r="FD694" s="29"/>
      <c r="FE694" s="29"/>
      <c r="FF694" s="29"/>
      <c r="FG694" s="29"/>
      <c r="FH694" s="29"/>
      <c r="FI694" s="29"/>
      <c r="FJ694" s="29"/>
      <c r="FK694" s="29"/>
      <c r="FL694" s="29"/>
      <c r="FM694" s="29"/>
      <c r="FN694" s="29"/>
      <c r="FO694" s="29"/>
      <c r="FP694" s="29"/>
      <c r="FQ694" s="29"/>
      <c r="FR694" s="29"/>
      <c r="FS694" s="29"/>
      <c r="FT694" s="29"/>
      <c r="FU694" s="29"/>
      <c r="FV694" s="29"/>
      <c r="FW694" s="29"/>
      <c r="FX694" s="29"/>
      <c r="FY694" s="29"/>
      <c r="FZ694" s="29"/>
      <c r="GA694" s="29"/>
      <c r="GB694" s="29"/>
      <c r="GC694" s="29"/>
      <c r="GD694" s="29"/>
      <c r="GE694" s="29"/>
      <c r="GF694" s="29"/>
      <c r="GG694" s="29"/>
      <c r="GH694" s="29"/>
      <c r="GI694" s="29"/>
      <c r="GJ694" s="29"/>
      <c r="GK694" s="29"/>
      <c r="GL694" s="29"/>
      <c r="GM694" s="29"/>
      <c r="GN694" s="29"/>
      <c r="GO694" s="29"/>
      <c r="GP694" s="29"/>
      <c r="GQ694" s="29"/>
      <c r="GR694" s="29"/>
      <c r="GS694" s="29"/>
      <c r="GT694" s="29"/>
      <c r="GU694" s="29"/>
      <c r="GV694" s="29"/>
      <c r="GW694" s="29"/>
      <c r="GX694" s="29"/>
      <c r="GY694" s="29"/>
      <c r="GZ694" s="29"/>
      <c r="HA694" s="29"/>
      <c r="HB694" s="29"/>
      <c r="HC694" s="29"/>
      <c r="HD694" s="29"/>
      <c r="HE694" s="29"/>
      <c r="HF694" s="29"/>
      <c r="HG694" s="29"/>
    </row>
    <row r="695" spans="1:215" s="9" customFormat="1" ht="18.600000000000001" customHeight="1" x14ac:dyDescent="0.25">
      <c r="A695" s="51" t="s">
        <v>2266</v>
      </c>
      <c r="B695" s="51" t="s">
        <v>3794</v>
      </c>
      <c r="C695" s="54" t="s">
        <v>3796</v>
      </c>
      <c r="D695" s="51" t="s">
        <v>3795</v>
      </c>
      <c r="E695" s="1" t="s">
        <v>3797</v>
      </c>
      <c r="F695" s="1" t="s">
        <v>6625</v>
      </c>
      <c r="G695" s="1" t="s">
        <v>6626</v>
      </c>
      <c r="H695" s="58">
        <f t="shared" si="22"/>
        <v>0.45333333333333331</v>
      </c>
      <c r="I695" s="5" t="s">
        <v>83</v>
      </c>
      <c r="J695" s="1" t="s">
        <v>92</v>
      </c>
      <c r="K695" s="5">
        <f t="shared" si="23"/>
        <v>34</v>
      </c>
      <c r="L695" s="1" t="s">
        <v>126</v>
      </c>
      <c r="M695" s="1" t="s">
        <v>2265</v>
      </c>
      <c r="N695" s="19" t="s">
        <v>6627</v>
      </c>
      <c r="O695" s="25"/>
      <c r="P695" s="25"/>
      <c r="Q695" s="25"/>
      <c r="R695" s="25"/>
      <c r="S695" s="25"/>
      <c r="T695" s="25"/>
      <c r="U695" s="25"/>
      <c r="V695" s="25"/>
      <c r="W695" s="25"/>
      <c r="X695" s="25"/>
      <c r="Y695" s="25"/>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29"/>
      <c r="DX695" s="29"/>
      <c r="DY695" s="29"/>
      <c r="DZ695" s="29"/>
      <c r="EA695" s="29"/>
      <c r="EB695" s="29"/>
      <c r="EC695" s="29"/>
      <c r="ED695" s="29"/>
      <c r="EE695" s="29"/>
      <c r="EF695" s="29"/>
      <c r="EG695" s="29"/>
      <c r="EH695" s="29"/>
      <c r="EI695" s="29"/>
      <c r="EJ695" s="29"/>
      <c r="EK695" s="29"/>
      <c r="EL695" s="29"/>
      <c r="EM695" s="29"/>
      <c r="EN695" s="29"/>
      <c r="EO695" s="29"/>
      <c r="EP695" s="29"/>
      <c r="EQ695" s="29"/>
      <c r="ER695" s="29"/>
      <c r="ES695" s="29"/>
      <c r="ET695" s="29"/>
      <c r="EU695" s="29"/>
      <c r="EV695" s="29"/>
      <c r="EW695" s="29"/>
      <c r="EX695" s="29"/>
      <c r="EY695" s="29"/>
      <c r="EZ695" s="29"/>
      <c r="FA695" s="29"/>
      <c r="FB695" s="29"/>
      <c r="FC695" s="29"/>
      <c r="FD695" s="29"/>
      <c r="FE695" s="29"/>
      <c r="FF695" s="29"/>
      <c r="FG695" s="29"/>
      <c r="FH695" s="29"/>
      <c r="FI695" s="29"/>
      <c r="FJ695" s="29"/>
      <c r="FK695" s="29"/>
      <c r="FL695" s="29"/>
      <c r="FM695" s="29"/>
      <c r="FN695" s="29"/>
      <c r="FO695" s="29"/>
      <c r="FP695" s="29"/>
      <c r="FQ695" s="29"/>
      <c r="FR695" s="29"/>
      <c r="FS695" s="29"/>
      <c r="FT695" s="29"/>
      <c r="FU695" s="29"/>
      <c r="FV695" s="29"/>
      <c r="FW695" s="29"/>
      <c r="FX695" s="29"/>
      <c r="FY695" s="29"/>
      <c r="FZ695" s="29"/>
      <c r="GA695" s="29"/>
      <c r="GB695" s="29"/>
      <c r="GC695" s="29"/>
      <c r="GD695" s="29"/>
      <c r="GE695" s="29"/>
      <c r="GF695" s="29"/>
      <c r="GG695" s="29"/>
      <c r="GH695" s="29"/>
      <c r="GI695" s="29"/>
      <c r="GJ695" s="29"/>
      <c r="GK695" s="29"/>
      <c r="GL695" s="29"/>
      <c r="GM695" s="29"/>
      <c r="GN695" s="29"/>
      <c r="GO695" s="29"/>
      <c r="GP695" s="29"/>
      <c r="GQ695" s="29"/>
      <c r="GR695" s="29"/>
      <c r="GS695" s="29"/>
      <c r="GT695" s="29"/>
      <c r="GU695" s="29"/>
      <c r="GV695" s="29"/>
      <c r="GW695" s="29"/>
      <c r="GX695" s="29"/>
      <c r="GY695" s="29"/>
      <c r="GZ695" s="29"/>
      <c r="HA695" s="29"/>
      <c r="HB695" s="29"/>
      <c r="HC695" s="29"/>
      <c r="HD695" s="29"/>
      <c r="HE695" s="29"/>
      <c r="HF695" s="29"/>
      <c r="HG695" s="29"/>
    </row>
    <row r="696" spans="1:215" s="9" customFormat="1" ht="18.600000000000001" customHeight="1" x14ac:dyDescent="0.25">
      <c r="A696" s="50" t="s">
        <v>2266</v>
      </c>
      <c r="B696" s="50" t="s">
        <v>3794</v>
      </c>
      <c r="C696" s="62" t="s">
        <v>65</v>
      </c>
      <c r="D696" s="50" t="s">
        <v>3795</v>
      </c>
      <c r="E696" s="4" t="s">
        <v>3798</v>
      </c>
      <c r="F696" s="2" t="s">
        <v>6628</v>
      </c>
      <c r="G696" s="2" t="s">
        <v>6626</v>
      </c>
      <c r="H696" s="56">
        <f t="shared" si="22"/>
        <v>0.59602649006622521</v>
      </c>
      <c r="I696" s="7" t="s">
        <v>338</v>
      </c>
      <c r="J696" s="4" t="s">
        <v>221</v>
      </c>
      <c r="K696" s="7">
        <f t="shared" si="23"/>
        <v>90</v>
      </c>
      <c r="L696" s="4" t="s">
        <v>268</v>
      </c>
      <c r="M696" s="4" t="s">
        <v>2265</v>
      </c>
      <c r="N696" s="18" t="s">
        <v>6627</v>
      </c>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29"/>
      <c r="DX696" s="29"/>
      <c r="DY696" s="29"/>
      <c r="DZ696" s="29"/>
      <c r="EA696" s="29"/>
      <c r="EB696" s="29"/>
      <c r="EC696" s="29"/>
      <c r="ED696" s="29"/>
      <c r="EE696" s="29"/>
      <c r="EF696" s="29"/>
      <c r="EG696" s="29"/>
      <c r="EH696" s="29"/>
      <c r="EI696" s="29"/>
      <c r="EJ696" s="29"/>
      <c r="EK696" s="29"/>
      <c r="EL696" s="29"/>
      <c r="EM696" s="29"/>
      <c r="EN696" s="29"/>
      <c r="EO696" s="29"/>
      <c r="EP696" s="29"/>
      <c r="EQ696" s="29"/>
      <c r="ER696" s="29"/>
      <c r="ES696" s="29"/>
      <c r="ET696" s="29"/>
      <c r="EU696" s="29"/>
      <c r="EV696" s="29"/>
      <c r="EW696" s="29"/>
      <c r="EX696" s="29"/>
      <c r="EY696" s="29"/>
      <c r="EZ696" s="29"/>
      <c r="FA696" s="29"/>
      <c r="FB696" s="29"/>
      <c r="FC696" s="29"/>
      <c r="FD696" s="29"/>
      <c r="FE696" s="29"/>
      <c r="FF696" s="29"/>
      <c r="FG696" s="29"/>
      <c r="FH696" s="29"/>
      <c r="FI696" s="29"/>
      <c r="FJ696" s="29"/>
      <c r="FK696" s="29"/>
      <c r="FL696" s="29"/>
      <c r="FM696" s="29"/>
      <c r="FN696" s="29"/>
      <c r="FO696" s="29"/>
      <c r="FP696" s="29"/>
      <c r="FQ696" s="29"/>
      <c r="FR696" s="29"/>
      <c r="FS696" s="29"/>
      <c r="FT696" s="29"/>
      <c r="FU696" s="29"/>
      <c r="FV696" s="29"/>
      <c r="FW696" s="29"/>
      <c r="FX696" s="29"/>
      <c r="FY696" s="29"/>
      <c r="FZ696" s="29"/>
      <c r="GA696" s="29"/>
      <c r="GB696" s="29"/>
      <c r="GC696" s="29"/>
      <c r="GD696" s="29"/>
      <c r="GE696" s="29"/>
      <c r="GF696" s="29"/>
      <c r="GG696" s="29"/>
      <c r="GH696" s="29"/>
      <c r="GI696" s="29"/>
      <c r="GJ696" s="29"/>
      <c r="GK696" s="29"/>
      <c r="GL696" s="29"/>
      <c r="GM696" s="29"/>
      <c r="GN696" s="29"/>
      <c r="GO696" s="29"/>
      <c r="GP696" s="29"/>
      <c r="GQ696" s="29"/>
      <c r="GR696" s="29"/>
      <c r="GS696" s="29"/>
      <c r="GT696" s="29"/>
      <c r="GU696" s="29"/>
      <c r="GV696" s="29"/>
      <c r="GW696" s="29"/>
      <c r="GX696" s="29"/>
      <c r="GY696" s="29"/>
      <c r="GZ696" s="29"/>
      <c r="HA696" s="29"/>
      <c r="HB696" s="29"/>
      <c r="HC696" s="29"/>
      <c r="HD696" s="29"/>
      <c r="HE696" s="29"/>
      <c r="HF696" s="29"/>
      <c r="HG696" s="29"/>
    </row>
    <row r="697" spans="1:215" s="9" customFormat="1" ht="18.600000000000001" customHeight="1" x14ac:dyDescent="0.25">
      <c r="A697" s="50" t="s">
        <v>2266</v>
      </c>
      <c r="B697" s="50" t="s">
        <v>3794</v>
      </c>
      <c r="C697" s="62" t="s">
        <v>96</v>
      </c>
      <c r="D697" s="50" t="s">
        <v>3795</v>
      </c>
      <c r="E697" s="4" t="s">
        <v>3799</v>
      </c>
      <c r="F697" s="2" t="s">
        <v>6628</v>
      </c>
      <c r="G697" s="2" t="s">
        <v>6626</v>
      </c>
      <c r="H697" s="56">
        <f t="shared" si="22"/>
        <v>0.54385964912280704</v>
      </c>
      <c r="I697" s="7" t="s">
        <v>247</v>
      </c>
      <c r="J697" s="4" t="s">
        <v>293</v>
      </c>
      <c r="K697" s="7">
        <f t="shared" si="23"/>
        <v>62</v>
      </c>
      <c r="L697" s="4" t="s">
        <v>226</v>
      </c>
      <c r="M697" s="4" t="s">
        <v>2265</v>
      </c>
      <c r="N697" s="18" t="s">
        <v>6627</v>
      </c>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29"/>
      <c r="ER697" s="29"/>
      <c r="ES697" s="29"/>
      <c r="ET697" s="29"/>
      <c r="EU697" s="29"/>
      <c r="EV697" s="29"/>
      <c r="EW697" s="29"/>
      <c r="EX697" s="29"/>
      <c r="EY697" s="29"/>
      <c r="EZ697" s="29"/>
      <c r="FA697" s="29"/>
      <c r="FB697" s="29"/>
      <c r="FC697" s="29"/>
      <c r="FD697" s="29"/>
      <c r="FE697" s="29"/>
      <c r="FF697" s="29"/>
      <c r="FG697" s="29"/>
      <c r="FH697" s="29"/>
      <c r="FI697" s="29"/>
      <c r="FJ697" s="29"/>
      <c r="FK697" s="29"/>
      <c r="FL697" s="29"/>
      <c r="FM697" s="29"/>
      <c r="FN697" s="29"/>
      <c r="FO697" s="29"/>
      <c r="FP697" s="29"/>
      <c r="FQ697" s="29"/>
      <c r="FR697" s="29"/>
      <c r="FS697" s="29"/>
      <c r="FT697" s="29"/>
      <c r="FU697" s="29"/>
      <c r="FV697" s="29"/>
      <c r="FW697" s="29"/>
      <c r="FX697" s="29"/>
      <c r="FY697" s="29"/>
      <c r="FZ697" s="29"/>
      <c r="GA697" s="29"/>
      <c r="GB697" s="29"/>
      <c r="GC697" s="29"/>
      <c r="GD697" s="29"/>
      <c r="GE697" s="29"/>
      <c r="GF697" s="29"/>
      <c r="GG697" s="29"/>
      <c r="GH697" s="29"/>
      <c r="GI697" s="29"/>
      <c r="GJ697" s="29"/>
      <c r="GK697" s="29"/>
      <c r="GL697" s="29"/>
      <c r="GM697" s="29"/>
      <c r="GN697" s="29"/>
      <c r="GO697" s="29"/>
      <c r="GP697" s="29"/>
      <c r="GQ697" s="29"/>
      <c r="GR697" s="29"/>
      <c r="GS697" s="29"/>
      <c r="GT697" s="29"/>
      <c r="GU697" s="29"/>
      <c r="GV697" s="29"/>
      <c r="GW697" s="29"/>
      <c r="GX697" s="29"/>
      <c r="GY697" s="29"/>
      <c r="GZ697" s="29"/>
      <c r="HA697" s="29"/>
      <c r="HB697" s="29"/>
      <c r="HC697" s="29"/>
      <c r="HD697" s="29"/>
      <c r="HE697" s="29"/>
      <c r="HF697" s="29"/>
      <c r="HG697" s="29"/>
    </row>
    <row r="698" spans="1:215" s="9" customFormat="1" ht="18.600000000000001" customHeight="1" x14ac:dyDescent="0.25">
      <c r="A698" s="50" t="s">
        <v>2266</v>
      </c>
      <c r="B698" s="50" t="s">
        <v>3794</v>
      </c>
      <c r="C698" s="62" t="s">
        <v>157</v>
      </c>
      <c r="D698" s="50" t="s">
        <v>3795</v>
      </c>
      <c r="E698" s="4" t="s">
        <v>3800</v>
      </c>
      <c r="F698" s="2" t="s">
        <v>6628</v>
      </c>
      <c r="G698" s="2" t="s">
        <v>6626</v>
      </c>
      <c r="H698" s="56">
        <f t="shared" si="22"/>
        <v>0.53086419753086422</v>
      </c>
      <c r="I698" s="7" t="s">
        <v>151</v>
      </c>
      <c r="J698" s="4" t="s">
        <v>92</v>
      </c>
      <c r="K698" s="7">
        <f t="shared" si="23"/>
        <v>43</v>
      </c>
      <c r="L698" s="4" t="s">
        <v>80</v>
      </c>
      <c r="M698" s="4" t="s">
        <v>2265</v>
      </c>
      <c r="N698" s="18" t="s">
        <v>6627</v>
      </c>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29"/>
      <c r="DX698" s="29"/>
      <c r="DY698" s="29"/>
      <c r="DZ698" s="29"/>
      <c r="EA698" s="29"/>
      <c r="EB698" s="29"/>
      <c r="EC698" s="29"/>
      <c r="ED698" s="29"/>
      <c r="EE698" s="29"/>
      <c r="EF698" s="29"/>
      <c r="EG698" s="29"/>
      <c r="EH698" s="29"/>
      <c r="EI698" s="29"/>
      <c r="EJ698" s="29"/>
      <c r="EK698" s="29"/>
      <c r="EL698" s="29"/>
      <c r="EM698" s="29"/>
      <c r="EN698" s="29"/>
      <c r="EO698" s="29"/>
      <c r="EP698" s="29"/>
      <c r="EQ698" s="29"/>
      <c r="ER698" s="29"/>
      <c r="ES698" s="29"/>
      <c r="ET698" s="29"/>
      <c r="EU698" s="29"/>
      <c r="EV698" s="29"/>
      <c r="EW698" s="29"/>
      <c r="EX698" s="29"/>
      <c r="EY698" s="29"/>
      <c r="EZ698" s="29"/>
      <c r="FA698" s="29"/>
      <c r="FB698" s="29"/>
      <c r="FC698" s="29"/>
      <c r="FD698" s="29"/>
      <c r="FE698" s="29"/>
      <c r="FF698" s="29"/>
      <c r="FG698" s="29"/>
      <c r="FH698" s="29"/>
      <c r="FI698" s="29"/>
      <c r="FJ698" s="29"/>
      <c r="FK698" s="29"/>
      <c r="FL698" s="29"/>
      <c r="FM698" s="29"/>
      <c r="FN698" s="29"/>
      <c r="FO698" s="29"/>
      <c r="FP698" s="29"/>
      <c r="FQ698" s="29"/>
      <c r="FR698" s="29"/>
      <c r="FS698" s="29"/>
      <c r="FT698" s="29"/>
      <c r="FU698" s="29"/>
      <c r="FV698" s="29"/>
      <c r="FW698" s="29"/>
      <c r="FX698" s="29"/>
      <c r="FY698" s="29"/>
      <c r="FZ698" s="29"/>
      <c r="GA698" s="29"/>
      <c r="GB698" s="29"/>
      <c r="GC698" s="29"/>
      <c r="GD698" s="29"/>
      <c r="GE698" s="29"/>
      <c r="GF698" s="29"/>
      <c r="GG698" s="29"/>
      <c r="GH698" s="29"/>
      <c r="GI698" s="29"/>
      <c r="GJ698" s="29"/>
      <c r="GK698" s="29"/>
      <c r="GL698" s="29"/>
      <c r="GM698" s="29"/>
      <c r="GN698" s="29"/>
      <c r="GO698" s="29"/>
      <c r="GP698" s="29"/>
      <c r="GQ698" s="29"/>
      <c r="GR698" s="29"/>
      <c r="GS698" s="29"/>
      <c r="GT698" s="29"/>
      <c r="GU698" s="29"/>
      <c r="GV698" s="29"/>
      <c r="GW698" s="29"/>
      <c r="GX698" s="29"/>
      <c r="GY698" s="29"/>
      <c r="GZ698" s="29"/>
      <c r="HA698" s="29"/>
      <c r="HB698" s="29"/>
      <c r="HC698" s="29"/>
      <c r="HD698" s="29"/>
      <c r="HE698" s="29"/>
      <c r="HF698" s="29"/>
      <c r="HG698" s="29"/>
    </row>
    <row r="699" spans="1:215" s="9" customFormat="1" ht="18.600000000000001" customHeight="1" x14ac:dyDescent="0.25">
      <c r="A699" s="50" t="s">
        <v>798</v>
      </c>
      <c r="B699" s="50" t="s">
        <v>794</v>
      </c>
      <c r="C699" s="62" t="s">
        <v>2</v>
      </c>
      <c r="D699" s="50" t="s">
        <v>795</v>
      </c>
      <c r="E699" s="4" t="s">
        <v>796</v>
      </c>
      <c r="F699" s="2" t="s">
        <v>3986</v>
      </c>
      <c r="G699" s="2" t="s">
        <v>4380</v>
      </c>
      <c r="H699" s="56">
        <f t="shared" si="22"/>
        <v>0.25139664804469275</v>
      </c>
      <c r="I699" s="7" t="s">
        <v>11</v>
      </c>
      <c r="J699" s="4" t="s">
        <v>93</v>
      </c>
      <c r="K699" s="7">
        <f t="shared" si="23"/>
        <v>45</v>
      </c>
      <c r="L699" s="4" t="s">
        <v>285</v>
      </c>
      <c r="M699" s="4" t="s">
        <v>797</v>
      </c>
      <c r="N699" s="18" t="s">
        <v>4381</v>
      </c>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29"/>
      <c r="DX699" s="29"/>
      <c r="DY699" s="29"/>
      <c r="DZ699" s="29"/>
      <c r="EA699" s="29"/>
      <c r="EB699" s="29"/>
      <c r="EC699" s="29"/>
      <c r="ED699" s="29"/>
      <c r="EE699" s="29"/>
      <c r="EF699" s="29"/>
      <c r="EG699" s="29"/>
      <c r="EH699" s="29"/>
      <c r="EI699" s="29"/>
      <c r="EJ699" s="29"/>
      <c r="EK699" s="29"/>
      <c r="EL699" s="29"/>
      <c r="EM699" s="29"/>
      <c r="EN699" s="29"/>
      <c r="EO699" s="29"/>
      <c r="EP699" s="29"/>
      <c r="EQ699" s="29"/>
      <c r="ER699" s="29"/>
      <c r="ES699" s="29"/>
      <c r="ET699" s="29"/>
      <c r="EU699" s="29"/>
      <c r="EV699" s="29"/>
      <c r="EW699" s="29"/>
      <c r="EX699" s="29"/>
      <c r="EY699" s="29"/>
      <c r="EZ699" s="29"/>
      <c r="FA699" s="29"/>
      <c r="FB699" s="29"/>
      <c r="FC699" s="29"/>
      <c r="FD699" s="29"/>
      <c r="FE699" s="29"/>
      <c r="FF699" s="29"/>
      <c r="FG699" s="29"/>
      <c r="FH699" s="29"/>
      <c r="FI699" s="29"/>
      <c r="FJ699" s="29"/>
      <c r="FK699" s="29"/>
      <c r="FL699" s="29"/>
      <c r="FM699" s="29"/>
      <c r="FN699" s="29"/>
      <c r="FO699" s="29"/>
      <c r="FP699" s="29"/>
      <c r="FQ699" s="29"/>
      <c r="FR699" s="29"/>
      <c r="FS699" s="29"/>
      <c r="FT699" s="29"/>
      <c r="FU699" s="29"/>
      <c r="FV699" s="29"/>
      <c r="FW699" s="29"/>
      <c r="FX699" s="29"/>
      <c r="FY699" s="29"/>
      <c r="FZ699" s="29"/>
      <c r="GA699" s="29"/>
      <c r="GB699" s="29"/>
      <c r="GC699" s="29"/>
      <c r="GD699" s="29"/>
      <c r="GE699" s="29"/>
      <c r="GF699" s="29"/>
      <c r="GG699" s="29"/>
      <c r="GH699" s="29"/>
      <c r="GI699" s="29"/>
      <c r="GJ699" s="29"/>
      <c r="GK699" s="29"/>
      <c r="GL699" s="29"/>
      <c r="GM699" s="29"/>
      <c r="GN699" s="29"/>
      <c r="GO699" s="29"/>
      <c r="GP699" s="29"/>
      <c r="GQ699" s="29"/>
      <c r="GR699" s="29"/>
      <c r="GS699" s="29"/>
      <c r="GT699" s="29"/>
      <c r="GU699" s="29"/>
      <c r="GV699" s="29"/>
      <c r="GW699" s="29"/>
      <c r="GX699" s="29"/>
      <c r="GY699" s="29"/>
      <c r="GZ699" s="29"/>
      <c r="HA699" s="29"/>
      <c r="HB699" s="29"/>
      <c r="HC699" s="29"/>
      <c r="HD699" s="29"/>
      <c r="HE699" s="29"/>
      <c r="HF699" s="29"/>
      <c r="HG699" s="29"/>
    </row>
    <row r="700" spans="1:215" s="4" customFormat="1" ht="18.600000000000001" customHeight="1" x14ac:dyDescent="0.25">
      <c r="A700" s="50" t="s">
        <v>798</v>
      </c>
      <c r="B700" s="50" t="s">
        <v>810</v>
      </c>
      <c r="C700" s="62" t="s">
        <v>2</v>
      </c>
      <c r="D700" s="50" t="s">
        <v>811</v>
      </c>
      <c r="E700" s="4" t="s">
        <v>812</v>
      </c>
      <c r="F700" s="2" t="s">
        <v>3989</v>
      </c>
      <c r="G700" s="2" t="s">
        <v>4384</v>
      </c>
      <c r="H700" s="56">
        <f t="shared" si="22"/>
        <v>0.20775969962453067</v>
      </c>
      <c r="I700" s="7" t="s">
        <v>332</v>
      </c>
      <c r="J700" s="4" t="s">
        <v>242</v>
      </c>
      <c r="K700" s="7">
        <f t="shared" si="23"/>
        <v>166</v>
      </c>
      <c r="L700" s="4" t="s">
        <v>813</v>
      </c>
      <c r="M700" s="4" t="s">
        <v>797</v>
      </c>
      <c r="N700" s="18" t="s">
        <v>4385</v>
      </c>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29"/>
      <c r="DX700" s="29"/>
      <c r="DY700" s="29"/>
      <c r="DZ700" s="29"/>
      <c r="EA700" s="29"/>
      <c r="EB700" s="29"/>
      <c r="EC700" s="29"/>
      <c r="ED700" s="29"/>
      <c r="EE700" s="29"/>
      <c r="EF700" s="29"/>
      <c r="EG700" s="29"/>
      <c r="EH700" s="29"/>
      <c r="EI700" s="29"/>
      <c r="EJ700" s="29"/>
      <c r="EK700" s="29"/>
      <c r="EL700" s="29"/>
      <c r="EM700" s="29"/>
      <c r="EN700" s="29"/>
      <c r="EO700" s="29"/>
      <c r="EP700" s="29"/>
      <c r="EQ700" s="29"/>
      <c r="ER700" s="29"/>
      <c r="ES700" s="29"/>
      <c r="ET700" s="29"/>
      <c r="EU700" s="29"/>
      <c r="EV700" s="29"/>
      <c r="EW700" s="29"/>
      <c r="EX700" s="29"/>
      <c r="EY700" s="29"/>
      <c r="EZ700" s="29"/>
      <c r="FA700" s="29"/>
      <c r="FB700" s="29"/>
      <c r="FC700" s="29"/>
      <c r="FD700" s="29"/>
      <c r="FE700" s="29"/>
      <c r="FF700" s="29"/>
      <c r="FG700" s="29"/>
      <c r="FH700" s="29"/>
      <c r="FI700" s="29"/>
      <c r="FJ700" s="29"/>
      <c r="FK700" s="29"/>
      <c r="FL700" s="29"/>
      <c r="FM700" s="29"/>
      <c r="FN700" s="29"/>
      <c r="FO700" s="29"/>
      <c r="FP700" s="29"/>
      <c r="FQ700" s="29"/>
      <c r="FR700" s="29"/>
      <c r="FS700" s="29"/>
      <c r="FT700" s="29"/>
      <c r="FU700" s="29"/>
      <c r="FV700" s="29"/>
      <c r="FW700" s="29"/>
      <c r="FX700" s="29"/>
      <c r="FY700" s="29"/>
      <c r="FZ700" s="29"/>
      <c r="GA700" s="29"/>
      <c r="GB700" s="29"/>
      <c r="GC700" s="29"/>
      <c r="GD700" s="29"/>
      <c r="GE700" s="29"/>
      <c r="GF700" s="29"/>
      <c r="GG700" s="29"/>
      <c r="GH700" s="29"/>
      <c r="GI700" s="29"/>
      <c r="GJ700" s="29"/>
      <c r="GK700" s="29"/>
      <c r="GL700" s="29"/>
      <c r="GM700" s="29"/>
      <c r="GN700" s="29"/>
      <c r="GO700" s="29"/>
      <c r="GP700" s="29"/>
      <c r="GQ700" s="29"/>
      <c r="GR700" s="29"/>
      <c r="GS700" s="29"/>
      <c r="GT700" s="29"/>
      <c r="GU700" s="29"/>
      <c r="GV700" s="29"/>
      <c r="GW700" s="29"/>
      <c r="GX700" s="29"/>
      <c r="GY700" s="29"/>
      <c r="GZ700" s="29"/>
      <c r="HA700" s="29"/>
      <c r="HB700" s="29"/>
      <c r="HC700" s="29"/>
      <c r="HD700" s="29"/>
      <c r="HE700" s="29"/>
      <c r="HF700" s="29"/>
      <c r="HG700" s="29"/>
    </row>
    <row r="701" spans="1:215" s="4" customFormat="1" ht="18.600000000000001" customHeight="1" x14ac:dyDescent="0.25">
      <c r="A701" s="50" t="s">
        <v>798</v>
      </c>
      <c r="B701" s="62">
        <v>302793</v>
      </c>
      <c r="C701" s="38">
        <v>50</v>
      </c>
      <c r="D701" s="50" t="s">
        <v>1891</v>
      </c>
      <c r="E701" s="4" t="s">
        <v>1892</v>
      </c>
      <c r="F701" s="23" t="s">
        <v>4830</v>
      </c>
      <c r="G701" s="2" t="s">
        <v>798</v>
      </c>
      <c r="H701" s="61">
        <f t="shared" ref="H701:H740" si="24">K701/L701</f>
        <v>1</v>
      </c>
      <c r="I701" s="6">
        <v>277</v>
      </c>
      <c r="J701" s="2" t="s">
        <v>29</v>
      </c>
      <c r="K701" s="7">
        <f t="shared" ref="K701:K740" si="25">I701+J701</f>
        <v>277</v>
      </c>
      <c r="L701" s="6">
        <v>277</v>
      </c>
      <c r="M701" s="4" t="s">
        <v>797</v>
      </c>
      <c r="N701" s="2" t="s">
        <v>4831</v>
      </c>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29"/>
      <c r="DX701" s="29"/>
      <c r="DY701" s="29"/>
      <c r="DZ701" s="29"/>
      <c r="EA701" s="29"/>
      <c r="EB701" s="29"/>
      <c r="EC701" s="29"/>
      <c r="ED701" s="29"/>
      <c r="EE701" s="29"/>
      <c r="EF701" s="29"/>
      <c r="EG701" s="29"/>
      <c r="EH701" s="29"/>
      <c r="EI701" s="29"/>
      <c r="EJ701" s="29"/>
      <c r="EK701" s="29"/>
      <c r="EL701" s="29"/>
      <c r="EM701" s="29"/>
      <c r="EN701" s="29"/>
      <c r="EO701" s="29"/>
      <c r="EP701" s="29"/>
      <c r="EQ701" s="29"/>
      <c r="ER701" s="29"/>
      <c r="ES701" s="29"/>
      <c r="ET701" s="29"/>
      <c r="EU701" s="29"/>
      <c r="EV701" s="29"/>
      <c r="EW701" s="29"/>
      <c r="EX701" s="29"/>
      <c r="EY701" s="29"/>
      <c r="EZ701" s="29"/>
      <c r="FA701" s="29"/>
      <c r="FB701" s="29"/>
      <c r="FC701" s="29"/>
      <c r="FD701" s="29"/>
      <c r="FE701" s="29"/>
      <c r="FF701" s="29"/>
      <c r="FG701" s="29"/>
      <c r="FH701" s="29"/>
      <c r="FI701" s="29"/>
      <c r="FJ701" s="29"/>
      <c r="FK701" s="29"/>
      <c r="FL701" s="29"/>
      <c r="FM701" s="29"/>
      <c r="FN701" s="29"/>
      <c r="FO701" s="29"/>
      <c r="FP701" s="29"/>
      <c r="FQ701" s="29"/>
      <c r="FR701" s="29"/>
      <c r="FS701" s="29"/>
      <c r="FT701" s="29"/>
      <c r="FU701" s="29"/>
      <c r="FV701" s="29"/>
      <c r="FW701" s="29"/>
      <c r="FX701" s="29"/>
      <c r="FY701" s="29"/>
      <c r="FZ701" s="29"/>
      <c r="GA701" s="29"/>
      <c r="GB701" s="29"/>
      <c r="GC701" s="29"/>
      <c r="GD701" s="29"/>
      <c r="GE701" s="29"/>
      <c r="GF701" s="29"/>
      <c r="GG701" s="29"/>
      <c r="GH701" s="29"/>
      <c r="GI701" s="29"/>
      <c r="GJ701" s="29"/>
      <c r="GK701" s="29"/>
      <c r="GL701" s="29"/>
      <c r="GM701" s="29"/>
      <c r="GN701" s="29"/>
      <c r="GO701" s="29"/>
      <c r="GP701" s="29"/>
      <c r="GQ701" s="29"/>
      <c r="GR701" s="29"/>
      <c r="GS701" s="29"/>
      <c r="GT701" s="29"/>
      <c r="GU701" s="29"/>
      <c r="GV701" s="29"/>
      <c r="GW701" s="29"/>
      <c r="GX701" s="29"/>
      <c r="GY701" s="29"/>
      <c r="GZ701" s="29"/>
      <c r="HA701" s="29"/>
      <c r="HB701" s="29"/>
      <c r="HC701" s="29"/>
      <c r="HD701" s="29"/>
      <c r="HE701" s="29"/>
      <c r="HF701" s="29"/>
      <c r="HG701" s="29"/>
    </row>
    <row r="702" spans="1:215" s="4" customFormat="1" ht="18.600000000000001" customHeight="1" x14ac:dyDescent="0.25">
      <c r="A702" s="50" t="s">
        <v>798</v>
      </c>
      <c r="B702" s="62">
        <v>302793</v>
      </c>
      <c r="C702" s="38">
        <v>60</v>
      </c>
      <c r="D702" s="50" t="s">
        <v>1891</v>
      </c>
      <c r="E702" s="4" t="s">
        <v>1893</v>
      </c>
      <c r="F702" s="23" t="s">
        <v>4832</v>
      </c>
      <c r="G702" s="4" t="s">
        <v>798</v>
      </c>
      <c r="H702" s="61">
        <f t="shared" si="24"/>
        <v>1</v>
      </c>
      <c r="I702" s="6">
        <v>1438</v>
      </c>
      <c r="J702" s="2" t="s">
        <v>29</v>
      </c>
      <c r="K702" s="7">
        <f t="shared" si="25"/>
        <v>1438</v>
      </c>
      <c r="L702" s="6">
        <v>1438</v>
      </c>
      <c r="M702" s="4" t="s">
        <v>797</v>
      </c>
      <c r="N702" s="2" t="s">
        <v>4833</v>
      </c>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E702" s="29"/>
      <c r="FF702" s="29"/>
      <c r="FG702" s="29"/>
      <c r="FH702" s="29"/>
      <c r="FI702" s="29"/>
      <c r="FJ702" s="29"/>
      <c r="FK702" s="29"/>
      <c r="FL702" s="29"/>
      <c r="FM702" s="29"/>
      <c r="FN702" s="29"/>
      <c r="FO702" s="29"/>
      <c r="FP702" s="29"/>
      <c r="FQ702" s="29"/>
      <c r="FR702" s="29"/>
      <c r="FS702" s="29"/>
      <c r="FT702" s="29"/>
      <c r="FU702" s="29"/>
      <c r="FV702" s="29"/>
      <c r="FW702" s="29"/>
      <c r="FX702" s="29"/>
      <c r="FY702" s="29"/>
      <c r="FZ702" s="29"/>
      <c r="GA702" s="29"/>
      <c r="GB702" s="29"/>
      <c r="GC702" s="29"/>
      <c r="GD702" s="29"/>
      <c r="GE702" s="29"/>
      <c r="GF702" s="29"/>
      <c r="GG702" s="29"/>
      <c r="GH702" s="29"/>
      <c r="GI702" s="29"/>
      <c r="GJ702" s="29"/>
      <c r="GK702" s="29"/>
      <c r="GL702" s="29"/>
      <c r="GM702" s="29"/>
      <c r="GN702" s="29"/>
      <c r="GO702" s="29"/>
      <c r="GP702" s="29"/>
      <c r="GQ702" s="29"/>
      <c r="GR702" s="29"/>
      <c r="GS702" s="29"/>
      <c r="GT702" s="29"/>
      <c r="GU702" s="29"/>
      <c r="GV702" s="29"/>
      <c r="GW702" s="29"/>
      <c r="GX702" s="29"/>
      <c r="GY702" s="29"/>
      <c r="GZ702" s="29"/>
      <c r="HA702" s="29"/>
      <c r="HB702" s="29"/>
      <c r="HC702" s="29"/>
      <c r="HD702" s="29"/>
      <c r="HE702" s="29"/>
      <c r="HF702" s="29"/>
      <c r="HG702" s="29"/>
    </row>
    <row r="703" spans="1:215" s="1" customFormat="1" ht="18.600000000000001" customHeight="1" x14ac:dyDescent="0.25">
      <c r="A703" s="51" t="s">
        <v>798</v>
      </c>
      <c r="B703" s="54">
        <v>302793</v>
      </c>
      <c r="C703" s="32">
        <v>340</v>
      </c>
      <c r="D703" s="51" t="s">
        <v>1891</v>
      </c>
      <c r="E703" s="1" t="s">
        <v>1894</v>
      </c>
      <c r="F703" s="25" t="s">
        <v>4834</v>
      </c>
      <c r="G703" s="1" t="s">
        <v>798</v>
      </c>
      <c r="H703" s="57">
        <f t="shared" si="24"/>
        <v>1</v>
      </c>
      <c r="I703" s="5">
        <v>341</v>
      </c>
      <c r="J703" s="1" t="s">
        <v>29</v>
      </c>
      <c r="K703" s="5">
        <f t="shared" si="25"/>
        <v>341</v>
      </c>
      <c r="L703" s="5">
        <v>341</v>
      </c>
      <c r="M703" s="1" t="s">
        <v>797</v>
      </c>
      <c r="N703" s="1" t="s">
        <v>4835</v>
      </c>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c r="CN703" s="25"/>
      <c r="CO703" s="25"/>
      <c r="CP703" s="25"/>
      <c r="CQ703" s="25"/>
      <c r="CR703" s="25"/>
      <c r="CS703" s="25"/>
      <c r="CT703" s="25"/>
      <c r="CU703" s="25"/>
      <c r="CV703" s="25"/>
      <c r="CW703" s="25"/>
      <c r="CX703" s="25"/>
      <c r="CY703" s="25"/>
      <c r="CZ703" s="25"/>
      <c r="DA703" s="25"/>
      <c r="DB703" s="25"/>
      <c r="DC703" s="25"/>
      <c r="DD703" s="25"/>
      <c r="DE703" s="25"/>
      <c r="DF703" s="25"/>
      <c r="DG703" s="25"/>
      <c r="DH703" s="25"/>
      <c r="DI703" s="25"/>
      <c r="DJ703" s="25"/>
      <c r="DK703" s="25"/>
      <c r="DL703" s="25"/>
      <c r="DM703" s="25"/>
      <c r="DN703" s="25"/>
      <c r="DO703" s="25"/>
      <c r="DP703" s="25"/>
      <c r="DQ703" s="25"/>
      <c r="DR703" s="25"/>
      <c r="DS703" s="25"/>
      <c r="DT703" s="25"/>
      <c r="DU703" s="25"/>
      <c r="DV703" s="25"/>
      <c r="DW703" s="25"/>
      <c r="DX703" s="25"/>
      <c r="DY703" s="25"/>
      <c r="DZ703" s="25"/>
      <c r="EA703" s="25"/>
      <c r="EB703" s="25"/>
      <c r="EC703" s="25"/>
      <c r="ED703" s="25"/>
      <c r="EE703" s="25"/>
      <c r="EF703" s="25"/>
      <c r="EG703" s="25"/>
      <c r="EH703" s="25"/>
      <c r="EI703" s="25"/>
      <c r="EJ703" s="25"/>
      <c r="EK703" s="25"/>
      <c r="EL703" s="25"/>
      <c r="EM703" s="25"/>
      <c r="EN703" s="25"/>
      <c r="EO703" s="25"/>
      <c r="EP703" s="25"/>
      <c r="EQ703" s="25"/>
      <c r="ER703" s="25"/>
      <c r="ES703" s="25"/>
      <c r="ET703" s="25"/>
      <c r="EU703" s="25"/>
      <c r="EV703" s="25"/>
      <c r="EW703" s="25"/>
      <c r="EX703" s="25"/>
      <c r="EY703" s="25"/>
      <c r="EZ703" s="25"/>
      <c r="FA703" s="25"/>
      <c r="FB703" s="25"/>
      <c r="FC703" s="25"/>
      <c r="FD703" s="25"/>
      <c r="FE703" s="25"/>
      <c r="FF703" s="25"/>
      <c r="FG703" s="25"/>
      <c r="FH703" s="25"/>
      <c r="FI703" s="25"/>
      <c r="FJ703" s="25"/>
      <c r="FK703" s="25"/>
      <c r="FL703" s="25"/>
      <c r="FM703" s="25"/>
      <c r="FN703" s="25"/>
      <c r="FO703" s="25"/>
      <c r="FP703" s="25"/>
      <c r="FQ703" s="25"/>
      <c r="FR703" s="25"/>
      <c r="FS703" s="25"/>
      <c r="FT703" s="25"/>
      <c r="FU703" s="25"/>
      <c r="FV703" s="25"/>
      <c r="FW703" s="25"/>
      <c r="FX703" s="25"/>
      <c r="FY703" s="25"/>
      <c r="FZ703" s="25"/>
      <c r="GA703" s="25"/>
      <c r="GB703" s="25"/>
      <c r="GC703" s="25"/>
      <c r="GD703" s="25"/>
      <c r="GE703" s="25"/>
      <c r="GF703" s="25"/>
      <c r="GG703" s="25"/>
      <c r="GH703" s="25"/>
      <c r="GI703" s="25"/>
      <c r="GJ703" s="25"/>
      <c r="GK703" s="25"/>
      <c r="GL703" s="25"/>
      <c r="GM703" s="25"/>
      <c r="GN703" s="25"/>
      <c r="GO703" s="25"/>
      <c r="GP703" s="25"/>
      <c r="GQ703" s="25"/>
      <c r="GR703" s="25"/>
      <c r="GS703" s="25"/>
      <c r="GT703" s="25"/>
      <c r="GU703" s="25"/>
      <c r="GV703" s="25"/>
      <c r="GW703" s="25"/>
      <c r="GX703" s="25"/>
      <c r="GY703" s="25"/>
      <c r="GZ703" s="25"/>
      <c r="HA703" s="25"/>
      <c r="HB703" s="25"/>
      <c r="HC703" s="25"/>
      <c r="HD703" s="25"/>
      <c r="HE703" s="25"/>
      <c r="HF703" s="25"/>
      <c r="HG703" s="25"/>
    </row>
    <row r="704" spans="1:215" s="4" customFormat="1" ht="18.600000000000001" customHeight="1" x14ac:dyDescent="0.25">
      <c r="A704" s="51" t="s">
        <v>798</v>
      </c>
      <c r="B704" s="54">
        <v>302793</v>
      </c>
      <c r="C704" s="32">
        <v>65</v>
      </c>
      <c r="D704" s="51" t="s">
        <v>1891</v>
      </c>
      <c r="E704" s="1" t="s">
        <v>1895</v>
      </c>
      <c r="F704" s="25" t="s">
        <v>4836</v>
      </c>
      <c r="G704" s="1" t="s">
        <v>798</v>
      </c>
      <c r="H704" s="57">
        <f t="shared" si="24"/>
        <v>0.31050228310502281</v>
      </c>
      <c r="I704" s="5" t="s">
        <v>568</v>
      </c>
      <c r="J704" s="1" t="s">
        <v>113</v>
      </c>
      <c r="K704" s="5">
        <f t="shared" si="25"/>
        <v>68</v>
      </c>
      <c r="L704" s="1">
        <v>219</v>
      </c>
      <c r="M704" s="1" t="s">
        <v>797</v>
      </c>
      <c r="N704" s="1" t="s">
        <v>4837</v>
      </c>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E704" s="29"/>
      <c r="FF704" s="29"/>
      <c r="FG704" s="29"/>
      <c r="FH704" s="29"/>
      <c r="FI704" s="29"/>
      <c r="FJ704" s="29"/>
      <c r="FK704" s="29"/>
      <c r="FL704" s="29"/>
      <c r="FM704" s="29"/>
      <c r="FN704" s="29"/>
      <c r="FO704" s="29"/>
      <c r="FP704" s="29"/>
      <c r="FQ704" s="29"/>
      <c r="FR704" s="29"/>
      <c r="FS704" s="29"/>
      <c r="FT704" s="29"/>
      <c r="FU704" s="29"/>
      <c r="FV704" s="29"/>
      <c r="FW704" s="29"/>
      <c r="FX704" s="29"/>
      <c r="FY704" s="29"/>
      <c r="FZ704" s="29"/>
      <c r="GA704" s="29"/>
      <c r="GB704" s="29"/>
      <c r="GC704" s="29"/>
      <c r="GD704" s="29"/>
      <c r="GE704" s="29"/>
      <c r="GF704" s="29"/>
      <c r="GG704" s="29"/>
      <c r="GH704" s="29"/>
      <c r="GI704" s="29"/>
      <c r="GJ704" s="29"/>
      <c r="GK704" s="29"/>
      <c r="GL704" s="29"/>
      <c r="GM704" s="29"/>
      <c r="GN704" s="29"/>
      <c r="GO704" s="29"/>
      <c r="GP704" s="29"/>
      <c r="GQ704" s="29"/>
      <c r="GR704" s="29"/>
      <c r="GS704" s="29"/>
      <c r="GT704" s="29"/>
      <c r="GU704" s="29"/>
      <c r="GV704" s="29"/>
      <c r="GW704" s="29"/>
      <c r="GX704" s="29"/>
      <c r="GY704" s="29"/>
      <c r="GZ704" s="29"/>
      <c r="HA704" s="29"/>
      <c r="HB704" s="29"/>
      <c r="HC704" s="29"/>
      <c r="HD704" s="29"/>
      <c r="HE704" s="29"/>
      <c r="HF704" s="29"/>
      <c r="HG704" s="29"/>
    </row>
    <row r="705" spans="1:215" s="1" customFormat="1" ht="18.600000000000001" customHeight="1" x14ac:dyDescent="0.25">
      <c r="A705" s="50" t="s">
        <v>798</v>
      </c>
      <c r="B705" s="62">
        <v>302793</v>
      </c>
      <c r="C705" s="38">
        <v>70</v>
      </c>
      <c r="D705" s="50" t="s">
        <v>1891</v>
      </c>
      <c r="E705" s="4" t="s">
        <v>1897</v>
      </c>
      <c r="F705" s="23" t="s">
        <v>4838</v>
      </c>
      <c r="G705" s="4" t="s">
        <v>798</v>
      </c>
      <c r="H705" s="61">
        <f t="shared" si="24"/>
        <v>1</v>
      </c>
      <c r="I705" s="6">
        <v>697</v>
      </c>
      <c r="J705" s="2" t="s">
        <v>29</v>
      </c>
      <c r="K705" s="7">
        <f t="shared" si="25"/>
        <v>697</v>
      </c>
      <c r="L705" s="6">
        <v>697</v>
      </c>
      <c r="M705" s="4" t="s">
        <v>797</v>
      </c>
      <c r="N705" s="2" t="s">
        <v>4833</v>
      </c>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c r="DE705" s="25"/>
      <c r="DF705" s="25"/>
      <c r="DG705" s="25"/>
      <c r="DH705" s="25"/>
      <c r="DI705" s="25"/>
      <c r="DJ705" s="25"/>
      <c r="DK705" s="25"/>
      <c r="DL705" s="25"/>
      <c r="DM705" s="25"/>
      <c r="DN705" s="25"/>
      <c r="DO705" s="25"/>
      <c r="DP705" s="25"/>
      <c r="DQ705" s="25"/>
      <c r="DR705" s="25"/>
      <c r="DS705" s="25"/>
      <c r="DT705" s="25"/>
      <c r="DU705" s="25"/>
      <c r="DV705" s="25"/>
      <c r="DW705" s="25"/>
      <c r="DX705" s="25"/>
      <c r="DY705" s="25"/>
      <c r="DZ705" s="25"/>
      <c r="EA705" s="25"/>
      <c r="EB705" s="25"/>
      <c r="EC705" s="25"/>
      <c r="ED705" s="25"/>
      <c r="EE705" s="25"/>
      <c r="EF705" s="25"/>
      <c r="EG705" s="25"/>
      <c r="EH705" s="25"/>
      <c r="EI705" s="25"/>
      <c r="EJ705" s="25"/>
      <c r="EK705" s="25"/>
      <c r="EL705" s="25"/>
      <c r="EM705" s="25"/>
      <c r="EN705" s="25"/>
      <c r="EO705" s="25"/>
      <c r="EP705" s="25"/>
      <c r="EQ705" s="25"/>
      <c r="ER705" s="25"/>
      <c r="ES705" s="25"/>
      <c r="ET705" s="25"/>
      <c r="EU705" s="25"/>
      <c r="EV705" s="25"/>
      <c r="EW705" s="25"/>
      <c r="EX705" s="25"/>
      <c r="EY705" s="25"/>
      <c r="EZ705" s="25"/>
      <c r="FA705" s="25"/>
      <c r="FB705" s="25"/>
      <c r="FC705" s="25"/>
      <c r="FD705" s="25"/>
      <c r="FE705" s="25"/>
      <c r="FF705" s="25"/>
      <c r="FG705" s="25"/>
      <c r="FH705" s="25"/>
      <c r="FI705" s="25"/>
      <c r="FJ705" s="25"/>
      <c r="FK705" s="25"/>
      <c r="FL705" s="25"/>
      <c r="FM705" s="25"/>
      <c r="FN705" s="25"/>
      <c r="FO705" s="25"/>
      <c r="FP705" s="25"/>
      <c r="FQ705" s="25"/>
      <c r="FR705" s="25"/>
      <c r="FS705" s="25"/>
      <c r="FT705" s="25"/>
      <c r="FU705" s="25"/>
      <c r="FV705" s="25"/>
      <c r="FW705" s="25"/>
      <c r="FX705" s="25"/>
      <c r="FY705" s="25"/>
      <c r="FZ705" s="25"/>
      <c r="GA705" s="25"/>
      <c r="GB705" s="25"/>
      <c r="GC705" s="25"/>
      <c r="GD705" s="25"/>
      <c r="GE705" s="25"/>
      <c r="GF705" s="25"/>
      <c r="GG705" s="25"/>
      <c r="GH705" s="25"/>
      <c r="GI705" s="25"/>
      <c r="GJ705" s="25"/>
      <c r="GK705" s="25"/>
      <c r="GL705" s="25"/>
      <c r="GM705" s="25"/>
      <c r="GN705" s="25"/>
      <c r="GO705" s="25"/>
      <c r="GP705" s="25"/>
      <c r="GQ705" s="25"/>
      <c r="GR705" s="25"/>
      <c r="GS705" s="25"/>
      <c r="GT705" s="25"/>
      <c r="GU705" s="25"/>
      <c r="GV705" s="25"/>
      <c r="GW705" s="25"/>
      <c r="GX705" s="25"/>
      <c r="GY705" s="25"/>
      <c r="GZ705" s="25"/>
      <c r="HA705" s="25"/>
      <c r="HB705" s="25"/>
      <c r="HC705" s="25"/>
      <c r="HD705" s="25"/>
      <c r="HE705" s="25"/>
      <c r="HF705" s="25"/>
      <c r="HG705" s="25"/>
    </row>
    <row r="706" spans="1:215" s="1" customFormat="1" ht="18.600000000000001" customHeight="1" x14ac:dyDescent="0.25">
      <c r="A706" s="51" t="s">
        <v>798</v>
      </c>
      <c r="B706" s="54">
        <v>302793</v>
      </c>
      <c r="C706" s="32">
        <v>250</v>
      </c>
      <c r="D706" s="51" t="s">
        <v>1891</v>
      </c>
      <c r="E706" s="1" t="s">
        <v>1898</v>
      </c>
      <c r="F706" s="25" t="s">
        <v>4839</v>
      </c>
      <c r="G706" s="1" t="s">
        <v>798</v>
      </c>
      <c r="H706" s="57">
        <f t="shared" si="24"/>
        <v>1</v>
      </c>
      <c r="I706" s="5">
        <v>131</v>
      </c>
      <c r="J706" s="1" t="s">
        <v>29</v>
      </c>
      <c r="K706" s="5">
        <f t="shared" si="25"/>
        <v>131</v>
      </c>
      <c r="L706" s="5">
        <v>131</v>
      </c>
      <c r="M706" s="1" t="s">
        <v>797</v>
      </c>
      <c r="N706" s="1" t="s">
        <v>4833</v>
      </c>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c r="CD706" s="25"/>
      <c r="CE706" s="25"/>
      <c r="CF706" s="25"/>
      <c r="CG706" s="25"/>
      <c r="CH706" s="25"/>
      <c r="CI706" s="25"/>
      <c r="CJ706" s="25"/>
      <c r="CK706" s="25"/>
      <c r="CL706" s="25"/>
      <c r="CM706" s="25"/>
      <c r="CN706" s="25"/>
      <c r="CO706" s="25"/>
      <c r="CP706" s="25"/>
      <c r="CQ706" s="25"/>
      <c r="CR706" s="25"/>
      <c r="CS706" s="25"/>
      <c r="CT706" s="25"/>
      <c r="CU706" s="25"/>
      <c r="CV706" s="25"/>
      <c r="CW706" s="25"/>
      <c r="CX706" s="25"/>
      <c r="CY706" s="25"/>
      <c r="CZ706" s="25"/>
      <c r="DA706" s="25"/>
      <c r="DB706" s="25"/>
      <c r="DC706" s="25"/>
      <c r="DD706" s="25"/>
      <c r="DE706" s="25"/>
      <c r="DF706" s="25"/>
      <c r="DG706" s="25"/>
      <c r="DH706" s="25"/>
      <c r="DI706" s="25"/>
      <c r="DJ706" s="25"/>
      <c r="DK706" s="25"/>
      <c r="DL706" s="25"/>
      <c r="DM706" s="25"/>
      <c r="DN706" s="25"/>
      <c r="DO706" s="25"/>
      <c r="DP706" s="25"/>
      <c r="DQ706" s="25"/>
      <c r="DR706" s="25"/>
      <c r="DS706" s="25"/>
      <c r="DT706" s="25"/>
      <c r="DU706" s="25"/>
      <c r="DV706" s="25"/>
      <c r="DW706" s="25"/>
      <c r="DX706" s="25"/>
      <c r="DY706" s="25"/>
      <c r="DZ706" s="25"/>
      <c r="EA706" s="25"/>
      <c r="EB706" s="25"/>
      <c r="EC706" s="25"/>
      <c r="ED706" s="25"/>
      <c r="EE706" s="25"/>
      <c r="EF706" s="25"/>
      <c r="EG706" s="25"/>
      <c r="EH706" s="25"/>
      <c r="EI706" s="25"/>
      <c r="EJ706" s="25"/>
      <c r="EK706" s="25"/>
      <c r="EL706" s="25"/>
      <c r="EM706" s="25"/>
      <c r="EN706" s="25"/>
      <c r="EO706" s="25"/>
      <c r="EP706" s="25"/>
      <c r="EQ706" s="25"/>
      <c r="ER706" s="25"/>
      <c r="ES706" s="25"/>
      <c r="ET706" s="25"/>
      <c r="EU706" s="25"/>
      <c r="EV706" s="25"/>
      <c r="EW706" s="25"/>
      <c r="EX706" s="25"/>
      <c r="EY706" s="25"/>
      <c r="EZ706" s="25"/>
      <c r="FA706" s="25"/>
      <c r="FB706" s="25"/>
      <c r="FC706" s="25"/>
      <c r="FD706" s="25"/>
      <c r="FE706" s="25"/>
      <c r="FF706" s="25"/>
      <c r="FG706" s="25"/>
      <c r="FH706" s="25"/>
      <c r="FI706" s="25"/>
      <c r="FJ706" s="25"/>
      <c r="FK706" s="25"/>
      <c r="FL706" s="25"/>
      <c r="FM706" s="25"/>
      <c r="FN706" s="25"/>
      <c r="FO706" s="25"/>
      <c r="FP706" s="25"/>
      <c r="FQ706" s="25"/>
      <c r="FR706" s="25"/>
      <c r="FS706" s="25"/>
      <c r="FT706" s="25"/>
      <c r="FU706" s="25"/>
      <c r="FV706" s="25"/>
      <c r="FW706" s="25"/>
      <c r="FX706" s="25"/>
      <c r="FY706" s="25"/>
      <c r="FZ706" s="25"/>
      <c r="GA706" s="25"/>
      <c r="GB706" s="25"/>
      <c r="GC706" s="25"/>
      <c r="GD706" s="25"/>
      <c r="GE706" s="25"/>
      <c r="GF706" s="25"/>
      <c r="GG706" s="25"/>
      <c r="GH706" s="25"/>
      <c r="GI706" s="25"/>
      <c r="GJ706" s="25"/>
      <c r="GK706" s="25"/>
      <c r="GL706" s="25"/>
      <c r="GM706" s="25"/>
      <c r="GN706" s="25"/>
      <c r="GO706" s="25"/>
      <c r="GP706" s="25"/>
      <c r="GQ706" s="25"/>
      <c r="GR706" s="25"/>
      <c r="GS706" s="25"/>
      <c r="GT706" s="25"/>
      <c r="GU706" s="25"/>
      <c r="GV706" s="25"/>
      <c r="GW706" s="25"/>
      <c r="GX706" s="25"/>
      <c r="GY706" s="25"/>
      <c r="GZ706" s="25"/>
      <c r="HA706" s="25"/>
      <c r="HB706" s="25"/>
      <c r="HC706" s="25"/>
      <c r="HD706" s="25"/>
      <c r="HE706" s="25"/>
      <c r="HF706" s="25"/>
      <c r="HG706" s="25"/>
    </row>
    <row r="707" spans="1:215" s="4" customFormat="1" ht="18.600000000000001" customHeight="1" x14ac:dyDescent="0.25">
      <c r="A707" s="51" t="s">
        <v>798</v>
      </c>
      <c r="B707" s="54">
        <v>302793</v>
      </c>
      <c r="C707" s="32">
        <v>130</v>
      </c>
      <c r="D707" s="51" t="s">
        <v>1891</v>
      </c>
      <c r="E707" s="1" t="s">
        <v>1899</v>
      </c>
      <c r="F707" s="25" t="s">
        <v>4840</v>
      </c>
      <c r="G707" s="1" t="s">
        <v>798</v>
      </c>
      <c r="H707" s="57">
        <f t="shared" si="24"/>
        <v>0.51376146788990829</v>
      </c>
      <c r="I707" s="5" t="s">
        <v>622</v>
      </c>
      <c r="J707" s="1" t="s">
        <v>39</v>
      </c>
      <c r="K707" s="5">
        <f t="shared" si="25"/>
        <v>112</v>
      </c>
      <c r="L707" s="5">
        <v>218</v>
      </c>
      <c r="M707" s="1" t="s">
        <v>797</v>
      </c>
      <c r="N707" s="1" t="s">
        <v>4835</v>
      </c>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E707" s="29"/>
      <c r="FF707" s="29"/>
      <c r="FG707" s="29"/>
      <c r="FH707" s="29"/>
      <c r="FI707" s="29"/>
      <c r="FJ707" s="29"/>
      <c r="FK707" s="29"/>
      <c r="FL707" s="29"/>
      <c r="FM707" s="29"/>
      <c r="FN707" s="29"/>
      <c r="FO707" s="29"/>
      <c r="FP707" s="29"/>
      <c r="FQ707" s="29"/>
      <c r="FR707" s="29"/>
      <c r="FS707" s="29"/>
      <c r="FT707" s="29"/>
      <c r="FU707" s="29"/>
      <c r="FV707" s="29"/>
      <c r="FW707" s="29"/>
      <c r="FX707" s="29"/>
      <c r="FY707" s="29"/>
      <c r="FZ707" s="29"/>
      <c r="GA707" s="29"/>
      <c r="GB707" s="29"/>
      <c r="GC707" s="29"/>
      <c r="GD707" s="29"/>
      <c r="GE707" s="29"/>
      <c r="GF707" s="29"/>
      <c r="GG707" s="29"/>
      <c r="GH707" s="29"/>
      <c r="GI707" s="29"/>
      <c r="GJ707" s="29"/>
      <c r="GK707" s="29"/>
      <c r="GL707" s="29"/>
      <c r="GM707" s="29"/>
      <c r="GN707" s="29"/>
      <c r="GO707" s="29"/>
      <c r="GP707" s="29"/>
      <c r="GQ707" s="29"/>
      <c r="GR707" s="29"/>
      <c r="GS707" s="29"/>
      <c r="GT707" s="29"/>
      <c r="GU707" s="29"/>
      <c r="GV707" s="29"/>
      <c r="GW707" s="29"/>
      <c r="GX707" s="29"/>
      <c r="GY707" s="29"/>
      <c r="GZ707" s="29"/>
      <c r="HA707" s="29"/>
      <c r="HB707" s="29"/>
      <c r="HC707" s="29"/>
      <c r="HD707" s="29"/>
      <c r="HE707" s="29"/>
      <c r="HF707" s="29"/>
      <c r="HG707" s="29"/>
    </row>
    <row r="708" spans="1:215" s="1" customFormat="1" ht="18.600000000000001" customHeight="1" x14ac:dyDescent="0.25">
      <c r="A708" s="51" t="s">
        <v>798</v>
      </c>
      <c r="B708" s="54">
        <v>302793</v>
      </c>
      <c r="C708" s="32">
        <v>150</v>
      </c>
      <c r="D708" s="51" t="s">
        <v>1891</v>
      </c>
      <c r="E708" s="1" t="s">
        <v>1901</v>
      </c>
      <c r="F708" s="25" t="s">
        <v>4841</v>
      </c>
      <c r="G708" s="1" t="s">
        <v>798</v>
      </c>
      <c r="H708" s="57">
        <f t="shared" si="24"/>
        <v>1</v>
      </c>
      <c r="I708" s="5">
        <v>358</v>
      </c>
      <c r="J708" s="1" t="s">
        <v>29</v>
      </c>
      <c r="K708" s="5">
        <f t="shared" si="25"/>
        <v>358</v>
      </c>
      <c r="L708" s="5">
        <v>358</v>
      </c>
      <c r="M708" s="1" t="s">
        <v>797</v>
      </c>
      <c r="N708" s="1" t="s">
        <v>4835</v>
      </c>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c r="CN708" s="25"/>
      <c r="CO708" s="25"/>
      <c r="CP708" s="25"/>
      <c r="CQ708" s="25"/>
      <c r="CR708" s="25"/>
      <c r="CS708" s="25"/>
      <c r="CT708" s="25"/>
      <c r="CU708" s="25"/>
      <c r="CV708" s="25"/>
      <c r="CW708" s="25"/>
      <c r="CX708" s="25"/>
      <c r="CY708" s="25"/>
      <c r="CZ708" s="25"/>
      <c r="DA708" s="25"/>
      <c r="DB708" s="25"/>
      <c r="DC708" s="25"/>
      <c r="DD708" s="25"/>
      <c r="DE708" s="25"/>
      <c r="DF708" s="25"/>
      <c r="DG708" s="25"/>
      <c r="DH708" s="25"/>
      <c r="DI708" s="25"/>
      <c r="DJ708" s="25"/>
      <c r="DK708" s="25"/>
      <c r="DL708" s="25"/>
      <c r="DM708" s="25"/>
      <c r="DN708" s="25"/>
      <c r="DO708" s="25"/>
      <c r="DP708" s="25"/>
      <c r="DQ708" s="25"/>
      <c r="DR708" s="25"/>
      <c r="DS708" s="25"/>
      <c r="DT708" s="25"/>
      <c r="DU708" s="25"/>
      <c r="DV708" s="25"/>
      <c r="DW708" s="25"/>
      <c r="DX708" s="25"/>
      <c r="DY708" s="25"/>
      <c r="DZ708" s="25"/>
      <c r="EA708" s="25"/>
      <c r="EB708" s="25"/>
      <c r="EC708" s="25"/>
      <c r="ED708" s="25"/>
      <c r="EE708" s="25"/>
      <c r="EF708" s="25"/>
      <c r="EG708" s="25"/>
      <c r="EH708" s="25"/>
      <c r="EI708" s="25"/>
      <c r="EJ708" s="25"/>
      <c r="EK708" s="25"/>
      <c r="EL708" s="25"/>
      <c r="EM708" s="25"/>
      <c r="EN708" s="25"/>
      <c r="EO708" s="25"/>
      <c r="EP708" s="25"/>
      <c r="EQ708" s="25"/>
      <c r="ER708" s="25"/>
      <c r="ES708" s="25"/>
      <c r="ET708" s="25"/>
      <c r="EU708" s="25"/>
      <c r="EV708" s="25"/>
      <c r="EW708" s="25"/>
      <c r="EX708" s="25"/>
      <c r="EY708" s="25"/>
      <c r="EZ708" s="25"/>
      <c r="FA708" s="25"/>
      <c r="FB708" s="25"/>
      <c r="FC708" s="25"/>
      <c r="FD708" s="25"/>
      <c r="FE708" s="25"/>
      <c r="FF708" s="25"/>
      <c r="FG708" s="25"/>
      <c r="FH708" s="25"/>
      <c r="FI708" s="25"/>
      <c r="FJ708" s="25"/>
      <c r="FK708" s="25"/>
      <c r="FL708" s="25"/>
      <c r="FM708" s="25"/>
      <c r="FN708" s="25"/>
      <c r="FO708" s="25"/>
      <c r="FP708" s="25"/>
      <c r="FQ708" s="25"/>
      <c r="FR708" s="25"/>
      <c r="FS708" s="25"/>
      <c r="FT708" s="25"/>
      <c r="FU708" s="25"/>
      <c r="FV708" s="25"/>
      <c r="FW708" s="25"/>
      <c r="FX708" s="25"/>
      <c r="FY708" s="25"/>
      <c r="FZ708" s="25"/>
      <c r="GA708" s="25"/>
      <c r="GB708" s="25"/>
      <c r="GC708" s="25"/>
      <c r="GD708" s="25"/>
      <c r="GE708" s="25"/>
      <c r="GF708" s="25"/>
      <c r="GG708" s="25"/>
      <c r="GH708" s="25"/>
      <c r="GI708" s="25"/>
      <c r="GJ708" s="25"/>
      <c r="GK708" s="25"/>
      <c r="GL708" s="25"/>
      <c r="GM708" s="25"/>
      <c r="GN708" s="25"/>
      <c r="GO708" s="25"/>
      <c r="GP708" s="25"/>
      <c r="GQ708" s="25"/>
      <c r="GR708" s="25"/>
      <c r="GS708" s="25"/>
      <c r="GT708" s="25"/>
      <c r="GU708" s="25"/>
      <c r="GV708" s="25"/>
      <c r="GW708" s="25"/>
      <c r="GX708" s="25"/>
      <c r="GY708" s="25"/>
      <c r="GZ708" s="25"/>
      <c r="HA708" s="25"/>
      <c r="HB708" s="25"/>
      <c r="HC708" s="25"/>
      <c r="HD708" s="25"/>
      <c r="HE708" s="25"/>
      <c r="HF708" s="25"/>
      <c r="HG708" s="25"/>
    </row>
    <row r="709" spans="1:215" s="4" customFormat="1" ht="18.600000000000001" customHeight="1" x14ac:dyDescent="0.25">
      <c r="A709" s="51" t="s">
        <v>798</v>
      </c>
      <c r="B709" s="54">
        <v>302793</v>
      </c>
      <c r="C709" s="32">
        <v>125</v>
      </c>
      <c r="D709" s="51" t="s">
        <v>1891</v>
      </c>
      <c r="E709" s="1" t="s">
        <v>1902</v>
      </c>
      <c r="F709" s="25" t="s">
        <v>4841</v>
      </c>
      <c r="G709" s="1" t="s">
        <v>798</v>
      </c>
      <c r="H709" s="57">
        <f t="shared" si="24"/>
        <v>1</v>
      </c>
      <c r="I709" s="5">
        <v>316</v>
      </c>
      <c r="J709" s="1" t="s">
        <v>29</v>
      </c>
      <c r="K709" s="5">
        <f t="shared" si="25"/>
        <v>316</v>
      </c>
      <c r="L709" s="5">
        <v>316</v>
      </c>
      <c r="M709" s="1" t="s">
        <v>797</v>
      </c>
      <c r="N709" s="1" t="s">
        <v>4835</v>
      </c>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E709" s="29"/>
      <c r="FF709" s="29"/>
      <c r="FG709" s="29"/>
      <c r="FH709" s="29"/>
      <c r="FI709" s="29"/>
      <c r="FJ709" s="29"/>
      <c r="FK709" s="29"/>
      <c r="FL709" s="29"/>
      <c r="FM709" s="29"/>
      <c r="FN709" s="29"/>
      <c r="FO709" s="29"/>
      <c r="FP709" s="29"/>
      <c r="FQ709" s="29"/>
      <c r="FR709" s="29"/>
      <c r="FS709" s="29"/>
      <c r="FT709" s="29"/>
      <c r="FU709" s="29"/>
      <c r="FV709" s="29"/>
      <c r="FW709" s="29"/>
      <c r="FX709" s="29"/>
      <c r="FY709" s="29"/>
      <c r="FZ709" s="29"/>
      <c r="GA709" s="29"/>
      <c r="GB709" s="29"/>
      <c r="GC709" s="29"/>
      <c r="GD709" s="29"/>
      <c r="GE709" s="29"/>
      <c r="GF709" s="29"/>
      <c r="GG709" s="29"/>
      <c r="GH709" s="29"/>
      <c r="GI709" s="29"/>
      <c r="GJ709" s="29"/>
      <c r="GK709" s="29"/>
      <c r="GL709" s="29"/>
      <c r="GM709" s="29"/>
      <c r="GN709" s="29"/>
      <c r="GO709" s="29"/>
      <c r="GP709" s="29"/>
      <c r="GQ709" s="29"/>
      <c r="GR709" s="29"/>
      <c r="GS709" s="29"/>
      <c r="GT709" s="29"/>
      <c r="GU709" s="29"/>
      <c r="GV709" s="29"/>
      <c r="GW709" s="29"/>
      <c r="GX709" s="29"/>
      <c r="GY709" s="29"/>
      <c r="GZ709" s="29"/>
      <c r="HA709" s="29"/>
      <c r="HB709" s="29"/>
      <c r="HC709" s="29"/>
      <c r="HD709" s="29"/>
      <c r="HE709" s="29"/>
      <c r="HF709" s="29"/>
      <c r="HG709" s="29"/>
    </row>
    <row r="710" spans="1:215" s="4" customFormat="1" ht="18.600000000000001" customHeight="1" x14ac:dyDescent="0.25">
      <c r="A710" s="50" t="s">
        <v>798</v>
      </c>
      <c r="B710" s="62">
        <v>302793</v>
      </c>
      <c r="C710" s="38">
        <v>140</v>
      </c>
      <c r="D710" s="50" t="s">
        <v>1891</v>
      </c>
      <c r="E710" s="4" t="s">
        <v>1903</v>
      </c>
      <c r="F710" s="23" t="s">
        <v>4842</v>
      </c>
      <c r="G710" s="2" t="s">
        <v>798</v>
      </c>
      <c r="H710" s="61">
        <f t="shared" si="24"/>
        <v>1</v>
      </c>
      <c r="I710" s="6">
        <v>345</v>
      </c>
      <c r="J710" s="2" t="s">
        <v>29</v>
      </c>
      <c r="K710" s="7">
        <f t="shared" si="25"/>
        <v>345</v>
      </c>
      <c r="L710" s="6">
        <v>345</v>
      </c>
      <c r="M710" s="4" t="s">
        <v>797</v>
      </c>
      <c r="N710" s="2" t="s">
        <v>4837</v>
      </c>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E710" s="29"/>
      <c r="FF710" s="29"/>
      <c r="FG710" s="29"/>
      <c r="FH710" s="29"/>
      <c r="FI710" s="29"/>
      <c r="FJ710" s="29"/>
      <c r="FK710" s="29"/>
      <c r="FL710" s="29"/>
      <c r="FM710" s="29"/>
      <c r="FN710" s="29"/>
      <c r="FO710" s="29"/>
      <c r="FP710" s="29"/>
      <c r="FQ710" s="29"/>
      <c r="FR710" s="29"/>
      <c r="FS710" s="29"/>
      <c r="FT710" s="29"/>
      <c r="FU710" s="29"/>
      <c r="FV710" s="29"/>
      <c r="FW710" s="29"/>
      <c r="FX710" s="29"/>
      <c r="FY710" s="29"/>
      <c r="FZ710" s="29"/>
      <c r="GA710" s="29"/>
      <c r="GB710" s="29"/>
      <c r="GC710" s="29"/>
      <c r="GD710" s="29"/>
      <c r="GE710" s="29"/>
      <c r="GF710" s="29"/>
      <c r="GG710" s="29"/>
      <c r="GH710" s="29"/>
      <c r="GI710" s="29"/>
      <c r="GJ710" s="29"/>
      <c r="GK710" s="29"/>
      <c r="GL710" s="29"/>
      <c r="GM710" s="29"/>
      <c r="GN710" s="29"/>
      <c r="GO710" s="29"/>
      <c r="GP710" s="29"/>
      <c r="GQ710" s="29"/>
      <c r="GR710" s="29"/>
      <c r="GS710" s="29"/>
      <c r="GT710" s="29"/>
      <c r="GU710" s="29"/>
      <c r="GV710" s="29"/>
      <c r="GW710" s="29"/>
      <c r="GX710" s="29"/>
      <c r="GY710" s="29"/>
      <c r="GZ710" s="29"/>
      <c r="HA710" s="29"/>
      <c r="HB710" s="29"/>
      <c r="HC710" s="29"/>
      <c r="HD710" s="29"/>
      <c r="HE710" s="29"/>
      <c r="HF710" s="29"/>
      <c r="HG710" s="29"/>
    </row>
    <row r="711" spans="1:215" s="4" customFormat="1" ht="18.600000000000001" customHeight="1" x14ac:dyDescent="0.25">
      <c r="A711" s="50" t="s">
        <v>798</v>
      </c>
      <c r="B711" s="62">
        <v>302793</v>
      </c>
      <c r="C711" s="38">
        <v>160</v>
      </c>
      <c r="D711" s="50" t="s">
        <v>1891</v>
      </c>
      <c r="E711" s="4" t="s">
        <v>1904</v>
      </c>
      <c r="F711" s="23" t="s">
        <v>4843</v>
      </c>
      <c r="G711" s="2" t="s">
        <v>798</v>
      </c>
      <c r="H711" s="61">
        <f t="shared" si="24"/>
        <v>1</v>
      </c>
      <c r="I711" s="6">
        <v>330</v>
      </c>
      <c r="J711" s="2" t="s">
        <v>29</v>
      </c>
      <c r="K711" s="7">
        <f t="shared" si="25"/>
        <v>330</v>
      </c>
      <c r="L711" s="6">
        <v>330</v>
      </c>
      <c r="M711" s="4" t="s">
        <v>797</v>
      </c>
      <c r="N711" s="2" t="s">
        <v>4831</v>
      </c>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E711" s="29"/>
      <c r="FF711" s="29"/>
      <c r="FG711" s="29"/>
      <c r="FH711" s="29"/>
      <c r="FI711" s="29"/>
      <c r="FJ711" s="29"/>
      <c r="FK711" s="29"/>
      <c r="FL711" s="29"/>
      <c r="FM711" s="29"/>
      <c r="FN711" s="29"/>
      <c r="FO711" s="29"/>
      <c r="FP711" s="29"/>
      <c r="FQ711" s="29"/>
      <c r="FR711" s="29"/>
      <c r="FS711" s="29"/>
      <c r="FT711" s="29"/>
      <c r="FU711" s="29"/>
      <c r="FV711" s="29"/>
      <c r="FW711" s="29"/>
      <c r="FX711" s="29"/>
      <c r="FY711" s="29"/>
      <c r="FZ711" s="29"/>
      <c r="GA711" s="29"/>
      <c r="GB711" s="29"/>
      <c r="GC711" s="29"/>
      <c r="GD711" s="29"/>
      <c r="GE711" s="29"/>
      <c r="GF711" s="29"/>
      <c r="GG711" s="29"/>
      <c r="GH711" s="29"/>
      <c r="GI711" s="29"/>
      <c r="GJ711" s="29"/>
      <c r="GK711" s="29"/>
      <c r="GL711" s="29"/>
      <c r="GM711" s="29"/>
      <c r="GN711" s="29"/>
      <c r="GO711" s="29"/>
      <c r="GP711" s="29"/>
      <c r="GQ711" s="29"/>
      <c r="GR711" s="29"/>
      <c r="GS711" s="29"/>
      <c r="GT711" s="29"/>
      <c r="GU711" s="29"/>
      <c r="GV711" s="29"/>
      <c r="GW711" s="29"/>
      <c r="GX711" s="29"/>
      <c r="GY711" s="29"/>
      <c r="GZ711" s="29"/>
      <c r="HA711" s="29"/>
      <c r="HB711" s="29"/>
      <c r="HC711" s="29"/>
      <c r="HD711" s="29"/>
      <c r="HE711" s="29"/>
      <c r="HF711" s="29"/>
      <c r="HG711" s="29"/>
    </row>
    <row r="712" spans="1:215" s="1" customFormat="1" ht="18.600000000000001" customHeight="1" x14ac:dyDescent="0.25">
      <c r="A712" s="50" t="s">
        <v>798</v>
      </c>
      <c r="B712" s="62">
        <v>302793</v>
      </c>
      <c r="C712" s="38">
        <v>180</v>
      </c>
      <c r="D712" s="50" t="s">
        <v>1891</v>
      </c>
      <c r="E712" s="4" t="s">
        <v>1905</v>
      </c>
      <c r="F712" s="23" t="s">
        <v>4844</v>
      </c>
      <c r="G712" s="4" t="s">
        <v>798</v>
      </c>
      <c r="H712" s="61">
        <f t="shared" si="24"/>
        <v>1</v>
      </c>
      <c r="I712" s="6">
        <v>186</v>
      </c>
      <c r="J712" s="2" t="s">
        <v>29</v>
      </c>
      <c r="K712" s="7">
        <f t="shared" si="25"/>
        <v>186</v>
      </c>
      <c r="L712" s="6">
        <v>186</v>
      </c>
      <c r="M712" s="4" t="s">
        <v>797</v>
      </c>
      <c r="N712" s="2" t="s">
        <v>4831</v>
      </c>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c r="CN712" s="25"/>
      <c r="CO712" s="25"/>
      <c r="CP712" s="25"/>
      <c r="CQ712" s="25"/>
      <c r="CR712" s="25"/>
      <c r="CS712" s="25"/>
      <c r="CT712" s="25"/>
      <c r="CU712" s="25"/>
      <c r="CV712" s="25"/>
      <c r="CW712" s="25"/>
      <c r="CX712" s="25"/>
      <c r="CY712" s="25"/>
      <c r="CZ712" s="25"/>
      <c r="DA712" s="25"/>
      <c r="DB712" s="25"/>
      <c r="DC712" s="25"/>
      <c r="DD712" s="25"/>
      <c r="DE712" s="25"/>
      <c r="DF712" s="25"/>
      <c r="DG712" s="25"/>
      <c r="DH712" s="25"/>
      <c r="DI712" s="25"/>
      <c r="DJ712" s="25"/>
      <c r="DK712" s="25"/>
      <c r="DL712" s="25"/>
      <c r="DM712" s="25"/>
      <c r="DN712" s="25"/>
      <c r="DO712" s="25"/>
      <c r="DP712" s="25"/>
      <c r="DQ712" s="25"/>
      <c r="DR712" s="25"/>
      <c r="DS712" s="25"/>
      <c r="DT712" s="25"/>
      <c r="DU712" s="25"/>
      <c r="DV712" s="25"/>
      <c r="DW712" s="25"/>
      <c r="DX712" s="25"/>
      <c r="DY712" s="25"/>
      <c r="DZ712" s="25"/>
      <c r="EA712" s="25"/>
      <c r="EB712" s="25"/>
      <c r="EC712" s="25"/>
      <c r="ED712" s="25"/>
      <c r="EE712" s="25"/>
      <c r="EF712" s="25"/>
      <c r="EG712" s="25"/>
      <c r="EH712" s="25"/>
      <c r="EI712" s="25"/>
      <c r="EJ712" s="25"/>
      <c r="EK712" s="25"/>
      <c r="EL712" s="25"/>
      <c r="EM712" s="25"/>
      <c r="EN712" s="25"/>
      <c r="EO712" s="25"/>
      <c r="EP712" s="25"/>
      <c r="EQ712" s="25"/>
      <c r="ER712" s="25"/>
      <c r="ES712" s="25"/>
      <c r="ET712" s="25"/>
      <c r="EU712" s="25"/>
      <c r="EV712" s="25"/>
      <c r="EW712" s="25"/>
      <c r="EX712" s="25"/>
      <c r="EY712" s="25"/>
      <c r="EZ712" s="25"/>
      <c r="FA712" s="25"/>
      <c r="FB712" s="25"/>
      <c r="FC712" s="25"/>
      <c r="FD712" s="25"/>
      <c r="FE712" s="25"/>
      <c r="FF712" s="25"/>
      <c r="FG712" s="25"/>
      <c r="FH712" s="25"/>
      <c r="FI712" s="25"/>
      <c r="FJ712" s="25"/>
      <c r="FK712" s="25"/>
      <c r="FL712" s="25"/>
      <c r="FM712" s="25"/>
      <c r="FN712" s="25"/>
      <c r="FO712" s="25"/>
      <c r="FP712" s="25"/>
      <c r="FQ712" s="25"/>
      <c r="FR712" s="25"/>
      <c r="FS712" s="25"/>
      <c r="FT712" s="25"/>
      <c r="FU712" s="25"/>
      <c r="FV712" s="25"/>
      <c r="FW712" s="25"/>
      <c r="FX712" s="25"/>
      <c r="FY712" s="25"/>
      <c r="FZ712" s="25"/>
      <c r="GA712" s="25"/>
      <c r="GB712" s="25"/>
      <c r="GC712" s="25"/>
      <c r="GD712" s="25"/>
      <c r="GE712" s="25"/>
      <c r="GF712" s="25"/>
      <c r="GG712" s="25"/>
      <c r="GH712" s="25"/>
      <c r="GI712" s="25"/>
      <c r="GJ712" s="25"/>
      <c r="GK712" s="25"/>
      <c r="GL712" s="25"/>
      <c r="GM712" s="25"/>
      <c r="GN712" s="25"/>
      <c r="GO712" s="25"/>
      <c r="GP712" s="25"/>
      <c r="GQ712" s="25"/>
      <c r="GR712" s="25"/>
      <c r="GS712" s="25"/>
      <c r="GT712" s="25"/>
      <c r="GU712" s="25"/>
      <c r="GV712" s="25"/>
      <c r="GW712" s="25"/>
      <c r="GX712" s="25"/>
      <c r="GY712" s="25"/>
      <c r="GZ712" s="25"/>
      <c r="HA712" s="25"/>
      <c r="HB712" s="25"/>
      <c r="HC712" s="25"/>
      <c r="HD712" s="25"/>
      <c r="HE712" s="25"/>
      <c r="HF712" s="25"/>
      <c r="HG712" s="25"/>
    </row>
    <row r="713" spans="1:215" s="4" customFormat="1" ht="18.600000000000001" customHeight="1" x14ac:dyDescent="0.25">
      <c r="A713" s="50" t="s">
        <v>798</v>
      </c>
      <c r="B713" s="62">
        <v>302793</v>
      </c>
      <c r="C713" s="38">
        <v>220</v>
      </c>
      <c r="D713" s="50" t="s">
        <v>1891</v>
      </c>
      <c r="E713" s="4" t="s">
        <v>1906</v>
      </c>
      <c r="F713" s="23" t="s">
        <v>4845</v>
      </c>
      <c r="G713" s="2" t="s">
        <v>798</v>
      </c>
      <c r="H713" s="61">
        <f t="shared" si="24"/>
        <v>1</v>
      </c>
      <c r="I713" s="6">
        <v>276</v>
      </c>
      <c r="J713" s="2" t="s">
        <v>29</v>
      </c>
      <c r="K713" s="7">
        <f t="shared" si="25"/>
        <v>276</v>
      </c>
      <c r="L713" s="6">
        <v>276</v>
      </c>
      <c r="M713" s="4" t="s">
        <v>797</v>
      </c>
      <c r="N713" s="2" t="s">
        <v>4835</v>
      </c>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E713" s="29"/>
      <c r="FF713" s="29"/>
      <c r="FG713" s="29"/>
      <c r="FH713" s="29"/>
      <c r="FI713" s="29"/>
      <c r="FJ713" s="29"/>
      <c r="FK713" s="29"/>
      <c r="FL713" s="29"/>
      <c r="FM713" s="29"/>
      <c r="FN713" s="29"/>
      <c r="FO713" s="29"/>
      <c r="FP713" s="29"/>
      <c r="FQ713" s="29"/>
      <c r="FR713" s="29"/>
      <c r="FS713" s="29"/>
      <c r="FT713" s="29"/>
      <c r="FU713" s="29"/>
      <c r="FV713" s="29"/>
      <c r="FW713" s="29"/>
      <c r="FX713" s="29"/>
      <c r="FY713" s="29"/>
      <c r="FZ713" s="29"/>
      <c r="GA713" s="29"/>
      <c r="GB713" s="29"/>
      <c r="GC713" s="29"/>
      <c r="GD713" s="29"/>
      <c r="GE713" s="29"/>
      <c r="GF713" s="29"/>
      <c r="GG713" s="29"/>
      <c r="GH713" s="29"/>
      <c r="GI713" s="29"/>
      <c r="GJ713" s="29"/>
      <c r="GK713" s="29"/>
      <c r="GL713" s="29"/>
      <c r="GM713" s="29"/>
      <c r="GN713" s="29"/>
      <c r="GO713" s="29"/>
      <c r="GP713" s="29"/>
      <c r="GQ713" s="29"/>
      <c r="GR713" s="29"/>
      <c r="GS713" s="29"/>
      <c r="GT713" s="29"/>
      <c r="GU713" s="29"/>
      <c r="GV713" s="29"/>
      <c r="GW713" s="29"/>
      <c r="GX713" s="29"/>
      <c r="GY713" s="29"/>
      <c r="GZ713" s="29"/>
      <c r="HA713" s="29"/>
      <c r="HB713" s="29"/>
      <c r="HC713" s="29"/>
      <c r="HD713" s="29"/>
      <c r="HE713" s="29"/>
      <c r="HF713" s="29"/>
      <c r="HG713" s="29"/>
    </row>
    <row r="714" spans="1:215" s="4" customFormat="1" ht="18.600000000000001" customHeight="1" x14ac:dyDescent="0.25">
      <c r="A714" s="51" t="s">
        <v>798</v>
      </c>
      <c r="B714" s="54">
        <v>302793</v>
      </c>
      <c r="C714" s="32">
        <v>490</v>
      </c>
      <c r="D714" s="51" t="s">
        <v>1891</v>
      </c>
      <c r="E714" s="1" t="s">
        <v>1907</v>
      </c>
      <c r="F714" s="25" t="s">
        <v>4846</v>
      </c>
      <c r="G714" s="1" t="s">
        <v>798</v>
      </c>
      <c r="H714" s="57">
        <f t="shared" si="24"/>
        <v>0.53427065026362042</v>
      </c>
      <c r="I714" s="5" t="s">
        <v>318</v>
      </c>
      <c r="J714" s="1" t="s">
        <v>391</v>
      </c>
      <c r="K714" s="5">
        <f t="shared" si="25"/>
        <v>304</v>
      </c>
      <c r="L714" s="5">
        <v>569</v>
      </c>
      <c r="M714" s="1" t="s">
        <v>797</v>
      </c>
      <c r="N714" s="1" t="s">
        <v>4837</v>
      </c>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29"/>
      <c r="DX714" s="29"/>
      <c r="DY714" s="29"/>
      <c r="DZ714" s="29"/>
      <c r="EA714" s="29"/>
      <c r="EB714" s="29"/>
      <c r="EC714" s="29"/>
      <c r="ED714" s="29"/>
      <c r="EE714" s="29"/>
      <c r="EF714" s="29"/>
      <c r="EG714" s="29"/>
      <c r="EH714" s="29"/>
      <c r="EI714" s="29"/>
      <c r="EJ714" s="29"/>
      <c r="EK714" s="29"/>
      <c r="EL714" s="29"/>
      <c r="EM714" s="29"/>
      <c r="EN714" s="29"/>
      <c r="EO714" s="29"/>
      <c r="EP714" s="29"/>
      <c r="EQ714" s="29"/>
      <c r="ER714" s="29"/>
      <c r="ES714" s="29"/>
      <c r="ET714" s="29"/>
      <c r="EU714" s="29"/>
      <c r="EV714" s="29"/>
      <c r="EW714" s="29"/>
      <c r="EX714" s="29"/>
      <c r="EY714" s="29"/>
      <c r="EZ714" s="29"/>
      <c r="FA714" s="29"/>
      <c r="FB714" s="29"/>
      <c r="FC714" s="29"/>
      <c r="FD714" s="29"/>
      <c r="FE714" s="29"/>
      <c r="FF714" s="29"/>
      <c r="FG714" s="29"/>
      <c r="FH714" s="29"/>
      <c r="FI714" s="29"/>
      <c r="FJ714" s="29"/>
      <c r="FK714" s="29"/>
      <c r="FL714" s="29"/>
      <c r="FM714" s="29"/>
      <c r="FN714" s="29"/>
      <c r="FO714" s="29"/>
      <c r="FP714" s="29"/>
      <c r="FQ714" s="29"/>
      <c r="FR714" s="29"/>
      <c r="FS714" s="29"/>
      <c r="FT714" s="29"/>
      <c r="FU714" s="29"/>
      <c r="FV714" s="29"/>
      <c r="FW714" s="29"/>
      <c r="FX714" s="29"/>
      <c r="FY714" s="29"/>
      <c r="FZ714" s="29"/>
      <c r="GA714" s="29"/>
      <c r="GB714" s="29"/>
      <c r="GC714" s="29"/>
      <c r="GD714" s="29"/>
      <c r="GE714" s="29"/>
      <c r="GF714" s="29"/>
      <c r="GG714" s="29"/>
      <c r="GH714" s="29"/>
      <c r="GI714" s="29"/>
      <c r="GJ714" s="29"/>
      <c r="GK714" s="29"/>
      <c r="GL714" s="29"/>
      <c r="GM714" s="29"/>
      <c r="GN714" s="29"/>
      <c r="GO714" s="29"/>
      <c r="GP714" s="29"/>
      <c r="GQ714" s="29"/>
      <c r="GR714" s="29"/>
      <c r="GS714" s="29"/>
      <c r="GT714" s="29"/>
      <c r="GU714" s="29"/>
      <c r="GV714" s="29"/>
      <c r="GW714" s="29"/>
      <c r="GX714" s="29"/>
      <c r="GY714" s="29"/>
      <c r="GZ714" s="29"/>
      <c r="HA714" s="29"/>
      <c r="HB714" s="29"/>
      <c r="HC714" s="29"/>
      <c r="HD714" s="29"/>
      <c r="HE714" s="29"/>
      <c r="HF714" s="29"/>
      <c r="HG714" s="29"/>
    </row>
    <row r="715" spans="1:215" s="4" customFormat="1" ht="18.600000000000001" customHeight="1" x14ac:dyDescent="0.25">
      <c r="A715" s="50" t="s">
        <v>798</v>
      </c>
      <c r="B715" s="62">
        <v>302793</v>
      </c>
      <c r="C715" s="38">
        <v>240</v>
      </c>
      <c r="D715" s="50" t="s">
        <v>1891</v>
      </c>
      <c r="E715" s="4" t="s">
        <v>1909</v>
      </c>
      <c r="F715" s="23" t="s">
        <v>4847</v>
      </c>
      <c r="G715" s="2" t="s">
        <v>798</v>
      </c>
      <c r="H715" s="61">
        <f t="shared" si="24"/>
        <v>1</v>
      </c>
      <c r="I715" s="6">
        <v>274</v>
      </c>
      <c r="J715" s="2" t="s">
        <v>29</v>
      </c>
      <c r="K715" s="7">
        <f t="shared" si="25"/>
        <v>274</v>
      </c>
      <c r="L715" s="6">
        <v>274</v>
      </c>
      <c r="M715" s="4" t="s">
        <v>797</v>
      </c>
      <c r="N715" s="2" t="s">
        <v>4831</v>
      </c>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29"/>
      <c r="DX715" s="29"/>
      <c r="DY715" s="29"/>
      <c r="DZ715" s="29"/>
      <c r="EA715" s="29"/>
      <c r="EB715" s="29"/>
      <c r="EC715" s="29"/>
      <c r="ED715" s="29"/>
      <c r="EE715" s="29"/>
      <c r="EF715" s="29"/>
      <c r="EG715" s="29"/>
      <c r="EH715" s="29"/>
      <c r="EI715" s="29"/>
      <c r="EJ715" s="29"/>
      <c r="EK715" s="29"/>
      <c r="EL715" s="29"/>
      <c r="EM715" s="29"/>
      <c r="EN715" s="29"/>
      <c r="EO715" s="29"/>
      <c r="EP715" s="29"/>
      <c r="EQ715" s="29"/>
      <c r="ER715" s="29"/>
      <c r="ES715" s="29"/>
      <c r="ET715" s="29"/>
      <c r="EU715" s="29"/>
      <c r="EV715" s="29"/>
      <c r="EW715" s="29"/>
      <c r="EX715" s="29"/>
      <c r="EY715" s="29"/>
      <c r="EZ715" s="29"/>
      <c r="FA715" s="29"/>
      <c r="FB715" s="29"/>
      <c r="FC715" s="29"/>
      <c r="FD715" s="29"/>
      <c r="FE715" s="29"/>
      <c r="FF715" s="29"/>
      <c r="FG715" s="29"/>
      <c r="FH715" s="29"/>
      <c r="FI715" s="29"/>
      <c r="FJ715" s="29"/>
      <c r="FK715" s="29"/>
      <c r="FL715" s="29"/>
      <c r="FM715" s="29"/>
      <c r="FN715" s="29"/>
      <c r="FO715" s="29"/>
      <c r="FP715" s="29"/>
      <c r="FQ715" s="29"/>
      <c r="FR715" s="29"/>
      <c r="FS715" s="29"/>
      <c r="FT715" s="29"/>
      <c r="FU715" s="29"/>
      <c r="FV715" s="29"/>
      <c r="FW715" s="29"/>
      <c r="FX715" s="29"/>
      <c r="FY715" s="29"/>
      <c r="FZ715" s="29"/>
      <c r="GA715" s="29"/>
      <c r="GB715" s="29"/>
      <c r="GC715" s="29"/>
      <c r="GD715" s="29"/>
      <c r="GE715" s="29"/>
      <c r="GF715" s="29"/>
      <c r="GG715" s="29"/>
      <c r="GH715" s="29"/>
      <c r="GI715" s="29"/>
      <c r="GJ715" s="29"/>
      <c r="GK715" s="29"/>
      <c r="GL715" s="29"/>
      <c r="GM715" s="29"/>
      <c r="GN715" s="29"/>
      <c r="GO715" s="29"/>
      <c r="GP715" s="29"/>
      <c r="GQ715" s="29"/>
      <c r="GR715" s="29"/>
      <c r="GS715" s="29"/>
      <c r="GT715" s="29"/>
      <c r="GU715" s="29"/>
      <c r="GV715" s="29"/>
      <c r="GW715" s="29"/>
      <c r="GX715" s="29"/>
      <c r="GY715" s="29"/>
      <c r="GZ715" s="29"/>
      <c r="HA715" s="29"/>
      <c r="HB715" s="29"/>
      <c r="HC715" s="29"/>
      <c r="HD715" s="29"/>
      <c r="HE715" s="29"/>
      <c r="HF715" s="29"/>
      <c r="HG715" s="29"/>
    </row>
    <row r="716" spans="1:215" s="1" customFormat="1" ht="18.600000000000001" customHeight="1" x14ac:dyDescent="0.25">
      <c r="A716" s="51" t="s">
        <v>798</v>
      </c>
      <c r="B716" s="54">
        <v>302793</v>
      </c>
      <c r="C716" s="32">
        <v>280</v>
      </c>
      <c r="D716" s="51" t="s">
        <v>1891</v>
      </c>
      <c r="E716" s="1" t="s">
        <v>1910</v>
      </c>
      <c r="F716" s="25" t="s">
        <v>4848</v>
      </c>
      <c r="G716" s="1" t="s">
        <v>798</v>
      </c>
      <c r="H716" s="57">
        <f t="shared" si="24"/>
        <v>1</v>
      </c>
      <c r="I716" s="5">
        <v>79</v>
      </c>
      <c r="J716" s="1" t="s">
        <v>29</v>
      </c>
      <c r="K716" s="5">
        <f t="shared" si="25"/>
        <v>79</v>
      </c>
      <c r="L716" s="5">
        <v>79</v>
      </c>
      <c r="M716" s="1" t="s">
        <v>797</v>
      </c>
      <c r="N716" s="1" t="s">
        <v>4833</v>
      </c>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c r="CN716" s="25"/>
      <c r="CO716" s="25"/>
      <c r="CP716" s="25"/>
      <c r="CQ716" s="25"/>
      <c r="CR716" s="25"/>
      <c r="CS716" s="25"/>
      <c r="CT716" s="25"/>
      <c r="CU716" s="25"/>
      <c r="CV716" s="25"/>
      <c r="CW716" s="25"/>
      <c r="CX716" s="25"/>
      <c r="CY716" s="25"/>
      <c r="CZ716" s="25"/>
      <c r="DA716" s="25"/>
      <c r="DB716" s="25"/>
      <c r="DC716" s="25"/>
      <c r="DD716" s="25"/>
      <c r="DE716" s="25"/>
      <c r="DF716" s="25"/>
      <c r="DG716" s="25"/>
      <c r="DH716" s="25"/>
      <c r="DI716" s="25"/>
      <c r="DJ716" s="25"/>
      <c r="DK716" s="25"/>
      <c r="DL716" s="25"/>
      <c r="DM716" s="25"/>
      <c r="DN716" s="25"/>
      <c r="DO716" s="25"/>
      <c r="DP716" s="25"/>
      <c r="DQ716" s="25"/>
      <c r="DR716" s="25"/>
      <c r="DS716" s="25"/>
      <c r="DT716" s="25"/>
      <c r="DU716" s="25"/>
      <c r="DV716" s="25"/>
      <c r="DW716" s="25"/>
      <c r="DX716" s="25"/>
      <c r="DY716" s="25"/>
      <c r="DZ716" s="25"/>
      <c r="EA716" s="25"/>
      <c r="EB716" s="25"/>
      <c r="EC716" s="25"/>
      <c r="ED716" s="25"/>
      <c r="EE716" s="25"/>
      <c r="EF716" s="25"/>
      <c r="EG716" s="25"/>
      <c r="EH716" s="25"/>
      <c r="EI716" s="25"/>
      <c r="EJ716" s="25"/>
      <c r="EK716" s="25"/>
      <c r="EL716" s="25"/>
      <c r="EM716" s="25"/>
      <c r="EN716" s="25"/>
      <c r="EO716" s="25"/>
      <c r="EP716" s="25"/>
      <c r="EQ716" s="25"/>
      <c r="ER716" s="25"/>
      <c r="ES716" s="25"/>
      <c r="ET716" s="25"/>
      <c r="EU716" s="25"/>
      <c r="EV716" s="25"/>
      <c r="EW716" s="25"/>
      <c r="EX716" s="25"/>
      <c r="EY716" s="25"/>
      <c r="EZ716" s="25"/>
      <c r="FA716" s="25"/>
      <c r="FB716" s="25"/>
      <c r="FC716" s="25"/>
      <c r="FD716" s="25"/>
      <c r="FE716" s="25"/>
      <c r="FF716" s="25"/>
      <c r="FG716" s="25"/>
      <c r="FH716" s="25"/>
      <c r="FI716" s="25"/>
      <c r="FJ716" s="25"/>
      <c r="FK716" s="25"/>
      <c r="FL716" s="25"/>
      <c r="FM716" s="25"/>
      <c r="FN716" s="25"/>
      <c r="FO716" s="25"/>
      <c r="FP716" s="25"/>
      <c r="FQ716" s="25"/>
      <c r="FR716" s="25"/>
      <c r="FS716" s="25"/>
      <c r="FT716" s="25"/>
      <c r="FU716" s="25"/>
      <c r="FV716" s="25"/>
      <c r="FW716" s="25"/>
      <c r="FX716" s="25"/>
      <c r="FY716" s="25"/>
      <c r="FZ716" s="25"/>
      <c r="GA716" s="25"/>
      <c r="GB716" s="25"/>
      <c r="GC716" s="25"/>
      <c r="GD716" s="25"/>
      <c r="GE716" s="25"/>
      <c r="GF716" s="25"/>
      <c r="GG716" s="25"/>
      <c r="GH716" s="25"/>
      <c r="GI716" s="25"/>
      <c r="GJ716" s="25"/>
      <c r="GK716" s="25"/>
      <c r="GL716" s="25"/>
      <c r="GM716" s="25"/>
      <c r="GN716" s="25"/>
      <c r="GO716" s="25"/>
      <c r="GP716" s="25"/>
      <c r="GQ716" s="25"/>
      <c r="GR716" s="25"/>
      <c r="GS716" s="25"/>
      <c r="GT716" s="25"/>
      <c r="GU716" s="25"/>
      <c r="GV716" s="25"/>
      <c r="GW716" s="25"/>
      <c r="GX716" s="25"/>
      <c r="GY716" s="25"/>
      <c r="GZ716" s="25"/>
      <c r="HA716" s="25"/>
      <c r="HB716" s="25"/>
      <c r="HC716" s="25"/>
      <c r="HD716" s="25"/>
      <c r="HE716" s="25"/>
      <c r="HF716" s="25"/>
      <c r="HG716" s="25"/>
    </row>
    <row r="717" spans="1:215" s="1" customFormat="1" ht="18.600000000000001" customHeight="1" x14ac:dyDescent="0.25">
      <c r="A717" s="51" t="s">
        <v>798</v>
      </c>
      <c r="B717" s="54">
        <v>302793</v>
      </c>
      <c r="C717" s="32">
        <v>410</v>
      </c>
      <c r="D717" s="51" t="s">
        <v>1891</v>
      </c>
      <c r="E717" s="1" t="s">
        <v>1911</v>
      </c>
      <c r="F717" s="25" t="s">
        <v>4849</v>
      </c>
      <c r="G717" s="1" t="s">
        <v>798</v>
      </c>
      <c r="H717" s="57">
        <f t="shared" si="24"/>
        <v>0.49569183983781046</v>
      </c>
      <c r="I717" s="5" t="s">
        <v>6663</v>
      </c>
      <c r="J717" s="1" t="s">
        <v>1299</v>
      </c>
      <c r="K717" s="5">
        <f t="shared" si="25"/>
        <v>978</v>
      </c>
      <c r="L717" s="5">
        <v>1973</v>
      </c>
      <c r="M717" s="1" t="s">
        <v>797</v>
      </c>
      <c r="N717" s="1" t="s">
        <v>4833</v>
      </c>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c r="CN717" s="25"/>
      <c r="CO717" s="25"/>
      <c r="CP717" s="25"/>
      <c r="CQ717" s="25"/>
      <c r="CR717" s="25"/>
      <c r="CS717" s="25"/>
      <c r="CT717" s="25"/>
      <c r="CU717" s="25"/>
      <c r="CV717" s="25"/>
      <c r="CW717" s="25"/>
      <c r="CX717" s="25"/>
      <c r="CY717" s="25"/>
      <c r="CZ717" s="25"/>
      <c r="DA717" s="25"/>
      <c r="DB717" s="25"/>
      <c r="DC717" s="25"/>
      <c r="DD717" s="25"/>
      <c r="DE717" s="25"/>
      <c r="DF717" s="25"/>
      <c r="DG717" s="25"/>
      <c r="DH717" s="25"/>
      <c r="DI717" s="25"/>
      <c r="DJ717" s="25"/>
      <c r="DK717" s="25"/>
      <c r="DL717" s="25"/>
      <c r="DM717" s="25"/>
      <c r="DN717" s="25"/>
      <c r="DO717" s="25"/>
      <c r="DP717" s="25"/>
      <c r="DQ717" s="25"/>
      <c r="DR717" s="25"/>
      <c r="DS717" s="25"/>
      <c r="DT717" s="25"/>
      <c r="DU717" s="25"/>
      <c r="DV717" s="25"/>
      <c r="DW717" s="25"/>
      <c r="DX717" s="25"/>
      <c r="DY717" s="25"/>
      <c r="DZ717" s="25"/>
      <c r="EA717" s="25"/>
      <c r="EB717" s="25"/>
      <c r="EC717" s="25"/>
      <c r="ED717" s="25"/>
      <c r="EE717" s="25"/>
      <c r="EF717" s="25"/>
      <c r="EG717" s="25"/>
      <c r="EH717" s="25"/>
      <c r="EI717" s="25"/>
      <c r="EJ717" s="25"/>
      <c r="EK717" s="25"/>
      <c r="EL717" s="25"/>
      <c r="EM717" s="25"/>
      <c r="EN717" s="25"/>
      <c r="EO717" s="25"/>
      <c r="EP717" s="25"/>
      <c r="EQ717" s="25"/>
      <c r="ER717" s="25"/>
      <c r="ES717" s="25"/>
      <c r="ET717" s="25"/>
      <c r="EU717" s="25"/>
      <c r="EV717" s="25"/>
      <c r="EW717" s="25"/>
      <c r="EX717" s="25"/>
      <c r="EY717" s="25"/>
      <c r="EZ717" s="25"/>
      <c r="FA717" s="25"/>
      <c r="FB717" s="25"/>
      <c r="FC717" s="25"/>
      <c r="FD717" s="25"/>
      <c r="FE717" s="25"/>
      <c r="FF717" s="25"/>
      <c r="FG717" s="25"/>
      <c r="FH717" s="25"/>
      <c r="FI717" s="25"/>
      <c r="FJ717" s="25"/>
      <c r="FK717" s="25"/>
      <c r="FL717" s="25"/>
      <c r="FM717" s="25"/>
      <c r="FN717" s="25"/>
      <c r="FO717" s="25"/>
      <c r="FP717" s="25"/>
      <c r="FQ717" s="25"/>
      <c r="FR717" s="25"/>
      <c r="FS717" s="25"/>
      <c r="FT717" s="25"/>
      <c r="FU717" s="25"/>
      <c r="FV717" s="25"/>
      <c r="FW717" s="25"/>
      <c r="FX717" s="25"/>
      <c r="FY717" s="25"/>
      <c r="FZ717" s="25"/>
      <c r="GA717" s="25"/>
      <c r="GB717" s="25"/>
      <c r="GC717" s="25"/>
      <c r="GD717" s="25"/>
      <c r="GE717" s="25"/>
      <c r="GF717" s="25"/>
      <c r="GG717" s="25"/>
      <c r="GH717" s="25"/>
      <c r="GI717" s="25"/>
      <c r="GJ717" s="25"/>
      <c r="GK717" s="25"/>
      <c r="GL717" s="25"/>
      <c r="GM717" s="25"/>
      <c r="GN717" s="25"/>
      <c r="GO717" s="25"/>
      <c r="GP717" s="25"/>
      <c r="GQ717" s="25"/>
      <c r="GR717" s="25"/>
      <c r="GS717" s="25"/>
      <c r="GT717" s="25"/>
      <c r="GU717" s="25"/>
      <c r="GV717" s="25"/>
      <c r="GW717" s="25"/>
      <c r="GX717" s="25"/>
      <c r="GY717" s="25"/>
      <c r="GZ717" s="25"/>
      <c r="HA717" s="25"/>
      <c r="HB717" s="25"/>
      <c r="HC717" s="25"/>
      <c r="HD717" s="25"/>
      <c r="HE717" s="25"/>
      <c r="HF717" s="25"/>
      <c r="HG717" s="25"/>
    </row>
    <row r="718" spans="1:215" s="4" customFormat="1" ht="18.600000000000001" customHeight="1" x14ac:dyDescent="0.25">
      <c r="A718" s="50" t="s">
        <v>798</v>
      </c>
      <c r="B718" s="62">
        <v>302793</v>
      </c>
      <c r="C718" s="38">
        <v>300</v>
      </c>
      <c r="D718" s="50" t="s">
        <v>1891</v>
      </c>
      <c r="E718" s="4" t="s">
        <v>319</v>
      </c>
      <c r="F718" s="23" t="s">
        <v>4850</v>
      </c>
      <c r="G718" s="2" t="s">
        <v>798</v>
      </c>
      <c r="H718" s="61">
        <f t="shared" si="24"/>
        <v>1</v>
      </c>
      <c r="I718" s="6">
        <v>220</v>
      </c>
      <c r="J718" s="2" t="s">
        <v>29</v>
      </c>
      <c r="K718" s="7">
        <f t="shared" si="25"/>
        <v>220</v>
      </c>
      <c r="L718" s="6">
        <v>220</v>
      </c>
      <c r="M718" s="4" t="s">
        <v>797</v>
      </c>
      <c r="N718" s="2" t="s">
        <v>4831</v>
      </c>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29"/>
      <c r="DX718" s="29"/>
      <c r="DY718" s="29"/>
      <c r="DZ718" s="29"/>
      <c r="EA718" s="29"/>
      <c r="EB718" s="29"/>
      <c r="EC718" s="29"/>
      <c r="ED718" s="29"/>
      <c r="EE718" s="29"/>
      <c r="EF718" s="29"/>
      <c r="EG718" s="29"/>
      <c r="EH718" s="29"/>
      <c r="EI718" s="29"/>
      <c r="EJ718" s="29"/>
      <c r="EK718" s="29"/>
      <c r="EL718" s="29"/>
      <c r="EM718" s="29"/>
      <c r="EN718" s="29"/>
      <c r="EO718" s="29"/>
      <c r="EP718" s="29"/>
      <c r="EQ718" s="29"/>
      <c r="ER718" s="29"/>
      <c r="ES718" s="29"/>
      <c r="ET718" s="29"/>
      <c r="EU718" s="29"/>
      <c r="EV718" s="29"/>
      <c r="EW718" s="29"/>
      <c r="EX718" s="29"/>
      <c r="EY718" s="29"/>
      <c r="EZ718" s="29"/>
      <c r="FA718" s="29"/>
      <c r="FB718" s="29"/>
      <c r="FC718" s="29"/>
      <c r="FD718" s="29"/>
      <c r="FE718" s="29"/>
      <c r="FF718" s="29"/>
      <c r="FG718" s="29"/>
      <c r="FH718" s="29"/>
      <c r="FI718" s="29"/>
      <c r="FJ718" s="29"/>
      <c r="FK718" s="29"/>
      <c r="FL718" s="29"/>
      <c r="FM718" s="29"/>
      <c r="FN718" s="29"/>
      <c r="FO718" s="29"/>
      <c r="FP718" s="29"/>
      <c r="FQ718" s="29"/>
      <c r="FR718" s="29"/>
      <c r="FS718" s="29"/>
      <c r="FT718" s="29"/>
      <c r="FU718" s="29"/>
      <c r="FV718" s="29"/>
      <c r="FW718" s="29"/>
      <c r="FX718" s="29"/>
      <c r="FY718" s="29"/>
      <c r="FZ718" s="29"/>
      <c r="GA718" s="29"/>
      <c r="GB718" s="29"/>
      <c r="GC718" s="29"/>
      <c r="GD718" s="29"/>
      <c r="GE718" s="29"/>
      <c r="GF718" s="29"/>
      <c r="GG718" s="29"/>
      <c r="GH718" s="29"/>
      <c r="GI718" s="29"/>
      <c r="GJ718" s="29"/>
      <c r="GK718" s="29"/>
      <c r="GL718" s="29"/>
      <c r="GM718" s="29"/>
      <c r="GN718" s="29"/>
      <c r="GO718" s="29"/>
      <c r="GP718" s="29"/>
      <c r="GQ718" s="29"/>
      <c r="GR718" s="29"/>
      <c r="GS718" s="29"/>
      <c r="GT718" s="29"/>
      <c r="GU718" s="29"/>
      <c r="GV718" s="29"/>
      <c r="GW718" s="29"/>
      <c r="GX718" s="29"/>
      <c r="GY718" s="29"/>
      <c r="GZ718" s="29"/>
      <c r="HA718" s="29"/>
      <c r="HB718" s="29"/>
      <c r="HC718" s="29"/>
      <c r="HD718" s="29"/>
      <c r="HE718" s="29"/>
      <c r="HF718" s="29"/>
      <c r="HG718" s="29"/>
    </row>
    <row r="719" spans="1:215" s="4" customFormat="1" ht="18.600000000000001" customHeight="1" x14ac:dyDescent="0.25">
      <c r="A719" s="50" t="s">
        <v>798</v>
      </c>
      <c r="B719" s="62">
        <v>302793</v>
      </c>
      <c r="C719" s="38">
        <v>310</v>
      </c>
      <c r="D719" s="50" t="s">
        <v>1891</v>
      </c>
      <c r="E719" s="4" t="s">
        <v>1912</v>
      </c>
      <c r="F719" s="23" t="s">
        <v>4851</v>
      </c>
      <c r="G719" s="2" t="s">
        <v>798</v>
      </c>
      <c r="H719" s="61">
        <f t="shared" si="24"/>
        <v>0.46494464944649444</v>
      </c>
      <c r="I719" s="6" t="s">
        <v>521</v>
      </c>
      <c r="J719" s="2" t="s">
        <v>105</v>
      </c>
      <c r="K719" s="7">
        <f t="shared" si="25"/>
        <v>126</v>
      </c>
      <c r="L719" s="6">
        <v>271</v>
      </c>
      <c r="M719" s="4" t="s">
        <v>797</v>
      </c>
      <c r="N719" s="2" t="s">
        <v>4837</v>
      </c>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29"/>
      <c r="DX719" s="29"/>
      <c r="DY719" s="29"/>
      <c r="DZ719" s="29"/>
      <c r="EA719" s="29"/>
      <c r="EB719" s="29"/>
      <c r="EC719" s="29"/>
      <c r="ED719" s="29"/>
      <c r="EE719" s="29"/>
      <c r="EF719" s="29"/>
      <c r="EG719" s="29"/>
      <c r="EH719" s="29"/>
      <c r="EI719" s="29"/>
      <c r="EJ719" s="29"/>
      <c r="EK719" s="29"/>
      <c r="EL719" s="29"/>
      <c r="EM719" s="29"/>
      <c r="EN719" s="29"/>
      <c r="EO719" s="29"/>
      <c r="EP719" s="29"/>
      <c r="EQ719" s="29"/>
      <c r="ER719" s="29"/>
      <c r="ES719" s="29"/>
      <c r="ET719" s="29"/>
      <c r="EU719" s="29"/>
      <c r="EV719" s="29"/>
      <c r="EW719" s="29"/>
      <c r="EX719" s="29"/>
      <c r="EY719" s="29"/>
      <c r="EZ719" s="29"/>
      <c r="FA719" s="29"/>
      <c r="FB719" s="29"/>
      <c r="FC719" s="29"/>
      <c r="FD719" s="29"/>
      <c r="FE719" s="29"/>
      <c r="FF719" s="29"/>
      <c r="FG719" s="29"/>
      <c r="FH719" s="29"/>
      <c r="FI719" s="29"/>
      <c r="FJ719" s="29"/>
      <c r="FK719" s="29"/>
      <c r="FL719" s="29"/>
      <c r="FM719" s="29"/>
      <c r="FN719" s="29"/>
      <c r="FO719" s="29"/>
      <c r="FP719" s="29"/>
      <c r="FQ719" s="29"/>
      <c r="FR719" s="29"/>
      <c r="FS719" s="29"/>
      <c r="FT719" s="29"/>
      <c r="FU719" s="29"/>
      <c r="FV719" s="29"/>
      <c r="FW719" s="29"/>
      <c r="FX719" s="29"/>
      <c r="FY719" s="29"/>
      <c r="FZ719" s="29"/>
      <c r="GA719" s="29"/>
      <c r="GB719" s="29"/>
      <c r="GC719" s="29"/>
      <c r="GD719" s="29"/>
      <c r="GE719" s="29"/>
      <c r="GF719" s="29"/>
      <c r="GG719" s="29"/>
      <c r="GH719" s="29"/>
      <c r="GI719" s="29"/>
      <c r="GJ719" s="29"/>
      <c r="GK719" s="29"/>
      <c r="GL719" s="29"/>
      <c r="GM719" s="29"/>
      <c r="GN719" s="29"/>
      <c r="GO719" s="29"/>
      <c r="GP719" s="29"/>
      <c r="GQ719" s="29"/>
      <c r="GR719" s="29"/>
      <c r="GS719" s="29"/>
      <c r="GT719" s="29"/>
      <c r="GU719" s="29"/>
      <c r="GV719" s="29"/>
      <c r="GW719" s="29"/>
      <c r="GX719" s="29"/>
      <c r="GY719" s="29"/>
      <c r="GZ719" s="29"/>
      <c r="HA719" s="29"/>
      <c r="HB719" s="29"/>
      <c r="HC719" s="29"/>
      <c r="HD719" s="29"/>
      <c r="HE719" s="29"/>
      <c r="HF719" s="29"/>
      <c r="HG719" s="29"/>
    </row>
    <row r="720" spans="1:215" s="4" customFormat="1" ht="18.600000000000001" customHeight="1" x14ac:dyDescent="0.25">
      <c r="A720" s="51" t="s">
        <v>798</v>
      </c>
      <c r="B720" s="54">
        <v>302793</v>
      </c>
      <c r="C720" s="32">
        <v>190</v>
      </c>
      <c r="D720" s="51" t="s">
        <v>1891</v>
      </c>
      <c r="E720" s="1" t="s">
        <v>1913</v>
      </c>
      <c r="F720" s="25" t="s">
        <v>4852</v>
      </c>
      <c r="G720" s="1" t="s">
        <v>798</v>
      </c>
      <c r="H720" s="57">
        <f t="shared" si="24"/>
        <v>0.45836768342951362</v>
      </c>
      <c r="I720" s="5" t="s">
        <v>1518</v>
      </c>
      <c r="J720" s="1" t="s">
        <v>24</v>
      </c>
      <c r="K720" s="5">
        <f t="shared" si="25"/>
        <v>556</v>
      </c>
      <c r="L720" s="5">
        <v>1213</v>
      </c>
      <c r="M720" s="1" t="s">
        <v>797</v>
      </c>
      <c r="N720" s="1" t="s">
        <v>4835</v>
      </c>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29"/>
      <c r="DX720" s="29"/>
      <c r="DY720" s="29"/>
      <c r="DZ720" s="29"/>
      <c r="EA720" s="29"/>
      <c r="EB720" s="29"/>
      <c r="EC720" s="29"/>
      <c r="ED720" s="29"/>
      <c r="EE720" s="29"/>
      <c r="EF720" s="29"/>
      <c r="EG720" s="29"/>
      <c r="EH720" s="29"/>
      <c r="EI720" s="29"/>
      <c r="EJ720" s="29"/>
      <c r="EK720" s="29"/>
      <c r="EL720" s="29"/>
      <c r="EM720" s="29"/>
      <c r="EN720" s="29"/>
      <c r="EO720" s="29"/>
      <c r="EP720" s="29"/>
      <c r="EQ720" s="29"/>
      <c r="ER720" s="29"/>
      <c r="ES720" s="29"/>
      <c r="ET720" s="29"/>
      <c r="EU720" s="29"/>
      <c r="EV720" s="29"/>
      <c r="EW720" s="29"/>
      <c r="EX720" s="29"/>
      <c r="EY720" s="29"/>
      <c r="EZ720" s="29"/>
      <c r="FA720" s="29"/>
      <c r="FB720" s="29"/>
      <c r="FC720" s="29"/>
      <c r="FD720" s="29"/>
      <c r="FE720" s="29"/>
      <c r="FF720" s="29"/>
      <c r="FG720" s="29"/>
      <c r="FH720" s="29"/>
      <c r="FI720" s="29"/>
      <c r="FJ720" s="29"/>
      <c r="FK720" s="29"/>
      <c r="FL720" s="29"/>
      <c r="FM720" s="29"/>
      <c r="FN720" s="29"/>
      <c r="FO720" s="29"/>
      <c r="FP720" s="29"/>
      <c r="FQ720" s="29"/>
      <c r="FR720" s="29"/>
      <c r="FS720" s="29"/>
      <c r="FT720" s="29"/>
      <c r="FU720" s="29"/>
      <c r="FV720" s="29"/>
      <c r="FW720" s="29"/>
      <c r="FX720" s="29"/>
      <c r="FY720" s="29"/>
      <c r="FZ720" s="29"/>
      <c r="GA720" s="29"/>
      <c r="GB720" s="29"/>
      <c r="GC720" s="29"/>
      <c r="GD720" s="29"/>
      <c r="GE720" s="29"/>
      <c r="GF720" s="29"/>
      <c r="GG720" s="29"/>
      <c r="GH720" s="29"/>
      <c r="GI720" s="29"/>
      <c r="GJ720" s="29"/>
      <c r="GK720" s="29"/>
      <c r="GL720" s="29"/>
      <c r="GM720" s="29"/>
      <c r="GN720" s="29"/>
      <c r="GO720" s="29"/>
      <c r="GP720" s="29"/>
      <c r="GQ720" s="29"/>
      <c r="GR720" s="29"/>
      <c r="GS720" s="29"/>
      <c r="GT720" s="29"/>
      <c r="GU720" s="29"/>
      <c r="GV720" s="29"/>
      <c r="GW720" s="29"/>
      <c r="GX720" s="29"/>
      <c r="GY720" s="29"/>
      <c r="GZ720" s="29"/>
      <c r="HA720" s="29"/>
      <c r="HB720" s="29"/>
      <c r="HC720" s="29"/>
      <c r="HD720" s="29"/>
      <c r="HE720" s="29"/>
      <c r="HF720" s="29"/>
      <c r="HG720" s="29"/>
    </row>
    <row r="721" spans="1:215" s="1" customFormat="1" ht="18.600000000000001" customHeight="1" x14ac:dyDescent="0.25">
      <c r="A721" s="51" t="s">
        <v>798</v>
      </c>
      <c r="B721" s="54">
        <v>302793</v>
      </c>
      <c r="C721" s="32">
        <v>480</v>
      </c>
      <c r="D721" s="51" t="s">
        <v>1891</v>
      </c>
      <c r="E721" s="1" t="s">
        <v>1916</v>
      </c>
      <c r="F721" s="25" t="s">
        <v>4853</v>
      </c>
      <c r="G721" s="1" t="s">
        <v>4854</v>
      </c>
      <c r="H721" s="57">
        <f t="shared" si="24"/>
        <v>0.26582278481012656</v>
      </c>
      <c r="I721" s="5" t="s">
        <v>68</v>
      </c>
      <c r="J721" s="1" t="s">
        <v>105</v>
      </c>
      <c r="K721" s="5">
        <f t="shared" si="25"/>
        <v>105</v>
      </c>
      <c r="L721" s="5">
        <v>395</v>
      </c>
      <c r="M721" s="1" t="s">
        <v>797</v>
      </c>
      <c r="N721" s="1" t="s">
        <v>6662</v>
      </c>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c r="DE721" s="25"/>
      <c r="DF721" s="25"/>
      <c r="DG721" s="25"/>
      <c r="DH721" s="25"/>
      <c r="DI721" s="25"/>
      <c r="DJ721" s="25"/>
      <c r="DK721" s="25"/>
      <c r="DL721" s="25"/>
      <c r="DM721" s="25"/>
      <c r="DN721" s="25"/>
      <c r="DO721" s="25"/>
      <c r="DP721" s="25"/>
      <c r="DQ721" s="25"/>
      <c r="DR721" s="25"/>
      <c r="DS721" s="25"/>
      <c r="DT721" s="25"/>
      <c r="DU721" s="25"/>
      <c r="DV721" s="25"/>
      <c r="DW721" s="25"/>
      <c r="DX721" s="25"/>
      <c r="DY721" s="25"/>
      <c r="DZ721" s="25"/>
      <c r="EA721" s="25"/>
      <c r="EB721" s="25"/>
      <c r="EC721" s="25"/>
      <c r="ED721" s="25"/>
      <c r="EE721" s="25"/>
      <c r="EF721" s="25"/>
      <c r="EG721" s="25"/>
      <c r="EH721" s="25"/>
      <c r="EI721" s="25"/>
      <c r="EJ721" s="25"/>
      <c r="EK721" s="25"/>
      <c r="EL721" s="25"/>
      <c r="EM721" s="25"/>
      <c r="EN721" s="25"/>
      <c r="EO721" s="25"/>
      <c r="EP721" s="25"/>
      <c r="EQ721" s="25"/>
      <c r="ER721" s="25"/>
      <c r="ES721" s="25"/>
      <c r="ET721" s="25"/>
      <c r="EU721" s="25"/>
      <c r="EV721" s="25"/>
      <c r="EW721" s="25"/>
      <c r="EX721" s="25"/>
      <c r="EY721" s="25"/>
      <c r="EZ721" s="25"/>
      <c r="FA721" s="25"/>
      <c r="FB721" s="25"/>
      <c r="FC721" s="25"/>
      <c r="FD721" s="25"/>
      <c r="FE721" s="25"/>
      <c r="FF721" s="25"/>
      <c r="FG721" s="25"/>
      <c r="FH721" s="25"/>
      <c r="FI721" s="25"/>
      <c r="FJ721" s="25"/>
      <c r="FK721" s="25"/>
      <c r="FL721" s="25"/>
      <c r="FM721" s="25"/>
      <c r="FN721" s="25"/>
      <c r="FO721" s="25"/>
      <c r="FP721" s="25"/>
      <c r="FQ721" s="25"/>
      <c r="FR721" s="25"/>
      <c r="FS721" s="25"/>
      <c r="FT721" s="25"/>
      <c r="FU721" s="25"/>
      <c r="FV721" s="25"/>
      <c r="FW721" s="25"/>
      <c r="FX721" s="25"/>
      <c r="FY721" s="25"/>
      <c r="FZ721" s="25"/>
      <c r="GA721" s="25"/>
      <c r="GB721" s="25"/>
      <c r="GC721" s="25"/>
      <c r="GD721" s="25"/>
      <c r="GE721" s="25"/>
      <c r="GF721" s="25"/>
      <c r="GG721" s="25"/>
      <c r="GH721" s="25"/>
      <c r="GI721" s="25"/>
      <c r="GJ721" s="25"/>
      <c r="GK721" s="25"/>
      <c r="GL721" s="25"/>
      <c r="GM721" s="25"/>
      <c r="GN721" s="25"/>
      <c r="GO721" s="25"/>
      <c r="GP721" s="25"/>
      <c r="GQ721" s="25"/>
      <c r="GR721" s="25"/>
      <c r="GS721" s="25"/>
      <c r="GT721" s="25"/>
      <c r="GU721" s="25"/>
      <c r="GV721" s="25"/>
      <c r="GW721" s="25"/>
      <c r="GX721" s="25"/>
      <c r="GY721" s="25"/>
      <c r="GZ721" s="25"/>
      <c r="HA721" s="25"/>
      <c r="HB721" s="25"/>
      <c r="HC721" s="25"/>
      <c r="HD721" s="25"/>
      <c r="HE721" s="25"/>
      <c r="HF721" s="25"/>
      <c r="HG721" s="25"/>
    </row>
    <row r="722" spans="1:215" s="4" customFormat="1" ht="18.600000000000001" customHeight="1" x14ac:dyDescent="0.25">
      <c r="A722" s="50" t="s">
        <v>798</v>
      </c>
      <c r="B722" s="62">
        <v>302793</v>
      </c>
      <c r="C722" s="38">
        <v>320</v>
      </c>
      <c r="D722" s="50" t="s">
        <v>1891</v>
      </c>
      <c r="E722" s="4" t="s">
        <v>1919</v>
      </c>
      <c r="F722" s="23" t="s">
        <v>4855</v>
      </c>
      <c r="G722" s="2" t="s">
        <v>798</v>
      </c>
      <c r="H722" s="61">
        <f t="shared" si="24"/>
        <v>0.51464968152866242</v>
      </c>
      <c r="I722" s="6" t="s">
        <v>352</v>
      </c>
      <c r="J722" s="2" t="s">
        <v>391</v>
      </c>
      <c r="K722" s="7">
        <f t="shared" si="25"/>
        <v>404</v>
      </c>
      <c r="L722" s="6">
        <v>785</v>
      </c>
      <c r="M722" s="4" t="s">
        <v>797</v>
      </c>
      <c r="N722" s="2" t="s">
        <v>4837</v>
      </c>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29"/>
      <c r="DX722" s="29"/>
      <c r="DY722" s="29"/>
      <c r="DZ722" s="29"/>
      <c r="EA722" s="29"/>
      <c r="EB722" s="29"/>
      <c r="EC722" s="29"/>
      <c r="ED722" s="29"/>
      <c r="EE722" s="29"/>
      <c r="EF722" s="29"/>
      <c r="EG722" s="29"/>
      <c r="EH722" s="29"/>
      <c r="EI722" s="29"/>
      <c r="EJ722" s="29"/>
      <c r="EK722" s="29"/>
      <c r="EL722" s="29"/>
      <c r="EM722" s="29"/>
      <c r="EN722" s="29"/>
      <c r="EO722" s="29"/>
      <c r="EP722" s="29"/>
      <c r="EQ722" s="29"/>
      <c r="ER722" s="29"/>
      <c r="ES722" s="29"/>
      <c r="ET722" s="29"/>
      <c r="EU722" s="29"/>
      <c r="EV722" s="29"/>
      <c r="EW722" s="29"/>
      <c r="EX722" s="29"/>
      <c r="EY722" s="29"/>
      <c r="EZ722" s="29"/>
      <c r="FA722" s="29"/>
      <c r="FB722" s="29"/>
      <c r="FC722" s="29"/>
      <c r="FD722" s="29"/>
      <c r="FE722" s="29"/>
      <c r="FF722" s="29"/>
      <c r="FG722" s="29"/>
      <c r="FH722" s="29"/>
      <c r="FI722" s="29"/>
      <c r="FJ722" s="29"/>
      <c r="FK722" s="29"/>
      <c r="FL722" s="29"/>
      <c r="FM722" s="29"/>
      <c r="FN722" s="29"/>
      <c r="FO722" s="29"/>
      <c r="FP722" s="29"/>
      <c r="FQ722" s="29"/>
      <c r="FR722" s="29"/>
      <c r="FS722" s="29"/>
      <c r="FT722" s="29"/>
      <c r="FU722" s="29"/>
      <c r="FV722" s="29"/>
      <c r="FW722" s="29"/>
      <c r="FX722" s="29"/>
      <c r="FY722" s="29"/>
      <c r="FZ722" s="29"/>
      <c r="GA722" s="29"/>
      <c r="GB722" s="29"/>
      <c r="GC722" s="29"/>
      <c r="GD722" s="29"/>
      <c r="GE722" s="29"/>
      <c r="GF722" s="29"/>
      <c r="GG722" s="29"/>
      <c r="GH722" s="29"/>
      <c r="GI722" s="29"/>
      <c r="GJ722" s="29"/>
      <c r="GK722" s="29"/>
      <c r="GL722" s="29"/>
      <c r="GM722" s="29"/>
      <c r="GN722" s="29"/>
      <c r="GO722" s="29"/>
      <c r="GP722" s="29"/>
      <c r="GQ722" s="29"/>
      <c r="GR722" s="29"/>
      <c r="GS722" s="29"/>
      <c r="GT722" s="29"/>
      <c r="GU722" s="29"/>
      <c r="GV722" s="29"/>
      <c r="GW722" s="29"/>
      <c r="GX722" s="29"/>
      <c r="GY722" s="29"/>
      <c r="GZ722" s="29"/>
      <c r="HA722" s="29"/>
      <c r="HB722" s="29"/>
      <c r="HC722" s="29"/>
      <c r="HD722" s="29"/>
      <c r="HE722" s="29"/>
      <c r="HF722" s="29"/>
      <c r="HG722" s="29"/>
    </row>
    <row r="723" spans="1:215" s="4" customFormat="1" ht="18.600000000000001" customHeight="1" x14ac:dyDescent="0.25">
      <c r="A723" s="50" t="s">
        <v>798</v>
      </c>
      <c r="B723" s="62">
        <v>302793</v>
      </c>
      <c r="C723" s="38">
        <v>360</v>
      </c>
      <c r="D723" s="50" t="s">
        <v>1891</v>
      </c>
      <c r="E723" s="4" t="s">
        <v>1920</v>
      </c>
      <c r="F723" s="23" t="s">
        <v>4856</v>
      </c>
      <c r="G723" s="2" t="s">
        <v>798</v>
      </c>
      <c r="H723" s="61">
        <f t="shared" si="24"/>
        <v>1</v>
      </c>
      <c r="I723" s="6">
        <v>446</v>
      </c>
      <c r="J723" s="2" t="s">
        <v>29</v>
      </c>
      <c r="K723" s="7">
        <f t="shared" si="25"/>
        <v>446</v>
      </c>
      <c r="L723" s="6">
        <v>446</v>
      </c>
      <c r="M723" s="4" t="s">
        <v>797</v>
      </c>
      <c r="N723" s="2" t="s">
        <v>4835</v>
      </c>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29"/>
      <c r="DX723" s="29"/>
      <c r="DY723" s="29"/>
      <c r="DZ723" s="29"/>
      <c r="EA723" s="29"/>
      <c r="EB723" s="29"/>
      <c r="EC723" s="29"/>
      <c r="ED723" s="29"/>
      <c r="EE723" s="29"/>
      <c r="EF723" s="29"/>
      <c r="EG723" s="29"/>
      <c r="EH723" s="29"/>
      <c r="EI723" s="29"/>
      <c r="EJ723" s="29"/>
      <c r="EK723" s="29"/>
      <c r="EL723" s="29"/>
      <c r="EM723" s="29"/>
      <c r="EN723" s="29"/>
      <c r="EO723" s="29"/>
      <c r="EP723" s="29"/>
      <c r="EQ723" s="29"/>
      <c r="ER723" s="29"/>
      <c r="ES723" s="29"/>
      <c r="ET723" s="29"/>
      <c r="EU723" s="29"/>
      <c r="EV723" s="29"/>
      <c r="EW723" s="29"/>
      <c r="EX723" s="29"/>
      <c r="EY723" s="29"/>
      <c r="EZ723" s="29"/>
      <c r="FA723" s="29"/>
      <c r="FB723" s="29"/>
      <c r="FC723" s="29"/>
      <c r="FD723" s="29"/>
      <c r="FE723" s="29"/>
      <c r="FF723" s="29"/>
      <c r="FG723" s="29"/>
      <c r="FH723" s="29"/>
      <c r="FI723" s="29"/>
      <c r="FJ723" s="29"/>
      <c r="FK723" s="29"/>
      <c r="FL723" s="29"/>
      <c r="FM723" s="29"/>
      <c r="FN723" s="29"/>
      <c r="FO723" s="29"/>
      <c r="FP723" s="29"/>
      <c r="FQ723" s="29"/>
      <c r="FR723" s="29"/>
      <c r="FS723" s="29"/>
      <c r="FT723" s="29"/>
      <c r="FU723" s="29"/>
      <c r="FV723" s="29"/>
      <c r="FW723" s="29"/>
      <c r="FX723" s="29"/>
      <c r="FY723" s="29"/>
      <c r="FZ723" s="29"/>
      <c r="GA723" s="29"/>
      <c r="GB723" s="29"/>
      <c r="GC723" s="29"/>
      <c r="GD723" s="29"/>
      <c r="GE723" s="29"/>
      <c r="GF723" s="29"/>
      <c r="GG723" s="29"/>
      <c r="GH723" s="29"/>
      <c r="GI723" s="29"/>
      <c r="GJ723" s="29"/>
      <c r="GK723" s="29"/>
      <c r="GL723" s="29"/>
      <c r="GM723" s="29"/>
      <c r="GN723" s="29"/>
      <c r="GO723" s="29"/>
      <c r="GP723" s="29"/>
      <c r="GQ723" s="29"/>
      <c r="GR723" s="29"/>
      <c r="GS723" s="29"/>
      <c r="GT723" s="29"/>
      <c r="GU723" s="29"/>
      <c r="GV723" s="29"/>
      <c r="GW723" s="29"/>
      <c r="GX723" s="29"/>
      <c r="GY723" s="29"/>
      <c r="GZ723" s="29"/>
      <c r="HA723" s="29"/>
      <c r="HB723" s="29"/>
      <c r="HC723" s="29"/>
      <c r="HD723" s="29"/>
      <c r="HE723" s="29"/>
      <c r="HF723" s="29"/>
      <c r="HG723" s="29"/>
    </row>
    <row r="724" spans="1:215" s="1" customFormat="1" ht="18.600000000000001" customHeight="1" x14ac:dyDescent="0.25">
      <c r="A724" s="50" t="s">
        <v>798</v>
      </c>
      <c r="B724" s="62">
        <v>302793</v>
      </c>
      <c r="C724" s="38">
        <v>215</v>
      </c>
      <c r="D724" s="50" t="s">
        <v>1891</v>
      </c>
      <c r="E724" s="4" t="s">
        <v>1921</v>
      </c>
      <c r="F724" s="23" t="s">
        <v>4857</v>
      </c>
      <c r="G724" s="2" t="s">
        <v>798</v>
      </c>
      <c r="H724" s="61">
        <f t="shared" si="24"/>
        <v>0.46286329386437031</v>
      </c>
      <c r="I724" s="6" t="s">
        <v>308</v>
      </c>
      <c r="J724" s="2" t="s">
        <v>195</v>
      </c>
      <c r="K724" s="7">
        <f t="shared" si="25"/>
        <v>430</v>
      </c>
      <c r="L724" s="6">
        <v>929</v>
      </c>
      <c r="M724" s="4" t="s">
        <v>797</v>
      </c>
      <c r="N724" s="2" t="s">
        <v>4833</v>
      </c>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c r="CN724" s="25"/>
      <c r="CO724" s="25"/>
      <c r="CP724" s="25"/>
      <c r="CQ724" s="25"/>
      <c r="CR724" s="25"/>
      <c r="CS724" s="25"/>
      <c r="CT724" s="25"/>
      <c r="CU724" s="25"/>
      <c r="CV724" s="25"/>
      <c r="CW724" s="25"/>
      <c r="CX724" s="25"/>
      <c r="CY724" s="25"/>
      <c r="CZ724" s="25"/>
      <c r="DA724" s="25"/>
      <c r="DB724" s="25"/>
      <c r="DC724" s="25"/>
      <c r="DD724" s="25"/>
      <c r="DE724" s="25"/>
      <c r="DF724" s="25"/>
      <c r="DG724" s="25"/>
      <c r="DH724" s="25"/>
      <c r="DI724" s="25"/>
      <c r="DJ724" s="25"/>
      <c r="DK724" s="25"/>
      <c r="DL724" s="25"/>
      <c r="DM724" s="25"/>
      <c r="DN724" s="25"/>
      <c r="DO724" s="25"/>
      <c r="DP724" s="25"/>
      <c r="DQ724" s="25"/>
      <c r="DR724" s="25"/>
      <c r="DS724" s="25"/>
      <c r="DT724" s="25"/>
      <c r="DU724" s="25"/>
      <c r="DV724" s="25"/>
      <c r="DW724" s="25"/>
      <c r="DX724" s="25"/>
      <c r="DY724" s="25"/>
      <c r="DZ724" s="25"/>
      <c r="EA724" s="25"/>
      <c r="EB724" s="25"/>
      <c r="EC724" s="25"/>
      <c r="ED724" s="25"/>
      <c r="EE724" s="25"/>
      <c r="EF724" s="25"/>
      <c r="EG724" s="25"/>
      <c r="EH724" s="25"/>
      <c r="EI724" s="25"/>
      <c r="EJ724" s="25"/>
      <c r="EK724" s="25"/>
      <c r="EL724" s="25"/>
      <c r="EM724" s="25"/>
      <c r="EN724" s="25"/>
      <c r="EO724" s="25"/>
      <c r="EP724" s="25"/>
      <c r="EQ724" s="25"/>
      <c r="ER724" s="25"/>
      <c r="ES724" s="25"/>
      <c r="ET724" s="25"/>
      <c r="EU724" s="25"/>
      <c r="EV724" s="25"/>
      <c r="EW724" s="25"/>
      <c r="EX724" s="25"/>
      <c r="EY724" s="25"/>
      <c r="EZ724" s="25"/>
      <c r="FA724" s="25"/>
      <c r="FB724" s="25"/>
      <c r="FC724" s="25"/>
      <c r="FD724" s="25"/>
      <c r="FE724" s="25"/>
      <c r="FF724" s="25"/>
      <c r="FG724" s="25"/>
      <c r="FH724" s="25"/>
      <c r="FI724" s="25"/>
      <c r="FJ724" s="25"/>
      <c r="FK724" s="25"/>
      <c r="FL724" s="25"/>
      <c r="FM724" s="25"/>
      <c r="FN724" s="25"/>
      <c r="FO724" s="25"/>
      <c r="FP724" s="25"/>
      <c r="FQ724" s="25"/>
      <c r="FR724" s="25"/>
      <c r="FS724" s="25"/>
      <c r="FT724" s="25"/>
      <c r="FU724" s="25"/>
      <c r="FV724" s="25"/>
      <c r="FW724" s="25"/>
      <c r="FX724" s="25"/>
      <c r="FY724" s="25"/>
      <c r="FZ724" s="25"/>
      <c r="GA724" s="25"/>
      <c r="GB724" s="25"/>
      <c r="GC724" s="25"/>
      <c r="GD724" s="25"/>
      <c r="GE724" s="25"/>
      <c r="GF724" s="25"/>
      <c r="GG724" s="25"/>
      <c r="GH724" s="25"/>
      <c r="GI724" s="25"/>
      <c r="GJ724" s="25"/>
      <c r="GK724" s="25"/>
      <c r="GL724" s="25"/>
      <c r="GM724" s="25"/>
      <c r="GN724" s="25"/>
      <c r="GO724" s="25"/>
      <c r="GP724" s="25"/>
      <c r="GQ724" s="25"/>
      <c r="GR724" s="25"/>
      <c r="GS724" s="25"/>
      <c r="GT724" s="25"/>
      <c r="GU724" s="25"/>
      <c r="GV724" s="25"/>
      <c r="GW724" s="25"/>
      <c r="GX724" s="25"/>
      <c r="GY724" s="25"/>
      <c r="GZ724" s="25"/>
      <c r="HA724" s="25"/>
      <c r="HB724" s="25"/>
      <c r="HC724" s="25"/>
      <c r="HD724" s="25"/>
      <c r="HE724" s="25"/>
      <c r="HF724" s="25"/>
      <c r="HG724" s="25"/>
    </row>
    <row r="725" spans="1:215" s="4" customFormat="1" ht="18.600000000000001" customHeight="1" x14ac:dyDescent="0.25">
      <c r="A725" s="50" t="s">
        <v>798</v>
      </c>
      <c r="B725" s="62">
        <v>302793</v>
      </c>
      <c r="C725" s="38">
        <v>380</v>
      </c>
      <c r="D725" s="50" t="s">
        <v>1891</v>
      </c>
      <c r="E725" s="4" t="s">
        <v>335</v>
      </c>
      <c r="F725" s="23" t="s">
        <v>4858</v>
      </c>
      <c r="G725" s="2" t="s">
        <v>798</v>
      </c>
      <c r="H725" s="61">
        <f t="shared" si="24"/>
        <v>1</v>
      </c>
      <c r="I725" s="6">
        <v>211</v>
      </c>
      <c r="J725" s="2" t="s">
        <v>29</v>
      </c>
      <c r="K725" s="7">
        <f t="shared" si="25"/>
        <v>211</v>
      </c>
      <c r="L725" s="6">
        <v>211</v>
      </c>
      <c r="M725" s="4" t="s">
        <v>797</v>
      </c>
      <c r="N725" s="2" t="s">
        <v>4833</v>
      </c>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29"/>
      <c r="DX725" s="29"/>
      <c r="DY725" s="29"/>
      <c r="DZ725" s="29"/>
      <c r="EA725" s="29"/>
      <c r="EB725" s="29"/>
      <c r="EC725" s="29"/>
      <c r="ED725" s="29"/>
      <c r="EE725" s="29"/>
      <c r="EF725" s="29"/>
      <c r="EG725" s="29"/>
      <c r="EH725" s="29"/>
      <c r="EI725" s="29"/>
      <c r="EJ725" s="29"/>
      <c r="EK725" s="29"/>
      <c r="EL725" s="29"/>
      <c r="EM725" s="29"/>
      <c r="EN725" s="29"/>
      <c r="EO725" s="29"/>
      <c r="EP725" s="29"/>
      <c r="EQ725" s="29"/>
      <c r="ER725" s="29"/>
      <c r="ES725" s="29"/>
      <c r="ET725" s="29"/>
      <c r="EU725" s="29"/>
      <c r="EV725" s="29"/>
      <c r="EW725" s="29"/>
      <c r="EX725" s="29"/>
      <c r="EY725" s="29"/>
      <c r="EZ725" s="29"/>
      <c r="FA725" s="29"/>
      <c r="FB725" s="29"/>
      <c r="FC725" s="29"/>
      <c r="FD725" s="29"/>
      <c r="FE725" s="29"/>
      <c r="FF725" s="29"/>
      <c r="FG725" s="29"/>
      <c r="FH725" s="29"/>
      <c r="FI725" s="29"/>
      <c r="FJ725" s="29"/>
      <c r="FK725" s="29"/>
      <c r="FL725" s="29"/>
      <c r="FM725" s="29"/>
      <c r="FN725" s="29"/>
      <c r="FO725" s="29"/>
      <c r="FP725" s="29"/>
      <c r="FQ725" s="29"/>
      <c r="FR725" s="29"/>
      <c r="FS725" s="29"/>
      <c r="FT725" s="29"/>
      <c r="FU725" s="29"/>
      <c r="FV725" s="29"/>
      <c r="FW725" s="29"/>
      <c r="FX725" s="29"/>
      <c r="FY725" s="29"/>
      <c r="FZ725" s="29"/>
      <c r="GA725" s="29"/>
      <c r="GB725" s="29"/>
      <c r="GC725" s="29"/>
      <c r="GD725" s="29"/>
      <c r="GE725" s="29"/>
      <c r="GF725" s="29"/>
      <c r="GG725" s="29"/>
      <c r="GH725" s="29"/>
      <c r="GI725" s="29"/>
      <c r="GJ725" s="29"/>
      <c r="GK725" s="29"/>
      <c r="GL725" s="29"/>
      <c r="GM725" s="29"/>
      <c r="GN725" s="29"/>
      <c r="GO725" s="29"/>
      <c r="GP725" s="29"/>
      <c r="GQ725" s="29"/>
      <c r="GR725" s="29"/>
      <c r="GS725" s="29"/>
      <c r="GT725" s="29"/>
      <c r="GU725" s="29"/>
      <c r="GV725" s="29"/>
      <c r="GW725" s="29"/>
      <c r="GX725" s="29"/>
      <c r="GY725" s="29"/>
      <c r="GZ725" s="29"/>
      <c r="HA725" s="29"/>
      <c r="HB725" s="29"/>
      <c r="HC725" s="29"/>
      <c r="HD725" s="29"/>
      <c r="HE725" s="29"/>
      <c r="HF725" s="29"/>
      <c r="HG725" s="29"/>
    </row>
    <row r="726" spans="1:215" s="4" customFormat="1" ht="18.600000000000001" customHeight="1" x14ac:dyDescent="0.25">
      <c r="A726" s="50" t="s">
        <v>798</v>
      </c>
      <c r="B726" s="62">
        <v>302793</v>
      </c>
      <c r="C726" s="38">
        <v>170</v>
      </c>
      <c r="D726" s="50" t="s">
        <v>1891</v>
      </c>
      <c r="E726" s="4" t="s">
        <v>1924</v>
      </c>
      <c r="F726" s="23" t="s">
        <v>4859</v>
      </c>
      <c r="G726" s="2" t="s">
        <v>798</v>
      </c>
      <c r="H726" s="61">
        <f t="shared" si="24"/>
        <v>0.33333333333333331</v>
      </c>
      <c r="I726" s="6" t="s">
        <v>767</v>
      </c>
      <c r="J726" s="2" t="s">
        <v>205</v>
      </c>
      <c r="K726" s="7">
        <f t="shared" si="25"/>
        <v>182</v>
      </c>
      <c r="L726" s="6">
        <v>546</v>
      </c>
      <c r="M726" s="4" t="s">
        <v>797</v>
      </c>
      <c r="N726" s="2" t="s">
        <v>4837</v>
      </c>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29"/>
      <c r="DX726" s="29"/>
      <c r="DY726" s="29"/>
      <c r="DZ726" s="29"/>
      <c r="EA726" s="29"/>
      <c r="EB726" s="29"/>
      <c r="EC726" s="29"/>
      <c r="ED726" s="29"/>
      <c r="EE726" s="29"/>
      <c r="EF726" s="29"/>
      <c r="EG726" s="29"/>
      <c r="EH726" s="29"/>
      <c r="EI726" s="29"/>
      <c r="EJ726" s="29"/>
      <c r="EK726" s="29"/>
      <c r="EL726" s="29"/>
      <c r="EM726" s="29"/>
      <c r="EN726" s="29"/>
      <c r="EO726" s="29"/>
      <c r="EP726" s="29"/>
      <c r="EQ726" s="29"/>
      <c r="ER726" s="29"/>
      <c r="ES726" s="29"/>
      <c r="ET726" s="29"/>
      <c r="EU726" s="29"/>
      <c r="EV726" s="29"/>
      <c r="EW726" s="29"/>
      <c r="EX726" s="29"/>
      <c r="EY726" s="29"/>
      <c r="EZ726" s="29"/>
      <c r="FA726" s="29"/>
      <c r="FB726" s="29"/>
      <c r="FC726" s="29"/>
      <c r="FD726" s="29"/>
      <c r="FE726" s="29"/>
      <c r="FF726" s="29"/>
      <c r="FG726" s="29"/>
      <c r="FH726" s="29"/>
      <c r="FI726" s="29"/>
      <c r="FJ726" s="29"/>
      <c r="FK726" s="29"/>
      <c r="FL726" s="29"/>
      <c r="FM726" s="29"/>
      <c r="FN726" s="29"/>
      <c r="FO726" s="29"/>
      <c r="FP726" s="29"/>
      <c r="FQ726" s="29"/>
      <c r="FR726" s="29"/>
      <c r="FS726" s="29"/>
      <c r="FT726" s="29"/>
      <c r="FU726" s="29"/>
      <c r="FV726" s="29"/>
      <c r="FW726" s="29"/>
      <c r="FX726" s="29"/>
      <c r="FY726" s="29"/>
      <c r="FZ726" s="29"/>
      <c r="GA726" s="29"/>
      <c r="GB726" s="29"/>
      <c r="GC726" s="29"/>
      <c r="GD726" s="29"/>
      <c r="GE726" s="29"/>
      <c r="GF726" s="29"/>
      <c r="GG726" s="29"/>
      <c r="GH726" s="29"/>
      <c r="GI726" s="29"/>
      <c r="GJ726" s="29"/>
      <c r="GK726" s="29"/>
      <c r="GL726" s="29"/>
      <c r="GM726" s="29"/>
      <c r="GN726" s="29"/>
      <c r="GO726" s="29"/>
      <c r="GP726" s="29"/>
      <c r="GQ726" s="29"/>
      <c r="GR726" s="29"/>
      <c r="GS726" s="29"/>
      <c r="GT726" s="29"/>
      <c r="GU726" s="29"/>
      <c r="GV726" s="29"/>
      <c r="GW726" s="29"/>
      <c r="GX726" s="29"/>
      <c r="GY726" s="29"/>
      <c r="GZ726" s="29"/>
      <c r="HA726" s="29"/>
      <c r="HB726" s="29"/>
      <c r="HC726" s="29"/>
      <c r="HD726" s="29"/>
      <c r="HE726" s="29"/>
      <c r="HF726" s="29"/>
      <c r="HG726" s="29"/>
    </row>
    <row r="727" spans="1:215" s="1" customFormat="1" ht="18.600000000000001" customHeight="1" x14ac:dyDescent="0.25">
      <c r="A727" s="50" t="s">
        <v>798</v>
      </c>
      <c r="B727" s="62">
        <v>302793</v>
      </c>
      <c r="C727" s="38">
        <v>420</v>
      </c>
      <c r="D727" s="50" t="s">
        <v>1891</v>
      </c>
      <c r="E727" s="4" t="s">
        <v>1926</v>
      </c>
      <c r="F727" s="23" t="s">
        <v>4860</v>
      </c>
      <c r="G727" s="2" t="s">
        <v>4854</v>
      </c>
      <c r="H727" s="61">
        <f t="shared" si="24"/>
        <v>0.34126984126984128</v>
      </c>
      <c r="I727" s="6" t="s">
        <v>268</v>
      </c>
      <c r="J727" s="2" t="s">
        <v>39</v>
      </c>
      <c r="K727" s="7">
        <f t="shared" si="25"/>
        <v>172</v>
      </c>
      <c r="L727" s="6">
        <v>504</v>
      </c>
      <c r="M727" s="4" t="s">
        <v>797</v>
      </c>
      <c r="N727" s="2" t="s">
        <v>6662</v>
      </c>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c r="CN727" s="25"/>
      <c r="CO727" s="25"/>
      <c r="CP727" s="25"/>
      <c r="CQ727" s="25"/>
      <c r="CR727" s="25"/>
      <c r="CS727" s="25"/>
      <c r="CT727" s="25"/>
      <c r="CU727" s="25"/>
      <c r="CV727" s="25"/>
      <c r="CW727" s="25"/>
      <c r="CX727" s="25"/>
      <c r="CY727" s="25"/>
      <c r="CZ727" s="25"/>
      <c r="DA727" s="25"/>
      <c r="DB727" s="25"/>
      <c r="DC727" s="25"/>
      <c r="DD727" s="25"/>
      <c r="DE727" s="25"/>
      <c r="DF727" s="25"/>
      <c r="DG727" s="25"/>
      <c r="DH727" s="25"/>
      <c r="DI727" s="25"/>
      <c r="DJ727" s="25"/>
      <c r="DK727" s="25"/>
      <c r="DL727" s="25"/>
      <c r="DM727" s="25"/>
      <c r="DN727" s="25"/>
      <c r="DO727" s="25"/>
      <c r="DP727" s="25"/>
      <c r="DQ727" s="25"/>
      <c r="DR727" s="25"/>
      <c r="DS727" s="25"/>
      <c r="DT727" s="25"/>
      <c r="DU727" s="25"/>
      <c r="DV727" s="25"/>
      <c r="DW727" s="25"/>
      <c r="DX727" s="25"/>
      <c r="DY727" s="25"/>
      <c r="DZ727" s="25"/>
      <c r="EA727" s="25"/>
      <c r="EB727" s="25"/>
      <c r="EC727" s="25"/>
      <c r="ED727" s="25"/>
      <c r="EE727" s="25"/>
      <c r="EF727" s="25"/>
      <c r="EG727" s="25"/>
      <c r="EH727" s="25"/>
      <c r="EI727" s="25"/>
      <c r="EJ727" s="25"/>
      <c r="EK727" s="25"/>
      <c r="EL727" s="25"/>
      <c r="EM727" s="25"/>
      <c r="EN727" s="25"/>
      <c r="EO727" s="25"/>
      <c r="EP727" s="25"/>
      <c r="EQ727" s="25"/>
      <c r="ER727" s="25"/>
      <c r="ES727" s="25"/>
      <c r="ET727" s="25"/>
      <c r="EU727" s="25"/>
      <c r="EV727" s="25"/>
      <c r="EW727" s="25"/>
      <c r="EX727" s="25"/>
      <c r="EY727" s="25"/>
      <c r="EZ727" s="25"/>
      <c r="FA727" s="25"/>
      <c r="FB727" s="25"/>
      <c r="FC727" s="25"/>
      <c r="FD727" s="25"/>
      <c r="FE727" s="25"/>
      <c r="FF727" s="25"/>
      <c r="FG727" s="25"/>
      <c r="FH727" s="25"/>
      <c r="FI727" s="25"/>
      <c r="FJ727" s="25"/>
      <c r="FK727" s="25"/>
      <c r="FL727" s="25"/>
      <c r="FM727" s="25"/>
      <c r="FN727" s="25"/>
      <c r="FO727" s="25"/>
      <c r="FP727" s="25"/>
      <c r="FQ727" s="25"/>
      <c r="FR727" s="25"/>
      <c r="FS727" s="25"/>
      <c r="FT727" s="25"/>
      <c r="FU727" s="25"/>
      <c r="FV727" s="25"/>
      <c r="FW727" s="25"/>
      <c r="FX727" s="25"/>
      <c r="FY727" s="25"/>
      <c r="FZ727" s="25"/>
      <c r="GA727" s="25"/>
      <c r="GB727" s="25"/>
      <c r="GC727" s="25"/>
      <c r="GD727" s="25"/>
      <c r="GE727" s="25"/>
      <c r="GF727" s="25"/>
      <c r="GG727" s="25"/>
      <c r="GH727" s="25"/>
      <c r="GI727" s="25"/>
      <c r="GJ727" s="25"/>
      <c r="GK727" s="25"/>
      <c r="GL727" s="25"/>
      <c r="GM727" s="25"/>
      <c r="GN727" s="25"/>
      <c r="GO727" s="25"/>
      <c r="GP727" s="25"/>
      <c r="GQ727" s="25"/>
      <c r="GR727" s="25"/>
      <c r="GS727" s="25"/>
      <c r="GT727" s="25"/>
      <c r="GU727" s="25"/>
      <c r="GV727" s="25"/>
      <c r="GW727" s="25"/>
      <c r="GX727" s="25"/>
      <c r="GY727" s="25"/>
      <c r="GZ727" s="25"/>
      <c r="HA727" s="25"/>
      <c r="HB727" s="25"/>
      <c r="HC727" s="25"/>
      <c r="HD727" s="25"/>
      <c r="HE727" s="25"/>
      <c r="HF727" s="25"/>
      <c r="HG727" s="25"/>
    </row>
    <row r="728" spans="1:215" s="4" customFormat="1" ht="18.600000000000001" customHeight="1" x14ac:dyDescent="0.25">
      <c r="A728" s="50" t="s">
        <v>798</v>
      </c>
      <c r="B728" s="62">
        <v>302793</v>
      </c>
      <c r="C728" s="38">
        <v>440</v>
      </c>
      <c r="D728" s="50" t="s">
        <v>1891</v>
      </c>
      <c r="E728" s="4" t="s">
        <v>1928</v>
      </c>
      <c r="F728" s="23" t="s">
        <v>4861</v>
      </c>
      <c r="G728" s="2" t="s">
        <v>4854</v>
      </c>
      <c r="H728" s="61">
        <f t="shared" si="24"/>
        <v>0.29792746113989638</v>
      </c>
      <c r="I728" s="6" t="s">
        <v>496</v>
      </c>
      <c r="J728" s="2" t="s">
        <v>39</v>
      </c>
      <c r="K728" s="7">
        <f t="shared" si="25"/>
        <v>115</v>
      </c>
      <c r="L728" s="6">
        <v>386</v>
      </c>
      <c r="M728" s="4" t="s">
        <v>797</v>
      </c>
      <c r="N728" s="2" t="s">
        <v>6662</v>
      </c>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29"/>
      <c r="DX728" s="29"/>
      <c r="DY728" s="29"/>
      <c r="DZ728" s="29"/>
      <c r="EA728" s="29"/>
      <c r="EB728" s="29"/>
      <c r="EC728" s="29"/>
      <c r="ED728" s="29"/>
      <c r="EE728" s="29"/>
      <c r="EF728" s="29"/>
      <c r="EG728" s="29"/>
      <c r="EH728" s="29"/>
      <c r="EI728" s="29"/>
      <c r="EJ728" s="29"/>
      <c r="EK728" s="29"/>
      <c r="EL728" s="29"/>
      <c r="EM728" s="29"/>
      <c r="EN728" s="29"/>
      <c r="EO728" s="29"/>
      <c r="EP728" s="29"/>
      <c r="EQ728" s="29"/>
      <c r="ER728" s="29"/>
      <c r="ES728" s="29"/>
      <c r="ET728" s="29"/>
      <c r="EU728" s="29"/>
      <c r="EV728" s="29"/>
      <c r="EW728" s="29"/>
      <c r="EX728" s="29"/>
      <c r="EY728" s="29"/>
      <c r="EZ728" s="29"/>
      <c r="FA728" s="29"/>
      <c r="FB728" s="29"/>
      <c r="FC728" s="29"/>
      <c r="FD728" s="29"/>
      <c r="FE728" s="29"/>
      <c r="FF728" s="29"/>
      <c r="FG728" s="29"/>
      <c r="FH728" s="29"/>
      <c r="FI728" s="29"/>
      <c r="FJ728" s="29"/>
      <c r="FK728" s="29"/>
      <c r="FL728" s="29"/>
      <c r="FM728" s="29"/>
      <c r="FN728" s="29"/>
      <c r="FO728" s="29"/>
      <c r="FP728" s="29"/>
      <c r="FQ728" s="29"/>
      <c r="FR728" s="29"/>
      <c r="FS728" s="29"/>
      <c r="FT728" s="29"/>
      <c r="FU728" s="29"/>
      <c r="FV728" s="29"/>
      <c r="FW728" s="29"/>
      <c r="FX728" s="29"/>
      <c r="FY728" s="29"/>
      <c r="FZ728" s="29"/>
      <c r="GA728" s="29"/>
      <c r="GB728" s="29"/>
      <c r="GC728" s="29"/>
      <c r="GD728" s="29"/>
      <c r="GE728" s="29"/>
      <c r="GF728" s="29"/>
      <c r="GG728" s="29"/>
      <c r="GH728" s="29"/>
      <c r="GI728" s="29"/>
      <c r="GJ728" s="29"/>
      <c r="GK728" s="29"/>
      <c r="GL728" s="29"/>
      <c r="GM728" s="29"/>
      <c r="GN728" s="29"/>
      <c r="GO728" s="29"/>
      <c r="GP728" s="29"/>
      <c r="GQ728" s="29"/>
      <c r="GR728" s="29"/>
      <c r="GS728" s="29"/>
      <c r="GT728" s="29"/>
      <c r="GU728" s="29"/>
      <c r="GV728" s="29"/>
      <c r="GW728" s="29"/>
      <c r="GX728" s="29"/>
      <c r="GY728" s="29"/>
      <c r="GZ728" s="29"/>
      <c r="HA728" s="29"/>
      <c r="HB728" s="29"/>
      <c r="HC728" s="29"/>
      <c r="HD728" s="29"/>
      <c r="HE728" s="29"/>
      <c r="HF728" s="29"/>
      <c r="HG728" s="29"/>
    </row>
    <row r="729" spans="1:215" s="1" customFormat="1" ht="18.600000000000001" customHeight="1" x14ac:dyDescent="0.25">
      <c r="A729" s="51" t="s">
        <v>798</v>
      </c>
      <c r="B729" s="54">
        <v>302793</v>
      </c>
      <c r="C729" s="32">
        <v>450</v>
      </c>
      <c r="D729" s="51" t="s">
        <v>1891</v>
      </c>
      <c r="E729" s="1" t="s">
        <v>1929</v>
      </c>
      <c r="F729" s="25" t="s">
        <v>4846</v>
      </c>
      <c r="G729" s="1" t="s">
        <v>798</v>
      </c>
      <c r="H729" s="57">
        <f t="shared" si="24"/>
        <v>1</v>
      </c>
      <c r="I729" s="5">
        <v>378</v>
      </c>
      <c r="J729" s="1" t="s">
        <v>29</v>
      </c>
      <c r="K729" s="5">
        <f t="shared" si="25"/>
        <v>378</v>
      </c>
      <c r="L729" s="5">
        <v>378</v>
      </c>
      <c r="M729" s="1" t="s">
        <v>797</v>
      </c>
      <c r="N729" s="1" t="s">
        <v>4831</v>
      </c>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c r="CN729" s="25"/>
      <c r="CO729" s="25"/>
      <c r="CP729" s="25"/>
      <c r="CQ729" s="25"/>
      <c r="CR729" s="25"/>
      <c r="CS729" s="25"/>
      <c r="CT729" s="25"/>
      <c r="CU729" s="25"/>
      <c r="CV729" s="25"/>
      <c r="CW729" s="25"/>
      <c r="CX729" s="25"/>
      <c r="CY729" s="25"/>
      <c r="CZ729" s="25"/>
      <c r="DA729" s="25"/>
      <c r="DB729" s="25"/>
      <c r="DC729" s="25"/>
      <c r="DD729" s="25"/>
      <c r="DE729" s="25"/>
      <c r="DF729" s="25"/>
      <c r="DG729" s="25"/>
      <c r="DH729" s="25"/>
      <c r="DI729" s="25"/>
      <c r="DJ729" s="25"/>
      <c r="DK729" s="25"/>
      <c r="DL729" s="25"/>
      <c r="DM729" s="25"/>
      <c r="DN729" s="25"/>
      <c r="DO729" s="25"/>
      <c r="DP729" s="25"/>
      <c r="DQ729" s="25"/>
      <c r="DR729" s="25"/>
      <c r="DS729" s="25"/>
      <c r="DT729" s="25"/>
      <c r="DU729" s="25"/>
      <c r="DV729" s="25"/>
      <c r="DW729" s="25"/>
      <c r="DX729" s="25"/>
      <c r="DY729" s="25"/>
      <c r="DZ729" s="25"/>
      <c r="EA729" s="25"/>
      <c r="EB729" s="25"/>
      <c r="EC729" s="25"/>
      <c r="ED729" s="25"/>
      <c r="EE729" s="25"/>
      <c r="EF729" s="25"/>
      <c r="EG729" s="25"/>
      <c r="EH729" s="25"/>
      <c r="EI729" s="25"/>
      <c r="EJ729" s="25"/>
      <c r="EK729" s="25"/>
      <c r="EL729" s="25"/>
      <c r="EM729" s="25"/>
      <c r="EN729" s="25"/>
      <c r="EO729" s="25"/>
      <c r="EP729" s="25"/>
      <c r="EQ729" s="25"/>
      <c r="ER729" s="25"/>
      <c r="ES729" s="25"/>
      <c r="ET729" s="25"/>
      <c r="EU729" s="25"/>
      <c r="EV729" s="25"/>
      <c r="EW729" s="25"/>
      <c r="EX729" s="25"/>
      <c r="EY729" s="25"/>
      <c r="EZ729" s="25"/>
      <c r="FA729" s="25"/>
      <c r="FB729" s="25"/>
      <c r="FC729" s="25"/>
      <c r="FD729" s="25"/>
      <c r="FE729" s="25"/>
      <c r="FF729" s="25"/>
      <c r="FG729" s="25"/>
      <c r="FH729" s="25"/>
      <c r="FI729" s="25"/>
      <c r="FJ729" s="25"/>
      <c r="FK729" s="25"/>
      <c r="FL729" s="25"/>
      <c r="FM729" s="25"/>
      <c r="FN729" s="25"/>
      <c r="FO729" s="25"/>
      <c r="FP729" s="25"/>
      <c r="FQ729" s="25"/>
      <c r="FR729" s="25"/>
      <c r="FS729" s="25"/>
      <c r="FT729" s="25"/>
      <c r="FU729" s="25"/>
      <c r="FV729" s="25"/>
      <c r="FW729" s="25"/>
      <c r="FX729" s="25"/>
      <c r="FY729" s="25"/>
      <c r="FZ729" s="25"/>
      <c r="GA729" s="25"/>
      <c r="GB729" s="25"/>
      <c r="GC729" s="25"/>
      <c r="GD729" s="25"/>
      <c r="GE729" s="25"/>
      <c r="GF729" s="25"/>
      <c r="GG729" s="25"/>
      <c r="GH729" s="25"/>
      <c r="GI729" s="25"/>
      <c r="GJ729" s="25"/>
      <c r="GK729" s="25"/>
      <c r="GL729" s="25"/>
      <c r="GM729" s="25"/>
      <c r="GN729" s="25"/>
      <c r="GO729" s="25"/>
      <c r="GP729" s="25"/>
      <c r="GQ729" s="25"/>
      <c r="GR729" s="25"/>
      <c r="GS729" s="25"/>
      <c r="GT729" s="25"/>
      <c r="GU729" s="25"/>
      <c r="GV729" s="25"/>
      <c r="GW729" s="25"/>
      <c r="GX729" s="25"/>
      <c r="GY729" s="25"/>
      <c r="GZ729" s="25"/>
      <c r="HA729" s="25"/>
      <c r="HB729" s="25"/>
      <c r="HC729" s="25"/>
      <c r="HD729" s="25"/>
      <c r="HE729" s="25"/>
      <c r="HF729" s="25"/>
      <c r="HG729" s="25"/>
    </row>
    <row r="730" spans="1:215" s="1" customFormat="1" ht="18.600000000000001" customHeight="1" x14ac:dyDescent="0.25">
      <c r="A730" s="50" t="s">
        <v>798</v>
      </c>
      <c r="B730" s="62">
        <v>302793</v>
      </c>
      <c r="C730" s="38">
        <v>460</v>
      </c>
      <c r="D730" s="50" t="s">
        <v>1891</v>
      </c>
      <c r="E730" s="4" t="s">
        <v>1290</v>
      </c>
      <c r="F730" s="23" t="s">
        <v>4862</v>
      </c>
      <c r="G730" s="2" t="s">
        <v>798</v>
      </c>
      <c r="H730" s="61">
        <f t="shared" si="24"/>
        <v>1</v>
      </c>
      <c r="I730" s="6">
        <v>459</v>
      </c>
      <c r="J730" s="2" t="s">
        <v>29</v>
      </c>
      <c r="K730" s="7">
        <f t="shared" si="25"/>
        <v>459</v>
      </c>
      <c r="L730" s="6">
        <v>459</v>
      </c>
      <c r="M730" s="4" t="s">
        <v>797</v>
      </c>
      <c r="N730" s="2" t="s">
        <v>4837</v>
      </c>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c r="CN730" s="25"/>
      <c r="CO730" s="25"/>
      <c r="CP730" s="25"/>
      <c r="CQ730" s="25"/>
      <c r="CR730" s="25"/>
      <c r="CS730" s="25"/>
      <c r="CT730" s="25"/>
      <c r="CU730" s="25"/>
      <c r="CV730" s="25"/>
      <c r="CW730" s="25"/>
      <c r="CX730" s="25"/>
      <c r="CY730" s="25"/>
      <c r="CZ730" s="25"/>
      <c r="DA730" s="25"/>
      <c r="DB730" s="25"/>
      <c r="DC730" s="25"/>
      <c r="DD730" s="25"/>
      <c r="DE730" s="25"/>
      <c r="DF730" s="25"/>
      <c r="DG730" s="25"/>
      <c r="DH730" s="25"/>
      <c r="DI730" s="25"/>
      <c r="DJ730" s="25"/>
      <c r="DK730" s="25"/>
      <c r="DL730" s="25"/>
      <c r="DM730" s="25"/>
      <c r="DN730" s="25"/>
      <c r="DO730" s="25"/>
      <c r="DP730" s="25"/>
      <c r="DQ730" s="25"/>
      <c r="DR730" s="25"/>
      <c r="DS730" s="25"/>
      <c r="DT730" s="25"/>
      <c r="DU730" s="25"/>
      <c r="DV730" s="25"/>
      <c r="DW730" s="25"/>
      <c r="DX730" s="25"/>
      <c r="DY730" s="25"/>
      <c r="DZ730" s="25"/>
      <c r="EA730" s="25"/>
      <c r="EB730" s="25"/>
      <c r="EC730" s="25"/>
      <c r="ED730" s="25"/>
      <c r="EE730" s="25"/>
      <c r="EF730" s="25"/>
      <c r="EG730" s="25"/>
      <c r="EH730" s="25"/>
      <c r="EI730" s="25"/>
      <c r="EJ730" s="25"/>
      <c r="EK730" s="25"/>
      <c r="EL730" s="25"/>
      <c r="EM730" s="25"/>
      <c r="EN730" s="25"/>
      <c r="EO730" s="25"/>
      <c r="EP730" s="25"/>
      <c r="EQ730" s="25"/>
      <c r="ER730" s="25"/>
      <c r="ES730" s="25"/>
      <c r="ET730" s="25"/>
      <c r="EU730" s="25"/>
      <c r="EV730" s="25"/>
      <c r="EW730" s="25"/>
      <c r="EX730" s="25"/>
      <c r="EY730" s="25"/>
      <c r="EZ730" s="25"/>
      <c r="FA730" s="25"/>
      <c r="FB730" s="25"/>
      <c r="FC730" s="25"/>
      <c r="FD730" s="25"/>
      <c r="FE730" s="25"/>
      <c r="FF730" s="25"/>
      <c r="FG730" s="25"/>
      <c r="FH730" s="25"/>
      <c r="FI730" s="25"/>
      <c r="FJ730" s="25"/>
      <c r="FK730" s="25"/>
      <c r="FL730" s="25"/>
      <c r="FM730" s="25"/>
      <c r="FN730" s="25"/>
      <c r="FO730" s="25"/>
      <c r="FP730" s="25"/>
      <c r="FQ730" s="25"/>
      <c r="FR730" s="25"/>
      <c r="FS730" s="25"/>
      <c r="FT730" s="25"/>
      <c r="FU730" s="25"/>
      <c r="FV730" s="25"/>
      <c r="FW730" s="25"/>
      <c r="FX730" s="25"/>
      <c r="FY730" s="25"/>
      <c r="FZ730" s="25"/>
      <c r="GA730" s="25"/>
      <c r="GB730" s="25"/>
      <c r="GC730" s="25"/>
      <c r="GD730" s="25"/>
      <c r="GE730" s="25"/>
      <c r="GF730" s="25"/>
      <c r="GG730" s="25"/>
      <c r="GH730" s="25"/>
      <c r="GI730" s="25"/>
      <c r="GJ730" s="25"/>
      <c r="GK730" s="25"/>
      <c r="GL730" s="25"/>
      <c r="GM730" s="25"/>
      <c r="GN730" s="25"/>
      <c r="GO730" s="25"/>
      <c r="GP730" s="25"/>
      <c r="GQ730" s="25"/>
      <c r="GR730" s="25"/>
      <c r="GS730" s="25"/>
      <c r="GT730" s="25"/>
      <c r="GU730" s="25"/>
      <c r="GV730" s="25"/>
      <c r="GW730" s="25"/>
      <c r="GX730" s="25"/>
      <c r="GY730" s="25"/>
      <c r="GZ730" s="25"/>
      <c r="HA730" s="25"/>
      <c r="HB730" s="25"/>
      <c r="HC730" s="25"/>
      <c r="HD730" s="25"/>
      <c r="HE730" s="25"/>
      <c r="HF730" s="25"/>
      <c r="HG730" s="25"/>
    </row>
    <row r="731" spans="1:215" s="4" customFormat="1" ht="18.600000000000001" customHeight="1" x14ac:dyDescent="0.25">
      <c r="A731" s="50" t="s">
        <v>798</v>
      </c>
      <c r="B731" s="62">
        <v>302793</v>
      </c>
      <c r="C731" s="38">
        <v>500</v>
      </c>
      <c r="D731" s="50" t="s">
        <v>1891</v>
      </c>
      <c r="E731" s="4" t="s">
        <v>1930</v>
      </c>
      <c r="F731" s="23" t="s">
        <v>4863</v>
      </c>
      <c r="G731" s="2" t="s">
        <v>798</v>
      </c>
      <c r="H731" s="61">
        <f t="shared" si="24"/>
        <v>1</v>
      </c>
      <c r="I731" s="6">
        <v>430</v>
      </c>
      <c r="J731" s="2" t="s">
        <v>29</v>
      </c>
      <c r="K731" s="7">
        <f t="shared" si="25"/>
        <v>430</v>
      </c>
      <c r="L731" s="6">
        <v>430</v>
      </c>
      <c r="M731" s="4" t="s">
        <v>797</v>
      </c>
      <c r="N731" s="2" t="s">
        <v>4833</v>
      </c>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29"/>
      <c r="CG731" s="29"/>
      <c r="CH731" s="29"/>
      <c r="CI731" s="29"/>
      <c r="CJ731" s="29"/>
      <c r="CK731" s="29"/>
      <c r="CL731" s="29"/>
      <c r="CM731" s="29"/>
      <c r="CN731" s="29"/>
      <c r="CO731" s="29"/>
      <c r="CP731" s="29"/>
      <c r="CQ731" s="29"/>
      <c r="CR731" s="29"/>
      <c r="CS731" s="29"/>
      <c r="CT731" s="29"/>
      <c r="CU731" s="29"/>
      <c r="CV731" s="29"/>
      <c r="CW731" s="29"/>
      <c r="CX731" s="29"/>
      <c r="CY731" s="29"/>
      <c r="CZ731" s="29"/>
      <c r="DA731" s="29"/>
      <c r="DB731" s="29"/>
      <c r="DC731" s="29"/>
      <c r="DD731" s="29"/>
      <c r="DE731" s="29"/>
      <c r="DF731" s="29"/>
      <c r="DG731" s="29"/>
      <c r="DH731" s="29"/>
      <c r="DI731" s="29"/>
      <c r="DJ731" s="29"/>
      <c r="DK731" s="29"/>
      <c r="DL731" s="29"/>
      <c r="DM731" s="29"/>
      <c r="DN731" s="29"/>
      <c r="DO731" s="29"/>
      <c r="DP731" s="29"/>
      <c r="DQ731" s="29"/>
      <c r="DR731" s="29"/>
      <c r="DS731" s="29"/>
      <c r="DT731" s="29"/>
      <c r="DU731" s="29"/>
      <c r="DV731" s="29"/>
      <c r="DW731" s="29"/>
      <c r="DX731" s="29"/>
      <c r="DY731" s="29"/>
      <c r="DZ731" s="29"/>
      <c r="EA731" s="29"/>
      <c r="EB731" s="29"/>
      <c r="EC731" s="29"/>
      <c r="ED731" s="29"/>
      <c r="EE731" s="29"/>
      <c r="EF731" s="29"/>
      <c r="EG731" s="29"/>
      <c r="EH731" s="29"/>
      <c r="EI731" s="29"/>
      <c r="EJ731" s="29"/>
      <c r="EK731" s="29"/>
      <c r="EL731" s="29"/>
      <c r="EM731" s="29"/>
      <c r="EN731" s="29"/>
      <c r="EO731" s="29"/>
      <c r="EP731" s="29"/>
      <c r="EQ731" s="29"/>
      <c r="ER731" s="29"/>
      <c r="ES731" s="29"/>
      <c r="ET731" s="29"/>
      <c r="EU731" s="29"/>
      <c r="EV731" s="29"/>
      <c r="EW731" s="29"/>
      <c r="EX731" s="29"/>
      <c r="EY731" s="29"/>
      <c r="EZ731" s="29"/>
      <c r="FA731" s="29"/>
      <c r="FB731" s="29"/>
      <c r="FC731" s="29"/>
      <c r="FD731" s="29"/>
      <c r="FE731" s="29"/>
      <c r="FF731" s="29"/>
      <c r="FG731" s="29"/>
      <c r="FH731" s="29"/>
      <c r="FI731" s="29"/>
      <c r="FJ731" s="29"/>
      <c r="FK731" s="29"/>
      <c r="FL731" s="29"/>
      <c r="FM731" s="29"/>
      <c r="FN731" s="29"/>
      <c r="FO731" s="29"/>
      <c r="FP731" s="29"/>
      <c r="FQ731" s="29"/>
      <c r="FR731" s="29"/>
      <c r="FS731" s="29"/>
      <c r="FT731" s="29"/>
      <c r="FU731" s="29"/>
      <c r="FV731" s="29"/>
      <c r="FW731" s="29"/>
      <c r="FX731" s="29"/>
      <c r="FY731" s="29"/>
      <c r="FZ731" s="29"/>
      <c r="GA731" s="29"/>
      <c r="GB731" s="29"/>
      <c r="GC731" s="29"/>
      <c r="GD731" s="29"/>
      <c r="GE731" s="29"/>
      <c r="GF731" s="29"/>
      <c r="GG731" s="29"/>
      <c r="GH731" s="29"/>
      <c r="GI731" s="29"/>
      <c r="GJ731" s="29"/>
      <c r="GK731" s="29"/>
      <c r="GL731" s="29"/>
      <c r="GM731" s="29"/>
      <c r="GN731" s="29"/>
      <c r="GO731" s="29"/>
      <c r="GP731" s="29"/>
      <c r="GQ731" s="29"/>
      <c r="GR731" s="29"/>
      <c r="GS731" s="29"/>
      <c r="GT731" s="29"/>
      <c r="GU731" s="29"/>
      <c r="GV731" s="29"/>
      <c r="GW731" s="29"/>
      <c r="GX731" s="29"/>
      <c r="GY731" s="29"/>
      <c r="GZ731" s="29"/>
      <c r="HA731" s="29"/>
      <c r="HB731" s="29"/>
      <c r="HC731" s="29"/>
      <c r="HD731" s="29"/>
      <c r="HE731" s="29"/>
      <c r="HF731" s="29"/>
      <c r="HG731" s="29"/>
    </row>
    <row r="732" spans="1:215" s="4" customFormat="1" ht="18.600000000000001" customHeight="1" x14ac:dyDescent="0.25">
      <c r="A732" s="50" t="s">
        <v>798</v>
      </c>
      <c r="B732" s="62">
        <v>302793</v>
      </c>
      <c r="C732" s="38">
        <v>520</v>
      </c>
      <c r="D732" s="50" t="s">
        <v>1891</v>
      </c>
      <c r="E732" s="4" t="s">
        <v>1931</v>
      </c>
      <c r="F732" s="23" t="s">
        <v>4864</v>
      </c>
      <c r="G732" s="2" t="s">
        <v>798</v>
      </c>
      <c r="H732" s="61">
        <f t="shared" si="24"/>
        <v>1</v>
      </c>
      <c r="I732" s="6">
        <v>287</v>
      </c>
      <c r="J732" s="2" t="s">
        <v>29</v>
      </c>
      <c r="K732" s="7">
        <f t="shared" si="25"/>
        <v>287</v>
      </c>
      <c r="L732" s="6">
        <v>287</v>
      </c>
      <c r="M732" s="4" t="s">
        <v>797</v>
      </c>
      <c r="N732" s="2" t="s">
        <v>4835</v>
      </c>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29"/>
      <c r="CG732" s="29"/>
      <c r="CH732" s="29"/>
      <c r="CI732" s="29"/>
      <c r="CJ732" s="29"/>
      <c r="CK732" s="29"/>
      <c r="CL732" s="29"/>
      <c r="CM732" s="29"/>
      <c r="CN732" s="29"/>
      <c r="CO732" s="29"/>
      <c r="CP732" s="29"/>
      <c r="CQ732" s="29"/>
      <c r="CR732" s="29"/>
      <c r="CS732" s="29"/>
      <c r="CT732" s="29"/>
      <c r="CU732" s="29"/>
      <c r="CV732" s="29"/>
      <c r="CW732" s="29"/>
      <c r="CX732" s="29"/>
      <c r="CY732" s="29"/>
      <c r="CZ732" s="29"/>
      <c r="DA732" s="29"/>
      <c r="DB732" s="29"/>
      <c r="DC732" s="29"/>
      <c r="DD732" s="29"/>
      <c r="DE732" s="29"/>
      <c r="DF732" s="29"/>
      <c r="DG732" s="29"/>
      <c r="DH732" s="29"/>
      <c r="DI732" s="29"/>
      <c r="DJ732" s="29"/>
      <c r="DK732" s="29"/>
      <c r="DL732" s="29"/>
      <c r="DM732" s="29"/>
      <c r="DN732" s="29"/>
      <c r="DO732" s="29"/>
      <c r="DP732" s="29"/>
      <c r="DQ732" s="29"/>
      <c r="DR732" s="29"/>
      <c r="DS732" s="29"/>
      <c r="DT732" s="29"/>
      <c r="DU732" s="29"/>
      <c r="DV732" s="29"/>
      <c r="DW732" s="29"/>
      <c r="DX732" s="29"/>
      <c r="DY732" s="29"/>
      <c r="DZ732" s="29"/>
      <c r="EA732" s="29"/>
      <c r="EB732" s="29"/>
      <c r="EC732" s="29"/>
      <c r="ED732" s="29"/>
      <c r="EE732" s="29"/>
      <c r="EF732" s="29"/>
      <c r="EG732" s="29"/>
      <c r="EH732" s="29"/>
      <c r="EI732" s="29"/>
      <c r="EJ732" s="29"/>
      <c r="EK732" s="29"/>
      <c r="EL732" s="29"/>
      <c r="EM732" s="29"/>
      <c r="EN732" s="29"/>
      <c r="EO732" s="29"/>
      <c r="EP732" s="29"/>
      <c r="EQ732" s="29"/>
      <c r="ER732" s="29"/>
      <c r="ES732" s="29"/>
      <c r="ET732" s="29"/>
      <c r="EU732" s="29"/>
      <c r="EV732" s="29"/>
      <c r="EW732" s="29"/>
      <c r="EX732" s="29"/>
      <c r="EY732" s="29"/>
      <c r="EZ732" s="29"/>
      <c r="FA732" s="29"/>
      <c r="FB732" s="29"/>
      <c r="FC732" s="29"/>
      <c r="FD732" s="29"/>
      <c r="FE732" s="29"/>
      <c r="FF732" s="29"/>
      <c r="FG732" s="29"/>
      <c r="FH732" s="29"/>
      <c r="FI732" s="29"/>
      <c r="FJ732" s="29"/>
      <c r="FK732" s="29"/>
      <c r="FL732" s="29"/>
      <c r="FM732" s="29"/>
      <c r="FN732" s="29"/>
      <c r="FO732" s="29"/>
      <c r="FP732" s="29"/>
      <c r="FQ732" s="29"/>
      <c r="FR732" s="29"/>
      <c r="FS732" s="29"/>
      <c r="FT732" s="29"/>
      <c r="FU732" s="29"/>
      <c r="FV732" s="29"/>
      <c r="FW732" s="29"/>
      <c r="FX732" s="29"/>
      <c r="FY732" s="29"/>
      <c r="FZ732" s="29"/>
      <c r="GA732" s="29"/>
      <c r="GB732" s="29"/>
      <c r="GC732" s="29"/>
      <c r="GD732" s="29"/>
      <c r="GE732" s="29"/>
      <c r="GF732" s="29"/>
      <c r="GG732" s="29"/>
      <c r="GH732" s="29"/>
      <c r="GI732" s="29"/>
      <c r="GJ732" s="29"/>
      <c r="GK732" s="29"/>
      <c r="GL732" s="29"/>
      <c r="GM732" s="29"/>
      <c r="GN732" s="29"/>
      <c r="GO732" s="29"/>
      <c r="GP732" s="29"/>
      <c r="GQ732" s="29"/>
      <c r="GR732" s="29"/>
      <c r="GS732" s="29"/>
      <c r="GT732" s="29"/>
      <c r="GU732" s="29"/>
      <c r="GV732" s="29"/>
      <c r="GW732" s="29"/>
      <c r="GX732" s="29"/>
      <c r="GY732" s="29"/>
      <c r="GZ732" s="29"/>
      <c r="HA732" s="29"/>
      <c r="HB732" s="29"/>
      <c r="HC732" s="29"/>
      <c r="HD732" s="29"/>
      <c r="HE732" s="29"/>
      <c r="HF732" s="29"/>
      <c r="HG732" s="29"/>
    </row>
    <row r="733" spans="1:215" s="4" customFormat="1" ht="18.600000000000001" customHeight="1" x14ac:dyDescent="0.25">
      <c r="A733" s="50" t="s">
        <v>798</v>
      </c>
      <c r="B733" s="62">
        <v>302793</v>
      </c>
      <c r="C733" s="38">
        <v>530</v>
      </c>
      <c r="D733" s="50" t="s">
        <v>1891</v>
      </c>
      <c r="E733" s="4" t="s">
        <v>1932</v>
      </c>
      <c r="F733" s="23" t="s">
        <v>4865</v>
      </c>
      <c r="G733" s="2" t="s">
        <v>798</v>
      </c>
      <c r="H733" s="61">
        <f t="shared" si="24"/>
        <v>1</v>
      </c>
      <c r="I733" s="6">
        <v>315</v>
      </c>
      <c r="J733" s="2" t="s">
        <v>29</v>
      </c>
      <c r="K733" s="7">
        <f t="shared" si="25"/>
        <v>315</v>
      </c>
      <c r="L733" s="6">
        <v>315</v>
      </c>
      <c r="M733" s="4" t="s">
        <v>797</v>
      </c>
      <c r="N733" s="2" t="s">
        <v>4837</v>
      </c>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29"/>
      <c r="CG733" s="29"/>
      <c r="CH733" s="29"/>
      <c r="CI733" s="29"/>
      <c r="CJ733" s="29"/>
      <c r="CK733" s="29"/>
      <c r="CL733" s="29"/>
      <c r="CM733" s="29"/>
      <c r="CN733" s="29"/>
      <c r="CO733" s="29"/>
      <c r="CP733" s="29"/>
      <c r="CQ733" s="29"/>
      <c r="CR733" s="29"/>
      <c r="CS733" s="29"/>
      <c r="CT733" s="29"/>
      <c r="CU733" s="29"/>
      <c r="CV733" s="29"/>
      <c r="CW733" s="29"/>
      <c r="CX733" s="29"/>
      <c r="CY733" s="29"/>
      <c r="CZ733" s="29"/>
      <c r="DA733" s="29"/>
      <c r="DB733" s="29"/>
      <c r="DC733" s="29"/>
      <c r="DD733" s="29"/>
      <c r="DE733" s="29"/>
      <c r="DF733" s="29"/>
      <c r="DG733" s="29"/>
      <c r="DH733" s="29"/>
      <c r="DI733" s="29"/>
      <c r="DJ733" s="29"/>
      <c r="DK733" s="29"/>
      <c r="DL733" s="29"/>
      <c r="DM733" s="29"/>
      <c r="DN733" s="29"/>
      <c r="DO733" s="29"/>
      <c r="DP733" s="29"/>
      <c r="DQ733" s="29"/>
      <c r="DR733" s="29"/>
      <c r="DS733" s="29"/>
      <c r="DT733" s="29"/>
      <c r="DU733" s="29"/>
      <c r="DV733" s="29"/>
      <c r="DW733" s="29"/>
      <c r="DX733" s="29"/>
      <c r="DY733" s="29"/>
      <c r="DZ733" s="29"/>
      <c r="EA733" s="29"/>
      <c r="EB733" s="29"/>
      <c r="EC733" s="29"/>
      <c r="ED733" s="29"/>
      <c r="EE733" s="29"/>
      <c r="EF733" s="29"/>
      <c r="EG733" s="29"/>
      <c r="EH733" s="29"/>
      <c r="EI733" s="29"/>
      <c r="EJ733" s="29"/>
      <c r="EK733" s="29"/>
      <c r="EL733" s="29"/>
      <c r="EM733" s="29"/>
      <c r="EN733" s="29"/>
      <c r="EO733" s="29"/>
      <c r="EP733" s="29"/>
      <c r="EQ733" s="29"/>
      <c r="ER733" s="29"/>
      <c r="ES733" s="29"/>
      <c r="ET733" s="29"/>
      <c r="EU733" s="29"/>
      <c r="EV733" s="29"/>
      <c r="EW733" s="29"/>
      <c r="EX733" s="29"/>
      <c r="EY733" s="29"/>
      <c r="EZ733" s="29"/>
      <c r="FA733" s="29"/>
      <c r="FB733" s="29"/>
      <c r="FC733" s="29"/>
      <c r="FD733" s="29"/>
      <c r="FE733" s="29"/>
      <c r="FF733" s="29"/>
      <c r="FG733" s="29"/>
      <c r="FH733" s="29"/>
      <c r="FI733" s="29"/>
      <c r="FJ733" s="29"/>
      <c r="FK733" s="29"/>
      <c r="FL733" s="29"/>
      <c r="FM733" s="29"/>
      <c r="FN733" s="29"/>
      <c r="FO733" s="29"/>
      <c r="FP733" s="29"/>
      <c r="FQ733" s="29"/>
      <c r="FR733" s="29"/>
      <c r="FS733" s="29"/>
      <c r="FT733" s="29"/>
      <c r="FU733" s="29"/>
      <c r="FV733" s="29"/>
      <c r="FW733" s="29"/>
      <c r="FX733" s="29"/>
      <c r="FY733" s="29"/>
      <c r="FZ733" s="29"/>
      <c r="GA733" s="29"/>
      <c r="GB733" s="29"/>
      <c r="GC733" s="29"/>
      <c r="GD733" s="29"/>
      <c r="GE733" s="29"/>
      <c r="GF733" s="29"/>
      <c r="GG733" s="29"/>
      <c r="GH733" s="29"/>
      <c r="GI733" s="29"/>
      <c r="GJ733" s="29"/>
      <c r="GK733" s="29"/>
      <c r="GL733" s="29"/>
      <c r="GM733" s="29"/>
      <c r="GN733" s="29"/>
      <c r="GO733" s="29"/>
      <c r="GP733" s="29"/>
      <c r="GQ733" s="29"/>
      <c r="GR733" s="29"/>
      <c r="GS733" s="29"/>
      <c r="GT733" s="29"/>
      <c r="GU733" s="29"/>
      <c r="GV733" s="29"/>
      <c r="GW733" s="29"/>
      <c r="GX733" s="29"/>
      <c r="GY733" s="29"/>
      <c r="GZ733" s="29"/>
      <c r="HA733" s="29"/>
      <c r="HB733" s="29"/>
      <c r="HC733" s="29"/>
      <c r="HD733" s="29"/>
      <c r="HE733" s="29"/>
      <c r="HF733" s="29"/>
      <c r="HG733" s="29"/>
    </row>
    <row r="734" spans="1:215" s="4" customFormat="1" ht="18.600000000000001" customHeight="1" x14ac:dyDescent="0.25">
      <c r="A734" s="50" t="s">
        <v>798</v>
      </c>
      <c r="B734" s="62">
        <v>302793</v>
      </c>
      <c r="C734" s="38">
        <v>540</v>
      </c>
      <c r="D734" s="50" t="s">
        <v>1891</v>
      </c>
      <c r="E734" s="4" t="s">
        <v>1933</v>
      </c>
      <c r="F734" s="23" t="s">
        <v>4866</v>
      </c>
      <c r="G734" s="2" t="s">
        <v>798</v>
      </c>
      <c r="H734" s="61">
        <f t="shared" si="24"/>
        <v>1</v>
      </c>
      <c r="I734" s="6">
        <v>445</v>
      </c>
      <c r="J734" s="2" t="s">
        <v>29</v>
      </c>
      <c r="K734" s="7">
        <f t="shared" si="25"/>
        <v>445</v>
      </c>
      <c r="L734" s="6">
        <v>445</v>
      </c>
      <c r="M734" s="4" t="s">
        <v>797</v>
      </c>
      <c r="N734" s="2" t="s">
        <v>4833</v>
      </c>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29"/>
      <c r="CG734" s="29"/>
      <c r="CH734" s="29"/>
      <c r="CI734" s="29"/>
      <c r="CJ734" s="29"/>
      <c r="CK734" s="29"/>
      <c r="CL734" s="29"/>
      <c r="CM734" s="29"/>
      <c r="CN734" s="29"/>
      <c r="CO734" s="29"/>
      <c r="CP734" s="29"/>
      <c r="CQ734" s="29"/>
      <c r="CR734" s="29"/>
      <c r="CS734" s="29"/>
      <c r="CT734" s="29"/>
      <c r="CU734" s="29"/>
      <c r="CV734" s="29"/>
      <c r="CW734" s="29"/>
      <c r="CX734" s="29"/>
      <c r="CY734" s="29"/>
      <c r="CZ734" s="29"/>
      <c r="DA734" s="29"/>
      <c r="DB734" s="29"/>
      <c r="DC734" s="29"/>
      <c r="DD734" s="29"/>
      <c r="DE734" s="29"/>
      <c r="DF734" s="29"/>
      <c r="DG734" s="29"/>
      <c r="DH734" s="29"/>
      <c r="DI734" s="29"/>
      <c r="DJ734" s="29"/>
      <c r="DK734" s="29"/>
      <c r="DL734" s="29"/>
      <c r="DM734" s="29"/>
      <c r="DN734" s="29"/>
      <c r="DO734" s="29"/>
      <c r="DP734" s="29"/>
      <c r="DQ734" s="29"/>
      <c r="DR734" s="29"/>
      <c r="DS734" s="29"/>
      <c r="DT734" s="29"/>
      <c r="DU734" s="29"/>
      <c r="DV734" s="29"/>
      <c r="DW734" s="29"/>
      <c r="DX734" s="29"/>
      <c r="DY734" s="29"/>
      <c r="DZ734" s="29"/>
      <c r="EA734" s="29"/>
      <c r="EB734" s="29"/>
      <c r="EC734" s="29"/>
      <c r="ED734" s="29"/>
      <c r="EE734" s="29"/>
      <c r="EF734" s="29"/>
      <c r="EG734" s="29"/>
      <c r="EH734" s="29"/>
      <c r="EI734" s="29"/>
      <c r="EJ734" s="29"/>
      <c r="EK734" s="29"/>
      <c r="EL734" s="29"/>
      <c r="EM734" s="29"/>
      <c r="EN734" s="29"/>
      <c r="EO734" s="29"/>
      <c r="EP734" s="29"/>
      <c r="EQ734" s="29"/>
      <c r="ER734" s="29"/>
      <c r="ES734" s="29"/>
      <c r="ET734" s="29"/>
      <c r="EU734" s="29"/>
      <c r="EV734" s="29"/>
      <c r="EW734" s="29"/>
      <c r="EX734" s="29"/>
      <c r="EY734" s="29"/>
      <c r="EZ734" s="29"/>
      <c r="FA734" s="29"/>
      <c r="FB734" s="29"/>
      <c r="FC734" s="29"/>
      <c r="FD734" s="29"/>
      <c r="FE734" s="29"/>
      <c r="FF734" s="29"/>
      <c r="FG734" s="29"/>
      <c r="FH734" s="29"/>
      <c r="FI734" s="29"/>
      <c r="FJ734" s="29"/>
      <c r="FK734" s="29"/>
      <c r="FL734" s="29"/>
      <c r="FM734" s="29"/>
      <c r="FN734" s="29"/>
      <c r="FO734" s="29"/>
      <c r="FP734" s="29"/>
      <c r="FQ734" s="29"/>
      <c r="FR734" s="29"/>
      <c r="FS734" s="29"/>
      <c r="FT734" s="29"/>
      <c r="FU734" s="29"/>
      <c r="FV734" s="29"/>
      <c r="FW734" s="29"/>
      <c r="FX734" s="29"/>
      <c r="FY734" s="29"/>
      <c r="FZ734" s="29"/>
      <c r="GA734" s="29"/>
      <c r="GB734" s="29"/>
      <c r="GC734" s="29"/>
      <c r="GD734" s="29"/>
      <c r="GE734" s="29"/>
      <c r="GF734" s="29"/>
      <c r="GG734" s="29"/>
      <c r="GH734" s="29"/>
      <c r="GI734" s="29"/>
      <c r="GJ734" s="29"/>
      <c r="GK734" s="29"/>
      <c r="GL734" s="29"/>
      <c r="GM734" s="29"/>
      <c r="GN734" s="29"/>
      <c r="GO734" s="29"/>
      <c r="GP734" s="29"/>
      <c r="GQ734" s="29"/>
      <c r="GR734" s="29"/>
      <c r="GS734" s="29"/>
      <c r="GT734" s="29"/>
      <c r="GU734" s="29"/>
      <c r="GV734" s="29"/>
      <c r="GW734" s="29"/>
      <c r="GX734" s="29"/>
      <c r="GY734" s="29"/>
      <c r="GZ734" s="29"/>
      <c r="HA734" s="29"/>
      <c r="HB734" s="29"/>
      <c r="HC734" s="29"/>
      <c r="HD734" s="29"/>
      <c r="HE734" s="29"/>
      <c r="HF734" s="29"/>
      <c r="HG734" s="29"/>
    </row>
    <row r="735" spans="1:215" s="4" customFormat="1" ht="18.600000000000001" customHeight="1" x14ac:dyDescent="0.25">
      <c r="A735" s="50" t="s">
        <v>798</v>
      </c>
      <c r="B735" s="62">
        <v>302793</v>
      </c>
      <c r="C735" s="38">
        <v>580</v>
      </c>
      <c r="D735" s="50" t="s">
        <v>1891</v>
      </c>
      <c r="E735" s="4" t="s">
        <v>1935</v>
      </c>
      <c r="F735" s="23" t="s">
        <v>4867</v>
      </c>
      <c r="G735" s="2" t="s">
        <v>798</v>
      </c>
      <c r="H735" s="61">
        <f t="shared" si="24"/>
        <v>0.52546744036105741</v>
      </c>
      <c r="I735" s="6" t="s">
        <v>601</v>
      </c>
      <c r="J735" s="2" t="s">
        <v>492</v>
      </c>
      <c r="K735" s="7">
        <f t="shared" si="25"/>
        <v>815</v>
      </c>
      <c r="L735" s="6">
        <v>1551</v>
      </c>
      <c r="M735" s="4" t="s">
        <v>797</v>
      </c>
      <c r="N735" s="2" t="s">
        <v>4835</v>
      </c>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E735" s="29"/>
      <c r="FF735" s="29"/>
      <c r="FG735" s="29"/>
      <c r="FH735" s="29"/>
      <c r="FI735" s="29"/>
      <c r="FJ735" s="29"/>
      <c r="FK735" s="29"/>
      <c r="FL735" s="29"/>
      <c r="FM735" s="29"/>
      <c r="FN735" s="29"/>
      <c r="FO735" s="29"/>
      <c r="FP735" s="29"/>
      <c r="FQ735" s="29"/>
      <c r="FR735" s="29"/>
      <c r="FS735" s="29"/>
      <c r="FT735" s="29"/>
      <c r="FU735" s="29"/>
      <c r="FV735" s="29"/>
      <c r="FW735" s="29"/>
      <c r="FX735" s="29"/>
      <c r="FY735" s="29"/>
      <c r="FZ735" s="29"/>
      <c r="GA735" s="29"/>
      <c r="GB735" s="29"/>
      <c r="GC735" s="29"/>
      <c r="GD735" s="29"/>
      <c r="GE735" s="29"/>
      <c r="GF735" s="29"/>
      <c r="GG735" s="29"/>
      <c r="GH735" s="29"/>
      <c r="GI735" s="29"/>
      <c r="GJ735" s="29"/>
      <c r="GK735" s="29"/>
      <c r="GL735" s="29"/>
      <c r="GM735" s="29"/>
      <c r="GN735" s="29"/>
      <c r="GO735" s="29"/>
      <c r="GP735" s="29"/>
      <c r="GQ735" s="29"/>
      <c r="GR735" s="29"/>
      <c r="GS735" s="29"/>
      <c r="GT735" s="29"/>
      <c r="GU735" s="29"/>
      <c r="GV735" s="29"/>
      <c r="GW735" s="29"/>
      <c r="GX735" s="29"/>
      <c r="GY735" s="29"/>
      <c r="GZ735" s="29"/>
      <c r="HA735" s="29"/>
      <c r="HB735" s="29"/>
      <c r="HC735" s="29"/>
      <c r="HD735" s="29"/>
      <c r="HE735" s="29"/>
      <c r="HF735" s="29"/>
      <c r="HG735" s="29"/>
    </row>
    <row r="736" spans="1:215" s="4" customFormat="1" ht="18.600000000000001" customHeight="1" x14ac:dyDescent="0.25">
      <c r="A736" s="50" t="s">
        <v>798</v>
      </c>
      <c r="B736" s="62">
        <v>302793</v>
      </c>
      <c r="C736" s="38">
        <v>600</v>
      </c>
      <c r="D736" s="50" t="s">
        <v>1891</v>
      </c>
      <c r="E736" s="4" t="s">
        <v>1936</v>
      </c>
      <c r="F736" s="23" t="s">
        <v>4868</v>
      </c>
      <c r="G736" s="2" t="s">
        <v>798</v>
      </c>
      <c r="H736" s="61">
        <f t="shared" si="24"/>
        <v>1</v>
      </c>
      <c r="I736" s="6">
        <v>269</v>
      </c>
      <c r="J736" s="2" t="s">
        <v>29</v>
      </c>
      <c r="K736" s="7">
        <f t="shared" si="25"/>
        <v>269</v>
      </c>
      <c r="L736" s="6">
        <v>269</v>
      </c>
      <c r="M736" s="4" t="s">
        <v>797</v>
      </c>
      <c r="N736" s="2" t="s">
        <v>4835</v>
      </c>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E736" s="29"/>
      <c r="FF736" s="29"/>
      <c r="FG736" s="29"/>
      <c r="FH736" s="29"/>
      <c r="FI736" s="29"/>
      <c r="FJ736" s="29"/>
      <c r="FK736" s="29"/>
      <c r="FL736" s="29"/>
      <c r="FM736" s="29"/>
      <c r="FN736" s="29"/>
      <c r="FO736" s="29"/>
      <c r="FP736" s="29"/>
      <c r="FQ736" s="29"/>
      <c r="FR736" s="29"/>
      <c r="FS736" s="29"/>
      <c r="FT736" s="29"/>
      <c r="FU736" s="29"/>
      <c r="FV736" s="29"/>
      <c r="FW736" s="29"/>
      <c r="FX736" s="29"/>
      <c r="FY736" s="29"/>
      <c r="FZ736" s="29"/>
      <c r="GA736" s="29"/>
      <c r="GB736" s="29"/>
      <c r="GC736" s="29"/>
      <c r="GD736" s="29"/>
      <c r="GE736" s="29"/>
      <c r="GF736" s="29"/>
      <c r="GG736" s="29"/>
      <c r="GH736" s="29"/>
      <c r="GI736" s="29"/>
      <c r="GJ736" s="29"/>
      <c r="GK736" s="29"/>
      <c r="GL736" s="29"/>
      <c r="GM736" s="29"/>
      <c r="GN736" s="29"/>
      <c r="GO736" s="29"/>
      <c r="GP736" s="29"/>
      <c r="GQ736" s="29"/>
      <c r="GR736" s="29"/>
      <c r="GS736" s="29"/>
      <c r="GT736" s="29"/>
      <c r="GU736" s="29"/>
      <c r="GV736" s="29"/>
      <c r="GW736" s="29"/>
      <c r="GX736" s="29"/>
      <c r="GY736" s="29"/>
      <c r="GZ736" s="29"/>
      <c r="HA736" s="29"/>
      <c r="HB736" s="29"/>
      <c r="HC736" s="29"/>
      <c r="HD736" s="29"/>
      <c r="HE736" s="29"/>
      <c r="HF736" s="29"/>
      <c r="HG736" s="29"/>
    </row>
    <row r="737" spans="1:215" s="4" customFormat="1" ht="18.600000000000001" customHeight="1" x14ac:dyDescent="0.25">
      <c r="A737" s="50" t="s">
        <v>798</v>
      </c>
      <c r="B737" s="62">
        <v>302793</v>
      </c>
      <c r="C737" s="38">
        <v>640</v>
      </c>
      <c r="D737" s="50" t="s">
        <v>1891</v>
      </c>
      <c r="E737" s="4" t="s">
        <v>1937</v>
      </c>
      <c r="F737" s="23" t="s">
        <v>4869</v>
      </c>
      <c r="G737" s="2" t="s">
        <v>798</v>
      </c>
      <c r="H737" s="61">
        <f t="shared" si="24"/>
        <v>1</v>
      </c>
      <c r="I737" s="6">
        <v>409</v>
      </c>
      <c r="J737" s="2" t="s">
        <v>29</v>
      </c>
      <c r="K737" s="7">
        <f t="shared" si="25"/>
        <v>409</v>
      </c>
      <c r="L737" s="6">
        <v>409</v>
      </c>
      <c r="M737" s="4" t="s">
        <v>797</v>
      </c>
      <c r="N737" s="2" t="s">
        <v>4831</v>
      </c>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E737" s="29"/>
      <c r="FF737" s="29"/>
      <c r="FG737" s="29"/>
      <c r="FH737" s="29"/>
      <c r="FI737" s="29"/>
      <c r="FJ737" s="29"/>
      <c r="FK737" s="29"/>
      <c r="FL737" s="29"/>
      <c r="FM737" s="29"/>
      <c r="FN737" s="29"/>
      <c r="FO737" s="29"/>
      <c r="FP737" s="29"/>
      <c r="FQ737" s="29"/>
      <c r="FR737" s="29"/>
      <c r="FS737" s="29"/>
      <c r="FT737" s="29"/>
      <c r="FU737" s="29"/>
      <c r="FV737" s="29"/>
      <c r="FW737" s="29"/>
      <c r="FX737" s="29"/>
      <c r="FY737" s="29"/>
      <c r="FZ737" s="29"/>
      <c r="GA737" s="29"/>
      <c r="GB737" s="29"/>
      <c r="GC737" s="29"/>
      <c r="GD737" s="29"/>
      <c r="GE737" s="29"/>
      <c r="GF737" s="29"/>
      <c r="GG737" s="29"/>
      <c r="GH737" s="29"/>
      <c r="GI737" s="29"/>
      <c r="GJ737" s="29"/>
      <c r="GK737" s="29"/>
      <c r="GL737" s="29"/>
      <c r="GM737" s="29"/>
      <c r="GN737" s="29"/>
      <c r="GO737" s="29"/>
      <c r="GP737" s="29"/>
      <c r="GQ737" s="29"/>
      <c r="GR737" s="29"/>
      <c r="GS737" s="29"/>
      <c r="GT737" s="29"/>
      <c r="GU737" s="29"/>
      <c r="GV737" s="29"/>
      <c r="GW737" s="29"/>
      <c r="GX737" s="29"/>
      <c r="GY737" s="29"/>
      <c r="GZ737" s="29"/>
      <c r="HA737" s="29"/>
      <c r="HB737" s="29"/>
      <c r="HC737" s="29"/>
      <c r="HD737" s="29"/>
      <c r="HE737" s="29"/>
      <c r="HF737" s="29"/>
      <c r="HG737" s="29"/>
    </row>
    <row r="738" spans="1:215" s="4" customFormat="1" ht="18.600000000000001" customHeight="1" x14ac:dyDescent="0.25">
      <c r="A738" s="50" t="s">
        <v>798</v>
      </c>
      <c r="B738" s="62">
        <v>302793</v>
      </c>
      <c r="C738" s="38">
        <v>680</v>
      </c>
      <c r="D738" s="50" t="s">
        <v>1891</v>
      </c>
      <c r="E738" s="4" t="s">
        <v>1938</v>
      </c>
      <c r="F738" s="23" t="s">
        <v>4870</v>
      </c>
      <c r="G738" s="2" t="s">
        <v>4854</v>
      </c>
      <c r="H738" s="61">
        <f t="shared" si="24"/>
        <v>0.43181818181818182</v>
      </c>
      <c r="I738" s="6" t="s">
        <v>223</v>
      </c>
      <c r="J738" s="2" t="s">
        <v>105</v>
      </c>
      <c r="K738" s="7">
        <f t="shared" si="25"/>
        <v>190</v>
      </c>
      <c r="L738" s="6">
        <v>440</v>
      </c>
      <c r="M738" s="4" t="s">
        <v>797</v>
      </c>
      <c r="N738" s="2" t="s">
        <v>6662</v>
      </c>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E738" s="29"/>
      <c r="FF738" s="29"/>
      <c r="FG738" s="29"/>
      <c r="FH738" s="29"/>
      <c r="FI738" s="29"/>
      <c r="FJ738" s="29"/>
      <c r="FK738" s="29"/>
      <c r="FL738" s="29"/>
      <c r="FM738" s="29"/>
      <c r="FN738" s="29"/>
      <c r="FO738" s="29"/>
      <c r="FP738" s="29"/>
      <c r="FQ738" s="29"/>
      <c r="FR738" s="29"/>
      <c r="FS738" s="29"/>
      <c r="FT738" s="29"/>
      <c r="FU738" s="29"/>
      <c r="FV738" s="29"/>
      <c r="FW738" s="29"/>
      <c r="FX738" s="29"/>
      <c r="FY738" s="29"/>
      <c r="FZ738" s="29"/>
      <c r="GA738" s="29"/>
      <c r="GB738" s="29"/>
      <c r="GC738" s="29"/>
      <c r="GD738" s="29"/>
      <c r="GE738" s="29"/>
      <c r="GF738" s="29"/>
      <c r="GG738" s="29"/>
      <c r="GH738" s="29"/>
      <c r="GI738" s="29"/>
      <c r="GJ738" s="29"/>
      <c r="GK738" s="29"/>
      <c r="GL738" s="29"/>
      <c r="GM738" s="29"/>
      <c r="GN738" s="29"/>
      <c r="GO738" s="29"/>
      <c r="GP738" s="29"/>
      <c r="GQ738" s="29"/>
      <c r="GR738" s="29"/>
      <c r="GS738" s="29"/>
      <c r="GT738" s="29"/>
      <c r="GU738" s="29"/>
      <c r="GV738" s="29"/>
      <c r="GW738" s="29"/>
      <c r="GX738" s="29"/>
      <c r="GY738" s="29"/>
      <c r="GZ738" s="29"/>
      <c r="HA738" s="29"/>
      <c r="HB738" s="29"/>
      <c r="HC738" s="29"/>
      <c r="HD738" s="29"/>
      <c r="HE738" s="29"/>
      <c r="HF738" s="29"/>
      <c r="HG738" s="29"/>
    </row>
    <row r="739" spans="1:215" s="4" customFormat="1" ht="18.600000000000001" customHeight="1" x14ac:dyDescent="0.25">
      <c r="A739" s="50" t="s">
        <v>798</v>
      </c>
      <c r="B739" s="62">
        <v>302793</v>
      </c>
      <c r="C739" s="38">
        <v>700</v>
      </c>
      <c r="D739" s="50" t="s">
        <v>1891</v>
      </c>
      <c r="E739" s="4" t="s">
        <v>614</v>
      </c>
      <c r="F739" s="23" t="s">
        <v>4871</v>
      </c>
      <c r="G739" s="2" t="s">
        <v>798</v>
      </c>
      <c r="H739" s="61">
        <f t="shared" si="24"/>
        <v>1</v>
      </c>
      <c r="I739" s="6">
        <v>121</v>
      </c>
      <c r="J739" s="2" t="s">
        <v>29</v>
      </c>
      <c r="K739" s="7">
        <f t="shared" si="25"/>
        <v>121</v>
      </c>
      <c r="L739" s="6">
        <v>121</v>
      </c>
      <c r="M739" s="4" t="s">
        <v>797</v>
      </c>
      <c r="N739" s="2" t="s">
        <v>4833</v>
      </c>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E739" s="29"/>
      <c r="FF739" s="29"/>
      <c r="FG739" s="29"/>
      <c r="FH739" s="29"/>
      <c r="FI739" s="29"/>
      <c r="FJ739" s="29"/>
      <c r="FK739" s="29"/>
      <c r="FL739" s="29"/>
      <c r="FM739" s="29"/>
      <c r="FN739" s="29"/>
      <c r="FO739" s="29"/>
      <c r="FP739" s="29"/>
      <c r="FQ739" s="29"/>
      <c r="FR739" s="29"/>
      <c r="FS739" s="29"/>
      <c r="FT739" s="29"/>
      <c r="FU739" s="29"/>
      <c r="FV739" s="29"/>
      <c r="FW739" s="29"/>
      <c r="FX739" s="29"/>
      <c r="FY739" s="29"/>
      <c r="FZ739" s="29"/>
      <c r="GA739" s="29"/>
      <c r="GB739" s="29"/>
      <c r="GC739" s="29"/>
      <c r="GD739" s="29"/>
      <c r="GE739" s="29"/>
      <c r="GF739" s="29"/>
      <c r="GG739" s="29"/>
      <c r="GH739" s="29"/>
      <c r="GI739" s="29"/>
      <c r="GJ739" s="29"/>
      <c r="GK739" s="29"/>
      <c r="GL739" s="29"/>
      <c r="GM739" s="29"/>
      <c r="GN739" s="29"/>
      <c r="GO739" s="29"/>
      <c r="GP739" s="29"/>
      <c r="GQ739" s="29"/>
      <c r="GR739" s="29"/>
      <c r="GS739" s="29"/>
      <c r="GT739" s="29"/>
      <c r="GU739" s="29"/>
      <c r="GV739" s="29"/>
      <c r="GW739" s="29"/>
      <c r="GX739" s="29"/>
      <c r="GY739" s="29"/>
      <c r="GZ739" s="29"/>
      <c r="HA739" s="29"/>
      <c r="HB739" s="29"/>
      <c r="HC739" s="29"/>
      <c r="HD739" s="29"/>
      <c r="HE739" s="29"/>
      <c r="HF739" s="29"/>
      <c r="HG739" s="29"/>
    </row>
    <row r="740" spans="1:215" s="4" customFormat="1" ht="18.600000000000001" customHeight="1" x14ac:dyDescent="0.25">
      <c r="A740" s="51" t="s">
        <v>798</v>
      </c>
      <c r="B740" s="51" t="s">
        <v>1939</v>
      </c>
      <c r="C740" s="54" t="s">
        <v>1941</v>
      </c>
      <c r="D740" s="51" t="s">
        <v>1940</v>
      </c>
      <c r="E740" s="1" t="s">
        <v>1942</v>
      </c>
      <c r="F740" s="1" t="s">
        <v>4872</v>
      </c>
      <c r="G740" s="1" t="s">
        <v>798</v>
      </c>
      <c r="H740" s="58">
        <f t="shared" si="24"/>
        <v>0.60465116279069764</v>
      </c>
      <c r="I740" s="5" t="s">
        <v>242</v>
      </c>
      <c r="J740" s="1" t="s">
        <v>57</v>
      </c>
      <c r="K740" s="5">
        <f t="shared" si="25"/>
        <v>26</v>
      </c>
      <c r="L740" s="1" t="s">
        <v>689</v>
      </c>
      <c r="M740" s="1" t="s">
        <v>797</v>
      </c>
      <c r="N740" s="19" t="s">
        <v>4837</v>
      </c>
      <c r="O740" s="25"/>
      <c r="P740" s="25"/>
      <c r="Q740" s="25"/>
      <c r="R740" s="25"/>
      <c r="S740" s="25"/>
      <c r="T740" s="25"/>
      <c r="U740" s="25"/>
      <c r="V740" s="25"/>
      <c r="W740" s="25"/>
      <c r="X740" s="25"/>
      <c r="Y740" s="25"/>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E740" s="29"/>
      <c r="FF740" s="29"/>
      <c r="FG740" s="29"/>
      <c r="FH740" s="29"/>
      <c r="FI740" s="29"/>
      <c r="FJ740" s="29"/>
      <c r="FK740" s="29"/>
      <c r="FL740" s="29"/>
      <c r="FM740" s="29"/>
      <c r="FN740" s="29"/>
      <c r="FO740" s="29"/>
      <c r="FP740" s="29"/>
      <c r="FQ740" s="29"/>
      <c r="FR740" s="29"/>
      <c r="FS740" s="29"/>
      <c r="FT740" s="29"/>
      <c r="FU740" s="29"/>
      <c r="FV740" s="29"/>
      <c r="FW740" s="29"/>
      <c r="FX740" s="29"/>
      <c r="FY740" s="29"/>
      <c r="FZ740" s="29"/>
      <c r="GA740" s="29"/>
      <c r="GB740" s="29"/>
      <c r="GC740" s="29"/>
      <c r="GD740" s="29"/>
      <c r="GE740" s="29"/>
      <c r="GF740" s="29"/>
      <c r="GG740" s="29"/>
      <c r="GH740" s="29"/>
      <c r="GI740" s="29"/>
      <c r="GJ740" s="29"/>
      <c r="GK740" s="29"/>
      <c r="GL740" s="29"/>
      <c r="GM740" s="29"/>
      <c r="GN740" s="29"/>
      <c r="GO740" s="29"/>
      <c r="GP740" s="29"/>
      <c r="GQ740" s="29"/>
      <c r="GR740" s="29"/>
      <c r="GS740" s="29"/>
      <c r="GT740" s="29"/>
      <c r="GU740" s="29"/>
      <c r="GV740" s="29"/>
      <c r="GW740" s="29"/>
      <c r="GX740" s="29"/>
      <c r="GY740" s="29"/>
      <c r="GZ740" s="29"/>
      <c r="HA740" s="29"/>
      <c r="HB740" s="29"/>
      <c r="HC740" s="29"/>
      <c r="HD740" s="29"/>
      <c r="HE740" s="29"/>
      <c r="HF740" s="29"/>
      <c r="HG740" s="29"/>
    </row>
    <row r="741" spans="1:215" s="4" customFormat="1" ht="18.600000000000001" customHeight="1" x14ac:dyDescent="0.25">
      <c r="A741" s="50" t="s">
        <v>798</v>
      </c>
      <c r="B741" s="50" t="s">
        <v>2876</v>
      </c>
      <c r="C741" s="62" t="s">
        <v>2</v>
      </c>
      <c r="D741" s="50" t="s">
        <v>2877</v>
      </c>
      <c r="E741" s="4" t="s">
        <v>2878</v>
      </c>
      <c r="F741" s="2" t="s">
        <v>5732</v>
      </c>
      <c r="G741" s="2" t="s">
        <v>798</v>
      </c>
      <c r="H741" s="56">
        <f t="shared" ref="H741:H803" si="26">K741/L741</f>
        <v>0.11196911196911197</v>
      </c>
      <c r="I741" s="7" t="s">
        <v>242</v>
      </c>
      <c r="J741" s="4" t="s">
        <v>52</v>
      </c>
      <c r="K741" s="7">
        <f t="shared" ref="K741:K803" si="27">I741+J741</f>
        <v>29</v>
      </c>
      <c r="L741" s="4" t="s">
        <v>69</v>
      </c>
      <c r="M741" s="4" t="s">
        <v>797</v>
      </c>
      <c r="N741" s="18" t="s">
        <v>4833</v>
      </c>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E741" s="29"/>
      <c r="FF741" s="29"/>
      <c r="FG741" s="29"/>
      <c r="FH741" s="29"/>
      <c r="FI741" s="29"/>
      <c r="FJ741" s="29"/>
      <c r="FK741" s="29"/>
      <c r="FL741" s="29"/>
      <c r="FM741" s="29"/>
      <c r="FN741" s="29"/>
      <c r="FO741" s="29"/>
      <c r="FP741" s="29"/>
      <c r="FQ741" s="29"/>
      <c r="FR741" s="29"/>
      <c r="FS741" s="29"/>
      <c r="FT741" s="29"/>
      <c r="FU741" s="29"/>
      <c r="FV741" s="29"/>
      <c r="FW741" s="29"/>
      <c r="FX741" s="29"/>
      <c r="FY741" s="29"/>
      <c r="FZ741" s="29"/>
      <c r="GA741" s="29"/>
      <c r="GB741" s="29"/>
      <c r="GC741" s="29"/>
      <c r="GD741" s="29"/>
      <c r="GE741" s="29"/>
      <c r="GF741" s="29"/>
      <c r="GG741" s="29"/>
      <c r="GH741" s="29"/>
      <c r="GI741" s="29"/>
      <c r="GJ741" s="29"/>
      <c r="GK741" s="29"/>
      <c r="GL741" s="29"/>
      <c r="GM741" s="29"/>
      <c r="GN741" s="29"/>
      <c r="GO741" s="29"/>
      <c r="GP741" s="29"/>
      <c r="GQ741" s="29"/>
      <c r="GR741" s="29"/>
      <c r="GS741" s="29"/>
      <c r="GT741" s="29"/>
      <c r="GU741" s="29"/>
      <c r="GV741" s="29"/>
      <c r="GW741" s="29"/>
      <c r="GX741" s="29"/>
      <c r="GY741" s="29"/>
      <c r="GZ741" s="29"/>
      <c r="HA741" s="29"/>
      <c r="HB741" s="29"/>
      <c r="HC741" s="29"/>
      <c r="HD741" s="29"/>
      <c r="HE741" s="29"/>
      <c r="HF741" s="29"/>
      <c r="HG741" s="29"/>
    </row>
    <row r="742" spans="1:215" s="4" customFormat="1" ht="18.600000000000001" customHeight="1" x14ac:dyDescent="0.25">
      <c r="A742" s="50" t="s">
        <v>798</v>
      </c>
      <c r="B742" s="50" t="s">
        <v>3041</v>
      </c>
      <c r="C742" s="62" t="s">
        <v>2</v>
      </c>
      <c r="D742" s="50" t="s">
        <v>3042</v>
      </c>
      <c r="E742" s="4" t="s">
        <v>3043</v>
      </c>
      <c r="F742" s="2" t="s">
        <v>5881</v>
      </c>
      <c r="G742" s="2" t="s">
        <v>4394</v>
      </c>
      <c r="H742" s="56">
        <f t="shared" si="26"/>
        <v>0.27925117004680189</v>
      </c>
      <c r="I742" s="7" t="s">
        <v>243</v>
      </c>
      <c r="J742" s="4" t="s">
        <v>245</v>
      </c>
      <c r="K742" s="7">
        <f t="shared" si="27"/>
        <v>179</v>
      </c>
      <c r="L742" s="4" t="s">
        <v>2735</v>
      </c>
      <c r="M742" s="4" t="s">
        <v>797</v>
      </c>
      <c r="N742" s="18" t="s">
        <v>4395</v>
      </c>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E742" s="29"/>
      <c r="FF742" s="29"/>
      <c r="FG742" s="29"/>
      <c r="FH742" s="29"/>
      <c r="FI742" s="29"/>
      <c r="FJ742" s="29"/>
      <c r="FK742" s="29"/>
      <c r="FL742" s="29"/>
      <c r="FM742" s="29"/>
      <c r="FN742" s="29"/>
      <c r="FO742" s="29"/>
      <c r="FP742" s="29"/>
      <c r="FQ742" s="29"/>
      <c r="FR742" s="29"/>
      <c r="FS742" s="29"/>
      <c r="FT742" s="29"/>
      <c r="FU742" s="29"/>
      <c r="FV742" s="29"/>
      <c r="FW742" s="29"/>
      <c r="FX742" s="29"/>
      <c r="FY742" s="29"/>
      <c r="FZ742" s="29"/>
      <c r="GA742" s="29"/>
      <c r="GB742" s="29"/>
      <c r="GC742" s="29"/>
      <c r="GD742" s="29"/>
      <c r="GE742" s="29"/>
      <c r="GF742" s="29"/>
      <c r="GG742" s="29"/>
      <c r="GH742" s="29"/>
      <c r="GI742" s="29"/>
      <c r="GJ742" s="29"/>
      <c r="GK742" s="29"/>
      <c r="GL742" s="29"/>
      <c r="GM742" s="29"/>
      <c r="GN742" s="29"/>
      <c r="GO742" s="29"/>
      <c r="GP742" s="29"/>
      <c r="GQ742" s="29"/>
      <c r="GR742" s="29"/>
      <c r="GS742" s="29"/>
      <c r="GT742" s="29"/>
      <c r="GU742" s="29"/>
      <c r="GV742" s="29"/>
      <c r="GW742" s="29"/>
      <c r="GX742" s="29"/>
      <c r="GY742" s="29"/>
      <c r="GZ742" s="29"/>
      <c r="HA742" s="29"/>
      <c r="HB742" s="29"/>
      <c r="HC742" s="29"/>
      <c r="HD742" s="29"/>
      <c r="HE742" s="29"/>
      <c r="HF742" s="29"/>
      <c r="HG742" s="29"/>
    </row>
    <row r="743" spans="1:215" s="4" customFormat="1" ht="18.600000000000001" customHeight="1" x14ac:dyDescent="0.25">
      <c r="A743" s="50" t="s">
        <v>798</v>
      </c>
      <c r="B743" s="50" t="s">
        <v>3156</v>
      </c>
      <c r="C743" s="62" t="s">
        <v>2</v>
      </c>
      <c r="D743" s="50" t="s">
        <v>3157</v>
      </c>
      <c r="E743" s="4" t="s">
        <v>3158</v>
      </c>
      <c r="F743" s="2" t="s">
        <v>5988</v>
      </c>
      <c r="G743" s="2" t="s">
        <v>5989</v>
      </c>
      <c r="H743" s="56">
        <f t="shared" si="26"/>
        <v>0.39182452642073778</v>
      </c>
      <c r="I743" s="7" t="s">
        <v>480</v>
      </c>
      <c r="J743" s="4" t="s">
        <v>209</v>
      </c>
      <c r="K743" s="7">
        <f t="shared" si="27"/>
        <v>393</v>
      </c>
      <c r="L743" s="4" t="s">
        <v>2304</v>
      </c>
      <c r="M743" s="4" t="s">
        <v>797</v>
      </c>
      <c r="N743" s="18" t="s">
        <v>5990</v>
      </c>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E743" s="29"/>
      <c r="FF743" s="29"/>
      <c r="FG743" s="29"/>
      <c r="FH743" s="29"/>
      <c r="FI743" s="29"/>
      <c r="FJ743" s="29"/>
      <c r="FK743" s="29"/>
      <c r="FL743" s="29"/>
      <c r="FM743" s="29"/>
      <c r="FN743" s="29"/>
      <c r="FO743" s="29"/>
      <c r="FP743" s="29"/>
      <c r="FQ743" s="29"/>
      <c r="FR743" s="29"/>
      <c r="FS743" s="29"/>
      <c r="FT743" s="29"/>
      <c r="FU743" s="29"/>
      <c r="FV743" s="29"/>
      <c r="FW743" s="29"/>
      <c r="FX743" s="29"/>
      <c r="FY743" s="29"/>
      <c r="FZ743" s="29"/>
      <c r="GA743" s="29"/>
      <c r="GB743" s="29"/>
      <c r="GC743" s="29"/>
      <c r="GD743" s="29"/>
      <c r="GE743" s="29"/>
      <c r="GF743" s="29"/>
      <c r="GG743" s="29"/>
      <c r="GH743" s="29"/>
      <c r="GI743" s="29"/>
      <c r="GJ743" s="29"/>
      <c r="GK743" s="29"/>
      <c r="GL743" s="29"/>
      <c r="GM743" s="29"/>
      <c r="GN743" s="29"/>
      <c r="GO743" s="29"/>
      <c r="GP743" s="29"/>
      <c r="GQ743" s="29"/>
      <c r="GR743" s="29"/>
      <c r="GS743" s="29"/>
      <c r="GT743" s="29"/>
      <c r="GU743" s="29"/>
      <c r="GV743" s="29"/>
      <c r="GW743" s="29"/>
      <c r="GX743" s="29"/>
      <c r="GY743" s="29"/>
      <c r="GZ743" s="29"/>
      <c r="HA743" s="29"/>
      <c r="HB743" s="29"/>
      <c r="HC743" s="29"/>
      <c r="HD743" s="29"/>
      <c r="HE743" s="29"/>
      <c r="HF743" s="29"/>
      <c r="HG743" s="29"/>
    </row>
    <row r="744" spans="1:215" s="4" customFormat="1" ht="18.600000000000001" customHeight="1" x14ac:dyDescent="0.25">
      <c r="A744" s="50" t="s">
        <v>798</v>
      </c>
      <c r="B744" s="50" t="s">
        <v>3266</v>
      </c>
      <c r="C744" s="62" t="s">
        <v>2</v>
      </c>
      <c r="D744" s="50" t="s">
        <v>3267</v>
      </c>
      <c r="E744" s="4" t="s">
        <v>3268</v>
      </c>
      <c r="F744" s="2" t="s">
        <v>6096</v>
      </c>
      <c r="G744" s="2" t="s">
        <v>6097</v>
      </c>
      <c r="H744" s="56">
        <f t="shared" si="26"/>
        <v>0.40046838407494145</v>
      </c>
      <c r="I744" s="7" t="s">
        <v>243</v>
      </c>
      <c r="J744" s="4" t="s">
        <v>83</v>
      </c>
      <c r="K744" s="7">
        <f t="shared" si="27"/>
        <v>171</v>
      </c>
      <c r="L744" s="4" t="s">
        <v>1643</v>
      </c>
      <c r="M744" s="4" t="s">
        <v>797</v>
      </c>
      <c r="N744" s="18" t="s">
        <v>6098</v>
      </c>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E744" s="29"/>
      <c r="FF744" s="29"/>
      <c r="FG744" s="29"/>
      <c r="FH744" s="29"/>
      <c r="FI744" s="29"/>
      <c r="FJ744" s="29"/>
      <c r="FK744" s="29"/>
      <c r="FL744" s="29"/>
      <c r="FM744" s="29"/>
      <c r="FN744" s="29"/>
      <c r="FO744" s="29"/>
      <c r="FP744" s="29"/>
      <c r="FQ744" s="29"/>
      <c r="FR744" s="29"/>
      <c r="FS744" s="29"/>
      <c r="FT744" s="29"/>
      <c r="FU744" s="29"/>
      <c r="FV744" s="29"/>
      <c r="FW744" s="29"/>
      <c r="FX744" s="29"/>
      <c r="FY744" s="29"/>
      <c r="FZ744" s="29"/>
      <c r="GA744" s="29"/>
      <c r="GB744" s="29"/>
      <c r="GC744" s="29"/>
      <c r="GD744" s="29"/>
      <c r="GE744" s="29"/>
      <c r="GF744" s="29"/>
      <c r="GG744" s="29"/>
      <c r="GH744" s="29"/>
      <c r="GI744" s="29"/>
      <c r="GJ744" s="29"/>
      <c r="GK744" s="29"/>
      <c r="GL744" s="29"/>
      <c r="GM744" s="29"/>
      <c r="GN744" s="29"/>
      <c r="GO744" s="29"/>
      <c r="GP744" s="29"/>
      <c r="GQ744" s="29"/>
      <c r="GR744" s="29"/>
      <c r="GS744" s="29"/>
      <c r="GT744" s="29"/>
      <c r="GU744" s="29"/>
      <c r="GV744" s="29"/>
      <c r="GW744" s="29"/>
      <c r="GX744" s="29"/>
      <c r="GY744" s="29"/>
      <c r="GZ744" s="29"/>
      <c r="HA744" s="29"/>
      <c r="HB744" s="29"/>
      <c r="HC744" s="29"/>
      <c r="HD744" s="29"/>
      <c r="HE744" s="29"/>
      <c r="HF744" s="29"/>
      <c r="HG744" s="29"/>
    </row>
    <row r="745" spans="1:215" s="4" customFormat="1" ht="18.600000000000001" customHeight="1" x14ac:dyDescent="0.25">
      <c r="A745" s="50" t="s">
        <v>798</v>
      </c>
      <c r="B745" s="50" t="s">
        <v>3467</v>
      </c>
      <c r="C745" s="62" t="s">
        <v>2</v>
      </c>
      <c r="D745" s="50" t="s">
        <v>3468</v>
      </c>
      <c r="E745" s="4" t="s">
        <v>3469</v>
      </c>
      <c r="F745" s="2" t="s">
        <v>6299</v>
      </c>
      <c r="G745" s="2" t="s">
        <v>6300</v>
      </c>
      <c r="H745" s="56">
        <f t="shared" si="26"/>
        <v>0.29598308668076112</v>
      </c>
      <c r="I745" s="7" t="s">
        <v>281</v>
      </c>
      <c r="J745" s="4" t="s">
        <v>2</v>
      </c>
      <c r="K745" s="7">
        <f t="shared" si="27"/>
        <v>140</v>
      </c>
      <c r="L745" s="4" t="s">
        <v>1934</v>
      </c>
      <c r="M745" s="4" t="s">
        <v>797</v>
      </c>
      <c r="N745" s="18" t="s">
        <v>6301</v>
      </c>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c r="FY745" s="29"/>
      <c r="FZ745" s="29"/>
      <c r="GA745" s="29"/>
      <c r="GB745" s="29"/>
      <c r="GC745" s="29"/>
      <c r="GD745" s="29"/>
      <c r="GE745" s="29"/>
      <c r="GF745" s="29"/>
      <c r="GG745" s="29"/>
      <c r="GH745" s="29"/>
      <c r="GI745" s="29"/>
      <c r="GJ745" s="29"/>
      <c r="GK745" s="29"/>
      <c r="GL745" s="29"/>
      <c r="GM745" s="29"/>
      <c r="GN745" s="29"/>
      <c r="GO745" s="29"/>
      <c r="GP745" s="29"/>
      <c r="GQ745" s="29"/>
      <c r="GR745" s="29"/>
      <c r="GS745" s="29"/>
      <c r="GT745" s="29"/>
      <c r="GU745" s="29"/>
      <c r="GV745" s="29"/>
      <c r="GW745" s="29"/>
      <c r="GX745" s="29"/>
      <c r="GY745" s="29"/>
      <c r="GZ745" s="29"/>
      <c r="HA745" s="29"/>
      <c r="HB745" s="29"/>
      <c r="HC745" s="29"/>
      <c r="HD745" s="29"/>
      <c r="HE745" s="29"/>
      <c r="HF745" s="29"/>
      <c r="HG745" s="29"/>
    </row>
    <row r="746" spans="1:215" s="4" customFormat="1" ht="18.600000000000001" customHeight="1" x14ac:dyDescent="0.25">
      <c r="A746" s="50" t="s">
        <v>798</v>
      </c>
      <c r="B746" s="50" t="s">
        <v>3482</v>
      </c>
      <c r="C746" s="62" t="s">
        <v>2</v>
      </c>
      <c r="D746" s="50" t="s">
        <v>3483</v>
      </c>
      <c r="E746" s="4" t="s">
        <v>3484</v>
      </c>
      <c r="F746" s="2" t="s">
        <v>6309</v>
      </c>
      <c r="G746" s="2" t="s">
        <v>6310</v>
      </c>
      <c r="H746" s="56">
        <f t="shared" si="26"/>
        <v>0.65073529411764708</v>
      </c>
      <c r="I746" s="7" t="s">
        <v>1022</v>
      </c>
      <c r="J746" s="4" t="s">
        <v>29</v>
      </c>
      <c r="K746" s="7">
        <f t="shared" si="27"/>
        <v>177</v>
      </c>
      <c r="L746" s="4" t="s">
        <v>292</v>
      </c>
      <c r="M746" s="4" t="s">
        <v>797</v>
      </c>
      <c r="N746" s="18" t="s">
        <v>6311</v>
      </c>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c r="FY746" s="29"/>
      <c r="FZ746" s="29"/>
      <c r="GA746" s="29"/>
      <c r="GB746" s="29"/>
      <c r="GC746" s="29"/>
      <c r="GD746" s="29"/>
      <c r="GE746" s="29"/>
      <c r="GF746" s="29"/>
      <c r="GG746" s="29"/>
      <c r="GH746" s="29"/>
      <c r="GI746" s="29"/>
      <c r="GJ746" s="29"/>
      <c r="GK746" s="29"/>
      <c r="GL746" s="29"/>
      <c r="GM746" s="29"/>
      <c r="GN746" s="29"/>
      <c r="GO746" s="29"/>
      <c r="GP746" s="29"/>
      <c r="GQ746" s="29"/>
      <c r="GR746" s="29"/>
      <c r="GS746" s="29"/>
      <c r="GT746" s="29"/>
      <c r="GU746" s="29"/>
      <c r="GV746" s="29"/>
      <c r="GW746" s="29"/>
      <c r="GX746" s="29"/>
      <c r="GY746" s="29"/>
      <c r="GZ746" s="29"/>
      <c r="HA746" s="29"/>
      <c r="HB746" s="29"/>
      <c r="HC746" s="29"/>
      <c r="HD746" s="29"/>
      <c r="HE746" s="29"/>
      <c r="HF746" s="29"/>
      <c r="HG746" s="29"/>
    </row>
    <row r="747" spans="1:215" s="4" customFormat="1" ht="18.600000000000001" customHeight="1" x14ac:dyDescent="0.25">
      <c r="A747" s="50" t="s">
        <v>798</v>
      </c>
      <c r="B747" s="50" t="s">
        <v>3718</v>
      </c>
      <c r="C747" s="62" t="s">
        <v>2</v>
      </c>
      <c r="D747" s="50" t="s">
        <v>3719</v>
      </c>
      <c r="E747" s="4" t="s">
        <v>3720</v>
      </c>
      <c r="F747" s="2" t="s">
        <v>6545</v>
      </c>
      <c r="G747" s="2" t="s">
        <v>4394</v>
      </c>
      <c r="H747" s="56">
        <f t="shared" si="26"/>
        <v>0.3611111111111111</v>
      </c>
      <c r="I747" s="7" t="s">
        <v>814</v>
      </c>
      <c r="J747" s="4" t="s">
        <v>133</v>
      </c>
      <c r="K747" s="7">
        <f t="shared" si="27"/>
        <v>221</v>
      </c>
      <c r="L747" s="4" t="s">
        <v>1185</v>
      </c>
      <c r="M747" s="4" t="s">
        <v>797</v>
      </c>
      <c r="N747" s="18" t="s">
        <v>4395</v>
      </c>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c r="FY747" s="29"/>
      <c r="FZ747" s="29"/>
      <c r="GA747" s="29"/>
      <c r="GB747" s="29"/>
      <c r="GC747" s="29"/>
      <c r="GD747" s="29"/>
      <c r="GE747" s="29"/>
      <c r="GF747" s="29"/>
      <c r="GG747" s="29"/>
      <c r="GH747" s="29"/>
      <c r="GI747" s="29"/>
      <c r="GJ747" s="29"/>
      <c r="GK747" s="29"/>
      <c r="GL747" s="29"/>
      <c r="GM747" s="29"/>
      <c r="GN747" s="29"/>
      <c r="GO747" s="29"/>
      <c r="GP747" s="29"/>
      <c r="GQ747" s="29"/>
      <c r="GR747" s="29"/>
      <c r="GS747" s="29"/>
      <c r="GT747" s="29"/>
      <c r="GU747" s="29"/>
      <c r="GV747" s="29"/>
      <c r="GW747" s="29"/>
      <c r="GX747" s="29"/>
      <c r="GY747" s="29"/>
      <c r="GZ747" s="29"/>
      <c r="HA747" s="29"/>
      <c r="HB747" s="29"/>
      <c r="HC747" s="29"/>
      <c r="HD747" s="29"/>
      <c r="HE747" s="29"/>
      <c r="HF747" s="29"/>
      <c r="HG747" s="29"/>
    </row>
    <row r="748" spans="1:215" s="4" customFormat="1" ht="18.600000000000001" customHeight="1" x14ac:dyDescent="0.25">
      <c r="A748" s="50" t="s">
        <v>75</v>
      </c>
      <c r="B748" s="50" t="s">
        <v>71</v>
      </c>
      <c r="C748" s="62" t="s">
        <v>2</v>
      </c>
      <c r="D748" s="50" t="s">
        <v>72</v>
      </c>
      <c r="E748" s="4" t="s">
        <v>73</v>
      </c>
      <c r="F748" s="2" t="s">
        <v>3835</v>
      </c>
      <c r="G748" s="2" t="s">
        <v>4284</v>
      </c>
      <c r="H748" s="56">
        <f t="shared" si="26"/>
        <v>0.5512048192771084</v>
      </c>
      <c r="I748" s="7" t="s">
        <v>76</v>
      </c>
      <c r="J748" s="4" t="s">
        <v>20</v>
      </c>
      <c r="K748" s="7">
        <f t="shared" si="27"/>
        <v>183</v>
      </c>
      <c r="L748" s="4" t="s">
        <v>77</v>
      </c>
      <c r="M748" s="4" t="s">
        <v>74</v>
      </c>
      <c r="N748" s="18" t="s">
        <v>4285</v>
      </c>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c r="FY748" s="29"/>
      <c r="FZ748" s="29"/>
      <c r="GA748" s="29"/>
      <c r="GB748" s="29"/>
      <c r="GC748" s="29"/>
      <c r="GD748" s="29"/>
      <c r="GE748" s="29"/>
      <c r="GF748" s="29"/>
      <c r="GG748" s="29"/>
      <c r="GH748" s="29"/>
      <c r="GI748" s="29"/>
      <c r="GJ748" s="29"/>
      <c r="GK748" s="29"/>
      <c r="GL748" s="29"/>
      <c r="GM748" s="29"/>
      <c r="GN748" s="29"/>
      <c r="GO748" s="29"/>
      <c r="GP748" s="29"/>
      <c r="GQ748" s="29"/>
      <c r="GR748" s="29"/>
      <c r="GS748" s="29"/>
      <c r="GT748" s="29"/>
      <c r="GU748" s="29"/>
      <c r="GV748" s="29"/>
      <c r="GW748" s="29"/>
      <c r="GX748" s="29"/>
      <c r="GY748" s="29"/>
      <c r="GZ748" s="29"/>
      <c r="HA748" s="29"/>
      <c r="HB748" s="29"/>
      <c r="HC748" s="29"/>
      <c r="HD748" s="29"/>
      <c r="HE748" s="29"/>
      <c r="HF748" s="29"/>
      <c r="HG748" s="29"/>
    </row>
    <row r="749" spans="1:215" s="4" customFormat="1" ht="18.600000000000001" customHeight="1" x14ac:dyDescent="0.25">
      <c r="A749" s="50" t="s">
        <v>75</v>
      </c>
      <c r="B749" s="50" t="s">
        <v>71</v>
      </c>
      <c r="C749" s="62" t="s">
        <v>13</v>
      </c>
      <c r="D749" s="50" t="s">
        <v>72</v>
      </c>
      <c r="E749" s="4" t="s">
        <v>81</v>
      </c>
      <c r="F749" s="2" t="s">
        <v>3836</v>
      </c>
      <c r="G749" s="2" t="s">
        <v>4284</v>
      </c>
      <c r="H749" s="56">
        <f t="shared" si="26"/>
        <v>0.47163120567375888</v>
      </c>
      <c r="I749" s="7" t="s">
        <v>82</v>
      </c>
      <c r="J749" s="4" t="s">
        <v>83</v>
      </c>
      <c r="K749" s="7">
        <f t="shared" si="27"/>
        <v>133</v>
      </c>
      <c r="L749" s="4" t="s">
        <v>84</v>
      </c>
      <c r="M749" s="4" t="s">
        <v>74</v>
      </c>
      <c r="N749" s="18" t="s">
        <v>4285</v>
      </c>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c r="FY749" s="29"/>
      <c r="FZ749" s="29"/>
      <c r="GA749" s="29"/>
      <c r="GB749" s="29"/>
      <c r="GC749" s="29"/>
      <c r="GD749" s="29"/>
      <c r="GE749" s="29"/>
      <c r="GF749" s="29"/>
      <c r="GG749" s="29"/>
      <c r="GH749" s="29"/>
      <c r="GI749" s="29"/>
      <c r="GJ749" s="29"/>
      <c r="GK749" s="29"/>
      <c r="GL749" s="29"/>
      <c r="GM749" s="29"/>
      <c r="GN749" s="29"/>
      <c r="GO749" s="29"/>
      <c r="GP749" s="29"/>
      <c r="GQ749" s="29"/>
      <c r="GR749" s="29"/>
      <c r="GS749" s="29"/>
      <c r="GT749" s="29"/>
      <c r="GU749" s="29"/>
      <c r="GV749" s="29"/>
      <c r="GW749" s="29"/>
      <c r="GX749" s="29"/>
      <c r="GY749" s="29"/>
      <c r="GZ749" s="29"/>
      <c r="HA749" s="29"/>
      <c r="HB749" s="29"/>
      <c r="HC749" s="29"/>
      <c r="HD749" s="29"/>
      <c r="HE749" s="29"/>
      <c r="HF749" s="29"/>
      <c r="HG749" s="29"/>
    </row>
    <row r="750" spans="1:215" s="4" customFormat="1" ht="18.600000000000001" customHeight="1" x14ac:dyDescent="0.25">
      <c r="A750" s="51" t="s">
        <v>75</v>
      </c>
      <c r="B750" s="51" t="s">
        <v>71</v>
      </c>
      <c r="C750" s="54" t="s">
        <v>88</v>
      </c>
      <c r="D750" s="51" t="s">
        <v>72</v>
      </c>
      <c r="E750" s="1" t="s">
        <v>89</v>
      </c>
      <c r="F750" s="1" t="s">
        <v>3837</v>
      </c>
      <c r="G750" s="1" t="s">
        <v>4284</v>
      </c>
      <c r="H750" s="58">
        <f t="shared" si="26"/>
        <v>0.4358974358974359</v>
      </c>
      <c r="I750" s="5" t="s">
        <v>90</v>
      </c>
      <c r="J750" s="1" t="s">
        <v>57</v>
      </c>
      <c r="K750" s="5">
        <f t="shared" si="27"/>
        <v>17</v>
      </c>
      <c r="L750" s="1" t="s">
        <v>11</v>
      </c>
      <c r="M750" s="1" t="s">
        <v>74</v>
      </c>
      <c r="N750" s="19" t="s">
        <v>4285</v>
      </c>
      <c r="O750" s="25"/>
      <c r="P750" s="25"/>
      <c r="Q750" s="25"/>
      <c r="R750" s="25"/>
      <c r="S750" s="25"/>
      <c r="T750" s="25"/>
      <c r="U750" s="25"/>
      <c r="V750" s="25"/>
      <c r="W750" s="25"/>
      <c r="X750" s="25"/>
      <c r="Y750" s="25"/>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c r="FY750" s="29"/>
      <c r="FZ750" s="29"/>
      <c r="GA750" s="29"/>
      <c r="GB750" s="29"/>
      <c r="GC750" s="29"/>
      <c r="GD750" s="29"/>
      <c r="GE750" s="29"/>
      <c r="GF750" s="29"/>
      <c r="GG750" s="29"/>
      <c r="GH750" s="29"/>
      <c r="GI750" s="29"/>
      <c r="GJ750" s="29"/>
      <c r="GK750" s="29"/>
      <c r="GL750" s="29"/>
      <c r="GM750" s="29"/>
      <c r="GN750" s="29"/>
      <c r="GO750" s="29"/>
      <c r="GP750" s="29"/>
      <c r="GQ750" s="29"/>
      <c r="GR750" s="29"/>
      <c r="GS750" s="29"/>
      <c r="GT750" s="29"/>
      <c r="GU750" s="29"/>
      <c r="GV750" s="29"/>
      <c r="GW750" s="29"/>
      <c r="GX750" s="29"/>
      <c r="GY750" s="29"/>
      <c r="GZ750" s="29"/>
      <c r="HA750" s="29"/>
      <c r="HB750" s="29"/>
      <c r="HC750" s="29"/>
      <c r="HD750" s="29"/>
      <c r="HE750" s="29"/>
      <c r="HF750" s="29"/>
      <c r="HG750" s="29"/>
    </row>
    <row r="751" spans="1:215" s="4" customFormat="1" ht="18.600000000000001" customHeight="1" x14ac:dyDescent="0.25">
      <c r="A751" s="50" t="s">
        <v>75</v>
      </c>
      <c r="B751" s="50" t="s">
        <v>1967</v>
      </c>
      <c r="C751" s="62" t="s">
        <v>653</v>
      </c>
      <c r="D751" s="50" t="s">
        <v>1968</v>
      </c>
      <c r="E751" s="4" t="s">
        <v>1969</v>
      </c>
      <c r="F751" s="2" t="s">
        <v>4899</v>
      </c>
      <c r="G751" s="2" t="s">
        <v>75</v>
      </c>
      <c r="H751" s="56">
        <f t="shared" si="26"/>
        <v>0.48697916666666669</v>
      </c>
      <c r="I751" s="7" t="s">
        <v>235</v>
      </c>
      <c r="J751" s="4" t="s">
        <v>251</v>
      </c>
      <c r="K751" s="7">
        <f t="shared" si="27"/>
        <v>187</v>
      </c>
      <c r="L751" s="4" t="s">
        <v>1352</v>
      </c>
      <c r="M751" s="4" t="s">
        <v>74</v>
      </c>
      <c r="N751" s="18" t="s">
        <v>4900</v>
      </c>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c r="FY751" s="29"/>
      <c r="FZ751" s="29"/>
      <c r="GA751" s="29"/>
      <c r="GB751" s="29"/>
      <c r="GC751" s="29"/>
      <c r="GD751" s="29"/>
      <c r="GE751" s="29"/>
      <c r="GF751" s="29"/>
      <c r="GG751" s="29"/>
      <c r="GH751" s="29"/>
      <c r="GI751" s="29"/>
      <c r="GJ751" s="29"/>
      <c r="GK751" s="29"/>
      <c r="GL751" s="29"/>
      <c r="GM751" s="29"/>
      <c r="GN751" s="29"/>
      <c r="GO751" s="29"/>
      <c r="GP751" s="29"/>
      <c r="GQ751" s="29"/>
      <c r="GR751" s="29"/>
      <c r="GS751" s="29"/>
      <c r="GT751" s="29"/>
      <c r="GU751" s="29"/>
      <c r="GV751" s="29"/>
      <c r="GW751" s="29"/>
      <c r="GX751" s="29"/>
      <c r="GY751" s="29"/>
      <c r="GZ751" s="29"/>
      <c r="HA751" s="29"/>
      <c r="HB751" s="29"/>
      <c r="HC751" s="29"/>
      <c r="HD751" s="29"/>
      <c r="HE751" s="29"/>
      <c r="HF751" s="29"/>
      <c r="HG751" s="29"/>
    </row>
    <row r="752" spans="1:215" s="4" customFormat="1" ht="18.600000000000001" customHeight="1" x14ac:dyDescent="0.25">
      <c r="A752" s="50" t="s">
        <v>75</v>
      </c>
      <c r="B752" s="50" t="s">
        <v>1967</v>
      </c>
      <c r="C752" s="62" t="s">
        <v>157</v>
      </c>
      <c r="D752" s="50" t="s">
        <v>1968</v>
      </c>
      <c r="E752" s="4" t="s">
        <v>1970</v>
      </c>
      <c r="F752" s="2" t="s">
        <v>4901</v>
      </c>
      <c r="G752" s="2" t="s">
        <v>75</v>
      </c>
      <c r="H752" s="56">
        <f t="shared" si="26"/>
        <v>0.40849673202614378</v>
      </c>
      <c r="I752" s="7" t="s">
        <v>559</v>
      </c>
      <c r="J752" s="4" t="s">
        <v>109</v>
      </c>
      <c r="K752" s="7">
        <f t="shared" si="27"/>
        <v>125</v>
      </c>
      <c r="L752" s="4" t="s">
        <v>300</v>
      </c>
      <c r="M752" s="4" t="s">
        <v>74</v>
      </c>
      <c r="N752" s="18" t="s">
        <v>4900</v>
      </c>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E752" s="29"/>
      <c r="FF752" s="29"/>
      <c r="FG752" s="29"/>
      <c r="FH752" s="29"/>
      <c r="FI752" s="29"/>
      <c r="FJ752" s="29"/>
      <c r="FK752" s="29"/>
      <c r="FL752" s="29"/>
      <c r="FM752" s="29"/>
      <c r="FN752" s="29"/>
      <c r="FO752" s="29"/>
      <c r="FP752" s="29"/>
      <c r="FQ752" s="29"/>
      <c r="FR752" s="29"/>
      <c r="FS752" s="29"/>
      <c r="FT752" s="29"/>
      <c r="FU752" s="29"/>
      <c r="FV752" s="29"/>
      <c r="FW752" s="29"/>
      <c r="FX752" s="29"/>
      <c r="FY752" s="29"/>
      <c r="FZ752" s="29"/>
      <c r="GA752" s="29"/>
      <c r="GB752" s="29"/>
      <c r="GC752" s="29"/>
      <c r="GD752" s="29"/>
      <c r="GE752" s="29"/>
      <c r="GF752" s="29"/>
      <c r="GG752" s="29"/>
      <c r="GH752" s="29"/>
      <c r="GI752" s="29"/>
      <c r="GJ752" s="29"/>
      <c r="GK752" s="29"/>
      <c r="GL752" s="29"/>
      <c r="GM752" s="29"/>
      <c r="GN752" s="29"/>
      <c r="GO752" s="29"/>
      <c r="GP752" s="29"/>
      <c r="GQ752" s="29"/>
      <c r="GR752" s="29"/>
      <c r="GS752" s="29"/>
      <c r="GT752" s="29"/>
      <c r="GU752" s="29"/>
      <c r="GV752" s="29"/>
      <c r="GW752" s="29"/>
      <c r="GX752" s="29"/>
      <c r="GY752" s="29"/>
      <c r="GZ752" s="29"/>
      <c r="HA752" s="29"/>
      <c r="HB752" s="29"/>
      <c r="HC752" s="29"/>
      <c r="HD752" s="29"/>
      <c r="HE752" s="29"/>
      <c r="HF752" s="29"/>
      <c r="HG752" s="29"/>
    </row>
    <row r="753" spans="1:215" s="4" customFormat="1" ht="18.600000000000001" customHeight="1" x14ac:dyDescent="0.25">
      <c r="A753" s="50" t="s">
        <v>75</v>
      </c>
      <c r="B753" s="50" t="s">
        <v>1967</v>
      </c>
      <c r="C753" s="62" t="s">
        <v>297</v>
      </c>
      <c r="D753" s="50" t="s">
        <v>1968</v>
      </c>
      <c r="E753" s="4" t="s">
        <v>1971</v>
      </c>
      <c r="F753" s="2" t="s">
        <v>4899</v>
      </c>
      <c r="G753" s="2" t="s">
        <v>75</v>
      </c>
      <c r="H753" s="56">
        <f t="shared" si="26"/>
        <v>0.47752808988764045</v>
      </c>
      <c r="I753" s="7" t="s">
        <v>131</v>
      </c>
      <c r="J753" s="4" t="s">
        <v>293</v>
      </c>
      <c r="K753" s="7">
        <f t="shared" si="27"/>
        <v>85</v>
      </c>
      <c r="L753" s="4" t="s">
        <v>629</v>
      </c>
      <c r="M753" s="4" t="s">
        <v>74</v>
      </c>
      <c r="N753" s="18" t="s">
        <v>4900</v>
      </c>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E753" s="29"/>
      <c r="FF753" s="29"/>
      <c r="FG753" s="29"/>
      <c r="FH753" s="29"/>
      <c r="FI753" s="29"/>
      <c r="FJ753" s="29"/>
      <c r="FK753" s="29"/>
      <c r="FL753" s="29"/>
      <c r="FM753" s="29"/>
      <c r="FN753" s="29"/>
      <c r="FO753" s="29"/>
      <c r="FP753" s="29"/>
      <c r="FQ753" s="29"/>
      <c r="FR753" s="29"/>
      <c r="FS753" s="29"/>
      <c r="FT753" s="29"/>
      <c r="FU753" s="29"/>
      <c r="FV753" s="29"/>
      <c r="FW753" s="29"/>
      <c r="FX753" s="29"/>
      <c r="FY753" s="29"/>
      <c r="FZ753" s="29"/>
      <c r="GA753" s="29"/>
      <c r="GB753" s="29"/>
      <c r="GC753" s="29"/>
      <c r="GD753" s="29"/>
      <c r="GE753" s="29"/>
      <c r="GF753" s="29"/>
      <c r="GG753" s="29"/>
      <c r="GH753" s="29"/>
      <c r="GI753" s="29"/>
      <c r="GJ753" s="29"/>
      <c r="GK753" s="29"/>
      <c r="GL753" s="29"/>
      <c r="GM753" s="29"/>
      <c r="GN753" s="29"/>
      <c r="GO753" s="29"/>
      <c r="GP753" s="29"/>
      <c r="GQ753" s="29"/>
      <c r="GR753" s="29"/>
      <c r="GS753" s="29"/>
      <c r="GT753" s="29"/>
      <c r="GU753" s="29"/>
      <c r="GV753" s="29"/>
      <c r="GW753" s="29"/>
      <c r="GX753" s="29"/>
      <c r="GY753" s="29"/>
      <c r="GZ753" s="29"/>
      <c r="HA753" s="29"/>
      <c r="HB753" s="29"/>
      <c r="HC753" s="29"/>
      <c r="HD753" s="29"/>
      <c r="HE753" s="29"/>
      <c r="HF753" s="29"/>
      <c r="HG753" s="29"/>
    </row>
    <row r="754" spans="1:215" s="1" customFormat="1" ht="18.600000000000001" customHeight="1" x14ac:dyDescent="0.25">
      <c r="A754" s="50" t="s">
        <v>75</v>
      </c>
      <c r="B754" s="50" t="s">
        <v>2126</v>
      </c>
      <c r="C754" s="62" t="s">
        <v>547</v>
      </c>
      <c r="D754" s="50" t="s">
        <v>2127</v>
      </c>
      <c r="E754" s="4" t="s">
        <v>2128</v>
      </c>
      <c r="F754" s="2" t="s">
        <v>5015</v>
      </c>
      <c r="G754" s="2" t="s">
        <v>5016</v>
      </c>
      <c r="H754" s="56">
        <f t="shared" si="26"/>
        <v>0.20228384991843393</v>
      </c>
      <c r="I754" s="7" t="s">
        <v>559</v>
      </c>
      <c r="J754" s="4" t="s">
        <v>56</v>
      </c>
      <c r="K754" s="7">
        <f t="shared" si="27"/>
        <v>124</v>
      </c>
      <c r="L754" s="4" t="s">
        <v>2129</v>
      </c>
      <c r="M754" s="4" t="s">
        <v>74</v>
      </c>
      <c r="N754" s="18" t="s">
        <v>5017</v>
      </c>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c r="DE754" s="25"/>
      <c r="DF754" s="25"/>
      <c r="DG754" s="25"/>
      <c r="DH754" s="25"/>
      <c r="DI754" s="25"/>
      <c r="DJ754" s="25"/>
      <c r="DK754" s="25"/>
      <c r="DL754" s="25"/>
      <c r="DM754" s="25"/>
      <c r="DN754" s="25"/>
      <c r="DO754" s="25"/>
      <c r="DP754" s="25"/>
      <c r="DQ754" s="25"/>
      <c r="DR754" s="25"/>
      <c r="DS754" s="25"/>
      <c r="DT754" s="25"/>
      <c r="DU754" s="25"/>
      <c r="DV754" s="25"/>
      <c r="DW754" s="25"/>
      <c r="DX754" s="25"/>
      <c r="DY754" s="25"/>
      <c r="DZ754" s="25"/>
      <c r="EA754" s="25"/>
      <c r="EB754" s="25"/>
      <c r="EC754" s="25"/>
      <c r="ED754" s="25"/>
      <c r="EE754" s="25"/>
      <c r="EF754" s="25"/>
      <c r="EG754" s="25"/>
      <c r="EH754" s="25"/>
      <c r="EI754" s="25"/>
      <c r="EJ754" s="25"/>
      <c r="EK754" s="25"/>
      <c r="EL754" s="25"/>
      <c r="EM754" s="25"/>
      <c r="EN754" s="25"/>
      <c r="EO754" s="25"/>
      <c r="EP754" s="25"/>
      <c r="EQ754" s="25"/>
      <c r="ER754" s="25"/>
      <c r="ES754" s="25"/>
      <c r="ET754" s="25"/>
      <c r="EU754" s="25"/>
      <c r="EV754" s="25"/>
      <c r="EW754" s="25"/>
      <c r="EX754" s="25"/>
      <c r="EY754" s="25"/>
      <c r="EZ754" s="25"/>
      <c r="FA754" s="25"/>
      <c r="FB754" s="25"/>
      <c r="FC754" s="25"/>
      <c r="FD754" s="25"/>
      <c r="FE754" s="25"/>
      <c r="FF754" s="25"/>
      <c r="FG754" s="25"/>
      <c r="FH754" s="25"/>
      <c r="FI754" s="25"/>
      <c r="FJ754" s="25"/>
      <c r="FK754" s="25"/>
      <c r="FL754" s="25"/>
      <c r="FM754" s="25"/>
      <c r="FN754" s="25"/>
      <c r="FO754" s="25"/>
      <c r="FP754" s="25"/>
      <c r="FQ754" s="25"/>
      <c r="FR754" s="25"/>
      <c r="FS754" s="25"/>
      <c r="FT754" s="25"/>
      <c r="FU754" s="25"/>
      <c r="FV754" s="25"/>
      <c r="FW754" s="25"/>
      <c r="FX754" s="25"/>
      <c r="FY754" s="25"/>
      <c r="FZ754" s="25"/>
      <c r="GA754" s="25"/>
      <c r="GB754" s="25"/>
      <c r="GC754" s="25"/>
      <c r="GD754" s="25"/>
      <c r="GE754" s="25"/>
      <c r="GF754" s="25"/>
      <c r="GG754" s="25"/>
      <c r="GH754" s="25"/>
      <c r="GI754" s="25"/>
      <c r="GJ754" s="25"/>
      <c r="GK754" s="25"/>
      <c r="GL754" s="25"/>
      <c r="GM754" s="25"/>
      <c r="GN754" s="25"/>
      <c r="GO754" s="25"/>
      <c r="GP754" s="25"/>
      <c r="GQ754" s="25"/>
      <c r="GR754" s="25"/>
      <c r="GS754" s="25"/>
      <c r="GT754" s="25"/>
      <c r="GU754" s="25"/>
      <c r="GV754" s="25"/>
      <c r="GW754" s="25"/>
      <c r="GX754" s="25"/>
      <c r="GY754" s="25"/>
      <c r="GZ754" s="25"/>
      <c r="HA754" s="25"/>
      <c r="HB754" s="25"/>
      <c r="HC754" s="25"/>
      <c r="HD754" s="25"/>
      <c r="HE754" s="25"/>
      <c r="HF754" s="25"/>
      <c r="HG754" s="25"/>
    </row>
    <row r="755" spans="1:215" s="1" customFormat="1" ht="18.600000000000001" customHeight="1" x14ac:dyDescent="0.25">
      <c r="A755" s="50" t="s">
        <v>75</v>
      </c>
      <c r="B755" s="50" t="s">
        <v>2126</v>
      </c>
      <c r="C755" s="62" t="s">
        <v>157</v>
      </c>
      <c r="D755" s="50" t="s">
        <v>2127</v>
      </c>
      <c r="E755" s="4" t="s">
        <v>2130</v>
      </c>
      <c r="F755" s="2" t="s">
        <v>5018</v>
      </c>
      <c r="G755" s="2" t="s">
        <v>5016</v>
      </c>
      <c r="H755" s="56">
        <f t="shared" si="26"/>
        <v>0.20620437956204379</v>
      </c>
      <c r="I755" s="7" t="s">
        <v>465</v>
      </c>
      <c r="J755" s="4" t="s">
        <v>109</v>
      </c>
      <c r="K755" s="7">
        <f t="shared" si="27"/>
        <v>113</v>
      </c>
      <c r="L755" s="4" t="s">
        <v>1793</v>
      </c>
      <c r="M755" s="4" t="s">
        <v>74</v>
      </c>
      <c r="N755" s="18" t="s">
        <v>5017</v>
      </c>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c r="DE755" s="25"/>
      <c r="DF755" s="25"/>
      <c r="DG755" s="25"/>
      <c r="DH755" s="25"/>
      <c r="DI755" s="25"/>
      <c r="DJ755" s="25"/>
      <c r="DK755" s="25"/>
      <c r="DL755" s="25"/>
      <c r="DM755" s="25"/>
      <c r="DN755" s="25"/>
      <c r="DO755" s="25"/>
      <c r="DP755" s="25"/>
      <c r="DQ755" s="25"/>
      <c r="DR755" s="25"/>
      <c r="DS755" s="25"/>
      <c r="DT755" s="25"/>
      <c r="DU755" s="25"/>
      <c r="DV755" s="25"/>
      <c r="DW755" s="25"/>
      <c r="DX755" s="25"/>
      <c r="DY755" s="25"/>
      <c r="DZ755" s="25"/>
      <c r="EA755" s="25"/>
      <c r="EB755" s="25"/>
      <c r="EC755" s="25"/>
      <c r="ED755" s="25"/>
      <c r="EE755" s="25"/>
      <c r="EF755" s="25"/>
      <c r="EG755" s="25"/>
      <c r="EH755" s="25"/>
      <c r="EI755" s="25"/>
      <c r="EJ755" s="25"/>
      <c r="EK755" s="25"/>
      <c r="EL755" s="25"/>
      <c r="EM755" s="25"/>
      <c r="EN755" s="25"/>
      <c r="EO755" s="25"/>
      <c r="EP755" s="25"/>
      <c r="EQ755" s="25"/>
      <c r="ER755" s="25"/>
      <c r="ES755" s="25"/>
      <c r="ET755" s="25"/>
      <c r="EU755" s="25"/>
      <c r="EV755" s="25"/>
      <c r="EW755" s="25"/>
      <c r="EX755" s="25"/>
      <c r="EY755" s="25"/>
      <c r="EZ755" s="25"/>
      <c r="FA755" s="25"/>
      <c r="FB755" s="25"/>
      <c r="FC755" s="25"/>
      <c r="FD755" s="25"/>
      <c r="FE755" s="25"/>
      <c r="FF755" s="25"/>
      <c r="FG755" s="25"/>
      <c r="FH755" s="25"/>
      <c r="FI755" s="25"/>
      <c r="FJ755" s="25"/>
      <c r="FK755" s="25"/>
      <c r="FL755" s="25"/>
      <c r="FM755" s="25"/>
      <c r="FN755" s="25"/>
      <c r="FO755" s="25"/>
      <c r="FP755" s="25"/>
      <c r="FQ755" s="25"/>
      <c r="FR755" s="25"/>
      <c r="FS755" s="25"/>
      <c r="FT755" s="25"/>
      <c r="FU755" s="25"/>
      <c r="FV755" s="25"/>
      <c r="FW755" s="25"/>
      <c r="FX755" s="25"/>
      <c r="FY755" s="25"/>
      <c r="FZ755" s="25"/>
      <c r="GA755" s="25"/>
      <c r="GB755" s="25"/>
      <c r="GC755" s="25"/>
      <c r="GD755" s="25"/>
      <c r="GE755" s="25"/>
      <c r="GF755" s="25"/>
      <c r="GG755" s="25"/>
      <c r="GH755" s="25"/>
      <c r="GI755" s="25"/>
      <c r="GJ755" s="25"/>
      <c r="GK755" s="25"/>
      <c r="GL755" s="25"/>
      <c r="GM755" s="25"/>
      <c r="GN755" s="25"/>
      <c r="GO755" s="25"/>
      <c r="GP755" s="25"/>
      <c r="GQ755" s="25"/>
      <c r="GR755" s="25"/>
      <c r="GS755" s="25"/>
      <c r="GT755" s="25"/>
      <c r="GU755" s="25"/>
      <c r="GV755" s="25"/>
      <c r="GW755" s="25"/>
      <c r="GX755" s="25"/>
      <c r="GY755" s="25"/>
      <c r="GZ755" s="25"/>
      <c r="HA755" s="25"/>
      <c r="HB755" s="25"/>
      <c r="HC755" s="25"/>
      <c r="HD755" s="25"/>
      <c r="HE755" s="25"/>
      <c r="HF755" s="25"/>
      <c r="HG755" s="25"/>
    </row>
    <row r="756" spans="1:215" s="4" customFormat="1" ht="18.600000000000001" customHeight="1" x14ac:dyDescent="0.25">
      <c r="A756" s="50" t="s">
        <v>75</v>
      </c>
      <c r="B756" s="50" t="s">
        <v>2126</v>
      </c>
      <c r="C756" s="62" t="s">
        <v>281</v>
      </c>
      <c r="D756" s="50" t="s">
        <v>2127</v>
      </c>
      <c r="E756" s="4" t="s">
        <v>2131</v>
      </c>
      <c r="F756" s="2" t="s">
        <v>5019</v>
      </c>
      <c r="G756" s="2" t="s">
        <v>5016</v>
      </c>
      <c r="H756" s="56">
        <f t="shared" si="26"/>
        <v>0.20668693009118541</v>
      </c>
      <c r="I756" s="7" t="s">
        <v>191</v>
      </c>
      <c r="J756" s="4" t="s">
        <v>59</v>
      </c>
      <c r="K756" s="7">
        <f t="shared" si="27"/>
        <v>68</v>
      </c>
      <c r="L756" s="4" t="s">
        <v>324</v>
      </c>
      <c r="M756" s="4" t="s">
        <v>74</v>
      </c>
      <c r="N756" s="18" t="s">
        <v>5017</v>
      </c>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E756" s="29"/>
      <c r="FF756" s="29"/>
      <c r="FG756" s="29"/>
      <c r="FH756" s="29"/>
      <c r="FI756" s="29"/>
      <c r="FJ756" s="29"/>
      <c r="FK756" s="29"/>
      <c r="FL756" s="29"/>
      <c r="FM756" s="29"/>
      <c r="FN756" s="29"/>
      <c r="FO756" s="29"/>
      <c r="FP756" s="29"/>
      <c r="FQ756" s="29"/>
      <c r="FR756" s="29"/>
      <c r="FS756" s="29"/>
      <c r="FT756" s="29"/>
      <c r="FU756" s="29"/>
      <c r="FV756" s="29"/>
      <c r="FW756" s="29"/>
      <c r="FX756" s="29"/>
      <c r="FY756" s="29"/>
      <c r="FZ756" s="29"/>
      <c r="GA756" s="29"/>
      <c r="GB756" s="29"/>
      <c r="GC756" s="29"/>
      <c r="GD756" s="29"/>
      <c r="GE756" s="29"/>
      <c r="GF756" s="29"/>
      <c r="GG756" s="29"/>
      <c r="GH756" s="29"/>
      <c r="GI756" s="29"/>
      <c r="GJ756" s="29"/>
      <c r="GK756" s="29"/>
      <c r="GL756" s="29"/>
      <c r="GM756" s="29"/>
      <c r="GN756" s="29"/>
      <c r="GO756" s="29"/>
      <c r="GP756" s="29"/>
      <c r="GQ756" s="29"/>
      <c r="GR756" s="29"/>
      <c r="GS756" s="29"/>
      <c r="GT756" s="29"/>
      <c r="GU756" s="29"/>
      <c r="GV756" s="29"/>
      <c r="GW756" s="29"/>
      <c r="GX756" s="29"/>
      <c r="GY756" s="29"/>
      <c r="GZ756" s="29"/>
      <c r="HA756" s="29"/>
      <c r="HB756" s="29"/>
      <c r="HC756" s="29"/>
      <c r="HD756" s="29"/>
      <c r="HE756" s="29"/>
      <c r="HF756" s="29"/>
      <c r="HG756" s="29"/>
    </row>
    <row r="757" spans="1:215" s="4" customFormat="1" ht="18.600000000000001" customHeight="1" x14ac:dyDescent="0.25">
      <c r="A757" s="50" t="s">
        <v>75</v>
      </c>
      <c r="B757" s="50" t="s">
        <v>2126</v>
      </c>
      <c r="C757" s="62" t="s">
        <v>263</v>
      </c>
      <c r="D757" s="50" t="s">
        <v>2127</v>
      </c>
      <c r="E757" s="4" t="s">
        <v>2132</v>
      </c>
      <c r="F757" s="2" t="s">
        <v>5020</v>
      </c>
      <c r="G757" s="2" t="s">
        <v>5016</v>
      </c>
      <c r="H757" s="56">
        <f t="shared" si="26"/>
        <v>0.23274161735700197</v>
      </c>
      <c r="I757" s="7" t="s">
        <v>21</v>
      </c>
      <c r="J757" s="4" t="s">
        <v>109</v>
      </c>
      <c r="K757" s="7">
        <f t="shared" si="27"/>
        <v>118</v>
      </c>
      <c r="L757" s="4" t="s">
        <v>505</v>
      </c>
      <c r="M757" s="4" t="s">
        <v>74</v>
      </c>
      <c r="N757" s="18" t="s">
        <v>5017</v>
      </c>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E757" s="29"/>
      <c r="FF757" s="29"/>
      <c r="FG757" s="29"/>
      <c r="FH757" s="29"/>
      <c r="FI757" s="29"/>
      <c r="FJ757" s="29"/>
      <c r="FK757" s="29"/>
      <c r="FL757" s="29"/>
      <c r="FM757" s="29"/>
      <c r="FN757" s="29"/>
      <c r="FO757" s="29"/>
      <c r="FP757" s="29"/>
      <c r="FQ757" s="29"/>
      <c r="FR757" s="29"/>
      <c r="FS757" s="29"/>
      <c r="FT757" s="29"/>
      <c r="FU757" s="29"/>
      <c r="FV757" s="29"/>
      <c r="FW757" s="29"/>
      <c r="FX757" s="29"/>
      <c r="FY757" s="29"/>
      <c r="FZ757" s="29"/>
      <c r="GA757" s="29"/>
      <c r="GB757" s="29"/>
      <c r="GC757" s="29"/>
      <c r="GD757" s="29"/>
      <c r="GE757" s="29"/>
      <c r="GF757" s="29"/>
      <c r="GG757" s="29"/>
      <c r="GH757" s="29"/>
      <c r="GI757" s="29"/>
      <c r="GJ757" s="29"/>
      <c r="GK757" s="29"/>
      <c r="GL757" s="29"/>
      <c r="GM757" s="29"/>
      <c r="GN757" s="29"/>
      <c r="GO757" s="29"/>
      <c r="GP757" s="29"/>
      <c r="GQ757" s="29"/>
      <c r="GR757" s="29"/>
      <c r="GS757" s="29"/>
      <c r="GT757" s="29"/>
      <c r="GU757" s="29"/>
      <c r="GV757" s="29"/>
      <c r="GW757" s="29"/>
      <c r="GX757" s="29"/>
      <c r="GY757" s="29"/>
      <c r="GZ757" s="29"/>
      <c r="HA757" s="29"/>
      <c r="HB757" s="29"/>
      <c r="HC757" s="29"/>
      <c r="HD757" s="29"/>
      <c r="HE757" s="29"/>
      <c r="HF757" s="29"/>
      <c r="HG757" s="29"/>
    </row>
    <row r="758" spans="1:215" s="4" customFormat="1" ht="18.600000000000001" customHeight="1" x14ac:dyDescent="0.25">
      <c r="A758" s="50" t="s">
        <v>518</v>
      </c>
      <c r="B758" s="50" t="s">
        <v>514</v>
      </c>
      <c r="C758" s="62" t="s">
        <v>2</v>
      </c>
      <c r="D758" s="50" t="s">
        <v>515</v>
      </c>
      <c r="E758" s="4" t="s">
        <v>516</v>
      </c>
      <c r="F758" s="2" t="s">
        <v>3911</v>
      </c>
      <c r="G758" s="2" t="s">
        <v>4329</v>
      </c>
      <c r="H758" s="56">
        <f t="shared" si="26"/>
        <v>0.33673469387755101</v>
      </c>
      <c r="I758" s="7" t="s">
        <v>153</v>
      </c>
      <c r="J758" s="4" t="s">
        <v>113</v>
      </c>
      <c r="K758" s="7">
        <f t="shared" si="27"/>
        <v>99</v>
      </c>
      <c r="L758" s="4" t="s">
        <v>261</v>
      </c>
      <c r="M758" s="4" t="s">
        <v>517</v>
      </c>
      <c r="N758" s="18" t="s">
        <v>4330</v>
      </c>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E758" s="29"/>
      <c r="FF758" s="29"/>
      <c r="FG758" s="29"/>
      <c r="FH758" s="29"/>
      <c r="FI758" s="29"/>
      <c r="FJ758" s="29"/>
      <c r="FK758" s="29"/>
      <c r="FL758" s="29"/>
      <c r="FM758" s="29"/>
      <c r="FN758" s="29"/>
      <c r="FO758" s="29"/>
      <c r="FP758" s="29"/>
      <c r="FQ758" s="29"/>
      <c r="FR758" s="29"/>
      <c r="FS758" s="29"/>
      <c r="FT758" s="29"/>
      <c r="FU758" s="29"/>
      <c r="FV758" s="29"/>
      <c r="FW758" s="29"/>
      <c r="FX758" s="29"/>
      <c r="FY758" s="29"/>
      <c r="FZ758" s="29"/>
      <c r="GA758" s="29"/>
      <c r="GB758" s="29"/>
      <c r="GC758" s="29"/>
      <c r="GD758" s="29"/>
      <c r="GE758" s="29"/>
      <c r="GF758" s="29"/>
      <c r="GG758" s="29"/>
      <c r="GH758" s="29"/>
      <c r="GI758" s="29"/>
      <c r="GJ758" s="29"/>
      <c r="GK758" s="29"/>
      <c r="GL758" s="29"/>
      <c r="GM758" s="29"/>
      <c r="GN758" s="29"/>
      <c r="GO758" s="29"/>
      <c r="GP758" s="29"/>
      <c r="GQ758" s="29"/>
      <c r="GR758" s="29"/>
      <c r="GS758" s="29"/>
      <c r="GT758" s="29"/>
      <c r="GU758" s="29"/>
      <c r="GV758" s="29"/>
      <c r="GW758" s="29"/>
      <c r="GX758" s="29"/>
      <c r="GY758" s="29"/>
      <c r="GZ758" s="29"/>
      <c r="HA758" s="29"/>
      <c r="HB758" s="29"/>
      <c r="HC758" s="29"/>
      <c r="HD758" s="29"/>
      <c r="HE758" s="29"/>
      <c r="HF758" s="29"/>
      <c r="HG758" s="29"/>
    </row>
    <row r="759" spans="1:215" s="4" customFormat="1" ht="18.600000000000001" customHeight="1" x14ac:dyDescent="0.25">
      <c r="A759" s="50" t="s">
        <v>518</v>
      </c>
      <c r="B759" s="50" t="s">
        <v>514</v>
      </c>
      <c r="C759" s="62" t="s">
        <v>13</v>
      </c>
      <c r="D759" s="50" t="s">
        <v>515</v>
      </c>
      <c r="E759" s="4" t="s">
        <v>520</v>
      </c>
      <c r="F759" s="2" t="s">
        <v>3912</v>
      </c>
      <c r="G759" s="2" t="s">
        <v>4329</v>
      </c>
      <c r="H759" s="56">
        <f t="shared" si="26"/>
        <v>0.31123919308357351</v>
      </c>
      <c r="I759" s="7" t="s">
        <v>521</v>
      </c>
      <c r="J759" s="4" t="s">
        <v>70</v>
      </c>
      <c r="K759" s="7">
        <f t="shared" si="27"/>
        <v>108</v>
      </c>
      <c r="L759" s="4" t="s">
        <v>522</v>
      </c>
      <c r="M759" s="4" t="s">
        <v>517</v>
      </c>
      <c r="N759" s="18" t="s">
        <v>4330</v>
      </c>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E759" s="29"/>
      <c r="FF759" s="29"/>
      <c r="FG759" s="29"/>
      <c r="FH759" s="29"/>
      <c r="FI759" s="29"/>
      <c r="FJ759" s="29"/>
      <c r="FK759" s="29"/>
      <c r="FL759" s="29"/>
      <c r="FM759" s="29"/>
      <c r="FN759" s="29"/>
      <c r="FO759" s="29"/>
      <c r="FP759" s="29"/>
      <c r="FQ759" s="29"/>
      <c r="FR759" s="29"/>
      <c r="FS759" s="29"/>
      <c r="FT759" s="29"/>
      <c r="FU759" s="29"/>
      <c r="FV759" s="29"/>
      <c r="FW759" s="29"/>
      <c r="FX759" s="29"/>
      <c r="FY759" s="29"/>
      <c r="FZ759" s="29"/>
      <c r="GA759" s="29"/>
      <c r="GB759" s="29"/>
      <c r="GC759" s="29"/>
      <c r="GD759" s="29"/>
      <c r="GE759" s="29"/>
      <c r="GF759" s="29"/>
      <c r="GG759" s="29"/>
      <c r="GH759" s="29"/>
      <c r="GI759" s="29"/>
      <c r="GJ759" s="29"/>
      <c r="GK759" s="29"/>
      <c r="GL759" s="29"/>
      <c r="GM759" s="29"/>
      <c r="GN759" s="29"/>
      <c r="GO759" s="29"/>
      <c r="GP759" s="29"/>
      <c r="GQ759" s="29"/>
      <c r="GR759" s="29"/>
      <c r="GS759" s="29"/>
      <c r="GT759" s="29"/>
      <c r="GU759" s="29"/>
      <c r="GV759" s="29"/>
      <c r="GW759" s="29"/>
      <c r="GX759" s="29"/>
      <c r="GY759" s="29"/>
      <c r="GZ759" s="29"/>
      <c r="HA759" s="29"/>
      <c r="HB759" s="29"/>
      <c r="HC759" s="29"/>
      <c r="HD759" s="29"/>
      <c r="HE759" s="29"/>
      <c r="HF759" s="29"/>
      <c r="HG759" s="29"/>
    </row>
    <row r="760" spans="1:215" s="4" customFormat="1" ht="18.600000000000001" customHeight="1" x14ac:dyDescent="0.25">
      <c r="A760" s="50" t="s">
        <v>518</v>
      </c>
      <c r="B760" s="50" t="s">
        <v>1727</v>
      </c>
      <c r="C760" s="62" t="s">
        <v>143</v>
      </c>
      <c r="D760" s="50" t="s">
        <v>1728</v>
      </c>
      <c r="E760" s="4" t="s">
        <v>1729</v>
      </c>
      <c r="F760" s="2" t="s">
        <v>4704</v>
      </c>
      <c r="G760" s="2" t="s">
        <v>4705</v>
      </c>
      <c r="H760" s="56">
        <f t="shared" si="26"/>
        <v>0.24057971014492754</v>
      </c>
      <c r="I760" s="7" t="s">
        <v>291</v>
      </c>
      <c r="J760" s="4" t="s">
        <v>113</v>
      </c>
      <c r="K760" s="7">
        <f t="shared" si="27"/>
        <v>83</v>
      </c>
      <c r="L760" s="4" t="s">
        <v>405</v>
      </c>
      <c r="M760" s="4" t="s">
        <v>517</v>
      </c>
      <c r="N760" s="18" t="s">
        <v>4706</v>
      </c>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E760" s="29"/>
      <c r="FF760" s="29"/>
      <c r="FG760" s="29"/>
      <c r="FH760" s="29"/>
      <c r="FI760" s="29"/>
      <c r="FJ760" s="29"/>
      <c r="FK760" s="29"/>
      <c r="FL760" s="29"/>
      <c r="FM760" s="29"/>
      <c r="FN760" s="29"/>
      <c r="FO760" s="29"/>
      <c r="FP760" s="29"/>
      <c r="FQ760" s="29"/>
      <c r="FR760" s="29"/>
      <c r="FS760" s="29"/>
      <c r="FT760" s="29"/>
      <c r="FU760" s="29"/>
      <c r="FV760" s="29"/>
      <c r="FW760" s="29"/>
      <c r="FX760" s="29"/>
      <c r="FY760" s="29"/>
      <c r="FZ760" s="29"/>
      <c r="GA760" s="29"/>
      <c r="GB760" s="29"/>
      <c r="GC760" s="29"/>
      <c r="GD760" s="29"/>
      <c r="GE760" s="29"/>
      <c r="GF760" s="29"/>
      <c r="GG760" s="29"/>
      <c r="GH760" s="29"/>
      <c r="GI760" s="29"/>
      <c r="GJ760" s="29"/>
      <c r="GK760" s="29"/>
      <c r="GL760" s="29"/>
      <c r="GM760" s="29"/>
      <c r="GN760" s="29"/>
      <c r="GO760" s="29"/>
      <c r="GP760" s="29"/>
      <c r="GQ760" s="29"/>
      <c r="GR760" s="29"/>
      <c r="GS760" s="29"/>
      <c r="GT760" s="29"/>
      <c r="GU760" s="29"/>
      <c r="GV760" s="29"/>
      <c r="GW760" s="29"/>
      <c r="GX760" s="29"/>
      <c r="GY760" s="29"/>
      <c r="GZ760" s="29"/>
      <c r="HA760" s="29"/>
      <c r="HB760" s="29"/>
      <c r="HC760" s="29"/>
      <c r="HD760" s="29"/>
      <c r="HE760" s="29"/>
      <c r="HF760" s="29"/>
      <c r="HG760" s="29"/>
    </row>
    <row r="761" spans="1:215" s="4" customFormat="1" ht="18.600000000000001" customHeight="1" x14ac:dyDescent="0.25">
      <c r="A761" s="50" t="s">
        <v>518</v>
      </c>
      <c r="B761" s="50" t="s">
        <v>1727</v>
      </c>
      <c r="C761" s="62" t="s">
        <v>13</v>
      </c>
      <c r="D761" s="50" t="s">
        <v>1728</v>
      </c>
      <c r="E761" s="4" t="s">
        <v>1731</v>
      </c>
      <c r="F761" s="2" t="s">
        <v>4707</v>
      </c>
      <c r="G761" s="2" t="s">
        <v>4705</v>
      </c>
      <c r="H761" s="56">
        <f t="shared" si="26"/>
        <v>0.25061425061425063</v>
      </c>
      <c r="I761" s="7" t="s">
        <v>1525</v>
      </c>
      <c r="J761" s="4" t="s">
        <v>87</v>
      </c>
      <c r="K761" s="7">
        <f t="shared" si="27"/>
        <v>306</v>
      </c>
      <c r="L761" s="4" t="s">
        <v>1732</v>
      </c>
      <c r="M761" s="4" t="s">
        <v>517</v>
      </c>
      <c r="N761" s="18" t="s">
        <v>4706</v>
      </c>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E761" s="29"/>
      <c r="FF761" s="29"/>
      <c r="FG761" s="29"/>
      <c r="FH761" s="29"/>
      <c r="FI761" s="29"/>
      <c r="FJ761" s="29"/>
      <c r="FK761" s="29"/>
      <c r="FL761" s="29"/>
      <c r="FM761" s="29"/>
      <c r="FN761" s="29"/>
      <c r="FO761" s="29"/>
      <c r="FP761" s="29"/>
      <c r="FQ761" s="29"/>
      <c r="FR761" s="29"/>
      <c r="FS761" s="29"/>
      <c r="FT761" s="29"/>
      <c r="FU761" s="29"/>
      <c r="FV761" s="29"/>
      <c r="FW761" s="29"/>
      <c r="FX761" s="29"/>
      <c r="FY761" s="29"/>
      <c r="FZ761" s="29"/>
      <c r="GA761" s="29"/>
      <c r="GB761" s="29"/>
      <c r="GC761" s="29"/>
      <c r="GD761" s="29"/>
      <c r="GE761" s="29"/>
      <c r="GF761" s="29"/>
      <c r="GG761" s="29"/>
      <c r="GH761" s="29"/>
      <c r="GI761" s="29"/>
      <c r="GJ761" s="29"/>
      <c r="GK761" s="29"/>
      <c r="GL761" s="29"/>
      <c r="GM761" s="29"/>
      <c r="GN761" s="29"/>
      <c r="GO761" s="29"/>
      <c r="GP761" s="29"/>
      <c r="GQ761" s="29"/>
      <c r="GR761" s="29"/>
      <c r="GS761" s="29"/>
      <c r="GT761" s="29"/>
      <c r="GU761" s="29"/>
      <c r="GV761" s="29"/>
      <c r="GW761" s="29"/>
      <c r="GX761" s="29"/>
      <c r="GY761" s="29"/>
      <c r="GZ761" s="29"/>
      <c r="HA761" s="29"/>
      <c r="HB761" s="29"/>
      <c r="HC761" s="29"/>
      <c r="HD761" s="29"/>
      <c r="HE761" s="29"/>
      <c r="HF761" s="29"/>
      <c r="HG761" s="29"/>
    </row>
    <row r="762" spans="1:215" s="4" customFormat="1" ht="18.600000000000001" customHeight="1" x14ac:dyDescent="0.25">
      <c r="A762" s="50" t="s">
        <v>518</v>
      </c>
      <c r="B762" s="50" t="s">
        <v>1727</v>
      </c>
      <c r="C762" s="62" t="s">
        <v>166</v>
      </c>
      <c r="D762" s="50" t="s">
        <v>1728</v>
      </c>
      <c r="E762" s="4" t="s">
        <v>1734</v>
      </c>
      <c r="F762" s="2" t="s">
        <v>4708</v>
      </c>
      <c r="G762" s="2" t="s">
        <v>4705</v>
      </c>
      <c r="H762" s="56">
        <f t="shared" si="26"/>
        <v>0.25361512791991103</v>
      </c>
      <c r="I762" s="7" t="s">
        <v>172</v>
      </c>
      <c r="J762" s="4" t="s">
        <v>366</v>
      </c>
      <c r="K762" s="7">
        <f t="shared" si="27"/>
        <v>228</v>
      </c>
      <c r="L762" s="4" t="s">
        <v>1535</v>
      </c>
      <c r="M762" s="4" t="s">
        <v>517</v>
      </c>
      <c r="N762" s="18" t="s">
        <v>4706</v>
      </c>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29"/>
      <c r="CG762" s="29"/>
      <c r="CH762" s="29"/>
      <c r="CI762" s="29"/>
      <c r="CJ762" s="29"/>
      <c r="CK762" s="29"/>
      <c r="CL762" s="29"/>
      <c r="CM762" s="29"/>
      <c r="CN762" s="29"/>
      <c r="CO762" s="29"/>
      <c r="CP762" s="29"/>
      <c r="CQ762" s="29"/>
      <c r="CR762" s="29"/>
      <c r="CS762" s="29"/>
      <c r="CT762" s="29"/>
      <c r="CU762" s="29"/>
      <c r="CV762" s="29"/>
      <c r="CW762" s="29"/>
      <c r="CX762" s="29"/>
      <c r="CY762" s="29"/>
      <c r="CZ762" s="29"/>
      <c r="DA762" s="29"/>
      <c r="DB762" s="29"/>
      <c r="DC762" s="29"/>
      <c r="DD762" s="29"/>
      <c r="DE762" s="29"/>
      <c r="DF762" s="29"/>
      <c r="DG762" s="29"/>
      <c r="DH762" s="29"/>
      <c r="DI762" s="29"/>
      <c r="DJ762" s="29"/>
      <c r="DK762" s="29"/>
      <c r="DL762" s="29"/>
      <c r="DM762" s="29"/>
      <c r="DN762" s="29"/>
      <c r="DO762" s="29"/>
      <c r="DP762" s="29"/>
      <c r="DQ762" s="29"/>
      <c r="DR762" s="29"/>
      <c r="DS762" s="29"/>
      <c r="DT762" s="29"/>
      <c r="DU762" s="29"/>
      <c r="DV762" s="29"/>
      <c r="DW762" s="29"/>
      <c r="DX762" s="29"/>
      <c r="DY762" s="29"/>
      <c r="DZ762" s="29"/>
      <c r="EA762" s="29"/>
      <c r="EB762" s="29"/>
      <c r="EC762" s="29"/>
      <c r="ED762" s="29"/>
      <c r="EE762" s="29"/>
      <c r="EF762" s="29"/>
      <c r="EG762" s="29"/>
      <c r="EH762" s="29"/>
      <c r="EI762" s="29"/>
      <c r="EJ762" s="29"/>
      <c r="EK762" s="29"/>
      <c r="EL762" s="29"/>
      <c r="EM762" s="29"/>
      <c r="EN762" s="29"/>
      <c r="EO762" s="29"/>
      <c r="EP762" s="29"/>
      <c r="EQ762" s="29"/>
      <c r="ER762" s="29"/>
      <c r="ES762" s="29"/>
      <c r="ET762" s="29"/>
      <c r="EU762" s="29"/>
      <c r="EV762" s="29"/>
      <c r="EW762" s="29"/>
      <c r="EX762" s="29"/>
      <c r="EY762" s="29"/>
      <c r="EZ762" s="29"/>
      <c r="FA762" s="29"/>
      <c r="FB762" s="29"/>
      <c r="FC762" s="29"/>
      <c r="FD762" s="29"/>
      <c r="FE762" s="29"/>
      <c r="FF762" s="29"/>
      <c r="FG762" s="29"/>
      <c r="FH762" s="29"/>
      <c r="FI762" s="29"/>
      <c r="FJ762" s="29"/>
      <c r="FK762" s="29"/>
      <c r="FL762" s="29"/>
      <c r="FM762" s="29"/>
      <c r="FN762" s="29"/>
      <c r="FO762" s="29"/>
      <c r="FP762" s="29"/>
      <c r="FQ762" s="29"/>
      <c r="FR762" s="29"/>
      <c r="FS762" s="29"/>
      <c r="FT762" s="29"/>
      <c r="FU762" s="29"/>
      <c r="FV762" s="29"/>
      <c r="FW762" s="29"/>
      <c r="FX762" s="29"/>
      <c r="FY762" s="29"/>
      <c r="FZ762" s="29"/>
      <c r="GA762" s="29"/>
      <c r="GB762" s="29"/>
      <c r="GC762" s="29"/>
      <c r="GD762" s="29"/>
      <c r="GE762" s="29"/>
      <c r="GF762" s="29"/>
      <c r="GG762" s="29"/>
      <c r="GH762" s="29"/>
      <c r="GI762" s="29"/>
      <c r="GJ762" s="29"/>
      <c r="GK762" s="29"/>
      <c r="GL762" s="29"/>
      <c r="GM762" s="29"/>
      <c r="GN762" s="29"/>
      <c r="GO762" s="29"/>
      <c r="GP762" s="29"/>
      <c r="GQ762" s="29"/>
      <c r="GR762" s="29"/>
      <c r="GS762" s="29"/>
      <c r="GT762" s="29"/>
      <c r="GU762" s="29"/>
      <c r="GV762" s="29"/>
      <c r="GW762" s="29"/>
      <c r="GX762" s="29"/>
      <c r="GY762" s="29"/>
      <c r="GZ762" s="29"/>
      <c r="HA762" s="29"/>
      <c r="HB762" s="29"/>
      <c r="HC762" s="29"/>
      <c r="HD762" s="29"/>
      <c r="HE762" s="29"/>
      <c r="HF762" s="29"/>
      <c r="HG762" s="29"/>
    </row>
    <row r="763" spans="1:215" s="4" customFormat="1" ht="18.600000000000001" customHeight="1" x14ac:dyDescent="0.25">
      <c r="A763" s="50" t="s">
        <v>518</v>
      </c>
      <c r="B763" s="50" t="s">
        <v>1727</v>
      </c>
      <c r="C763" s="62" t="s">
        <v>24</v>
      </c>
      <c r="D763" s="50" t="s">
        <v>1728</v>
      </c>
      <c r="E763" s="4" t="s">
        <v>1263</v>
      </c>
      <c r="F763" s="2" t="s">
        <v>4709</v>
      </c>
      <c r="G763" s="2" t="s">
        <v>4705</v>
      </c>
      <c r="H763" s="56">
        <f t="shared" si="26"/>
        <v>0.19313304721030042</v>
      </c>
      <c r="I763" s="7" t="s">
        <v>195</v>
      </c>
      <c r="J763" s="4" t="s">
        <v>293</v>
      </c>
      <c r="K763" s="7">
        <f t="shared" si="27"/>
        <v>90</v>
      </c>
      <c r="L763" s="4" t="s">
        <v>915</v>
      </c>
      <c r="M763" s="4" t="s">
        <v>517</v>
      </c>
      <c r="N763" s="18" t="s">
        <v>4706</v>
      </c>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29"/>
      <c r="CG763" s="29"/>
      <c r="CH763" s="29"/>
      <c r="CI763" s="29"/>
      <c r="CJ763" s="29"/>
      <c r="CK763" s="29"/>
      <c r="CL763" s="29"/>
      <c r="CM763" s="29"/>
      <c r="CN763" s="29"/>
      <c r="CO763" s="29"/>
      <c r="CP763" s="29"/>
      <c r="CQ763" s="29"/>
      <c r="CR763" s="29"/>
      <c r="CS763" s="29"/>
      <c r="CT763" s="29"/>
      <c r="CU763" s="29"/>
      <c r="CV763" s="29"/>
      <c r="CW763" s="29"/>
      <c r="CX763" s="29"/>
      <c r="CY763" s="29"/>
      <c r="CZ763" s="29"/>
      <c r="DA763" s="29"/>
      <c r="DB763" s="29"/>
      <c r="DC763" s="29"/>
      <c r="DD763" s="29"/>
      <c r="DE763" s="29"/>
      <c r="DF763" s="29"/>
      <c r="DG763" s="29"/>
      <c r="DH763" s="29"/>
      <c r="DI763" s="29"/>
      <c r="DJ763" s="29"/>
      <c r="DK763" s="29"/>
      <c r="DL763" s="29"/>
      <c r="DM763" s="29"/>
      <c r="DN763" s="29"/>
      <c r="DO763" s="29"/>
      <c r="DP763" s="29"/>
      <c r="DQ763" s="29"/>
      <c r="DR763" s="29"/>
      <c r="DS763" s="29"/>
      <c r="DT763" s="29"/>
      <c r="DU763" s="29"/>
      <c r="DV763" s="29"/>
      <c r="DW763" s="29"/>
      <c r="DX763" s="29"/>
      <c r="DY763" s="29"/>
      <c r="DZ763" s="29"/>
      <c r="EA763" s="29"/>
      <c r="EB763" s="29"/>
      <c r="EC763" s="29"/>
      <c r="ED763" s="29"/>
      <c r="EE763" s="29"/>
      <c r="EF763" s="29"/>
      <c r="EG763" s="29"/>
      <c r="EH763" s="29"/>
      <c r="EI763" s="29"/>
      <c r="EJ763" s="29"/>
      <c r="EK763" s="29"/>
      <c r="EL763" s="29"/>
      <c r="EM763" s="29"/>
      <c r="EN763" s="29"/>
      <c r="EO763" s="29"/>
      <c r="EP763" s="29"/>
      <c r="EQ763" s="29"/>
      <c r="ER763" s="29"/>
      <c r="ES763" s="29"/>
      <c r="ET763" s="29"/>
      <c r="EU763" s="29"/>
      <c r="EV763" s="29"/>
      <c r="EW763" s="29"/>
      <c r="EX763" s="29"/>
      <c r="EY763" s="29"/>
      <c r="EZ763" s="29"/>
      <c r="FA763" s="29"/>
      <c r="FB763" s="29"/>
      <c r="FC763" s="29"/>
      <c r="FD763" s="29"/>
      <c r="FE763" s="29"/>
      <c r="FF763" s="29"/>
      <c r="FG763" s="29"/>
      <c r="FH763" s="29"/>
      <c r="FI763" s="29"/>
      <c r="FJ763" s="29"/>
      <c r="FK763" s="29"/>
      <c r="FL763" s="29"/>
      <c r="FM763" s="29"/>
      <c r="FN763" s="29"/>
      <c r="FO763" s="29"/>
      <c r="FP763" s="29"/>
      <c r="FQ763" s="29"/>
      <c r="FR763" s="29"/>
      <c r="FS763" s="29"/>
      <c r="FT763" s="29"/>
      <c r="FU763" s="29"/>
      <c r="FV763" s="29"/>
      <c r="FW763" s="29"/>
      <c r="FX763" s="29"/>
      <c r="FY763" s="29"/>
      <c r="FZ763" s="29"/>
      <c r="GA763" s="29"/>
      <c r="GB763" s="29"/>
      <c r="GC763" s="29"/>
      <c r="GD763" s="29"/>
      <c r="GE763" s="29"/>
      <c r="GF763" s="29"/>
      <c r="GG763" s="29"/>
      <c r="GH763" s="29"/>
      <c r="GI763" s="29"/>
      <c r="GJ763" s="29"/>
      <c r="GK763" s="29"/>
      <c r="GL763" s="29"/>
      <c r="GM763" s="29"/>
      <c r="GN763" s="29"/>
      <c r="GO763" s="29"/>
      <c r="GP763" s="29"/>
      <c r="GQ763" s="29"/>
      <c r="GR763" s="29"/>
      <c r="GS763" s="29"/>
      <c r="GT763" s="29"/>
      <c r="GU763" s="29"/>
      <c r="GV763" s="29"/>
      <c r="GW763" s="29"/>
      <c r="GX763" s="29"/>
      <c r="GY763" s="29"/>
      <c r="GZ763" s="29"/>
      <c r="HA763" s="29"/>
      <c r="HB763" s="29"/>
      <c r="HC763" s="29"/>
      <c r="HD763" s="29"/>
      <c r="HE763" s="29"/>
      <c r="HF763" s="29"/>
      <c r="HG763" s="29"/>
    </row>
    <row r="764" spans="1:215" s="4" customFormat="1" ht="18.600000000000001" customHeight="1" x14ac:dyDescent="0.25">
      <c r="A764" s="50" t="s">
        <v>518</v>
      </c>
      <c r="B764" s="50" t="s">
        <v>1727</v>
      </c>
      <c r="C764" s="62" t="s">
        <v>297</v>
      </c>
      <c r="D764" s="50" t="s">
        <v>1728</v>
      </c>
      <c r="E764" s="4" t="s">
        <v>1735</v>
      </c>
      <c r="F764" s="2" t="s">
        <v>4710</v>
      </c>
      <c r="G764" s="2" t="s">
        <v>4705</v>
      </c>
      <c r="H764" s="56">
        <f t="shared" si="26"/>
        <v>0.32225063938618925</v>
      </c>
      <c r="I764" s="7" t="s">
        <v>79</v>
      </c>
      <c r="J764" s="4" t="s">
        <v>242</v>
      </c>
      <c r="K764" s="7">
        <f t="shared" si="27"/>
        <v>126</v>
      </c>
      <c r="L764" s="4" t="s">
        <v>267</v>
      </c>
      <c r="M764" s="4" t="s">
        <v>517</v>
      </c>
      <c r="N764" s="18" t="s">
        <v>4706</v>
      </c>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29"/>
      <c r="CG764" s="29"/>
      <c r="CH764" s="29"/>
      <c r="CI764" s="29"/>
      <c r="CJ764" s="29"/>
      <c r="CK764" s="29"/>
      <c r="CL764" s="29"/>
      <c r="CM764" s="29"/>
      <c r="CN764" s="29"/>
      <c r="CO764" s="29"/>
      <c r="CP764" s="29"/>
      <c r="CQ764" s="29"/>
      <c r="CR764" s="29"/>
      <c r="CS764" s="29"/>
      <c r="CT764" s="29"/>
      <c r="CU764" s="29"/>
      <c r="CV764" s="29"/>
      <c r="CW764" s="29"/>
      <c r="CX764" s="29"/>
      <c r="CY764" s="29"/>
      <c r="CZ764" s="29"/>
      <c r="DA764" s="29"/>
      <c r="DB764" s="29"/>
      <c r="DC764" s="29"/>
      <c r="DD764" s="29"/>
      <c r="DE764" s="29"/>
      <c r="DF764" s="29"/>
      <c r="DG764" s="29"/>
      <c r="DH764" s="29"/>
      <c r="DI764" s="29"/>
      <c r="DJ764" s="29"/>
      <c r="DK764" s="29"/>
      <c r="DL764" s="29"/>
      <c r="DM764" s="29"/>
      <c r="DN764" s="29"/>
      <c r="DO764" s="29"/>
      <c r="DP764" s="29"/>
      <c r="DQ764" s="29"/>
      <c r="DR764" s="29"/>
      <c r="DS764" s="29"/>
      <c r="DT764" s="29"/>
      <c r="DU764" s="29"/>
      <c r="DV764" s="29"/>
      <c r="DW764" s="29"/>
      <c r="DX764" s="29"/>
      <c r="DY764" s="29"/>
      <c r="DZ764" s="29"/>
      <c r="EA764" s="29"/>
      <c r="EB764" s="29"/>
      <c r="EC764" s="29"/>
      <c r="ED764" s="29"/>
      <c r="EE764" s="29"/>
      <c r="EF764" s="29"/>
      <c r="EG764" s="29"/>
      <c r="EH764" s="29"/>
      <c r="EI764" s="29"/>
      <c r="EJ764" s="29"/>
      <c r="EK764" s="29"/>
      <c r="EL764" s="29"/>
      <c r="EM764" s="29"/>
      <c r="EN764" s="29"/>
      <c r="EO764" s="29"/>
      <c r="EP764" s="29"/>
      <c r="EQ764" s="29"/>
      <c r="ER764" s="29"/>
      <c r="ES764" s="29"/>
      <c r="ET764" s="29"/>
      <c r="EU764" s="29"/>
      <c r="EV764" s="29"/>
      <c r="EW764" s="29"/>
      <c r="EX764" s="29"/>
      <c r="EY764" s="29"/>
      <c r="EZ764" s="29"/>
      <c r="FA764" s="29"/>
      <c r="FB764" s="29"/>
      <c r="FC764" s="29"/>
      <c r="FD764" s="29"/>
      <c r="FE764" s="29"/>
      <c r="FF764" s="29"/>
      <c r="FG764" s="29"/>
      <c r="FH764" s="29"/>
      <c r="FI764" s="29"/>
      <c r="FJ764" s="29"/>
      <c r="FK764" s="29"/>
      <c r="FL764" s="29"/>
      <c r="FM764" s="29"/>
      <c r="FN764" s="29"/>
      <c r="FO764" s="29"/>
      <c r="FP764" s="29"/>
      <c r="FQ764" s="29"/>
      <c r="FR764" s="29"/>
      <c r="FS764" s="29"/>
      <c r="FT764" s="29"/>
      <c r="FU764" s="29"/>
      <c r="FV764" s="29"/>
      <c r="FW764" s="29"/>
      <c r="FX764" s="29"/>
      <c r="FY764" s="29"/>
      <c r="FZ764" s="29"/>
      <c r="GA764" s="29"/>
      <c r="GB764" s="29"/>
      <c r="GC764" s="29"/>
      <c r="GD764" s="29"/>
      <c r="GE764" s="29"/>
      <c r="GF764" s="29"/>
      <c r="GG764" s="29"/>
      <c r="GH764" s="29"/>
      <c r="GI764" s="29"/>
      <c r="GJ764" s="29"/>
      <c r="GK764" s="29"/>
      <c r="GL764" s="29"/>
      <c r="GM764" s="29"/>
      <c r="GN764" s="29"/>
      <c r="GO764" s="29"/>
      <c r="GP764" s="29"/>
      <c r="GQ764" s="29"/>
      <c r="GR764" s="29"/>
      <c r="GS764" s="29"/>
      <c r="GT764" s="29"/>
      <c r="GU764" s="29"/>
      <c r="GV764" s="29"/>
      <c r="GW764" s="29"/>
      <c r="GX764" s="29"/>
      <c r="GY764" s="29"/>
      <c r="GZ764" s="29"/>
      <c r="HA764" s="29"/>
      <c r="HB764" s="29"/>
      <c r="HC764" s="29"/>
      <c r="HD764" s="29"/>
      <c r="HE764" s="29"/>
      <c r="HF764" s="29"/>
      <c r="HG764" s="29"/>
    </row>
    <row r="765" spans="1:215" s="4" customFormat="1" ht="18.600000000000001" customHeight="1" x14ac:dyDescent="0.25">
      <c r="A765" s="50" t="s">
        <v>518</v>
      </c>
      <c r="B765" s="50" t="s">
        <v>1727</v>
      </c>
      <c r="C765" s="62" t="s">
        <v>157</v>
      </c>
      <c r="D765" s="50" t="s">
        <v>1728</v>
      </c>
      <c r="E765" s="4" t="s">
        <v>1736</v>
      </c>
      <c r="F765" s="2" t="s">
        <v>4711</v>
      </c>
      <c r="G765" s="2" t="s">
        <v>4705</v>
      </c>
      <c r="H765" s="56">
        <f t="shared" si="26"/>
        <v>0.31282051282051282</v>
      </c>
      <c r="I765" s="7" t="s">
        <v>189</v>
      </c>
      <c r="J765" s="4" t="s">
        <v>251</v>
      </c>
      <c r="K765" s="7">
        <f t="shared" si="27"/>
        <v>122</v>
      </c>
      <c r="L765" s="4" t="s">
        <v>513</v>
      </c>
      <c r="M765" s="4" t="s">
        <v>517</v>
      </c>
      <c r="N765" s="18" t="s">
        <v>4706</v>
      </c>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29"/>
      <c r="CG765" s="29"/>
      <c r="CH765" s="29"/>
      <c r="CI765" s="29"/>
      <c r="CJ765" s="29"/>
      <c r="CK765" s="29"/>
      <c r="CL765" s="29"/>
      <c r="CM765" s="29"/>
      <c r="CN765" s="29"/>
      <c r="CO765" s="29"/>
      <c r="CP765" s="29"/>
      <c r="CQ765" s="29"/>
      <c r="CR765" s="29"/>
      <c r="CS765" s="29"/>
      <c r="CT765" s="29"/>
      <c r="CU765" s="29"/>
      <c r="CV765" s="29"/>
      <c r="CW765" s="29"/>
      <c r="CX765" s="29"/>
      <c r="CY765" s="29"/>
      <c r="CZ765" s="29"/>
      <c r="DA765" s="29"/>
      <c r="DB765" s="29"/>
      <c r="DC765" s="29"/>
      <c r="DD765" s="29"/>
      <c r="DE765" s="29"/>
      <c r="DF765" s="29"/>
      <c r="DG765" s="29"/>
      <c r="DH765" s="29"/>
      <c r="DI765" s="29"/>
      <c r="DJ765" s="29"/>
      <c r="DK765" s="29"/>
      <c r="DL765" s="29"/>
      <c r="DM765" s="29"/>
      <c r="DN765" s="29"/>
      <c r="DO765" s="29"/>
      <c r="DP765" s="29"/>
      <c r="DQ765" s="29"/>
      <c r="DR765" s="29"/>
      <c r="DS765" s="29"/>
      <c r="DT765" s="29"/>
      <c r="DU765" s="29"/>
      <c r="DV765" s="29"/>
      <c r="DW765" s="29"/>
      <c r="DX765" s="29"/>
      <c r="DY765" s="29"/>
      <c r="DZ765" s="29"/>
      <c r="EA765" s="29"/>
      <c r="EB765" s="29"/>
      <c r="EC765" s="29"/>
      <c r="ED765" s="29"/>
      <c r="EE765" s="29"/>
      <c r="EF765" s="29"/>
      <c r="EG765" s="29"/>
      <c r="EH765" s="29"/>
      <c r="EI765" s="29"/>
      <c r="EJ765" s="29"/>
      <c r="EK765" s="29"/>
      <c r="EL765" s="29"/>
      <c r="EM765" s="29"/>
      <c r="EN765" s="29"/>
      <c r="EO765" s="29"/>
      <c r="EP765" s="29"/>
      <c r="EQ765" s="29"/>
      <c r="ER765" s="29"/>
      <c r="ES765" s="29"/>
      <c r="ET765" s="29"/>
      <c r="EU765" s="29"/>
      <c r="EV765" s="29"/>
      <c r="EW765" s="29"/>
      <c r="EX765" s="29"/>
      <c r="EY765" s="29"/>
      <c r="EZ765" s="29"/>
      <c r="FA765" s="29"/>
      <c r="FB765" s="29"/>
      <c r="FC765" s="29"/>
      <c r="FD765" s="29"/>
      <c r="FE765" s="29"/>
      <c r="FF765" s="29"/>
      <c r="FG765" s="29"/>
      <c r="FH765" s="29"/>
      <c r="FI765" s="29"/>
      <c r="FJ765" s="29"/>
      <c r="FK765" s="29"/>
      <c r="FL765" s="29"/>
      <c r="FM765" s="29"/>
      <c r="FN765" s="29"/>
      <c r="FO765" s="29"/>
      <c r="FP765" s="29"/>
      <c r="FQ765" s="29"/>
      <c r="FR765" s="29"/>
      <c r="FS765" s="29"/>
      <c r="FT765" s="29"/>
      <c r="FU765" s="29"/>
      <c r="FV765" s="29"/>
      <c r="FW765" s="29"/>
      <c r="FX765" s="29"/>
      <c r="FY765" s="29"/>
      <c r="FZ765" s="29"/>
      <c r="GA765" s="29"/>
      <c r="GB765" s="29"/>
      <c r="GC765" s="29"/>
      <c r="GD765" s="29"/>
      <c r="GE765" s="29"/>
      <c r="GF765" s="29"/>
      <c r="GG765" s="29"/>
      <c r="GH765" s="29"/>
      <c r="GI765" s="29"/>
      <c r="GJ765" s="29"/>
      <c r="GK765" s="29"/>
      <c r="GL765" s="29"/>
      <c r="GM765" s="29"/>
      <c r="GN765" s="29"/>
      <c r="GO765" s="29"/>
      <c r="GP765" s="29"/>
      <c r="GQ765" s="29"/>
      <c r="GR765" s="29"/>
      <c r="GS765" s="29"/>
      <c r="GT765" s="29"/>
      <c r="GU765" s="29"/>
      <c r="GV765" s="29"/>
      <c r="GW765" s="29"/>
      <c r="GX765" s="29"/>
      <c r="GY765" s="29"/>
      <c r="GZ765" s="29"/>
      <c r="HA765" s="29"/>
      <c r="HB765" s="29"/>
      <c r="HC765" s="29"/>
      <c r="HD765" s="29"/>
      <c r="HE765" s="29"/>
      <c r="HF765" s="29"/>
      <c r="HG765" s="29"/>
    </row>
    <row r="766" spans="1:215" s="4" customFormat="1" ht="18.600000000000001" customHeight="1" x14ac:dyDescent="0.25">
      <c r="A766" s="50" t="s">
        <v>518</v>
      </c>
      <c r="B766" s="50" t="s">
        <v>1999</v>
      </c>
      <c r="C766" s="62" t="s">
        <v>2</v>
      </c>
      <c r="D766" s="50" t="s">
        <v>2000</v>
      </c>
      <c r="E766" s="4" t="s">
        <v>2001</v>
      </c>
      <c r="F766" s="2" t="s">
        <v>4927</v>
      </c>
      <c r="G766" s="2" t="s">
        <v>4928</v>
      </c>
      <c r="H766" s="56">
        <f t="shared" si="26"/>
        <v>0.44901960784313727</v>
      </c>
      <c r="I766" s="7" t="s">
        <v>2002</v>
      </c>
      <c r="J766" s="4" t="s">
        <v>126</v>
      </c>
      <c r="K766" s="7">
        <f t="shared" si="27"/>
        <v>458</v>
      </c>
      <c r="L766" s="4" t="s">
        <v>2003</v>
      </c>
      <c r="M766" s="4" t="s">
        <v>517</v>
      </c>
      <c r="N766" s="18" t="s">
        <v>4929</v>
      </c>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29"/>
      <c r="CG766" s="29"/>
      <c r="CH766" s="29"/>
      <c r="CI766" s="29"/>
      <c r="CJ766" s="29"/>
      <c r="CK766" s="29"/>
      <c r="CL766" s="29"/>
      <c r="CM766" s="29"/>
      <c r="CN766" s="29"/>
      <c r="CO766" s="29"/>
      <c r="CP766" s="29"/>
      <c r="CQ766" s="29"/>
      <c r="CR766" s="29"/>
      <c r="CS766" s="29"/>
      <c r="CT766" s="29"/>
      <c r="CU766" s="29"/>
      <c r="CV766" s="29"/>
      <c r="CW766" s="29"/>
      <c r="CX766" s="29"/>
      <c r="CY766" s="29"/>
      <c r="CZ766" s="29"/>
      <c r="DA766" s="29"/>
      <c r="DB766" s="29"/>
      <c r="DC766" s="29"/>
      <c r="DD766" s="29"/>
      <c r="DE766" s="29"/>
      <c r="DF766" s="29"/>
      <c r="DG766" s="29"/>
      <c r="DH766" s="29"/>
      <c r="DI766" s="29"/>
      <c r="DJ766" s="29"/>
      <c r="DK766" s="29"/>
      <c r="DL766" s="29"/>
      <c r="DM766" s="29"/>
      <c r="DN766" s="29"/>
      <c r="DO766" s="29"/>
      <c r="DP766" s="29"/>
      <c r="DQ766" s="29"/>
      <c r="DR766" s="29"/>
      <c r="DS766" s="29"/>
      <c r="DT766" s="29"/>
      <c r="DU766" s="29"/>
      <c r="DV766" s="29"/>
      <c r="DW766" s="29"/>
      <c r="DX766" s="29"/>
      <c r="DY766" s="29"/>
      <c r="DZ766" s="29"/>
      <c r="EA766" s="29"/>
      <c r="EB766" s="29"/>
      <c r="EC766" s="29"/>
      <c r="ED766" s="29"/>
      <c r="EE766" s="29"/>
      <c r="EF766" s="29"/>
      <c r="EG766" s="29"/>
      <c r="EH766" s="29"/>
      <c r="EI766" s="29"/>
      <c r="EJ766" s="29"/>
      <c r="EK766" s="29"/>
      <c r="EL766" s="29"/>
      <c r="EM766" s="29"/>
      <c r="EN766" s="29"/>
      <c r="EO766" s="29"/>
      <c r="EP766" s="29"/>
      <c r="EQ766" s="29"/>
      <c r="ER766" s="29"/>
      <c r="ES766" s="29"/>
      <c r="ET766" s="29"/>
      <c r="EU766" s="29"/>
      <c r="EV766" s="29"/>
      <c r="EW766" s="29"/>
      <c r="EX766" s="29"/>
      <c r="EY766" s="29"/>
      <c r="EZ766" s="29"/>
      <c r="FA766" s="29"/>
      <c r="FB766" s="29"/>
      <c r="FC766" s="29"/>
      <c r="FD766" s="29"/>
      <c r="FE766" s="29"/>
      <c r="FF766" s="29"/>
      <c r="FG766" s="29"/>
      <c r="FH766" s="29"/>
      <c r="FI766" s="29"/>
      <c r="FJ766" s="29"/>
      <c r="FK766" s="29"/>
      <c r="FL766" s="29"/>
      <c r="FM766" s="29"/>
      <c r="FN766" s="29"/>
      <c r="FO766" s="29"/>
      <c r="FP766" s="29"/>
      <c r="FQ766" s="29"/>
      <c r="FR766" s="29"/>
      <c r="FS766" s="29"/>
      <c r="FT766" s="29"/>
      <c r="FU766" s="29"/>
      <c r="FV766" s="29"/>
      <c r="FW766" s="29"/>
      <c r="FX766" s="29"/>
      <c r="FY766" s="29"/>
      <c r="FZ766" s="29"/>
      <c r="GA766" s="29"/>
      <c r="GB766" s="29"/>
      <c r="GC766" s="29"/>
      <c r="GD766" s="29"/>
      <c r="GE766" s="29"/>
      <c r="GF766" s="29"/>
      <c r="GG766" s="29"/>
      <c r="GH766" s="29"/>
      <c r="GI766" s="29"/>
      <c r="GJ766" s="29"/>
      <c r="GK766" s="29"/>
      <c r="GL766" s="29"/>
      <c r="GM766" s="29"/>
      <c r="GN766" s="29"/>
      <c r="GO766" s="29"/>
      <c r="GP766" s="29"/>
      <c r="GQ766" s="29"/>
      <c r="GR766" s="29"/>
      <c r="GS766" s="29"/>
      <c r="GT766" s="29"/>
      <c r="GU766" s="29"/>
      <c r="GV766" s="29"/>
      <c r="GW766" s="29"/>
      <c r="GX766" s="29"/>
      <c r="GY766" s="29"/>
      <c r="GZ766" s="29"/>
      <c r="HA766" s="29"/>
      <c r="HB766" s="29"/>
      <c r="HC766" s="29"/>
      <c r="HD766" s="29"/>
      <c r="HE766" s="29"/>
      <c r="HF766" s="29"/>
      <c r="HG766" s="29"/>
    </row>
    <row r="767" spans="1:215" s="4" customFormat="1" ht="18.600000000000001" customHeight="1" x14ac:dyDescent="0.25">
      <c r="A767" s="51" t="s">
        <v>518</v>
      </c>
      <c r="B767" s="51" t="s">
        <v>1999</v>
      </c>
      <c r="C767" s="54" t="s">
        <v>547</v>
      </c>
      <c r="D767" s="51" t="s">
        <v>2000</v>
      </c>
      <c r="E767" s="1" t="s">
        <v>2004</v>
      </c>
      <c r="F767" s="1" t="s">
        <v>4930</v>
      </c>
      <c r="G767" s="1" t="s">
        <v>4928</v>
      </c>
      <c r="H767" s="58">
        <f t="shared" si="26"/>
        <v>0.97972972972972971</v>
      </c>
      <c r="I767" s="5" t="s">
        <v>243</v>
      </c>
      <c r="J767" s="1" t="s">
        <v>29</v>
      </c>
      <c r="K767" s="5">
        <f t="shared" si="27"/>
        <v>145</v>
      </c>
      <c r="L767" s="1" t="s">
        <v>162</v>
      </c>
      <c r="M767" s="1" t="s">
        <v>517</v>
      </c>
      <c r="N767" s="19" t="s">
        <v>4931</v>
      </c>
      <c r="O767" s="25"/>
      <c r="P767" s="25"/>
      <c r="Q767" s="25"/>
      <c r="R767" s="25"/>
      <c r="S767" s="25"/>
      <c r="T767" s="25"/>
      <c r="U767" s="25"/>
      <c r="V767" s="25"/>
      <c r="W767" s="25"/>
      <c r="X767" s="25"/>
      <c r="Y767" s="25"/>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29"/>
      <c r="CG767" s="29"/>
      <c r="CH767" s="29"/>
      <c r="CI767" s="29"/>
      <c r="CJ767" s="29"/>
      <c r="CK767" s="29"/>
      <c r="CL767" s="29"/>
      <c r="CM767" s="29"/>
      <c r="CN767" s="29"/>
      <c r="CO767" s="29"/>
      <c r="CP767" s="29"/>
      <c r="CQ767" s="29"/>
      <c r="CR767" s="29"/>
      <c r="CS767" s="29"/>
      <c r="CT767" s="29"/>
      <c r="CU767" s="29"/>
      <c r="CV767" s="29"/>
      <c r="CW767" s="29"/>
      <c r="CX767" s="29"/>
      <c r="CY767" s="29"/>
      <c r="CZ767" s="29"/>
      <c r="DA767" s="29"/>
      <c r="DB767" s="29"/>
      <c r="DC767" s="29"/>
      <c r="DD767" s="29"/>
      <c r="DE767" s="29"/>
      <c r="DF767" s="29"/>
      <c r="DG767" s="29"/>
      <c r="DH767" s="29"/>
      <c r="DI767" s="29"/>
      <c r="DJ767" s="29"/>
      <c r="DK767" s="29"/>
      <c r="DL767" s="29"/>
      <c r="DM767" s="29"/>
      <c r="DN767" s="29"/>
      <c r="DO767" s="29"/>
      <c r="DP767" s="29"/>
      <c r="DQ767" s="29"/>
      <c r="DR767" s="29"/>
      <c r="DS767" s="29"/>
      <c r="DT767" s="29"/>
      <c r="DU767" s="29"/>
      <c r="DV767" s="29"/>
      <c r="DW767" s="29"/>
      <c r="DX767" s="29"/>
      <c r="DY767" s="29"/>
      <c r="DZ767" s="29"/>
      <c r="EA767" s="29"/>
      <c r="EB767" s="29"/>
      <c r="EC767" s="29"/>
      <c r="ED767" s="29"/>
      <c r="EE767" s="29"/>
      <c r="EF767" s="29"/>
      <c r="EG767" s="29"/>
      <c r="EH767" s="29"/>
      <c r="EI767" s="29"/>
      <c r="EJ767" s="29"/>
      <c r="EK767" s="29"/>
      <c r="EL767" s="29"/>
      <c r="EM767" s="29"/>
      <c r="EN767" s="29"/>
      <c r="EO767" s="29"/>
      <c r="EP767" s="29"/>
      <c r="EQ767" s="29"/>
      <c r="ER767" s="29"/>
      <c r="ES767" s="29"/>
      <c r="ET767" s="29"/>
      <c r="EU767" s="29"/>
      <c r="EV767" s="29"/>
      <c r="EW767" s="29"/>
      <c r="EX767" s="29"/>
      <c r="EY767" s="29"/>
      <c r="EZ767" s="29"/>
      <c r="FA767" s="29"/>
      <c r="FB767" s="29"/>
      <c r="FC767" s="29"/>
      <c r="FD767" s="29"/>
      <c r="FE767" s="29"/>
      <c r="FF767" s="29"/>
      <c r="FG767" s="29"/>
      <c r="FH767" s="29"/>
      <c r="FI767" s="29"/>
      <c r="FJ767" s="29"/>
      <c r="FK767" s="29"/>
      <c r="FL767" s="29"/>
      <c r="FM767" s="29"/>
      <c r="FN767" s="29"/>
      <c r="FO767" s="29"/>
      <c r="FP767" s="29"/>
      <c r="FQ767" s="29"/>
      <c r="FR767" s="29"/>
      <c r="FS767" s="29"/>
      <c r="FT767" s="29"/>
      <c r="FU767" s="29"/>
      <c r="FV767" s="29"/>
      <c r="FW767" s="29"/>
      <c r="FX767" s="29"/>
      <c r="FY767" s="29"/>
      <c r="FZ767" s="29"/>
      <c r="GA767" s="29"/>
      <c r="GB767" s="29"/>
      <c r="GC767" s="29"/>
      <c r="GD767" s="29"/>
      <c r="GE767" s="29"/>
      <c r="GF767" s="29"/>
      <c r="GG767" s="29"/>
      <c r="GH767" s="29"/>
      <c r="GI767" s="29"/>
      <c r="GJ767" s="29"/>
      <c r="GK767" s="29"/>
      <c r="GL767" s="29"/>
      <c r="GM767" s="29"/>
      <c r="GN767" s="29"/>
      <c r="GO767" s="29"/>
      <c r="GP767" s="29"/>
      <c r="GQ767" s="29"/>
      <c r="GR767" s="29"/>
      <c r="GS767" s="29"/>
      <c r="GT767" s="29"/>
      <c r="GU767" s="29"/>
      <c r="GV767" s="29"/>
      <c r="GW767" s="29"/>
      <c r="GX767" s="29"/>
      <c r="GY767" s="29"/>
      <c r="GZ767" s="29"/>
      <c r="HA767" s="29"/>
      <c r="HB767" s="29"/>
      <c r="HC767" s="29"/>
      <c r="HD767" s="29"/>
      <c r="HE767" s="29"/>
      <c r="HF767" s="29"/>
      <c r="HG767" s="29"/>
    </row>
    <row r="768" spans="1:215" s="4" customFormat="1" ht="18.600000000000001" customHeight="1" x14ac:dyDescent="0.25">
      <c r="A768" s="50" t="s">
        <v>518</v>
      </c>
      <c r="B768" s="50" t="s">
        <v>1999</v>
      </c>
      <c r="C768" s="62" t="s">
        <v>65</v>
      </c>
      <c r="D768" s="50" t="s">
        <v>2000</v>
      </c>
      <c r="E768" s="4" t="s">
        <v>2005</v>
      </c>
      <c r="F768" s="2" t="s">
        <v>4932</v>
      </c>
      <c r="G768" s="2" t="s">
        <v>4928</v>
      </c>
      <c r="H768" s="56">
        <f t="shared" si="26"/>
        <v>0.34482758620689657</v>
      </c>
      <c r="I768" s="7" t="s">
        <v>465</v>
      </c>
      <c r="J768" s="4" t="s">
        <v>83</v>
      </c>
      <c r="K768" s="7">
        <f t="shared" si="27"/>
        <v>110</v>
      </c>
      <c r="L768" s="4" t="s">
        <v>570</v>
      </c>
      <c r="M768" s="4" t="s">
        <v>517</v>
      </c>
      <c r="N768" s="18" t="s">
        <v>4929</v>
      </c>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29"/>
      <c r="CG768" s="29"/>
      <c r="CH768" s="29"/>
      <c r="CI768" s="29"/>
      <c r="CJ768" s="29"/>
      <c r="CK768" s="29"/>
      <c r="CL768" s="29"/>
      <c r="CM768" s="29"/>
      <c r="CN768" s="29"/>
      <c r="CO768" s="29"/>
      <c r="CP768" s="29"/>
      <c r="CQ768" s="29"/>
      <c r="CR768" s="29"/>
      <c r="CS768" s="29"/>
      <c r="CT768" s="29"/>
      <c r="CU768" s="29"/>
      <c r="CV768" s="29"/>
      <c r="CW768" s="29"/>
      <c r="CX768" s="29"/>
      <c r="CY768" s="29"/>
      <c r="CZ768" s="29"/>
      <c r="DA768" s="29"/>
      <c r="DB768" s="29"/>
      <c r="DC768" s="29"/>
      <c r="DD768" s="29"/>
      <c r="DE768" s="29"/>
      <c r="DF768" s="29"/>
      <c r="DG768" s="29"/>
      <c r="DH768" s="29"/>
      <c r="DI768" s="29"/>
      <c r="DJ768" s="29"/>
      <c r="DK768" s="29"/>
      <c r="DL768" s="29"/>
      <c r="DM768" s="29"/>
      <c r="DN768" s="29"/>
      <c r="DO768" s="29"/>
      <c r="DP768" s="29"/>
      <c r="DQ768" s="29"/>
      <c r="DR768" s="29"/>
      <c r="DS768" s="29"/>
      <c r="DT768" s="29"/>
      <c r="DU768" s="29"/>
      <c r="DV768" s="29"/>
      <c r="DW768" s="29"/>
      <c r="DX768" s="29"/>
      <c r="DY768" s="29"/>
      <c r="DZ768" s="29"/>
      <c r="EA768" s="29"/>
      <c r="EB768" s="29"/>
      <c r="EC768" s="29"/>
      <c r="ED768" s="29"/>
      <c r="EE768" s="29"/>
      <c r="EF768" s="29"/>
      <c r="EG768" s="29"/>
      <c r="EH768" s="29"/>
      <c r="EI768" s="29"/>
      <c r="EJ768" s="29"/>
      <c r="EK768" s="29"/>
      <c r="EL768" s="29"/>
      <c r="EM768" s="29"/>
      <c r="EN768" s="29"/>
      <c r="EO768" s="29"/>
      <c r="EP768" s="29"/>
      <c r="EQ768" s="29"/>
      <c r="ER768" s="29"/>
      <c r="ES768" s="29"/>
      <c r="ET768" s="29"/>
      <c r="EU768" s="29"/>
      <c r="EV768" s="29"/>
      <c r="EW768" s="29"/>
      <c r="EX768" s="29"/>
      <c r="EY768" s="29"/>
      <c r="EZ768" s="29"/>
      <c r="FA768" s="29"/>
      <c r="FB768" s="29"/>
      <c r="FC768" s="29"/>
      <c r="FD768" s="29"/>
      <c r="FE768" s="29"/>
      <c r="FF768" s="29"/>
      <c r="FG768" s="29"/>
      <c r="FH768" s="29"/>
      <c r="FI768" s="29"/>
      <c r="FJ768" s="29"/>
      <c r="FK768" s="29"/>
      <c r="FL768" s="29"/>
      <c r="FM768" s="29"/>
      <c r="FN768" s="29"/>
      <c r="FO768" s="29"/>
      <c r="FP768" s="29"/>
      <c r="FQ768" s="29"/>
      <c r="FR768" s="29"/>
      <c r="FS768" s="29"/>
      <c r="FT768" s="29"/>
      <c r="FU768" s="29"/>
      <c r="FV768" s="29"/>
      <c r="FW768" s="29"/>
      <c r="FX768" s="29"/>
      <c r="FY768" s="29"/>
      <c r="FZ768" s="29"/>
      <c r="GA768" s="29"/>
      <c r="GB768" s="29"/>
      <c r="GC768" s="29"/>
      <c r="GD768" s="29"/>
      <c r="GE768" s="29"/>
      <c r="GF768" s="29"/>
      <c r="GG768" s="29"/>
      <c r="GH768" s="29"/>
      <c r="GI768" s="29"/>
      <c r="GJ768" s="29"/>
      <c r="GK768" s="29"/>
      <c r="GL768" s="29"/>
      <c r="GM768" s="29"/>
      <c r="GN768" s="29"/>
      <c r="GO768" s="29"/>
      <c r="GP768" s="29"/>
      <c r="GQ768" s="29"/>
      <c r="GR768" s="29"/>
      <c r="GS768" s="29"/>
      <c r="GT768" s="29"/>
      <c r="GU768" s="29"/>
      <c r="GV768" s="29"/>
      <c r="GW768" s="29"/>
      <c r="GX768" s="29"/>
      <c r="GY768" s="29"/>
      <c r="GZ768" s="29"/>
      <c r="HA768" s="29"/>
      <c r="HB768" s="29"/>
      <c r="HC768" s="29"/>
      <c r="HD768" s="29"/>
      <c r="HE768" s="29"/>
      <c r="HF768" s="29"/>
      <c r="HG768" s="29"/>
    </row>
    <row r="769" spans="1:215" s="4" customFormat="1" ht="18.600000000000001" customHeight="1" x14ac:dyDescent="0.25">
      <c r="A769" s="50" t="s">
        <v>518</v>
      </c>
      <c r="B769" s="50" t="s">
        <v>1999</v>
      </c>
      <c r="C769" s="62" t="s">
        <v>157</v>
      </c>
      <c r="D769" s="50" t="s">
        <v>2000</v>
      </c>
      <c r="E769" s="4" t="s">
        <v>2007</v>
      </c>
      <c r="F769" s="2" t="s">
        <v>4933</v>
      </c>
      <c r="G769" s="2" t="s">
        <v>4928</v>
      </c>
      <c r="H769" s="56">
        <f t="shared" si="26"/>
        <v>0.98076923076923073</v>
      </c>
      <c r="I769" s="7" t="s">
        <v>949</v>
      </c>
      <c r="J769" s="4" t="s">
        <v>29</v>
      </c>
      <c r="K769" s="7">
        <f t="shared" si="27"/>
        <v>153</v>
      </c>
      <c r="L769" s="4" t="s">
        <v>863</v>
      </c>
      <c r="M769" s="4" t="s">
        <v>517</v>
      </c>
      <c r="N769" s="18" t="s">
        <v>4929</v>
      </c>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29"/>
      <c r="CG769" s="29"/>
      <c r="CH769" s="29"/>
      <c r="CI769" s="29"/>
      <c r="CJ769" s="29"/>
      <c r="CK769" s="29"/>
      <c r="CL769" s="29"/>
      <c r="CM769" s="29"/>
      <c r="CN769" s="29"/>
      <c r="CO769" s="29"/>
      <c r="CP769" s="29"/>
      <c r="CQ769" s="29"/>
      <c r="CR769" s="29"/>
      <c r="CS769" s="29"/>
      <c r="CT769" s="29"/>
      <c r="CU769" s="29"/>
      <c r="CV769" s="29"/>
      <c r="CW769" s="29"/>
      <c r="CX769" s="29"/>
      <c r="CY769" s="29"/>
      <c r="CZ769" s="29"/>
      <c r="DA769" s="29"/>
      <c r="DB769" s="29"/>
      <c r="DC769" s="29"/>
      <c r="DD769" s="29"/>
      <c r="DE769" s="29"/>
      <c r="DF769" s="29"/>
      <c r="DG769" s="29"/>
      <c r="DH769" s="29"/>
      <c r="DI769" s="29"/>
      <c r="DJ769" s="29"/>
      <c r="DK769" s="29"/>
      <c r="DL769" s="29"/>
      <c r="DM769" s="29"/>
      <c r="DN769" s="29"/>
      <c r="DO769" s="29"/>
      <c r="DP769" s="29"/>
      <c r="DQ769" s="29"/>
      <c r="DR769" s="29"/>
      <c r="DS769" s="29"/>
      <c r="DT769" s="29"/>
      <c r="DU769" s="29"/>
      <c r="DV769" s="29"/>
      <c r="DW769" s="29"/>
      <c r="DX769" s="29"/>
      <c r="DY769" s="29"/>
      <c r="DZ769" s="29"/>
      <c r="EA769" s="29"/>
      <c r="EB769" s="29"/>
      <c r="EC769" s="29"/>
      <c r="ED769" s="29"/>
      <c r="EE769" s="29"/>
      <c r="EF769" s="29"/>
      <c r="EG769" s="29"/>
      <c r="EH769" s="29"/>
      <c r="EI769" s="29"/>
      <c r="EJ769" s="29"/>
      <c r="EK769" s="29"/>
      <c r="EL769" s="29"/>
      <c r="EM769" s="29"/>
      <c r="EN769" s="29"/>
      <c r="EO769" s="29"/>
      <c r="EP769" s="29"/>
      <c r="EQ769" s="29"/>
      <c r="ER769" s="29"/>
      <c r="ES769" s="29"/>
      <c r="ET769" s="29"/>
      <c r="EU769" s="29"/>
      <c r="EV769" s="29"/>
      <c r="EW769" s="29"/>
      <c r="EX769" s="29"/>
      <c r="EY769" s="29"/>
      <c r="EZ769" s="29"/>
      <c r="FA769" s="29"/>
      <c r="FB769" s="29"/>
      <c r="FC769" s="29"/>
      <c r="FD769" s="29"/>
      <c r="FE769" s="29"/>
      <c r="FF769" s="29"/>
      <c r="FG769" s="29"/>
      <c r="FH769" s="29"/>
      <c r="FI769" s="29"/>
      <c r="FJ769" s="29"/>
      <c r="FK769" s="29"/>
      <c r="FL769" s="29"/>
      <c r="FM769" s="29"/>
      <c r="FN769" s="29"/>
      <c r="FO769" s="29"/>
      <c r="FP769" s="29"/>
      <c r="FQ769" s="29"/>
      <c r="FR769" s="29"/>
      <c r="FS769" s="29"/>
      <c r="FT769" s="29"/>
      <c r="FU769" s="29"/>
      <c r="FV769" s="29"/>
      <c r="FW769" s="29"/>
      <c r="FX769" s="29"/>
      <c r="FY769" s="29"/>
      <c r="FZ769" s="29"/>
      <c r="GA769" s="29"/>
      <c r="GB769" s="29"/>
      <c r="GC769" s="29"/>
      <c r="GD769" s="29"/>
      <c r="GE769" s="29"/>
      <c r="GF769" s="29"/>
      <c r="GG769" s="29"/>
      <c r="GH769" s="29"/>
      <c r="GI769" s="29"/>
      <c r="GJ769" s="29"/>
      <c r="GK769" s="29"/>
      <c r="GL769" s="29"/>
      <c r="GM769" s="29"/>
      <c r="GN769" s="29"/>
      <c r="GO769" s="29"/>
      <c r="GP769" s="29"/>
      <c r="GQ769" s="29"/>
      <c r="GR769" s="29"/>
      <c r="GS769" s="29"/>
      <c r="GT769" s="29"/>
      <c r="GU769" s="29"/>
      <c r="GV769" s="29"/>
      <c r="GW769" s="29"/>
      <c r="GX769" s="29"/>
      <c r="GY769" s="29"/>
      <c r="GZ769" s="29"/>
      <c r="HA769" s="29"/>
      <c r="HB769" s="29"/>
      <c r="HC769" s="29"/>
      <c r="HD769" s="29"/>
      <c r="HE769" s="29"/>
      <c r="HF769" s="29"/>
      <c r="HG769" s="29"/>
    </row>
    <row r="770" spans="1:215" s="4" customFormat="1" ht="18.600000000000001" customHeight="1" x14ac:dyDescent="0.25">
      <c r="A770" s="50" t="s">
        <v>518</v>
      </c>
      <c r="B770" s="50" t="s">
        <v>1999</v>
      </c>
      <c r="C770" s="62" t="s">
        <v>281</v>
      </c>
      <c r="D770" s="50" t="s">
        <v>2000</v>
      </c>
      <c r="E770" s="4" t="s">
        <v>2008</v>
      </c>
      <c r="F770" s="2" t="s">
        <v>4934</v>
      </c>
      <c r="G770" s="2" t="s">
        <v>4928</v>
      </c>
      <c r="H770" s="56">
        <f t="shared" si="26"/>
        <v>0.98393574297188757</v>
      </c>
      <c r="I770" s="7" t="s">
        <v>1335</v>
      </c>
      <c r="J770" s="4" t="s">
        <v>29</v>
      </c>
      <c r="K770" s="7">
        <f t="shared" si="27"/>
        <v>245</v>
      </c>
      <c r="L770" s="4" t="s">
        <v>893</v>
      </c>
      <c r="M770" s="4" t="s">
        <v>517</v>
      </c>
      <c r="N770" s="18" t="s">
        <v>4929</v>
      </c>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29"/>
      <c r="CG770" s="29"/>
      <c r="CH770" s="29"/>
      <c r="CI770" s="29"/>
      <c r="CJ770" s="29"/>
      <c r="CK770" s="29"/>
      <c r="CL770" s="29"/>
      <c r="CM770" s="29"/>
      <c r="CN770" s="29"/>
      <c r="CO770" s="29"/>
      <c r="CP770" s="29"/>
      <c r="CQ770" s="29"/>
      <c r="CR770" s="29"/>
      <c r="CS770" s="29"/>
      <c r="CT770" s="29"/>
      <c r="CU770" s="29"/>
      <c r="CV770" s="29"/>
      <c r="CW770" s="29"/>
      <c r="CX770" s="29"/>
      <c r="CY770" s="29"/>
      <c r="CZ770" s="29"/>
      <c r="DA770" s="29"/>
      <c r="DB770" s="29"/>
      <c r="DC770" s="29"/>
      <c r="DD770" s="29"/>
      <c r="DE770" s="29"/>
      <c r="DF770" s="29"/>
      <c r="DG770" s="29"/>
      <c r="DH770" s="29"/>
      <c r="DI770" s="29"/>
      <c r="DJ770" s="29"/>
      <c r="DK770" s="29"/>
      <c r="DL770" s="29"/>
      <c r="DM770" s="29"/>
      <c r="DN770" s="29"/>
      <c r="DO770" s="29"/>
      <c r="DP770" s="29"/>
      <c r="DQ770" s="29"/>
      <c r="DR770" s="29"/>
      <c r="DS770" s="29"/>
      <c r="DT770" s="29"/>
      <c r="DU770" s="29"/>
      <c r="DV770" s="29"/>
      <c r="DW770" s="29"/>
      <c r="DX770" s="29"/>
      <c r="DY770" s="29"/>
      <c r="DZ770" s="29"/>
      <c r="EA770" s="29"/>
      <c r="EB770" s="29"/>
      <c r="EC770" s="29"/>
      <c r="ED770" s="29"/>
      <c r="EE770" s="29"/>
      <c r="EF770" s="29"/>
      <c r="EG770" s="29"/>
      <c r="EH770" s="29"/>
      <c r="EI770" s="29"/>
      <c r="EJ770" s="29"/>
      <c r="EK770" s="29"/>
      <c r="EL770" s="29"/>
      <c r="EM770" s="29"/>
      <c r="EN770" s="29"/>
      <c r="EO770" s="29"/>
      <c r="EP770" s="29"/>
      <c r="EQ770" s="29"/>
      <c r="ER770" s="29"/>
      <c r="ES770" s="29"/>
      <c r="ET770" s="29"/>
      <c r="EU770" s="29"/>
      <c r="EV770" s="29"/>
      <c r="EW770" s="29"/>
      <c r="EX770" s="29"/>
      <c r="EY770" s="29"/>
      <c r="EZ770" s="29"/>
      <c r="FA770" s="29"/>
      <c r="FB770" s="29"/>
      <c r="FC770" s="29"/>
      <c r="FD770" s="29"/>
      <c r="FE770" s="29"/>
      <c r="FF770" s="29"/>
      <c r="FG770" s="29"/>
      <c r="FH770" s="29"/>
      <c r="FI770" s="29"/>
      <c r="FJ770" s="29"/>
      <c r="FK770" s="29"/>
      <c r="FL770" s="29"/>
      <c r="FM770" s="29"/>
      <c r="FN770" s="29"/>
      <c r="FO770" s="29"/>
      <c r="FP770" s="29"/>
      <c r="FQ770" s="29"/>
      <c r="FR770" s="29"/>
      <c r="FS770" s="29"/>
      <c r="FT770" s="29"/>
      <c r="FU770" s="29"/>
      <c r="FV770" s="29"/>
      <c r="FW770" s="29"/>
      <c r="FX770" s="29"/>
      <c r="FY770" s="29"/>
      <c r="FZ770" s="29"/>
      <c r="GA770" s="29"/>
      <c r="GB770" s="29"/>
      <c r="GC770" s="29"/>
      <c r="GD770" s="29"/>
      <c r="GE770" s="29"/>
      <c r="GF770" s="29"/>
      <c r="GG770" s="29"/>
      <c r="GH770" s="29"/>
      <c r="GI770" s="29"/>
      <c r="GJ770" s="29"/>
      <c r="GK770" s="29"/>
      <c r="GL770" s="29"/>
      <c r="GM770" s="29"/>
      <c r="GN770" s="29"/>
      <c r="GO770" s="29"/>
      <c r="GP770" s="29"/>
      <c r="GQ770" s="29"/>
      <c r="GR770" s="29"/>
      <c r="GS770" s="29"/>
      <c r="GT770" s="29"/>
      <c r="GU770" s="29"/>
      <c r="GV770" s="29"/>
      <c r="GW770" s="29"/>
      <c r="GX770" s="29"/>
      <c r="GY770" s="29"/>
      <c r="GZ770" s="29"/>
      <c r="HA770" s="29"/>
      <c r="HB770" s="29"/>
      <c r="HC770" s="29"/>
      <c r="HD770" s="29"/>
      <c r="HE770" s="29"/>
      <c r="HF770" s="29"/>
      <c r="HG770" s="29"/>
    </row>
    <row r="771" spans="1:215" s="4" customFormat="1" ht="18.600000000000001" customHeight="1" x14ac:dyDescent="0.25">
      <c r="A771" s="51" t="s">
        <v>518</v>
      </c>
      <c r="B771" s="51" t="s">
        <v>1999</v>
      </c>
      <c r="C771" s="54" t="s">
        <v>149</v>
      </c>
      <c r="D771" s="51" t="s">
        <v>2000</v>
      </c>
      <c r="E771" s="1" t="s">
        <v>2009</v>
      </c>
      <c r="F771" s="1" t="s">
        <v>4935</v>
      </c>
      <c r="G771" s="1" t="s">
        <v>4928</v>
      </c>
      <c r="H771" s="58">
        <f t="shared" si="26"/>
        <v>0.48333333333333334</v>
      </c>
      <c r="I771" s="5" t="s">
        <v>437</v>
      </c>
      <c r="J771" s="1" t="s">
        <v>221</v>
      </c>
      <c r="K771" s="5">
        <f t="shared" si="27"/>
        <v>58</v>
      </c>
      <c r="L771" s="1" t="s">
        <v>281</v>
      </c>
      <c r="M771" s="1" t="s">
        <v>517</v>
      </c>
      <c r="N771" s="19" t="s">
        <v>4929</v>
      </c>
      <c r="O771" s="25"/>
      <c r="P771" s="25"/>
      <c r="Q771" s="25"/>
      <c r="R771" s="25"/>
      <c r="S771" s="25"/>
      <c r="T771" s="25"/>
      <c r="U771" s="25"/>
      <c r="V771" s="25"/>
      <c r="W771" s="25"/>
      <c r="X771" s="25"/>
      <c r="Y771" s="25"/>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29"/>
      <c r="CG771" s="29"/>
      <c r="CH771" s="29"/>
      <c r="CI771" s="29"/>
      <c r="CJ771" s="29"/>
      <c r="CK771" s="29"/>
      <c r="CL771" s="29"/>
      <c r="CM771" s="29"/>
      <c r="CN771" s="29"/>
      <c r="CO771" s="29"/>
      <c r="CP771" s="29"/>
      <c r="CQ771" s="29"/>
      <c r="CR771" s="29"/>
      <c r="CS771" s="29"/>
      <c r="CT771" s="29"/>
      <c r="CU771" s="29"/>
      <c r="CV771" s="29"/>
      <c r="CW771" s="29"/>
      <c r="CX771" s="29"/>
      <c r="CY771" s="29"/>
      <c r="CZ771" s="29"/>
      <c r="DA771" s="29"/>
      <c r="DB771" s="29"/>
      <c r="DC771" s="29"/>
      <c r="DD771" s="29"/>
      <c r="DE771" s="29"/>
      <c r="DF771" s="29"/>
      <c r="DG771" s="29"/>
      <c r="DH771" s="29"/>
      <c r="DI771" s="29"/>
      <c r="DJ771" s="29"/>
      <c r="DK771" s="29"/>
      <c r="DL771" s="29"/>
      <c r="DM771" s="29"/>
      <c r="DN771" s="29"/>
      <c r="DO771" s="29"/>
      <c r="DP771" s="29"/>
      <c r="DQ771" s="29"/>
      <c r="DR771" s="29"/>
      <c r="DS771" s="29"/>
      <c r="DT771" s="29"/>
      <c r="DU771" s="29"/>
      <c r="DV771" s="29"/>
      <c r="DW771" s="29"/>
      <c r="DX771" s="29"/>
      <c r="DY771" s="29"/>
      <c r="DZ771" s="29"/>
      <c r="EA771" s="29"/>
      <c r="EB771" s="29"/>
      <c r="EC771" s="29"/>
      <c r="ED771" s="29"/>
      <c r="EE771" s="29"/>
      <c r="EF771" s="29"/>
      <c r="EG771" s="29"/>
      <c r="EH771" s="29"/>
      <c r="EI771" s="29"/>
      <c r="EJ771" s="29"/>
      <c r="EK771" s="29"/>
      <c r="EL771" s="29"/>
      <c r="EM771" s="29"/>
      <c r="EN771" s="29"/>
      <c r="EO771" s="29"/>
      <c r="EP771" s="29"/>
      <c r="EQ771" s="29"/>
      <c r="ER771" s="29"/>
      <c r="ES771" s="29"/>
      <c r="ET771" s="29"/>
      <c r="EU771" s="29"/>
      <c r="EV771" s="29"/>
      <c r="EW771" s="29"/>
      <c r="EX771" s="29"/>
      <c r="EY771" s="29"/>
      <c r="EZ771" s="29"/>
      <c r="FA771" s="29"/>
      <c r="FB771" s="29"/>
      <c r="FC771" s="29"/>
      <c r="FD771" s="29"/>
      <c r="FE771" s="29"/>
      <c r="FF771" s="29"/>
      <c r="FG771" s="29"/>
      <c r="FH771" s="29"/>
      <c r="FI771" s="29"/>
      <c r="FJ771" s="29"/>
      <c r="FK771" s="29"/>
      <c r="FL771" s="29"/>
      <c r="FM771" s="29"/>
      <c r="FN771" s="29"/>
      <c r="FO771" s="29"/>
      <c r="FP771" s="29"/>
      <c r="FQ771" s="29"/>
      <c r="FR771" s="29"/>
      <c r="FS771" s="29"/>
      <c r="FT771" s="29"/>
      <c r="FU771" s="29"/>
      <c r="FV771" s="29"/>
      <c r="FW771" s="29"/>
      <c r="FX771" s="29"/>
      <c r="FY771" s="29"/>
      <c r="FZ771" s="29"/>
      <c r="GA771" s="29"/>
      <c r="GB771" s="29"/>
      <c r="GC771" s="29"/>
      <c r="GD771" s="29"/>
      <c r="GE771" s="29"/>
      <c r="GF771" s="29"/>
      <c r="GG771" s="29"/>
      <c r="GH771" s="29"/>
      <c r="GI771" s="29"/>
      <c r="GJ771" s="29"/>
      <c r="GK771" s="29"/>
      <c r="GL771" s="29"/>
      <c r="GM771" s="29"/>
      <c r="GN771" s="29"/>
      <c r="GO771" s="29"/>
      <c r="GP771" s="29"/>
      <c r="GQ771" s="29"/>
      <c r="GR771" s="29"/>
      <c r="GS771" s="29"/>
      <c r="GT771" s="29"/>
      <c r="GU771" s="29"/>
      <c r="GV771" s="29"/>
      <c r="GW771" s="29"/>
      <c r="GX771" s="29"/>
      <c r="GY771" s="29"/>
      <c r="GZ771" s="29"/>
      <c r="HA771" s="29"/>
      <c r="HB771" s="29"/>
      <c r="HC771" s="29"/>
      <c r="HD771" s="29"/>
      <c r="HE771" s="29"/>
      <c r="HF771" s="29"/>
      <c r="HG771" s="29"/>
    </row>
    <row r="772" spans="1:215" s="4" customFormat="1" ht="18.600000000000001" customHeight="1" x14ac:dyDescent="0.25">
      <c r="A772" s="50" t="s">
        <v>518</v>
      </c>
      <c r="B772" s="50" t="s">
        <v>1999</v>
      </c>
      <c r="C772" s="62" t="s">
        <v>15</v>
      </c>
      <c r="D772" s="50" t="s">
        <v>2000</v>
      </c>
      <c r="E772" s="4" t="s">
        <v>1920</v>
      </c>
      <c r="F772" s="2" t="s">
        <v>4936</v>
      </c>
      <c r="G772" s="2" t="s">
        <v>4928</v>
      </c>
      <c r="H772" s="56">
        <f t="shared" si="26"/>
        <v>0.46975088967971529</v>
      </c>
      <c r="I772" s="7" t="s">
        <v>519</v>
      </c>
      <c r="J772" s="4" t="s">
        <v>70</v>
      </c>
      <c r="K772" s="7">
        <f t="shared" si="27"/>
        <v>132</v>
      </c>
      <c r="L772" s="4" t="s">
        <v>671</v>
      </c>
      <c r="M772" s="4" t="s">
        <v>517</v>
      </c>
      <c r="N772" s="18" t="s">
        <v>4929</v>
      </c>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29"/>
      <c r="CG772" s="29"/>
      <c r="CH772" s="29"/>
      <c r="CI772" s="29"/>
      <c r="CJ772" s="29"/>
      <c r="CK772" s="29"/>
      <c r="CL772" s="29"/>
      <c r="CM772" s="29"/>
      <c r="CN772" s="29"/>
      <c r="CO772" s="29"/>
      <c r="CP772" s="29"/>
      <c r="CQ772" s="29"/>
      <c r="CR772" s="29"/>
      <c r="CS772" s="29"/>
      <c r="CT772" s="29"/>
      <c r="CU772" s="29"/>
      <c r="CV772" s="29"/>
      <c r="CW772" s="29"/>
      <c r="CX772" s="29"/>
      <c r="CY772" s="29"/>
      <c r="CZ772" s="29"/>
      <c r="DA772" s="29"/>
      <c r="DB772" s="29"/>
      <c r="DC772" s="29"/>
      <c r="DD772" s="29"/>
      <c r="DE772" s="29"/>
      <c r="DF772" s="29"/>
      <c r="DG772" s="29"/>
      <c r="DH772" s="29"/>
      <c r="DI772" s="29"/>
      <c r="DJ772" s="29"/>
      <c r="DK772" s="29"/>
      <c r="DL772" s="29"/>
      <c r="DM772" s="29"/>
      <c r="DN772" s="29"/>
      <c r="DO772" s="29"/>
      <c r="DP772" s="29"/>
      <c r="DQ772" s="29"/>
      <c r="DR772" s="29"/>
      <c r="DS772" s="29"/>
      <c r="DT772" s="29"/>
      <c r="DU772" s="29"/>
      <c r="DV772" s="29"/>
      <c r="DW772" s="29"/>
      <c r="DX772" s="29"/>
      <c r="DY772" s="29"/>
      <c r="DZ772" s="29"/>
      <c r="EA772" s="29"/>
      <c r="EB772" s="29"/>
      <c r="EC772" s="29"/>
      <c r="ED772" s="29"/>
      <c r="EE772" s="29"/>
      <c r="EF772" s="29"/>
      <c r="EG772" s="29"/>
      <c r="EH772" s="29"/>
      <c r="EI772" s="29"/>
      <c r="EJ772" s="29"/>
      <c r="EK772" s="29"/>
      <c r="EL772" s="29"/>
      <c r="EM772" s="29"/>
      <c r="EN772" s="29"/>
      <c r="EO772" s="29"/>
      <c r="EP772" s="29"/>
      <c r="EQ772" s="29"/>
      <c r="ER772" s="29"/>
      <c r="ES772" s="29"/>
      <c r="ET772" s="29"/>
      <c r="EU772" s="29"/>
      <c r="EV772" s="29"/>
      <c r="EW772" s="29"/>
      <c r="EX772" s="29"/>
      <c r="EY772" s="29"/>
      <c r="EZ772" s="29"/>
      <c r="FA772" s="29"/>
      <c r="FB772" s="29"/>
      <c r="FC772" s="29"/>
      <c r="FD772" s="29"/>
      <c r="FE772" s="29"/>
      <c r="FF772" s="29"/>
      <c r="FG772" s="29"/>
      <c r="FH772" s="29"/>
      <c r="FI772" s="29"/>
      <c r="FJ772" s="29"/>
      <c r="FK772" s="29"/>
      <c r="FL772" s="29"/>
      <c r="FM772" s="29"/>
      <c r="FN772" s="29"/>
      <c r="FO772" s="29"/>
      <c r="FP772" s="29"/>
      <c r="FQ772" s="29"/>
      <c r="FR772" s="29"/>
      <c r="FS772" s="29"/>
      <c r="FT772" s="29"/>
      <c r="FU772" s="29"/>
      <c r="FV772" s="29"/>
      <c r="FW772" s="29"/>
      <c r="FX772" s="29"/>
      <c r="FY772" s="29"/>
      <c r="FZ772" s="29"/>
      <c r="GA772" s="29"/>
      <c r="GB772" s="29"/>
      <c r="GC772" s="29"/>
      <c r="GD772" s="29"/>
      <c r="GE772" s="29"/>
      <c r="GF772" s="29"/>
      <c r="GG772" s="29"/>
      <c r="GH772" s="29"/>
      <c r="GI772" s="29"/>
      <c r="GJ772" s="29"/>
      <c r="GK772" s="29"/>
      <c r="GL772" s="29"/>
      <c r="GM772" s="29"/>
      <c r="GN772" s="29"/>
      <c r="GO772" s="29"/>
      <c r="GP772" s="29"/>
      <c r="GQ772" s="29"/>
      <c r="GR772" s="29"/>
      <c r="GS772" s="29"/>
      <c r="GT772" s="29"/>
      <c r="GU772" s="29"/>
      <c r="GV772" s="29"/>
      <c r="GW772" s="29"/>
      <c r="GX772" s="29"/>
      <c r="GY772" s="29"/>
      <c r="GZ772" s="29"/>
      <c r="HA772" s="29"/>
      <c r="HB772" s="29"/>
      <c r="HC772" s="29"/>
      <c r="HD772" s="29"/>
      <c r="HE772" s="29"/>
      <c r="HF772" s="29"/>
      <c r="HG772" s="29"/>
    </row>
    <row r="773" spans="1:215" s="4" customFormat="1" ht="18.600000000000001" customHeight="1" x14ac:dyDescent="0.25">
      <c r="A773" s="50" t="s">
        <v>518</v>
      </c>
      <c r="B773" s="50" t="s">
        <v>1999</v>
      </c>
      <c r="C773" s="62" t="s">
        <v>257</v>
      </c>
      <c r="D773" s="50" t="s">
        <v>2000</v>
      </c>
      <c r="E773" s="4" t="s">
        <v>2010</v>
      </c>
      <c r="F773" s="2" t="s">
        <v>4937</v>
      </c>
      <c r="G773" s="2" t="s">
        <v>4928</v>
      </c>
      <c r="H773" s="56">
        <f t="shared" si="26"/>
        <v>0.49805950840879687</v>
      </c>
      <c r="I773" s="7" t="s">
        <v>545</v>
      </c>
      <c r="J773" s="4" t="s">
        <v>16</v>
      </c>
      <c r="K773" s="7">
        <f t="shared" si="27"/>
        <v>385</v>
      </c>
      <c r="L773" s="4" t="s">
        <v>9</v>
      </c>
      <c r="M773" s="4" t="s">
        <v>517</v>
      </c>
      <c r="N773" s="18" t="s">
        <v>4931</v>
      </c>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29"/>
      <c r="CG773" s="29"/>
      <c r="CH773" s="29"/>
      <c r="CI773" s="29"/>
      <c r="CJ773" s="29"/>
      <c r="CK773" s="29"/>
      <c r="CL773" s="29"/>
      <c r="CM773" s="29"/>
      <c r="CN773" s="29"/>
      <c r="CO773" s="29"/>
      <c r="CP773" s="29"/>
      <c r="CQ773" s="29"/>
      <c r="CR773" s="29"/>
      <c r="CS773" s="29"/>
      <c r="CT773" s="29"/>
      <c r="CU773" s="29"/>
      <c r="CV773" s="29"/>
      <c r="CW773" s="29"/>
      <c r="CX773" s="29"/>
      <c r="CY773" s="29"/>
      <c r="CZ773" s="29"/>
      <c r="DA773" s="29"/>
      <c r="DB773" s="29"/>
      <c r="DC773" s="29"/>
      <c r="DD773" s="29"/>
      <c r="DE773" s="29"/>
      <c r="DF773" s="29"/>
      <c r="DG773" s="29"/>
      <c r="DH773" s="29"/>
      <c r="DI773" s="29"/>
      <c r="DJ773" s="29"/>
      <c r="DK773" s="29"/>
      <c r="DL773" s="29"/>
      <c r="DM773" s="29"/>
      <c r="DN773" s="29"/>
      <c r="DO773" s="29"/>
      <c r="DP773" s="29"/>
      <c r="DQ773" s="29"/>
      <c r="DR773" s="29"/>
      <c r="DS773" s="29"/>
      <c r="DT773" s="29"/>
      <c r="DU773" s="29"/>
      <c r="DV773" s="29"/>
      <c r="DW773" s="29"/>
      <c r="DX773" s="29"/>
      <c r="DY773" s="29"/>
      <c r="DZ773" s="29"/>
      <c r="EA773" s="29"/>
      <c r="EB773" s="29"/>
      <c r="EC773" s="29"/>
      <c r="ED773" s="29"/>
      <c r="EE773" s="29"/>
      <c r="EF773" s="29"/>
      <c r="EG773" s="29"/>
      <c r="EH773" s="29"/>
      <c r="EI773" s="29"/>
      <c r="EJ773" s="29"/>
      <c r="EK773" s="29"/>
      <c r="EL773" s="29"/>
      <c r="EM773" s="29"/>
      <c r="EN773" s="29"/>
      <c r="EO773" s="29"/>
      <c r="EP773" s="29"/>
      <c r="EQ773" s="29"/>
      <c r="ER773" s="29"/>
      <c r="ES773" s="29"/>
      <c r="ET773" s="29"/>
      <c r="EU773" s="29"/>
      <c r="EV773" s="29"/>
      <c r="EW773" s="29"/>
      <c r="EX773" s="29"/>
      <c r="EY773" s="29"/>
      <c r="EZ773" s="29"/>
      <c r="FA773" s="29"/>
      <c r="FB773" s="29"/>
      <c r="FC773" s="29"/>
      <c r="FD773" s="29"/>
      <c r="FE773" s="29"/>
      <c r="FF773" s="29"/>
      <c r="FG773" s="29"/>
      <c r="FH773" s="29"/>
      <c r="FI773" s="29"/>
      <c r="FJ773" s="29"/>
      <c r="FK773" s="29"/>
      <c r="FL773" s="29"/>
      <c r="FM773" s="29"/>
      <c r="FN773" s="29"/>
      <c r="FO773" s="29"/>
      <c r="FP773" s="29"/>
      <c r="FQ773" s="29"/>
      <c r="FR773" s="29"/>
      <c r="FS773" s="29"/>
      <c r="FT773" s="29"/>
      <c r="FU773" s="29"/>
      <c r="FV773" s="29"/>
      <c r="FW773" s="29"/>
      <c r="FX773" s="29"/>
      <c r="FY773" s="29"/>
      <c r="FZ773" s="29"/>
      <c r="GA773" s="29"/>
      <c r="GB773" s="29"/>
      <c r="GC773" s="29"/>
      <c r="GD773" s="29"/>
      <c r="GE773" s="29"/>
      <c r="GF773" s="29"/>
      <c r="GG773" s="29"/>
      <c r="GH773" s="29"/>
      <c r="GI773" s="29"/>
      <c r="GJ773" s="29"/>
      <c r="GK773" s="29"/>
      <c r="GL773" s="29"/>
      <c r="GM773" s="29"/>
      <c r="GN773" s="29"/>
      <c r="GO773" s="29"/>
      <c r="GP773" s="29"/>
      <c r="GQ773" s="29"/>
      <c r="GR773" s="29"/>
      <c r="GS773" s="29"/>
      <c r="GT773" s="29"/>
      <c r="GU773" s="29"/>
      <c r="GV773" s="29"/>
      <c r="GW773" s="29"/>
      <c r="GX773" s="29"/>
      <c r="GY773" s="29"/>
      <c r="GZ773" s="29"/>
      <c r="HA773" s="29"/>
      <c r="HB773" s="29"/>
      <c r="HC773" s="29"/>
      <c r="HD773" s="29"/>
      <c r="HE773" s="29"/>
      <c r="HF773" s="29"/>
      <c r="HG773" s="29"/>
    </row>
    <row r="774" spans="1:215" s="4" customFormat="1" ht="18.600000000000001" customHeight="1" x14ac:dyDescent="0.25">
      <c r="A774" s="50" t="s">
        <v>518</v>
      </c>
      <c r="B774" s="50" t="s">
        <v>1999</v>
      </c>
      <c r="C774" s="62" t="s">
        <v>315</v>
      </c>
      <c r="D774" s="50" t="s">
        <v>2000</v>
      </c>
      <c r="E774" s="4" t="s">
        <v>2012</v>
      </c>
      <c r="F774" s="2" t="s">
        <v>4938</v>
      </c>
      <c r="G774" s="2" t="s">
        <v>4928</v>
      </c>
      <c r="H774" s="56">
        <f t="shared" si="26"/>
        <v>0.9838709677419355</v>
      </c>
      <c r="I774" s="7" t="s">
        <v>1058</v>
      </c>
      <c r="J774" s="4" t="s">
        <v>29</v>
      </c>
      <c r="K774" s="7">
        <f t="shared" si="27"/>
        <v>366</v>
      </c>
      <c r="L774" s="4" t="s">
        <v>1406</v>
      </c>
      <c r="M774" s="4" t="s">
        <v>517</v>
      </c>
      <c r="N774" s="18" t="s">
        <v>4931</v>
      </c>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29"/>
      <c r="CG774" s="29"/>
      <c r="CH774" s="29"/>
      <c r="CI774" s="29"/>
      <c r="CJ774" s="29"/>
      <c r="CK774" s="29"/>
      <c r="CL774" s="29"/>
      <c r="CM774" s="29"/>
      <c r="CN774" s="29"/>
      <c r="CO774" s="29"/>
      <c r="CP774" s="29"/>
      <c r="CQ774" s="29"/>
      <c r="CR774" s="29"/>
      <c r="CS774" s="29"/>
      <c r="CT774" s="29"/>
      <c r="CU774" s="29"/>
      <c r="CV774" s="29"/>
      <c r="CW774" s="29"/>
      <c r="CX774" s="29"/>
      <c r="CY774" s="29"/>
      <c r="CZ774" s="29"/>
      <c r="DA774" s="29"/>
      <c r="DB774" s="29"/>
      <c r="DC774" s="29"/>
      <c r="DD774" s="29"/>
      <c r="DE774" s="29"/>
      <c r="DF774" s="29"/>
      <c r="DG774" s="29"/>
      <c r="DH774" s="29"/>
      <c r="DI774" s="29"/>
      <c r="DJ774" s="29"/>
      <c r="DK774" s="29"/>
      <c r="DL774" s="29"/>
      <c r="DM774" s="29"/>
      <c r="DN774" s="29"/>
      <c r="DO774" s="29"/>
      <c r="DP774" s="29"/>
      <c r="DQ774" s="29"/>
      <c r="DR774" s="29"/>
      <c r="DS774" s="29"/>
      <c r="DT774" s="29"/>
      <c r="DU774" s="29"/>
      <c r="DV774" s="29"/>
      <c r="DW774" s="29"/>
      <c r="DX774" s="29"/>
      <c r="DY774" s="29"/>
      <c r="DZ774" s="29"/>
      <c r="EA774" s="29"/>
      <c r="EB774" s="29"/>
      <c r="EC774" s="29"/>
      <c r="ED774" s="29"/>
      <c r="EE774" s="29"/>
      <c r="EF774" s="29"/>
      <c r="EG774" s="29"/>
      <c r="EH774" s="29"/>
      <c r="EI774" s="29"/>
      <c r="EJ774" s="29"/>
      <c r="EK774" s="29"/>
      <c r="EL774" s="29"/>
      <c r="EM774" s="29"/>
      <c r="EN774" s="29"/>
      <c r="EO774" s="29"/>
      <c r="EP774" s="29"/>
      <c r="EQ774" s="29"/>
      <c r="ER774" s="29"/>
      <c r="ES774" s="29"/>
      <c r="ET774" s="29"/>
      <c r="EU774" s="29"/>
      <c r="EV774" s="29"/>
      <c r="EW774" s="29"/>
      <c r="EX774" s="29"/>
      <c r="EY774" s="29"/>
      <c r="EZ774" s="29"/>
      <c r="FA774" s="29"/>
      <c r="FB774" s="29"/>
      <c r="FC774" s="29"/>
      <c r="FD774" s="29"/>
      <c r="FE774" s="29"/>
      <c r="FF774" s="29"/>
      <c r="FG774" s="29"/>
      <c r="FH774" s="29"/>
      <c r="FI774" s="29"/>
      <c r="FJ774" s="29"/>
      <c r="FK774" s="29"/>
      <c r="FL774" s="29"/>
      <c r="FM774" s="29"/>
      <c r="FN774" s="29"/>
      <c r="FO774" s="29"/>
      <c r="FP774" s="29"/>
      <c r="FQ774" s="29"/>
      <c r="FR774" s="29"/>
      <c r="FS774" s="29"/>
      <c r="FT774" s="29"/>
      <c r="FU774" s="29"/>
      <c r="FV774" s="29"/>
      <c r="FW774" s="29"/>
      <c r="FX774" s="29"/>
      <c r="FY774" s="29"/>
      <c r="FZ774" s="29"/>
      <c r="GA774" s="29"/>
      <c r="GB774" s="29"/>
      <c r="GC774" s="29"/>
      <c r="GD774" s="29"/>
      <c r="GE774" s="29"/>
      <c r="GF774" s="29"/>
      <c r="GG774" s="29"/>
      <c r="GH774" s="29"/>
      <c r="GI774" s="29"/>
      <c r="GJ774" s="29"/>
      <c r="GK774" s="29"/>
      <c r="GL774" s="29"/>
      <c r="GM774" s="29"/>
      <c r="GN774" s="29"/>
      <c r="GO774" s="29"/>
      <c r="GP774" s="29"/>
      <c r="GQ774" s="29"/>
      <c r="GR774" s="29"/>
      <c r="GS774" s="29"/>
      <c r="GT774" s="29"/>
      <c r="GU774" s="29"/>
      <c r="GV774" s="29"/>
      <c r="GW774" s="29"/>
      <c r="GX774" s="29"/>
      <c r="GY774" s="29"/>
      <c r="GZ774" s="29"/>
      <c r="HA774" s="29"/>
      <c r="HB774" s="29"/>
      <c r="HC774" s="29"/>
      <c r="HD774" s="29"/>
      <c r="HE774" s="29"/>
      <c r="HF774" s="29"/>
      <c r="HG774" s="29"/>
    </row>
    <row r="775" spans="1:215" s="4" customFormat="1" ht="18.600000000000001" customHeight="1" x14ac:dyDescent="0.25">
      <c r="A775" s="50" t="s">
        <v>518</v>
      </c>
      <c r="B775" s="50" t="s">
        <v>1999</v>
      </c>
      <c r="C775" s="62" t="s">
        <v>318</v>
      </c>
      <c r="D775" s="50" t="s">
        <v>2000</v>
      </c>
      <c r="E775" s="4" t="s">
        <v>2013</v>
      </c>
      <c r="F775" s="2" t="s">
        <v>4939</v>
      </c>
      <c r="G775" s="2" t="s">
        <v>4928</v>
      </c>
      <c r="H775" s="56">
        <f t="shared" si="26"/>
        <v>0.47454175152749489</v>
      </c>
      <c r="I775" s="7" t="s">
        <v>289</v>
      </c>
      <c r="J775" s="4" t="s">
        <v>124</v>
      </c>
      <c r="K775" s="7">
        <f t="shared" si="27"/>
        <v>233</v>
      </c>
      <c r="L775" s="4" t="s">
        <v>661</v>
      </c>
      <c r="M775" s="4" t="s">
        <v>517</v>
      </c>
      <c r="N775" s="18" t="s">
        <v>4929</v>
      </c>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29"/>
      <c r="CA775" s="29"/>
      <c r="CB775" s="29"/>
      <c r="CC775" s="29"/>
      <c r="CD775" s="29"/>
      <c r="CE775" s="29"/>
      <c r="CF775" s="29"/>
      <c r="CG775" s="29"/>
      <c r="CH775" s="29"/>
      <c r="CI775" s="29"/>
      <c r="CJ775" s="29"/>
      <c r="CK775" s="29"/>
      <c r="CL775" s="29"/>
      <c r="CM775" s="29"/>
      <c r="CN775" s="29"/>
      <c r="CO775" s="29"/>
      <c r="CP775" s="29"/>
      <c r="CQ775" s="29"/>
      <c r="CR775" s="29"/>
      <c r="CS775" s="29"/>
      <c r="CT775" s="29"/>
      <c r="CU775" s="29"/>
      <c r="CV775" s="29"/>
      <c r="CW775" s="29"/>
      <c r="CX775" s="29"/>
      <c r="CY775" s="29"/>
      <c r="CZ775" s="29"/>
      <c r="DA775" s="29"/>
      <c r="DB775" s="29"/>
      <c r="DC775" s="29"/>
      <c r="DD775" s="29"/>
      <c r="DE775" s="29"/>
      <c r="DF775" s="29"/>
      <c r="DG775" s="29"/>
      <c r="DH775" s="29"/>
      <c r="DI775" s="29"/>
      <c r="DJ775" s="29"/>
      <c r="DK775" s="29"/>
      <c r="DL775" s="29"/>
      <c r="DM775" s="29"/>
      <c r="DN775" s="29"/>
      <c r="DO775" s="29"/>
      <c r="DP775" s="29"/>
      <c r="DQ775" s="29"/>
      <c r="DR775" s="29"/>
      <c r="DS775" s="29"/>
      <c r="DT775" s="29"/>
      <c r="DU775" s="29"/>
      <c r="DV775" s="29"/>
      <c r="DW775" s="29"/>
      <c r="DX775" s="29"/>
      <c r="DY775" s="29"/>
      <c r="DZ775" s="29"/>
      <c r="EA775" s="29"/>
      <c r="EB775" s="29"/>
      <c r="EC775" s="29"/>
      <c r="ED775" s="29"/>
      <c r="EE775" s="29"/>
      <c r="EF775" s="29"/>
      <c r="EG775" s="29"/>
      <c r="EH775" s="29"/>
      <c r="EI775" s="29"/>
      <c r="EJ775" s="29"/>
      <c r="EK775" s="29"/>
      <c r="EL775" s="29"/>
      <c r="EM775" s="29"/>
      <c r="EN775" s="29"/>
      <c r="EO775" s="29"/>
      <c r="EP775" s="29"/>
      <c r="EQ775" s="29"/>
      <c r="ER775" s="29"/>
      <c r="ES775" s="29"/>
      <c r="ET775" s="29"/>
      <c r="EU775" s="29"/>
      <c r="EV775" s="29"/>
      <c r="EW775" s="29"/>
      <c r="EX775" s="29"/>
      <c r="EY775" s="29"/>
      <c r="EZ775" s="29"/>
      <c r="FA775" s="29"/>
      <c r="FB775" s="29"/>
      <c r="FC775" s="29"/>
      <c r="FD775" s="29"/>
      <c r="FE775" s="29"/>
      <c r="FF775" s="29"/>
      <c r="FG775" s="29"/>
      <c r="FH775" s="29"/>
      <c r="FI775" s="29"/>
      <c r="FJ775" s="29"/>
      <c r="FK775" s="29"/>
      <c r="FL775" s="29"/>
      <c r="FM775" s="29"/>
      <c r="FN775" s="29"/>
      <c r="FO775" s="29"/>
      <c r="FP775" s="29"/>
      <c r="FQ775" s="29"/>
      <c r="FR775" s="29"/>
      <c r="FS775" s="29"/>
      <c r="FT775" s="29"/>
      <c r="FU775" s="29"/>
      <c r="FV775" s="29"/>
      <c r="FW775" s="29"/>
      <c r="FX775" s="29"/>
      <c r="FY775" s="29"/>
      <c r="FZ775" s="29"/>
      <c r="GA775" s="29"/>
      <c r="GB775" s="29"/>
      <c r="GC775" s="29"/>
      <c r="GD775" s="29"/>
      <c r="GE775" s="29"/>
      <c r="GF775" s="29"/>
      <c r="GG775" s="29"/>
      <c r="GH775" s="29"/>
      <c r="GI775" s="29"/>
      <c r="GJ775" s="29"/>
      <c r="GK775" s="29"/>
      <c r="GL775" s="29"/>
      <c r="GM775" s="29"/>
      <c r="GN775" s="29"/>
      <c r="GO775" s="29"/>
      <c r="GP775" s="29"/>
      <c r="GQ775" s="29"/>
      <c r="GR775" s="29"/>
      <c r="GS775" s="29"/>
      <c r="GT775" s="29"/>
      <c r="GU775" s="29"/>
      <c r="GV775" s="29"/>
      <c r="GW775" s="29"/>
      <c r="GX775" s="29"/>
      <c r="GY775" s="29"/>
      <c r="GZ775" s="29"/>
      <c r="HA775" s="29"/>
      <c r="HB775" s="29"/>
      <c r="HC775" s="29"/>
      <c r="HD775" s="29"/>
      <c r="HE775" s="29"/>
      <c r="HF775" s="29"/>
      <c r="HG775" s="29"/>
    </row>
    <row r="776" spans="1:215" s="4" customFormat="1" ht="18.600000000000001" customHeight="1" x14ac:dyDescent="0.25">
      <c r="A776" s="51" t="s">
        <v>518</v>
      </c>
      <c r="B776" s="51" t="s">
        <v>1999</v>
      </c>
      <c r="C776" s="54" t="s">
        <v>147</v>
      </c>
      <c r="D776" s="51" t="s">
        <v>2000</v>
      </c>
      <c r="E776" s="1" t="s">
        <v>2014</v>
      </c>
      <c r="F776" s="1" t="s">
        <v>4940</v>
      </c>
      <c r="G776" s="1" t="s">
        <v>4928</v>
      </c>
      <c r="H776" s="57">
        <f t="shared" si="26"/>
        <v>0.56478405315614622</v>
      </c>
      <c r="I776" s="5" t="s">
        <v>162</v>
      </c>
      <c r="J776" s="1" t="s">
        <v>133</v>
      </c>
      <c r="K776" s="5">
        <f t="shared" si="27"/>
        <v>170</v>
      </c>
      <c r="L776" s="1" t="s">
        <v>847</v>
      </c>
      <c r="M776" s="1" t="s">
        <v>517</v>
      </c>
      <c r="N776" s="19" t="s">
        <v>4929</v>
      </c>
      <c r="O776" s="25"/>
      <c r="P776" s="25"/>
      <c r="Q776" s="25"/>
      <c r="R776" s="25"/>
      <c r="S776" s="25"/>
      <c r="T776" s="25"/>
      <c r="U776" s="25"/>
      <c r="V776" s="25"/>
      <c r="W776" s="25"/>
      <c r="X776" s="25"/>
      <c r="Y776" s="25"/>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29"/>
      <c r="CG776" s="29"/>
      <c r="CH776" s="29"/>
      <c r="CI776" s="29"/>
      <c r="CJ776" s="29"/>
      <c r="CK776" s="29"/>
      <c r="CL776" s="29"/>
      <c r="CM776" s="29"/>
      <c r="CN776" s="29"/>
      <c r="CO776" s="29"/>
      <c r="CP776" s="29"/>
      <c r="CQ776" s="29"/>
      <c r="CR776" s="29"/>
      <c r="CS776" s="29"/>
      <c r="CT776" s="29"/>
      <c r="CU776" s="29"/>
      <c r="CV776" s="29"/>
      <c r="CW776" s="29"/>
      <c r="CX776" s="29"/>
      <c r="CY776" s="29"/>
      <c r="CZ776" s="29"/>
      <c r="DA776" s="29"/>
      <c r="DB776" s="29"/>
      <c r="DC776" s="29"/>
      <c r="DD776" s="29"/>
      <c r="DE776" s="29"/>
      <c r="DF776" s="29"/>
      <c r="DG776" s="29"/>
      <c r="DH776" s="29"/>
      <c r="DI776" s="29"/>
      <c r="DJ776" s="29"/>
      <c r="DK776" s="29"/>
      <c r="DL776" s="29"/>
      <c r="DM776" s="29"/>
      <c r="DN776" s="29"/>
      <c r="DO776" s="29"/>
      <c r="DP776" s="29"/>
      <c r="DQ776" s="29"/>
      <c r="DR776" s="29"/>
      <c r="DS776" s="29"/>
      <c r="DT776" s="29"/>
      <c r="DU776" s="29"/>
      <c r="DV776" s="29"/>
      <c r="DW776" s="29"/>
      <c r="DX776" s="29"/>
      <c r="DY776" s="29"/>
      <c r="DZ776" s="29"/>
      <c r="EA776" s="29"/>
      <c r="EB776" s="29"/>
      <c r="EC776" s="29"/>
      <c r="ED776" s="29"/>
      <c r="EE776" s="29"/>
      <c r="EF776" s="29"/>
      <c r="EG776" s="29"/>
      <c r="EH776" s="29"/>
      <c r="EI776" s="29"/>
      <c r="EJ776" s="29"/>
      <c r="EK776" s="29"/>
      <c r="EL776" s="29"/>
      <c r="EM776" s="29"/>
      <c r="EN776" s="29"/>
      <c r="EO776" s="29"/>
      <c r="EP776" s="29"/>
      <c r="EQ776" s="29"/>
      <c r="ER776" s="29"/>
      <c r="ES776" s="29"/>
      <c r="ET776" s="29"/>
      <c r="EU776" s="29"/>
      <c r="EV776" s="29"/>
      <c r="EW776" s="29"/>
      <c r="EX776" s="29"/>
      <c r="EY776" s="29"/>
      <c r="EZ776" s="29"/>
      <c r="FA776" s="29"/>
      <c r="FB776" s="29"/>
      <c r="FC776" s="29"/>
      <c r="FD776" s="29"/>
      <c r="FE776" s="29"/>
      <c r="FF776" s="29"/>
      <c r="FG776" s="29"/>
      <c r="FH776" s="29"/>
      <c r="FI776" s="29"/>
      <c r="FJ776" s="29"/>
      <c r="FK776" s="29"/>
      <c r="FL776" s="29"/>
      <c r="FM776" s="29"/>
      <c r="FN776" s="29"/>
      <c r="FO776" s="29"/>
      <c r="FP776" s="29"/>
      <c r="FQ776" s="29"/>
      <c r="FR776" s="29"/>
      <c r="FS776" s="29"/>
      <c r="FT776" s="29"/>
      <c r="FU776" s="29"/>
      <c r="FV776" s="29"/>
      <c r="FW776" s="29"/>
      <c r="FX776" s="29"/>
      <c r="FY776" s="29"/>
      <c r="FZ776" s="29"/>
      <c r="GA776" s="29"/>
      <c r="GB776" s="29"/>
      <c r="GC776" s="29"/>
      <c r="GD776" s="29"/>
      <c r="GE776" s="29"/>
      <c r="GF776" s="29"/>
      <c r="GG776" s="29"/>
      <c r="GH776" s="29"/>
      <c r="GI776" s="29"/>
      <c r="GJ776" s="29"/>
      <c r="GK776" s="29"/>
      <c r="GL776" s="29"/>
      <c r="GM776" s="29"/>
      <c r="GN776" s="29"/>
      <c r="GO776" s="29"/>
      <c r="GP776" s="29"/>
      <c r="GQ776" s="29"/>
      <c r="GR776" s="29"/>
      <c r="GS776" s="29"/>
      <c r="GT776" s="29"/>
      <c r="GU776" s="29"/>
      <c r="GV776" s="29"/>
      <c r="GW776" s="29"/>
      <c r="GX776" s="29"/>
      <c r="GY776" s="29"/>
      <c r="GZ776" s="29"/>
      <c r="HA776" s="29"/>
      <c r="HB776" s="29"/>
      <c r="HC776" s="29"/>
      <c r="HD776" s="29"/>
      <c r="HE776" s="29"/>
      <c r="HF776" s="29"/>
      <c r="HG776" s="29"/>
    </row>
    <row r="777" spans="1:215" s="4" customFormat="1" ht="18.600000000000001" customHeight="1" x14ac:dyDescent="0.25">
      <c r="A777" s="50" t="s">
        <v>518</v>
      </c>
      <c r="B777" s="50" t="s">
        <v>1999</v>
      </c>
      <c r="C777" s="62" t="s">
        <v>96</v>
      </c>
      <c r="D777" s="50" t="s">
        <v>2000</v>
      </c>
      <c r="E777" s="4" t="s">
        <v>2015</v>
      </c>
      <c r="F777" s="2" t="s">
        <v>4930</v>
      </c>
      <c r="G777" s="2" t="s">
        <v>4928</v>
      </c>
      <c r="H777" s="56">
        <f t="shared" si="26"/>
        <v>0.98069498069498073</v>
      </c>
      <c r="I777" s="7" t="s">
        <v>1275</v>
      </c>
      <c r="J777" s="4" t="s">
        <v>29</v>
      </c>
      <c r="K777" s="7">
        <f t="shared" si="27"/>
        <v>254</v>
      </c>
      <c r="L777" s="4" t="s">
        <v>69</v>
      </c>
      <c r="M777" s="4" t="s">
        <v>517</v>
      </c>
      <c r="N777" s="18" t="s">
        <v>4931</v>
      </c>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29"/>
      <c r="CG777" s="29"/>
      <c r="CH777" s="29"/>
      <c r="CI777" s="29"/>
      <c r="CJ777" s="29"/>
      <c r="CK777" s="29"/>
      <c r="CL777" s="29"/>
      <c r="CM777" s="29"/>
      <c r="CN777" s="29"/>
      <c r="CO777" s="29"/>
      <c r="CP777" s="29"/>
      <c r="CQ777" s="29"/>
      <c r="CR777" s="29"/>
      <c r="CS777" s="29"/>
      <c r="CT777" s="29"/>
      <c r="CU777" s="29"/>
      <c r="CV777" s="29"/>
      <c r="CW777" s="29"/>
      <c r="CX777" s="29"/>
      <c r="CY777" s="29"/>
      <c r="CZ777" s="29"/>
      <c r="DA777" s="29"/>
      <c r="DB777" s="29"/>
      <c r="DC777" s="29"/>
      <c r="DD777" s="29"/>
      <c r="DE777" s="29"/>
      <c r="DF777" s="29"/>
      <c r="DG777" s="29"/>
      <c r="DH777" s="29"/>
      <c r="DI777" s="29"/>
      <c r="DJ777" s="29"/>
      <c r="DK777" s="29"/>
      <c r="DL777" s="29"/>
      <c r="DM777" s="29"/>
      <c r="DN777" s="29"/>
      <c r="DO777" s="29"/>
      <c r="DP777" s="29"/>
      <c r="DQ777" s="29"/>
      <c r="DR777" s="29"/>
      <c r="DS777" s="29"/>
      <c r="DT777" s="29"/>
      <c r="DU777" s="29"/>
      <c r="DV777" s="29"/>
      <c r="DW777" s="29"/>
      <c r="DX777" s="29"/>
      <c r="DY777" s="29"/>
      <c r="DZ777" s="29"/>
      <c r="EA777" s="29"/>
      <c r="EB777" s="29"/>
      <c r="EC777" s="29"/>
      <c r="ED777" s="29"/>
      <c r="EE777" s="29"/>
      <c r="EF777" s="29"/>
      <c r="EG777" s="29"/>
      <c r="EH777" s="29"/>
      <c r="EI777" s="29"/>
      <c r="EJ777" s="29"/>
      <c r="EK777" s="29"/>
      <c r="EL777" s="29"/>
      <c r="EM777" s="29"/>
      <c r="EN777" s="29"/>
      <c r="EO777" s="29"/>
      <c r="EP777" s="29"/>
      <c r="EQ777" s="29"/>
      <c r="ER777" s="29"/>
      <c r="ES777" s="29"/>
      <c r="ET777" s="29"/>
      <c r="EU777" s="29"/>
      <c r="EV777" s="29"/>
      <c r="EW777" s="29"/>
      <c r="EX777" s="29"/>
      <c r="EY777" s="29"/>
      <c r="EZ777" s="29"/>
      <c r="FA777" s="29"/>
      <c r="FB777" s="29"/>
      <c r="FC777" s="29"/>
      <c r="FD777" s="29"/>
      <c r="FE777" s="29"/>
      <c r="FF777" s="29"/>
      <c r="FG777" s="29"/>
      <c r="FH777" s="29"/>
      <c r="FI777" s="29"/>
      <c r="FJ777" s="29"/>
      <c r="FK777" s="29"/>
      <c r="FL777" s="29"/>
      <c r="FM777" s="29"/>
      <c r="FN777" s="29"/>
      <c r="FO777" s="29"/>
      <c r="FP777" s="29"/>
      <c r="FQ777" s="29"/>
      <c r="FR777" s="29"/>
      <c r="FS777" s="29"/>
      <c r="FT777" s="29"/>
      <c r="FU777" s="29"/>
      <c r="FV777" s="29"/>
      <c r="FW777" s="29"/>
      <c r="FX777" s="29"/>
      <c r="FY777" s="29"/>
      <c r="FZ777" s="29"/>
      <c r="GA777" s="29"/>
      <c r="GB777" s="29"/>
      <c r="GC777" s="29"/>
      <c r="GD777" s="29"/>
      <c r="GE777" s="29"/>
      <c r="GF777" s="29"/>
      <c r="GG777" s="29"/>
      <c r="GH777" s="29"/>
      <c r="GI777" s="29"/>
      <c r="GJ777" s="29"/>
      <c r="GK777" s="29"/>
      <c r="GL777" s="29"/>
      <c r="GM777" s="29"/>
      <c r="GN777" s="29"/>
      <c r="GO777" s="29"/>
      <c r="GP777" s="29"/>
      <c r="GQ777" s="29"/>
      <c r="GR777" s="29"/>
      <c r="GS777" s="29"/>
      <c r="GT777" s="29"/>
      <c r="GU777" s="29"/>
      <c r="GV777" s="29"/>
      <c r="GW777" s="29"/>
      <c r="GX777" s="29"/>
      <c r="GY777" s="29"/>
      <c r="GZ777" s="29"/>
      <c r="HA777" s="29"/>
      <c r="HB777" s="29"/>
      <c r="HC777" s="29"/>
      <c r="HD777" s="29"/>
      <c r="HE777" s="29"/>
      <c r="HF777" s="29"/>
      <c r="HG777" s="29"/>
    </row>
    <row r="778" spans="1:215" s="4" customFormat="1" ht="18.600000000000001" customHeight="1" x14ac:dyDescent="0.25">
      <c r="A778" s="51" t="s">
        <v>518</v>
      </c>
      <c r="B778" s="51" t="s">
        <v>1999</v>
      </c>
      <c r="C778" s="54" t="s">
        <v>670</v>
      </c>
      <c r="D778" s="51" t="s">
        <v>2000</v>
      </c>
      <c r="E778" s="1" t="s">
        <v>2016</v>
      </c>
      <c r="F778" s="1" t="s">
        <v>4933</v>
      </c>
      <c r="G778" s="1" t="s">
        <v>4928</v>
      </c>
      <c r="H778" s="58">
        <f t="shared" si="26"/>
        <v>0.41025641025641024</v>
      </c>
      <c r="I778" s="5" t="s">
        <v>366</v>
      </c>
      <c r="J778" s="1" t="s">
        <v>143</v>
      </c>
      <c r="K778" s="5">
        <f t="shared" si="27"/>
        <v>48</v>
      </c>
      <c r="L778" s="1" t="s">
        <v>161</v>
      </c>
      <c r="M778" s="1" t="s">
        <v>517</v>
      </c>
      <c r="N778" s="19" t="s">
        <v>4929</v>
      </c>
      <c r="O778" s="25"/>
      <c r="P778" s="25"/>
      <c r="Q778" s="25"/>
      <c r="R778" s="25"/>
      <c r="S778" s="25"/>
      <c r="T778" s="25"/>
      <c r="U778" s="25"/>
      <c r="V778" s="25"/>
      <c r="W778" s="25"/>
      <c r="X778" s="25"/>
      <c r="Y778" s="25"/>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29"/>
      <c r="CG778" s="29"/>
      <c r="CH778" s="29"/>
      <c r="CI778" s="29"/>
      <c r="CJ778" s="29"/>
      <c r="CK778" s="29"/>
      <c r="CL778" s="29"/>
      <c r="CM778" s="29"/>
      <c r="CN778" s="29"/>
      <c r="CO778" s="29"/>
      <c r="CP778" s="29"/>
      <c r="CQ778" s="29"/>
      <c r="CR778" s="29"/>
      <c r="CS778" s="29"/>
      <c r="CT778" s="29"/>
      <c r="CU778" s="29"/>
      <c r="CV778" s="29"/>
      <c r="CW778" s="29"/>
      <c r="CX778" s="29"/>
      <c r="CY778" s="29"/>
      <c r="CZ778" s="29"/>
      <c r="DA778" s="29"/>
      <c r="DB778" s="29"/>
      <c r="DC778" s="29"/>
      <c r="DD778" s="29"/>
      <c r="DE778" s="29"/>
      <c r="DF778" s="29"/>
      <c r="DG778" s="29"/>
      <c r="DH778" s="29"/>
      <c r="DI778" s="29"/>
      <c r="DJ778" s="29"/>
      <c r="DK778" s="29"/>
      <c r="DL778" s="29"/>
      <c r="DM778" s="29"/>
      <c r="DN778" s="29"/>
      <c r="DO778" s="29"/>
      <c r="DP778" s="29"/>
      <c r="DQ778" s="29"/>
      <c r="DR778" s="29"/>
      <c r="DS778" s="29"/>
      <c r="DT778" s="29"/>
      <c r="DU778" s="29"/>
      <c r="DV778" s="29"/>
      <c r="DW778" s="29"/>
      <c r="DX778" s="29"/>
      <c r="DY778" s="29"/>
      <c r="DZ778" s="29"/>
      <c r="EA778" s="29"/>
      <c r="EB778" s="29"/>
      <c r="EC778" s="29"/>
      <c r="ED778" s="29"/>
      <c r="EE778" s="29"/>
      <c r="EF778" s="29"/>
      <c r="EG778" s="29"/>
      <c r="EH778" s="29"/>
      <c r="EI778" s="29"/>
      <c r="EJ778" s="29"/>
      <c r="EK778" s="29"/>
      <c r="EL778" s="29"/>
      <c r="EM778" s="29"/>
      <c r="EN778" s="29"/>
      <c r="EO778" s="29"/>
      <c r="EP778" s="29"/>
      <c r="EQ778" s="29"/>
      <c r="ER778" s="29"/>
      <c r="ES778" s="29"/>
      <c r="ET778" s="29"/>
      <c r="EU778" s="29"/>
      <c r="EV778" s="29"/>
      <c r="EW778" s="29"/>
      <c r="EX778" s="29"/>
      <c r="EY778" s="29"/>
      <c r="EZ778" s="29"/>
      <c r="FA778" s="29"/>
      <c r="FB778" s="29"/>
      <c r="FC778" s="29"/>
      <c r="FD778" s="29"/>
      <c r="FE778" s="29"/>
      <c r="FF778" s="29"/>
      <c r="FG778" s="29"/>
      <c r="FH778" s="29"/>
      <c r="FI778" s="29"/>
      <c r="FJ778" s="29"/>
      <c r="FK778" s="29"/>
      <c r="FL778" s="29"/>
      <c r="FM778" s="29"/>
      <c r="FN778" s="29"/>
      <c r="FO778" s="29"/>
      <c r="FP778" s="29"/>
      <c r="FQ778" s="29"/>
      <c r="FR778" s="29"/>
      <c r="FS778" s="29"/>
      <c r="FT778" s="29"/>
      <c r="FU778" s="29"/>
      <c r="FV778" s="29"/>
      <c r="FW778" s="29"/>
      <c r="FX778" s="29"/>
      <c r="FY778" s="29"/>
      <c r="FZ778" s="29"/>
      <c r="GA778" s="29"/>
      <c r="GB778" s="29"/>
      <c r="GC778" s="29"/>
      <c r="GD778" s="29"/>
      <c r="GE778" s="29"/>
      <c r="GF778" s="29"/>
      <c r="GG778" s="29"/>
      <c r="GH778" s="29"/>
      <c r="GI778" s="29"/>
      <c r="GJ778" s="29"/>
      <c r="GK778" s="29"/>
      <c r="GL778" s="29"/>
      <c r="GM778" s="29"/>
      <c r="GN778" s="29"/>
      <c r="GO778" s="29"/>
      <c r="GP778" s="29"/>
      <c r="GQ778" s="29"/>
      <c r="GR778" s="29"/>
      <c r="GS778" s="29"/>
      <c r="GT778" s="29"/>
      <c r="GU778" s="29"/>
      <c r="GV778" s="29"/>
      <c r="GW778" s="29"/>
      <c r="GX778" s="29"/>
      <c r="GY778" s="29"/>
      <c r="GZ778" s="29"/>
      <c r="HA778" s="29"/>
      <c r="HB778" s="29"/>
      <c r="HC778" s="29"/>
      <c r="HD778" s="29"/>
      <c r="HE778" s="29"/>
      <c r="HF778" s="29"/>
      <c r="HG778" s="29"/>
    </row>
    <row r="779" spans="1:215" s="4" customFormat="1" ht="18.600000000000001" customHeight="1" x14ac:dyDescent="0.25">
      <c r="A779" s="51" t="s">
        <v>518</v>
      </c>
      <c r="B779" s="51" t="s">
        <v>1999</v>
      </c>
      <c r="C779" s="54" t="s">
        <v>682</v>
      </c>
      <c r="D779" s="51" t="s">
        <v>2000</v>
      </c>
      <c r="E779" s="1" t="s">
        <v>2017</v>
      </c>
      <c r="F779" s="1" t="s">
        <v>4936</v>
      </c>
      <c r="G779" s="1" t="s">
        <v>4928</v>
      </c>
      <c r="H779" s="58">
        <f t="shared" si="26"/>
        <v>0.34782608695652173</v>
      </c>
      <c r="I779" s="5" t="s">
        <v>93</v>
      </c>
      <c r="J779" s="1" t="s">
        <v>57</v>
      </c>
      <c r="K779" s="5">
        <f t="shared" si="27"/>
        <v>8</v>
      </c>
      <c r="L779" s="1" t="s">
        <v>45</v>
      </c>
      <c r="M779" s="1" t="s">
        <v>517</v>
      </c>
      <c r="N779" s="19" t="s">
        <v>4929</v>
      </c>
      <c r="O779" s="25"/>
      <c r="P779" s="25"/>
      <c r="Q779" s="25"/>
      <c r="R779" s="25"/>
      <c r="S779" s="25"/>
      <c r="T779" s="25"/>
      <c r="U779" s="25"/>
      <c r="V779" s="25"/>
      <c r="W779" s="25"/>
      <c r="X779" s="25"/>
      <c r="Y779" s="25"/>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29"/>
      <c r="CG779" s="29"/>
      <c r="CH779" s="29"/>
      <c r="CI779" s="29"/>
      <c r="CJ779" s="29"/>
      <c r="CK779" s="29"/>
      <c r="CL779" s="29"/>
      <c r="CM779" s="29"/>
      <c r="CN779" s="29"/>
      <c r="CO779" s="29"/>
      <c r="CP779" s="29"/>
      <c r="CQ779" s="29"/>
      <c r="CR779" s="29"/>
      <c r="CS779" s="29"/>
      <c r="CT779" s="29"/>
      <c r="CU779" s="29"/>
      <c r="CV779" s="29"/>
      <c r="CW779" s="29"/>
      <c r="CX779" s="29"/>
      <c r="CY779" s="29"/>
      <c r="CZ779" s="29"/>
      <c r="DA779" s="29"/>
      <c r="DB779" s="29"/>
      <c r="DC779" s="29"/>
      <c r="DD779" s="29"/>
      <c r="DE779" s="29"/>
      <c r="DF779" s="29"/>
      <c r="DG779" s="29"/>
      <c r="DH779" s="29"/>
      <c r="DI779" s="29"/>
      <c r="DJ779" s="29"/>
      <c r="DK779" s="29"/>
      <c r="DL779" s="29"/>
      <c r="DM779" s="29"/>
      <c r="DN779" s="29"/>
      <c r="DO779" s="29"/>
      <c r="DP779" s="29"/>
      <c r="DQ779" s="29"/>
      <c r="DR779" s="29"/>
      <c r="DS779" s="29"/>
      <c r="DT779" s="29"/>
      <c r="DU779" s="29"/>
      <c r="DV779" s="29"/>
      <c r="DW779" s="29"/>
      <c r="DX779" s="29"/>
      <c r="DY779" s="29"/>
      <c r="DZ779" s="29"/>
      <c r="EA779" s="29"/>
      <c r="EB779" s="29"/>
      <c r="EC779" s="29"/>
      <c r="ED779" s="29"/>
      <c r="EE779" s="29"/>
      <c r="EF779" s="29"/>
      <c r="EG779" s="29"/>
      <c r="EH779" s="29"/>
      <c r="EI779" s="29"/>
      <c r="EJ779" s="29"/>
      <c r="EK779" s="29"/>
      <c r="EL779" s="29"/>
      <c r="EM779" s="29"/>
      <c r="EN779" s="29"/>
      <c r="EO779" s="29"/>
      <c r="EP779" s="29"/>
      <c r="EQ779" s="29"/>
      <c r="ER779" s="29"/>
      <c r="ES779" s="29"/>
      <c r="ET779" s="29"/>
      <c r="EU779" s="29"/>
      <c r="EV779" s="29"/>
      <c r="EW779" s="29"/>
      <c r="EX779" s="29"/>
      <c r="EY779" s="29"/>
      <c r="EZ779" s="29"/>
      <c r="FA779" s="29"/>
      <c r="FB779" s="29"/>
      <c r="FC779" s="29"/>
      <c r="FD779" s="29"/>
      <c r="FE779" s="29"/>
      <c r="FF779" s="29"/>
      <c r="FG779" s="29"/>
      <c r="FH779" s="29"/>
      <c r="FI779" s="29"/>
      <c r="FJ779" s="29"/>
      <c r="FK779" s="29"/>
      <c r="FL779" s="29"/>
      <c r="FM779" s="29"/>
      <c r="FN779" s="29"/>
      <c r="FO779" s="29"/>
      <c r="FP779" s="29"/>
      <c r="FQ779" s="29"/>
      <c r="FR779" s="29"/>
      <c r="FS779" s="29"/>
      <c r="FT779" s="29"/>
      <c r="FU779" s="29"/>
      <c r="FV779" s="29"/>
      <c r="FW779" s="29"/>
      <c r="FX779" s="29"/>
      <c r="FY779" s="29"/>
      <c r="FZ779" s="29"/>
      <c r="GA779" s="29"/>
      <c r="GB779" s="29"/>
      <c r="GC779" s="29"/>
      <c r="GD779" s="29"/>
      <c r="GE779" s="29"/>
      <c r="GF779" s="29"/>
      <c r="GG779" s="29"/>
      <c r="GH779" s="29"/>
      <c r="GI779" s="29"/>
      <c r="GJ779" s="29"/>
      <c r="GK779" s="29"/>
      <c r="GL779" s="29"/>
      <c r="GM779" s="29"/>
      <c r="GN779" s="29"/>
      <c r="GO779" s="29"/>
      <c r="GP779" s="29"/>
      <c r="GQ779" s="29"/>
      <c r="GR779" s="29"/>
      <c r="GS779" s="29"/>
      <c r="GT779" s="29"/>
      <c r="GU779" s="29"/>
      <c r="GV779" s="29"/>
      <c r="GW779" s="29"/>
      <c r="GX779" s="29"/>
      <c r="GY779" s="29"/>
      <c r="GZ779" s="29"/>
      <c r="HA779" s="29"/>
      <c r="HB779" s="29"/>
      <c r="HC779" s="29"/>
      <c r="HD779" s="29"/>
      <c r="HE779" s="29"/>
      <c r="HF779" s="29"/>
      <c r="HG779" s="29"/>
    </row>
    <row r="780" spans="1:215" s="4" customFormat="1" ht="18.600000000000001" customHeight="1" x14ac:dyDescent="0.25">
      <c r="A780" s="50" t="s">
        <v>518</v>
      </c>
      <c r="B780" s="50" t="s">
        <v>1999</v>
      </c>
      <c r="C780" s="62" t="s">
        <v>263</v>
      </c>
      <c r="D780" s="50" t="s">
        <v>2000</v>
      </c>
      <c r="E780" s="4" t="s">
        <v>2018</v>
      </c>
      <c r="F780" s="2" t="s">
        <v>4941</v>
      </c>
      <c r="G780" s="2" t="s">
        <v>4928</v>
      </c>
      <c r="H780" s="56">
        <f t="shared" si="26"/>
        <v>0.33544303797468356</v>
      </c>
      <c r="I780" s="7" t="s">
        <v>559</v>
      </c>
      <c r="J780" s="4" t="s">
        <v>143</v>
      </c>
      <c r="K780" s="7">
        <f t="shared" si="27"/>
        <v>106</v>
      </c>
      <c r="L780" s="4" t="s">
        <v>575</v>
      </c>
      <c r="M780" s="4" t="s">
        <v>517</v>
      </c>
      <c r="N780" s="18" t="s">
        <v>4929</v>
      </c>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29"/>
      <c r="CG780" s="29"/>
      <c r="CH780" s="29"/>
      <c r="CI780" s="29"/>
      <c r="CJ780" s="29"/>
      <c r="CK780" s="29"/>
      <c r="CL780" s="29"/>
      <c r="CM780" s="29"/>
      <c r="CN780" s="29"/>
      <c r="CO780" s="29"/>
      <c r="CP780" s="29"/>
      <c r="CQ780" s="29"/>
      <c r="CR780" s="29"/>
      <c r="CS780" s="29"/>
      <c r="CT780" s="29"/>
      <c r="CU780" s="29"/>
      <c r="CV780" s="29"/>
      <c r="CW780" s="29"/>
      <c r="CX780" s="29"/>
      <c r="CY780" s="29"/>
      <c r="CZ780" s="29"/>
      <c r="DA780" s="29"/>
      <c r="DB780" s="29"/>
      <c r="DC780" s="29"/>
      <c r="DD780" s="29"/>
      <c r="DE780" s="29"/>
      <c r="DF780" s="29"/>
      <c r="DG780" s="29"/>
      <c r="DH780" s="29"/>
      <c r="DI780" s="29"/>
      <c r="DJ780" s="29"/>
      <c r="DK780" s="29"/>
      <c r="DL780" s="29"/>
      <c r="DM780" s="29"/>
      <c r="DN780" s="29"/>
      <c r="DO780" s="29"/>
      <c r="DP780" s="29"/>
      <c r="DQ780" s="29"/>
      <c r="DR780" s="29"/>
      <c r="DS780" s="29"/>
      <c r="DT780" s="29"/>
      <c r="DU780" s="29"/>
      <c r="DV780" s="29"/>
      <c r="DW780" s="29"/>
      <c r="DX780" s="29"/>
      <c r="DY780" s="29"/>
      <c r="DZ780" s="29"/>
      <c r="EA780" s="29"/>
      <c r="EB780" s="29"/>
      <c r="EC780" s="29"/>
      <c r="ED780" s="29"/>
      <c r="EE780" s="29"/>
      <c r="EF780" s="29"/>
      <c r="EG780" s="29"/>
      <c r="EH780" s="29"/>
      <c r="EI780" s="29"/>
      <c r="EJ780" s="29"/>
      <c r="EK780" s="29"/>
      <c r="EL780" s="29"/>
      <c r="EM780" s="29"/>
      <c r="EN780" s="29"/>
      <c r="EO780" s="29"/>
      <c r="EP780" s="29"/>
      <c r="EQ780" s="29"/>
      <c r="ER780" s="29"/>
      <c r="ES780" s="29"/>
      <c r="ET780" s="29"/>
      <c r="EU780" s="29"/>
      <c r="EV780" s="29"/>
      <c r="EW780" s="29"/>
      <c r="EX780" s="29"/>
      <c r="EY780" s="29"/>
      <c r="EZ780" s="29"/>
      <c r="FA780" s="29"/>
      <c r="FB780" s="29"/>
      <c r="FC780" s="29"/>
      <c r="FD780" s="29"/>
      <c r="FE780" s="29"/>
      <c r="FF780" s="29"/>
      <c r="FG780" s="29"/>
      <c r="FH780" s="29"/>
      <c r="FI780" s="29"/>
      <c r="FJ780" s="29"/>
      <c r="FK780" s="29"/>
      <c r="FL780" s="29"/>
      <c r="FM780" s="29"/>
      <c r="FN780" s="29"/>
      <c r="FO780" s="29"/>
      <c r="FP780" s="29"/>
      <c r="FQ780" s="29"/>
      <c r="FR780" s="29"/>
      <c r="FS780" s="29"/>
      <c r="FT780" s="29"/>
      <c r="FU780" s="29"/>
      <c r="FV780" s="29"/>
      <c r="FW780" s="29"/>
      <c r="FX780" s="29"/>
      <c r="FY780" s="29"/>
      <c r="FZ780" s="29"/>
      <c r="GA780" s="29"/>
      <c r="GB780" s="29"/>
      <c r="GC780" s="29"/>
      <c r="GD780" s="29"/>
      <c r="GE780" s="29"/>
      <c r="GF780" s="29"/>
      <c r="GG780" s="29"/>
      <c r="GH780" s="29"/>
      <c r="GI780" s="29"/>
      <c r="GJ780" s="29"/>
      <c r="GK780" s="29"/>
      <c r="GL780" s="29"/>
      <c r="GM780" s="29"/>
      <c r="GN780" s="29"/>
      <c r="GO780" s="29"/>
      <c r="GP780" s="29"/>
      <c r="GQ780" s="29"/>
      <c r="GR780" s="29"/>
      <c r="GS780" s="29"/>
      <c r="GT780" s="29"/>
      <c r="GU780" s="29"/>
      <c r="GV780" s="29"/>
      <c r="GW780" s="29"/>
      <c r="GX780" s="29"/>
      <c r="GY780" s="29"/>
      <c r="GZ780" s="29"/>
      <c r="HA780" s="29"/>
      <c r="HB780" s="29"/>
      <c r="HC780" s="29"/>
      <c r="HD780" s="29"/>
      <c r="HE780" s="29"/>
      <c r="HF780" s="29"/>
      <c r="HG780" s="29"/>
    </row>
    <row r="781" spans="1:215" s="4" customFormat="1" ht="18.600000000000001" customHeight="1" x14ac:dyDescent="0.25">
      <c r="A781" s="50" t="s">
        <v>518</v>
      </c>
      <c r="B781" s="50" t="s">
        <v>1999</v>
      </c>
      <c r="C781" s="62" t="s">
        <v>394</v>
      </c>
      <c r="D781" s="50" t="s">
        <v>2000</v>
      </c>
      <c r="E781" s="4" t="s">
        <v>2019</v>
      </c>
      <c r="F781" s="2" t="s">
        <v>4942</v>
      </c>
      <c r="G781" s="2" t="s">
        <v>4928</v>
      </c>
      <c r="H781" s="56">
        <f t="shared" si="26"/>
        <v>0.58112094395280234</v>
      </c>
      <c r="I781" s="7" t="s">
        <v>76</v>
      </c>
      <c r="J781" s="4" t="s">
        <v>7</v>
      </c>
      <c r="K781" s="7">
        <f t="shared" si="27"/>
        <v>197</v>
      </c>
      <c r="L781" s="4" t="s">
        <v>858</v>
      </c>
      <c r="M781" s="4" t="s">
        <v>517</v>
      </c>
      <c r="N781" s="18" t="s">
        <v>4929</v>
      </c>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29"/>
      <c r="CG781" s="29"/>
      <c r="CH781" s="29"/>
      <c r="CI781" s="29"/>
      <c r="CJ781" s="29"/>
      <c r="CK781" s="29"/>
      <c r="CL781" s="29"/>
      <c r="CM781" s="29"/>
      <c r="CN781" s="29"/>
      <c r="CO781" s="29"/>
      <c r="CP781" s="29"/>
      <c r="CQ781" s="29"/>
      <c r="CR781" s="29"/>
      <c r="CS781" s="29"/>
      <c r="CT781" s="29"/>
      <c r="CU781" s="29"/>
      <c r="CV781" s="29"/>
      <c r="CW781" s="29"/>
      <c r="CX781" s="29"/>
      <c r="CY781" s="29"/>
      <c r="CZ781" s="29"/>
      <c r="DA781" s="29"/>
      <c r="DB781" s="29"/>
      <c r="DC781" s="29"/>
      <c r="DD781" s="29"/>
      <c r="DE781" s="29"/>
      <c r="DF781" s="29"/>
      <c r="DG781" s="29"/>
      <c r="DH781" s="29"/>
      <c r="DI781" s="29"/>
      <c r="DJ781" s="29"/>
      <c r="DK781" s="29"/>
      <c r="DL781" s="29"/>
      <c r="DM781" s="29"/>
      <c r="DN781" s="29"/>
      <c r="DO781" s="29"/>
      <c r="DP781" s="29"/>
      <c r="DQ781" s="29"/>
      <c r="DR781" s="29"/>
      <c r="DS781" s="29"/>
      <c r="DT781" s="29"/>
      <c r="DU781" s="29"/>
      <c r="DV781" s="29"/>
      <c r="DW781" s="29"/>
      <c r="DX781" s="29"/>
      <c r="DY781" s="29"/>
      <c r="DZ781" s="29"/>
      <c r="EA781" s="29"/>
      <c r="EB781" s="29"/>
      <c r="EC781" s="29"/>
      <c r="ED781" s="29"/>
      <c r="EE781" s="29"/>
      <c r="EF781" s="29"/>
      <c r="EG781" s="29"/>
      <c r="EH781" s="29"/>
      <c r="EI781" s="29"/>
      <c r="EJ781" s="29"/>
      <c r="EK781" s="29"/>
      <c r="EL781" s="29"/>
      <c r="EM781" s="29"/>
      <c r="EN781" s="29"/>
      <c r="EO781" s="29"/>
      <c r="EP781" s="29"/>
      <c r="EQ781" s="29"/>
      <c r="ER781" s="29"/>
      <c r="ES781" s="29"/>
      <c r="ET781" s="29"/>
      <c r="EU781" s="29"/>
      <c r="EV781" s="29"/>
      <c r="EW781" s="29"/>
      <c r="EX781" s="29"/>
      <c r="EY781" s="29"/>
      <c r="EZ781" s="29"/>
      <c r="FA781" s="29"/>
      <c r="FB781" s="29"/>
      <c r="FC781" s="29"/>
      <c r="FD781" s="29"/>
      <c r="FE781" s="29"/>
      <c r="FF781" s="29"/>
      <c r="FG781" s="29"/>
      <c r="FH781" s="29"/>
      <c r="FI781" s="29"/>
      <c r="FJ781" s="29"/>
      <c r="FK781" s="29"/>
      <c r="FL781" s="29"/>
      <c r="FM781" s="29"/>
      <c r="FN781" s="29"/>
      <c r="FO781" s="29"/>
      <c r="FP781" s="29"/>
      <c r="FQ781" s="29"/>
      <c r="FR781" s="29"/>
      <c r="FS781" s="29"/>
      <c r="FT781" s="29"/>
      <c r="FU781" s="29"/>
      <c r="FV781" s="29"/>
      <c r="FW781" s="29"/>
      <c r="FX781" s="29"/>
      <c r="FY781" s="29"/>
      <c r="FZ781" s="29"/>
      <c r="GA781" s="29"/>
      <c r="GB781" s="29"/>
      <c r="GC781" s="29"/>
      <c r="GD781" s="29"/>
      <c r="GE781" s="29"/>
      <c r="GF781" s="29"/>
      <c r="GG781" s="29"/>
      <c r="GH781" s="29"/>
      <c r="GI781" s="29"/>
      <c r="GJ781" s="29"/>
      <c r="GK781" s="29"/>
      <c r="GL781" s="29"/>
      <c r="GM781" s="29"/>
      <c r="GN781" s="29"/>
      <c r="GO781" s="29"/>
      <c r="GP781" s="29"/>
      <c r="GQ781" s="29"/>
      <c r="GR781" s="29"/>
      <c r="GS781" s="29"/>
      <c r="GT781" s="29"/>
      <c r="GU781" s="29"/>
      <c r="GV781" s="29"/>
      <c r="GW781" s="29"/>
      <c r="GX781" s="29"/>
      <c r="GY781" s="29"/>
      <c r="GZ781" s="29"/>
      <c r="HA781" s="29"/>
      <c r="HB781" s="29"/>
      <c r="HC781" s="29"/>
      <c r="HD781" s="29"/>
      <c r="HE781" s="29"/>
      <c r="HF781" s="29"/>
      <c r="HG781" s="29"/>
    </row>
    <row r="782" spans="1:215" s="4" customFormat="1" ht="18.600000000000001" customHeight="1" x14ac:dyDescent="0.25">
      <c r="A782" s="50" t="s">
        <v>518</v>
      </c>
      <c r="B782" s="50" t="s">
        <v>1999</v>
      </c>
      <c r="C782" s="62" t="s">
        <v>334</v>
      </c>
      <c r="D782" s="50" t="s">
        <v>2000</v>
      </c>
      <c r="E782" s="4" t="s">
        <v>2020</v>
      </c>
      <c r="F782" s="2" t="s">
        <v>4943</v>
      </c>
      <c r="G782" s="2" t="s">
        <v>4928</v>
      </c>
      <c r="H782" s="56">
        <f t="shared" si="26"/>
        <v>0.44336569579288027</v>
      </c>
      <c r="I782" s="7" t="s">
        <v>181</v>
      </c>
      <c r="J782" s="4" t="s">
        <v>109</v>
      </c>
      <c r="K782" s="7">
        <f t="shared" si="27"/>
        <v>137</v>
      </c>
      <c r="L782" s="4" t="s">
        <v>573</v>
      </c>
      <c r="M782" s="4" t="s">
        <v>517</v>
      </c>
      <c r="N782" s="18" t="s">
        <v>4929</v>
      </c>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29"/>
      <c r="CG782" s="29"/>
      <c r="CH782" s="29"/>
      <c r="CI782" s="29"/>
      <c r="CJ782" s="29"/>
      <c r="CK782" s="29"/>
      <c r="CL782" s="29"/>
      <c r="CM782" s="29"/>
      <c r="CN782" s="29"/>
      <c r="CO782" s="29"/>
      <c r="CP782" s="29"/>
      <c r="CQ782" s="29"/>
      <c r="CR782" s="29"/>
      <c r="CS782" s="29"/>
      <c r="CT782" s="29"/>
      <c r="CU782" s="29"/>
      <c r="CV782" s="29"/>
      <c r="CW782" s="29"/>
      <c r="CX782" s="29"/>
      <c r="CY782" s="29"/>
      <c r="CZ782" s="29"/>
      <c r="DA782" s="29"/>
      <c r="DB782" s="29"/>
      <c r="DC782" s="29"/>
      <c r="DD782" s="29"/>
      <c r="DE782" s="29"/>
      <c r="DF782" s="29"/>
      <c r="DG782" s="29"/>
      <c r="DH782" s="29"/>
      <c r="DI782" s="29"/>
      <c r="DJ782" s="29"/>
      <c r="DK782" s="29"/>
      <c r="DL782" s="29"/>
      <c r="DM782" s="29"/>
      <c r="DN782" s="29"/>
      <c r="DO782" s="29"/>
      <c r="DP782" s="29"/>
      <c r="DQ782" s="29"/>
      <c r="DR782" s="29"/>
      <c r="DS782" s="29"/>
      <c r="DT782" s="29"/>
      <c r="DU782" s="29"/>
      <c r="DV782" s="29"/>
      <c r="DW782" s="29"/>
      <c r="DX782" s="29"/>
      <c r="DY782" s="29"/>
      <c r="DZ782" s="29"/>
      <c r="EA782" s="29"/>
      <c r="EB782" s="29"/>
      <c r="EC782" s="29"/>
      <c r="ED782" s="29"/>
      <c r="EE782" s="29"/>
      <c r="EF782" s="29"/>
      <c r="EG782" s="29"/>
      <c r="EH782" s="29"/>
      <c r="EI782" s="29"/>
      <c r="EJ782" s="29"/>
      <c r="EK782" s="29"/>
      <c r="EL782" s="29"/>
      <c r="EM782" s="29"/>
      <c r="EN782" s="29"/>
      <c r="EO782" s="29"/>
      <c r="EP782" s="29"/>
      <c r="EQ782" s="29"/>
      <c r="ER782" s="29"/>
      <c r="ES782" s="29"/>
      <c r="ET782" s="29"/>
      <c r="EU782" s="29"/>
      <c r="EV782" s="29"/>
      <c r="EW782" s="29"/>
      <c r="EX782" s="29"/>
      <c r="EY782" s="29"/>
      <c r="EZ782" s="29"/>
      <c r="FA782" s="29"/>
      <c r="FB782" s="29"/>
      <c r="FC782" s="29"/>
      <c r="FD782" s="29"/>
      <c r="FE782" s="29"/>
      <c r="FF782" s="29"/>
      <c r="FG782" s="29"/>
      <c r="FH782" s="29"/>
      <c r="FI782" s="29"/>
      <c r="FJ782" s="29"/>
      <c r="FK782" s="29"/>
      <c r="FL782" s="29"/>
      <c r="FM782" s="29"/>
      <c r="FN782" s="29"/>
      <c r="FO782" s="29"/>
      <c r="FP782" s="29"/>
      <c r="FQ782" s="29"/>
      <c r="FR782" s="29"/>
      <c r="FS782" s="29"/>
      <c r="FT782" s="29"/>
      <c r="FU782" s="29"/>
      <c r="FV782" s="29"/>
      <c r="FW782" s="29"/>
      <c r="FX782" s="29"/>
      <c r="FY782" s="29"/>
      <c r="FZ782" s="29"/>
      <c r="GA782" s="29"/>
      <c r="GB782" s="29"/>
      <c r="GC782" s="29"/>
      <c r="GD782" s="29"/>
      <c r="GE782" s="29"/>
      <c r="GF782" s="29"/>
      <c r="GG782" s="29"/>
      <c r="GH782" s="29"/>
      <c r="GI782" s="29"/>
      <c r="GJ782" s="29"/>
      <c r="GK782" s="29"/>
      <c r="GL782" s="29"/>
      <c r="GM782" s="29"/>
      <c r="GN782" s="29"/>
      <c r="GO782" s="29"/>
      <c r="GP782" s="29"/>
      <c r="GQ782" s="29"/>
      <c r="GR782" s="29"/>
      <c r="GS782" s="29"/>
      <c r="GT782" s="29"/>
      <c r="GU782" s="29"/>
      <c r="GV782" s="29"/>
      <c r="GW782" s="29"/>
      <c r="GX782" s="29"/>
      <c r="GY782" s="29"/>
      <c r="GZ782" s="29"/>
      <c r="HA782" s="29"/>
      <c r="HB782" s="29"/>
      <c r="HC782" s="29"/>
      <c r="HD782" s="29"/>
      <c r="HE782" s="29"/>
      <c r="HF782" s="29"/>
      <c r="HG782" s="29"/>
    </row>
    <row r="783" spans="1:215" s="4" customFormat="1" ht="18.600000000000001" customHeight="1" x14ac:dyDescent="0.25">
      <c r="A783" s="51" t="s">
        <v>518</v>
      </c>
      <c r="B783" s="51" t="s">
        <v>1999</v>
      </c>
      <c r="C783" s="54" t="s">
        <v>352</v>
      </c>
      <c r="D783" s="51" t="s">
        <v>2000</v>
      </c>
      <c r="E783" s="1" t="s">
        <v>2021</v>
      </c>
      <c r="F783" s="1" t="s">
        <v>4944</v>
      </c>
      <c r="G783" s="1" t="s">
        <v>4928</v>
      </c>
      <c r="H783" s="57">
        <f t="shared" si="26"/>
        <v>0.55363321799307963</v>
      </c>
      <c r="I783" s="5" t="s">
        <v>62</v>
      </c>
      <c r="J783" s="1" t="s">
        <v>242</v>
      </c>
      <c r="K783" s="5">
        <f t="shared" si="27"/>
        <v>160</v>
      </c>
      <c r="L783" s="1" t="s">
        <v>1819</v>
      </c>
      <c r="M783" s="1" t="s">
        <v>517</v>
      </c>
      <c r="N783" s="19" t="s">
        <v>4931</v>
      </c>
      <c r="O783" s="25"/>
      <c r="P783" s="25"/>
      <c r="Q783" s="25"/>
      <c r="R783" s="25"/>
      <c r="S783" s="25"/>
      <c r="T783" s="25"/>
      <c r="U783" s="25"/>
      <c r="V783" s="25"/>
      <c r="W783" s="25"/>
      <c r="X783" s="25"/>
      <c r="Y783" s="25"/>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E783" s="29"/>
      <c r="FF783" s="29"/>
      <c r="FG783" s="29"/>
      <c r="FH783" s="29"/>
      <c r="FI783" s="29"/>
      <c r="FJ783" s="29"/>
      <c r="FK783" s="29"/>
      <c r="FL783" s="29"/>
      <c r="FM783" s="29"/>
      <c r="FN783" s="29"/>
      <c r="FO783" s="29"/>
      <c r="FP783" s="29"/>
      <c r="FQ783" s="29"/>
      <c r="FR783" s="29"/>
      <c r="FS783" s="29"/>
      <c r="FT783" s="29"/>
      <c r="FU783" s="29"/>
      <c r="FV783" s="29"/>
      <c r="FW783" s="29"/>
      <c r="FX783" s="29"/>
      <c r="FY783" s="29"/>
      <c r="FZ783" s="29"/>
      <c r="GA783" s="29"/>
      <c r="GB783" s="29"/>
      <c r="GC783" s="29"/>
      <c r="GD783" s="29"/>
      <c r="GE783" s="29"/>
      <c r="GF783" s="29"/>
      <c r="GG783" s="29"/>
      <c r="GH783" s="29"/>
      <c r="GI783" s="29"/>
      <c r="GJ783" s="29"/>
      <c r="GK783" s="29"/>
      <c r="GL783" s="29"/>
      <c r="GM783" s="29"/>
      <c r="GN783" s="29"/>
      <c r="GO783" s="29"/>
      <c r="GP783" s="29"/>
      <c r="GQ783" s="29"/>
      <c r="GR783" s="29"/>
      <c r="GS783" s="29"/>
      <c r="GT783" s="29"/>
      <c r="GU783" s="29"/>
      <c r="GV783" s="29"/>
      <c r="GW783" s="29"/>
      <c r="GX783" s="29"/>
      <c r="GY783" s="29"/>
      <c r="GZ783" s="29"/>
      <c r="HA783" s="29"/>
      <c r="HB783" s="29"/>
      <c r="HC783" s="29"/>
      <c r="HD783" s="29"/>
      <c r="HE783" s="29"/>
      <c r="HF783" s="29"/>
      <c r="HG783" s="29"/>
    </row>
    <row r="784" spans="1:215" s="4" customFormat="1" ht="18.600000000000001" customHeight="1" x14ac:dyDescent="0.25">
      <c r="A784" s="50" t="s">
        <v>518</v>
      </c>
      <c r="B784" s="50" t="s">
        <v>2803</v>
      </c>
      <c r="C784" s="62" t="s">
        <v>2</v>
      </c>
      <c r="D784" s="50" t="s">
        <v>2804</v>
      </c>
      <c r="E784" s="4" t="s">
        <v>2805</v>
      </c>
      <c r="F784" s="2" t="s">
        <v>5660</v>
      </c>
      <c r="G784" s="2" t="s">
        <v>5661</v>
      </c>
      <c r="H784" s="56">
        <f t="shared" si="26"/>
        <v>0.21560574948665298</v>
      </c>
      <c r="I784" s="7" t="s">
        <v>622</v>
      </c>
      <c r="J784" s="4" t="s">
        <v>293</v>
      </c>
      <c r="K784" s="7">
        <f t="shared" si="27"/>
        <v>105</v>
      </c>
      <c r="L784" s="4" t="s">
        <v>1771</v>
      </c>
      <c r="M784" s="4" t="s">
        <v>517</v>
      </c>
      <c r="N784" s="18" t="s">
        <v>5662</v>
      </c>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E784" s="29"/>
      <c r="FF784" s="29"/>
      <c r="FG784" s="29"/>
      <c r="FH784" s="29"/>
      <c r="FI784" s="29"/>
      <c r="FJ784" s="29"/>
      <c r="FK784" s="29"/>
      <c r="FL784" s="29"/>
      <c r="FM784" s="29"/>
      <c r="FN784" s="29"/>
      <c r="FO784" s="29"/>
      <c r="FP784" s="29"/>
      <c r="FQ784" s="29"/>
      <c r="FR784" s="29"/>
      <c r="FS784" s="29"/>
      <c r="FT784" s="29"/>
      <c r="FU784" s="29"/>
      <c r="FV784" s="29"/>
      <c r="FW784" s="29"/>
      <c r="FX784" s="29"/>
      <c r="FY784" s="29"/>
      <c r="FZ784" s="29"/>
      <c r="GA784" s="29"/>
      <c r="GB784" s="29"/>
      <c r="GC784" s="29"/>
      <c r="GD784" s="29"/>
      <c r="GE784" s="29"/>
      <c r="GF784" s="29"/>
      <c r="GG784" s="29"/>
      <c r="GH784" s="29"/>
      <c r="GI784" s="29"/>
      <c r="GJ784" s="29"/>
      <c r="GK784" s="29"/>
      <c r="GL784" s="29"/>
      <c r="GM784" s="29"/>
      <c r="GN784" s="29"/>
      <c r="GO784" s="29"/>
      <c r="GP784" s="29"/>
      <c r="GQ784" s="29"/>
      <c r="GR784" s="29"/>
      <c r="GS784" s="29"/>
      <c r="GT784" s="29"/>
      <c r="GU784" s="29"/>
      <c r="GV784" s="29"/>
      <c r="GW784" s="29"/>
      <c r="GX784" s="29"/>
      <c r="GY784" s="29"/>
      <c r="GZ784" s="29"/>
      <c r="HA784" s="29"/>
      <c r="HB784" s="29"/>
      <c r="HC784" s="29"/>
      <c r="HD784" s="29"/>
      <c r="HE784" s="29"/>
      <c r="HF784" s="29"/>
      <c r="HG784" s="29"/>
    </row>
    <row r="785" spans="1:215" s="4" customFormat="1" ht="18.600000000000001" customHeight="1" x14ac:dyDescent="0.25">
      <c r="A785" s="50" t="s">
        <v>518</v>
      </c>
      <c r="B785" s="50" t="s">
        <v>2803</v>
      </c>
      <c r="C785" s="62" t="s">
        <v>65</v>
      </c>
      <c r="D785" s="50" t="s">
        <v>2804</v>
      </c>
      <c r="E785" s="4" t="s">
        <v>2806</v>
      </c>
      <c r="F785" s="2" t="s">
        <v>5663</v>
      </c>
      <c r="G785" s="2" t="s">
        <v>5661</v>
      </c>
      <c r="H785" s="56">
        <f t="shared" si="26"/>
        <v>0.43391521197007482</v>
      </c>
      <c r="I785" s="7" t="s">
        <v>179</v>
      </c>
      <c r="J785" s="4" t="s">
        <v>128</v>
      </c>
      <c r="K785" s="7">
        <f t="shared" si="27"/>
        <v>174</v>
      </c>
      <c r="L785" s="4" t="s">
        <v>358</v>
      </c>
      <c r="M785" s="4" t="s">
        <v>517</v>
      </c>
      <c r="N785" s="18" t="s">
        <v>5662</v>
      </c>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E785" s="29"/>
      <c r="FF785" s="29"/>
      <c r="FG785" s="29"/>
      <c r="FH785" s="29"/>
      <c r="FI785" s="29"/>
      <c r="FJ785" s="29"/>
      <c r="FK785" s="29"/>
      <c r="FL785" s="29"/>
      <c r="FM785" s="29"/>
      <c r="FN785" s="29"/>
      <c r="FO785" s="29"/>
      <c r="FP785" s="29"/>
      <c r="FQ785" s="29"/>
      <c r="FR785" s="29"/>
      <c r="FS785" s="29"/>
      <c r="FT785" s="29"/>
      <c r="FU785" s="29"/>
      <c r="FV785" s="29"/>
      <c r="FW785" s="29"/>
      <c r="FX785" s="29"/>
      <c r="FY785" s="29"/>
      <c r="FZ785" s="29"/>
      <c r="GA785" s="29"/>
      <c r="GB785" s="29"/>
      <c r="GC785" s="29"/>
      <c r="GD785" s="29"/>
      <c r="GE785" s="29"/>
      <c r="GF785" s="29"/>
      <c r="GG785" s="29"/>
      <c r="GH785" s="29"/>
      <c r="GI785" s="29"/>
      <c r="GJ785" s="29"/>
      <c r="GK785" s="29"/>
      <c r="GL785" s="29"/>
      <c r="GM785" s="29"/>
      <c r="GN785" s="29"/>
      <c r="GO785" s="29"/>
      <c r="GP785" s="29"/>
      <c r="GQ785" s="29"/>
      <c r="GR785" s="29"/>
      <c r="GS785" s="29"/>
      <c r="GT785" s="29"/>
      <c r="GU785" s="29"/>
      <c r="GV785" s="29"/>
      <c r="GW785" s="29"/>
      <c r="GX785" s="29"/>
      <c r="GY785" s="29"/>
      <c r="GZ785" s="29"/>
      <c r="HA785" s="29"/>
      <c r="HB785" s="29"/>
      <c r="HC785" s="29"/>
      <c r="HD785" s="29"/>
      <c r="HE785" s="29"/>
      <c r="HF785" s="29"/>
      <c r="HG785" s="29"/>
    </row>
    <row r="786" spans="1:215" s="4" customFormat="1" ht="18.600000000000001" customHeight="1" x14ac:dyDescent="0.25">
      <c r="A786" s="50" t="s">
        <v>518</v>
      </c>
      <c r="B786" s="50" t="s">
        <v>2803</v>
      </c>
      <c r="C786" s="62" t="s">
        <v>128</v>
      </c>
      <c r="D786" s="50" t="s">
        <v>2804</v>
      </c>
      <c r="E786" s="4" t="s">
        <v>2807</v>
      </c>
      <c r="F786" s="2" t="s">
        <v>5664</v>
      </c>
      <c r="G786" s="2" t="s">
        <v>5661</v>
      </c>
      <c r="H786" s="56">
        <f t="shared" si="26"/>
        <v>0.47347740667976423</v>
      </c>
      <c r="I786" s="7" t="s">
        <v>434</v>
      </c>
      <c r="J786" s="4" t="s">
        <v>166</v>
      </c>
      <c r="K786" s="7">
        <f t="shared" si="27"/>
        <v>241</v>
      </c>
      <c r="L786" s="4" t="s">
        <v>265</v>
      </c>
      <c r="M786" s="4" t="s">
        <v>517</v>
      </c>
      <c r="N786" s="18" t="s">
        <v>5662</v>
      </c>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E786" s="29"/>
      <c r="FF786" s="29"/>
      <c r="FG786" s="29"/>
      <c r="FH786" s="29"/>
      <c r="FI786" s="29"/>
      <c r="FJ786" s="29"/>
      <c r="FK786" s="29"/>
      <c r="FL786" s="29"/>
      <c r="FM786" s="29"/>
      <c r="FN786" s="29"/>
      <c r="FO786" s="29"/>
      <c r="FP786" s="29"/>
      <c r="FQ786" s="29"/>
      <c r="FR786" s="29"/>
      <c r="FS786" s="29"/>
      <c r="FT786" s="29"/>
      <c r="FU786" s="29"/>
      <c r="FV786" s="29"/>
      <c r="FW786" s="29"/>
      <c r="FX786" s="29"/>
      <c r="FY786" s="29"/>
      <c r="FZ786" s="29"/>
      <c r="GA786" s="29"/>
      <c r="GB786" s="29"/>
      <c r="GC786" s="29"/>
      <c r="GD786" s="29"/>
      <c r="GE786" s="29"/>
      <c r="GF786" s="29"/>
      <c r="GG786" s="29"/>
      <c r="GH786" s="29"/>
      <c r="GI786" s="29"/>
      <c r="GJ786" s="29"/>
      <c r="GK786" s="29"/>
      <c r="GL786" s="29"/>
      <c r="GM786" s="29"/>
      <c r="GN786" s="29"/>
      <c r="GO786" s="29"/>
      <c r="GP786" s="29"/>
      <c r="GQ786" s="29"/>
      <c r="GR786" s="29"/>
      <c r="GS786" s="29"/>
      <c r="GT786" s="29"/>
      <c r="GU786" s="29"/>
      <c r="GV786" s="29"/>
      <c r="GW786" s="29"/>
      <c r="GX786" s="29"/>
      <c r="GY786" s="29"/>
      <c r="GZ786" s="29"/>
      <c r="HA786" s="29"/>
      <c r="HB786" s="29"/>
      <c r="HC786" s="29"/>
      <c r="HD786" s="29"/>
      <c r="HE786" s="29"/>
      <c r="HF786" s="29"/>
      <c r="HG786" s="29"/>
    </row>
    <row r="787" spans="1:215" s="4" customFormat="1" ht="18.600000000000001" customHeight="1" x14ac:dyDescent="0.25">
      <c r="A787" s="50" t="s">
        <v>518</v>
      </c>
      <c r="B787" s="50" t="s">
        <v>2803</v>
      </c>
      <c r="C787" s="62" t="s">
        <v>13</v>
      </c>
      <c r="D787" s="50" t="s">
        <v>2804</v>
      </c>
      <c r="E787" s="4" t="s">
        <v>2808</v>
      </c>
      <c r="F787" s="2" t="s">
        <v>5665</v>
      </c>
      <c r="G787" s="2" t="s">
        <v>5661</v>
      </c>
      <c r="H787" s="56">
        <f t="shared" si="26"/>
        <v>0.27357512953367874</v>
      </c>
      <c r="I787" s="7" t="s">
        <v>469</v>
      </c>
      <c r="J787" s="4" t="s">
        <v>247</v>
      </c>
      <c r="K787" s="7">
        <f t="shared" si="27"/>
        <v>264</v>
      </c>
      <c r="L787" s="4" t="s">
        <v>849</v>
      </c>
      <c r="M787" s="4" t="s">
        <v>517</v>
      </c>
      <c r="N787" s="18" t="s">
        <v>5662</v>
      </c>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E787" s="29"/>
      <c r="FF787" s="29"/>
      <c r="FG787" s="29"/>
      <c r="FH787" s="29"/>
      <c r="FI787" s="29"/>
      <c r="FJ787" s="29"/>
      <c r="FK787" s="29"/>
      <c r="FL787" s="29"/>
      <c r="FM787" s="29"/>
      <c r="FN787" s="29"/>
      <c r="FO787" s="29"/>
      <c r="FP787" s="29"/>
      <c r="FQ787" s="29"/>
      <c r="FR787" s="29"/>
      <c r="FS787" s="29"/>
      <c r="FT787" s="29"/>
      <c r="FU787" s="29"/>
      <c r="FV787" s="29"/>
      <c r="FW787" s="29"/>
      <c r="FX787" s="29"/>
      <c r="FY787" s="29"/>
      <c r="FZ787" s="29"/>
      <c r="GA787" s="29"/>
      <c r="GB787" s="29"/>
      <c r="GC787" s="29"/>
      <c r="GD787" s="29"/>
      <c r="GE787" s="29"/>
      <c r="GF787" s="29"/>
      <c r="GG787" s="29"/>
      <c r="GH787" s="29"/>
      <c r="GI787" s="29"/>
      <c r="GJ787" s="29"/>
      <c r="GK787" s="29"/>
      <c r="GL787" s="29"/>
      <c r="GM787" s="29"/>
      <c r="GN787" s="29"/>
      <c r="GO787" s="29"/>
      <c r="GP787" s="29"/>
      <c r="GQ787" s="29"/>
      <c r="GR787" s="29"/>
      <c r="GS787" s="29"/>
      <c r="GT787" s="29"/>
      <c r="GU787" s="29"/>
      <c r="GV787" s="29"/>
      <c r="GW787" s="29"/>
      <c r="GX787" s="29"/>
      <c r="GY787" s="29"/>
      <c r="GZ787" s="29"/>
      <c r="HA787" s="29"/>
      <c r="HB787" s="29"/>
      <c r="HC787" s="29"/>
      <c r="HD787" s="29"/>
      <c r="HE787" s="29"/>
      <c r="HF787" s="29"/>
      <c r="HG787" s="29"/>
    </row>
    <row r="788" spans="1:215" s="4" customFormat="1" ht="18.600000000000001" customHeight="1" x14ac:dyDescent="0.25">
      <c r="A788" s="50" t="s">
        <v>518</v>
      </c>
      <c r="B788" s="50" t="s">
        <v>2803</v>
      </c>
      <c r="C788" s="62" t="s">
        <v>191</v>
      </c>
      <c r="D788" s="50" t="s">
        <v>2804</v>
      </c>
      <c r="E788" s="4" t="s">
        <v>2809</v>
      </c>
      <c r="F788" s="2" t="s">
        <v>5666</v>
      </c>
      <c r="G788" s="2" t="s">
        <v>5661</v>
      </c>
      <c r="H788" s="56">
        <f t="shared" si="26"/>
        <v>0.3061516452074392</v>
      </c>
      <c r="I788" s="7" t="s">
        <v>716</v>
      </c>
      <c r="J788" s="4" t="s">
        <v>105</v>
      </c>
      <c r="K788" s="7">
        <f t="shared" si="27"/>
        <v>214</v>
      </c>
      <c r="L788" s="4" t="s">
        <v>1149</v>
      </c>
      <c r="M788" s="4" t="s">
        <v>517</v>
      </c>
      <c r="N788" s="18" t="s">
        <v>5662</v>
      </c>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E788" s="29"/>
      <c r="FF788" s="29"/>
      <c r="FG788" s="29"/>
      <c r="FH788" s="29"/>
      <c r="FI788" s="29"/>
      <c r="FJ788" s="29"/>
      <c r="FK788" s="29"/>
      <c r="FL788" s="29"/>
      <c r="FM788" s="29"/>
      <c r="FN788" s="29"/>
      <c r="FO788" s="29"/>
      <c r="FP788" s="29"/>
      <c r="FQ788" s="29"/>
      <c r="FR788" s="29"/>
      <c r="FS788" s="29"/>
      <c r="FT788" s="29"/>
      <c r="FU788" s="29"/>
      <c r="FV788" s="29"/>
      <c r="FW788" s="29"/>
      <c r="FX788" s="29"/>
      <c r="FY788" s="29"/>
      <c r="FZ788" s="29"/>
      <c r="GA788" s="29"/>
      <c r="GB788" s="29"/>
      <c r="GC788" s="29"/>
      <c r="GD788" s="29"/>
      <c r="GE788" s="29"/>
      <c r="GF788" s="29"/>
      <c r="GG788" s="29"/>
      <c r="GH788" s="29"/>
      <c r="GI788" s="29"/>
      <c r="GJ788" s="29"/>
      <c r="GK788" s="29"/>
      <c r="GL788" s="29"/>
      <c r="GM788" s="29"/>
      <c r="GN788" s="29"/>
      <c r="GO788" s="29"/>
      <c r="GP788" s="29"/>
      <c r="GQ788" s="29"/>
      <c r="GR788" s="29"/>
      <c r="GS788" s="29"/>
      <c r="GT788" s="29"/>
      <c r="GU788" s="29"/>
      <c r="GV788" s="29"/>
      <c r="GW788" s="29"/>
      <c r="GX788" s="29"/>
      <c r="GY788" s="29"/>
      <c r="GZ788" s="29"/>
      <c r="HA788" s="29"/>
      <c r="HB788" s="29"/>
      <c r="HC788" s="29"/>
      <c r="HD788" s="29"/>
      <c r="HE788" s="29"/>
      <c r="HF788" s="29"/>
      <c r="HG788" s="29"/>
    </row>
    <row r="789" spans="1:215" s="4" customFormat="1" ht="18.600000000000001" customHeight="1" x14ac:dyDescent="0.25">
      <c r="A789" s="50" t="s">
        <v>518</v>
      </c>
      <c r="B789" s="50" t="s">
        <v>3689</v>
      </c>
      <c r="C789" s="62" t="s">
        <v>65</v>
      </c>
      <c r="D789" s="50" t="s">
        <v>3690</v>
      </c>
      <c r="E789" s="4" t="s">
        <v>3691</v>
      </c>
      <c r="F789" s="2" t="s">
        <v>6511</v>
      </c>
      <c r="G789" s="2" t="s">
        <v>6512</v>
      </c>
      <c r="H789" s="56">
        <f t="shared" si="26"/>
        <v>0.35284552845528455</v>
      </c>
      <c r="I789" s="7" t="s">
        <v>190</v>
      </c>
      <c r="J789" s="4" t="s">
        <v>173</v>
      </c>
      <c r="K789" s="7">
        <f t="shared" si="27"/>
        <v>217</v>
      </c>
      <c r="L789" s="4" t="s">
        <v>963</v>
      </c>
      <c r="M789" s="4" t="s">
        <v>517</v>
      </c>
      <c r="N789" s="18" t="s">
        <v>6513</v>
      </c>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E789" s="29"/>
      <c r="FF789" s="29"/>
      <c r="FG789" s="29"/>
      <c r="FH789" s="29"/>
      <c r="FI789" s="29"/>
      <c r="FJ789" s="29"/>
      <c r="FK789" s="29"/>
      <c r="FL789" s="29"/>
      <c r="FM789" s="29"/>
      <c r="FN789" s="29"/>
      <c r="FO789" s="29"/>
      <c r="FP789" s="29"/>
      <c r="FQ789" s="29"/>
      <c r="FR789" s="29"/>
      <c r="FS789" s="29"/>
      <c r="FT789" s="29"/>
      <c r="FU789" s="29"/>
      <c r="FV789" s="29"/>
      <c r="FW789" s="29"/>
      <c r="FX789" s="29"/>
      <c r="FY789" s="29"/>
      <c r="FZ789" s="29"/>
      <c r="GA789" s="29"/>
      <c r="GB789" s="29"/>
      <c r="GC789" s="29"/>
      <c r="GD789" s="29"/>
      <c r="GE789" s="29"/>
      <c r="GF789" s="29"/>
      <c r="GG789" s="29"/>
      <c r="GH789" s="29"/>
      <c r="GI789" s="29"/>
      <c r="GJ789" s="29"/>
      <c r="GK789" s="29"/>
      <c r="GL789" s="29"/>
      <c r="GM789" s="29"/>
      <c r="GN789" s="29"/>
      <c r="GO789" s="29"/>
      <c r="GP789" s="29"/>
      <c r="GQ789" s="29"/>
      <c r="GR789" s="29"/>
      <c r="GS789" s="29"/>
      <c r="GT789" s="29"/>
      <c r="GU789" s="29"/>
      <c r="GV789" s="29"/>
      <c r="GW789" s="29"/>
      <c r="GX789" s="29"/>
      <c r="GY789" s="29"/>
      <c r="GZ789" s="29"/>
      <c r="HA789" s="29"/>
      <c r="HB789" s="29"/>
      <c r="HC789" s="29"/>
      <c r="HD789" s="29"/>
      <c r="HE789" s="29"/>
      <c r="HF789" s="29"/>
      <c r="HG789" s="29"/>
    </row>
    <row r="790" spans="1:215" s="4" customFormat="1" ht="18.600000000000001" customHeight="1" x14ac:dyDescent="0.25">
      <c r="A790" s="50" t="s">
        <v>518</v>
      </c>
      <c r="B790" s="50" t="s">
        <v>3689</v>
      </c>
      <c r="C790" s="62" t="s">
        <v>96</v>
      </c>
      <c r="D790" s="50" t="s">
        <v>3690</v>
      </c>
      <c r="E790" s="4" t="s">
        <v>3692</v>
      </c>
      <c r="F790" s="2" t="s">
        <v>6514</v>
      </c>
      <c r="G790" s="2" t="s">
        <v>6512</v>
      </c>
      <c r="H790" s="56">
        <f t="shared" si="26"/>
        <v>0.24462809917355371</v>
      </c>
      <c r="I790" s="7" t="s">
        <v>206</v>
      </c>
      <c r="J790" s="4" t="s">
        <v>55</v>
      </c>
      <c r="K790" s="7">
        <f t="shared" si="27"/>
        <v>148</v>
      </c>
      <c r="L790" s="4" t="s">
        <v>1075</v>
      </c>
      <c r="M790" s="4" t="s">
        <v>517</v>
      </c>
      <c r="N790" s="18" t="s">
        <v>6513</v>
      </c>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29"/>
      <c r="CG790" s="29"/>
      <c r="CH790" s="29"/>
      <c r="CI790" s="29"/>
      <c r="CJ790" s="29"/>
      <c r="CK790" s="29"/>
      <c r="CL790" s="29"/>
      <c r="CM790" s="29"/>
      <c r="CN790" s="29"/>
      <c r="CO790" s="29"/>
      <c r="CP790" s="29"/>
      <c r="CQ790" s="29"/>
      <c r="CR790" s="29"/>
      <c r="CS790" s="29"/>
      <c r="CT790" s="29"/>
      <c r="CU790" s="29"/>
      <c r="CV790" s="29"/>
      <c r="CW790" s="29"/>
      <c r="CX790" s="29"/>
      <c r="CY790" s="29"/>
      <c r="CZ790" s="29"/>
      <c r="DA790" s="29"/>
      <c r="DB790" s="29"/>
      <c r="DC790" s="29"/>
      <c r="DD790" s="29"/>
      <c r="DE790" s="29"/>
      <c r="DF790" s="29"/>
      <c r="DG790" s="29"/>
      <c r="DH790" s="29"/>
      <c r="DI790" s="29"/>
      <c r="DJ790" s="29"/>
      <c r="DK790" s="29"/>
      <c r="DL790" s="29"/>
      <c r="DM790" s="29"/>
      <c r="DN790" s="29"/>
      <c r="DO790" s="29"/>
      <c r="DP790" s="29"/>
      <c r="DQ790" s="29"/>
      <c r="DR790" s="29"/>
      <c r="DS790" s="29"/>
      <c r="DT790" s="29"/>
      <c r="DU790" s="29"/>
      <c r="DV790" s="29"/>
      <c r="DW790" s="29"/>
      <c r="DX790" s="29"/>
      <c r="DY790" s="29"/>
      <c r="DZ790" s="29"/>
      <c r="EA790" s="29"/>
      <c r="EB790" s="29"/>
      <c r="EC790" s="29"/>
      <c r="ED790" s="29"/>
      <c r="EE790" s="29"/>
      <c r="EF790" s="29"/>
      <c r="EG790" s="29"/>
      <c r="EH790" s="29"/>
      <c r="EI790" s="29"/>
      <c r="EJ790" s="29"/>
      <c r="EK790" s="29"/>
      <c r="EL790" s="29"/>
      <c r="EM790" s="29"/>
      <c r="EN790" s="29"/>
      <c r="EO790" s="29"/>
      <c r="EP790" s="29"/>
      <c r="EQ790" s="29"/>
      <c r="ER790" s="29"/>
      <c r="ES790" s="29"/>
      <c r="ET790" s="29"/>
      <c r="EU790" s="29"/>
      <c r="EV790" s="29"/>
      <c r="EW790" s="29"/>
      <c r="EX790" s="29"/>
      <c r="EY790" s="29"/>
      <c r="EZ790" s="29"/>
      <c r="FA790" s="29"/>
      <c r="FB790" s="29"/>
      <c r="FC790" s="29"/>
      <c r="FD790" s="29"/>
      <c r="FE790" s="29"/>
      <c r="FF790" s="29"/>
      <c r="FG790" s="29"/>
      <c r="FH790" s="29"/>
      <c r="FI790" s="29"/>
      <c r="FJ790" s="29"/>
      <c r="FK790" s="29"/>
      <c r="FL790" s="29"/>
      <c r="FM790" s="29"/>
      <c r="FN790" s="29"/>
      <c r="FO790" s="29"/>
      <c r="FP790" s="29"/>
      <c r="FQ790" s="29"/>
      <c r="FR790" s="29"/>
      <c r="FS790" s="29"/>
      <c r="FT790" s="29"/>
      <c r="FU790" s="29"/>
      <c r="FV790" s="29"/>
      <c r="FW790" s="29"/>
      <c r="FX790" s="29"/>
      <c r="FY790" s="29"/>
      <c r="FZ790" s="29"/>
      <c r="GA790" s="29"/>
      <c r="GB790" s="29"/>
      <c r="GC790" s="29"/>
      <c r="GD790" s="29"/>
      <c r="GE790" s="29"/>
      <c r="GF790" s="29"/>
      <c r="GG790" s="29"/>
      <c r="GH790" s="29"/>
      <c r="GI790" s="29"/>
      <c r="GJ790" s="29"/>
      <c r="GK790" s="29"/>
      <c r="GL790" s="29"/>
      <c r="GM790" s="29"/>
      <c r="GN790" s="29"/>
      <c r="GO790" s="29"/>
      <c r="GP790" s="29"/>
      <c r="GQ790" s="29"/>
      <c r="GR790" s="29"/>
      <c r="GS790" s="29"/>
      <c r="GT790" s="29"/>
      <c r="GU790" s="29"/>
      <c r="GV790" s="29"/>
      <c r="GW790" s="29"/>
      <c r="GX790" s="29"/>
      <c r="GY790" s="29"/>
      <c r="GZ790" s="29"/>
      <c r="HA790" s="29"/>
      <c r="HB790" s="29"/>
      <c r="HC790" s="29"/>
      <c r="HD790" s="29"/>
      <c r="HE790" s="29"/>
      <c r="HF790" s="29"/>
      <c r="HG790" s="29"/>
    </row>
    <row r="791" spans="1:215" s="4" customFormat="1" ht="18.600000000000001" customHeight="1" x14ac:dyDescent="0.25">
      <c r="A791" s="50" t="s">
        <v>518</v>
      </c>
      <c r="B791" s="50" t="s">
        <v>3689</v>
      </c>
      <c r="C791" s="62" t="s">
        <v>157</v>
      </c>
      <c r="D791" s="50" t="s">
        <v>3690</v>
      </c>
      <c r="E791" s="4" t="s">
        <v>3693</v>
      </c>
      <c r="F791" s="2" t="s">
        <v>6515</v>
      </c>
      <c r="G791" s="2" t="s">
        <v>6512</v>
      </c>
      <c r="H791" s="56">
        <f t="shared" si="26"/>
        <v>0.32922535211267606</v>
      </c>
      <c r="I791" s="7" t="s">
        <v>162</v>
      </c>
      <c r="J791" s="4" t="s">
        <v>11</v>
      </c>
      <c r="K791" s="7">
        <f t="shared" si="27"/>
        <v>187</v>
      </c>
      <c r="L791" s="4" t="s">
        <v>303</v>
      </c>
      <c r="M791" s="4" t="s">
        <v>517</v>
      </c>
      <c r="N791" s="18" t="s">
        <v>6513</v>
      </c>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29"/>
      <c r="CG791" s="29"/>
      <c r="CH791" s="29"/>
      <c r="CI791" s="29"/>
      <c r="CJ791" s="29"/>
      <c r="CK791" s="29"/>
      <c r="CL791" s="29"/>
      <c r="CM791" s="29"/>
      <c r="CN791" s="29"/>
      <c r="CO791" s="29"/>
      <c r="CP791" s="29"/>
      <c r="CQ791" s="29"/>
      <c r="CR791" s="29"/>
      <c r="CS791" s="29"/>
      <c r="CT791" s="29"/>
      <c r="CU791" s="29"/>
      <c r="CV791" s="29"/>
      <c r="CW791" s="29"/>
      <c r="CX791" s="29"/>
      <c r="CY791" s="29"/>
      <c r="CZ791" s="29"/>
      <c r="DA791" s="29"/>
      <c r="DB791" s="29"/>
      <c r="DC791" s="29"/>
      <c r="DD791" s="29"/>
      <c r="DE791" s="29"/>
      <c r="DF791" s="29"/>
      <c r="DG791" s="29"/>
      <c r="DH791" s="29"/>
      <c r="DI791" s="29"/>
      <c r="DJ791" s="29"/>
      <c r="DK791" s="29"/>
      <c r="DL791" s="29"/>
      <c r="DM791" s="29"/>
      <c r="DN791" s="29"/>
      <c r="DO791" s="29"/>
      <c r="DP791" s="29"/>
      <c r="DQ791" s="29"/>
      <c r="DR791" s="29"/>
      <c r="DS791" s="29"/>
      <c r="DT791" s="29"/>
      <c r="DU791" s="29"/>
      <c r="DV791" s="29"/>
      <c r="DW791" s="29"/>
      <c r="DX791" s="29"/>
      <c r="DY791" s="29"/>
      <c r="DZ791" s="29"/>
      <c r="EA791" s="29"/>
      <c r="EB791" s="29"/>
      <c r="EC791" s="29"/>
      <c r="ED791" s="29"/>
      <c r="EE791" s="29"/>
      <c r="EF791" s="29"/>
      <c r="EG791" s="29"/>
      <c r="EH791" s="29"/>
      <c r="EI791" s="29"/>
      <c r="EJ791" s="29"/>
      <c r="EK791" s="29"/>
      <c r="EL791" s="29"/>
      <c r="EM791" s="29"/>
      <c r="EN791" s="29"/>
      <c r="EO791" s="29"/>
      <c r="EP791" s="29"/>
      <c r="EQ791" s="29"/>
      <c r="ER791" s="29"/>
      <c r="ES791" s="29"/>
      <c r="ET791" s="29"/>
      <c r="EU791" s="29"/>
      <c r="EV791" s="29"/>
      <c r="EW791" s="29"/>
      <c r="EX791" s="29"/>
      <c r="EY791" s="29"/>
      <c r="EZ791" s="29"/>
      <c r="FA791" s="29"/>
      <c r="FB791" s="29"/>
      <c r="FC791" s="29"/>
      <c r="FD791" s="29"/>
      <c r="FE791" s="29"/>
      <c r="FF791" s="29"/>
      <c r="FG791" s="29"/>
      <c r="FH791" s="29"/>
      <c r="FI791" s="29"/>
      <c r="FJ791" s="29"/>
      <c r="FK791" s="29"/>
      <c r="FL791" s="29"/>
      <c r="FM791" s="29"/>
      <c r="FN791" s="29"/>
      <c r="FO791" s="29"/>
      <c r="FP791" s="29"/>
      <c r="FQ791" s="29"/>
      <c r="FR791" s="29"/>
      <c r="FS791" s="29"/>
      <c r="FT791" s="29"/>
      <c r="FU791" s="29"/>
      <c r="FV791" s="29"/>
      <c r="FW791" s="29"/>
      <c r="FX791" s="29"/>
      <c r="FY791" s="29"/>
      <c r="FZ791" s="29"/>
      <c r="GA791" s="29"/>
      <c r="GB791" s="29"/>
      <c r="GC791" s="29"/>
      <c r="GD791" s="29"/>
      <c r="GE791" s="29"/>
      <c r="GF791" s="29"/>
      <c r="GG791" s="29"/>
      <c r="GH791" s="29"/>
      <c r="GI791" s="29"/>
      <c r="GJ791" s="29"/>
      <c r="GK791" s="29"/>
      <c r="GL791" s="29"/>
      <c r="GM791" s="29"/>
      <c r="GN791" s="29"/>
      <c r="GO791" s="29"/>
      <c r="GP791" s="29"/>
      <c r="GQ791" s="29"/>
      <c r="GR791" s="29"/>
      <c r="GS791" s="29"/>
      <c r="GT791" s="29"/>
      <c r="GU791" s="29"/>
      <c r="GV791" s="29"/>
      <c r="GW791" s="29"/>
      <c r="GX791" s="29"/>
      <c r="GY791" s="29"/>
      <c r="GZ791" s="29"/>
      <c r="HA791" s="29"/>
      <c r="HB791" s="29"/>
      <c r="HC791" s="29"/>
      <c r="HD791" s="29"/>
      <c r="HE791" s="29"/>
      <c r="HF791" s="29"/>
      <c r="HG791" s="29"/>
    </row>
    <row r="792" spans="1:215" s="4" customFormat="1" ht="18.600000000000001" customHeight="1" x14ac:dyDescent="0.25">
      <c r="A792" s="50" t="s">
        <v>402</v>
      </c>
      <c r="B792" s="50" t="s">
        <v>398</v>
      </c>
      <c r="C792" s="62" t="s">
        <v>2</v>
      </c>
      <c r="D792" s="50" t="s">
        <v>399</v>
      </c>
      <c r="E792" s="4" t="s">
        <v>400</v>
      </c>
      <c r="F792" s="2" t="s">
        <v>3888</v>
      </c>
      <c r="G792" s="2" t="s">
        <v>4309</v>
      </c>
      <c r="H792" s="56">
        <f t="shared" si="26"/>
        <v>0.43421052631578949</v>
      </c>
      <c r="I792" s="7" t="s">
        <v>65</v>
      </c>
      <c r="J792" s="4" t="s">
        <v>93</v>
      </c>
      <c r="K792" s="7">
        <f t="shared" si="27"/>
        <v>66</v>
      </c>
      <c r="L792" s="4" t="s">
        <v>262</v>
      </c>
      <c r="M792" s="4" t="s">
        <v>401</v>
      </c>
      <c r="N792" s="18" t="s">
        <v>4310</v>
      </c>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E792" s="29"/>
      <c r="FF792" s="29"/>
      <c r="FG792" s="29"/>
      <c r="FH792" s="29"/>
      <c r="FI792" s="29"/>
      <c r="FJ792" s="29"/>
      <c r="FK792" s="29"/>
      <c r="FL792" s="29"/>
      <c r="FM792" s="29"/>
      <c r="FN792" s="29"/>
      <c r="FO792" s="29"/>
      <c r="FP792" s="29"/>
      <c r="FQ792" s="29"/>
      <c r="FR792" s="29"/>
      <c r="FS792" s="29"/>
      <c r="FT792" s="29"/>
      <c r="FU792" s="29"/>
      <c r="FV792" s="29"/>
      <c r="FW792" s="29"/>
      <c r="FX792" s="29"/>
      <c r="FY792" s="29"/>
      <c r="FZ792" s="29"/>
      <c r="GA792" s="29"/>
      <c r="GB792" s="29"/>
      <c r="GC792" s="29"/>
      <c r="GD792" s="29"/>
      <c r="GE792" s="29"/>
      <c r="GF792" s="29"/>
      <c r="GG792" s="29"/>
      <c r="GH792" s="29"/>
      <c r="GI792" s="29"/>
      <c r="GJ792" s="29"/>
      <c r="GK792" s="29"/>
      <c r="GL792" s="29"/>
      <c r="GM792" s="29"/>
      <c r="GN792" s="29"/>
      <c r="GO792" s="29"/>
      <c r="GP792" s="29"/>
      <c r="GQ792" s="29"/>
      <c r="GR792" s="29"/>
      <c r="GS792" s="29"/>
      <c r="GT792" s="29"/>
      <c r="GU792" s="29"/>
      <c r="GV792" s="29"/>
      <c r="GW792" s="29"/>
      <c r="GX792" s="29"/>
      <c r="GY792" s="29"/>
      <c r="GZ792" s="29"/>
      <c r="HA792" s="29"/>
      <c r="HB792" s="29"/>
      <c r="HC792" s="29"/>
      <c r="HD792" s="29"/>
      <c r="HE792" s="29"/>
      <c r="HF792" s="29"/>
      <c r="HG792" s="29"/>
    </row>
    <row r="793" spans="1:215" s="4" customFormat="1" ht="18.600000000000001" customHeight="1" x14ac:dyDescent="0.25">
      <c r="A793" s="50" t="s">
        <v>402</v>
      </c>
      <c r="B793" s="50" t="s">
        <v>398</v>
      </c>
      <c r="C793" s="62" t="s">
        <v>13</v>
      </c>
      <c r="D793" s="50" t="s">
        <v>399</v>
      </c>
      <c r="E793" s="4" t="s">
        <v>403</v>
      </c>
      <c r="F793" s="2" t="s">
        <v>3888</v>
      </c>
      <c r="G793" s="2" t="s">
        <v>4309</v>
      </c>
      <c r="H793" s="56">
        <f t="shared" si="26"/>
        <v>0.48051948051948051</v>
      </c>
      <c r="I793" s="7" t="s">
        <v>109</v>
      </c>
      <c r="J793" s="4" t="s">
        <v>92</v>
      </c>
      <c r="K793" s="7">
        <f t="shared" si="27"/>
        <v>37</v>
      </c>
      <c r="L793" s="4" t="s">
        <v>404</v>
      </c>
      <c r="M793" s="4" t="s">
        <v>401</v>
      </c>
      <c r="N793" s="18" t="s">
        <v>4310</v>
      </c>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E793" s="29"/>
      <c r="FF793" s="29"/>
      <c r="FG793" s="29"/>
      <c r="FH793" s="29"/>
      <c r="FI793" s="29"/>
      <c r="FJ793" s="29"/>
      <c r="FK793" s="29"/>
      <c r="FL793" s="29"/>
      <c r="FM793" s="29"/>
      <c r="FN793" s="29"/>
      <c r="FO793" s="29"/>
      <c r="FP793" s="29"/>
      <c r="FQ793" s="29"/>
      <c r="FR793" s="29"/>
      <c r="FS793" s="29"/>
      <c r="FT793" s="29"/>
      <c r="FU793" s="29"/>
      <c r="FV793" s="29"/>
      <c r="FW793" s="29"/>
      <c r="FX793" s="29"/>
      <c r="FY793" s="29"/>
      <c r="FZ793" s="29"/>
      <c r="GA793" s="29"/>
      <c r="GB793" s="29"/>
      <c r="GC793" s="29"/>
      <c r="GD793" s="29"/>
      <c r="GE793" s="29"/>
      <c r="GF793" s="29"/>
      <c r="GG793" s="29"/>
      <c r="GH793" s="29"/>
      <c r="GI793" s="29"/>
      <c r="GJ793" s="29"/>
      <c r="GK793" s="29"/>
      <c r="GL793" s="29"/>
      <c r="GM793" s="29"/>
      <c r="GN793" s="29"/>
      <c r="GO793" s="29"/>
      <c r="GP793" s="29"/>
      <c r="GQ793" s="29"/>
      <c r="GR793" s="29"/>
      <c r="GS793" s="29"/>
      <c r="GT793" s="29"/>
      <c r="GU793" s="29"/>
      <c r="GV793" s="29"/>
      <c r="GW793" s="29"/>
      <c r="GX793" s="29"/>
      <c r="GY793" s="29"/>
      <c r="GZ793" s="29"/>
      <c r="HA793" s="29"/>
      <c r="HB793" s="29"/>
      <c r="HC793" s="29"/>
      <c r="HD793" s="29"/>
      <c r="HE793" s="29"/>
      <c r="HF793" s="29"/>
      <c r="HG793" s="29"/>
    </row>
    <row r="794" spans="1:215" s="4" customFormat="1" ht="18.600000000000001" customHeight="1" x14ac:dyDescent="0.25">
      <c r="A794" s="50" t="s">
        <v>402</v>
      </c>
      <c r="B794" s="50" t="s">
        <v>398</v>
      </c>
      <c r="C794" s="62" t="s">
        <v>149</v>
      </c>
      <c r="D794" s="50" t="s">
        <v>399</v>
      </c>
      <c r="E794" s="4" t="s">
        <v>407</v>
      </c>
      <c r="F794" s="2" t="s">
        <v>3888</v>
      </c>
      <c r="G794" s="2" t="s">
        <v>4309</v>
      </c>
      <c r="H794" s="56">
        <f t="shared" si="26"/>
        <v>0.46153846153846156</v>
      </c>
      <c r="I794" s="7" t="s">
        <v>33</v>
      </c>
      <c r="J794" s="4" t="s">
        <v>67</v>
      </c>
      <c r="K794" s="7">
        <f t="shared" si="27"/>
        <v>30</v>
      </c>
      <c r="L794" s="4" t="s">
        <v>114</v>
      </c>
      <c r="M794" s="4" t="s">
        <v>401</v>
      </c>
      <c r="N794" s="18" t="s">
        <v>4310</v>
      </c>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E794" s="29"/>
      <c r="FF794" s="29"/>
      <c r="FG794" s="29"/>
      <c r="FH794" s="29"/>
      <c r="FI794" s="29"/>
      <c r="FJ794" s="29"/>
      <c r="FK794" s="29"/>
      <c r="FL794" s="29"/>
      <c r="FM794" s="29"/>
      <c r="FN794" s="29"/>
      <c r="FO794" s="29"/>
      <c r="FP794" s="29"/>
      <c r="FQ794" s="29"/>
      <c r="FR794" s="29"/>
      <c r="FS794" s="29"/>
      <c r="FT794" s="29"/>
      <c r="FU794" s="29"/>
      <c r="FV794" s="29"/>
      <c r="FW794" s="29"/>
      <c r="FX794" s="29"/>
      <c r="FY794" s="29"/>
      <c r="FZ794" s="29"/>
      <c r="GA794" s="29"/>
      <c r="GB794" s="29"/>
      <c r="GC794" s="29"/>
      <c r="GD794" s="29"/>
      <c r="GE794" s="29"/>
      <c r="GF794" s="29"/>
      <c r="GG794" s="29"/>
      <c r="GH794" s="29"/>
      <c r="GI794" s="29"/>
      <c r="GJ794" s="29"/>
      <c r="GK794" s="29"/>
      <c r="GL794" s="29"/>
      <c r="GM794" s="29"/>
      <c r="GN794" s="29"/>
      <c r="GO794" s="29"/>
      <c r="GP794" s="29"/>
      <c r="GQ794" s="29"/>
      <c r="GR794" s="29"/>
      <c r="GS794" s="29"/>
      <c r="GT794" s="29"/>
      <c r="GU794" s="29"/>
      <c r="GV794" s="29"/>
      <c r="GW794" s="29"/>
      <c r="GX794" s="29"/>
      <c r="GY794" s="29"/>
      <c r="GZ794" s="29"/>
      <c r="HA794" s="29"/>
      <c r="HB794" s="29"/>
      <c r="HC794" s="29"/>
      <c r="HD794" s="29"/>
      <c r="HE794" s="29"/>
      <c r="HF794" s="29"/>
      <c r="HG794" s="29"/>
    </row>
    <row r="795" spans="1:215" s="4" customFormat="1" ht="18.600000000000001" customHeight="1" x14ac:dyDescent="0.25">
      <c r="A795" s="50" t="s">
        <v>402</v>
      </c>
      <c r="B795" s="50" t="s">
        <v>633</v>
      </c>
      <c r="C795" s="62" t="s">
        <v>2</v>
      </c>
      <c r="D795" s="50" t="s">
        <v>634</v>
      </c>
      <c r="E795" s="4" t="s">
        <v>635</v>
      </c>
      <c r="F795" s="2" t="s">
        <v>3942</v>
      </c>
      <c r="G795" s="2" t="s">
        <v>4351</v>
      </c>
      <c r="H795" s="56">
        <f t="shared" si="26"/>
        <v>0.32743362831858408</v>
      </c>
      <c r="I795" s="7" t="s">
        <v>129</v>
      </c>
      <c r="J795" s="4" t="s">
        <v>92</v>
      </c>
      <c r="K795" s="7">
        <f t="shared" si="27"/>
        <v>74</v>
      </c>
      <c r="L795" s="4" t="s">
        <v>636</v>
      </c>
      <c r="M795" s="4" t="s">
        <v>401</v>
      </c>
      <c r="N795" s="18" t="s">
        <v>4352</v>
      </c>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E795" s="29"/>
      <c r="FF795" s="29"/>
      <c r="FG795" s="29"/>
      <c r="FH795" s="29"/>
      <c r="FI795" s="29"/>
      <c r="FJ795" s="29"/>
      <c r="FK795" s="29"/>
      <c r="FL795" s="29"/>
      <c r="FM795" s="29"/>
      <c r="FN795" s="29"/>
      <c r="FO795" s="29"/>
      <c r="FP795" s="29"/>
      <c r="FQ795" s="29"/>
      <c r="FR795" s="29"/>
      <c r="FS795" s="29"/>
      <c r="FT795" s="29"/>
      <c r="FU795" s="29"/>
      <c r="FV795" s="29"/>
      <c r="FW795" s="29"/>
      <c r="FX795" s="29"/>
      <c r="FY795" s="29"/>
      <c r="FZ795" s="29"/>
      <c r="GA795" s="29"/>
      <c r="GB795" s="29"/>
      <c r="GC795" s="29"/>
      <c r="GD795" s="29"/>
      <c r="GE795" s="29"/>
      <c r="GF795" s="29"/>
      <c r="GG795" s="29"/>
      <c r="GH795" s="29"/>
      <c r="GI795" s="29"/>
      <c r="GJ795" s="29"/>
      <c r="GK795" s="29"/>
      <c r="GL795" s="29"/>
      <c r="GM795" s="29"/>
      <c r="GN795" s="29"/>
      <c r="GO795" s="29"/>
      <c r="GP795" s="29"/>
      <c r="GQ795" s="29"/>
      <c r="GR795" s="29"/>
      <c r="GS795" s="29"/>
      <c r="GT795" s="29"/>
      <c r="GU795" s="29"/>
      <c r="GV795" s="29"/>
      <c r="GW795" s="29"/>
      <c r="GX795" s="29"/>
      <c r="GY795" s="29"/>
      <c r="GZ795" s="29"/>
      <c r="HA795" s="29"/>
      <c r="HB795" s="29"/>
      <c r="HC795" s="29"/>
      <c r="HD795" s="29"/>
      <c r="HE795" s="29"/>
      <c r="HF795" s="29"/>
      <c r="HG795" s="29"/>
    </row>
    <row r="796" spans="1:215" s="4" customFormat="1" ht="18.600000000000001" customHeight="1" x14ac:dyDescent="0.25">
      <c r="A796" s="50" t="s">
        <v>402</v>
      </c>
      <c r="B796" s="50" t="s">
        <v>633</v>
      </c>
      <c r="C796" s="62" t="s">
        <v>13</v>
      </c>
      <c r="D796" s="50" t="s">
        <v>634</v>
      </c>
      <c r="E796" s="4" t="s">
        <v>637</v>
      </c>
      <c r="F796" s="2" t="s">
        <v>3942</v>
      </c>
      <c r="G796" s="2" t="s">
        <v>4351</v>
      </c>
      <c r="H796" s="56">
        <f t="shared" si="26"/>
        <v>0.33142857142857141</v>
      </c>
      <c r="I796" s="7" t="s">
        <v>16</v>
      </c>
      <c r="J796" s="4" t="s">
        <v>125</v>
      </c>
      <c r="K796" s="7">
        <f t="shared" si="27"/>
        <v>58</v>
      </c>
      <c r="L796" s="4" t="s">
        <v>638</v>
      </c>
      <c r="M796" s="4" t="s">
        <v>401</v>
      </c>
      <c r="N796" s="18" t="s">
        <v>4352</v>
      </c>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E796" s="29"/>
      <c r="FF796" s="29"/>
      <c r="FG796" s="29"/>
      <c r="FH796" s="29"/>
      <c r="FI796" s="29"/>
      <c r="FJ796" s="29"/>
      <c r="FK796" s="29"/>
      <c r="FL796" s="29"/>
      <c r="FM796" s="29"/>
      <c r="FN796" s="29"/>
      <c r="FO796" s="29"/>
      <c r="FP796" s="29"/>
      <c r="FQ796" s="29"/>
      <c r="FR796" s="29"/>
      <c r="FS796" s="29"/>
      <c r="FT796" s="29"/>
      <c r="FU796" s="29"/>
      <c r="FV796" s="29"/>
      <c r="FW796" s="29"/>
      <c r="FX796" s="29"/>
      <c r="FY796" s="29"/>
      <c r="FZ796" s="29"/>
      <c r="GA796" s="29"/>
      <c r="GB796" s="29"/>
      <c r="GC796" s="29"/>
      <c r="GD796" s="29"/>
      <c r="GE796" s="29"/>
      <c r="GF796" s="29"/>
      <c r="GG796" s="29"/>
      <c r="GH796" s="29"/>
      <c r="GI796" s="29"/>
      <c r="GJ796" s="29"/>
      <c r="GK796" s="29"/>
      <c r="GL796" s="29"/>
      <c r="GM796" s="29"/>
      <c r="GN796" s="29"/>
      <c r="GO796" s="29"/>
      <c r="GP796" s="29"/>
      <c r="GQ796" s="29"/>
      <c r="GR796" s="29"/>
      <c r="GS796" s="29"/>
      <c r="GT796" s="29"/>
      <c r="GU796" s="29"/>
      <c r="GV796" s="29"/>
      <c r="GW796" s="29"/>
      <c r="GX796" s="29"/>
      <c r="GY796" s="29"/>
      <c r="GZ796" s="29"/>
      <c r="HA796" s="29"/>
      <c r="HB796" s="29"/>
      <c r="HC796" s="29"/>
      <c r="HD796" s="29"/>
      <c r="HE796" s="29"/>
      <c r="HF796" s="29"/>
      <c r="HG796" s="29"/>
    </row>
    <row r="797" spans="1:215" s="4" customFormat="1" ht="18.600000000000001" customHeight="1" x14ac:dyDescent="0.25">
      <c r="A797" s="50" t="s">
        <v>402</v>
      </c>
      <c r="B797" s="50" t="s">
        <v>685</v>
      </c>
      <c r="C797" s="62" t="s">
        <v>2</v>
      </c>
      <c r="D797" s="50" t="s">
        <v>686</v>
      </c>
      <c r="E797" s="4" t="s">
        <v>687</v>
      </c>
      <c r="F797" s="2" t="s">
        <v>3960</v>
      </c>
      <c r="G797" s="2" t="s">
        <v>4355</v>
      </c>
      <c r="H797" s="56">
        <f t="shared" si="26"/>
        <v>0.5</v>
      </c>
      <c r="I797" s="7" t="s">
        <v>166</v>
      </c>
      <c r="J797" s="4" t="s">
        <v>59</v>
      </c>
      <c r="K797" s="7">
        <f t="shared" si="27"/>
        <v>63</v>
      </c>
      <c r="L797" s="4" t="s">
        <v>688</v>
      </c>
      <c r="M797" s="4" t="s">
        <v>401</v>
      </c>
      <c r="N797" s="18" t="s">
        <v>4356</v>
      </c>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E797" s="29"/>
      <c r="FF797" s="29"/>
      <c r="FG797" s="29"/>
      <c r="FH797" s="29"/>
      <c r="FI797" s="29"/>
      <c r="FJ797" s="29"/>
      <c r="FK797" s="29"/>
      <c r="FL797" s="29"/>
      <c r="FM797" s="29"/>
      <c r="FN797" s="29"/>
      <c r="FO797" s="29"/>
      <c r="FP797" s="29"/>
      <c r="FQ797" s="29"/>
      <c r="FR797" s="29"/>
      <c r="FS797" s="29"/>
      <c r="FT797" s="29"/>
      <c r="FU797" s="29"/>
      <c r="FV797" s="29"/>
      <c r="FW797" s="29"/>
      <c r="FX797" s="29"/>
      <c r="FY797" s="29"/>
      <c r="FZ797" s="29"/>
      <c r="GA797" s="29"/>
      <c r="GB797" s="29"/>
      <c r="GC797" s="29"/>
      <c r="GD797" s="29"/>
      <c r="GE797" s="29"/>
      <c r="GF797" s="29"/>
      <c r="GG797" s="29"/>
      <c r="GH797" s="29"/>
      <c r="GI797" s="29"/>
      <c r="GJ797" s="29"/>
      <c r="GK797" s="29"/>
      <c r="GL797" s="29"/>
      <c r="GM797" s="29"/>
      <c r="GN797" s="29"/>
      <c r="GO797" s="29"/>
      <c r="GP797" s="29"/>
      <c r="GQ797" s="29"/>
      <c r="GR797" s="29"/>
      <c r="GS797" s="29"/>
      <c r="GT797" s="29"/>
      <c r="GU797" s="29"/>
      <c r="GV797" s="29"/>
      <c r="GW797" s="29"/>
      <c r="GX797" s="29"/>
      <c r="GY797" s="29"/>
      <c r="GZ797" s="29"/>
      <c r="HA797" s="29"/>
      <c r="HB797" s="29"/>
      <c r="HC797" s="29"/>
      <c r="HD797" s="29"/>
      <c r="HE797" s="29"/>
      <c r="HF797" s="29"/>
      <c r="HG797" s="29"/>
    </row>
    <row r="798" spans="1:215" s="4" customFormat="1" ht="18.600000000000001" customHeight="1" x14ac:dyDescent="0.25">
      <c r="A798" s="50" t="s">
        <v>402</v>
      </c>
      <c r="B798" s="50" t="s">
        <v>685</v>
      </c>
      <c r="C798" s="62" t="s">
        <v>13</v>
      </c>
      <c r="D798" s="50" t="s">
        <v>686</v>
      </c>
      <c r="E798" s="4" t="s">
        <v>690</v>
      </c>
      <c r="F798" s="2" t="s">
        <v>3960</v>
      </c>
      <c r="G798" s="2" t="s">
        <v>4355</v>
      </c>
      <c r="H798" s="56">
        <f t="shared" si="26"/>
        <v>0.32307692307692309</v>
      </c>
      <c r="I798" s="7" t="s">
        <v>293</v>
      </c>
      <c r="J798" s="4" t="s">
        <v>63</v>
      </c>
      <c r="K798" s="7">
        <f t="shared" si="27"/>
        <v>21</v>
      </c>
      <c r="L798" s="4" t="s">
        <v>114</v>
      </c>
      <c r="M798" s="4" t="s">
        <v>401</v>
      </c>
      <c r="N798" s="18" t="s">
        <v>4356</v>
      </c>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E798" s="29"/>
      <c r="FF798" s="29"/>
      <c r="FG798" s="29"/>
      <c r="FH798" s="29"/>
      <c r="FI798" s="29"/>
      <c r="FJ798" s="29"/>
      <c r="FK798" s="29"/>
      <c r="FL798" s="29"/>
      <c r="FM798" s="29"/>
      <c r="FN798" s="29"/>
      <c r="FO798" s="29"/>
      <c r="FP798" s="29"/>
      <c r="FQ798" s="29"/>
      <c r="FR798" s="29"/>
      <c r="FS798" s="29"/>
      <c r="FT798" s="29"/>
      <c r="FU798" s="29"/>
      <c r="FV798" s="29"/>
      <c r="FW798" s="29"/>
      <c r="FX798" s="29"/>
      <c r="FY798" s="29"/>
      <c r="FZ798" s="29"/>
      <c r="GA798" s="29"/>
      <c r="GB798" s="29"/>
      <c r="GC798" s="29"/>
      <c r="GD798" s="29"/>
      <c r="GE798" s="29"/>
      <c r="GF798" s="29"/>
      <c r="GG798" s="29"/>
      <c r="GH798" s="29"/>
      <c r="GI798" s="29"/>
      <c r="GJ798" s="29"/>
      <c r="GK798" s="29"/>
      <c r="GL798" s="29"/>
      <c r="GM798" s="29"/>
      <c r="GN798" s="29"/>
      <c r="GO798" s="29"/>
      <c r="GP798" s="29"/>
      <c r="GQ798" s="29"/>
      <c r="GR798" s="29"/>
      <c r="GS798" s="29"/>
      <c r="GT798" s="29"/>
      <c r="GU798" s="29"/>
      <c r="GV798" s="29"/>
      <c r="GW798" s="29"/>
      <c r="GX798" s="29"/>
      <c r="GY798" s="29"/>
      <c r="GZ798" s="29"/>
      <c r="HA798" s="29"/>
      <c r="HB798" s="29"/>
      <c r="HC798" s="29"/>
      <c r="HD798" s="29"/>
      <c r="HE798" s="29"/>
      <c r="HF798" s="29"/>
      <c r="HG798" s="29"/>
    </row>
    <row r="799" spans="1:215" s="4" customFormat="1" ht="18.600000000000001" customHeight="1" x14ac:dyDescent="0.25">
      <c r="A799" s="50" t="s">
        <v>402</v>
      </c>
      <c r="B799" s="50" t="s">
        <v>685</v>
      </c>
      <c r="C799" s="62" t="s">
        <v>149</v>
      </c>
      <c r="D799" s="50" t="s">
        <v>686</v>
      </c>
      <c r="E799" s="4" t="s">
        <v>692</v>
      </c>
      <c r="F799" s="2" t="s">
        <v>3961</v>
      </c>
      <c r="G799" s="2" t="s">
        <v>4355</v>
      </c>
      <c r="H799" s="56">
        <f t="shared" si="26"/>
        <v>0.31034482758620691</v>
      </c>
      <c r="I799" s="7" t="s">
        <v>63</v>
      </c>
      <c r="J799" s="4" t="s">
        <v>57</v>
      </c>
      <c r="K799" s="7">
        <f t="shared" si="27"/>
        <v>9</v>
      </c>
      <c r="L799" s="4" t="s">
        <v>109</v>
      </c>
      <c r="M799" s="4" t="s">
        <v>401</v>
      </c>
      <c r="N799" s="18" t="s">
        <v>4356</v>
      </c>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E799" s="29"/>
      <c r="FF799" s="29"/>
      <c r="FG799" s="29"/>
      <c r="FH799" s="29"/>
      <c r="FI799" s="29"/>
      <c r="FJ799" s="29"/>
      <c r="FK799" s="29"/>
      <c r="FL799" s="29"/>
      <c r="FM799" s="29"/>
      <c r="FN799" s="29"/>
      <c r="FO799" s="29"/>
      <c r="FP799" s="29"/>
      <c r="FQ799" s="29"/>
      <c r="FR799" s="29"/>
      <c r="FS799" s="29"/>
      <c r="FT799" s="29"/>
      <c r="FU799" s="29"/>
      <c r="FV799" s="29"/>
      <c r="FW799" s="29"/>
      <c r="FX799" s="29"/>
      <c r="FY799" s="29"/>
      <c r="FZ799" s="29"/>
      <c r="GA799" s="29"/>
      <c r="GB799" s="29"/>
      <c r="GC799" s="29"/>
      <c r="GD799" s="29"/>
      <c r="GE799" s="29"/>
      <c r="GF799" s="29"/>
      <c r="GG799" s="29"/>
      <c r="GH799" s="29"/>
      <c r="GI799" s="29"/>
      <c r="GJ799" s="29"/>
      <c r="GK799" s="29"/>
      <c r="GL799" s="29"/>
      <c r="GM799" s="29"/>
      <c r="GN799" s="29"/>
      <c r="GO799" s="29"/>
      <c r="GP799" s="29"/>
      <c r="GQ799" s="29"/>
      <c r="GR799" s="29"/>
      <c r="GS799" s="29"/>
      <c r="GT799" s="29"/>
      <c r="GU799" s="29"/>
      <c r="GV799" s="29"/>
      <c r="GW799" s="29"/>
      <c r="GX799" s="29"/>
      <c r="GY799" s="29"/>
      <c r="GZ799" s="29"/>
      <c r="HA799" s="29"/>
      <c r="HB799" s="29"/>
      <c r="HC799" s="29"/>
      <c r="HD799" s="29"/>
      <c r="HE799" s="29"/>
      <c r="HF799" s="29"/>
      <c r="HG799" s="29"/>
    </row>
    <row r="800" spans="1:215" s="4" customFormat="1" ht="18.600000000000001" customHeight="1" x14ac:dyDescent="0.25">
      <c r="A800" s="50" t="s">
        <v>402</v>
      </c>
      <c r="B800" s="50" t="s">
        <v>721</v>
      </c>
      <c r="C800" s="62" t="s">
        <v>297</v>
      </c>
      <c r="D800" s="50" t="s">
        <v>722</v>
      </c>
      <c r="E800" s="4" t="s">
        <v>723</v>
      </c>
      <c r="F800" s="2" t="s">
        <v>3970</v>
      </c>
      <c r="G800" s="2" t="s">
        <v>4363</v>
      </c>
      <c r="H800" s="56">
        <f t="shared" si="26"/>
        <v>0.48951048951048953</v>
      </c>
      <c r="I800" s="7" t="s">
        <v>65</v>
      </c>
      <c r="J800" s="4" t="s">
        <v>143</v>
      </c>
      <c r="K800" s="7">
        <f t="shared" si="27"/>
        <v>70</v>
      </c>
      <c r="L800" s="4" t="s">
        <v>19</v>
      </c>
      <c r="M800" s="4" t="s">
        <v>401</v>
      </c>
      <c r="N800" s="18" t="s">
        <v>4364</v>
      </c>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E800" s="29"/>
      <c r="FF800" s="29"/>
      <c r="FG800" s="29"/>
      <c r="FH800" s="29"/>
      <c r="FI800" s="29"/>
      <c r="FJ800" s="29"/>
      <c r="FK800" s="29"/>
      <c r="FL800" s="29"/>
      <c r="FM800" s="29"/>
      <c r="FN800" s="29"/>
      <c r="FO800" s="29"/>
      <c r="FP800" s="29"/>
      <c r="FQ800" s="29"/>
      <c r="FR800" s="29"/>
      <c r="FS800" s="29"/>
      <c r="FT800" s="29"/>
      <c r="FU800" s="29"/>
      <c r="FV800" s="29"/>
      <c r="FW800" s="29"/>
      <c r="FX800" s="29"/>
      <c r="FY800" s="29"/>
      <c r="FZ800" s="29"/>
      <c r="GA800" s="29"/>
      <c r="GB800" s="29"/>
      <c r="GC800" s="29"/>
      <c r="GD800" s="29"/>
      <c r="GE800" s="29"/>
      <c r="GF800" s="29"/>
      <c r="GG800" s="29"/>
      <c r="GH800" s="29"/>
      <c r="GI800" s="29"/>
      <c r="GJ800" s="29"/>
      <c r="GK800" s="29"/>
      <c r="GL800" s="29"/>
      <c r="GM800" s="29"/>
      <c r="GN800" s="29"/>
      <c r="GO800" s="29"/>
      <c r="GP800" s="29"/>
      <c r="GQ800" s="29"/>
      <c r="GR800" s="29"/>
      <c r="GS800" s="29"/>
      <c r="GT800" s="29"/>
      <c r="GU800" s="29"/>
      <c r="GV800" s="29"/>
      <c r="GW800" s="29"/>
      <c r="GX800" s="29"/>
      <c r="GY800" s="29"/>
      <c r="GZ800" s="29"/>
      <c r="HA800" s="29"/>
      <c r="HB800" s="29"/>
      <c r="HC800" s="29"/>
      <c r="HD800" s="29"/>
      <c r="HE800" s="29"/>
      <c r="HF800" s="29"/>
      <c r="HG800" s="29"/>
    </row>
    <row r="801" spans="1:215" s="4" customFormat="1" ht="18.600000000000001" customHeight="1" x14ac:dyDescent="0.25">
      <c r="A801" s="50" t="s">
        <v>402</v>
      </c>
      <c r="B801" s="50" t="s">
        <v>721</v>
      </c>
      <c r="C801" s="62" t="s">
        <v>2</v>
      </c>
      <c r="D801" s="50" t="s">
        <v>722</v>
      </c>
      <c r="E801" s="4" t="s">
        <v>725</v>
      </c>
      <c r="F801" s="2" t="s">
        <v>3970</v>
      </c>
      <c r="G801" s="2" t="s">
        <v>4363</v>
      </c>
      <c r="H801" s="56">
        <f t="shared" si="26"/>
        <v>0.29357798165137616</v>
      </c>
      <c r="I801" s="7" t="s">
        <v>56</v>
      </c>
      <c r="J801" s="4" t="s">
        <v>60</v>
      </c>
      <c r="K801" s="7">
        <f t="shared" si="27"/>
        <v>32</v>
      </c>
      <c r="L801" s="4" t="s">
        <v>201</v>
      </c>
      <c r="M801" s="4" t="s">
        <v>401</v>
      </c>
      <c r="N801" s="18" t="s">
        <v>4364</v>
      </c>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29"/>
      <c r="CG801" s="29"/>
      <c r="CH801" s="29"/>
      <c r="CI801" s="29"/>
      <c r="CJ801" s="29"/>
      <c r="CK801" s="29"/>
      <c r="CL801" s="29"/>
      <c r="CM801" s="29"/>
      <c r="CN801" s="29"/>
      <c r="CO801" s="29"/>
      <c r="CP801" s="29"/>
      <c r="CQ801" s="29"/>
      <c r="CR801" s="29"/>
      <c r="CS801" s="29"/>
      <c r="CT801" s="29"/>
      <c r="CU801" s="29"/>
      <c r="CV801" s="29"/>
      <c r="CW801" s="29"/>
      <c r="CX801" s="29"/>
      <c r="CY801" s="29"/>
      <c r="CZ801" s="29"/>
      <c r="DA801" s="29"/>
      <c r="DB801" s="29"/>
      <c r="DC801" s="29"/>
      <c r="DD801" s="29"/>
      <c r="DE801" s="29"/>
      <c r="DF801" s="29"/>
      <c r="DG801" s="29"/>
      <c r="DH801" s="29"/>
      <c r="DI801" s="29"/>
      <c r="DJ801" s="29"/>
      <c r="DK801" s="29"/>
      <c r="DL801" s="29"/>
      <c r="DM801" s="29"/>
      <c r="DN801" s="29"/>
      <c r="DO801" s="29"/>
      <c r="DP801" s="29"/>
      <c r="DQ801" s="29"/>
      <c r="DR801" s="29"/>
      <c r="DS801" s="29"/>
      <c r="DT801" s="29"/>
      <c r="DU801" s="29"/>
      <c r="DV801" s="29"/>
      <c r="DW801" s="29"/>
      <c r="DX801" s="29"/>
      <c r="DY801" s="29"/>
      <c r="DZ801" s="29"/>
      <c r="EA801" s="29"/>
      <c r="EB801" s="29"/>
      <c r="EC801" s="29"/>
      <c r="ED801" s="29"/>
      <c r="EE801" s="29"/>
      <c r="EF801" s="29"/>
      <c r="EG801" s="29"/>
      <c r="EH801" s="29"/>
      <c r="EI801" s="29"/>
      <c r="EJ801" s="29"/>
      <c r="EK801" s="29"/>
      <c r="EL801" s="29"/>
      <c r="EM801" s="29"/>
      <c r="EN801" s="29"/>
      <c r="EO801" s="29"/>
      <c r="EP801" s="29"/>
      <c r="EQ801" s="29"/>
      <c r="ER801" s="29"/>
      <c r="ES801" s="29"/>
      <c r="ET801" s="29"/>
      <c r="EU801" s="29"/>
      <c r="EV801" s="29"/>
      <c r="EW801" s="29"/>
      <c r="EX801" s="29"/>
      <c r="EY801" s="29"/>
      <c r="EZ801" s="29"/>
      <c r="FA801" s="29"/>
      <c r="FB801" s="29"/>
      <c r="FC801" s="29"/>
      <c r="FD801" s="29"/>
      <c r="FE801" s="29"/>
      <c r="FF801" s="29"/>
      <c r="FG801" s="29"/>
      <c r="FH801" s="29"/>
      <c r="FI801" s="29"/>
      <c r="FJ801" s="29"/>
      <c r="FK801" s="29"/>
      <c r="FL801" s="29"/>
      <c r="FM801" s="29"/>
      <c r="FN801" s="29"/>
      <c r="FO801" s="29"/>
      <c r="FP801" s="29"/>
      <c r="FQ801" s="29"/>
      <c r="FR801" s="29"/>
      <c r="FS801" s="29"/>
      <c r="FT801" s="29"/>
      <c r="FU801" s="29"/>
      <c r="FV801" s="29"/>
      <c r="FW801" s="29"/>
      <c r="FX801" s="29"/>
      <c r="FY801" s="29"/>
      <c r="FZ801" s="29"/>
      <c r="GA801" s="29"/>
      <c r="GB801" s="29"/>
      <c r="GC801" s="29"/>
      <c r="GD801" s="29"/>
      <c r="GE801" s="29"/>
      <c r="GF801" s="29"/>
      <c r="GG801" s="29"/>
      <c r="GH801" s="29"/>
      <c r="GI801" s="29"/>
      <c r="GJ801" s="29"/>
      <c r="GK801" s="29"/>
      <c r="GL801" s="29"/>
      <c r="GM801" s="29"/>
      <c r="GN801" s="29"/>
      <c r="GO801" s="29"/>
      <c r="GP801" s="29"/>
      <c r="GQ801" s="29"/>
      <c r="GR801" s="29"/>
      <c r="GS801" s="29"/>
      <c r="GT801" s="29"/>
      <c r="GU801" s="29"/>
      <c r="GV801" s="29"/>
      <c r="GW801" s="29"/>
      <c r="GX801" s="29"/>
      <c r="GY801" s="29"/>
      <c r="GZ801" s="29"/>
      <c r="HA801" s="29"/>
      <c r="HB801" s="29"/>
      <c r="HC801" s="29"/>
      <c r="HD801" s="29"/>
      <c r="HE801" s="29"/>
      <c r="HF801" s="29"/>
      <c r="HG801" s="29"/>
    </row>
    <row r="802" spans="1:215" s="4" customFormat="1" ht="18.600000000000001" customHeight="1" x14ac:dyDescent="0.25">
      <c r="A802" s="50" t="s">
        <v>402</v>
      </c>
      <c r="B802" s="50" t="s">
        <v>721</v>
      </c>
      <c r="C802" s="62" t="s">
        <v>13</v>
      </c>
      <c r="D802" s="50" t="s">
        <v>722</v>
      </c>
      <c r="E802" s="4" t="s">
        <v>727</v>
      </c>
      <c r="F802" s="2" t="s">
        <v>3970</v>
      </c>
      <c r="G802" s="2" t="s">
        <v>4363</v>
      </c>
      <c r="H802" s="56">
        <f t="shared" si="26"/>
        <v>0.60465116279069764</v>
      </c>
      <c r="I802" s="7" t="s">
        <v>13</v>
      </c>
      <c r="J802" s="4" t="s">
        <v>490</v>
      </c>
      <c r="K802" s="7">
        <f t="shared" si="27"/>
        <v>52</v>
      </c>
      <c r="L802" s="4" t="s">
        <v>314</v>
      </c>
      <c r="M802" s="4" t="s">
        <v>401</v>
      </c>
      <c r="N802" s="18" t="s">
        <v>4364</v>
      </c>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29"/>
      <c r="CG802" s="29"/>
      <c r="CH802" s="29"/>
      <c r="CI802" s="29"/>
      <c r="CJ802" s="29"/>
      <c r="CK802" s="29"/>
      <c r="CL802" s="29"/>
      <c r="CM802" s="29"/>
      <c r="CN802" s="29"/>
      <c r="CO802" s="29"/>
      <c r="CP802" s="29"/>
      <c r="CQ802" s="29"/>
      <c r="CR802" s="29"/>
      <c r="CS802" s="29"/>
      <c r="CT802" s="29"/>
      <c r="CU802" s="29"/>
      <c r="CV802" s="29"/>
      <c r="CW802" s="29"/>
      <c r="CX802" s="29"/>
      <c r="CY802" s="29"/>
      <c r="CZ802" s="29"/>
      <c r="DA802" s="29"/>
      <c r="DB802" s="29"/>
      <c r="DC802" s="29"/>
      <c r="DD802" s="29"/>
      <c r="DE802" s="29"/>
      <c r="DF802" s="29"/>
      <c r="DG802" s="29"/>
      <c r="DH802" s="29"/>
      <c r="DI802" s="29"/>
      <c r="DJ802" s="29"/>
      <c r="DK802" s="29"/>
      <c r="DL802" s="29"/>
      <c r="DM802" s="29"/>
      <c r="DN802" s="29"/>
      <c r="DO802" s="29"/>
      <c r="DP802" s="29"/>
      <c r="DQ802" s="29"/>
      <c r="DR802" s="29"/>
      <c r="DS802" s="29"/>
      <c r="DT802" s="29"/>
      <c r="DU802" s="29"/>
      <c r="DV802" s="29"/>
      <c r="DW802" s="29"/>
      <c r="DX802" s="29"/>
      <c r="DY802" s="29"/>
      <c r="DZ802" s="29"/>
      <c r="EA802" s="29"/>
      <c r="EB802" s="29"/>
      <c r="EC802" s="29"/>
      <c r="ED802" s="29"/>
      <c r="EE802" s="29"/>
      <c r="EF802" s="29"/>
      <c r="EG802" s="29"/>
      <c r="EH802" s="29"/>
      <c r="EI802" s="29"/>
      <c r="EJ802" s="29"/>
      <c r="EK802" s="29"/>
      <c r="EL802" s="29"/>
      <c r="EM802" s="29"/>
      <c r="EN802" s="29"/>
      <c r="EO802" s="29"/>
      <c r="EP802" s="29"/>
      <c r="EQ802" s="29"/>
      <c r="ER802" s="29"/>
      <c r="ES802" s="29"/>
      <c r="ET802" s="29"/>
      <c r="EU802" s="29"/>
      <c r="EV802" s="29"/>
      <c r="EW802" s="29"/>
      <c r="EX802" s="29"/>
      <c r="EY802" s="29"/>
      <c r="EZ802" s="29"/>
      <c r="FA802" s="29"/>
      <c r="FB802" s="29"/>
      <c r="FC802" s="29"/>
      <c r="FD802" s="29"/>
      <c r="FE802" s="29"/>
      <c r="FF802" s="29"/>
      <c r="FG802" s="29"/>
      <c r="FH802" s="29"/>
      <c r="FI802" s="29"/>
      <c r="FJ802" s="29"/>
      <c r="FK802" s="29"/>
      <c r="FL802" s="29"/>
      <c r="FM802" s="29"/>
      <c r="FN802" s="29"/>
      <c r="FO802" s="29"/>
      <c r="FP802" s="29"/>
      <c r="FQ802" s="29"/>
      <c r="FR802" s="29"/>
      <c r="FS802" s="29"/>
      <c r="FT802" s="29"/>
      <c r="FU802" s="29"/>
      <c r="FV802" s="29"/>
      <c r="FW802" s="29"/>
      <c r="FX802" s="29"/>
      <c r="FY802" s="29"/>
      <c r="FZ802" s="29"/>
      <c r="GA802" s="29"/>
      <c r="GB802" s="29"/>
      <c r="GC802" s="29"/>
      <c r="GD802" s="29"/>
      <c r="GE802" s="29"/>
      <c r="GF802" s="29"/>
      <c r="GG802" s="29"/>
      <c r="GH802" s="29"/>
      <c r="GI802" s="29"/>
      <c r="GJ802" s="29"/>
      <c r="GK802" s="29"/>
      <c r="GL802" s="29"/>
      <c r="GM802" s="29"/>
      <c r="GN802" s="29"/>
      <c r="GO802" s="29"/>
      <c r="GP802" s="29"/>
      <c r="GQ802" s="29"/>
      <c r="GR802" s="29"/>
      <c r="GS802" s="29"/>
      <c r="GT802" s="29"/>
      <c r="GU802" s="29"/>
      <c r="GV802" s="29"/>
      <c r="GW802" s="29"/>
      <c r="GX802" s="29"/>
      <c r="GY802" s="29"/>
      <c r="GZ802" s="29"/>
      <c r="HA802" s="29"/>
      <c r="HB802" s="29"/>
      <c r="HC802" s="29"/>
      <c r="HD802" s="29"/>
      <c r="HE802" s="29"/>
      <c r="HF802" s="29"/>
      <c r="HG802" s="29"/>
    </row>
    <row r="803" spans="1:215" s="4" customFormat="1" ht="18.600000000000001" customHeight="1" x14ac:dyDescent="0.25">
      <c r="A803" s="50" t="s">
        <v>402</v>
      </c>
      <c r="B803" s="50" t="s">
        <v>1146</v>
      </c>
      <c r="C803" s="62" t="s">
        <v>297</v>
      </c>
      <c r="D803" s="50" t="s">
        <v>1147</v>
      </c>
      <c r="E803" s="4" t="s">
        <v>1148</v>
      </c>
      <c r="F803" s="2" t="s">
        <v>4101</v>
      </c>
      <c r="G803" s="2" t="s">
        <v>4476</v>
      </c>
      <c r="H803" s="56">
        <f t="shared" si="26"/>
        <v>0.47122302158273383</v>
      </c>
      <c r="I803" s="7" t="s">
        <v>257</v>
      </c>
      <c r="J803" s="4" t="s">
        <v>145</v>
      </c>
      <c r="K803" s="7">
        <f t="shared" si="27"/>
        <v>262</v>
      </c>
      <c r="L803" s="4" t="s">
        <v>54</v>
      </c>
      <c r="M803" s="4" t="s">
        <v>401</v>
      </c>
      <c r="N803" s="18" t="s">
        <v>4477</v>
      </c>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29"/>
      <c r="CG803" s="29"/>
      <c r="CH803" s="29"/>
      <c r="CI803" s="29"/>
      <c r="CJ803" s="29"/>
      <c r="CK803" s="29"/>
      <c r="CL803" s="29"/>
      <c r="CM803" s="29"/>
      <c r="CN803" s="29"/>
      <c r="CO803" s="29"/>
      <c r="CP803" s="29"/>
      <c r="CQ803" s="29"/>
      <c r="CR803" s="29"/>
      <c r="CS803" s="29"/>
      <c r="CT803" s="29"/>
      <c r="CU803" s="29"/>
      <c r="CV803" s="29"/>
      <c r="CW803" s="29"/>
      <c r="CX803" s="29"/>
      <c r="CY803" s="29"/>
      <c r="CZ803" s="29"/>
      <c r="DA803" s="29"/>
      <c r="DB803" s="29"/>
      <c r="DC803" s="29"/>
      <c r="DD803" s="29"/>
      <c r="DE803" s="29"/>
      <c r="DF803" s="29"/>
      <c r="DG803" s="29"/>
      <c r="DH803" s="29"/>
      <c r="DI803" s="29"/>
      <c r="DJ803" s="29"/>
      <c r="DK803" s="29"/>
      <c r="DL803" s="29"/>
      <c r="DM803" s="29"/>
      <c r="DN803" s="29"/>
      <c r="DO803" s="29"/>
      <c r="DP803" s="29"/>
      <c r="DQ803" s="29"/>
      <c r="DR803" s="29"/>
      <c r="DS803" s="29"/>
      <c r="DT803" s="29"/>
      <c r="DU803" s="29"/>
      <c r="DV803" s="29"/>
      <c r="DW803" s="29"/>
      <c r="DX803" s="29"/>
      <c r="DY803" s="29"/>
      <c r="DZ803" s="29"/>
      <c r="EA803" s="29"/>
      <c r="EB803" s="29"/>
      <c r="EC803" s="29"/>
      <c r="ED803" s="29"/>
      <c r="EE803" s="29"/>
      <c r="EF803" s="29"/>
      <c r="EG803" s="29"/>
      <c r="EH803" s="29"/>
      <c r="EI803" s="29"/>
      <c r="EJ803" s="29"/>
      <c r="EK803" s="29"/>
      <c r="EL803" s="29"/>
      <c r="EM803" s="29"/>
      <c r="EN803" s="29"/>
      <c r="EO803" s="29"/>
      <c r="EP803" s="29"/>
      <c r="EQ803" s="29"/>
      <c r="ER803" s="29"/>
      <c r="ES803" s="29"/>
      <c r="ET803" s="29"/>
      <c r="EU803" s="29"/>
      <c r="EV803" s="29"/>
      <c r="EW803" s="29"/>
      <c r="EX803" s="29"/>
      <c r="EY803" s="29"/>
      <c r="EZ803" s="29"/>
      <c r="FA803" s="29"/>
      <c r="FB803" s="29"/>
      <c r="FC803" s="29"/>
      <c r="FD803" s="29"/>
      <c r="FE803" s="29"/>
      <c r="FF803" s="29"/>
      <c r="FG803" s="29"/>
      <c r="FH803" s="29"/>
      <c r="FI803" s="29"/>
      <c r="FJ803" s="29"/>
      <c r="FK803" s="29"/>
      <c r="FL803" s="29"/>
      <c r="FM803" s="29"/>
      <c r="FN803" s="29"/>
      <c r="FO803" s="29"/>
      <c r="FP803" s="29"/>
      <c r="FQ803" s="29"/>
      <c r="FR803" s="29"/>
      <c r="FS803" s="29"/>
      <c r="FT803" s="29"/>
      <c r="FU803" s="29"/>
      <c r="FV803" s="29"/>
      <c r="FW803" s="29"/>
      <c r="FX803" s="29"/>
      <c r="FY803" s="29"/>
      <c r="FZ803" s="29"/>
      <c r="GA803" s="29"/>
      <c r="GB803" s="29"/>
      <c r="GC803" s="29"/>
      <c r="GD803" s="29"/>
      <c r="GE803" s="29"/>
      <c r="GF803" s="29"/>
      <c r="GG803" s="29"/>
      <c r="GH803" s="29"/>
      <c r="GI803" s="29"/>
      <c r="GJ803" s="29"/>
      <c r="GK803" s="29"/>
      <c r="GL803" s="29"/>
      <c r="GM803" s="29"/>
      <c r="GN803" s="29"/>
      <c r="GO803" s="29"/>
      <c r="GP803" s="29"/>
      <c r="GQ803" s="29"/>
      <c r="GR803" s="29"/>
      <c r="GS803" s="29"/>
      <c r="GT803" s="29"/>
      <c r="GU803" s="29"/>
      <c r="GV803" s="29"/>
      <c r="GW803" s="29"/>
      <c r="GX803" s="29"/>
      <c r="GY803" s="29"/>
      <c r="GZ803" s="29"/>
      <c r="HA803" s="29"/>
      <c r="HB803" s="29"/>
      <c r="HC803" s="29"/>
      <c r="HD803" s="29"/>
      <c r="HE803" s="29"/>
      <c r="HF803" s="29"/>
      <c r="HG803" s="29"/>
    </row>
    <row r="804" spans="1:215" s="4" customFormat="1" ht="18.600000000000001" customHeight="1" x14ac:dyDescent="0.25">
      <c r="A804" s="50" t="s">
        <v>402</v>
      </c>
      <c r="B804" s="50" t="s">
        <v>1146</v>
      </c>
      <c r="C804" s="62" t="s">
        <v>13</v>
      </c>
      <c r="D804" s="50" t="s">
        <v>1147</v>
      </c>
      <c r="E804" s="4" t="s">
        <v>1150</v>
      </c>
      <c r="F804" s="2" t="s">
        <v>4102</v>
      </c>
      <c r="G804" s="2" t="s">
        <v>4476</v>
      </c>
      <c r="H804" s="56">
        <f t="shared" ref="H804:H867" si="28">K804/L804</f>
        <v>0.43109540636042404</v>
      </c>
      <c r="I804" s="7" t="s">
        <v>232</v>
      </c>
      <c r="J804" s="4" t="s">
        <v>101</v>
      </c>
      <c r="K804" s="7">
        <f t="shared" ref="K804:K867" si="29">I804+J804</f>
        <v>122</v>
      </c>
      <c r="L804" s="4" t="s">
        <v>815</v>
      </c>
      <c r="M804" s="4" t="s">
        <v>401</v>
      </c>
      <c r="N804" s="18" t="s">
        <v>4477</v>
      </c>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29"/>
      <c r="CG804" s="29"/>
      <c r="CH804" s="29"/>
      <c r="CI804" s="29"/>
      <c r="CJ804" s="29"/>
      <c r="CK804" s="29"/>
      <c r="CL804" s="29"/>
      <c r="CM804" s="29"/>
      <c r="CN804" s="29"/>
      <c r="CO804" s="29"/>
      <c r="CP804" s="29"/>
      <c r="CQ804" s="29"/>
      <c r="CR804" s="29"/>
      <c r="CS804" s="29"/>
      <c r="CT804" s="29"/>
      <c r="CU804" s="29"/>
      <c r="CV804" s="29"/>
      <c r="CW804" s="29"/>
      <c r="CX804" s="29"/>
      <c r="CY804" s="29"/>
      <c r="CZ804" s="29"/>
      <c r="DA804" s="29"/>
      <c r="DB804" s="29"/>
      <c r="DC804" s="29"/>
      <c r="DD804" s="29"/>
      <c r="DE804" s="29"/>
      <c r="DF804" s="29"/>
      <c r="DG804" s="29"/>
      <c r="DH804" s="29"/>
      <c r="DI804" s="29"/>
      <c r="DJ804" s="29"/>
      <c r="DK804" s="29"/>
      <c r="DL804" s="29"/>
      <c r="DM804" s="29"/>
      <c r="DN804" s="29"/>
      <c r="DO804" s="29"/>
      <c r="DP804" s="29"/>
      <c r="DQ804" s="29"/>
      <c r="DR804" s="29"/>
      <c r="DS804" s="29"/>
      <c r="DT804" s="29"/>
      <c r="DU804" s="29"/>
      <c r="DV804" s="29"/>
      <c r="DW804" s="29"/>
      <c r="DX804" s="29"/>
      <c r="DY804" s="29"/>
      <c r="DZ804" s="29"/>
      <c r="EA804" s="29"/>
      <c r="EB804" s="29"/>
      <c r="EC804" s="29"/>
      <c r="ED804" s="29"/>
      <c r="EE804" s="29"/>
      <c r="EF804" s="29"/>
      <c r="EG804" s="29"/>
      <c r="EH804" s="29"/>
      <c r="EI804" s="29"/>
      <c r="EJ804" s="29"/>
      <c r="EK804" s="29"/>
      <c r="EL804" s="29"/>
      <c r="EM804" s="29"/>
      <c r="EN804" s="29"/>
      <c r="EO804" s="29"/>
      <c r="EP804" s="29"/>
      <c r="EQ804" s="29"/>
      <c r="ER804" s="29"/>
      <c r="ES804" s="29"/>
      <c r="ET804" s="29"/>
      <c r="EU804" s="29"/>
      <c r="EV804" s="29"/>
      <c r="EW804" s="29"/>
      <c r="EX804" s="29"/>
      <c r="EY804" s="29"/>
      <c r="EZ804" s="29"/>
      <c r="FA804" s="29"/>
      <c r="FB804" s="29"/>
      <c r="FC804" s="29"/>
      <c r="FD804" s="29"/>
      <c r="FE804" s="29"/>
      <c r="FF804" s="29"/>
      <c r="FG804" s="29"/>
      <c r="FH804" s="29"/>
      <c r="FI804" s="29"/>
      <c r="FJ804" s="29"/>
      <c r="FK804" s="29"/>
      <c r="FL804" s="29"/>
      <c r="FM804" s="29"/>
      <c r="FN804" s="29"/>
      <c r="FO804" s="29"/>
      <c r="FP804" s="29"/>
      <c r="FQ804" s="29"/>
      <c r="FR804" s="29"/>
      <c r="FS804" s="29"/>
      <c r="FT804" s="29"/>
      <c r="FU804" s="29"/>
      <c r="FV804" s="29"/>
      <c r="FW804" s="29"/>
      <c r="FX804" s="29"/>
      <c r="FY804" s="29"/>
      <c r="FZ804" s="29"/>
      <c r="GA804" s="29"/>
      <c r="GB804" s="29"/>
      <c r="GC804" s="29"/>
      <c r="GD804" s="29"/>
      <c r="GE804" s="29"/>
      <c r="GF804" s="29"/>
      <c r="GG804" s="29"/>
      <c r="GH804" s="29"/>
      <c r="GI804" s="29"/>
      <c r="GJ804" s="29"/>
      <c r="GK804" s="29"/>
      <c r="GL804" s="29"/>
      <c r="GM804" s="29"/>
      <c r="GN804" s="29"/>
      <c r="GO804" s="29"/>
      <c r="GP804" s="29"/>
      <c r="GQ804" s="29"/>
      <c r="GR804" s="29"/>
      <c r="GS804" s="29"/>
      <c r="GT804" s="29"/>
      <c r="GU804" s="29"/>
      <c r="GV804" s="29"/>
      <c r="GW804" s="29"/>
      <c r="GX804" s="29"/>
      <c r="GY804" s="29"/>
      <c r="GZ804" s="29"/>
      <c r="HA804" s="29"/>
      <c r="HB804" s="29"/>
      <c r="HC804" s="29"/>
      <c r="HD804" s="29"/>
      <c r="HE804" s="29"/>
      <c r="HF804" s="29"/>
      <c r="HG804" s="29"/>
    </row>
    <row r="805" spans="1:215" s="4" customFormat="1" ht="18.600000000000001" customHeight="1" x14ac:dyDescent="0.25">
      <c r="A805" s="50" t="s">
        <v>402</v>
      </c>
      <c r="B805" s="50" t="s">
        <v>2888</v>
      </c>
      <c r="C805" s="62" t="s">
        <v>2</v>
      </c>
      <c r="D805" s="50" t="s">
        <v>2889</v>
      </c>
      <c r="E805" s="4" t="s">
        <v>2890</v>
      </c>
      <c r="F805" s="2" t="s">
        <v>5738</v>
      </c>
      <c r="G805" s="2" t="s">
        <v>5739</v>
      </c>
      <c r="H805" s="56">
        <f t="shared" si="28"/>
        <v>0.38297872340425532</v>
      </c>
      <c r="I805" s="7" t="s">
        <v>506</v>
      </c>
      <c r="J805" s="4" t="s">
        <v>113</v>
      </c>
      <c r="K805" s="7">
        <f t="shared" si="29"/>
        <v>72</v>
      </c>
      <c r="L805" s="4" t="s">
        <v>309</v>
      </c>
      <c r="M805" s="4" t="s">
        <v>401</v>
      </c>
      <c r="N805" s="18" t="s">
        <v>5740</v>
      </c>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29"/>
      <c r="CG805" s="29"/>
      <c r="CH805" s="29"/>
      <c r="CI805" s="29"/>
      <c r="CJ805" s="29"/>
      <c r="CK805" s="29"/>
      <c r="CL805" s="29"/>
      <c r="CM805" s="29"/>
      <c r="CN805" s="29"/>
      <c r="CO805" s="29"/>
      <c r="CP805" s="29"/>
      <c r="CQ805" s="29"/>
      <c r="CR805" s="29"/>
      <c r="CS805" s="29"/>
      <c r="CT805" s="29"/>
      <c r="CU805" s="29"/>
      <c r="CV805" s="29"/>
      <c r="CW805" s="29"/>
      <c r="CX805" s="29"/>
      <c r="CY805" s="29"/>
      <c r="CZ805" s="29"/>
      <c r="DA805" s="29"/>
      <c r="DB805" s="29"/>
      <c r="DC805" s="29"/>
      <c r="DD805" s="29"/>
      <c r="DE805" s="29"/>
      <c r="DF805" s="29"/>
      <c r="DG805" s="29"/>
      <c r="DH805" s="29"/>
      <c r="DI805" s="29"/>
      <c r="DJ805" s="29"/>
      <c r="DK805" s="29"/>
      <c r="DL805" s="29"/>
      <c r="DM805" s="29"/>
      <c r="DN805" s="29"/>
      <c r="DO805" s="29"/>
      <c r="DP805" s="29"/>
      <c r="DQ805" s="29"/>
      <c r="DR805" s="29"/>
      <c r="DS805" s="29"/>
      <c r="DT805" s="29"/>
      <c r="DU805" s="29"/>
      <c r="DV805" s="29"/>
      <c r="DW805" s="29"/>
      <c r="DX805" s="29"/>
      <c r="DY805" s="29"/>
      <c r="DZ805" s="29"/>
      <c r="EA805" s="29"/>
      <c r="EB805" s="29"/>
      <c r="EC805" s="29"/>
      <c r="ED805" s="29"/>
      <c r="EE805" s="29"/>
      <c r="EF805" s="29"/>
      <c r="EG805" s="29"/>
      <c r="EH805" s="29"/>
      <c r="EI805" s="29"/>
      <c r="EJ805" s="29"/>
      <c r="EK805" s="29"/>
      <c r="EL805" s="29"/>
      <c r="EM805" s="29"/>
      <c r="EN805" s="29"/>
      <c r="EO805" s="29"/>
      <c r="EP805" s="29"/>
      <c r="EQ805" s="29"/>
      <c r="ER805" s="29"/>
      <c r="ES805" s="29"/>
      <c r="ET805" s="29"/>
      <c r="EU805" s="29"/>
      <c r="EV805" s="29"/>
      <c r="EW805" s="29"/>
      <c r="EX805" s="29"/>
      <c r="EY805" s="29"/>
      <c r="EZ805" s="29"/>
      <c r="FA805" s="29"/>
      <c r="FB805" s="29"/>
      <c r="FC805" s="29"/>
      <c r="FD805" s="29"/>
      <c r="FE805" s="29"/>
      <c r="FF805" s="29"/>
      <c r="FG805" s="29"/>
      <c r="FH805" s="29"/>
      <c r="FI805" s="29"/>
      <c r="FJ805" s="29"/>
      <c r="FK805" s="29"/>
      <c r="FL805" s="29"/>
      <c r="FM805" s="29"/>
      <c r="FN805" s="29"/>
      <c r="FO805" s="29"/>
      <c r="FP805" s="29"/>
      <c r="FQ805" s="29"/>
      <c r="FR805" s="29"/>
      <c r="FS805" s="29"/>
      <c r="FT805" s="29"/>
      <c r="FU805" s="29"/>
      <c r="FV805" s="29"/>
      <c r="FW805" s="29"/>
      <c r="FX805" s="29"/>
      <c r="FY805" s="29"/>
      <c r="FZ805" s="29"/>
      <c r="GA805" s="29"/>
      <c r="GB805" s="29"/>
      <c r="GC805" s="29"/>
      <c r="GD805" s="29"/>
      <c r="GE805" s="29"/>
      <c r="GF805" s="29"/>
      <c r="GG805" s="29"/>
      <c r="GH805" s="29"/>
      <c r="GI805" s="29"/>
      <c r="GJ805" s="29"/>
      <c r="GK805" s="29"/>
      <c r="GL805" s="29"/>
      <c r="GM805" s="29"/>
      <c r="GN805" s="29"/>
      <c r="GO805" s="29"/>
      <c r="GP805" s="29"/>
      <c r="GQ805" s="29"/>
      <c r="GR805" s="29"/>
      <c r="GS805" s="29"/>
      <c r="GT805" s="29"/>
      <c r="GU805" s="29"/>
      <c r="GV805" s="29"/>
      <c r="GW805" s="29"/>
      <c r="GX805" s="29"/>
      <c r="GY805" s="29"/>
      <c r="GZ805" s="29"/>
      <c r="HA805" s="29"/>
      <c r="HB805" s="29"/>
      <c r="HC805" s="29"/>
      <c r="HD805" s="29"/>
      <c r="HE805" s="29"/>
      <c r="HF805" s="29"/>
      <c r="HG805" s="29"/>
    </row>
    <row r="806" spans="1:215" s="4" customFormat="1" ht="18.600000000000001" customHeight="1" x14ac:dyDescent="0.25">
      <c r="A806" s="50" t="s">
        <v>402</v>
      </c>
      <c r="B806" s="50" t="s">
        <v>2888</v>
      </c>
      <c r="C806" s="62" t="s">
        <v>13</v>
      </c>
      <c r="D806" s="50" t="s">
        <v>2889</v>
      </c>
      <c r="E806" s="4" t="s">
        <v>2891</v>
      </c>
      <c r="F806" s="2" t="s">
        <v>5741</v>
      </c>
      <c r="G806" s="2" t="s">
        <v>5742</v>
      </c>
      <c r="H806" s="56">
        <f t="shared" si="28"/>
        <v>0.29951690821256038</v>
      </c>
      <c r="I806" s="7" t="s">
        <v>286</v>
      </c>
      <c r="J806" s="4" t="s">
        <v>90</v>
      </c>
      <c r="K806" s="7">
        <f t="shared" si="29"/>
        <v>62</v>
      </c>
      <c r="L806" s="4" t="s">
        <v>276</v>
      </c>
      <c r="M806" s="4" t="s">
        <v>401</v>
      </c>
      <c r="N806" s="18" t="s">
        <v>5743</v>
      </c>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29"/>
      <c r="CG806" s="29"/>
      <c r="CH806" s="29"/>
      <c r="CI806" s="29"/>
      <c r="CJ806" s="29"/>
      <c r="CK806" s="29"/>
      <c r="CL806" s="29"/>
      <c r="CM806" s="29"/>
      <c r="CN806" s="29"/>
      <c r="CO806" s="29"/>
      <c r="CP806" s="29"/>
      <c r="CQ806" s="29"/>
      <c r="CR806" s="29"/>
      <c r="CS806" s="29"/>
      <c r="CT806" s="29"/>
      <c r="CU806" s="29"/>
      <c r="CV806" s="29"/>
      <c r="CW806" s="29"/>
      <c r="CX806" s="29"/>
      <c r="CY806" s="29"/>
      <c r="CZ806" s="29"/>
      <c r="DA806" s="29"/>
      <c r="DB806" s="29"/>
      <c r="DC806" s="29"/>
      <c r="DD806" s="29"/>
      <c r="DE806" s="29"/>
      <c r="DF806" s="29"/>
      <c r="DG806" s="29"/>
      <c r="DH806" s="29"/>
      <c r="DI806" s="29"/>
      <c r="DJ806" s="29"/>
      <c r="DK806" s="29"/>
      <c r="DL806" s="29"/>
      <c r="DM806" s="29"/>
      <c r="DN806" s="29"/>
      <c r="DO806" s="29"/>
      <c r="DP806" s="29"/>
      <c r="DQ806" s="29"/>
      <c r="DR806" s="29"/>
      <c r="DS806" s="29"/>
      <c r="DT806" s="29"/>
      <c r="DU806" s="29"/>
      <c r="DV806" s="29"/>
      <c r="DW806" s="29"/>
      <c r="DX806" s="29"/>
      <c r="DY806" s="29"/>
      <c r="DZ806" s="29"/>
      <c r="EA806" s="29"/>
      <c r="EB806" s="29"/>
      <c r="EC806" s="29"/>
      <c r="ED806" s="29"/>
      <c r="EE806" s="29"/>
      <c r="EF806" s="29"/>
      <c r="EG806" s="29"/>
      <c r="EH806" s="29"/>
      <c r="EI806" s="29"/>
      <c r="EJ806" s="29"/>
      <c r="EK806" s="29"/>
      <c r="EL806" s="29"/>
      <c r="EM806" s="29"/>
      <c r="EN806" s="29"/>
      <c r="EO806" s="29"/>
      <c r="EP806" s="29"/>
      <c r="EQ806" s="29"/>
      <c r="ER806" s="29"/>
      <c r="ES806" s="29"/>
      <c r="ET806" s="29"/>
      <c r="EU806" s="29"/>
      <c r="EV806" s="29"/>
      <c r="EW806" s="29"/>
      <c r="EX806" s="29"/>
      <c r="EY806" s="29"/>
      <c r="EZ806" s="29"/>
      <c r="FA806" s="29"/>
      <c r="FB806" s="29"/>
      <c r="FC806" s="29"/>
      <c r="FD806" s="29"/>
      <c r="FE806" s="29"/>
      <c r="FF806" s="29"/>
      <c r="FG806" s="29"/>
      <c r="FH806" s="29"/>
      <c r="FI806" s="29"/>
      <c r="FJ806" s="29"/>
      <c r="FK806" s="29"/>
      <c r="FL806" s="29"/>
      <c r="FM806" s="29"/>
      <c r="FN806" s="29"/>
      <c r="FO806" s="29"/>
      <c r="FP806" s="29"/>
      <c r="FQ806" s="29"/>
      <c r="FR806" s="29"/>
      <c r="FS806" s="29"/>
      <c r="FT806" s="29"/>
      <c r="FU806" s="29"/>
      <c r="FV806" s="29"/>
      <c r="FW806" s="29"/>
      <c r="FX806" s="29"/>
      <c r="FY806" s="29"/>
      <c r="FZ806" s="29"/>
      <c r="GA806" s="29"/>
      <c r="GB806" s="29"/>
      <c r="GC806" s="29"/>
      <c r="GD806" s="29"/>
      <c r="GE806" s="29"/>
      <c r="GF806" s="29"/>
      <c r="GG806" s="29"/>
      <c r="GH806" s="29"/>
      <c r="GI806" s="29"/>
      <c r="GJ806" s="29"/>
      <c r="GK806" s="29"/>
      <c r="GL806" s="29"/>
      <c r="GM806" s="29"/>
      <c r="GN806" s="29"/>
      <c r="GO806" s="29"/>
      <c r="GP806" s="29"/>
      <c r="GQ806" s="29"/>
      <c r="GR806" s="29"/>
      <c r="GS806" s="29"/>
      <c r="GT806" s="29"/>
      <c r="GU806" s="29"/>
      <c r="GV806" s="29"/>
      <c r="GW806" s="29"/>
      <c r="GX806" s="29"/>
      <c r="GY806" s="29"/>
      <c r="GZ806" s="29"/>
      <c r="HA806" s="29"/>
      <c r="HB806" s="29"/>
      <c r="HC806" s="29"/>
      <c r="HD806" s="29"/>
      <c r="HE806" s="29"/>
      <c r="HF806" s="29"/>
      <c r="HG806" s="29"/>
    </row>
    <row r="807" spans="1:215" s="4" customFormat="1" ht="18.600000000000001" customHeight="1" x14ac:dyDescent="0.25">
      <c r="A807" s="50" t="s">
        <v>402</v>
      </c>
      <c r="B807" s="50" t="s">
        <v>3261</v>
      </c>
      <c r="C807" s="62" t="s">
        <v>65</v>
      </c>
      <c r="D807" s="50" t="s">
        <v>3262</v>
      </c>
      <c r="E807" s="4" t="s">
        <v>3263</v>
      </c>
      <c r="F807" s="2" t="s">
        <v>6093</v>
      </c>
      <c r="G807" s="2" t="s">
        <v>6094</v>
      </c>
      <c r="H807" s="56">
        <f t="shared" si="28"/>
        <v>0.58088235294117652</v>
      </c>
      <c r="I807" s="7" t="s">
        <v>68</v>
      </c>
      <c r="J807" s="4" t="s">
        <v>52</v>
      </c>
      <c r="K807" s="7">
        <f t="shared" si="29"/>
        <v>79</v>
      </c>
      <c r="L807" s="4" t="s">
        <v>62</v>
      </c>
      <c r="M807" s="4" t="s">
        <v>401</v>
      </c>
      <c r="N807" s="18" t="s">
        <v>6095</v>
      </c>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29"/>
      <c r="CG807" s="29"/>
      <c r="CH807" s="29"/>
      <c r="CI807" s="29"/>
      <c r="CJ807" s="29"/>
      <c r="CK807" s="29"/>
      <c r="CL807" s="29"/>
      <c r="CM807" s="29"/>
      <c r="CN807" s="29"/>
      <c r="CO807" s="29"/>
      <c r="CP807" s="29"/>
      <c r="CQ807" s="29"/>
      <c r="CR807" s="29"/>
      <c r="CS807" s="29"/>
      <c r="CT807" s="29"/>
      <c r="CU807" s="29"/>
      <c r="CV807" s="29"/>
      <c r="CW807" s="29"/>
      <c r="CX807" s="29"/>
      <c r="CY807" s="29"/>
      <c r="CZ807" s="29"/>
      <c r="DA807" s="29"/>
      <c r="DB807" s="29"/>
      <c r="DC807" s="29"/>
      <c r="DD807" s="29"/>
      <c r="DE807" s="29"/>
      <c r="DF807" s="29"/>
      <c r="DG807" s="29"/>
      <c r="DH807" s="29"/>
      <c r="DI807" s="29"/>
      <c r="DJ807" s="29"/>
      <c r="DK807" s="29"/>
      <c r="DL807" s="29"/>
      <c r="DM807" s="29"/>
      <c r="DN807" s="29"/>
      <c r="DO807" s="29"/>
      <c r="DP807" s="29"/>
      <c r="DQ807" s="29"/>
      <c r="DR807" s="29"/>
      <c r="DS807" s="29"/>
      <c r="DT807" s="29"/>
      <c r="DU807" s="29"/>
      <c r="DV807" s="29"/>
      <c r="DW807" s="29"/>
      <c r="DX807" s="29"/>
      <c r="DY807" s="29"/>
      <c r="DZ807" s="29"/>
      <c r="EA807" s="29"/>
      <c r="EB807" s="29"/>
      <c r="EC807" s="29"/>
      <c r="ED807" s="29"/>
      <c r="EE807" s="29"/>
      <c r="EF807" s="29"/>
      <c r="EG807" s="29"/>
      <c r="EH807" s="29"/>
      <c r="EI807" s="29"/>
      <c r="EJ807" s="29"/>
      <c r="EK807" s="29"/>
      <c r="EL807" s="29"/>
      <c r="EM807" s="29"/>
      <c r="EN807" s="29"/>
      <c r="EO807" s="29"/>
      <c r="EP807" s="29"/>
      <c r="EQ807" s="29"/>
      <c r="ER807" s="29"/>
      <c r="ES807" s="29"/>
      <c r="ET807" s="29"/>
      <c r="EU807" s="29"/>
      <c r="EV807" s="29"/>
      <c r="EW807" s="29"/>
      <c r="EX807" s="29"/>
      <c r="EY807" s="29"/>
      <c r="EZ807" s="29"/>
      <c r="FA807" s="29"/>
      <c r="FB807" s="29"/>
      <c r="FC807" s="29"/>
      <c r="FD807" s="29"/>
      <c r="FE807" s="29"/>
      <c r="FF807" s="29"/>
      <c r="FG807" s="29"/>
      <c r="FH807" s="29"/>
      <c r="FI807" s="29"/>
      <c r="FJ807" s="29"/>
      <c r="FK807" s="29"/>
      <c r="FL807" s="29"/>
      <c r="FM807" s="29"/>
      <c r="FN807" s="29"/>
      <c r="FO807" s="29"/>
      <c r="FP807" s="29"/>
      <c r="FQ807" s="29"/>
      <c r="FR807" s="29"/>
      <c r="FS807" s="29"/>
      <c r="FT807" s="29"/>
      <c r="FU807" s="29"/>
      <c r="FV807" s="29"/>
      <c r="FW807" s="29"/>
      <c r="FX807" s="29"/>
      <c r="FY807" s="29"/>
      <c r="FZ807" s="29"/>
      <c r="GA807" s="29"/>
      <c r="GB807" s="29"/>
      <c r="GC807" s="29"/>
      <c r="GD807" s="29"/>
      <c r="GE807" s="29"/>
      <c r="GF807" s="29"/>
      <c r="GG807" s="29"/>
      <c r="GH807" s="29"/>
      <c r="GI807" s="29"/>
      <c r="GJ807" s="29"/>
      <c r="GK807" s="29"/>
      <c r="GL807" s="29"/>
      <c r="GM807" s="29"/>
      <c r="GN807" s="29"/>
      <c r="GO807" s="29"/>
      <c r="GP807" s="29"/>
      <c r="GQ807" s="29"/>
      <c r="GR807" s="29"/>
      <c r="GS807" s="29"/>
      <c r="GT807" s="29"/>
      <c r="GU807" s="29"/>
      <c r="GV807" s="29"/>
      <c r="GW807" s="29"/>
      <c r="GX807" s="29"/>
      <c r="GY807" s="29"/>
      <c r="GZ807" s="29"/>
      <c r="HA807" s="29"/>
      <c r="HB807" s="29"/>
      <c r="HC807" s="29"/>
      <c r="HD807" s="29"/>
      <c r="HE807" s="29"/>
      <c r="HF807" s="29"/>
      <c r="HG807" s="29"/>
    </row>
    <row r="808" spans="1:215" s="4" customFormat="1" ht="18.600000000000001" customHeight="1" x14ac:dyDescent="0.25">
      <c r="A808" s="50" t="s">
        <v>402</v>
      </c>
      <c r="B808" s="50" t="s">
        <v>3261</v>
      </c>
      <c r="C808" s="62" t="s">
        <v>96</v>
      </c>
      <c r="D808" s="50" t="s">
        <v>3262</v>
      </c>
      <c r="E808" s="4" t="s">
        <v>3264</v>
      </c>
      <c r="F808" s="2" t="s">
        <v>6093</v>
      </c>
      <c r="G808" s="2" t="s">
        <v>6094</v>
      </c>
      <c r="H808" s="56">
        <f t="shared" si="28"/>
        <v>0.48076923076923078</v>
      </c>
      <c r="I808" s="7" t="s">
        <v>13</v>
      </c>
      <c r="J808" s="4" t="s">
        <v>143</v>
      </c>
      <c r="K808" s="7">
        <f t="shared" si="29"/>
        <v>50</v>
      </c>
      <c r="L808" s="4" t="s">
        <v>225</v>
      </c>
      <c r="M808" s="4" t="s">
        <v>401</v>
      </c>
      <c r="N808" s="18" t="s">
        <v>6095</v>
      </c>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29"/>
      <c r="CG808" s="29"/>
      <c r="CH808" s="29"/>
      <c r="CI808" s="29"/>
      <c r="CJ808" s="29"/>
      <c r="CK808" s="29"/>
      <c r="CL808" s="29"/>
      <c r="CM808" s="29"/>
      <c r="CN808" s="29"/>
      <c r="CO808" s="29"/>
      <c r="CP808" s="29"/>
      <c r="CQ808" s="29"/>
      <c r="CR808" s="29"/>
      <c r="CS808" s="29"/>
      <c r="CT808" s="29"/>
      <c r="CU808" s="29"/>
      <c r="CV808" s="29"/>
      <c r="CW808" s="29"/>
      <c r="CX808" s="29"/>
      <c r="CY808" s="29"/>
      <c r="CZ808" s="29"/>
      <c r="DA808" s="29"/>
      <c r="DB808" s="29"/>
      <c r="DC808" s="29"/>
      <c r="DD808" s="29"/>
      <c r="DE808" s="29"/>
      <c r="DF808" s="29"/>
      <c r="DG808" s="29"/>
      <c r="DH808" s="29"/>
      <c r="DI808" s="29"/>
      <c r="DJ808" s="29"/>
      <c r="DK808" s="29"/>
      <c r="DL808" s="29"/>
      <c r="DM808" s="29"/>
      <c r="DN808" s="29"/>
      <c r="DO808" s="29"/>
      <c r="DP808" s="29"/>
      <c r="DQ808" s="29"/>
      <c r="DR808" s="29"/>
      <c r="DS808" s="29"/>
      <c r="DT808" s="29"/>
      <c r="DU808" s="29"/>
      <c r="DV808" s="29"/>
      <c r="DW808" s="29"/>
      <c r="DX808" s="29"/>
      <c r="DY808" s="29"/>
      <c r="DZ808" s="29"/>
      <c r="EA808" s="29"/>
      <c r="EB808" s="29"/>
      <c r="EC808" s="29"/>
      <c r="ED808" s="29"/>
      <c r="EE808" s="29"/>
      <c r="EF808" s="29"/>
      <c r="EG808" s="29"/>
      <c r="EH808" s="29"/>
      <c r="EI808" s="29"/>
      <c r="EJ808" s="29"/>
      <c r="EK808" s="29"/>
      <c r="EL808" s="29"/>
      <c r="EM808" s="29"/>
      <c r="EN808" s="29"/>
      <c r="EO808" s="29"/>
      <c r="EP808" s="29"/>
      <c r="EQ808" s="29"/>
      <c r="ER808" s="29"/>
      <c r="ES808" s="29"/>
      <c r="ET808" s="29"/>
      <c r="EU808" s="29"/>
      <c r="EV808" s="29"/>
      <c r="EW808" s="29"/>
      <c r="EX808" s="29"/>
      <c r="EY808" s="29"/>
      <c r="EZ808" s="29"/>
      <c r="FA808" s="29"/>
      <c r="FB808" s="29"/>
      <c r="FC808" s="29"/>
      <c r="FD808" s="29"/>
      <c r="FE808" s="29"/>
      <c r="FF808" s="29"/>
      <c r="FG808" s="29"/>
      <c r="FH808" s="29"/>
      <c r="FI808" s="29"/>
      <c r="FJ808" s="29"/>
      <c r="FK808" s="29"/>
      <c r="FL808" s="29"/>
      <c r="FM808" s="29"/>
      <c r="FN808" s="29"/>
      <c r="FO808" s="29"/>
      <c r="FP808" s="29"/>
      <c r="FQ808" s="29"/>
      <c r="FR808" s="29"/>
      <c r="FS808" s="29"/>
      <c r="FT808" s="29"/>
      <c r="FU808" s="29"/>
      <c r="FV808" s="29"/>
      <c r="FW808" s="29"/>
      <c r="FX808" s="29"/>
      <c r="FY808" s="29"/>
      <c r="FZ808" s="29"/>
      <c r="GA808" s="29"/>
      <c r="GB808" s="29"/>
      <c r="GC808" s="29"/>
      <c r="GD808" s="29"/>
      <c r="GE808" s="29"/>
      <c r="GF808" s="29"/>
      <c r="GG808" s="29"/>
      <c r="GH808" s="29"/>
      <c r="GI808" s="29"/>
      <c r="GJ808" s="29"/>
      <c r="GK808" s="29"/>
      <c r="GL808" s="29"/>
      <c r="GM808" s="29"/>
      <c r="GN808" s="29"/>
      <c r="GO808" s="29"/>
      <c r="GP808" s="29"/>
      <c r="GQ808" s="29"/>
      <c r="GR808" s="29"/>
      <c r="GS808" s="29"/>
      <c r="GT808" s="29"/>
      <c r="GU808" s="29"/>
      <c r="GV808" s="29"/>
      <c r="GW808" s="29"/>
      <c r="GX808" s="29"/>
      <c r="GY808" s="29"/>
      <c r="GZ808" s="29"/>
      <c r="HA808" s="29"/>
      <c r="HB808" s="29"/>
      <c r="HC808" s="29"/>
      <c r="HD808" s="29"/>
      <c r="HE808" s="29"/>
      <c r="HF808" s="29"/>
      <c r="HG808" s="29"/>
    </row>
    <row r="809" spans="1:215" s="4" customFormat="1" ht="18.600000000000001" customHeight="1" x14ac:dyDescent="0.25">
      <c r="A809" s="50" t="s">
        <v>402</v>
      </c>
      <c r="B809" s="50" t="s">
        <v>3261</v>
      </c>
      <c r="C809" s="62" t="s">
        <v>56</v>
      </c>
      <c r="D809" s="50" t="s">
        <v>3262</v>
      </c>
      <c r="E809" s="4" t="s">
        <v>3265</v>
      </c>
      <c r="F809" s="2" t="s">
        <v>6093</v>
      </c>
      <c r="G809" s="2" t="s">
        <v>6094</v>
      </c>
      <c r="H809" s="56">
        <f t="shared" si="28"/>
        <v>0.50632911392405067</v>
      </c>
      <c r="I809" s="7" t="s">
        <v>151</v>
      </c>
      <c r="J809" s="4" t="s">
        <v>52</v>
      </c>
      <c r="K809" s="7">
        <f t="shared" si="29"/>
        <v>40</v>
      </c>
      <c r="L809" s="4" t="s">
        <v>512</v>
      </c>
      <c r="M809" s="4" t="s">
        <v>401</v>
      </c>
      <c r="N809" s="18" t="s">
        <v>6095</v>
      </c>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29"/>
      <c r="CG809" s="29"/>
      <c r="CH809" s="29"/>
      <c r="CI809" s="29"/>
      <c r="CJ809" s="29"/>
      <c r="CK809" s="29"/>
      <c r="CL809" s="29"/>
      <c r="CM809" s="29"/>
      <c r="CN809" s="29"/>
      <c r="CO809" s="29"/>
      <c r="CP809" s="29"/>
      <c r="CQ809" s="29"/>
      <c r="CR809" s="29"/>
      <c r="CS809" s="29"/>
      <c r="CT809" s="29"/>
      <c r="CU809" s="29"/>
      <c r="CV809" s="29"/>
      <c r="CW809" s="29"/>
      <c r="CX809" s="29"/>
      <c r="CY809" s="29"/>
      <c r="CZ809" s="29"/>
      <c r="DA809" s="29"/>
      <c r="DB809" s="29"/>
      <c r="DC809" s="29"/>
      <c r="DD809" s="29"/>
      <c r="DE809" s="29"/>
      <c r="DF809" s="29"/>
      <c r="DG809" s="29"/>
      <c r="DH809" s="29"/>
      <c r="DI809" s="29"/>
      <c r="DJ809" s="29"/>
      <c r="DK809" s="29"/>
      <c r="DL809" s="29"/>
      <c r="DM809" s="29"/>
      <c r="DN809" s="29"/>
      <c r="DO809" s="29"/>
      <c r="DP809" s="29"/>
      <c r="DQ809" s="29"/>
      <c r="DR809" s="29"/>
      <c r="DS809" s="29"/>
      <c r="DT809" s="29"/>
      <c r="DU809" s="29"/>
      <c r="DV809" s="29"/>
      <c r="DW809" s="29"/>
      <c r="DX809" s="29"/>
      <c r="DY809" s="29"/>
      <c r="DZ809" s="29"/>
      <c r="EA809" s="29"/>
      <c r="EB809" s="29"/>
      <c r="EC809" s="29"/>
      <c r="ED809" s="29"/>
      <c r="EE809" s="29"/>
      <c r="EF809" s="29"/>
      <c r="EG809" s="29"/>
      <c r="EH809" s="29"/>
      <c r="EI809" s="29"/>
      <c r="EJ809" s="29"/>
      <c r="EK809" s="29"/>
      <c r="EL809" s="29"/>
      <c r="EM809" s="29"/>
      <c r="EN809" s="29"/>
      <c r="EO809" s="29"/>
      <c r="EP809" s="29"/>
      <c r="EQ809" s="29"/>
      <c r="ER809" s="29"/>
      <c r="ES809" s="29"/>
      <c r="ET809" s="29"/>
      <c r="EU809" s="29"/>
      <c r="EV809" s="29"/>
      <c r="EW809" s="29"/>
      <c r="EX809" s="29"/>
      <c r="EY809" s="29"/>
      <c r="EZ809" s="29"/>
      <c r="FA809" s="29"/>
      <c r="FB809" s="29"/>
      <c r="FC809" s="29"/>
      <c r="FD809" s="29"/>
      <c r="FE809" s="29"/>
      <c r="FF809" s="29"/>
      <c r="FG809" s="29"/>
      <c r="FH809" s="29"/>
      <c r="FI809" s="29"/>
      <c r="FJ809" s="29"/>
      <c r="FK809" s="29"/>
      <c r="FL809" s="29"/>
      <c r="FM809" s="29"/>
      <c r="FN809" s="29"/>
      <c r="FO809" s="29"/>
      <c r="FP809" s="29"/>
      <c r="FQ809" s="29"/>
      <c r="FR809" s="29"/>
      <c r="FS809" s="29"/>
      <c r="FT809" s="29"/>
      <c r="FU809" s="29"/>
      <c r="FV809" s="29"/>
      <c r="FW809" s="29"/>
      <c r="FX809" s="29"/>
      <c r="FY809" s="29"/>
      <c r="FZ809" s="29"/>
      <c r="GA809" s="29"/>
      <c r="GB809" s="29"/>
      <c r="GC809" s="29"/>
      <c r="GD809" s="29"/>
      <c r="GE809" s="29"/>
      <c r="GF809" s="29"/>
      <c r="GG809" s="29"/>
      <c r="GH809" s="29"/>
      <c r="GI809" s="29"/>
      <c r="GJ809" s="29"/>
      <c r="GK809" s="29"/>
      <c r="GL809" s="29"/>
      <c r="GM809" s="29"/>
      <c r="GN809" s="29"/>
      <c r="GO809" s="29"/>
      <c r="GP809" s="29"/>
      <c r="GQ809" s="29"/>
      <c r="GR809" s="29"/>
      <c r="GS809" s="29"/>
      <c r="GT809" s="29"/>
      <c r="GU809" s="29"/>
      <c r="GV809" s="29"/>
      <c r="GW809" s="29"/>
      <c r="GX809" s="29"/>
      <c r="GY809" s="29"/>
      <c r="GZ809" s="29"/>
      <c r="HA809" s="29"/>
      <c r="HB809" s="29"/>
      <c r="HC809" s="29"/>
      <c r="HD809" s="29"/>
      <c r="HE809" s="29"/>
      <c r="HF809" s="29"/>
      <c r="HG809" s="29"/>
    </row>
    <row r="810" spans="1:215" s="4" customFormat="1" ht="18.600000000000001" customHeight="1" x14ac:dyDescent="0.25">
      <c r="A810" s="50" t="s">
        <v>212</v>
      </c>
      <c r="B810" s="50" t="s">
        <v>207</v>
      </c>
      <c r="C810" s="62" t="s">
        <v>209</v>
      </c>
      <c r="D810" s="50" t="s">
        <v>208</v>
      </c>
      <c r="E810" s="4" t="s">
        <v>210</v>
      </c>
      <c r="F810" s="2" t="s">
        <v>3851</v>
      </c>
      <c r="G810" s="2" t="s">
        <v>4299</v>
      </c>
      <c r="H810" s="56">
        <f t="shared" si="28"/>
        <v>0.61921296296296291</v>
      </c>
      <c r="I810" s="7" t="s">
        <v>213</v>
      </c>
      <c r="J810" s="4" t="s">
        <v>29</v>
      </c>
      <c r="K810" s="7">
        <f t="shared" si="29"/>
        <v>535</v>
      </c>
      <c r="L810" s="4" t="s">
        <v>214</v>
      </c>
      <c r="M810" s="4" t="s">
        <v>211</v>
      </c>
      <c r="N810" s="18" t="s">
        <v>4300</v>
      </c>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29"/>
      <c r="CG810" s="29"/>
      <c r="CH810" s="29"/>
      <c r="CI810" s="29"/>
      <c r="CJ810" s="29"/>
      <c r="CK810" s="29"/>
      <c r="CL810" s="29"/>
      <c r="CM810" s="29"/>
      <c r="CN810" s="29"/>
      <c r="CO810" s="29"/>
      <c r="CP810" s="29"/>
      <c r="CQ810" s="29"/>
      <c r="CR810" s="29"/>
      <c r="CS810" s="29"/>
      <c r="CT810" s="29"/>
      <c r="CU810" s="29"/>
      <c r="CV810" s="29"/>
      <c r="CW810" s="29"/>
      <c r="CX810" s="29"/>
      <c r="CY810" s="29"/>
      <c r="CZ810" s="29"/>
      <c r="DA810" s="29"/>
      <c r="DB810" s="29"/>
      <c r="DC810" s="29"/>
      <c r="DD810" s="29"/>
      <c r="DE810" s="29"/>
      <c r="DF810" s="29"/>
      <c r="DG810" s="29"/>
      <c r="DH810" s="29"/>
      <c r="DI810" s="29"/>
      <c r="DJ810" s="29"/>
      <c r="DK810" s="29"/>
      <c r="DL810" s="29"/>
      <c r="DM810" s="29"/>
      <c r="DN810" s="29"/>
      <c r="DO810" s="29"/>
      <c r="DP810" s="29"/>
      <c r="DQ810" s="29"/>
      <c r="DR810" s="29"/>
      <c r="DS810" s="29"/>
      <c r="DT810" s="29"/>
      <c r="DU810" s="29"/>
      <c r="DV810" s="29"/>
      <c r="DW810" s="29"/>
      <c r="DX810" s="29"/>
      <c r="DY810" s="29"/>
      <c r="DZ810" s="29"/>
      <c r="EA810" s="29"/>
      <c r="EB810" s="29"/>
      <c r="EC810" s="29"/>
      <c r="ED810" s="29"/>
      <c r="EE810" s="29"/>
      <c r="EF810" s="29"/>
      <c r="EG810" s="29"/>
      <c r="EH810" s="29"/>
      <c r="EI810" s="29"/>
      <c r="EJ810" s="29"/>
      <c r="EK810" s="29"/>
      <c r="EL810" s="29"/>
      <c r="EM810" s="29"/>
      <c r="EN810" s="29"/>
      <c r="EO810" s="29"/>
      <c r="EP810" s="29"/>
      <c r="EQ810" s="29"/>
      <c r="ER810" s="29"/>
      <c r="ES810" s="29"/>
      <c r="ET810" s="29"/>
      <c r="EU810" s="29"/>
      <c r="EV810" s="29"/>
      <c r="EW810" s="29"/>
      <c r="EX810" s="29"/>
      <c r="EY810" s="29"/>
      <c r="EZ810" s="29"/>
      <c r="FA810" s="29"/>
      <c r="FB810" s="29"/>
      <c r="FC810" s="29"/>
      <c r="FD810" s="29"/>
      <c r="FE810" s="29"/>
      <c r="FF810" s="29"/>
      <c r="FG810" s="29"/>
      <c r="FH810" s="29"/>
      <c r="FI810" s="29"/>
      <c r="FJ810" s="29"/>
      <c r="FK810" s="29"/>
      <c r="FL810" s="29"/>
      <c r="FM810" s="29"/>
      <c r="FN810" s="29"/>
      <c r="FO810" s="29"/>
      <c r="FP810" s="29"/>
      <c r="FQ810" s="29"/>
      <c r="FR810" s="29"/>
      <c r="FS810" s="29"/>
      <c r="FT810" s="29"/>
      <c r="FU810" s="29"/>
      <c r="FV810" s="29"/>
      <c r="FW810" s="29"/>
      <c r="FX810" s="29"/>
      <c r="FY810" s="29"/>
      <c r="FZ810" s="29"/>
      <c r="GA810" s="29"/>
      <c r="GB810" s="29"/>
      <c r="GC810" s="29"/>
      <c r="GD810" s="29"/>
      <c r="GE810" s="29"/>
      <c r="GF810" s="29"/>
      <c r="GG810" s="29"/>
      <c r="GH810" s="29"/>
      <c r="GI810" s="29"/>
      <c r="GJ810" s="29"/>
      <c r="GK810" s="29"/>
      <c r="GL810" s="29"/>
      <c r="GM810" s="29"/>
      <c r="GN810" s="29"/>
      <c r="GO810" s="29"/>
      <c r="GP810" s="29"/>
      <c r="GQ810" s="29"/>
      <c r="GR810" s="29"/>
      <c r="GS810" s="29"/>
      <c r="GT810" s="29"/>
      <c r="GU810" s="29"/>
      <c r="GV810" s="29"/>
      <c r="GW810" s="29"/>
      <c r="GX810" s="29"/>
      <c r="GY810" s="29"/>
      <c r="GZ810" s="29"/>
      <c r="HA810" s="29"/>
      <c r="HB810" s="29"/>
      <c r="HC810" s="29"/>
      <c r="HD810" s="29"/>
      <c r="HE810" s="29"/>
      <c r="HF810" s="29"/>
      <c r="HG810" s="29"/>
    </row>
    <row r="811" spans="1:215" s="4" customFormat="1" ht="18.600000000000001" customHeight="1" x14ac:dyDescent="0.25">
      <c r="A811" s="50" t="s">
        <v>212</v>
      </c>
      <c r="B811" s="50" t="s">
        <v>207</v>
      </c>
      <c r="C811" s="62" t="s">
        <v>191</v>
      </c>
      <c r="D811" s="50" t="s">
        <v>208</v>
      </c>
      <c r="E811" s="4" t="s">
        <v>217</v>
      </c>
      <c r="F811" s="2" t="s">
        <v>3852</v>
      </c>
      <c r="G811" s="2" t="s">
        <v>4299</v>
      </c>
      <c r="H811" s="56">
        <f t="shared" si="28"/>
        <v>0.92047713717693835</v>
      </c>
      <c r="I811" s="7" t="s">
        <v>218</v>
      </c>
      <c r="J811" s="4" t="s">
        <v>29</v>
      </c>
      <c r="K811" s="7">
        <f t="shared" si="29"/>
        <v>463</v>
      </c>
      <c r="L811" s="4" t="s">
        <v>219</v>
      </c>
      <c r="M811" s="4" t="s">
        <v>211</v>
      </c>
      <c r="N811" s="18" t="s">
        <v>4300</v>
      </c>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29"/>
      <c r="CG811" s="29"/>
      <c r="CH811" s="29"/>
      <c r="CI811" s="29"/>
      <c r="CJ811" s="29"/>
      <c r="CK811" s="29"/>
      <c r="CL811" s="29"/>
      <c r="CM811" s="29"/>
      <c r="CN811" s="29"/>
      <c r="CO811" s="29"/>
      <c r="CP811" s="29"/>
      <c r="CQ811" s="29"/>
      <c r="CR811" s="29"/>
      <c r="CS811" s="29"/>
      <c r="CT811" s="29"/>
      <c r="CU811" s="29"/>
      <c r="CV811" s="29"/>
      <c r="CW811" s="29"/>
      <c r="CX811" s="29"/>
      <c r="CY811" s="29"/>
      <c r="CZ811" s="29"/>
      <c r="DA811" s="29"/>
      <c r="DB811" s="29"/>
      <c r="DC811" s="29"/>
      <c r="DD811" s="29"/>
      <c r="DE811" s="29"/>
      <c r="DF811" s="29"/>
      <c r="DG811" s="29"/>
      <c r="DH811" s="29"/>
      <c r="DI811" s="29"/>
      <c r="DJ811" s="29"/>
      <c r="DK811" s="29"/>
      <c r="DL811" s="29"/>
      <c r="DM811" s="29"/>
      <c r="DN811" s="29"/>
      <c r="DO811" s="29"/>
      <c r="DP811" s="29"/>
      <c r="DQ811" s="29"/>
      <c r="DR811" s="29"/>
      <c r="DS811" s="29"/>
      <c r="DT811" s="29"/>
      <c r="DU811" s="29"/>
      <c r="DV811" s="29"/>
      <c r="DW811" s="29"/>
      <c r="DX811" s="29"/>
      <c r="DY811" s="29"/>
      <c r="DZ811" s="29"/>
      <c r="EA811" s="29"/>
      <c r="EB811" s="29"/>
      <c r="EC811" s="29"/>
      <c r="ED811" s="29"/>
      <c r="EE811" s="29"/>
      <c r="EF811" s="29"/>
      <c r="EG811" s="29"/>
      <c r="EH811" s="29"/>
      <c r="EI811" s="29"/>
      <c r="EJ811" s="29"/>
      <c r="EK811" s="29"/>
      <c r="EL811" s="29"/>
      <c r="EM811" s="29"/>
      <c r="EN811" s="29"/>
      <c r="EO811" s="29"/>
      <c r="EP811" s="29"/>
      <c r="EQ811" s="29"/>
      <c r="ER811" s="29"/>
      <c r="ES811" s="29"/>
      <c r="ET811" s="29"/>
      <c r="EU811" s="29"/>
      <c r="EV811" s="29"/>
      <c r="EW811" s="29"/>
      <c r="EX811" s="29"/>
      <c r="EY811" s="29"/>
      <c r="EZ811" s="29"/>
      <c r="FA811" s="29"/>
      <c r="FB811" s="29"/>
      <c r="FC811" s="29"/>
      <c r="FD811" s="29"/>
      <c r="FE811" s="29"/>
      <c r="FF811" s="29"/>
      <c r="FG811" s="29"/>
      <c r="FH811" s="29"/>
      <c r="FI811" s="29"/>
      <c r="FJ811" s="29"/>
      <c r="FK811" s="29"/>
      <c r="FL811" s="29"/>
      <c r="FM811" s="29"/>
      <c r="FN811" s="29"/>
      <c r="FO811" s="29"/>
      <c r="FP811" s="29"/>
      <c r="FQ811" s="29"/>
      <c r="FR811" s="29"/>
      <c r="FS811" s="29"/>
      <c r="FT811" s="29"/>
      <c r="FU811" s="29"/>
      <c r="FV811" s="29"/>
      <c r="FW811" s="29"/>
      <c r="FX811" s="29"/>
      <c r="FY811" s="29"/>
      <c r="FZ811" s="29"/>
      <c r="GA811" s="29"/>
      <c r="GB811" s="29"/>
      <c r="GC811" s="29"/>
      <c r="GD811" s="29"/>
      <c r="GE811" s="29"/>
      <c r="GF811" s="29"/>
      <c r="GG811" s="29"/>
      <c r="GH811" s="29"/>
      <c r="GI811" s="29"/>
      <c r="GJ811" s="29"/>
      <c r="GK811" s="29"/>
      <c r="GL811" s="29"/>
      <c r="GM811" s="29"/>
      <c r="GN811" s="29"/>
      <c r="GO811" s="29"/>
      <c r="GP811" s="29"/>
      <c r="GQ811" s="29"/>
      <c r="GR811" s="29"/>
      <c r="GS811" s="29"/>
      <c r="GT811" s="29"/>
      <c r="GU811" s="29"/>
      <c r="GV811" s="29"/>
      <c r="GW811" s="29"/>
      <c r="GX811" s="29"/>
      <c r="GY811" s="29"/>
      <c r="GZ811" s="29"/>
      <c r="HA811" s="29"/>
      <c r="HB811" s="29"/>
      <c r="HC811" s="29"/>
      <c r="HD811" s="29"/>
      <c r="HE811" s="29"/>
      <c r="HF811" s="29"/>
      <c r="HG811" s="29"/>
    </row>
    <row r="812" spans="1:215" s="4" customFormat="1" ht="18.600000000000001" customHeight="1" x14ac:dyDescent="0.25">
      <c r="A812" s="50" t="s">
        <v>212</v>
      </c>
      <c r="B812" s="50" t="s">
        <v>207</v>
      </c>
      <c r="C812" s="62" t="s">
        <v>157</v>
      </c>
      <c r="D812" s="50" t="s">
        <v>208</v>
      </c>
      <c r="E812" s="4" t="s">
        <v>222</v>
      </c>
      <c r="F812" s="2" t="s">
        <v>3853</v>
      </c>
      <c r="G812" s="2" t="s">
        <v>4299</v>
      </c>
      <c r="H812" s="56">
        <f t="shared" si="28"/>
        <v>0.91379310344827591</v>
      </c>
      <c r="I812" s="7" t="s">
        <v>223</v>
      </c>
      <c r="J812" s="4" t="s">
        <v>29</v>
      </c>
      <c r="K812" s="7">
        <f t="shared" si="29"/>
        <v>159</v>
      </c>
      <c r="L812" s="4" t="s">
        <v>224</v>
      </c>
      <c r="M812" s="4" t="s">
        <v>211</v>
      </c>
      <c r="N812" s="18" t="s">
        <v>4300</v>
      </c>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29"/>
      <c r="CG812" s="29"/>
      <c r="CH812" s="29"/>
      <c r="CI812" s="29"/>
      <c r="CJ812" s="29"/>
      <c r="CK812" s="29"/>
      <c r="CL812" s="29"/>
      <c r="CM812" s="29"/>
      <c r="CN812" s="29"/>
      <c r="CO812" s="29"/>
      <c r="CP812" s="29"/>
      <c r="CQ812" s="29"/>
      <c r="CR812" s="29"/>
      <c r="CS812" s="29"/>
      <c r="CT812" s="29"/>
      <c r="CU812" s="29"/>
      <c r="CV812" s="29"/>
      <c r="CW812" s="29"/>
      <c r="CX812" s="29"/>
      <c r="CY812" s="29"/>
      <c r="CZ812" s="29"/>
      <c r="DA812" s="29"/>
      <c r="DB812" s="29"/>
      <c r="DC812" s="29"/>
      <c r="DD812" s="29"/>
      <c r="DE812" s="29"/>
      <c r="DF812" s="29"/>
      <c r="DG812" s="29"/>
      <c r="DH812" s="29"/>
      <c r="DI812" s="29"/>
      <c r="DJ812" s="29"/>
      <c r="DK812" s="29"/>
      <c r="DL812" s="29"/>
      <c r="DM812" s="29"/>
      <c r="DN812" s="29"/>
      <c r="DO812" s="29"/>
      <c r="DP812" s="29"/>
      <c r="DQ812" s="29"/>
      <c r="DR812" s="29"/>
      <c r="DS812" s="29"/>
      <c r="DT812" s="29"/>
      <c r="DU812" s="29"/>
      <c r="DV812" s="29"/>
      <c r="DW812" s="29"/>
      <c r="DX812" s="29"/>
      <c r="DY812" s="29"/>
      <c r="DZ812" s="29"/>
      <c r="EA812" s="29"/>
      <c r="EB812" s="29"/>
      <c r="EC812" s="29"/>
      <c r="ED812" s="29"/>
      <c r="EE812" s="29"/>
      <c r="EF812" s="29"/>
      <c r="EG812" s="29"/>
      <c r="EH812" s="29"/>
      <c r="EI812" s="29"/>
      <c r="EJ812" s="29"/>
      <c r="EK812" s="29"/>
      <c r="EL812" s="29"/>
      <c r="EM812" s="29"/>
      <c r="EN812" s="29"/>
      <c r="EO812" s="29"/>
      <c r="EP812" s="29"/>
      <c r="EQ812" s="29"/>
      <c r="ER812" s="29"/>
      <c r="ES812" s="29"/>
      <c r="ET812" s="29"/>
      <c r="EU812" s="29"/>
      <c r="EV812" s="29"/>
      <c r="EW812" s="29"/>
      <c r="EX812" s="29"/>
      <c r="EY812" s="29"/>
      <c r="EZ812" s="29"/>
      <c r="FA812" s="29"/>
      <c r="FB812" s="29"/>
      <c r="FC812" s="29"/>
      <c r="FD812" s="29"/>
      <c r="FE812" s="29"/>
      <c r="FF812" s="29"/>
      <c r="FG812" s="29"/>
      <c r="FH812" s="29"/>
      <c r="FI812" s="29"/>
      <c r="FJ812" s="29"/>
      <c r="FK812" s="29"/>
      <c r="FL812" s="29"/>
      <c r="FM812" s="29"/>
      <c r="FN812" s="29"/>
      <c r="FO812" s="29"/>
      <c r="FP812" s="29"/>
      <c r="FQ812" s="29"/>
      <c r="FR812" s="29"/>
      <c r="FS812" s="29"/>
      <c r="FT812" s="29"/>
      <c r="FU812" s="29"/>
      <c r="FV812" s="29"/>
      <c r="FW812" s="29"/>
      <c r="FX812" s="29"/>
      <c r="FY812" s="29"/>
      <c r="FZ812" s="29"/>
      <c r="GA812" s="29"/>
      <c r="GB812" s="29"/>
      <c r="GC812" s="29"/>
      <c r="GD812" s="29"/>
      <c r="GE812" s="29"/>
      <c r="GF812" s="29"/>
      <c r="GG812" s="29"/>
      <c r="GH812" s="29"/>
      <c r="GI812" s="29"/>
      <c r="GJ812" s="29"/>
      <c r="GK812" s="29"/>
      <c r="GL812" s="29"/>
      <c r="GM812" s="29"/>
      <c r="GN812" s="29"/>
      <c r="GO812" s="29"/>
      <c r="GP812" s="29"/>
      <c r="GQ812" s="29"/>
      <c r="GR812" s="29"/>
      <c r="GS812" s="29"/>
      <c r="GT812" s="29"/>
      <c r="GU812" s="29"/>
      <c r="GV812" s="29"/>
      <c r="GW812" s="29"/>
      <c r="GX812" s="29"/>
      <c r="GY812" s="29"/>
      <c r="GZ812" s="29"/>
      <c r="HA812" s="29"/>
      <c r="HB812" s="29"/>
      <c r="HC812" s="29"/>
      <c r="HD812" s="29"/>
      <c r="HE812" s="29"/>
      <c r="HF812" s="29"/>
      <c r="HG812" s="29"/>
    </row>
    <row r="813" spans="1:215" s="4" customFormat="1" ht="18.600000000000001" customHeight="1" x14ac:dyDescent="0.25">
      <c r="A813" s="50" t="s">
        <v>212</v>
      </c>
      <c r="B813" s="50" t="s">
        <v>207</v>
      </c>
      <c r="C813" s="62" t="s">
        <v>15</v>
      </c>
      <c r="D813" s="50" t="s">
        <v>208</v>
      </c>
      <c r="E813" s="4" t="s">
        <v>227</v>
      </c>
      <c r="F813" s="2" t="s">
        <v>3854</v>
      </c>
      <c r="G813" s="2" t="s">
        <v>4299</v>
      </c>
      <c r="H813" s="56">
        <f t="shared" si="28"/>
        <v>0.91666666666666663</v>
      </c>
      <c r="I813" s="7" t="s">
        <v>228</v>
      </c>
      <c r="J813" s="4" t="s">
        <v>29</v>
      </c>
      <c r="K813" s="7">
        <f t="shared" si="29"/>
        <v>176</v>
      </c>
      <c r="L813" s="4" t="s">
        <v>165</v>
      </c>
      <c r="M813" s="4" t="s">
        <v>211</v>
      </c>
      <c r="N813" s="18" t="s">
        <v>4300</v>
      </c>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29"/>
      <c r="CG813" s="29"/>
      <c r="CH813" s="29"/>
      <c r="CI813" s="29"/>
      <c r="CJ813" s="29"/>
      <c r="CK813" s="29"/>
      <c r="CL813" s="29"/>
      <c r="CM813" s="29"/>
      <c r="CN813" s="29"/>
      <c r="CO813" s="29"/>
      <c r="CP813" s="29"/>
      <c r="CQ813" s="29"/>
      <c r="CR813" s="29"/>
      <c r="CS813" s="29"/>
      <c r="CT813" s="29"/>
      <c r="CU813" s="29"/>
      <c r="CV813" s="29"/>
      <c r="CW813" s="29"/>
      <c r="CX813" s="29"/>
      <c r="CY813" s="29"/>
      <c r="CZ813" s="29"/>
      <c r="DA813" s="29"/>
      <c r="DB813" s="29"/>
      <c r="DC813" s="29"/>
      <c r="DD813" s="29"/>
      <c r="DE813" s="29"/>
      <c r="DF813" s="29"/>
      <c r="DG813" s="29"/>
      <c r="DH813" s="29"/>
      <c r="DI813" s="29"/>
      <c r="DJ813" s="29"/>
      <c r="DK813" s="29"/>
      <c r="DL813" s="29"/>
      <c r="DM813" s="29"/>
      <c r="DN813" s="29"/>
      <c r="DO813" s="29"/>
      <c r="DP813" s="29"/>
      <c r="DQ813" s="29"/>
      <c r="DR813" s="29"/>
      <c r="DS813" s="29"/>
      <c r="DT813" s="29"/>
      <c r="DU813" s="29"/>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29"/>
      <c r="ER813" s="29"/>
      <c r="ES813" s="29"/>
      <c r="ET813" s="29"/>
      <c r="EU813" s="29"/>
      <c r="EV813" s="29"/>
      <c r="EW813" s="29"/>
      <c r="EX813" s="29"/>
      <c r="EY813" s="29"/>
      <c r="EZ813" s="29"/>
      <c r="FA813" s="29"/>
      <c r="FB813" s="29"/>
      <c r="FC813" s="29"/>
      <c r="FD813" s="29"/>
      <c r="FE813" s="29"/>
      <c r="FF813" s="29"/>
      <c r="FG813" s="29"/>
      <c r="FH813" s="29"/>
      <c r="FI813" s="29"/>
      <c r="FJ813" s="29"/>
      <c r="FK813" s="29"/>
      <c r="FL813" s="29"/>
      <c r="FM813" s="29"/>
      <c r="FN813" s="29"/>
      <c r="FO813" s="29"/>
      <c r="FP813" s="29"/>
      <c r="FQ813" s="29"/>
      <c r="FR813" s="29"/>
      <c r="FS813" s="29"/>
      <c r="FT813" s="29"/>
      <c r="FU813" s="29"/>
      <c r="FV813" s="29"/>
      <c r="FW813" s="29"/>
      <c r="FX813" s="29"/>
      <c r="FY813" s="29"/>
      <c r="FZ813" s="29"/>
      <c r="GA813" s="29"/>
      <c r="GB813" s="29"/>
      <c r="GC813" s="29"/>
      <c r="GD813" s="29"/>
      <c r="GE813" s="29"/>
      <c r="GF813" s="29"/>
      <c r="GG813" s="29"/>
      <c r="GH813" s="29"/>
      <c r="GI813" s="29"/>
      <c r="GJ813" s="29"/>
      <c r="GK813" s="29"/>
      <c r="GL813" s="29"/>
      <c r="GM813" s="29"/>
      <c r="GN813" s="29"/>
      <c r="GO813" s="29"/>
      <c r="GP813" s="29"/>
      <c r="GQ813" s="29"/>
      <c r="GR813" s="29"/>
      <c r="GS813" s="29"/>
      <c r="GT813" s="29"/>
      <c r="GU813" s="29"/>
      <c r="GV813" s="29"/>
      <c r="GW813" s="29"/>
      <c r="GX813" s="29"/>
      <c r="GY813" s="29"/>
      <c r="GZ813" s="29"/>
      <c r="HA813" s="29"/>
      <c r="HB813" s="29"/>
      <c r="HC813" s="29"/>
      <c r="HD813" s="29"/>
      <c r="HE813" s="29"/>
      <c r="HF813" s="29"/>
      <c r="HG813" s="29"/>
    </row>
    <row r="814" spans="1:215" s="4" customFormat="1" ht="18.600000000000001" customHeight="1" x14ac:dyDescent="0.25">
      <c r="A814" s="50" t="s">
        <v>212</v>
      </c>
      <c r="B814" s="50" t="s">
        <v>207</v>
      </c>
      <c r="C814" s="62" t="s">
        <v>44</v>
      </c>
      <c r="D814" s="50" t="s">
        <v>208</v>
      </c>
      <c r="E814" s="4" t="s">
        <v>230</v>
      </c>
      <c r="F814" s="2" t="s">
        <v>3855</v>
      </c>
      <c r="G814" s="2" t="s">
        <v>4299</v>
      </c>
      <c r="H814" s="56">
        <f t="shared" si="28"/>
        <v>0.92222222222222228</v>
      </c>
      <c r="I814" s="7" t="s">
        <v>231</v>
      </c>
      <c r="J814" s="4" t="s">
        <v>29</v>
      </c>
      <c r="K814" s="7">
        <f t="shared" si="29"/>
        <v>166</v>
      </c>
      <c r="L814" s="4" t="s">
        <v>15</v>
      </c>
      <c r="M814" s="4" t="s">
        <v>211</v>
      </c>
      <c r="N814" s="18" t="s">
        <v>4300</v>
      </c>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29"/>
      <c r="CG814" s="29"/>
      <c r="CH814" s="29"/>
      <c r="CI814" s="29"/>
      <c r="CJ814" s="29"/>
      <c r="CK814" s="29"/>
      <c r="CL814" s="29"/>
      <c r="CM814" s="29"/>
      <c r="CN814" s="29"/>
      <c r="CO814" s="29"/>
      <c r="CP814" s="29"/>
      <c r="CQ814" s="29"/>
      <c r="CR814" s="29"/>
      <c r="CS814" s="29"/>
      <c r="CT814" s="29"/>
      <c r="CU814" s="29"/>
      <c r="CV814" s="29"/>
      <c r="CW814" s="29"/>
      <c r="CX814" s="29"/>
      <c r="CY814" s="29"/>
      <c r="CZ814" s="29"/>
      <c r="DA814" s="29"/>
      <c r="DB814" s="29"/>
      <c r="DC814" s="29"/>
      <c r="DD814" s="29"/>
      <c r="DE814" s="29"/>
      <c r="DF814" s="29"/>
      <c r="DG814" s="29"/>
      <c r="DH814" s="29"/>
      <c r="DI814" s="29"/>
      <c r="DJ814" s="29"/>
      <c r="DK814" s="29"/>
      <c r="DL814" s="29"/>
      <c r="DM814" s="29"/>
      <c r="DN814" s="29"/>
      <c r="DO814" s="29"/>
      <c r="DP814" s="29"/>
      <c r="DQ814" s="29"/>
      <c r="DR814" s="29"/>
      <c r="DS814" s="29"/>
      <c r="DT814" s="29"/>
      <c r="DU814" s="29"/>
      <c r="DV814" s="29"/>
      <c r="DW814" s="29"/>
      <c r="DX814" s="29"/>
      <c r="DY814" s="29"/>
      <c r="DZ814" s="29"/>
      <c r="EA814" s="29"/>
      <c r="EB814" s="29"/>
      <c r="EC814" s="29"/>
      <c r="ED814" s="29"/>
      <c r="EE814" s="29"/>
      <c r="EF814" s="29"/>
      <c r="EG814" s="29"/>
      <c r="EH814" s="29"/>
      <c r="EI814" s="29"/>
      <c r="EJ814" s="29"/>
      <c r="EK814" s="29"/>
      <c r="EL814" s="29"/>
      <c r="EM814" s="29"/>
      <c r="EN814" s="29"/>
      <c r="EO814" s="29"/>
      <c r="EP814" s="29"/>
      <c r="EQ814" s="29"/>
      <c r="ER814" s="29"/>
      <c r="ES814" s="29"/>
      <c r="ET814" s="29"/>
      <c r="EU814" s="29"/>
      <c r="EV814" s="29"/>
      <c r="EW814" s="29"/>
      <c r="EX814" s="29"/>
      <c r="EY814" s="29"/>
      <c r="EZ814" s="29"/>
      <c r="FA814" s="29"/>
      <c r="FB814" s="29"/>
      <c r="FC814" s="29"/>
      <c r="FD814" s="29"/>
      <c r="FE814" s="29"/>
      <c r="FF814" s="29"/>
      <c r="FG814" s="29"/>
      <c r="FH814" s="29"/>
      <c r="FI814" s="29"/>
      <c r="FJ814" s="29"/>
      <c r="FK814" s="29"/>
      <c r="FL814" s="29"/>
      <c r="FM814" s="29"/>
      <c r="FN814" s="29"/>
      <c r="FO814" s="29"/>
      <c r="FP814" s="29"/>
      <c r="FQ814" s="29"/>
      <c r="FR814" s="29"/>
      <c r="FS814" s="29"/>
      <c r="FT814" s="29"/>
      <c r="FU814" s="29"/>
      <c r="FV814" s="29"/>
      <c r="FW814" s="29"/>
      <c r="FX814" s="29"/>
      <c r="FY814" s="29"/>
      <c r="FZ814" s="29"/>
      <c r="GA814" s="29"/>
      <c r="GB814" s="29"/>
      <c r="GC814" s="29"/>
      <c r="GD814" s="29"/>
      <c r="GE814" s="29"/>
      <c r="GF814" s="29"/>
      <c r="GG814" s="29"/>
      <c r="GH814" s="29"/>
      <c r="GI814" s="29"/>
      <c r="GJ814" s="29"/>
      <c r="GK814" s="29"/>
      <c r="GL814" s="29"/>
      <c r="GM814" s="29"/>
      <c r="GN814" s="29"/>
      <c r="GO814" s="29"/>
      <c r="GP814" s="29"/>
      <c r="GQ814" s="29"/>
      <c r="GR814" s="29"/>
      <c r="GS814" s="29"/>
      <c r="GT814" s="29"/>
      <c r="GU814" s="29"/>
      <c r="GV814" s="29"/>
      <c r="GW814" s="29"/>
      <c r="GX814" s="29"/>
      <c r="GY814" s="29"/>
      <c r="GZ814" s="29"/>
      <c r="HA814" s="29"/>
      <c r="HB814" s="29"/>
      <c r="HC814" s="29"/>
      <c r="HD814" s="29"/>
      <c r="HE814" s="29"/>
      <c r="HF814" s="29"/>
      <c r="HG814" s="29"/>
    </row>
    <row r="815" spans="1:215" s="4" customFormat="1" ht="18.600000000000001" customHeight="1" x14ac:dyDescent="0.25">
      <c r="A815" s="50" t="s">
        <v>212</v>
      </c>
      <c r="B815" s="50" t="s">
        <v>1307</v>
      </c>
      <c r="C815" s="62" t="s">
        <v>2</v>
      </c>
      <c r="D815" s="50" t="s">
        <v>1308</v>
      </c>
      <c r="E815" s="4" t="s">
        <v>1309</v>
      </c>
      <c r="F815" s="2" t="s">
        <v>4169</v>
      </c>
      <c r="G815" s="2" t="s">
        <v>4513</v>
      </c>
      <c r="H815" s="56">
        <f t="shared" si="28"/>
        <v>0.51798561151079137</v>
      </c>
      <c r="I815" s="7" t="s">
        <v>506</v>
      </c>
      <c r="J815" s="4" t="s">
        <v>113</v>
      </c>
      <c r="K815" s="7">
        <f t="shared" si="29"/>
        <v>72</v>
      </c>
      <c r="L815" s="4" t="s">
        <v>270</v>
      </c>
      <c r="M815" s="4" t="s">
        <v>211</v>
      </c>
      <c r="N815" s="18" t="s">
        <v>4514</v>
      </c>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29"/>
      <c r="CG815" s="29"/>
      <c r="CH815" s="29"/>
      <c r="CI815" s="29"/>
      <c r="CJ815" s="29"/>
      <c r="CK815" s="29"/>
      <c r="CL815" s="29"/>
      <c r="CM815" s="29"/>
      <c r="CN815" s="29"/>
      <c r="CO815" s="29"/>
      <c r="CP815" s="29"/>
      <c r="CQ815" s="29"/>
      <c r="CR815" s="29"/>
      <c r="CS815" s="29"/>
      <c r="CT815" s="29"/>
      <c r="CU815" s="29"/>
      <c r="CV815" s="29"/>
      <c r="CW815" s="29"/>
      <c r="CX815" s="29"/>
      <c r="CY815" s="29"/>
      <c r="CZ815" s="29"/>
      <c r="DA815" s="29"/>
      <c r="DB815" s="29"/>
      <c r="DC815" s="29"/>
      <c r="DD815" s="29"/>
      <c r="DE815" s="29"/>
      <c r="DF815" s="29"/>
      <c r="DG815" s="29"/>
      <c r="DH815" s="29"/>
      <c r="DI815" s="29"/>
      <c r="DJ815" s="29"/>
      <c r="DK815" s="29"/>
      <c r="DL815" s="29"/>
      <c r="DM815" s="29"/>
      <c r="DN815" s="29"/>
      <c r="DO815" s="29"/>
      <c r="DP815" s="29"/>
      <c r="DQ815" s="29"/>
      <c r="DR815" s="29"/>
      <c r="DS815" s="29"/>
      <c r="DT815" s="29"/>
      <c r="DU815" s="29"/>
      <c r="DV815" s="29"/>
      <c r="DW815" s="29"/>
      <c r="DX815" s="29"/>
      <c r="DY815" s="29"/>
      <c r="DZ815" s="29"/>
      <c r="EA815" s="29"/>
      <c r="EB815" s="29"/>
      <c r="EC815" s="29"/>
      <c r="ED815" s="29"/>
      <c r="EE815" s="29"/>
      <c r="EF815" s="29"/>
      <c r="EG815" s="29"/>
      <c r="EH815" s="29"/>
      <c r="EI815" s="29"/>
      <c r="EJ815" s="29"/>
      <c r="EK815" s="29"/>
      <c r="EL815" s="29"/>
      <c r="EM815" s="29"/>
      <c r="EN815" s="29"/>
      <c r="EO815" s="29"/>
      <c r="EP815" s="29"/>
      <c r="EQ815" s="29"/>
      <c r="ER815" s="29"/>
      <c r="ES815" s="29"/>
      <c r="ET815" s="29"/>
      <c r="EU815" s="29"/>
      <c r="EV815" s="29"/>
      <c r="EW815" s="29"/>
      <c r="EX815" s="29"/>
      <c r="EY815" s="29"/>
      <c r="EZ815" s="29"/>
      <c r="FA815" s="29"/>
      <c r="FB815" s="29"/>
      <c r="FC815" s="29"/>
      <c r="FD815" s="29"/>
      <c r="FE815" s="29"/>
      <c r="FF815" s="29"/>
      <c r="FG815" s="29"/>
      <c r="FH815" s="29"/>
      <c r="FI815" s="29"/>
      <c r="FJ815" s="29"/>
      <c r="FK815" s="29"/>
      <c r="FL815" s="29"/>
      <c r="FM815" s="29"/>
      <c r="FN815" s="29"/>
      <c r="FO815" s="29"/>
      <c r="FP815" s="29"/>
      <c r="FQ815" s="29"/>
      <c r="FR815" s="29"/>
      <c r="FS815" s="29"/>
      <c r="FT815" s="29"/>
      <c r="FU815" s="29"/>
      <c r="FV815" s="29"/>
      <c r="FW815" s="29"/>
      <c r="FX815" s="29"/>
      <c r="FY815" s="29"/>
      <c r="FZ815" s="29"/>
      <c r="GA815" s="29"/>
      <c r="GB815" s="29"/>
      <c r="GC815" s="29"/>
      <c r="GD815" s="29"/>
      <c r="GE815" s="29"/>
      <c r="GF815" s="29"/>
      <c r="GG815" s="29"/>
      <c r="GH815" s="29"/>
      <c r="GI815" s="29"/>
      <c r="GJ815" s="29"/>
      <c r="GK815" s="29"/>
      <c r="GL815" s="29"/>
      <c r="GM815" s="29"/>
      <c r="GN815" s="29"/>
      <c r="GO815" s="29"/>
      <c r="GP815" s="29"/>
      <c r="GQ815" s="29"/>
      <c r="GR815" s="29"/>
      <c r="GS815" s="29"/>
      <c r="GT815" s="29"/>
      <c r="GU815" s="29"/>
      <c r="GV815" s="29"/>
      <c r="GW815" s="29"/>
      <c r="GX815" s="29"/>
      <c r="GY815" s="29"/>
      <c r="GZ815" s="29"/>
      <c r="HA815" s="29"/>
      <c r="HB815" s="29"/>
      <c r="HC815" s="29"/>
      <c r="HD815" s="29"/>
      <c r="HE815" s="29"/>
      <c r="HF815" s="29"/>
      <c r="HG815" s="29"/>
    </row>
    <row r="816" spans="1:215" s="4" customFormat="1" ht="18.600000000000001" customHeight="1" x14ac:dyDescent="0.25">
      <c r="A816" s="50" t="s">
        <v>212</v>
      </c>
      <c r="B816" s="50" t="s">
        <v>1307</v>
      </c>
      <c r="C816" s="62" t="s">
        <v>13</v>
      </c>
      <c r="D816" s="50" t="s">
        <v>1308</v>
      </c>
      <c r="E816" s="4" t="s">
        <v>1311</v>
      </c>
      <c r="F816" s="2" t="s">
        <v>4169</v>
      </c>
      <c r="G816" s="2" t="s">
        <v>4513</v>
      </c>
      <c r="H816" s="56">
        <f t="shared" si="28"/>
        <v>0.49397590361445781</v>
      </c>
      <c r="I816" s="7" t="s">
        <v>251</v>
      </c>
      <c r="J816" s="4" t="s">
        <v>125</v>
      </c>
      <c r="K816" s="7">
        <f t="shared" si="29"/>
        <v>41</v>
      </c>
      <c r="L816" s="4" t="s">
        <v>153</v>
      </c>
      <c r="M816" s="4" t="s">
        <v>211</v>
      </c>
      <c r="N816" s="18" t="s">
        <v>4514</v>
      </c>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29"/>
      <c r="CG816" s="29"/>
      <c r="CH816" s="29"/>
      <c r="CI816" s="29"/>
      <c r="CJ816" s="29"/>
      <c r="CK816" s="29"/>
      <c r="CL816" s="29"/>
      <c r="CM816" s="29"/>
      <c r="CN816" s="29"/>
      <c r="CO816" s="29"/>
      <c r="CP816" s="29"/>
      <c r="CQ816" s="29"/>
      <c r="CR816" s="29"/>
      <c r="CS816" s="29"/>
      <c r="CT816" s="29"/>
      <c r="CU816" s="29"/>
      <c r="CV816" s="29"/>
      <c r="CW816" s="29"/>
      <c r="CX816" s="29"/>
      <c r="CY816" s="29"/>
      <c r="CZ816" s="29"/>
      <c r="DA816" s="29"/>
      <c r="DB816" s="29"/>
      <c r="DC816" s="29"/>
      <c r="DD816" s="29"/>
      <c r="DE816" s="29"/>
      <c r="DF816" s="29"/>
      <c r="DG816" s="29"/>
      <c r="DH816" s="29"/>
      <c r="DI816" s="29"/>
      <c r="DJ816" s="29"/>
      <c r="DK816" s="29"/>
      <c r="DL816" s="29"/>
      <c r="DM816" s="29"/>
      <c r="DN816" s="29"/>
      <c r="DO816" s="29"/>
      <c r="DP816" s="29"/>
      <c r="DQ816" s="29"/>
      <c r="DR816" s="29"/>
      <c r="DS816" s="29"/>
      <c r="DT816" s="29"/>
      <c r="DU816" s="29"/>
      <c r="DV816" s="29"/>
      <c r="DW816" s="29"/>
      <c r="DX816" s="29"/>
      <c r="DY816" s="29"/>
      <c r="DZ816" s="29"/>
      <c r="EA816" s="29"/>
      <c r="EB816" s="29"/>
      <c r="EC816" s="29"/>
      <c r="ED816" s="29"/>
      <c r="EE816" s="29"/>
      <c r="EF816" s="29"/>
      <c r="EG816" s="29"/>
      <c r="EH816" s="29"/>
      <c r="EI816" s="29"/>
      <c r="EJ816" s="29"/>
      <c r="EK816" s="29"/>
      <c r="EL816" s="29"/>
      <c r="EM816" s="29"/>
      <c r="EN816" s="29"/>
      <c r="EO816" s="29"/>
      <c r="EP816" s="29"/>
      <c r="EQ816" s="29"/>
      <c r="ER816" s="29"/>
      <c r="ES816" s="29"/>
      <c r="ET816" s="29"/>
      <c r="EU816" s="29"/>
      <c r="EV816" s="29"/>
      <c r="EW816" s="29"/>
      <c r="EX816" s="29"/>
      <c r="EY816" s="29"/>
      <c r="EZ816" s="29"/>
      <c r="FA816" s="29"/>
      <c r="FB816" s="29"/>
      <c r="FC816" s="29"/>
      <c r="FD816" s="29"/>
      <c r="FE816" s="29"/>
      <c r="FF816" s="29"/>
      <c r="FG816" s="29"/>
      <c r="FH816" s="29"/>
      <c r="FI816" s="29"/>
      <c r="FJ816" s="29"/>
      <c r="FK816" s="29"/>
      <c r="FL816" s="29"/>
      <c r="FM816" s="29"/>
      <c r="FN816" s="29"/>
      <c r="FO816" s="29"/>
      <c r="FP816" s="29"/>
      <c r="FQ816" s="29"/>
      <c r="FR816" s="29"/>
      <c r="FS816" s="29"/>
      <c r="FT816" s="29"/>
      <c r="FU816" s="29"/>
      <c r="FV816" s="29"/>
      <c r="FW816" s="29"/>
      <c r="FX816" s="29"/>
      <c r="FY816" s="29"/>
      <c r="FZ816" s="29"/>
      <c r="GA816" s="29"/>
      <c r="GB816" s="29"/>
      <c r="GC816" s="29"/>
      <c r="GD816" s="29"/>
      <c r="GE816" s="29"/>
      <c r="GF816" s="29"/>
      <c r="GG816" s="29"/>
      <c r="GH816" s="29"/>
      <c r="GI816" s="29"/>
      <c r="GJ816" s="29"/>
      <c r="GK816" s="29"/>
      <c r="GL816" s="29"/>
      <c r="GM816" s="29"/>
      <c r="GN816" s="29"/>
      <c r="GO816" s="29"/>
      <c r="GP816" s="29"/>
      <c r="GQ816" s="29"/>
      <c r="GR816" s="29"/>
      <c r="GS816" s="29"/>
      <c r="GT816" s="29"/>
      <c r="GU816" s="29"/>
      <c r="GV816" s="29"/>
      <c r="GW816" s="29"/>
      <c r="GX816" s="29"/>
      <c r="GY816" s="29"/>
      <c r="GZ816" s="29"/>
      <c r="HA816" s="29"/>
      <c r="HB816" s="29"/>
      <c r="HC816" s="29"/>
      <c r="HD816" s="29"/>
      <c r="HE816" s="29"/>
      <c r="HF816" s="29"/>
      <c r="HG816" s="29"/>
    </row>
    <row r="817" spans="1:215" s="4" customFormat="1" ht="18.600000000000001" customHeight="1" x14ac:dyDescent="0.25">
      <c r="A817" s="50" t="s">
        <v>212</v>
      </c>
      <c r="B817" s="50" t="s">
        <v>1307</v>
      </c>
      <c r="C817" s="62" t="s">
        <v>149</v>
      </c>
      <c r="D817" s="50" t="s">
        <v>1308</v>
      </c>
      <c r="E817" s="4" t="s">
        <v>1312</v>
      </c>
      <c r="F817" s="2" t="s">
        <v>4169</v>
      </c>
      <c r="G817" s="2" t="s">
        <v>4513</v>
      </c>
      <c r="H817" s="56">
        <f t="shared" si="28"/>
        <v>0.5</v>
      </c>
      <c r="I817" s="7" t="s">
        <v>176</v>
      </c>
      <c r="J817" s="4" t="s">
        <v>60</v>
      </c>
      <c r="K817" s="7">
        <f t="shared" si="29"/>
        <v>29</v>
      </c>
      <c r="L817" s="4" t="s">
        <v>347</v>
      </c>
      <c r="M817" s="4" t="s">
        <v>211</v>
      </c>
      <c r="N817" s="18" t="s">
        <v>4514</v>
      </c>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29"/>
      <c r="CG817" s="29"/>
      <c r="CH817" s="29"/>
      <c r="CI817" s="29"/>
      <c r="CJ817" s="29"/>
      <c r="CK817" s="29"/>
      <c r="CL817" s="29"/>
      <c r="CM817" s="29"/>
      <c r="CN817" s="29"/>
      <c r="CO817" s="29"/>
      <c r="CP817" s="29"/>
      <c r="CQ817" s="29"/>
      <c r="CR817" s="29"/>
      <c r="CS817" s="29"/>
      <c r="CT817" s="29"/>
      <c r="CU817" s="29"/>
      <c r="CV817" s="29"/>
      <c r="CW817" s="29"/>
      <c r="CX817" s="29"/>
      <c r="CY817" s="29"/>
      <c r="CZ817" s="29"/>
      <c r="DA817" s="29"/>
      <c r="DB817" s="29"/>
      <c r="DC817" s="29"/>
      <c r="DD817" s="29"/>
      <c r="DE817" s="29"/>
      <c r="DF817" s="29"/>
      <c r="DG817" s="29"/>
      <c r="DH817" s="29"/>
      <c r="DI817" s="29"/>
      <c r="DJ817" s="29"/>
      <c r="DK817" s="29"/>
      <c r="DL817" s="29"/>
      <c r="DM817" s="29"/>
      <c r="DN817" s="29"/>
      <c r="DO817" s="29"/>
      <c r="DP817" s="29"/>
      <c r="DQ817" s="29"/>
      <c r="DR817" s="29"/>
      <c r="DS817" s="29"/>
      <c r="DT817" s="29"/>
      <c r="DU817" s="29"/>
      <c r="DV817" s="29"/>
      <c r="DW817" s="29"/>
      <c r="DX817" s="29"/>
      <c r="DY817" s="29"/>
      <c r="DZ817" s="29"/>
      <c r="EA817" s="29"/>
      <c r="EB817" s="29"/>
      <c r="EC817" s="29"/>
      <c r="ED817" s="29"/>
      <c r="EE817" s="29"/>
      <c r="EF817" s="29"/>
      <c r="EG817" s="29"/>
      <c r="EH817" s="29"/>
      <c r="EI817" s="29"/>
      <c r="EJ817" s="29"/>
      <c r="EK817" s="29"/>
      <c r="EL817" s="29"/>
      <c r="EM817" s="29"/>
      <c r="EN817" s="29"/>
      <c r="EO817" s="29"/>
      <c r="EP817" s="29"/>
      <c r="EQ817" s="29"/>
      <c r="ER817" s="29"/>
      <c r="ES817" s="29"/>
      <c r="ET817" s="29"/>
      <c r="EU817" s="29"/>
      <c r="EV817" s="29"/>
      <c r="EW817" s="29"/>
      <c r="EX817" s="29"/>
      <c r="EY817" s="29"/>
      <c r="EZ817" s="29"/>
      <c r="FA817" s="29"/>
      <c r="FB817" s="29"/>
      <c r="FC817" s="29"/>
      <c r="FD817" s="29"/>
      <c r="FE817" s="29"/>
      <c r="FF817" s="29"/>
      <c r="FG817" s="29"/>
      <c r="FH817" s="29"/>
      <c r="FI817" s="29"/>
      <c r="FJ817" s="29"/>
      <c r="FK817" s="29"/>
      <c r="FL817" s="29"/>
      <c r="FM817" s="29"/>
      <c r="FN817" s="29"/>
      <c r="FO817" s="29"/>
      <c r="FP817" s="29"/>
      <c r="FQ817" s="29"/>
      <c r="FR817" s="29"/>
      <c r="FS817" s="29"/>
      <c r="FT817" s="29"/>
      <c r="FU817" s="29"/>
      <c r="FV817" s="29"/>
      <c r="FW817" s="29"/>
      <c r="FX817" s="29"/>
      <c r="FY817" s="29"/>
      <c r="FZ817" s="29"/>
      <c r="GA817" s="29"/>
      <c r="GB817" s="29"/>
      <c r="GC817" s="29"/>
      <c r="GD817" s="29"/>
      <c r="GE817" s="29"/>
      <c r="GF817" s="29"/>
      <c r="GG817" s="29"/>
      <c r="GH817" s="29"/>
      <c r="GI817" s="29"/>
      <c r="GJ817" s="29"/>
      <c r="GK817" s="29"/>
      <c r="GL817" s="29"/>
      <c r="GM817" s="29"/>
      <c r="GN817" s="29"/>
      <c r="GO817" s="29"/>
      <c r="GP817" s="29"/>
      <c r="GQ817" s="29"/>
      <c r="GR817" s="29"/>
      <c r="GS817" s="29"/>
      <c r="GT817" s="29"/>
      <c r="GU817" s="29"/>
      <c r="GV817" s="29"/>
      <c r="GW817" s="29"/>
      <c r="GX817" s="29"/>
      <c r="GY817" s="29"/>
      <c r="GZ817" s="29"/>
      <c r="HA817" s="29"/>
      <c r="HB817" s="29"/>
      <c r="HC817" s="29"/>
      <c r="HD817" s="29"/>
      <c r="HE817" s="29"/>
      <c r="HF817" s="29"/>
      <c r="HG817" s="29"/>
    </row>
    <row r="818" spans="1:215" s="4" customFormat="1" ht="18.600000000000001" customHeight="1" x14ac:dyDescent="0.25">
      <c r="A818" s="50" t="s">
        <v>212</v>
      </c>
      <c r="B818" s="50" t="s">
        <v>3721</v>
      </c>
      <c r="C818" s="62" t="s">
        <v>2</v>
      </c>
      <c r="D818" s="50" t="s">
        <v>3722</v>
      </c>
      <c r="E818" s="4" t="s">
        <v>3723</v>
      </c>
      <c r="F818" s="2" t="s">
        <v>6546</v>
      </c>
      <c r="G818" s="2" t="s">
        <v>6547</v>
      </c>
      <c r="H818" s="56">
        <f t="shared" si="28"/>
        <v>0.93333333333333335</v>
      </c>
      <c r="I818" s="7" t="s">
        <v>252</v>
      </c>
      <c r="J818" s="4" t="s">
        <v>29</v>
      </c>
      <c r="K818" s="7">
        <f t="shared" si="29"/>
        <v>98</v>
      </c>
      <c r="L818" s="4" t="s">
        <v>239</v>
      </c>
      <c r="M818" s="4" t="s">
        <v>211</v>
      </c>
      <c r="N818" s="18" t="s">
        <v>6548</v>
      </c>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29"/>
      <c r="CG818" s="29"/>
      <c r="CH818" s="29"/>
      <c r="CI818" s="29"/>
      <c r="CJ818" s="29"/>
      <c r="CK818" s="29"/>
      <c r="CL818" s="29"/>
      <c r="CM818" s="29"/>
      <c r="CN818" s="29"/>
      <c r="CO818" s="29"/>
      <c r="CP818" s="29"/>
      <c r="CQ818" s="29"/>
      <c r="CR818" s="29"/>
      <c r="CS818" s="29"/>
      <c r="CT818" s="29"/>
      <c r="CU818" s="29"/>
      <c r="CV818" s="29"/>
      <c r="CW818" s="29"/>
      <c r="CX818" s="29"/>
      <c r="CY818" s="29"/>
      <c r="CZ818" s="29"/>
      <c r="DA818" s="29"/>
      <c r="DB818" s="29"/>
      <c r="DC818" s="29"/>
      <c r="DD818" s="29"/>
      <c r="DE818" s="29"/>
      <c r="DF818" s="29"/>
      <c r="DG818" s="29"/>
      <c r="DH818" s="29"/>
      <c r="DI818" s="29"/>
      <c r="DJ818" s="29"/>
      <c r="DK818" s="29"/>
      <c r="DL818" s="29"/>
      <c r="DM818" s="29"/>
      <c r="DN818" s="29"/>
      <c r="DO818" s="29"/>
      <c r="DP818" s="29"/>
      <c r="DQ818" s="29"/>
      <c r="DR818" s="29"/>
      <c r="DS818" s="29"/>
      <c r="DT818" s="29"/>
      <c r="DU818" s="29"/>
      <c r="DV818" s="29"/>
      <c r="DW818" s="29"/>
      <c r="DX818" s="29"/>
      <c r="DY818" s="29"/>
      <c r="DZ818" s="29"/>
      <c r="EA818" s="29"/>
      <c r="EB818" s="29"/>
      <c r="EC818" s="29"/>
      <c r="ED818" s="29"/>
      <c r="EE818" s="29"/>
      <c r="EF818" s="29"/>
      <c r="EG818" s="29"/>
      <c r="EH818" s="29"/>
      <c r="EI818" s="29"/>
      <c r="EJ818" s="29"/>
      <c r="EK818" s="29"/>
      <c r="EL818" s="29"/>
      <c r="EM818" s="29"/>
      <c r="EN818" s="29"/>
      <c r="EO818" s="29"/>
      <c r="EP818" s="29"/>
      <c r="EQ818" s="29"/>
      <c r="ER818" s="29"/>
      <c r="ES818" s="29"/>
      <c r="ET818" s="29"/>
      <c r="EU818" s="29"/>
      <c r="EV818" s="29"/>
      <c r="EW818" s="29"/>
      <c r="EX818" s="29"/>
      <c r="EY818" s="29"/>
      <c r="EZ818" s="29"/>
      <c r="FA818" s="29"/>
      <c r="FB818" s="29"/>
      <c r="FC818" s="29"/>
      <c r="FD818" s="29"/>
      <c r="FE818" s="29"/>
      <c r="FF818" s="29"/>
      <c r="FG818" s="29"/>
      <c r="FH818" s="29"/>
      <c r="FI818" s="29"/>
      <c r="FJ818" s="29"/>
      <c r="FK818" s="29"/>
      <c r="FL818" s="29"/>
      <c r="FM818" s="29"/>
      <c r="FN818" s="29"/>
      <c r="FO818" s="29"/>
      <c r="FP818" s="29"/>
      <c r="FQ818" s="29"/>
      <c r="FR818" s="29"/>
      <c r="FS818" s="29"/>
      <c r="FT818" s="29"/>
      <c r="FU818" s="29"/>
      <c r="FV818" s="29"/>
      <c r="FW818" s="29"/>
      <c r="FX818" s="29"/>
      <c r="FY818" s="29"/>
      <c r="FZ818" s="29"/>
      <c r="GA818" s="29"/>
      <c r="GB818" s="29"/>
      <c r="GC818" s="29"/>
      <c r="GD818" s="29"/>
      <c r="GE818" s="29"/>
      <c r="GF818" s="29"/>
      <c r="GG818" s="29"/>
      <c r="GH818" s="29"/>
      <c r="GI818" s="29"/>
      <c r="GJ818" s="29"/>
      <c r="GK818" s="29"/>
      <c r="GL818" s="29"/>
      <c r="GM818" s="29"/>
      <c r="GN818" s="29"/>
      <c r="GO818" s="29"/>
      <c r="GP818" s="29"/>
      <c r="GQ818" s="29"/>
      <c r="GR818" s="29"/>
      <c r="GS818" s="29"/>
      <c r="GT818" s="29"/>
      <c r="GU818" s="29"/>
      <c r="GV818" s="29"/>
      <c r="GW818" s="29"/>
      <c r="GX818" s="29"/>
      <c r="GY818" s="29"/>
      <c r="GZ818" s="29"/>
      <c r="HA818" s="29"/>
      <c r="HB818" s="29"/>
      <c r="HC818" s="29"/>
      <c r="HD818" s="29"/>
      <c r="HE818" s="29"/>
      <c r="HF818" s="29"/>
      <c r="HG818" s="29"/>
    </row>
    <row r="819" spans="1:215" s="4" customFormat="1" ht="18.600000000000001" customHeight="1" x14ac:dyDescent="0.25">
      <c r="A819" s="50" t="s">
        <v>212</v>
      </c>
      <c r="B819" s="50" t="s">
        <v>3721</v>
      </c>
      <c r="C819" s="62" t="s">
        <v>13</v>
      </c>
      <c r="D819" s="50" t="s">
        <v>3722</v>
      </c>
      <c r="E819" s="4" t="s">
        <v>3724</v>
      </c>
      <c r="F819" s="2" t="s">
        <v>6546</v>
      </c>
      <c r="G819" s="2" t="s">
        <v>6547</v>
      </c>
      <c r="H819" s="56">
        <f t="shared" si="28"/>
        <v>0.93023255813953487</v>
      </c>
      <c r="I819" s="7" t="s">
        <v>13</v>
      </c>
      <c r="J819" s="4" t="s">
        <v>29</v>
      </c>
      <c r="K819" s="7">
        <f t="shared" si="29"/>
        <v>40</v>
      </c>
      <c r="L819" s="4" t="s">
        <v>689</v>
      </c>
      <c r="M819" s="4" t="s">
        <v>211</v>
      </c>
      <c r="N819" s="18" t="s">
        <v>6548</v>
      </c>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29"/>
      <c r="CG819" s="29"/>
      <c r="CH819" s="29"/>
      <c r="CI819" s="29"/>
      <c r="CJ819" s="29"/>
      <c r="CK819" s="29"/>
      <c r="CL819" s="29"/>
      <c r="CM819" s="29"/>
      <c r="CN819" s="29"/>
      <c r="CO819" s="29"/>
      <c r="CP819" s="29"/>
      <c r="CQ819" s="29"/>
      <c r="CR819" s="29"/>
      <c r="CS819" s="29"/>
      <c r="CT819" s="29"/>
      <c r="CU819" s="29"/>
      <c r="CV819" s="29"/>
      <c r="CW819" s="29"/>
      <c r="CX819" s="29"/>
      <c r="CY819" s="29"/>
      <c r="CZ819" s="29"/>
      <c r="DA819" s="29"/>
      <c r="DB819" s="29"/>
      <c r="DC819" s="29"/>
      <c r="DD819" s="29"/>
      <c r="DE819" s="29"/>
      <c r="DF819" s="29"/>
      <c r="DG819" s="29"/>
      <c r="DH819" s="29"/>
      <c r="DI819" s="29"/>
      <c r="DJ819" s="29"/>
      <c r="DK819" s="29"/>
      <c r="DL819" s="29"/>
      <c r="DM819" s="29"/>
      <c r="DN819" s="29"/>
      <c r="DO819" s="29"/>
      <c r="DP819" s="29"/>
      <c r="DQ819" s="29"/>
      <c r="DR819" s="29"/>
      <c r="DS819" s="29"/>
      <c r="DT819" s="29"/>
      <c r="DU819" s="29"/>
      <c r="DV819" s="29"/>
      <c r="DW819" s="29"/>
      <c r="DX819" s="29"/>
      <c r="DY819" s="29"/>
      <c r="DZ819" s="29"/>
      <c r="EA819" s="29"/>
      <c r="EB819" s="29"/>
      <c r="EC819" s="29"/>
      <c r="ED819" s="29"/>
      <c r="EE819" s="29"/>
      <c r="EF819" s="29"/>
      <c r="EG819" s="29"/>
      <c r="EH819" s="29"/>
      <c r="EI819" s="29"/>
      <c r="EJ819" s="29"/>
      <c r="EK819" s="29"/>
      <c r="EL819" s="29"/>
      <c r="EM819" s="29"/>
      <c r="EN819" s="29"/>
      <c r="EO819" s="29"/>
      <c r="EP819" s="29"/>
      <c r="EQ819" s="29"/>
      <c r="ER819" s="29"/>
      <c r="ES819" s="29"/>
      <c r="ET819" s="29"/>
      <c r="EU819" s="29"/>
      <c r="EV819" s="29"/>
      <c r="EW819" s="29"/>
      <c r="EX819" s="29"/>
      <c r="EY819" s="29"/>
      <c r="EZ819" s="29"/>
      <c r="FA819" s="29"/>
      <c r="FB819" s="29"/>
      <c r="FC819" s="29"/>
      <c r="FD819" s="29"/>
      <c r="FE819" s="29"/>
      <c r="FF819" s="29"/>
      <c r="FG819" s="29"/>
      <c r="FH819" s="29"/>
      <c r="FI819" s="29"/>
      <c r="FJ819" s="29"/>
      <c r="FK819" s="29"/>
      <c r="FL819" s="29"/>
      <c r="FM819" s="29"/>
      <c r="FN819" s="29"/>
      <c r="FO819" s="29"/>
      <c r="FP819" s="29"/>
      <c r="FQ819" s="29"/>
      <c r="FR819" s="29"/>
      <c r="FS819" s="29"/>
      <c r="FT819" s="29"/>
      <c r="FU819" s="29"/>
      <c r="FV819" s="29"/>
      <c r="FW819" s="29"/>
      <c r="FX819" s="29"/>
      <c r="FY819" s="29"/>
      <c r="FZ819" s="29"/>
      <c r="GA819" s="29"/>
      <c r="GB819" s="29"/>
      <c r="GC819" s="29"/>
      <c r="GD819" s="29"/>
      <c r="GE819" s="29"/>
      <c r="GF819" s="29"/>
      <c r="GG819" s="29"/>
      <c r="GH819" s="29"/>
      <c r="GI819" s="29"/>
      <c r="GJ819" s="29"/>
      <c r="GK819" s="29"/>
      <c r="GL819" s="29"/>
      <c r="GM819" s="29"/>
      <c r="GN819" s="29"/>
      <c r="GO819" s="29"/>
      <c r="GP819" s="29"/>
      <c r="GQ819" s="29"/>
      <c r="GR819" s="29"/>
      <c r="GS819" s="29"/>
      <c r="GT819" s="29"/>
      <c r="GU819" s="29"/>
      <c r="GV819" s="29"/>
      <c r="GW819" s="29"/>
      <c r="GX819" s="29"/>
      <c r="GY819" s="29"/>
      <c r="GZ819" s="29"/>
      <c r="HA819" s="29"/>
      <c r="HB819" s="29"/>
      <c r="HC819" s="29"/>
      <c r="HD819" s="29"/>
      <c r="HE819" s="29"/>
      <c r="HF819" s="29"/>
      <c r="HG819" s="29"/>
    </row>
    <row r="820" spans="1:215" s="4" customFormat="1" ht="18.600000000000001" customHeight="1" x14ac:dyDescent="0.25">
      <c r="A820" s="50" t="s">
        <v>212</v>
      </c>
      <c r="B820" s="50" t="s">
        <v>3721</v>
      </c>
      <c r="C820" s="62" t="s">
        <v>149</v>
      </c>
      <c r="D820" s="50" t="s">
        <v>3722</v>
      </c>
      <c r="E820" s="4" t="s">
        <v>3725</v>
      </c>
      <c r="F820" s="2" t="s">
        <v>6549</v>
      </c>
      <c r="G820" s="2" t="s">
        <v>6547</v>
      </c>
      <c r="H820" s="56">
        <f t="shared" si="28"/>
        <v>0.9</v>
      </c>
      <c r="I820" s="7" t="s">
        <v>59</v>
      </c>
      <c r="J820" s="4" t="s">
        <v>29</v>
      </c>
      <c r="K820" s="7">
        <f t="shared" si="29"/>
        <v>18</v>
      </c>
      <c r="L820" s="4" t="s">
        <v>2</v>
      </c>
      <c r="M820" s="4" t="s">
        <v>211</v>
      </c>
      <c r="N820" s="18" t="s">
        <v>6548</v>
      </c>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E820" s="29"/>
      <c r="FF820" s="29"/>
      <c r="FG820" s="29"/>
      <c r="FH820" s="29"/>
      <c r="FI820" s="29"/>
      <c r="FJ820" s="29"/>
      <c r="FK820" s="29"/>
      <c r="FL820" s="29"/>
      <c r="FM820" s="29"/>
      <c r="FN820" s="29"/>
      <c r="FO820" s="29"/>
      <c r="FP820" s="29"/>
      <c r="FQ820" s="29"/>
      <c r="FR820" s="29"/>
      <c r="FS820" s="29"/>
      <c r="FT820" s="29"/>
      <c r="FU820" s="29"/>
      <c r="FV820" s="29"/>
      <c r="FW820" s="29"/>
      <c r="FX820" s="29"/>
      <c r="FY820" s="29"/>
      <c r="FZ820" s="29"/>
      <c r="GA820" s="29"/>
      <c r="GB820" s="29"/>
      <c r="GC820" s="29"/>
      <c r="GD820" s="29"/>
      <c r="GE820" s="29"/>
      <c r="GF820" s="29"/>
      <c r="GG820" s="29"/>
      <c r="GH820" s="29"/>
      <c r="GI820" s="29"/>
      <c r="GJ820" s="29"/>
      <c r="GK820" s="29"/>
      <c r="GL820" s="29"/>
      <c r="GM820" s="29"/>
      <c r="GN820" s="29"/>
      <c r="GO820" s="29"/>
      <c r="GP820" s="29"/>
      <c r="GQ820" s="29"/>
      <c r="GR820" s="29"/>
      <c r="GS820" s="29"/>
      <c r="GT820" s="29"/>
      <c r="GU820" s="29"/>
      <c r="GV820" s="29"/>
      <c r="GW820" s="29"/>
      <c r="GX820" s="29"/>
      <c r="GY820" s="29"/>
      <c r="GZ820" s="29"/>
      <c r="HA820" s="29"/>
      <c r="HB820" s="29"/>
      <c r="HC820" s="29"/>
      <c r="HD820" s="29"/>
      <c r="HE820" s="29"/>
      <c r="HF820" s="29"/>
      <c r="HG820" s="29"/>
    </row>
    <row r="821" spans="1:215" s="4" customFormat="1" ht="18.600000000000001" customHeight="1" x14ac:dyDescent="0.25">
      <c r="A821" s="51" t="s">
        <v>1223</v>
      </c>
      <c r="B821" s="51" t="s">
        <v>1218</v>
      </c>
      <c r="C821" s="54" t="s">
        <v>1220</v>
      </c>
      <c r="D821" s="51" t="s">
        <v>1219</v>
      </c>
      <c r="E821" s="1" t="s">
        <v>1221</v>
      </c>
      <c r="F821" s="1"/>
      <c r="G821" s="1"/>
      <c r="H821" s="57">
        <f t="shared" si="28"/>
        <v>1</v>
      </c>
      <c r="I821" s="5" t="s">
        <v>305</v>
      </c>
      <c r="J821" s="1" t="s">
        <v>29</v>
      </c>
      <c r="K821" s="5">
        <f t="shared" si="29"/>
        <v>61</v>
      </c>
      <c r="L821" s="1" t="s">
        <v>305</v>
      </c>
      <c r="M821" s="1" t="s">
        <v>1222</v>
      </c>
      <c r="N821" s="19"/>
      <c r="O821" s="25"/>
      <c r="P821" s="25"/>
      <c r="Q821" s="25"/>
      <c r="R821" s="25"/>
      <c r="S821" s="25"/>
      <c r="T821" s="25"/>
      <c r="U821" s="25"/>
      <c r="V821" s="25"/>
      <c r="W821" s="25"/>
      <c r="X821" s="25"/>
      <c r="Y821" s="25"/>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29"/>
      <c r="CG821" s="29"/>
      <c r="CH821" s="29"/>
      <c r="CI821" s="29"/>
      <c r="CJ821" s="29"/>
      <c r="CK821" s="29"/>
      <c r="CL821" s="29"/>
      <c r="CM821" s="29"/>
      <c r="CN821" s="29"/>
      <c r="CO821" s="29"/>
      <c r="CP821" s="29"/>
      <c r="CQ821" s="29"/>
      <c r="CR821" s="29"/>
      <c r="CS821" s="29"/>
      <c r="CT821" s="29"/>
      <c r="CU821" s="29"/>
      <c r="CV821" s="29"/>
      <c r="CW821" s="29"/>
      <c r="CX821" s="29"/>
      <c r="CY821" s="29"/>
      <c r="CZ821" s="29"/>
      <c r="DA821" s="29"/>
      <c r="DB821" s="29"/>
      <c r="DC821" s="29"/>
      <c r="DD821" s="29"/>
      <c r="DE821" s="29"/>
      <c r="DF821" s="29"/>
      <c r="DG821" s="29"/>
      <c r="DH821" s="29"/>
      <c r="DI821" s="29"/>
      <c r="DJ821" s="29"/>
      <c r="DK821" s="29"/>
      <c r="DL821" s="29"/>
      <c r="DM821" s="29"/>
      <c r="DN821" s="29"/>
      <c r="DO821" s="29"/>
      <c r="DP821" s="29"/>
      <c r="DQ821" s="29"/>
      <c r="DR821" s="29"/>
      <c r="DS821" s="29"/>
      <c r="DT821" s="29"/>
      <c r="DU821" s="29"/>
      <c r="DV821" s="29"/>
      <c r="DW821" s="29"/>
      <c r="DX821" s="29"/>
      <c r="DY821" s="29"/>
      <c r="DZ821" s="29"/>
      <c r="EA821" s="29"/>
      <c r="EB821" s="29"/>
      <c r="EC821" s="29"/>
      <c r="ED821" s="29"/>
      <c r="EE821" s="29"/>
      <c r="EF821" s="29"/>
      <c r="EG821" s="29"/>
      <c r="EH821" s="29"/>
      <c r="EI821" s="29"/>
      <c r="EJ821" s="29"/>
      <c r="EK821" s="29"/>
      <c r="EL821" s="29"/>
      <c r="EM821" s="29"/>
      <c r="EN821" s="29"/>
      <c r="EO821" s="29"/>
      <c r="EP821" s="29"/>
      <c r="EQ821" s="29"/>
      <c r="ER821" s="29"/>
      <c r="ES821" s="29"/>
      <c r="ET821" s="29"/>
      <c r="EU821" s="29"/>
      <c r="EV821" s="29"/>
      <c r="EW821" s="29"/>
      <c r="EX821" s="29"/>
      <c r="EY821" s="29"/>
      <c r="EZ821" s="29"/>
      <c r="FA821" s="29"/>
      <c r="FB821" s="29"/>
      <c r="FC821" s="29"/>
      <c r="FD821" s="29"/>
      <c r="FE821" s="29"/>
      <c r="FF821" s="29"/>
      <c r="FG821" s="29"/>
      <c r="FH821" s="29"/>
      <c r="FI821" s="29"/>
      <c r="FJ821" s="29"/>
      <c r="FK821" s="29"/>
      <c r="FL821" s="29"/>
      <c r="FM821" s="29"/>
      <c r="FN821" s="29"/>
      <c r="FO821" s="29"/>
      <c r="FP821" s="29"/>
      <c r="FQ821" s="29"/>
      <c r="FR821" s="29"/>
      <c r="FS821" s="29"/>
      <c r="FT821" s="29"/>
      <c r="FU821" s="29"/>
      <c r="FV821" s="29"/>
      <c r="FW821" s="29"/>
      <c r="FX821" s="29"/>
      <c r="FY821" s="29"/>
      <c r="FZ821" s="29"/>
      <c r="GA821" s="29"/>
      <c r="GB821" s="29"/>
      <c r="GC821" s="29"/>
      <c r="GD821" s="29"/>
      <c r="GE821" s="29"/>
      <c r="GF821" s="29"/>
      <c r="GG821" s="29"/>
      <c r="GH821" s="29"/>
      <c r="GI821" s="29"/>
      <c r="GJ821" s="29"/>
      <c r="GK821" s="29"/>
      <c r="GL821" s="29"/>
      <c r="GM821" s="29"/>
      <c r="GN821" s="29"/>
      <c r="GO821" s="29"/>
      <c r="GP821" s="29"/>
      <c r="GQ821" s="29"/>
      <c r="GR821" s="29"/>
      <c r="GS821" s="29"/>
      <c r="GT821" s="29"/>
      <c r="GU821" s="29"/>
      <c r="GV821" s="29"/>
      <c r="GW821" s="29"/>
      <c r="GX821" s="29"/>
      <c r="GY821" s="29"/>
      <c r="GZ821" s="29"/>
      <c r="HA821" s="29"/>
      <c r="HB821" s="29"/>
      <c r="HC821" s="29"/>
      <c r="HD821" s="29"/>
      <c r="HE821" s="29"/>
      <c r="HF821" s="29"/>
      <c r="HG821" s="29"/>
    </row>
    <row r="822" spans="1:215" s="4" customFormat="1" ht="18.600000000000001" customHeight="1" x14ac:dyDescent="0.25">
      <c r="A822" s="51" t="s">
        <v>1223</v>
      </c>
      <c r="B822" s="51" t="s">
        <v>1218</v>
      </c>
      <c r="C822" s="54" t="s">
        <v>1224</v>
      </c>
      <c r="D822" s="51" t="s">
        <v>1219</v>
      </c>
      <c r="E822" s="1" t="s">
        <v>1225</v>
      </c>
      <c r="F822" s="1"/>
      <c r="G822" s="1"/>
      <c r="H822" s="57">
        <f t="shared" si="28"/>
        <v>1</v>
      </c>
      <c r="I822" s="5" t="s">
        <v>121</v>
      </c>
      <c r="J822" s="1" t="s">
        <v>29</v>
      </c>
      <c r="K822" s="5">
        <f t="shared" si="29"/>
        <v>11</v>
      </c>
      <c r="L822" s="1" t="s">
        <v>121</v>
      </c>
      <c r="M822" s="1" t="s">
        <v>1222</v>
      </c>
      <c r="N822" s="19"/>
      <c r="O822" s="25"/>
      <c r="P822" s="25"/>
      <c r="Q822" s="25"/>
      <c r="R822" s="25"/>
      <c r="S822" s="25"/>
      <c r="T822" s="25"/>
      <c r="U822" s="25"/>
      <c r="V822" s="25"/>
      <c r="W822" s="25"/>
      <c r="X822" s="25"/>
      <c r="Y822" s="25"/>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E822" s="29"/>
      <c r="FF822" s="29"/>
      <c r="FG822" s="29"/>
      <c r="FH822" s="29"/>
      <c r="FI822" s="29"/>
      <c r="FJ822" s="29"/>
      <c r="FK822" s="29"/>
      <c r="FL822" s="29"/>
      <c r="FM822" s="29"/>
      <c r="FN822" s="29"/>
      <c r="FO822" s="29"/>
      <c r="FP822" s="29"/>
      <c r="FQ822" s="29"/>
      <c r="FR822" s="29"/>
      <c r="FS822" s="29"/>
      <c r="FT822" s="29"/>
      <c r="FU822" s="29"/>
      <c r="FV822" s="29"/>
      <c r="FW822" s="29"/>
      <c r="FX822" s="29"/>
      <c r="FY822" s="29"/>
      <c r="FZ822" s="29"/>
      <c r="GA822" s="29"/>
      <c r="GB822" s="29"/>
      <c r="GC822" s="29"/>
      <c r="GD822" s="29"/>
      <c r="GE822" s="29"/>
      <c r="GF822" s="29"/>
      <c r="GG822" s="29"/>
      <c r="GH822" s="29"/>
      <c r="GI822" s="29"/>
      <c r="GJ822" s="29"/>
      <c r="GK822" s="29"/>
      <c r="GL822" s="29"/>
      <c r="GM822" s="29"/>
      <c r="GN822" s="29"/>
      <c r="GO822" s="29"/>
      <c r="GP822" s="29"/>
      <c r="GQ822" s="29"/>
      <c r="GR822" s="29"/>
      <c r="GS822" s="29"/>
      <c r="GT822" s="29"/>
      <c r="GU822" s="29"/>
      <c r="GV822" s="29"/>
      <c r="GW822" s="29"/>
      <c r="GX822" s="29"/>
      <c r="GY822" s="29"/>
      <c r="GZ822" s="29"/>
      <c r="HA822" s="29"/>
      <c r="HB822" s="29"/>
      <c r="HC822" s="29"/>
      <c r="HD822" s="29"/>
      <c r="HE822" s="29"/>
      <c r="HF822" s="29"/>
      <c r="HG822" s="29"/>
    </row>
    <row r="823" spans="1:215" s="4" customFormat="1" ht="18.600000000000001" customHeight="1" x14ac:dyDescent="0.25">
      <c r="A823" s="50" t="s">
        <v>1223</v>
      </c>
      <c r="B823" s="50" t="s">
        <v>2348</v>
      </c>
      <c r="C823" s="62" t="s">
        <v>172</v>
      </c>
      <c r="D823" s="50" t="s">
        <v>2349</v>
      </c>
      <c r="E823" s="4" t="s">
        <v>2350</v>
      </c>
      <c r="F823" s="2" t="s">
        <v>5229</v>
      </c>
      <c r="G823" s="2" t="s">
        <v>5230</v>
      </c>
      <c r="H823" s="56">
        <f t="shared" si="28"/>
        <v>0.59644670050761417</v>
      </c>
      <c r="I823" s="7" t="s">
        <v>310</v>
      </c>
      <c r="J823" s="4" t="s">
        <v>13</v>
      </c>
      <c r="K823" s="7">
        <f t="shared" si="29"/>
        <v>235</v>
      </c>
      <c r="L823" s="4" t="s">
        <v>378</v>
      </c>
      <c r="M823" s="4" t="s">
        <v>1222</v>
      </c>
      <c r="N823" s="18" t="s">
        <v>5231</v>
      </c>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E823" s="29"/>
      <c r="FF823" s="29"/>
      <c r="FG823" s="29"/>
      <c r="FH823" s="29"/>
      <c r="FI823" s="29"/>
      <c r="FJ823" s="29"/>
      <c r="FK823" s="29"/>
      <c r="FL823" s="29"/>
      <c r="FM823" s="29"/>
      <c r="FN823" s="29"/>
      <c r="FO823" s="29"/>
      <c r="FP823" s="29"/>
      <c r="FQ823" s="29"/>
      <c r="FR823" s="29"/>
      <c r="FS823" s="29"/>
      <c r="FT823" s="29"/>
      <c r="FU823" s="29"/>
      <c r="FV823" s="29"/>
      <c r="FW823" s="29"/>
      <c r="FX823" s="29"/>
      <c r="FY823" s="29"/>
      <c r="FZ823" s="29"/>
      <c r="GA823" s="29"/>
      <c r="GB823" s="29"/>
      <c r="GC823" s="29"/>
      <c r="GD823" s="29"/>
      <c r="GE823" s="29"/>
      <c r="GF823" s="29"/>
      <c r="GG823" s="29"/>
      <c r="GH823" s="29"/>
      <c r="GI823" s="29"/>
      <c r="GJ823" s="29"/>
      <c r="GK823" s="29"/>
      <c r="GL823" s="29"/>
      <c r="GM823" s="29"/>
      <c r="GN823" s="29"/>
      <c r="GO823" s="29"/>
      <c r="GP823" s="29"/>
      <c r="GQ823" s="29"/>
      <c r="GR823" s="29"/>
      <c r="GS823" s="29"/>
      <c r="GT823" s="29"/>
      <c r="GU823" s="29"/>
      <c r="GV823" s="29"/>
      <c r="GW823" s="29"/>
      <c r="GX823" s="29"/>
      <c r="GY823" s="29"/>
      <c r="GZ823" s="29"/>
      <c r="HA823" s="29"/>
      <c r="HB823" s="29"/>
      <c r="HC823" s="29"/>
      <c r="HD823" s="29"/>
      <c r="HE823" s="29"/>
      <c r="HF823" s="29"/>
      <c r="HG823" s="29"/>
    </row>
    <row r="824" spans="1:215" s="4" customFormat="1" ht="18.600000000000001" customHeight="1" x14ac:dyDescent="0.25">
      <c r="A824" s="50" t="s">
        <v>1223</v>
      </c>
      <c r="B824" s="50" t="s">
        <v>2348</v>
      </c>
      <c r="C824" s="62" t="s">
        <v>547</v>
      </c>
      <c r="D824" s="50" t="s">
        <v>2349</v>
      </c>
      <c r="E824" s="4" t="s">
        <v>2351</v>
      </c>
      <c r="F824" s="2" t="s">
        <v>5232</v>
      </c>
      <c r="G824" s="2" t="s">
        <v>5230</v>
      </c>
      <c r="H824" s="56">
        <f t="shared" si="28"/>
        <v>0.38289962825278812</v>
      </c>
      <c r="I824" s="7" t="s">
        <v>1270</v>
      </c>
      <c r="J824" s="4" t="s">
        <v>381</v>
      </c>
      <c r="K824" s="7">
        <f t="shared" si="29"/>
        <v>309</v>
      </c>
      <c r="L824" s="4" t="s">
        <v>266</v>
      </c>
      <c r="M824" s="4" t="s">
        <v>1222</v>
      </c>
      <c r="N824" s="18" t="s">
        <v>5231</v>
      </c>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E824" s="29"/>
      <c r="FF824" s="29"/>
      <c r="FG824" s="29"/>
      <c r="FH824" s="29"/>
      <c r="FI824" s="29"/>
      <c r="FJ824" s="29"/>
      <c r="FK824" s="29"/>
      <c r="FL824" s="29"/>
      <c r="FM824" s="29"/>
      <c r="FN824" s="29"/>
      <c r="FO824" s="29"/>
      <c r="FP824" s="29"/>
      <c r="FQ824" s="29"/>
      <c r="FR824" s="29"/>
      <c r="FS824" s="29"/>
      <c r="FT824" s="29"/>
      <c r="FU824" s="29"/>
      <c r="FV824" s="29"/>
      <c r="FW824" s="29"/>
      <c r="FX824" s="29"/>
      <c r="FY824" s="29"/>
      <c r="FZ824" s="29"/>
      <c r="GA824" s="29"/>
      <c r="GB824" s="29"/>
      <c r="GC824" s="29"/>
      <c r="GD824" s="29"/>
      <c r="GE824" s="29"/>
      <c r="GF824" s="29"/>
      <c r="GG824" s="29"/>
      <c r="GH824" s="29"/>
      <c r="GI824" s="29"/>
      <c r="GJ824" s="29"/>
      <c r="GK824" s="29"/>
      <c r="GL824" s="29"/>
      <c r="GM824" s="29"/>
      <c r="GN824" s="29"/>
      <c r="GO824" s="29"/>
      <c r="GP824" s="29"/>
      <c r="GQ824" s="29"/>
      <c r="GR824" s="29"/>
      <c r="GS824" s="29"/>
      <c r="GT824" s="29"/>
      <c r="GU824" s="29"/>
      <c r="GV824" s="29"/>
      <c r="GW824" s="29"/>
      <c r="GX824" s="29"/>
      <c r="GY824" s="29"/>
      <c r="GZ824" s="29"/>
      <c r="HA824" s="29"/>
      <c r="HB824" s="29"/>
      <c r="HC824" s="29"/>
      <c r="HD824" s="29"/>
      <c r="HE824" s="29"/>
      <c r="HF824" s="29"/>
      <c r="HG824" s="29"/>
    </row>
    <row r="825" spans="1:215" s="4" customFormat="1" ht="18.600000000000001" customHeight="1" x14ac:dyDescent="0.25">
      <c r="A825" s="51" t="s">
        <v>1223</v>
      </c>
      <c r="B825" s="51" t="s">
        <v>2348</v>
      </c>
      <c r="C825" s="54" t="s">
        <v>318</v>
      </c>
      <c r="D825" s="51" t="s">
        <v>2349</v>
      </c>
      <c r="E825" s="1" t="s">
        <v>2352</v>
      </c>
      <c r="F825" s="1" t="s">
        <v>5233</v>
      </c>
      <c r="G825" s="1" t="s">
        <v>5234</v>
      </c>
      <c r="H825" s="57">
        <f t="shared" si="28"/>
        <v>0.89010989010989006</v>
      </c>
      <c r="I825" s="5" t="s">
        <v>80</v>
      </c>
      <c r="J825" s="1" t="s">
        <v>29</v>
      </c>
      <c r="K825" s="5">
        <f t="shared" si="29"/>
        <v>81</v>
      </c>
      <c r="L825" s="1" t="s">
        <v>622</v>
      </c>
      <c r="M825" s="1" t="s">
        <v>1222</v>
      </c>
      <c r="N825" s="19" t="s">
        <v>5231</v>
      </c>
      <c r="O825" s="25"/>
      <c r="P825" s="25"/>
      <c r="Q825" s="25"/>
      <c r="R825" s="25"/>
      <c r="S825" s="25"/>
      <c r="T825" s="25"/>
      <c r="U825" s="25"/>
      <c r="V825" s="25"/>
      <c r="W825" s="25"/>
      <c r="X825" s="25"/>
      <c r="Y825" s="25"/>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29"/>
      <c r="FL825" s="29"/>
      <c r="FM825" s="29"/>
      <c r="FN825" s="29"/>
      <c r="FO825" s="29"/>
      <c r="FP825" s="29"/>
      <c r="FQ825" s="29"/>
      <c r="FR825" s="29"/>
      <c r="FS825" s="29"/>
      <c r="FT825" s="29"/>
      <c r="FU825" s="29"/>
      <c r="FV825" s="29"/>
      <c r="FW825" s="29"/>
      <c r="FX825" s="29"/>
      <c r="FY825" s="29"/>
      <c r="FZ825" s="29"/>
      <c r="GA825" s="29"/>
      <c r="GB825" s="29"/>
      <c r="GC825" s="29"/>
      <c r="GD825" s="29"/>
      <c r="GE825" s="29"/>
      <c r="GF825" s="29"/>
      <c r="GG825" s="29"/>
      <c r="GH825" s="29"/>
      <c r="GI825" s="29"/>
      <c r="GJ825" s="29"/>
      <c r="GK825" s="29"/>
      <c r="GL825" s="29"/>
      <c r="GM825" s="29"/>
      <c r="GN825" s="29"/>
      <c r="GO825" s="29"/>
      <c r="GP825" s="29"/>
      <c r="GQ825" s="29"/>
      <c r="GR825" s="29"/>
      <c r="GS825" s="29"/>
      <c r="GT825" s="29"/>
      <c r="GU825" s="29"/>
      <c r="GV825" s="29"/>
      <c r="GW825" s="29"/>
      <c r="GX825" s="29"/>
      <c r="GY825" s="29"/>
      <c r="GZ825" s="29"/>
      <c r="HA825" s="29"/>
      <c r="HB825" s="29"/>
      <c r="HC825" s="29"/>
      <c r="HD825" s="29"/>
      <c r="HE825" s="29"/>
      <c r="HF825" s="29"/>
      <c r="HG825" s="29"/>
    </row>
    <row r="826" spans="1:215" s="4" customFormat="1" ht="18.600000000000001" customHeight="1" x14ac:dyDescent="0.25">
      <c r="A826" s="50" t="s">
        <v>1223</v>
      </c>
      <c r="B826" s="50" t="s">
        <v>2348</v>
      </c>
      <c r="C826" s="62" t="s">
        <v>322</v>
      </c>
      <c r="D826" s="50" t="s">
        <v>2349</v>
      </c>
      <c r="E826" s="4" t="s">
        <v>2353</v>
      </c>
      <c r="F826" s="2" t="s">
        <v>5235</v>
      </c>
      <c r="G826" s="2" t="s">
        <v>5230</v>
      </c>
      <c r="H826" s="56">
        <f t="shared" si="28"/>
        <v>0.46434494195688225</v>
      </c>
      <c r="I826" s="7" t="s">
        <v>320</v>
      </c>
      <c r="J826" s="4" t="s">
        <v>506</v>
      </c>
      <c r="K826" s="7">
        <f t="shared" si="29"/>
        <v>280</v>
      </c>
      <c r="L826" s="4" t="s">
        <v>544</v>
      </c>
      <c r="M826" s="4" t="s">
        <v>1222</v>
      </c>
      <c r="N826" s="18" t="s">
        <v>5231</v>
      </c>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29"/>
      <c r="CG826" s="29"/>
      <c r="CH826" s="29"/>
      <c r="CI826" s="29"/>
      <c r="CJ826" s="29"/>
      <c r="CK826" s="29"/>
      <c r="CL826" s="29"/>
      <c r="CM826" s="29"/>
      <c r="CN826" s="29"/>
      <c r="CO826" s="29"/>
      <c r="CP826" s="29"/>
      <c r="CQ826" s="29"/>
      <c r="CR826" s="29"/>
      <c r="CS826" s="29"/>
      <c r="CT826" s="29"/>
      <c r="CU826" s="29"/>
      <c r="CV826" s="29"/>
      <c r="CW826" s="29"/>
      <c r="CX826" s="29"/>
      <c r="CY826" s="29"/>
      <c r="CZ826" s="29"/>
      <c r="DA826" s="29"/>
      <c r="DB826" s="29"/>
      <c r="DC826" s="29"/>
      <c r="DD826" s="29"/>
      <c r="DE826" s="29"/>
      <c r="DF826" s="29"/>
      <c r="DG826" s="29"/>
      <c r="DH826" s="29"/>
      <c r="DI826" s="29"/>
      <c r="DJ826" s="29"/>
      <c r="DK826" s="29"/>
      <c r="DL826" s="29"/>
      <c r="DM826" s="29"/>
      <c r="DN826" s="29"/>
      <c r="DO826" s="29"/>
      <c r="DP826" s="29"/>
      <c r="DQ826" s="29"/>
      <c r="DR826" s="29"/>
      <c r="DS826" s="29"/>
      <c r="DT826" s="29"/>
      <c r="DU826" s="29"/>
      <c r="DV826" s="29"/>
      <c r="DW826" s="29"/>
      <c r="DX826" s="29"/>
      <c r="DY826" s="29"/>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E826" s="29"/>
      <c r="FF826" s="29"/>
      <c r="FG826" s="29"/>
      <c r="FH826" s="29"/>
      <c r="FI826" s="29"/>
      <c r="FJ826" s="29"/>
      <c r="FK826" s="29"/>
      <c r="FL826" s="29"/>
      <c r="FM826" s="29"/>
      <c r="FN826" s="29"/>
      <c r="FO826" s="29"/>
      <c r="FP826" s="29"/>
      <c r="FQ826" s="29"/>
      <c r="FR826" s="29"/>
      <c r="FS826" s="29"/>
      <c r="FT826" s="29"/>
      <c r="FU826" s="29"/>
      <c r="FV826" s="29"/>
      <c r="FW826" s="29"/>
      <c r="FX826" s="29"/>
      <c r="FY826" s="29"/>
      <c r="FZ826" s="29"/>
      <c r="GA826" s="29"/>
      <c r="GB826" s="29"/>
      <c r="GC826" s="29"/>
      <c r="GD826" s="29"/>
      <c r="GE826" s="29"/>
      <c r="GF826" s="29"/>
      <c r="GG826" s="29"/>
      <c r="GH826" s="29"/>
      <c r="GI826" s="29"/>
      <c r="GJ826" s="29"/>
      <c r="GK826" s="29"/>
      <c r="GL826" s="29"/>
      <c r="GM826" s="29"/>
      <c r="GN826" s="29"/>
      <c r="GO826" s="29"/>
      <c r="GP826" s="29"/>
      <c r="GQ826" s="29"/>
      <c r="GR826" s="29"/>
      <c r="GS826" s="29"/>
      <c r="GT826" s="29"/>
      <c r="GU826" s="29"/>
      <c r="GV826" s="29"/>
      <c r="GW826" s="29"/>
      <c r="GX826" s="29"/>
      <c r="GY826" s="29"/>
      <c r="GZ826" s="29"/>
      <c r="HA826" s="29"/>
      <c r="HB826" s="29"/>
      <c r="HC826" s="29"/>
      <c r="HD826" s="29"/>
      <c r="HE826" s="29"/>
      <c r="HF826" s="29"/>
      <c r="HG826" s="29"/>
    </row>
    <row r="827" spans="1:215" s="4" customFormat="1" ht="18.600000000000001" customHeight="1" x14ac:dyDescent="0.25">
      <c r="A827" s="50" t="s">
        <v>1223</v>
      </c>
      <c r="B827" s="50" t="s">
        <v>2348</v>
      </c>
      <c r="C827" s="62" t="s">
        <v>257</v>
      </c>
      <c r="D827" s="50" t="s">
        <v>2349</v>
      </c>
      <c r="E827" s="4" t="s">
        <v>2354</v>
      </c>
      <c r="F827" s="2" t="s">
        <v>5236</v>
      </c>
      <c r="G827" s="2" t="s">
        <v>5230</v>
      </c>
      <c r="H827" s="56">
        <f t="shared" si="28"/>
        <v>0.58227848101265822</v>
      </c>
      <c r="I827" s="7" t="s">
        <v>177</v>
      </c>
      <c r="J827" s="4" t="s">
        <v>176</v>
      </c>
      <c r="K827" s="7">
        <f t="shared" si="29"/>
        <v>138</v>
      </c>
      <c r="L827" s="4" t="s">
        <v>449</v>
      </c>
      <c r="M827" s="4" t="s">
        <v>1222</v>
      </c>
      <c r="N827" s="18" t="s">
        <v>5231</v>
      </c>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29"/>
      <c r="CG827" s="29"/>
      <c r="CH827" s="29"/>
      <c r="CI827" s="29"/>
      <c r="CJ827" s="29"/>
      <c r="CK827" s="29"/>
      <c r="CL827" s="29"/>
      <c r="CM827" s="29"/>
      <c r="CN827" s="29"/>
      <c r="CO827" s="29"/>
      <c r="CP827" s="29"/>
      <c r="CQ827" s="29"/>
      <c r="CR827" s="29"/>
      <c r="CS827" s="29"/>
      <c r="CT827" s="29"/>
      <c r="CU827" s="29"/>
      <c r="CV827" s="29"/>
      <c r="CW827" s="29"/>
      <c r="CX827" s="29"/>
      <c r="CY827" s="29"/>
      <c r="CZ827" s="29"/>
      <c r="DA827" s="29"/>
      <c r="DB827" s="29"/>
      <c r="DC827" s="29"/>
      <c r="DD827" s="29"/>
      <c r="DE827" s="29"/>
      <c r="DF827" s="29"/>
      <c r="DG827" s="29"/>
      <c r="DH827" s="29"/>
      <c r="DI827" s="29"/>
      <c r="DJ827" s="29"/>
      <c r="DK827" s="29"/>
      <c r="DL827" s="29"/>
      <c r="DM827" s="29"/>
      <c r="DN827" s="29"/>
      <c r="DO827" s="29"/>
      <c r="DP827" s="29"/>
      <c r="DQ827" s="29"/>
      <c r="DR827" s="29"/>
      <c r="DS827" s="29"/>
      <c r="DT827" s="29"/>
      <c r="DU827" s="29"/>
      <c r="DV827" s="29"/>
      <c r="DW827" s="29"/>
      <c r="DX827" s="29"/>
      <c r="DY827" s="29"/>
      <c r="DZ827" s="29"/>
      <c r="EA827" s="29"/>
      <c r="EB827" s="29"/>
      <c r="EC827" s="29"/>
      <c r="ED827" s="29"/>
      <c r="EE827" s="29"/>
      <c r="EF827" s="29"/>
      <c r="EG827" s="29"/>
      <c r="EH827" s="29"/>
      <c r="EI827" s="29"/>
      <c r="EJ827" s="29"/>
      <c r="EK827" s="29"/>
      <c r="EL827" s="29"/>
      <c r="EM827" s="29"/>
      <c r="EN827" s="29"/>
      <c r="EO827" s="29"/>
      <c r="EP827" s="29"/>
      <c r="EQ827" s="29"/>
      <c r="ER827" s="29"/>
      <c r="ES827" s="29"/>
      <c r="ET827" s="29"/>
      <c r="EU827" s="29"/>
      <c r="EV827" s="29"/>
      <c r="EW827" s="29"/>
      <c r="EX827" s="29"/>
      <c r="EY827" s="29"/>
      <c r="EZ827" s="29"/>
      <c r="FA827" s="29"/>
      <c r="FB827" s="29"/>
      <c r="FC827" s="29"/>
      <c r="FD827" s="29"/>
      <c r="FE827" s="29"/>
      <c r="FF827" s="29"/>
      <c r="FG827" s="29"/>
      <c r="FH827" s="29"/>
      <c r="FI827" s="29"/>
      <c r="FJ827" s="29"/>
      <c r="FK827" s="29"/>
      <c r="FL827" s="29"/>
      <c r="FM827" s="29"/>
      <c r="FN827" s="29"/>
      <c r="FO827" s="29"/>
      <c r="FP827" s="29"/>
      <c r="FQ827" s="29"/>
      <c r="FR827" s="29"/>
      <c r="FS827" s="29"/>
      <c r="FT827" s="29"/>
      <c r="FU827" s="29"/>
      <c r="FV827" s="29"/>
      <c r="FW827" s="29"/>
      <c r="FX827" s="29"/>
      <c r="FY827" s="29"/>
      <c r="FZ827" s="29"/>
      <c r="GA827" s="29"/>
      <c r="GB827" s="29"/>
      <c r="GC827" s="29"/>
      <c r="GD827" s="29"/>
      <c r="GE827" s="29"/>
      <c r="GF827" s="29"/>
      <c r="GG827" s="29"/>
      <c r="GH827" s="29"/>
      <c r="GI827" s="29"/>
      <c r="GJ827" s="29"/>
      <c r="GK827" s="29"/>
      <c r="GL827" s="29"/>
      <c r="GM827" s="29"/>
      <c r="GN827" s="29"/>
      <c r="GO827" s="29"/>
      <c r="GP827" s="29"/>
      <c r="GQ827" s="29"/>
      <c r="GR827" s="29"/>
      <c r="GS827" s="29"/>
      <c r="GT827" s="29"/>
      <c r="GU827" s="29"/>
      <c r="GV827" s="29"/>
      <c r="GW827" s="29"/>
      <c r="GX827" s="29"/>
      <c r="GY827" s="29"/>
      <c r="GZ827" s="29"/>
      <c r="HA827" s="29"/>
      <c r="HB827" s="29"/>
      <c r="HC827" s="29"/>
      <c r="HD827" s="29"/>
      <c r="HE827" s="29"/>
      <c r="HF827" s="29"/>
      <c r="HG827" s="29"/>
    </row>
    <row r="828" spans="1:215" s="4" customFormat="1" ht="18.600000000000001" customHeight="1" x14ac:dyDescent="0.25">
      <c r="A828" s="50" t="s">
        <v>1223</v>
      </c>
      <c r="B828" s="50" t="s">
        <v>3451</v>
      </c>
      <c r="C828" s="62" t="s">
        <v>15</v>
      </c>
      <c r="D828" s="50" t="s">
        <v>3452</v>
      </c>
      <c r="E828" s="4" t="s">
        <v>3453</v>
      </c>
      <c r="F828" s="2" t="s">
        <v>6288</v>
      </c>
      <c r="G828" s="2" t="s">
        <v>6289</v>
      </c>
      <c r="H828" s="56">
        <f t="shared" si="28"/>
        <v>0.4849557522123894</v>
      </c>
      <c r="I828" s="7" t="s">
        <v>396</v>
      </c>
      <c r="J828" s="4" t="s">
        <v>16</v>
      </c>
      <c r="K828" s="7">
        <f t="shared" si="29"/>
        <v>274</v>
      </c>
      <c r="L828" s="4" t="s">
        <v>2705</v>
      </c>
      <c r="M828" s="4" t="s">
        <v>1222</v>
      </c>
      <c r="N828" s="18" t="s">
        <v>6290</v>
      </c>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29"/>
      <c r="CG828" s="29"/>
      <c r="CH828" s="29"/>
      <c r="CI828" s="29"/>
      <c r="CJ828" s="29"/>
      <c r="CK828" s="29"/>
      <c r="CL828" s="29"/>
      <c r="CM828" s="29"/>
      <c r="CN828" s="29"/>
      <c r="CO828" s="29"/>
      <c r="CP828" s="29"/>
      <c r="CQ828" s="29"/>
      <c r="CR828" s="29"/>
      <c r="CS828" s="29"/>
      <c r="CT828" s="29"/>
      <c r="CU828" s="29"/>
      <c r="CV828" s="29"/>
      <c r="CW828" s="29"/>
      <c r="CX828" s="29"/>
      <c r="CY828" s="29"/>
      <c r="CZ828" s="29"/>
      <c r="DA828" s="29"/>
      <c r="DB828" s="29"/>
      <c r="DC828" s="29"/>
      <c r="DD828" s="29"/>
      <c r="DE828" s="29"/>
      <c r="DF828" s="29"/>
      <c r="DG828" s="29"/>
      <c r="DH828" s="29"/>
      <c r="DI828" s="29"/>
      <c r="DJ828" s="29"/>
      <c r="DK828" s="29"/>
      <c r="DL828" s="29"/>
      <c r="DM828" s="29"/>
      <c r="DN828" s="29"/>
      <c r="DO828" s="29"/>
      <c r="DP828" s="29"/>
      <c r="DQ828" s="29"/>
      <c r="DR828" s="29"/>
      <c r="DS828" s="29"/>
      <c r="DT828" s="29"/>
      <c r="DU828" s="29"/>
      <c r="DV828" s="29"/>
      <c r="DW828" s="29"/>
      <c r="DX828" s="29"/>
      <c r="DY828" s="29"/>
      <c r="DZ828" s="29"/>
      <c r="EA828" s="29"/>
      <c r="EB828" s="29"/>
      <c r="EC828" s="29"/>
      <c r="ED828" s="29"/>
      <c r="EE828" s="29"/>
      <c r="EF828" s="29"/>
      <c r="EG828" s="29"/>
      <c r="EH828" s="29"/>
      <c r="EI828" s="29"/>
      <c r="EJ828" s="29"/>
      <c r="EK828" s="29"/>
      <c r="EL828" s="29"/>
      <c r="EM828" s="29"/>
      <c r="EN828" s="29"/>
      <c r="EO828" s="29"/>
      <c r="EP828" s="29"/>
      <c r="EQ828" s="29"/>
      <c r="ER828" s="29"/>
      <c r="ES828" s="29"/>
      <c r="ET828" s="29"/>
      <c r="EU828" s="29"/>
      <c r="EV828" s="29"/>
      <c r="EW828" s="29"/>
      <c r="EX828" s="29"/>
      <c r="EY828" s="29"/>
      <c r="EZ828" s="29"/>
      <c r="FA828" s="29"/>
      <c r="FB828" s="29"/>
      <c r="FC828" s="29"/>
      <c r="FD828" s="29"/>
      <c r="FE828" s="29"/>
      <c r="FF828" s="29"/>
      <c r="FG828" s="29"/>
      <c r="FH828" s="29"/>
      <c r="FI828" s="29"/>
      <c r="FJ828" s="29"/>
      <c r="FK828" s="29"/>
      <c r="FL828" s="29"/>
      <c r="FM828" s="29"/>
      <c r="FN828" s="29"/>
      <c r="FO828" s="29"/>
      <c r="FP828" s="29"/>
      <c r="FQ828" s="29"/>
      <c r="FR828" s="29"/>
      <c r="FS828" s="29"/>
      <c r="FT828" s="29"/>
      <c r="FU828" s="29"/>
      <c r="FV828" s="29"/>
      <c r="FW828" s="29"/>
      <c r="FX828" s="29"/>
      <c r="FY828" s="29"/>
      <c r="FZ828" s="29"/>
      <c r="GA828" s="29"/>
      <c r="GB828" s="29"/>
      <c r="GC828" s="29"/>
      <c r="GD828" s="29"/>
      <c r="GE828" s="29"/>
      <c r="GF828" s="29"/>
      <c r="GG828" s="29"/>
      <c r="GH828" s="29"/>
      <c r="GI828" s="29"/>
      <c r="GJ828" s="29"/>
      <c r="GK828" s="29"/>
      <c r="GL828" s="29"/>
      <c r="GM828" s="29"/>
      <c r="GN828" s="29"/>
      <c r="GO828" s="29"/>
      <c r="GP828" s="29"/>
      <c r="GQ828" s="29"/>
      <c r="GR828" s="29"/>
      <c r="GS828" s="29"/>
      <c r="GT828" s="29"/>
      <c r="GU828" s="29"/>
      <c r="GV828" s="29"/>
      <c r="GW828" s="29"/>
      <c r="GX828" s="29"/>
      <c r="GY828" s="29"/>
      <c r="GZ828" s="29"/>
      <c r="HA828" s="29"/>
      <c r="HB828" s="29"/>
      <c r="HC828" s="29"/>
      <c r="HD828" s="29"/>
      <c r="HE828" s="29"/>
      <c r="HF828" s="29"/>
      <c r="HG828" s="29"/>
    </row>
    <row r="829" spans="1:215" s="4" customFormat="1" ht="18.600000000000001" customHeight="1" x14ac:dyDescent="0.25">
      <c r="A829" s="50" t="s">
        <v>1223</v>
      </c>
      <c r="B829" s="50" t="s">
        <v>3451</v>
      </c>
      <c r="C829" s="62" t="s">
        <v>315</v>
      </c>
      <c r="D829" s="50" t="s">
        <v>3452</v>
      </c>
      <c r="E829" s="4" t="s">
        <v>3454</v>
      </c>
      <c r="F829" s="2" t="s">
        <v>6288</v>
      </c>
      <c r="G829" s="2" t="s">
        <v>6289</v>
      </c>
      <c r="H829" s="56">
        <f t="shared" si="28"/>
        <v>0.32614555256064692</v>
      </c>
      <c r="I829" s="7" t="s">
        <v>189</v>
      </c>
      <c r="J829" s="4" t="s">
        <v>105</v>
      </c>
      <c r="K829" s="7">
        <f t="shared" si="29"/>
        <v>121</v>
      </c>
      <c r="L829" s="4" t="s">
        <v>1104</v>
      </c>
      <c r="M829" s="4" t="s">
        <v>1222</v>
      </c>
      <c r="N829" s="18" t="s">
        <v>6290</v>
      </c>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E829" s="29"/>
      <c r="FF829" s="29"/>
      <c r="FG829" s="29"/>
      <c r="FH829" s="29"/>
      <c r="FI829" s="29"/>
      <c r="FJ829" s="29"/>
      <c r="FK829" s="29"/>
      <c r="FL829" s="29"/>
      <c r="FM829" s="29"/>
      <c r="FN829" s="29"/>
      <c r="FO829" s="29"/>
      <c r="FP829" s="29"/>
      <c r="FQ829" s="29"/>
      <c r="FR829" s="29"/>
      <c r="FS829" s="29"/>
      <c r="FT829" s="29"/>
      <c r="FU829" s="29"/>
      <c r="FV829" s="29"/>
      <c r="FW829" s="29"/>
      <c r="FX829" s="29"/>
      <c r="FY829" s="29"/>
      <c r="FZ829" s="29"/>
      <c r="GA829" s="29"/>
      <c r="GB829" s="29"/>
      <c r="GC829" s="29"/>
      <c r="GD829" s="29"/>
      <c r="GE829" s="29"/>
      <c r="GF829" s="29"/>
      <c r="GG829" s="29"/>
      <c r="GH829" s="29"/>
      <c r="GI829" s="29"/>
      <c r="GJ829" s="29"/>
      <c r="GK829" s="29"/>
      <c r="GL829" s="29"/>
      <c r="GM829" s="29"/>
      <c r="GN829" s="29"/>
      <c r="GO829" s="29"/>
      <c r="GP829" s="29"/>
      <c r="GQ829" s="29"/>
      <c r="GR829" s="29"/>
      <c r="GS829" s="29"/>
      <c r="GT829" s="29"/>
      <c r="GU829" s="29"/>
      <c r="GV829" s="29"/>
      <c r="GW829" s="29"/>
      <c r="GX829" s="29"/>
      <c r="GY829" s="29"/>
      <c r="GZ829" s="29"/>
      <c r="HA829" s="29"/>
      <c r="HB829" s="29"/>
      <c r="HC829" s="29"/>
      <c r="HD829" s="29"/>
      <c r="HE829" s="29"/>
      <c r="HF829" s="29"/>
      <c r="HG829" s="29"/>
    </row>
    <row r="830" spans="1:215" s="4" customFormat="1" ht="18.600000000000001" customHeight="1" x14ac:dyDescent="0.25">
      <c r="A830" s="50" t="s">
        <v>1223</v>
      </c>
      <c r="B830" s="50" t="s">
        <v>3451</v>
      </c>
      <c r="C830" s="62" t="s">
        <v>257</v>
      </c>
      <c r="D830" s="50" t="s">
        <v>3452</v>
      </c>
      <c r="E830" s="4" t="s">
        <v>3455</v>
      </c>
      <c r="F830" s="2" t="s">
        <v>6288</v>
      </c>
      <c r="G830" s="2" t="s">
        <v>6289</v>
      </c>
      <c r="H830" s="56">
        <f t="shared" si="28"/>
        <v>0.41696113074204949</v>
      </c>
      <c r="I830" s="7" t="s">
        <v>232</v>
      </c>
      <c r="J830" s="4" t="s">
        <v>90</v>
      </c>
      <c r="K830" s="7">
        <f t="shared" si="29"/>
        <v>118</v>
      </c>
      <c r="L830" s="4" t="s">
        <v>815</v>
      </c>
      <c r="M830" s="4" t="s">
        <v>1222</v>
      </c>
      <c r="N830" s="18" t="s">
        <v>6290</v>
      </c>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E830" s="29"/>
      <c r="FF830" s="29"/>
      <c r="FG830" s="29"/>
      <c r="FH830" s="29"/>
      <c r="FI830" s="29"/>
      <c r="FJ830" s="29"/>
      <c r="FK830" s="29"/>
      <c r="FL830" s="29"/>
      <c r="FM830" s="29"/>
      <c r="FN830" s="29"/>
      <c r="FO830" s="29"/>
      <c r="FP830" s="29"/>
      <c r="FQ830" s="29"/>
      <c r="FR830" s="29"/>
      <c r="FS830" s="29"/>
      <c r="FT830" s="29"/>
      <c r="FU830" s="29"/>
      <c r="FV830" s="29"/>
      <c r="FW830" s="29"/>
      <c r="FX830" s="29"/>
      <c r="FY830" s="29"/>
      <c r="FZ830" s="29"/>
      <c r="GA830" s="29"/>
      <c r="GB830" s="29"/>
      <c r="GC830" s="29"/>
      <c r="GD830" s="29"/>
      <c r="GE830" s="29"/>
      <c r="GF830" s="29"/>
      <c r="GG830" s="29"/>
      <c r="GH830" s="29"/>
      <c r="GI830" s="29"/>
      <c r="GJ830" s="29"/>
      <c r="GK830" s="29"/>
      <c r="GL830" s="29"/>
      <c r="GM830" s="29"/>
      <c r="GN830" s="29"/>
      <c r="GO830" s="29"/>
      <c r="GP830" s="29"/>
      <c r="GQ830" s="29"/>
      <c r="GR830" s="29"/>
      <c r="GS830" s="29"/>
      <c r="GT830" s="29"/>
      <c r="GU830" s="29"/>
      <c r="GV830" s="29"/>
      <c r="GW830" s="29"/>
      <c r="GX830" s="29"/>
      <c r="GY830" s="29"/>
      <c r="GZ830" s="29"/>
      <c r="HA830" s="29"/>
      <c r="HB830" s="29"/>
      <c r="HC830" s="29"/>
      <c r="HD830" s="29"/>
      <c r="HE830" s="29"/>
      <c r="HF830" s="29"/>
      <c r="HG830" s="29"/>
    </row>
    <row r="831" spans="1:215" s="4" customFormat="1" ht="18.600000000000001" customHeight="1" x14ac:dyDescent="0.25">
      <c r="A831" s="50" t="s">
        <v>1980</v>
      </c>
      <c r="B831" s="50" t="s">
        <v>1976</v>
      </c>
      <c r="C831" s="62" t="s">
        <v>13</v>
      </c>
      <c r="D831" s="50" t="s">
        <v>1977</v>
      </c>
      <c r="E831" s="4" t="s">
        <v>1978</v>
      </c>
      <c r="F831" s="2" t="s">
        <v>4906</v>
      </c>
      <c r="G831" s="2" t="s">
        <v>4907</v>
      </c>
      <c r="H831" s="56">
        <f t="shared" si="28"/>
        <v>0.23298429319371727</v>
      </c>
      <c r="I831" s="7" t="s">
        <v>163</v>
      </c>
      <c r="J831" s="4" t="s">
        <v>83</v>
      </c>
      <c r="K831" s="7">
        <f t="shared" si="29"/>
        <v>89</v>
      </c>
      <c r="L831" s="4" t="s">
        <v>1981</v>
      </c>
      <c r="M831" s="4" t="s">
        <v>1979</v>
      </c>
      <c r="N831" s="18" t="s">
        <v>4908</v>
      </c>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E831" s="29"/>
      <c r="FF831" s="29"/>
      <c r="FG831" s="29"/>
      <c r="FH831" s="29"/>
      <c r="FI831" s="29"/>
      <c r="FJ831" s="29"/>
      <c r="FK831" s="29"/>
      <c r="FL831" s="29"/>
      <c r="FM831" s="29"/>
      <c r="FN831" s="29"/>
      <c r="FO831" s="29"/>
      <c r="FP831" s="29"/>
      <c r="FQ831" s="29"/>
      <c r="FR831" s="29"/>
      <c r="FS831" s="29"/>
      <c r="FT831" s="29"/>
      <c r="FU831" s="29"/>
      <c r="FV831" s="29"/>
      <c r="FW831" s="29"/>
      <c r="FX831" s="29"/>
      <c r="FY831" s="29"/>
      <c r="FZ831" s="29"/>
      <c r="GA831" s="29"/>
      <c r="GB831" s="29"/>
      <c r="GC831" s="29"/>
      <c r="GD831" s="29"/>
      <c r="GE831" s="29"/>
      <c r="GF831" s="29"/>
      <c r="GG831" s="29"/>
      <c r="GH831" s="29"/>
      <c r="GI831" s="29"/>
      <c r="GJ831" s="29"/>
      <c r="GK831" s="29"/>
      <c r="GL831" s="29"/>
      <c r="GM831" s="29"/>
      <c r="GN831" s="29"/>
      <c r="GO831" s="29"/>
      <c r="GP831" s="29"/>
      <c r="GQ831" s="29"/>
      <c r="GR831" s="29"/>
      <c r="GS831" s="29"/>
      <c r="GT831" s="29"/>
      <c r="GU831" s="29"/>
      <c r="GV831" s="29"/>
      <c r="GW831" s="29"/>
      <c r="GX831" s="29"/>
      <c r="GY831" s="29"/>
      <c r="GZ831" s="29"/>
      <c r="HA831" s="29"/>
      <c r="HB831" s="29"/>
      <c r="HC831" s="29"/>
      <c r="HD831" s="29"/>
      <c r="HE831" s="29"/>
      <c r="HF831" s="29"/>
      <c r="HG831" s="29"/>
    </row>
    <row r="832" spans="1:215" s="4" customFormat="1" ht="18.600000000000001" customHeight="1" x14ac:dyDescent="0.25">
      <c r="A832" s="50" t="s">
        <v>1980</v>
      </c>
      <c r="B832" s="50" t="s">
        <v>1976</v>
      </c>
      <c r="C832" s="62" t="s">
        <v>65</v>
      </c>
      <c r="D832" s="50" t="s">
        <v>1977</v>
      </c>
      <c r="E832" s="4" t="s">
        <v>1982</v>
      </c>
      <c r="F832" s="2" t="s">
        <v>4909</v>
      </c>
      <c r="G832" s="2" t="s">
        <v>4907</v>
      </c>
      <c r="H832" s="56">
        <f t="shared" si="28"/>
        <v>0.26204819277108432</v>
      </c>
      <c r="I832" s="7" t="s">
        <v>65</v>
      </c>
      <c r="J832" s="4" t="s">
        <v>33</v>
      </c>
      <c r="K832" s="7">
        <f t="shared" si="29"/>
        <v>87</v>
      </c>
      <c r="L832" s="4" t="s">
        <v>77</v>
      </c>
      <c r="M832" s="4" t="s">
        <v>1979</v>
      </c>
      <c r="N832" s="18" t="s">
        <v>4908</v>
      </c>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E832" s="29"/>
      <c r="FF832" s="29"/>
      <c r="FG832" s="29"/>
      <c r="FH832" s="29"/>
      <c r="FI832" s="29"/>
      <c r="FJ832" s="29"/>
      <c r="FK832" s="29"/>
      <c r="FL832" s="29"/>
      <c r="FM832" s="29"/>
      <c r="FN832" s="29"/>
      <c r="FO832" s="29"/>
      <c r="FP832" s="29"/>
      <c r="FQ832" s="29"/>
      <c r="FR832" s="29"/>
      <c r="FS832" s="29"/>
      <c r="FT832" s="29"/>
      <c r="FU832" s="29"/>
      <c r="FV832" s="29"/>
      <c r="FW832" s="29"/>
      <c r="FX832" s="29"/>
      <c r="FY832" s="29"/>
      <c r="FZ832" s="29"/>
      <c r="GA832" s="29"/>
      <c r="GB832" s="29"/>
      <c r="GC832" s="29"/>
      <c r="GD832" s="29"/>
      <c r="GE832" s="29"/>
      <c r="GF832" s="29"/>
      <c r="GG832" s="29"/>
      <c r="GH832" s="29"/>
      <c r="GI832" s="29"/>
      <c r="GJ832" s="29"/>
      <c r="GK832" s="29"/>
      <c r="GL832" s="29"/>
      <c r="GM832" s="29"/>
      <c r="GN832" s="29"/>
      <c r="GO832" s="29"/>
      <c r="GP832" s="29"/>
      <c r="GQ832" s="29"/>
      <c r="GR832" s="29"/>
      <c r="GS832" s="29"/>
      <c r="GT832" s="29"/>
      <c r="GU832" s="29"/>
      <c r="GV832" s="29"/>
      <c r="GW832" s="29"/>
      <c r="GX832" s="29"/>
      <c r="GY832" s="29"/>
      <c r="GZ832" s="29"/>
      <c r="HA832" s="29"/>
      <c r="HB832" s="29"/>
      <c r="HC832" s="29"/>
      <c r="HD832" s="29"/>
      <c r="HE832" s="29"/>
      <c r="HF832" s="29"/>
      <c r="HG832" s="29"/>
    </row>
    <row r="833" spans="1:215" s="4" customFormat="1" ht="18.600000000000001" customHeight="1" x14ac:dyDescent="0.25">
      <c r="A833" s="50" t="s">
        <v>1980</v>
      </c>
      <c r="B833" s="50" t="s">
        <v>1976</v>
      </c>
      <c r="C833" s="62" t="s">
        <v>157</v>
      </c>
      <c r="D833" s="50" t="s">
        <v>1977</v>
      </c>
      <c r="E833" s="4" t="s">
        <v>1983</v>
      </c>
      <c r="F833" s="2" t="s">
        <v>4910</v>
      </c>
      <c r="G833" s="2" t="s">
        <v>4907</v>
      </c>
      <c r="H833" s="56">
        <f t="shared" si="28"/>
        <v>0.36910994764397903</v>
      </c>
      <c r="I833" s="7" t="s">
        <v>181</v>
      </c>
      <c r="J833" s="4" t="s">
        <v>205</v>
      </c>
      <c r="K833" s="7">
        <f t="shared" si="29"/>
        <v>141</v>
      </c>
      <c r="L833" s="4" t="s">
        <v>1981</v>
      </c>
      <c r="M833" s="4" t="s">
        <v>1979</v>
      </c>
      <c r="N833" s="18" t="s">
        <v>4908</v>
      </c>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E833" s="29"/>
      <c r="FF833" s="29"/>
      <c r="FG833" s="29"/>
      <c r="FH833" s="29"/>
      <c r="FI833" s="29"/>
      <c r="FJ833" s="29"/>
      <c r="FK833" s="29"/>
      <c r="FL833" s="29"/>
      <c r="FM833" s="29"/>
      <c r="FN833" s="29"/>
      <c r="FO833" s="29"/>
      <c r="FP833" s="29"/>
      <c r="FQ833" s="29"/>
      <c r="FR833" s="29"/>
      <c r="FS833" s="29"/>
      <c r="FT833" s="29"/>
      <c r="FU833" s="29"/>
      <c r="FV833" s="29"/>
      <c r="FW833" s="29"/>
      <c r="FX833" s="29"/>
      <c r="FY833" s="29"/>
      <c r="FZ833" s="29"/>
      <c r="GA833" s="29"/>
      <c r="GB833" s="29"/>
      <c r="GC833" s="29"/>
      <c r="GD833" s="29"/>
      <c r="GE833" s="29"/>
      <c r="GF833" s="29"/>
      <c r="GG833" s="29"/>
      <c r="GH833" s="29"/>
      <c r="GI833" s="29"/>
      <c r="GJ833" s="29"/>
      <c r="GK833" s="29"/>
      <c r="GL833" s="29"/>
      <c r="GM833" s="29"/>
      <c r="GN833" s="29"/>
      <c r="GO833" s="29"/>
      <c r="GP833" s="29"/>
      <c r="GQ833" s="29"/>
      <c r="GR833" s="29"/>
      <c r="GS833" s="29"/>
      <c r="GT833" s="29"/>
      <c r="GU833" s="29"/>
      <c r="GV833" s="29"/>
      <c r="GW833" s="29"/>
      <c r="GX833" s="29"/>
      <c r="GY833" s="29"/>
      <c r="GZ833" s="29"/>
      <c r="HA833" s="29"/>
      <c r="HB833" s="29"/>
      <c r="HC833" s="29"/>
      <c r="HD833" s="29"/>
      <c r="HE833" s="29"/>
      <c r="HF833" s="29"/>
      <c r="HG833" s="29"/>
    </row>
    <row r="834" spans="1:215" s="4" customFormat="1" ht="18.600000000000001" customHeight="1" x14ac:dyDescent="0.25">
      <c r="A834" s="50" t="s">
        <v>1980</v>
      </c>
      <c r="B834" s="50" t="s">
        <v>2203</v>
      </c>
      <c r="C834" s="62" t="s">
        <v>65</v>
      </c>
      <c r="D834" s="50" t="s">
        <v>2204</v>
      </c>
      <c r="E834" s="4" t="s">
        <v>298</v>
      </c>
      <c r="F834" s="2" t="s">
        <v>5088</v>
      </c>
      <c r="G834" s="2" t="s">
        <v>1980</v>
      </c>
      <c r="H834" s="56">
        <f t="shared" si="28"/>
        <v>0.67919799498746869</v>
      </c>
      <c r="I834" s="7" t="s">
        <v>1121</v>
      </c>
      <c r="J834" s="4" t="s">
        <v>29</v>
      </c>
      <c r="K834" s="7">
        <f t="shared" si="29"/>
        <v>271</v>
      </c>
      <c r="L834" s="4" t="s">
        <v>426</v>
      </c>
      <c r="M834" s="4" t="s">
        <v>1979</v>
      </c>
      <c r="N834" s="18" t="s">
        <v>5089</v>
      </c>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E834" s="29"/>
      <c r="FF834" s="29"/>
      <c r="FG834" s="29"/>
      <c r="FH834" s="29"/>
      <c r="FI834" s="29"/>
      <c r="FJ834" s="29"/>
      <c r="FK834" s="29"/>
      <c r="FL834" s="29"/>
      <c r="FM834" s="29"/>
      <c r="FN834" s="29"/>
      <c r="FO834" s="29"/>
      <c r="FP834" s="29"/>
      <c r="FQ834" s="29"/>
      <c r="FR834" s="29"/>
      <c r="FS834" s="29"/>
      <c r="FT834" s="29"/>
      <c r="FU834" s="29"/>
      <c r="FV834" s="29"/>
      <c r="FW834" s="29"/>
      <c r="FX834" s="29"/>
      <c r="FY834" s="29"/>
      <c r="FZ834" s="29"/>
      <c r="GA834" s="29"/>
      <c r="GB834" s="29"/>
      <c r="GC834" s="29"/>
      <c r="GD834" s="29"/>
      <c r="GE834" s="29"/>
      <c r="GF834" s="29"/>
      <c r="GG834" s="29"/>
      <c r="GH834" s="29"/>
      <c r="GI834" s="29"/>
      <c r="GJ834" s="29"/>
      <c r="GK834" s="29"/>
      <c r="GL834" s="29"/>
      <c r="GM834" s="29"/>
      <c r="GN834" s="29"/>
      <c r="GO834" s="29"/>
      <c r="GP834" s="29"/>
      <c r="GQ834" s="29"/>
      <c r="GR834" s="29"/>
      <c r="GS834" s="29"/>
      <c r="GT834" s="29"/>
      <c r="GU834" s="29"/>
      <c r="GV834" s="29"/>
      <c r="GW834" s="29"/>
      <c r="GX834" s="29"/>
      <c r="GY834" s="29"/>
      <c r="GZ834" s="29"/>
      <c r="HA834" s="29"/>
      <c r="HB834" s="29"/>
      <c r="HC834" s="29"/>
      <c r="HD834" s="29"/>
      <c r="HE834" s="29"/>
      <c r="HF834" s="29"/>
      <c r="HG834" s="29"/>
    </row>
    <row r="835" spans="1:215" s="4" customFormat="1" ht="18.600000000000001" customHeight="1" x14ac:dyDescent="0.25">
      <c r="A835" s="50" t="s">
        <v>1980</v>
      </c>
      <c r="B835" s="50" t="s">
        <v>2203</v>
      </c>
      <c r="C835" s="62" t="s">
        <v>157</v>
      </c>
      <c r="D835" s="50" t="s">
        <v>2204</v>
      </c>
      <c r="E835" s="4" t="s">
        <v>1600</v>
      </c>
      <c r="F835" s="2" t="s">
        <v>5090</v>
      </c>
      <c r="G835" s="2" t="s">
        <v>1980</v>
      </c>
      <c r="H835" s="56">
        <f t="shared" si="28"/>
        <v>0.67875647668393779</v>
      </c>
      <c r="I835" s="7" t="s">
        <v>764</v>
      </c>
      <c r="J835" s="4" t="s">
        <v>29</v>
      </c>
      <c r="K835" s="7">
        <f t="shared" si="29"/>
        <v>262</v>
      </c>
      <c r="L835" s="4" t="s">
        <v>741</v>
      </c>
      <c r="M835" s="4" t="s">
        <v>1979</v>
      </c>
      <c r="N835" s="18" t="s">
        <v>5089</v>
      </c>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E835" s="29"/>
      <c r="FF835" s="29"/>
      <c r="FG835" s="29"/>
      <c r="FH835" s="29"/>
      <c r="FI835" s="29"/>
      <c r="FJ835" s="29"/>
      <c r="FK835" s="29"/>
      <c r="FL835" s="29"/>
      <c r="FM835" s="29"/>
      <c r="FN835" s="29"/>
      <c r="FO835" s="29"/>
      <c r="FP835" s="29"/>
      <c r="FQ835" s="29"/>
      <c r="FR835" s="29"/>
      <c r="FS835" s="29"/>
      <c r="FT835" s="29"/>
      <c r="FU835" s="29"/>
      <c r="FV835" s="29"/>
      <c r="FW835" s="29"/>
      <c r="FX835" s="29"/>
      <c r="FY835" s="29"/>
      <c r="FZ835" s="29"/>
      <c r="GA835" s="29"/>
      <c r="GB835" s="29"/>
      <c r="GC835" s="29"/>
      <c r="GD835" s="29"/>
      <c r="GE835" s="29"/>
      <c r="GF835" s="29"/>
      <c r="GG835" s="29"/>
      <c r="GH835" s="29"/>
      <c r="GI835" s="29"/>
      <c r="GJ835" s="29"/>
      <c r="GK835" s="29"/>
      <c r="GL835" s="29"/>
      <c r="GM835" s="29"/>
      <c r="GN835" s="29"/>
      <c r="GO835" s="29"/>
      <c r="GP835" s="29"/>
      <c r="GQ835" s="29"/>
      <c r="GR835" s="29"/>
      <c r="GS835" s="29"/>
      <c r="GT835" s="29"/>
      <c r="GU835" s="29"/>
      <c r="GV835" s="29"/>
      <c r="GW835" s="29"/>
      <c r="GX835" s="29"/>
      <c r="GY835" s="29"/>
      <c r="GZ835" s="29"/>
      <c r="HA835" s="29"/>
      <c r="HB835" s="29"/>
      <c r="HC835" s="29"/>
      <c r="HD835" s="29"/>
      <c r="HE835" s="29"/>
      <c r="HF835" s="29"/>
      <c r="HG835" s="29"/>
    </row>
    <row r="836" spans="1:215" s="4" customFormat="1" ht="18.600000000000001" customHeight="1" x14ac:dyDescent="0.25">
      <c r="A836" s="50" t="s">
        <v>1980</v>
      </c>
      <c r="B836" s="50" t="s">
        <v>2203</v>
      </c>
      <c r="C836" s="62" t="s">
        <v>281</v>
      </c>
      <c r="D836" s="50" t="s">
        <v>2204</v>
      </c>
      <c r="E836" s="4" t="s">
        <v>319</v>
      </c>
      <c r="F836" s="2" t="s">
        <v>5091</v>
      </c>
      <c r="G836" s="2" t="s">
        <v>1980</v>
      </c>
      <c r="H836" s="56">
        <f t="shared" si="28"/>
        <v>0.68044077134986225</v>
      </c>
      <c r="I836" s="7" t="s">
        <v>1525</v>
      </c>
      <c r="J836" s="4" t="s">
        <v>29</v>
      </c>
      <c r="K836" s="7">
        <f t="shared" si="29"/>
        <v>247</v>
      </c>
      <c r="L836" s="4" t="s">
        <v>429</v>
      </c>
      <c r="M836" s="4" t="s">
        <v>1979</v>
      </c>
      <c r="N836" s="18" t="s">
        <v>5089</v>
      </c>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E836" s="29"/>
      <c r="FF836" s="29"/>
      <c r="FG836" s="29"/>
      <c r="FH836" s="29"/>
      <c r="FI836" s="29"/>
      <c r="FJ836" s="29"/>
      <c r="FK836" s="29"/>
      <c r="FL836" s="29"/>
      <c r="FM836" s="29"/>
      <c r="FN836" s="29"/>
      <c r="FO836" s="29"/>
      <c r="FP836" s="29"/>
      <c r="FQ836" s="29"/>
      <c r="FR836" s="29"/>
      <c r="FS836" s="29"/>
      <c r="FT836" s="29"/>
      <c r="FU836" s="29"/>
      <c r="FV836" s="29"/>
      <c r="FW836" s="29"/>
      <c r="FX836" s="29"/>
      <c r="FY836" s="29"/>
      <c r="FZ836" s="29"/>
      <c r="GA836" s="29"/>
      <c r="GB836" s="29"/>
      <c r="GC836" s="29"/>
      <c r="GD836" s="29"/>
      <c r="GE836" s="29"/>
      <c r="GF836" s="29"/>
      <c r="GG836" s="29"/>
      <c r="GH836" s="29"/>
      <c r="GI836" s="29"/>
      <c r="GJ836" s="29"/>
      <c r="GK836" s="29"/>
      <c r="GL836" s="29"/>
      <c r="GM836" s="29"/>
      <c r="GN836" s="29"/>
      <c r="GO836" s="29"/>
      <c r="GP836" s="29"/>
      <c r="GQ836" s="29"/>
      <c r="GR836" s="29"/>
      <c r="GS836" s="29"/>
      <c r="GT836" s="29"/>
      <c r="GU836" s="29"/>
      <c r="GV836" s="29"/>
      <c r="GW836" s="29"/>
      <c r="GX836" s="29"/>
      <c r="GY836" s="29"/>
      <c r="GZ836" s="29"/>
      <c r="HA836" s="29"/>
      <c r="HB836" s="29"/>
      <c r="HC836" s="29"/>
      <c r="HD836" s="29"/>
      <c r="HE836" s="29"/>
      <c r="HF836" s="29"/>
      <c r="HG836" s="29"/>
    </row>
    <row r="837" spans="1:215" s="4" customFormat="1" ht="18.600000000000001" customHeight="1" x14ac:dyDescent="0.25">
      <c r="A837" s="50" t="s">
        <v>1980</v>
      </c>
      <c r="B837" s="50" t="s">
        <v>2203</v>
      </c>
      <c r="C837" s="62" t="s">
        <v>547</v>
      </c>
      <c r="D837" s="50" t="s">
        <v>2204</v>
      </c>
      <c r="E837" s="4" t="s">
        <v>2205</v>
      </c>
      <c r="F837" s="2" t="s">
        <v>5092</v>
      </c>
      <c r="G837" s="2" t="s">
        <v>1980</v>
      </c>
      <c r="H837" s="56">
        <f t="shared" si="28"/>
        <v>0.67912984364377971</v>
      </c>
      <c r="I837" s="7" t="s">
        <v>2206</v>
      </c>
      <c r="J837" s="4" t="s">
        <v>29</v>
      </c>
      <c r="K837" s="7">
        <f t="shared" si="29"/>
        <v>999</v>
      </c>
      <c r="L837" s="4" t="s">
        <v>1918</v>
      </c>
      <c r="M837" s="4" t="s">
        <v>1979</v>
      </c>
      <c r="N837" s="18" t="s">
        <v>5089</v>
      </c>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c r="FY837" s="29"/>
      <c r="FZ837" s="29"/>
      <c r="GA837" s="29"/>
      <c r="GB837" s="29"/>
      <c r="GC837" s="29"/>
      <c r="GD837" s="29"/>
      <c r="GE837" s="29"/>
      <c r="GF837" s="29"/>
      <c r="GG837" s="29"/>
      <c r="GH837" s="29"/>
      <c r="GI837" s="29"/>
      <c r="GJ837" s="29"/>
      <c r="GK837" s="29"/>
      <c r="GL837" s="29"/>
      <c r="GM837" s="29"/>
      <c r="GN837" s="29"/>
      <c r="GO837" s="29"/>
      <c r="GP837" s="29"/>
      <c r="GQ837" s="29"/>
      <c r="GR837" s="29"/>
      <c r="GS837" s="29"/>
      <c r="GT837" s="29"/>
      <c r="GU837" s="29"/>
      <c r="GV837" s="29"/>
      <c r="GW837" s="29"/>
      <c r="GX837" s="29"/>
      <c r="GY837" s="29"/>
      <c r="GZ837" s="29"/>
      <c r="HA837" s="29"/>
      <c r="HB837" s="29"/>
      <c r="HC837" s="29"/>
      <c r="HD837" s="29"/>
      <c r="HE837" s="29"/>
      <c r="HF837" s="29"/>
      <c r="HG837" s="29"/>
    </row>
    <row r="838" spans="1:215" s="4" customFormat="1" ht="18.600000000000001" customHeight="1" x14ac:dyDescent="0.25">
      <c r="A838" s="50" t="s">
        <v>1980</v>
      </c>
      <c r="B838" s="50" t="s">
        <v>2203</v>
      </c>
      <c r="C838" s="62" t="s">
        <v>297</v>
      </c>
      <c r="D838" s="50" t="s">
        <v>2204</v>
      </c>
      <c r="E838" s="4" t="s">
        <v>2207</v>
      </c>
      <c r="F838" s="2" t="s">
        <v>5093</v>
      </c>
      <c r="G838" s="2" t="s">
        <v>1980</v>
      </c>
      <c r="H838" s="56">
        <f t="shared" si="28"/>
        <v>0.67811158798283266</v>
      </c>
      <c r="I838" s="7" t="s">
        <v>216</v>
      </c>
      <c r="J838" s="4" t="s">
        <v>29</v>
      </c>
      <c r="K838" s="7">
        <f t="shared" si="29"/>
        <v>158</v>
      </c>
      <c r="L838" s="4" t="s">
        <v>877</v>
      </c>
      <c r="M838" s="4" t="s">
        <v>1979</v>
      </c>
      <c r="N838" s="18" t="s">
        <v>5089</v>
      </c>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E838" s="29"/>
      <c r="FF838" s="29"/>
      <c r="FG838" s="29"/>
      <c r="FH838" s="29"/>
      <c r="FI838" s="29"/>
      <c r="FJ838" s="29"/>
      <c r="FK838" s="29"/>
      <c r="FL838" s="29"/>
      <c r="FM838" s="29"/>
      <c r="FN838" s="29"/>
      <c r="FO838" s="29"/>
      <c r="FP838" s="29"/>
      <c r="FQ838" s="29"/>
      <c r="FR838" s="29"/>
      <c r="FS838" s="29"/>
      <c r="FT838" s="29"/>
      <c r="FU838" s="29"/>
      <c r="FV838" s="29"/>
      <c r="FW838" s="29"/>
      <c r="FX838" s="29"/>
      <c r="FY838" s="29"/>
      <c r="FZ838" s="29"/>
      <c r="GA838" s="29"/>
      <c r="GB838" s="29"/>
      <c r="GC838" s="29"/>
      <c r="GD838" s="29"/>
      <c r="GE838" s="29"/>
      <c r="GF838" s="29"/>
      <c r="GG838" s="29"/>
      <c r="GH838" s="29"/>
      <c r="GI838" s="29"/>
      <c r="GJ838" s="29"/>
      <c r="GK838" s="29"/>
      <c r="GL838" s="29"/>
      <c r="GM838" s="29"/>
      <c r="GN838" s="29"/>
      <c r="GO838" s="29"/>
      <c r="GP838" s="29"/>
      <c r="GQ838" s="29"/>
      <c r="GR838" s="29"/>
      <c r="GS838" s="29"/>
      <c r="GT838" s="29"/>
      <c r="GU838" s="29"/>
      <c r="GV838" s="29"/>
      <c r="GW838" s="29"/>
      <c r="GX838" s="29"/>
      <c r="GY838" s="29"/>
      <c r="GZ838" s="29"/>
      <c r="HA838" s="29"/>
      <c r="HB838" s="29"/>
      <c r="HC838" s="29"/>
      <c r="HD838" s="29"/>
      <c r="HE838" s="29"/>
      <c r="HF838" s="29"/>
      <c r="HG838" s="29"/>
    </row>
    <row r="839" spans="1:215" s="4" customFormat="1" ht="18.600000000000001" customHeight="1" x14ac:dyDescent="0.25">
      <c r="A839" s="51" t="s">
        <v>1980</v>
      </c>
      <c r="B839" s="51" t="s">
        <v>2203</v>
      </c>
      <c r="C839" s="54" t="s">
        <v>88</v>
      </c>
      <c r="D839" s="51" t="s">
        <v>2204</v>
      </c>
      <c r="E839" s="1" t="s">
        <v>2208</v>
      </c>
      <c r="F839" s="1" t="s">
        <v>5094</v>
      </c>
      <c r="G839" s="1" t="s">
        <v>1980</v>
      </c>
      <c r="H839" s="58">
        <f t="shared" si="28"/>
        <v>0.68</v>
      </c>
      <c r="I839" s="5" t="s">
        <v>139</v>
      </c>
      <c r="J839" s="1" t="s">
        <v>29</v>
      </c>
      <c r="K839" s="5">
        <f t="shared" si="29"/>
        <v>85</v>
      </c>
      <c r="L839" s="1" t="s">
        <v>169</v>
      </c>
      <c r="M839" s="1" t="s">
        <v>1979</v>
      </c>
      <c r="N839" s="19" t="s">
        <v>5089</v>
      </c>
      <c r="O839" s="25"/>
      <c r="P839" s="25"/>
      <c r="Q839" s="25"/>
      <c r="R839" s="25"/>
      <c r="S839" s="25"/>
      <c r="T839" s="25"/>
      <c r="U839" s="25"/>
      <c r="V839" s="25"/>
      <c r="W839" s="25"/>
      <c r="X839" s="25"/>
      <c r="Y839" s="25"/>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E839" s="29"/>
      <c r="FF839" s="29"/>
      <c r="FG839" s="29"/>
      <c r="FH839" s="29"/>
      <c r="FI839" s="29"/>
      <c r="FJ839" s="29"/>
      <c r="FK839" s="29"/>
      <c r="FL839" s="29"/>
      <c r="FM839" s="29"/>
      <c r="FN839" s="29"/>
      <c r="FO839" s="29"/>
      <c r="FP839" s="29"/>
      <c r="FQ839" s="29"/>
      <c r="FR839" s="29"/>
      <c r="FS839" s="29"/>
      <c r="FT839" s="29"/>
      <c r="FU839" s="29"/>
      <c r="FV839" s="29"/>
      <c r="FW839" s="29"/>
      <c r="FX839" s="29"/>
      <c r="FY839" s="29"/>
      <c r="FZ839" s="29"/>
      <c r="GA839" s="29"/>
      <c r="GB839" s="29"/>
      <c r="GC839" s="29"/>
      <c r="GD839" s="29"/>
      <c r="GE839" s="29"/>
      <c r="GF839" s="29"/>
      <c r="GG839" s="29"/>
      <c r="GH839" s="29"/>
      <c r="GI839" s="29"/>
      <c r="GJ839" s="29"/>
      <c r="GK839" s="29"/>
      <c r="GL839" s="29"/>
      <c r="GM839" s="29"/>
      <c r="GN839" s="29"/>
      <c r="GO839" s="29"/>
      <c r="GP839" s="29"/>
      <c r="GQ839" s="29"/>
      <c r="GR839" s="29"/>
      <c r="GS839" s="29"/>
      <c r="GT839" s="29"/>
      <c r="GU839" s="29"/>
      <c r="GV839" s="29"/>
      <c r="GW839" s="29"/>
      <c r="GX839" s="29"/>
      <c r="GY839" s="29"/>
      <c r="GZ839" s="29"/>
      <c r="HA839" s="29"/>
      <c r="HB839" s="29"/>
      <c r="HC839" s="29"/>
      <c r="HD839" s="29"/>
      <c r="HE839" s="29"/>
      <c r="HF839" s="29"/>
      <c r="HG839" s="29"/>
    </row>
    <row r="840" spans="1:215" s="4" customFormat="1" ht="18.600000000000001" customHeight="1" x14ac:dyDescent="0.25">
      <c r="A840" s="50" t="s">
        <v>1980</v>
      </c>
      <c r="B840" s="50" t="s">
        <v>2203</v>
      </c>
      <c r="C840" s="62" t="s">
        <v>257</v>
      </c>
      <c r="D840" s="50" t="s">
        <v>2204</v>
      </c>
      <c r="E840" s="4" t="s">
        <v>2209</v>
      </c>
      <c r="F840" s="2" t="s">
        <v>5095</v>
      </c>
      <c r="G840" s="2" t="s">
        <v>1980</v>
      </c>
      <c r="H840" s="56">
        <f t="shared" si="28"/>
        <v>0.67944250871080136</v>
      </c>
      <c r="I840" s="7" t="s">
        <v>310</v>
      </c>
      <c r="J840" s="4" t="s">
        <v>29</v>
      </c>
      <c r="K840" s="7">
        <f t="shared" si="29"/>
        <v>195</v>
      </c>
      <c r="L840" s="4" t="s">
        <v>193</v>
      </c>
      <c r="M840" s="4" t="s">
        <v>1979</v>
      </c>
      <c r="N840" s="18" t="s">
        <v>5089</v>
      </c>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E840" s="29"/>
      <c r="FF840" s="29"/>
      <c r="FG840" s="29"/>
      <c r="FH840" s="29"/>
      <c r="FI840" s="29"/>
      <c r="FJ840" s="29"/>
      <c r="FK840" s="29"/>
      <c r="FL840" s="29"/>
      <c r="FM840" s="29"/>
      <c r="FN840" s="29"/>
      <c r="FO840" s="29"/>
      <c r="FP840" s="29"/>
      <c r="FQ840" s="29"/>
      <c r="FR840" s="29"/>
      <c r="FS840" s="29"/>
      <c r="FT840" s="29"/>
      <c r="FU840" s="29"/>
      <c r="FV840" s="29"/>
      <c r="FW840" s="29"/>
      <c r="FX840" s="29"/>
      <c r="FY840" s="29"/>
      <c r="FZ840" s="29"/>
      <c r="GA840" s="29"/>
      <c r="GB840" s="29"/>
      <c r="GC840" s="29"/>
      <c r="GD840" s="29"/>
      <c r="GE840" s="29"/>
      <c r="GF840" s="29"/>
      <c r="GG840" s="29"/>
      <c r="GH840" s="29"/>
      <c r="GI840" s="29"/>
      <c r="GJ840" s="29"/>
      <c r="GK840" s="29"/>
      <c r="GL840" s="29"/>
      <c r="GM840" s="29"/>
      <c r="GN840" s="29"/>
      <c r="GO840" s="29"/>
      <c r="GP840" s="29"/>
      <c r="GQ840" s="29"/>
      <c r="GR840" s="29"/>
      <c r="GS840" s="29"/>
      <c r="GT840" s="29"/>
      <c r="GU840" s="29"/>
      <c r="GV840" s="29"/>
      <c r="GW840" s="29"/>
      <c r="GX840" s="29"/>
      <c r="GY840" s="29"/>
      <c r="GZ840" s="29"/>
      <c r="HA840" s="29"/>
      <c r="HB840" s="29"/>
      <c r="HC840" s="29"/>
      <c r="HD840" s="29"/>
      <c r="HE840" s="29"/>
      <c r="HF840" s="29"/>
      <c r="HG840" s="29"/>
    </row>
    <row r="841" spans="1:215" s="4" customFormat="1" ht="18.600000000000001" customHeight="1" x14ac:dyDescent="0.25">
      <c r="A841" s="50" t="s">
        <v>1980</v>
      </c>
      <c r="B841" s="50" t="s">
        <v>2203</v>
      </c>
      <c r="C841" s="62" t="s">
        <v>322</v>
      </c>
      <c r="D841" s="50" t="s">
        <v>2204</v>
      </c>
      <c r="E841" s="4" t="s">
        <v>2210</v>
      </c>
      <c r="F841" s="2" t="s">
        <v>5096</v>
      </c>
      <c r="G841" s="2" t="s">
        <v>1980</v>
      </c>
      <c r="H841" s="56">
        <f t="shared" si="28"/>
        <v>0.67971530249110323</v>
      </c>
      <c r="I841" s="7" t="s">
        <v>452</v>
      </c>
      <c r="J841" s="4" t="s">
        <v>29</v>
      </c>
      <c r="K841" s="7">
        <f t="shared" si="29"/>
        <v>191</v>
      </c>
      <c r="L841" s="4" t="s">
        <v>671</v>
      </c>
      <c r="M841" s="4" t="s">
        <v>1979</v>
      </c>
      <c r="N841" s="18" t="s">
        <v>5089</v>
      </c>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E841" s="29"/>
      <c r="FF841" s="29"/>
      <c r="FG841" s="29"/>
      <c r="FH841" s="29"/>
      <c r="FI841" s="29"/>
      <c r="FJ841" s="29"/>
      <c r="FK841" s="29"/>
      <c r="FL841" s="29"/>
      <c r="FM841" s="29"/>
      <c r="FN841" s="29"/>
      <c r="FO841" s="29"/>
      <c r="FP841" s="29"/>
      <c r="FQ841" s="29"/>
      <c r="FR841" s="29"/>
      <c r="FS841" s="29"/>
      <c r="FT841" s="29"/>
      <c r="FU841" s="29"/>
      <c r="FV841" s="29"/>
      <c r="FW841" s="29"/>
      <c r="FX841" s="29"/>
      <c r="FY841" s="29"/>
      <c r="FZ841" s="29"/>
      <c r="GA841" s="29"/>
      <c r="GB841" s="29"/>
      <c r="GC841" s="29"/>
      <c r="GD841" s="29"/>
      <c r="GE841" s="29"/>
      <c r="GF841" s="29"/>
      <c r="GG841" s="29"/>
      <c r="GH841" s="29"/>
      <c r="GI841" s="29"/>
      <c r="GJ841" s="29"/>
      <c r="GK841" s="29"/>
      <c r="GL841" s="29"/>
      <c r="GM841" s="29"/>
      <c r="GN841" s="29"/>
      <c r="GO841" s="29"/>
      <c r="GP841" s="29"/>
      <c r="GQ841" s="29"/>
      <c r="GR841" s="29"/>
      <c r="GS841" s="29"/>
      <c r="GT841" s="29"/>
      <c r="GU841" s="29"/>
      <c r="GV841" s="29"/>
      <c r="GW841" s="29"/>
      <c r="GX841" s="29"/>
      <c r="GY841" s="29"/>
      <c r="GZ841" s="29"/>
      <c r="HA841" s="29"/>
      <c r="HB841" s="29"/>
      <c r="HC841" s="29"/>
      <c r="HD841" s="29"/>
      <c r="HE841" s="29"/>
      <c r="HF841" s="29"/>
      <c r="HG841" s="29"/>
    </row>
    <row r="842" spans="1:215" s="4" customFormat="1" ht="18.600000000000001" customHeight="1" x14ac:dyDescent="0.25">
      <c r="A842" s="50" t="s">
        <v>1980</v>
      </c>
      <c r="B842" s="50" t="s">
        <v>2203</v>
      </c>
      <c r="C842" s="62" t="s">
        <v>44</v>
      </c>
      <c r="D842" s="50" t="s">
        <v>2204</v>
      </c>
      <c r="E842" s="4" t="s">
        <v>2211</v>
      </c>
      <c r="F842" s="2" t="s">
        <v>5097</v>
      </c>
      <c r="G842" s="2" t="s">
        <v>1980</v>
      </c>
      <c r="H842" s="56">
        <f t="shared" si="28"/>
        <v>0.67959183673469392</v>
      </c>
      <c r="I842" s="7" t="s">
        <v>743</v>
      </c>
      <c r="J842" s="4" t="s">
        <v>29</v>
      </c>
      <c r="K842" s="7">
        <f t="shared" si="29"/>
        <v>333</v>
      </c>
      <c r="L842" s="4" t="s">
        <v>249</v>
      </c>
      <c r="M842" s="4" t="s">
        <v>1979</v>
      </c>
      <c r="N842" s="18" t="s">
        <v>5089</v>
      </c>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E842" s="29"/>
      <c r="FF842" s="29"/>
      <c r="FG842" s="29"/>
      <c r="FH842" s="29"/>
      <c r="FI842" s="29"/>
      <c r="FJ842" s="29"/>
      <c r="FK842" s="29"/>
      <c r="FL842" s="29"/>
      <c r="FM842" s="29"/>
      <c r="FN842" s="29"/>
      <c r="FO842" s="29"/>
      <c r="FP842" s="29"/>
      <c r="FQ842" s="29"/>
      <c r="FR842" s="29"/>
      <c r="FS842" s="29"/>
      <c r="FT842" s="29"/>
      <c r="FU842" s="29"/>
      <c r="FV842" s="29"/>
      <c r="FW842" s="29"/>
      <c r="FX842" s="29"/>
      <c r="FY842" s="29"/>
      <c r="FZ842" s="29"/>
      <c r="GA842" s="29"/>
      <c r="GB842" s="29"/>
      <c r="GC842" s="29"/>
      <c r="GD842" s="29"/>
      <c r="GE842" s="29"/>
      <c r="GF842" s="29"/>
      <c r="GG842" s="29"/>
      <c r="GH842" s="29"/>
      <c r="GI842" s="29"/>
      <c r="GJ842" s="29"/>
      <c r="GK842" s="29"/>
      <c r="GL842" s="29"/>
      <c r="GM842" s="29"/>
      <c r="GN842" s="29"/>
      <c r="GO842" s="29"/>
      <c r="GP842" s="29"/>
      <c r="GQ842" s="29"/>
      <c r="GR842" s="29"/>
      <c r="GS842" s="29"/>
      <c r="GT842" s="29"/>
      <c r="GU842" s="29"/>
      <c r="GV842" s="29"/>
      <c r="GW842" s="29"/>
      <c r="GX842" s="29"/>
      <c r="GY842" s="29"/>
      <c r="GZ842" s="29"/>
      <c r="HA842" s="29"/>
      <c r="HB842" s="29"/>
      <c r="HC842" s="29"/>
      <c r="HD842" s="29"/>
      <c r="HE842" s="29"/>
      <c r="HF842" s="29"/>
      <c r="HG842" s="29"/>
    </row>
    <row r="843" spans="1:215" s="4" customFormat="1" ht="18.600000000000001" customHeight="1" x14ac:dyDescent="0.25">
      <c r="A843" s="50" t="s">
        <v>1980</v>
      </c>
      <c r="B843" s="50" t="s">
        <v>2203</v>
      </c>
      <c r="C843" s="62" t="s">
        <v>197</v>
      </c>
      <c r="D843" s="50" t="s">
        <v>2204</v>
      </c>
      <c r="E843" s="4" t="s">
        <v>2212</v>
      </c>
      <c r="F843" s="2" t="s">
        <v>5098</v>
      </c>
      <c r="G843" s="2" t="s">
        <v>1980</v>
      </c>
      <c r="H843" s="56">
        <f t="shared" si="28"/>
        <v>0.64655172413793105</v>
      </c>
      <c r="I843" s="7" t="s">
        <v>197</v>
      </c>
      <c r="J843" s="4" t="s">
        <v>29</v>
      </c>
      <c r="K843" s="7">
        <f t="shared" si="29"/>
        <v>300</v>
      </c>
      <c r="L843" s="4" t="s">
        <v>78</v>
      </c>
      <c r="M843" s="4" t="s">
        <v>1979</v>
      </c>
      <c r="N843" s="18" t="s">
        <v>5089</v>
      </c>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E843" s="29"/>
      <c r="FF843" s="29"/>
      <c r="FG843" s="29"/>
      <c r="FH843" s="29"/>
      <c r="FI843" s="29"/>
      <c r="FJ843" s="29"/>
      <c r="FK843" s="29"/>
      <c r="FL843" s="29"/>
      <c r="FM843" s="29"/>
      <c r="FN843" s="29"/>
      <c r="FO843" s="29"/>
      <c r="FP843" s="29"/>
      <c r="FQ843" s="29"/>
      <c r="FR843" s="29"/>
      <c r="FS843" s="29"/>
      <c r="FT843" s="29"/>
      <c r="FU843" s="29"/>
      <c r="FV843" s="29"/>
      <c r="FW843" s="29"/>
      <c r="FX843" s="29"/>
      <c r="FY843" s="29"/>
      <c r="FZ843" s="29"/>
      <c r="GA843" s="29"/>
      <c r="GB843" s="29"/>
      <c r="GC843" s="29"/>
      <c r="GD843" s="29"/>
      <c r="GE843" s="29"/>
      <c r="GF843" s="29"/>
      <c r="GG843" s="29"/>
      <c r="GH843" s="29"/>
      <c r="GI843" s="29"/>
      <c r="GJ843" s="29"/>
      <c r="GK843" s="29"/>
      <c r="GL843" s="29"/>
      <c r="GM843" s="29"/>
      <c r="GN843" s="29"/>
      <c r="GO843" s="29"/>
      <c r="GP843" s="29"/>
      <c r="GQ843" s="29"/>
      <c r="GR843" s="29"/>
      <c r="GS843" s="29"/>
      <c r="GT843" s="29"/>
      <c r="GU843" s="29"/>
      <c r="GV843" s="29"/>
      <c r="GW843" s="29"/>
      <c r="GX843" s="29"/>
      <c r="GY843" s="29"/>
      <c r="GZ843" s="29"/>
      <c r="HA843" s="29"/>
      <c r="HB843" s="29"/>
      <c r="HC843" s="29"/>
      <c r="HD843" s="29"/>
      <c r="HE843" s="29"/>
      <c r="HF843" s="29"/>
      <c r="HG843" s="29"/>
    </row>
    <row r="844" spans="1:215" s="4" customFormat="1" ht="18.600000000000001" customHeight="1" x14ac:dyDescent="0.25">
      <c r="A844" s="50" t="s">
        <v>1980</v>
      </c>
      <c r="B844" s="50" t="s">
        <v>2567</v>
      </c>
      <c r="C844" s="62" t="s">
        <v>13</v>
      </c>
      <c r="D844" s="50" t="s">
        <v>2568</v>
      </c>
      <c r="E844" s="4" t="s">
        <v>2569</v>
      </c>
      <c r="F844" s="2" t="s">
        <v>5439</v>
      </c>
      <c r="G844" s="2" t="s">
        <v>5440</v>
      </c>
      <c r="H844" s="56">
        <f t="shared" si="28"/>
        <v>0.25886524822695034</v>
      </c>
      <c r="I844" s="7" t="s">
        <v>142</v>
      </c>
      <c r="J844" s="4" t="s">
        <v>101</v>
      </c>
      <c r="K844" s="7">
        <f t="shared" si="29"/>
        <v>73</v>
      </c>
      <c r="L844" s="4" t="s">
        <v>84</v>
      </c>
      <c r="M844" s="4" t="s">
        <v>1979</v>
      </c>
      <c r="N844" s="18" t="s">
        <v>5441</v>
      </c>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E844" s="29"/>
      <c r="FF844" s="29"/>
      <c r="FG844" s="29"/>
      <c r="FH844" s="29"/>
      <c r="FI844" s="29"/>
      <c r="FJ844" s="29"/>
      <c r="FK844" s="29"/>
      <c r="FL844" s="29"/>
      <c r="FM844" s="29"/>
      <c r="FN844" s="29"/>
      <c r="FO844" s="29"/>
      <c r="FP844" s="29"/>
      <c r="FQ844" s="29"/>
      <c r="FR844" s="29"/>
      <c r="FS844" s="29"/>
      <c r="FT844" s="29"/>
      <c r="FU844" s="29"/>
      <c r="FV844" s="29"/>
      <c r="FW844" s="29"/>
      <c r="FX844" s="29"/>
      <c r="FY844" s="29"/>
      <c r="FZ844" s="29"/>
      <c r="GA844" s="29"/>
      <c r="GB844" s="29"/>
      <c r="GC844" s="29"/>
      <c r="GD844" s="29"/>
      <c r="GE844" s="29"/>
      <c r="GF844" s="29"/>
      <c r="GG844" s="29"/>
      <c r="GH844" s="29"/>
      <c r="GI844" s="29"/>
      <c r="GJ844" s="29"/>
      <c r="GK844" s="29"/>
      <c r="GL844" s="29"/>
      <c r="GM844" s="29"/>
      <c r="GN844" s="29"/>
      <c r="GO844" s="29"/>
      <c r="GP844" s="29"/>
      <c r="GQ844" s="29"/>
      <c r="GR844" s="29"/>
      <c r="GS844" s="29"/>
      <c r="GT844" s="29"/>
      <c r="GU844" s="29"/>
      <c r="GV844" s="29"/>
      <c r="GW844" s="29"/>
      <c r="GX844" s="29"/>
      <c r="GY844" s="29"/>
      <c r="GZ844" s="29"/>
      <c r="HA844" s="29"/>
      <c r="HB844" s="29"/>
      <c r="HC844" s="29"/>
      <c r="HD844" s="29"/>
      <c r="HE844" s="29"/>
      <c r="HF844" s="29"/>
      <c r="HG844" s="29"/>
    </row>
    <row r="845" spans="1:215" s="4" customFormat="1" ht="18.600000000000001" customHeight="1" x14ac:dyDescent="0.25">
      <c r="A845" s="50" t="s">
        <v>1980</v>
      </c>
      <c r="B845" s="50" t="s">
        <v>2567</v>
      </c>
      <c r="C845" s="62" t="s">
        <v>281</v>
      </c>
      <c r="D845" s="50" t="s">
        <v>2568</v>
      </c>
      <c r="E845" s="4" t="s">
        <v>2570</v>
      </c>
      <c r="F845" s="2" t="s">
        <v>5439</v>
      </c>
      <c r="G845" s="2" t="s">
        <v>5440</v>
      </c>
      <c r="H845" s="56">
        <f t="shared" si="28"/>
        <v>0.27083333333333331</v>
      </c>
      <c r="I845" s="7" t="s">
        <v>151</v>
      </c>
      <c r="J845" s="4" t="s">
        <v>221</v>
      </c>
      <c r="K845" s="7">
        <f t="shared" si="29"/>
        <v>52</v>
      </c>
      <c r="L845" s="4" t="s">
        <v>165</v>
      </c>
      <c r="M845" s="4" t="s">
        <v>1979</v>
      </c>
      <c r="N845" s="18" t="s">
        <v>5441</v>
      </c>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E845" s="29"/>
      <c r="FF845" s="29"/>
      <c r="FG845" s="29"/>
      <c r="FH845" s="29"/>
      <c r="FI845" s="29"/>
      <c r="FJ845" s="29"/>
      <c r="FK845" s="29"/>
      <c r="FL845" s="29"/>
      <c r="FM845" s="29"/>
      <c r="FN845" s="29"/>
      <c r="FO845" s="29"/>
      <c r="FP845" s="29"/>
      <c r="FQ845" s="29"/>
      <c r="FR845" s="29"/>
      <c r="FS845" s="29"/>
      <c r="FT845" s="29"/>
      <c r="FU845" s="29"/>
      <c r="FV845" s="29"/>
      <c r="FW845" s="29"/>
      <c r="FX845" s="29"/>
      <c r="FY845" s="29"/>
      <c r="FZ845" s="29"/>
      <c r="GA845" s="29"/>
      <c r="GB845" s="29"/>
      <c r="GC845" s="29"/>
      <c r="GD845" s="29"/>
      <c r="GE845" s="29"/>
      <c r="GF845" s="29"/>
      <c r="GG845" s="29"/>
      <c r="GH845" s="29"/>
      <c r="GI845" s="29"/>
      <c r="GJ845" s="29"/>
      <c r="GK845" s="29"/>
      <c r="GL845" s="29"/>
      <c r="GM845" s="29"/>
      <c r="GN845" s="29"/>
      <c r="GO845" s="29"/>
      <c r="GP845" s="29"/>
      <c r="GQ845" s="29"/>
      <c r="GR845" s="29"/>
      <c r="GS845" s="29"/>
      <c r="GT845" s="29"/>
      <c r="GU845" s="29"/>
      <c r="GV845" s="29"/>
      <c r="GW845" s="29"/>
      <c r="GX845" s="29"/>
      <c r="GY845" s="29"/>
      <c r="GZ845" s="29"/>
      <c r="HA845" s="29"/>
      <c r="HB845" s="29"/>
      <c r="HC845" s="29"/>
      <c r="HD845" s="29"/>
      <c r="HE845" s="29"/>
      <c r="HF845" s="29"/>
      <c r="HG845" s="29"/>
    </row>
    <row r="846" spans="1:215" s="4" customFormat="1" ht="18.600000000000001" customHeight="1" x14ac:dyDescent="0.25">
      <c r="A846" s="50" t="s">
        <v>1980</v>
      </c>
      <c r="B846" s="50" t="s">
        <v>2567</v>
      </c>
      <c r="C846" s="62" t="s">
        <v>65</v>
      </c>
      <c r="D846" s="50" t="s">
        <v>2568</v>
      </c>
      <c r="E846" s="4" t="s">
        <v>2571</v>
      </c>
      <c r="F846" s="2" t="s">
        <v>5442</v>
      </c>
      <c r="G846" s="2" t="s">
        <v>5440</v>
      </c>
      <c r="H846" s="56">
        <f t="shared" si="28"/>
        <v>0.32474226804123713</v>
      </c>
      <c r="I846" s="7" t="s">
        <v>799</v>
      </c>
      <c r="J846" s="4" t="s">
        <v>366</v>
      </c>
      <c r="K846" s="7">
        <f t="shared" si="29"/>
        <v>126</v>
      </c>
      <c r="L846" s="4" t="s">
        <v>1007</v>
      </c>
      <c r="M846" s="4" t="s">
        <v>1979</v>
      </c>
      <c r="N846" s="18" t="s">
        <v>5441</v>
      </c>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E846" s="29"/>
      <c r="FF846" s="29"/>
      <c r="FG846" s="29"/>
      <c r="FH846" s="29"/>
      <c r="FI846" s="29"/>
      <c r="FJ846" s="29"/>
      <c r="FK846" s="29"/>
      <c r="FL846" s="29"/>
      <c r="FM846" s="29"/>
      <c r="FN846" s="29"/>
      <c r="FO846" s="29"/>
      <c r="FP846" s="29"/>
      <c r="FQ846" s="29"/>
      <c r="FR846" s="29"/>
      <c r="FS846" s="29"/>
      <c r="FT846" s="29"/>
      <c r="FU846" s="29"/>
      <c r="FV846" s="29"/>
      <c r="FW846" s="29"/>
      <c r="FX846" s="29"/>
      <c r="FY846" s="29"/>
      <c r="FZ846" s="29"/>
      <c r="GA846" s="29"/>
      <c r="GB846" s="29"/>
      <c r="GC846" s="29"/>
      <c r="GD846" s="29"/>
      <c r="GE846" s="29"/>
      <c r="GF846" s="29"/>
      <c r="GG846" s="29"/>
      <c r="GH846" s="29"/>
      <c r="GI846" s="29"/>
      <c r="GJ846" s="29"/>
      <c r="GK846" s="29"/>
      <c r="GL846" s="29"/>
      <c r="GM846" s="29"/>
      <c r="GN846" s="29"/>
      <c r="GO846" s="29"/>
      <c r="GP846" s="29"/>
      <c r="GQ846" s="29"/>
      <c r="GR846" s="29"/>
      <c r="GS846" s="29"/>
      <c r="GT846" s="29"/>
      <c r="GU846" s="29"/>
      <c r="GV846" s="29"/>
      <c r="GW846" s="29"/>
      <c r="GX846" s="29"/>
      <c r="GY846" s="29"/>
      <c r="GZ846" s="29"/>
      <c r="HA846" s="29"/>
      <c r="HB846" s="29"/>
      <c r="HC846" s="29"/>
      <c r="HD846" s="29"/>
      <c r="HE846" s="29"/>
      <c r="HF846" s="29"/>
      <c r="HG846" s="29"/>
    </row>
    <row r="847" spans="1:215" s="4" customFormat="1" ht="18.600000000000001" customHeight="1" x14ac:dyDescent="0.25">
      <c r="A847" s="50" t="s">
        <v>1980</v>
      </c>
      <c r="B847" s="50" t="s">
        <v>3063</v>
      </c>
      <c r="C847" s="62" t="s">
        <v>2</v>
      </c>
      <c r="D847" s="50" t="s">
        <v>3064</v>
      </c>
      <c r="E847" s="4" t="s">
        <v>3065</v>
      </c>
      <c r="F847" s="2" t="s">
        <v>5899</v>
      </c>
      <c r="G847" s="2" t="s">
        <v>5900</v>
      </c>
      <c r="H847" s="56">
        <f t="shared" si="28"/>
        <v>0.4140127388535032</v>
      </c>
      <c r="I847" s="7" t="s">
        <v>161</v>
      </c>
      <c r="J847" s="4" t="s">
        <v>70</v>
      </c>
      <c r="K847" s="7">
        <f t="shared" si="29"/>
        <v>130</v>
      </c>
      <c r="L847" s="4" t="s">
        <v>304</v>
      </c>
      <c r="M847" s="4" t="s">
        <v>1979</v>
      </c>
      <c r="N847" s="18" t="s">
        <v>5901</v>
      </c>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E847" s="29"/>
      <c r="FF847" s="29"/>
      <c r="FG847" s="29"/>
      <c r="FH847" s="29"/>
      <c r="FI847" s="29"/>
      <c r="FJ847" s="29"/>
      <c r="FK847" s="29"/>
      <c r="FL847" s="29"/>
      <c r="FM847" s="29"/>
      <c r="FN847" s="29"/>
      <c r="FO847" s="29"/>
      <c r="FP847" s="29"/>
      <c r="FQ847" s="29"/>
      <c r="FR847" s="29"/>
      <c r="FS847" s="29"/>
      <c r="FT847" s="29"/>
      <c r="FU847" s="29"/>
      <c r="FV847" s="29"/>
      <c r="FW847" s="29"/>
      <c r="FX847" s="29"/>
      <c r="FY847" s="29"/>
      <c r="FZ847" s="29"/>
      <c r="GA847" s="29"/>
      <c r="GB847" s="29"/>
      <c r="GC847" s="29"/>
      <c r="GD847" s="29"/>
      <c r="GE847" s="29"/>
      <c r="GF847" s="29"/>
      <c r="GG847" s="29"/>
      <c r="GH847" s="29"/>
      <c r="GI847" s="29"/>
      <c r="GJ847" s="29"/>
      <c r="GK847" s="29"/>
      <c r="GL847" s="29"/>
      <c r="GM847" s="29"/>
      <c r="GN847" s="29"/>
      <c r="GO847" s="29"/>
      <c r="GP847" s="29"/>
      <c r="GQ847" s="29"/>
      <c r="GR847" s="29"/>
      <c r="GS847" s="29"/>
      <c r="GT847" s="29"/>
      <c r="GU847" s="29"/>
      <c r="GV847" s="29"/>
      <c r="GW847" s="29"/>
      <c r="GX847" s="29"/>
      <c r="GY847" s="29"/>
      <c r="GZ847" s="29"/>
      <c r="HA847" s="29"/>
      <c r="HB847" s="29"/>
      <c r="HC847" s="29"/>
      <c r="HD847" s="29"/>
      <c r="HE847" s="29"/>
      <c r="HF847" s="29"/>
      <c r="HG847" s="29"/>
    </row>
    <row r="848" spans="1:215" s="4" customFormat="1" ht="18.600000000000001" customHeight="1" x14ac:dyDescent="0.25">
      <c r="A848" s="50" t="s">
        <v>1980</v>
      </c>
      <c r="B848" s="50" t="s">
        <v>3063</v>
      </c>
      <c r="C848" s="62" t="s">
        <v>13</v>
      </c>
      <c r="D848" s="50" t="s">
        <v>3064</v>
      </c>
      <c r="E848" s="4" t="s">
        <v>3066</v>
      </c>
      <c r="F848" s="2" t="s">
        <v>5902</v>
      </c>
      <c r="G848" s="2" t="s">
        <v>5900</v>
      </c>
      <c r="H848" s="56">
        <f t="shared" si="28"/>
        <v>0.27272727272727271</v>
      </c>
      <c r="I848" s="7" t="s">
        <v>114</v>
      </c>
      <c r="J848" s="4" t="s">
        <v>63</v>
      </c>
      <c r="K848" s="7">
        <f t="shared" si="29"/>
        <v>72</v>
      </c>
      <c r="L848" s="4" t="s">
        <v>370</v>
      </c>
      <c r="M848" s="4" t="s">
        <v>1979</v>
      </c>
      <c r="N848" s="18" t="s">
        <v>5901</v>
      </c>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E848" s="29"/>
      <c r="FF848" s="29"/>
      <c r="FG848" s="29"/>
      <c r="FH848" s="29"/>
      <c r="FI848" s="29"/>
      <c r="FJ848" s="29"/>
      <c r="FK848" s="29"/>
      <c r="FL848" s="29"/>
      <c r="FM848" s="29"/>
      <c r="FN848" s="29"/>
      <c r="FO848" s="29"/>
      <c r="FP848" s="29"/>
      <c r="FQ848" s="29"/>
      <c r="FR848" s="29"/>
      <c r="FS848" s="29"/>
      <c r="FT848" s="29"/>
      <c r="FU848" s="29"/>
      <c r="FV848" s="29"/>
      <c r="FW848" s="29"/>
      <c r="FX848" s="29"/>
      <c r="FY848" s="29"/>
      <c r="FZ848" s="29"/>
      <c r="GA848" s="29"/>
      <c r="GB848" s="29"/>
      <c r="GC848" s="29"/>
      <c r="GD848" s="29"/>
      <c r="GE848" s="29"/>
      <c r="GF848" s="29"/>
      <c r="GG848" s="29"/>
      <c r="GH848" s="29"/>
      <c r="GI848" s="29"/>
      <c r="GJ848" s="29"/>
      <c r="GK848" s="29"/>
      <c r="GL848" s="29"/>
      <c r="GM848" s="29"/>
      <c r="GN848" s="29"/>
      <c r="GO848" s="29"/>
      <c r="GP848" s="29"/>
      <c r="GQ848" s="29"/>
      <c r="GR848" s="29"/>
      <c r="GS848" s="29"/>
      <c r="GT848" s="29"/>
      <c r="GU848" s="29"/>
      <c r="GV848" s="29"/>
      <c r="GW848" s="29"/>
      <c r="GX848" s="29"/>
      <c r="GY848" s="29"/>
      <c r="GZ848" s="29"/>
      <c r="HA848" s="29"/>
      <c r="HB848" s="29"/>
      <c r="HC848" s="29"/>
      <c r="HD848" s="29"/>
      <c r="HE848" s="29"/>
      <c r="HF848" s="29"/>
      <c r="HG848" s="29"/>
    </row>
    <row r="849" spans="1:215" s="4" customFormat="1" ht="18.600000000000001" customHeight="1" x14ac:dyDescent="0.25">
      <c r="A849" s="50" t="s">
        <v>1980</v>
      </c>
      <c r="B849" s="50" t="s">
        <v>3485</v>
      </c>
      <c r="C849" s="62" t="s">
        <v>191</v>
      </c>
      <c r="D849" s="50" t="s">
        <v>3486</v>
      </c>
      <c r="E849" s="4" t="s">
        <v>3487</v>
      </c>
      <c r="F849" s="2" t="s">
        <v>6312</v>
      </c>
      <c r="G849" s="2" t="s">
        <v>6313</v>
      </c>
      <c r="H849" s="56">
        <f t="shared" si="28"/>
        <v>0.64453961456102782</v>
      </c>
      <c r="I849" s="7" t="s">
        <v>847</v>
      </c>
      <c r="J849" s="4" t="s">
        <v>29</v>
      </c>
      <c r="K849" s="7">
        <f t="shared" si="29"/>
        <v>301</v>
      </c>
      <c r="L849" s="4" t="s">
        <v>130</v>
      </c>
      <c r="M849" s="4" t="s">
        <v>1979</v>
      </c>
      <c r="N849" s="18" t="s">
        <v>6314</v>
      </c>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E849" s="29"/>
      <c r="FF849" s="29"/>
      <c r="FG849" s="29"/>
      <c r="FH849" s="29"/>
      <c r="FI849" s="29"/>
      <c r="FJ849" s="29"/>
      <c r="FK849" s="29"/>
      <c r="FL849" s="29"/>
      <c r="FM849" s="29"/>
      <c r="FN849" s="29"/>
      <c r="FO849" s="29"/>
      <c r="FP849" s="29"/>
      <c r="FQ849" s="29"/>
      <c r="FR849" s="29"/>
      <c r="FS849" s="29"/>
      <c r="FT849" s="29"/>
      <c r="FU849" s="29"/>
      <c r="FV849" s="29"/>
      <c r="FW849" s="29"/>
      <c r="FX849" s="29"/>
      <c r="FY849" s="29"/>
      <c r="FZ849" s="29"/>
      <c r="GA849" s="29"/>
      <c r="GB849" s="29"/>
      <c r="GC849" s="29"/>
      <c r="GD849" s="29"/>
      <c r="GE849" s="29"/>
      <c r="GF849" s="29"/>
      <c r="GG849" s="29"/>
      <c r="GH849" s="29"/>
      <c r="GI849" s="29"/>
      <c r="GJ849" s="29"/>
      <c r="GK849" s="29"/>
      <c r="GL849" s="29"/>
      <c r="GM849" s="29"/>
      <c r="GN849" s="29"/>
      <c r="GO849" s="29"/>
      <c r="GP849" s="29"/>
      <c r="GQ849" s="29"/>
      <c r="GR849" s="29"/>
      <c r="GS849" s="29"/>
      <c r="GT849" s="29"/>
      <c r="GU849" s="29"/>
      <c r="GV849" s="29"/>
      <c r="GW849" s="29"/>
      <c r="GX849" s="29"/>
      <c r="GY849" s="29"/>
      <c r="GZ849" s="29"/>
      <c r="HA849" s="29"/>
      <c r="HB849" s="29"/>
      <c r="HC849" s="29"/>
      <c r="HD849" s="29"/>
      <c r="HE849" s="29"/>
      <c r="HF849" s="29"/>
      <c r="HG849" s="29"/>
    </row>
    <row r="850" spans="1:215" s="4" customFormat="1" ht="18.600000000000001" customHeight="1" x14ac:dyDescent="0.25">
      <c r="A850" s="50" t="s">
        <v>1980</v>
      </c>
      <c r="B850" s="50" t="s">
        <v>3485</v>
      </c>
      <c r="C850" s="62" t="s">
        <v>13</v>
      </c>
      <c r="D850" s="50" t="s">
        <v>3486</v>
      </c>
      <c r="E850" s="4" t="s">
        <v>3488</v>
      </c>
      <c r="F850" s="2" t="s">
        <v>6315</v>
      </c>
      <c r="G850" s="2" t="s">
        <v>6313</v>
      </c>
      <c r="H850" s="56">
        <f t="shared" si="28"/>
        <v>0.64465408805031443</v>
      </c>
      <c r="I850" s="7" t="s">
        <v>551</v>
      </c>
      <c r="J850" s="4" t="s">
        <v>29</v>
      </c>
      <c r="K850" s="7">
        <f t="shared" si="29"/>
        <v>205</v>
      </c>
      <c r="L850" s="4" t="s">
        <v>579</v>
      </c>
      <c r="M850" s="4" t="s">
        <v>1979</v>
      </c>
      <c r="N850" s="18" t="s">
        <v>6314</v>
      </c>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E850" s="29"/>
      <c r="FF850" s="29"/>
      <c r="FG850" s="29"/>
      <c r="FH850" s="29"/>
      <c r="FI850" s="29"/>
      <c r="FJ850" s="29"/>
      <c r="FK850" s="29"/>
      <c r="FL850" s="29"/>
      <c r="FM850" s="29"/>
      <c r="FN850" s="29"/>
      <c r="FO850" s="29"/>
      <c r="FP850" s="29"/>
      <c r="FQ850" s="29"/>
      <c r="FR850" s="29"/>
      <c r="FS850" s="29"/>
      <c r="FT850" s="29"/>
      <c r="FU850" s="29"/>
      <c r="FV850" s="29"/>
      <c r="FW850" s="29"/>
      <c r="FX850" s="29"/>
      <c r="FY850" s="29"/>
      <c r="FZ850" s="29"/>
      <c r="GA850" s="29"/>
      <c r="GB850" s="29"/>
      <c r="GC850" s="29"/>
      <c r="GD850" s="29"/>
      <c r="GE850" s="29"/>
      <c r="GF850" s="29"/>
      <c r="GG850" s="29"/>
      <c r="GH850" s="29"/>
      <c r="GI850" s="29"/>
      <c r="GJ850" s="29"/>
      <c r="GK850" s="29"/>
      <c r="GL850" s="29"/>
      <c r="GM850" s="29"/>
      <c r="GN850" s="29"/>
      <c r="GO850" s="29"/>
      <c r="GP850" s="29"/>
      <c r="GQ850" s="29"/>
      <c r="GR850" s="29"/>
      <c r="GS850" s="29"/>
      <c r="GT850" s="29"/>
      <c r="GU850" s="29"/>
      <c r="GV850" s="29"/>
      <c r="GW850" s="29"/>
      <c r="GX850" s="29"/>
      <c r="GY850" s="29"/>
      <c r="GZ850" s="29"/>
      <c r="HA850" s="29"/>
      <c r="HB850" s="29"/>
      <c r="HC850" s="29"/>
      <c r="HD850" s="29"/>
      <c r="HE850" s="29"/>
      <c r="HF850" s="29"/>
      <c r="HG850" s="29"/>
    </row>
    <row r="851" spans="1:215" s="4" customFormat="1" ht="18.600000000000001" customHeight="1" x14ac:dyDescent="0.25">
      <c r="A851" s="50" t="s">
        <v>1980</v>
      </c>
      <c r="B851" s="50" t="s">
        <v>3485</v>
      </c>
      <c r="C851" s="62" t="s">
        <v>263</v>
      </c>
      <c r="D851" s="50" t="s">
        <v>3486</v>
      </c>
      <c r="E851" s="4" t="s">
        <v>1954</v>
      </c>
      <c r="F851" s="2" t="s">
        <v>6316</v>
      </c>
      <c r="G851" s="2" t="s">
        <v>6313</v>
      </c>
      <c r="H851" s="56">
        <f t="shared" si="28"/>
        <v>0.64375000000000004</v>
      </c>
      <c r="I851" s="7" t="s">
        <v>680</v>
      </c>
      <c r="J851" s="4" t="s">
        <v>29</v>
      </c>
      <c r="K851" s="7">
        <f t="shared" si="29"/>
        <v>206</v>
      </c>
      <c r="L851" s="4" t="s">
        <v>334</v>
      </c>
      <c r="M851" s="4" t="s">
        <v>1979</v>
      </c>
      <c r="N851" s="18" t="s">
        <v>6314</v>
      </c>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E851" s="29"/>
      <c r="FF851" s="29"/>
      <c r="FG851" s="29"/>
      <c r="FH851" s="29"/>
      <c r="FI851" s="29"/>
      <c r="FJ851" s="29"/>
      <c r="FK851" s="29"/>
      <c r="FL851" s="29"/>
      <c r="FM851" s="29"/>
      <c r="FN851" s="29"/>
      <c r="FO851" s="29"/>
      <c r="FP851" s="29"/>
      <c r="FQ851" s="29"/>
      <c r="FR851" s="29"/>
      <c r="FS851" s="29"/>
      <c r="FT851" s="29"/>
      <c r="FU851" s="29"/>
      <c r="FV851" s="29"/>
      <c r="FW851" s="29"/>
      <c r="FX851" s="29"/>
      <c r="FY851" s="29"/>
      <c r="FZ851" s="29"/>
      <c r="GA851" s="29"/>
      <c r="GB851" s="29"/>
      <c r="GC851" s="29"/>
      <c r="GD851" s="29"/>
      <c r="GE851" s="29"/>
      <c r="GF851" s="29"/>
      <c r="GG851" s="29"/>
      <c r="GH851" s="29"/>
      <c r="GI851" s="29"/>
      <c r="GJ851" s="29"/>
      <c r="GK851" s="29"/>
      <c r="GL851" s="29"/>
      <c r="GM851" s="29"/>
      <c r="GN851" s="29"/>
      <c r="GO851" s="29"/>
      <c r="GP851" s="29"/>
      <c r="GQ851" s="29"/>
      <c r="GR851" s="29"/>
      <c r="GS851" s="29"/>
      <c r="GT851" s="29"/>
      <c r="GU851" s="29"/>
      <c r="GV851" s="29"/>
      <c r="GW851" s="29"/>
      <c r="GX851" s="29"/>
      <c r="GY851" s="29"/>
      <c r="GZ851" s="29"/>
      <c r="HA851" s="29"/>
      <c r="HB851" s="29"/>
      <c r="HC851" s="29"/>
      <c r="HD851" s="29"/>
      <c r="HE851" s="29"/>
      <c r="HF851" s="29"/>
      <c r="HG851" s="29"/>
    </row>
    <row r="852" spans="1:215" s="4" customFormat="1" ht="18.600000000000001" customHeight="1" x14ac:dyDescent="0.25">
      <c r="A852" s="50" t="s">
        <v>1980</v>
      </c>
      <c r="B852" s="50" t="s">
        <v>3485</v>
      </c>
      <c r="C852" s="62" t="s">
        <v>96</v>
      </c>
      <c r="D852" s="50" t="s">
        <v>3486</v>
      </c>
      <c r="E852" s="4" t="s">
        <v>3489</v>
      </c>
      <c r="F852" s="2" t="s">
        <v>6317</v>
      </c>
      <c r="G852" s="2" t="s">
        <v>6313</v>
      </c>
      <c r="H852" s="56">
        <f t="shared" si="28"/>
        <v>0.6431535269709544</v>
      </c>
      <c r="I852" s="7" t="s">
        <v>271</v>
      </c>
      <c r="J852" s="4" t="s">
        <v>29</v>
      </c>
      <c r="K852" s="7">
        <f t="shared" si="29"/>
        <v>310</v>
      </c>
      <c r="L852" s="4" t="s">
        <v>1111</v>
      </c>
      <c r="M852" s="4" t="s">
        <v>1979</v>
      </c>
      <c r="N852" s="18" t="s">
        <v>6314</v>
      </c>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E852" s="29"/>
      <c r="FF852" s="29"/>
      <c r="FG852" s="29"/>
      <c r="FH852" s="29"/>
      <c r="FI852" s="29"/>
      <c r="FJ852" s="29"/>
      <c r="FK852" s="29"/>
      <c r="FL852" s="29"/>
      <c r="FM852" s="29"/>
      <c r="FN852" s="29"/>
      <c r="FO852" s="29"/>
      <c r="FP852" s="29"/>
      <c r="FQ852" s="29"/>
      <c r="FR852" s="29"/>
      <c r="FS852" s="29"/>
      <c r="FT852" s="29"/>
      <c r="FU852" s="29"/>
      <c r="FV852" s="29"/>
      <c r="FW852" s="29"/>
      <c r="FX852" s="29"/>
      <c r="FY852" s="29"/>
      <c r="FZ852" s="29"/>
      <c r="GA852" s="29"/>
      <c r="GB852" s="29"/>
      <c r="GC852" s="29"/>
      <c r="GD852" s="29"/>
      <c r="GE852" s="29"/>
      <c r="GF852" s="29"/>
      <c r="GG852" s="29"/>
      <c r="GH852" s="29"/>
      <c r="GI852" s="29"/>
      <c r="GJ852" s="29"/>
      <c r="GK852" s="29"/>
      <c r="GL852" s="29"/>
      <c r="GM852" s="29"/>
      <c r="GN852" s="29"/>
      <c r="GO852" s="29"/>
      <c r="GP852" s="29"/>
      <c r="GQ852" s="29"/>
      <c r="GR852" s="29"/>
      <c r="GS852" s="29"/>
      <c r="GT852" s="29"/>
      <c r="GU852" s="29"/>
      <c r="GV852" s="29"/>
      <c r="GW852" s="29"/>
      <c r="GX852" s="29"/>
      <c r="GY852" s="29"/>
      <c r="GZ852" s="29"/>
      <c r="HA852" s="29"/>
      <c r="HB852" s="29"/>
      <c r="HC852" s="29"/>
      <c r="HD852" s="29"/>
      <c r="HE852" s="29"/>
      <c r="HF852" s="29"/>
      <c r="HG852" s="29"/>
    </row>
    <row r="853" spans="1:215" s="4" customFormat="1" ht="18.600000000000001" customHeight="1" x14ac:dyDescent="0.25">
      <c r="A853" s="50" t="s">
        <v>1980</v>
      </c>
      <c r="B853" s="50" t="s">
        <v>3502</v>
      </c>
      <c r="C853" s="62" t="s">
        <v>13</v>
      </c>
      <c r="D853" s="50" t="s">
        <v>3503</v>
      </c>
      <c r="E853" s="4" t="s">
        <v>3504</v>
      </c>
      <c r="F853" s="2" t="s">
        <v>6325</v>
      </c>
      <c r="G853" s="2" t="s">
        <v>6326</v>
      </c>
      <c r="H853" s="56">
        <f t="shared" si="28"/>
        <v>0.33915211970074816</v>
      </c>
      <c r="I853" s="7" t="s">
        <v>106</v>
      </c>
      <c r="J853" s="4" t="s">
        <v>128</v>
      </c>
      <c r="K853" s="7">
        <f t="shared" si="29"/>
        <v>136</v>
      </c>
      <c r="L853" s="4" t="s">
        <v>358</v>
      </c>
      <c r="M853" s="4" t="s">
        <v>1979</v>
      </c>
      <c r="N853" s="18" t="s">
        <v>6327</v>
      </c>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c r="FY853" s="29"/>
      <c r="FZ853" s="29"/>
      <c r="GA853" s="29"/>
      <c r="GB853" s="29"/>
      <c r="GC853" s="29"/>
      <c r="GD853" s="29"/>
      <c r="GE853" s="29"/>
      <c r="GF853" s="29"/>
      <c r="GG853" s="29"/>
      <c r="GH853" s="29"/>
      <c r="GI853" s="29"/>
      <c r="GJ853" s="29"/>
      <c r="GK853" s="29"/>
      <c r="GL853" s="29"/>
      <c r="GM853" s="29"/>
      <c r="GN853" s="29"/>
      <c r="GO853" s="29"/>
      <c r="GP853" s="29"/>
      <c r="GQ853" s="29"/>
      <c r="GR853" s="29"/>
      <c r="GS853" s="29"/>
      <c r="GT853" s="29"/>
      <c r="GU853" s="29"/>
      <c r="GV853" s="29"/>
      <c r="GW853" s="29"/>
      <c r="GX853" s="29"/>
      <c r="GY853" s="29"/>
      <c r="GZ853" s="29"/>
      <c r="HA853" s="29"/>
      <c r="HB853" s="29"/>
      <c r="HC853" s="29"/>
      <c r="HD853" s="29"/>
      <c r="HE853" s="29"/>
      <c r="HF853" s="29"/>
      <c r="HG853" s="29"/>
    </row>
    <row r="854" spans="1:215" s="4" customFormat="1" ht="18.600000000000001" customHeight="1" x14ac:dyDescent="0.25">
      <c r="A854" s="50" t="s">
        <v>1980</v>
      </c>
      <c r="B854" s="50" t="s">
        <v>3502</v>
      </c>
      <c r="C854" s="62" t="s">
        <v>65</v>
      </c>
      <c r="D854" s="50" t="s">
        <v>3503</v>
      </c>
      <c r="E854" s="4" t="s">
        <v>3505</v>
      </c>
      <c r="F854" s="2" t="s">
        <v>6328</v>
      </c>
      <c r="G854" s="2" t="s">
        <v>6326</v>
      </c>
      <c r="H854" s="56">
        <f t="shared" si="28"/>
        <v>0.24262295081967214</v>
      </c>
      <c r="I854" s="7" t="s">
        <v>120</v>
      </c>
      <c r="J854" s="4" t="s">
        <v>101</v>
      </c>
      <c r="K854" s="7">
        <f t="shared" si="29"/>
        <v>74</v>
      </c>
      <c r="L854" s="4" t="s">
        <v>932</v>
      </c>
      <c r="M854" s="4" t="s">
        <v>1979</v>
      </c>
      <c r="N854" s="18" t="s">
        <v>6327</v>
      </c>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c r="FY854" s="29"/>
      <c r="FZ854" s="29"/>
      <c r="GA854" s="29"/>
      <c r="GB854" s="29"/>
      <c r="GC854" s="29"/>
      <c r="GD854" s="29"/>
      <c r="GE854" s="29"/>
      <c r="GF854" s="29"/>
      <c r="GG854" s="29"/>
      <c r="GH854" s="29"/>
      <c r="GI854" s="29"/>
      <c r="GJ854" s="29"/>
      <c r="GK854" s="29"/>
      <c r="GL854" s="29"/>
      <c r="GM854" s="29"/>
      <c r="GN854" s="29"/>
      <c r="GO854" s="29"/>
      <c r="GP854" s="29"/>
      <c r="GQ854" s="29"/>
      <c r="GR854" s="29"/>
      <c r="GS854" s="29"/>
      <c r="GT854" s="29"/>
      <c r="GU854" s="29"/>
      <c r="GV854" s="29"/>
      <c r="GW854" s="29"/>
      <c r="GX854" s="29"/>
      <c r="GY854" s="29"/>
      <c r="GZ854" s="29"/>
      <c r="HA854" s="29"/>
      <c r="HB854" s="29"/>
      <c r="HC854" s="29"/>
      <c r="HD854" s="29"/>
      <c r="HE854" s="29"/>
      <c r="HF854" s="29"/>
      <c r="HG854" s="29"/>
    </row>
    <row r="855" spans="1:215" s="4" customFormat="1" ht="18.600000000000001" customHeight="1" x14ac:dyDescent="0.25">
      <c r="A855" s="50" t="s">
        <v>1980</v>
      </c>
      <c r="B855" s="50" t="s">
        <v>3502</v>
      </c>
      <c r="C855" s="62" t="s">
        <v>96</v>
      </c>
      <c r="D855" s="50" t="s">
        <v>3503</v>
      </c>
      <c r="E855" s="4" t="s">
        <v>3506</v>
      </c>
      <c r="F855" s="2" t="s">
        <v>6329</v>
      </c>
      <c r="G855" s="2" t="s">
        <v>6326</v>
      </c>
      <c r="H855" s="56">
        <f t="shared" si="28"/>
        <v>0.25714285714285712</v>
      </c>
      <c r="I855" s="7" t="s">
        <v>381</v>
      </c>
      <c r="J855" s="4" t="s">
        <v>90</v>
      </c>
      <c r="K855" s="7">
        <f t="shared" si="29"/>
        <v>72</v>
      </c>
      <c r="L855" s="4" t="s">
        <v>44</v>
      </c>
      <c r="M855" s="4" t="s">
        <v>1979</v>
      </c>
      <c r="N855" s="18" t="s">
        <v>6327</v>
      </c>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c r="FY855" s="29"/>
      <c r="FZ855" s="29"/>
      <c r="GA855" s="29"/>
      <c r="GB855" s="29"/>
      <c r="GC855" s="29"/>
      <c r="GD855" s="29"/>
      <c r="GE855" s="29"/>
      <c r="GF855" s="29"/>
      <c r="GG855" s="29"/>
      <c r="GH855" s="29"/>
      <c r="GI855" s="29"/>
      <c r="GJ855" s="29"/>
      <c r="GK855" s="29"/>
      <c r="GL855" s="29"/>
      <c r="GM855" s="29"/>
      <c r="GN855" s="29"/>
      <c r="GO855" s="29"/>
      <c r="GP855" s="29"/>
      <c r="GQ855" s="29"/>
      <c r="GR855" s="29"/>
      <c r="GS855" s="29"/>
      <c r="GT855" s="29"/>
      <c r="GU855" s="29"/>
      <c r="GV855" s="29"/>
      <c r="GW855" s="29"/>
      <c r="GX855" s="29"/>
      <c r="GY855" s="29"/>
      <c r="GZ855" s="29"/>
      <c r="HA855" s="29"/>
      <c r="HB855" s="29"/>
      <c r="HC855" s="29"/>
      <c r="HD855" s="29"/>
      <c r="HE855" s="29"/>
      <c r="HF855" s="29"/>
      <c r="HG855" s="29"/>
    </row>
    <row r="856" spans="1:215" s="4" customFormat="1" ht="18.600000000000001" customHeight="1" x14ac:dyDescent="0.25">
      <c r="A856" s="50" t="s">
        <v>463</v>
      </c>
      <c r="B856" s="50" t="s">
        <v>459</v>
      </c>
      <c r="C856" s="62" t="s">
        <v>2</v>
      </c>
      <c r="D856" s="50" t="s">
        <v>460</v>
      </c>
      <c r="E856" s="4" t="s">
        <v>461</v>
      </c>
      <c r="F856" s="2" t="s">
        <v>3899</v>
      </c>
      <c r="G856" s="2" t="s">
        <v>4317</v>
      </c>
      <c r="H856" s="56">
        <f t="shared" si="28"/>
        <v>0.33918128654970758</v>
      </c>
      <c r="I856" s="7" t="s">
        <v>7</v>
      </c>
      <c r="J856" s="4" t="s">
        <v>63</v>
      </c>
      <c r="K856" s="7">
        <f t="shared" si="29"/>
        <v>58</v>
      </c>
      <c r="L856" s="4" t="s">
        <v>464</v>
      </c>
      <c r="M856" s="4" t="s">
        <v>462</v>
      </c>
      <c r="N856" s="18" t="s">
        <v>4318</v>
      </c>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c r="FY856" s="29"/>
      <c r="FZ856" s="29"/>
      <c r="GA856" s="29"/>
      <c r="GB856" s="29"/>
      <c r="GC856" s="29"/>
      <c r="GD856" s="29"/>
      <c r="GE856" s="29"/>
      <c r="GF856" s="29"/>
      <c r="GG856" s="29"/>
      <c r="GH856" s="29"/>
      <c r="GI856" s="29"/>
      <c r="GJ856" s="29"/>
      <c r="GK856" s="29"/>
      <c r="GL856" s="29"/>
      <c r="GM856" s="29"/>
      <c r="GN856" s="29"/>
      <c r="GO856" s="29"/>
      <c r="GP856" s="29"/>
      <c r="GQ856" s="29"/>
      <c r="GR856" s="29"/>
      <c r="GS856" s="29"/>
      <c r="GT856" s="29"/>
      <c r="GU856" s="29"/>
      <c r="GV856" s="29"/>
      <c r="GW856" s="29"/>
      <c r="GX856" s="29"/>
      <c r="GY856" s="29"/>
      <c r="GZ856" s="29"/>
      <c r="HA856" s="29"/>
      <c r="HB856" s="29"/>
      <c r="HC856" s="29"/>
      <c r="HD856" s="29"/>
      <c r="HE856" s="29"/>
      <c r="HF856" s="29"/>
      <c r="HG856" s="29"/>
    </row>
    <row r="857" spans="1:215" s="4" customFormat="1" ht="18.600000000000001" customHeight="1" x14ac:dyDescent="0.25">
      <c r="A857" s="50" t="s">
        <v>463</v>
      </c>
      <c r="B857" s="50" t="s">
        <v>459</v>
      </c>
      <c r="C857" s="62" t="s">
        <v>13</v>
      </c>
      <c r="D857" s="50" t="s">
        <v>460</v>
      </c>
      <c r="E857" s="4" t="s">
        <v>466</v>
      </c>
      <c r="F857" s="2" t="s">
        <v>3900</v>
      </c>
      <c r="G857" s="2" t="s">
        <v>4317</v>
      </c>
      <c r="H857" s="56">
        <f t="shared" si="28"/>
        <v>0.2868217054263566</v>
      </c>
      <c r="I857" s="7" t="s">
        <v>245</v>
      </c>
      <c r="J857" s="4" t="s">
        <v>67</v>
      </c>
      <c r="K857" s="7">
        <f t="shared" si="29"/>
        <v>37</v>
      </c>
      <c r="L857" s="4" t="s">
        <v>274</v>
      </c>
      <c r="M857" s="4" t="s">
        <v>462</v>
      </c>
      <c r="N857" s="18" t="s">
        <v>4318</v>
      </c>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c r="FY857" s="29"/>
      <c r="FZ857" s="29"/>
      <c r="GA857" s="29"/>
      <c r="GB857" s="29"/>
      <c r="GC857" s="29"/>
      <c r="GD857" s="29"/>
      <c r="GE857" s="29"/>
      <c r="GF857" s="29"/>
      <c r="GG857" s="29"/>
      <c r="GH857" s="29"/>
      <c r="GI857" s="29"/>
      <c r="GJ857" s="29"/>
      <c r="GK857" s="29"/>
      <c r="GL857" s="29"/>
      <c r="GM857" s="29"/>
      <c r="GN857" s="29"/>
      <c r="GO857" s="29"/>
      <c r="GP857" s="29"/>
      <c r="GQ857" s="29"/>
      <c r="GR857" s="29"/>
      <c r="GS857" s="29"/>
      <c r="GT857" s="29"/>
      <c r="GU857" s="29"/>
      <c r="GV857" s="29"/>
      <c r="GW857" s="29"/>
      <c r="GX857" s="29"/>
      <c r="GY857" s="29"/>
      <c r="GZ857" s="29"/>
      <c r="HA857" s="29"/>
      <c r="HB857" s="29"/>
      <c r="HC857" s="29"/>
      <c r="HD857" s="29"/>
      <c r="HE857" s="29"/>
      <c r="HF857" s="29"/>
      <c r="HG857" s="29"/>
    </row>
    <row r="858" spans="1:215" s="4" customFormat="1" ht="18.600000000000001" customHeight="1" x14ac:dyDescent="0.25">
      <c r="A858" s="50" t="s">
        <v>463</v>
      </c>
      <c r="B858" s="50" t="s">
        <v>459</v>
      </c>
      <c r="C858" s="62" t="s">
        <v>65</v>
      </c>
      <c r="D858" s="50" t="s">
        <v>460</v>
      </c>
      <c r="E858" s="4" t="s">
        <v>468</v>
      </c>
      <c r="F858" s="2" t="s">
        <v>3901</v>
      </c>
      <c r="G858" s="2" t="s">
        <v>4317</v>
      </c>
      <c r="H858" s="56">
        <f t="shared" si="28"/>
        <v>0.26470588235294118</v>
      </c>
      <c r="I858" s="7" t="s">
        <v>90</v>
      </c>
      <c r="J858" s="4" t="s">
        <v>67</v>
      </c>
      <c r="K858" s="7">
        <f t="shared" si="29"/>
        <v>18</v>
      </c>
      <c r="L858" s="4" t="s">
        <v>12</v>
      </c>
      <c r="M858" s="4" t="s">
        <v>462</v>
      </c>
      <c r="N858" s="18" t="s">
        <v>4318</v>
      </c>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c r="FY858" s="29"/>
      <c r="FZ858" s="29"/>
      <c r="GA858" s="29"/>
      <c r="GB858" s="29"/>
      <c r="GC858" s="29"/>
      <c r="GD858" s="29"/>
      <c r="GE858" s="29"/>
      <c r="GF858" s="29"/>
      <c r="GG858" s="29"/>
      <c r="GH858" s="29"/>
      <c r="GI858" s="29"/>
      <c r="GJ858" s="29"/>
      <c r="GK858" s="29"/>
      <c r="GL858" s="29"/>
      <c r="GM858" s="29"/>
      <c r="GN858" s="29"/>
      <c r="GO858" s="29"/>
      <c r="GP858" s="29"/>
      <c r="GQ858" s="29"/>
      <c r="GR858" s="29"/>
      <c r="GS858" s="29"/>
      <c r="GT858" s="29"/>
      <c r="GU858" s="29"/>
      <c r="GV858" s="29"/>
      <c r="GW858" s="29"/>
      <c r="GX858" s="29"/>
      <c r="GY858" s="29"/>
      <c r="GZ858" s="29"/>
      <c r="HA858" s="29"/>
      <c r="HB858" s="29"/>
      <c r="HC858" s="29"/>
      <c r="HD858" s="29"/>
      <c r="HE858" s="29"/>
      <c r="HF858" s="29"/>
      <c r="HG858" s="29"/>
    </row>
    <row r="859" spans="1:215" s="4" customFormat="1" ht="18.600000000000001" customHeight="1" x14ac:dyDescent="0.25">
      <c r="A859" s="51" t="s">
        <v>463</v>
      </c>
      <c r="B859" s="51" t="s">
        <v>459</v>
      </c>
      <c r="C859" s="54" t="s">
        <v>157</v>
      </c>
      <c r="D859" s="51" t="s">
        <v>460</v>
      </c>
      <c r="E859" s="1" t="s">
        <v>471</v>
      </c>
      <c r="F859" s="1" t="s">
        <v>3902</v>
      </c>
      <c r="G859" s="1" t="s">
        <v>4317</v>
      </c>
      <c r="H859" s="58">
        <f t="shared" si="28"/>
        <v>0.38043478260869568</v>
      </c>
      <c r="I859" s="5" t="s">
        <v>56</v>
      </c>
      <c r="J859" s="1" t="s">
        <v>63</v>
      </c>
      <c r="K859" s="5">
        <f t="shared" si="29"/>
        <v>35</v>
      </c>
      <c r="L859" s="1" t="s">
        <v>390</v>
      </c>
      <c r="M859" s="1" t="s">
        <v>462</v>
      </c>
      <c r="N859" s="19" t="s">
        <v>4318</v>
      </c>
      <c r="O859" s="25"/>
      <c r="P859" s="25"/>
      <c r="Q859" s="25"/>
      <c r="R859" s="25"/>
      <c r="S859" s="25"/>
      <c r="T859" s="25"/>
      <c r="U859" s="25"/>
      <c r="V859" s="25"/>
      <c r="W859" s="25"/>
      <c r="X859" s="25"/>
      <c r="Y859" s="25"/>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c r="FY859" s="29"/>
      <c r="FZ859" s="29"/>
      <c r="GA859" s="29"/>
      <c r="GB859" s="29"/>
      <c r="GC859" s="29"/>
      <c r="GD859" s="29"/>
      <c r="GE859" s="29"/>
      <c r="GF859" s="29"/>
      <c r="GG859" s="29"/>
      <c r="GH859" s="29"/>
      <c r="GI859" s="29"/>
      <c r="GJ859" s="29"/>
      <c r="GK859" s="29"/>
      <c r="GL859" s="29"/>
      <c r="GM859" s="29"/>
      <c r="GN859" s="29"/>
      <c r="GO859" s="29"/>
      <c r="GP859" s="29"/>
      <c r="GQ859" s="29"/>
      <c r="GR859" s="29"/>
      <c r="GS859" s="29"/>
      <c r="GT859" s="29"/>
      <c r="GU859" s="29"/>
      <c r="GV859" s="29"/>
      <c r="GW859" s="29"/>
      <c r="GX859" s="29"/>
      <c r="GY859" s="29"/>
      <c r="GZ859" s="29"/>
      <c r="HA859" s="29"/>
      <c r="HB859" s="29"/>
      <c r="HC859" s="29"/>
      <c r="HD859" s="29"/>
      <c r="HE859" s="29"/>
      <c r="HF859" s="29"/>
      <c r="HG859" s="29"/>
    </row>
    <row r="860" spans="1:215" s="4" customFormat="1" ht="18.600000000000001" customHeight="1" x14ac:dyDescent="0.25">
      <c r="A860" s="50" t="s">
        <v>463</v>
      </c>
      <c r="B860" s="50" t="s">
        <v>1122</v>
      </c>
      <c r="C860" s="62" t="s">
        <v>128</v>
      </c>
      <c r="D860" s="50" t="s">
        <v>1123</v>
      </c>
      <c r="E860" s="4" t="s">
        <v>1124</v>
      </c>
      <c r="F860" s="2" t="s">
        <v>4090</v>
      </c>
      <c r="G860" s="2" t="s">
        <v>4465</v>
      </c>
      <c r="H860" s="56">
        <f t="shared" si="28"/>
        <v>0.3686583990980834</v>
      </c>
      <c r="I860" s="7" t="s">
        <v>455</v>
      </c>
      <c r="J860" s="4" t="s">
        <v>145</v>
      </c>
      <c r="K860" s="7">
        <f t="shared" si="29"/>
        <v>327</v>
      </c>
      <c r="L860" s="4" t="s">
        <v>973</v>
      </c>
      <c r="M860" s="4" t="s">
        <v>462</v>
      </c>
      <c r="N860" s="18" t="s">
        <v>4466</v>
      </c>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c r="FY860" s="29"/>
      <c r="FZ860" s="29"/>
      <c r="GA860" s="29"/>
      <c r="GB860" s="29"/>
      <c r="GC860" s="29"/>
      <c r="GD860" s="29"/>
      <c r="GE860" s="29"/>
      <c r="GF860" s="29"/>
      <c r="GG860" s="29"/>
      <c r="GH860" s="29"/>
      <c r="GI860" s="29"/>
      <c r="GJ860" s="29"/>
      <c r="GK860" s="29"/>
      <c r="GL860" s="29"/>
      <c r="GM860" s="29"/>
      <c r="GN860" s="29"/>
      <c r="GO860" s="29"/>
      <c r="GP860" s="29"/>
      <c r="GQ860" s="29"/>
      <c r="GR860" s="29"/>
      <c r="GS860" s="29"/>
      <c r="GT860" s="29"/>
      <c r="GU860" s="29"/>
      <c r="GV860" s="29"/>
      <c r="GW860" s="29"/>
      <c r="GX860" s="29"/>
      <c r="GY860" s="29"/>
      <c r="GZ860" s="29"/>
      <c r="HA860" s="29"/>
      <c r="HB860" s="29"/>
      <c r="HC860" s="29"/>
      <c r="HD860" s="29"/>
      <c r="HE860" s="29"/>
      <c r="HF860" s="29"/>
      <c r="HG860" s="29"/>
    </row>
    <row r="861" spans="1:215" s="4" customFormat="1" ht="18.600000000000001" customHeight="1" x14ac:dyDescent="0.25">
      <c r="A861" s="50" t="s">
        <v>463</v>
      </c>
      <c r="B861" s="50" t="s">
        <v>1122</v>
      </c>
      <c r="C861" s="62" t="s">
        <v>315</v>
      </c>
      <c r="D861" s="50" t="s">
        <v>1123</v>
      </c>
      <c r="E861" s="4" t="s">
        <v>1125</v>
      </c>
      <c r="F861" s="2" t="s">
        <v>4091</v>
      </c>
      <c r="G861" s="2" t="s">
        <v>4467</v>
      </c>
      <c r="H861" s="56">
        <f t="shared" si="28"/>
        <v>0.43980929678188319</v>
      </c>
      <c r="I861" s="7" t="s">
        <v>1126</v>
      </c>
      <c r="J861" s="4" t="s">
        <v>86</v>
      </c>
      <c r="K861" s="7">
        <f t="shared" si="29"/>
        <v>369</v>
      </c>
      <c r="L861" s="4" t="s">
        <v>1127</v>
      </c>
      <c r="M861" s="4" t="s">
        <v>462</v>
      </c>
      <c r="N861" s="18" t="s">
        <v>4466</v>
      </c>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E861" s="29"/>
      <c r="FF861" s="29"/>
      <c r="FG861" s="29"/>
      <c r="FH861" s="29"/>
      <c r="FI861" s="29"/>
      <c r="FJ861" s="29"/>
      <c r="FK861" s="29"/>
      <c r="FL861" s="29"/>
      <c r="FM861" s="29"/>
      <c r="FN861" s="29"/>
      <c r="FO861" s="29"/>
      <c r="FP861" s="29"/>
      <c r="FQ861" s="29"/>
      <c r="FR861" s="29"/>
      <c r="FS861" s="29"/>
      <c r="FT861" s="29"/>
      <c r="FU861" s="29"/>
      <c r="FV861" s="29"/>
      <c r="FW861" s="29"/>
      <c r="FX861" s="29"/>
      <c r="FY861" s="29"/>
      <c r="FZ861" s="29"/>
      <c r="GA861" s="29"/>
      <c r="GB861" s="29"/>
      <c r="GC861" s="29"/>
      <c r="GD861" s="29"/>
      <c r="GE861" s="29"/>
      <c r="GF861" s="29"/>
      <c r="GG861" s="29"/>
      <c r="GH861" s="29"/>
      <c r="GI861" s="29"/>
      <c r="GJ861" s="29"/>
      <c r="GK861" s="29"/>
      <c r="GL861" s="29"/>
      <c r="GM861" s="29"/>
      <c r="GN861" s="29"/>
      <c r="GO861" s="29"/>
      <c r="GP861" s="29"/>
      <c r="GQ861" s="29"/>
      <c r="GR861" s="29"/>
      <c r="GS861" s="29"/>
      <c r="GT861" s="29"/>
      <c r="GU861" s="29"/>
      <c r="GV861" s="29"/>
      <c r="GW861" s="29"/>
      <c r="GX861" s="29"/>
      <c r="GY861" s="29"/>
      <c r="GZ861" s="29"/>
      <c r="HA861" s="29"/>
      <c r="HB861" s="29"/>
      <c r="HC861" s="29"/>
      <c r="HD861" s="29"/>
      <c r="HE861" s="29"/>
      <c r="HF861" s="29"/>
      <c r="HG861" s="29"/>
    </row>
    <row r="862" spans="1:215" s="4" customFormat="1" ht="18.600000000000001" customHeight="1" x14ac:dyDescent="0.25">
      <c r="A862" s="50" t="s">
        <v>463</v>
      </c>
      <c r="B862" s="50" t="s">
        <v>1122</v>
      </c>
      <c r="C862" s="62" t="s">
        <v>151</v>
      </c>
      <c r="D862" s="50" t="s">
        <v>1123</v>
      </c>
      <c r="E862" s="4" t="s">
        <v>1128</v>
      </c>
      <c r="F862" s="2" t="s">
        <v>4092</v>
      </c>
      <c r="G862" s="2" t="s">
        <v>4465</v>
      </c>
      <c r="H862" s="56">
        <f t="shared" si="28"/>
        <v>0.37708484408992021</v>
      </c>
      <c r="I862" s="7" t="s">
        <v>146</v>
      </c>
      <c r="J862" s="4" t="s">
        <v>512</v>
      </c>
      <c r="K862" s="7">
        <f t="shared" si="29"/>
        <v>520</v>
      </c>
      <c r="L862" s="4" t="s">
        <v>1129</v>
      </c>
      <c r="M862" s="4" t="s">
        <v>462</v>
      </c>
      <c r="N862" s="18" t="s">
        <v>4466</v>
      </c>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E862" s="29"/>
      <c r="FF862" s="29"/>
      <c r="FG862" s="29"/>
      <c r="FH862" s="29"/>
      <c r="FI862" s="29"/>
      <c r="FJ862" s="29"/>
      <c r="FK862" s="29"/>
      <c r="FL862" s="29"/>
      <c r="FM862" s="29"/>
      <c r="FN862" s="29"/>
      <c r="FO862" s="29"/>
      <c r="FP862" s="29"/>
      <c r="FQ862" s="29"/>
      <c r="FR862" s="29"/>
      <c r="FS862" s="29"/>
      <c r="FT862" s="29"/>
      <c r="FU862" s="29"/>
      <c r="FV862" s="29"/>
      <c r="FW862" s="29"/>
      <c r="FX862" s="29"/>
      <c r="FY862" s="29"/>
      <c r="FZ862" s="29"/>
      <c r="GA862" s="29"/>
      <c r="GB862" s="29"/>
      <c r="GC862" s="29"/>
      <c r="GD862" s="29"/>
      <c r="GE862" s="29"/>
      <c r="GF862" s="29"/>
      <c r="GG862" s="29"/>
      <c r="GH862" s="29"/>
      <c r="GI862" s="29"/>
      <c r="GJ862" s="29"/>
      <c r="GK862" s="29"/>
      <c r="GL862" s="29"/>
      <c r="GM862" s="29"/>
      <c r="GN862" s="29"/>
      <c r="GO862" s="29"/>
      <c r="GP862" s="29"/>
      <c r="GQ862" s="29"/>
      <c r="GR862" s="29"/>
      <c r="GS862" s="29"/>
      <c r="GT862" s="29"/>
      <c r="GU862" s="29"/>
      <c r="GV862" s="29"/>
      <c r="GW862" s="29"/>
      <c r="GX862" s="29"/>
      <c r="GY862" s="29"/>
      <c r="GZ862" s="29"/>
      <c r="HA862" s="29"/>
      <c r="HB862" s="29"/>
      <c r="HC862" s="29"/>
      <c r="HD862" s="29"/>
      <c r="HE862" s="29"/>
      <c r="HF862" s="29"/>
      <c r="HG862" s="29"/>
    </row>
    <row r="863" spans="1:215" s="4" customFormat="1" ht="18.600000000000001" customHeight="1" x14ac:dyDescent="0.25">
      <c r="A863" s="51" t="s">
        <v>463</v>
      </c>
      <c r="B863" s="51" t="s">
        <v>1122</v>
      </c>
      <c r="C863" s="54" t="s">
        <v>88</v>
      </c>
      <c r="D863" s="51" t="s">
        <v>1123</v>
      </c>
      <c r="E863" s="1" t="s">
        <v>1130</v>
      </c>
      <c r="F863" s="1" t="s">
        <v>4093</v>
      </c>
      <c r="G863" s="1" t="s">
        <v>4467</v>
      </c>
      <c r="H863" s="58">
        <f t="shared" si="28"/>
        <v>0.32307692307692309</v>
      </c>
      <c r="I863" s="5" t="s">
        <v>59</v>
      </c>
      <c r="J863" s="1" t="s">
        <v>67</v>
      </c>
      <c r="K863" s="5">
        <f t="shared" si="29"/>
        <v>21</v>
      </c>
      <c r="L863" s="1" t="s">
        <v>114</v>
      </c>
      <c r="M863" s="1" t="s">
        <v>462</v>
      </c>
      <c r="N863" s="19" t="s">
        <v>4466</v>
      </c>
      <c r="O863" s="25"/>
      <c r="P863" s="25"/>
      <c r="Q863" s="25"/>
      <c r="R863" s="25"/>
      <c r="S863" s="25"/>
      <c r="T863" s="25"/>
      <c r="U863" s="25"/>
      <c r="V863" s="25"/>
      <c r="W863" s="25"/>
      <c r="X863" s="25"/>
      <c r="Y863" s="25"/>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E863" s="29"/>
      <c r="FF863" s="29"/>
      <c r="FG863" s="29"/>
      <c r="FH863" s="29"/>
      <c r="FI863" s="29"/>
      <c r="FJ863" s="29"/>
      <c r="FK863" s="29"/>
      <c r="FL863" s="29"/>
      <c r="FM863" s="29"/>
      <c r="FN863" s="29"/>
      <c r="FO863" s="29"/>
      <c r="FP863" s="29"/>
      <c r="FQ863" s="29"/>
      <c r="FR863" s="29"/>
      <c r="FS863" s="29"/>
      <c r="FT863" s="29"/>
      <c r="FU863" s="29"/>
      <c r="FV863" s="29"/>
      <c r="FW863" s="29"/>
      <c r="FX863" s="29"/>
      <c r="FY863" s="29"/>
      <c r="FZ863" s="29"/>
      <c r="GA863" s="29"/>
      <c r="GB863" s="29"/>
      <c r="GC863" s="29"/>
      <c r="GD863" s="29"/>
      <c r="GE863" s="29"/>
      <c r="GF863" s="29"/>
      <c r="GG863" s="29"/>
      <c r="GH863" s="29"/>
      <c r="GI863" s="29"/>
      <c r="GJ863" s="29"/>
      <c r="GK863" s="29"/>
      <c r="GL863" s="29"/>
      <c r="GM863" s="29"/>
      <c r="GN863" s="29"/>
      <c r="GO863" s="29"/>
      <c r="GP863" s="29"/>
      <c r="GQ863" s="29"/>
      <c r="GR863" s="29"/>
      <c r="GS863" s="29"/>
      <c r="GT863" s="29"/>
      <c r="GU863" s="29"/>
      <c r="GV863" s="29"/>
      <c r="GW863" s="29"/>
      <c r="GX863" s="29"/>
      <c r="GY863" s="29"/>
      <c r="GZ863" s="29"/>
      <c r="HA863" s="29"/>
      <c r="HB863" s="29"/>
      <c r="HC863" s="29"/>
      <c r="HD863" s="29"/>
      <c r="HE863" s="29"/>
      <c r="HF863" s="29"/>
      <c r="HG863" s="29"/>
    </row>
    <row r="864" spans="1:215" s="4" customFormat="1" ht="18.600000000000001" customHeight="1" x14ac:dyDescent="0.25">
      <c r="A864" s="50" t="s">
        <v>463</v>
      </c>
      <c r="B864" s="50" t="s">
        <v>1122</v>
      </c>
      <c r="C864" s="62" t="s">
        <v>191</v>
      </c>
      <c r="D864" s="50" t="s">
        <v>1123</v>
      </c>
      <c r="E864" s="4" t="s">
        <v>1131</v>
      </c>
      <c r="F864" s="2" t="s">
        <v>4094</v>
      </c>
      <c r="G864" s="2" t="s">
        <v>4468</v>
      </c>
      <c r="H864" s="56">
        <f t="shared" si="28"/>
        <v>0.29504504504504503</v>
      </c>
      <c r="I864" s="7" t="s">
        <v>762</v>
      </c>
      <c r="J864" s="4" t="s">
        <v>251</v>
      </c>
      <c r="K864" s="7">
        <f t="shared" si="29"/>
        <v>131</v>
      </c>
      <c r="L864" s="4" t="s">
        <v>1132</v>
      </c>
      <c r="M864" s="4" t="s">
        <v>462</v>
      </c>
      <c r="N864" s="18" t="s">
        <v>4469</v>
      </c>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E864" s="29"/>
      <c r="FF864" s="29"/>
      <c r="FG864" s="29"/>
      <c r="FH864" s="29"/>
      <c r="FI864" s="29"/>
      <c r="FJ864" s="29"/>
      <c r="FK864" s="29"/>
      <c r="FL864" s="29"/>
      <c r="FM864" s="29"/>
      <c r="FN864" s="29"/>
      <c r="FO864" s="29"/>
      <c r="FP864" s="29"/>
      <c r="FQ864" s="29"/>
      <c r="FR864" s="29"/>
      <c r="FS864" s="29"/>
      <c r="FT864" s="29"/>
      <c r="FU864" s="29"/>
      <c r="FV864" s="29"/>
      <c r="FW864" s="29"/>
      <c r="FX864" s="29"/>
      <c r="FY864" s="29"/>
      <c r="FZ864" s="29"/>
      <c r="GA864" s="29"/>
      <c r="GB864" s="29"/>
      <c r="GC864" s="29"/>
      <c r="GD864" s="29"/>
      <c r="GE864" s="29"/>
      <c r="GF864" s="29"/>
      <c r="GG864" s="29"/>
      <c r="GH864" s="29"/>
      <c r="GI864" s="29"/>
      <c r="GJ864" s="29"/>
      <c r="GK864" s="29"/>
      <c r="GL864" s="29"/>
      <c r="GM864" s="29"/>
      <c r="GN864" s="29"/>
      <c r="GO864" s="29"/>
      <c r="GP864" s="29"/>
      <c r="GQ864" s="29"/>
      <c r="GR864" s="29"/>
      <c r="GS864" s="29"/>
      <c r="GT864" s="29"/>
      <c r="GU864" s="29"/>
      <c r="GV864" s="29"/>
      <c r="GW864" s="29"/>
      <c r="GX864" s="29"/>
      <c r="GY864" s="29"/>
      <c r="GZ864" s="29"/>
      <c r="HA864" s="29"/>
      <c r="HB864" s="29"/>
      <c r="HC864" s="29"/>
      <c r="HD864" s="29"/>
      <c r="HE864" s="29"/>
      <c r="HF864" s="29"/>
      <c r="HG864" s="29"/>
    </row>
    <row r="865" spans="1:215" s="4" customFormat="1" ht="18.600000000000001" customHeight="1" x14ac:dyDescent="0.25">
      <c r="A865" s="50" t="s">
        <v>463</v>
      </c>
      <c r="B865" s="50" t="s">
        <v>1122</v>
      </c>
      <c r="C865" s="62" t="s">
        <v>65</v>
      </c>
      <c r="D865" s="50" t="s">
        <v>1123</v>
      </c>
      <c r="E865" s="4" t="s">
        <v>1134</v>
      </c>
      <c r="F865" s="2" t="s">
        <v>4095</v>
      </c>
      <c r="G865" s="2" t="s">
        <v>4470</v>
      </c>
      <c r="H865" s="56">
        <f t="shared" si="28"/>
        <v>0.25547445255474455</v>
      </c>
      <c r="I865" s="7" t="s">
        <v>128</v>
      </c>
      <c r="J865" s="4" t="s">
        <v>52</v>
      </c>
      <c r="K865" s="7">
        <f t="shared" si="29"/>
        <v>35</v>
      </c>
      <c r="L865" s="4" t="s">
        <v>375</v>
      </c>
      <c r="M865" s="4" t="s">
        <v>462</v>
      </c>
      <c r="N865" s="18" t="s">
        <v>4471</v>
      </c>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29"/>
      <c r="CG865" s="29"/>
      <c r="CH865" s="29"/>
      <c r="CI865" s="29"/>
      <c r="CJ865" s="29"/>
      <c r="CK865" s="29"/>
      <c r="CL865" s="29"/>
      <c r="CM865" s="29"/>
      <c r="CN865" s="29"/>
      <c r="CO865" s="29"/>
      <c r="CP865" s="29"/>
      <c r="CQ865" s="29"/>
      <c r="CR865" s="29"/>
      <c r="CS865" s="29"/>
      <c r="CT865" s="29"/>
      <c r="CU865" s="29"/>
      <c r="CV865" s="29"/>
      <c r="CW865" s="29"/>
      <c r="CX865" s="29"/>
      <c r="CY865" s="29"/>
      <c r="CZ865" s="29"/>
      <c r="DA865" s="29"/>
      <c r="DB865" s="29"/>
      <c r="DC865" s="29"/>
      <c r="DD865" s="29"/>
      <c r="DE865" s="29"/>
      <c r="DF865" s="29"/>
      <c r="DG865" s="29"/>
      <c r="DH865" s="29"/>
      <c r="DI865" s="29"/>
      <c r="DJ865" s="29"/>
      <c r="DK865" s="29"/>
      <c r="DL865" s="29"/>
      <c r="DM865" s="29"/>
      <c r="DN865" s="29"/>
      <c r="DO865" s="29"/>
      <c r="DP865" s="29"/>
      <c r="DQ865" s="29"/>
      <c r="DR865" s="29"/>
      <c r="DS865" s="29"/>
      <c r="DT865" s="29"/>
      <c r="DU865" s="29"/>
      <c r="DV865" s="29"/>
      <c r="DW865" s="29"/>
      <c r="DX865" s="29"/>
      <c r="DY865" s="29"/>
      <c r="DZ865" s="29"/>
      <c r="EA865" s="29"/>
      <c r="EB865" s="29"/>
      <c r="EC865" s="29"/>
      <c r="ED865" s="29"/>
      <c r="EE865" s="29"/>
      <c r="EF865" s="29"/>
      <c r="EG865" s="29"/>
      <c r="EH865" s="29"/>
      <c r="EI865" s="29"/>
      <c r="EJ865" s="29"/>
      <c r="EK865" s="29"/>
      <c r="EL865" s="29"/>
      <c r="EM865" s="29"/>
      <c r="EN865" s="29"/>
      <c r="EO865" s="29"/>
      <c r="EP865" s="29"/>
      <c r="EQ865" s="29"/>
      <c r="ER865" s="29"/>
      <c r="ES865" s="29"/>
      <c r="ET865" s="29"/>
      <c r="EU865" s="29"/>
      <c r="EV865" s="29"/>
      <c r="EW865" s="29"/>
      <c r="EX865" s="29"/>
      <c r="EY865" s="29"/>
      <c r="EZ865" s="29"/>
      <c r="FA865" s="29"/>
      <c r="FB865" s="29"/>
      <c r="FC865" s="29"/>
      <c r="FD865" s="29"/>
      <c r="FE865" s="29"/>
      <c r="FF865" s="29"/>
      <c r="FG865" s="29"/>
      <c r="FH865" s="29"/>
      <c r="FI865" s="29"/>
      <c r="FJ865" s="29"/>
      <c r="FK865" s="29"/>
      <c r="FL865" s="29"/>
      <c r="FM865" s="29"/>
      <c r="FN865" s="29"/>
      <c r="FO865" s="29"/>
      <c r="FP865" s="29"/>
      <c r="FQ865" s="29"/>
      <c r="FR865" s="29"/>
      <c r="FS865" s="29"/>
      <c r="FT865" s="29"/>
      <c r="FU865" s="29"/>
      <c r="FV865" s="29"/>
      <c r="FW865" s="29"/>
      <c r="FX865" s="29"/>
      <c r="FY865" s="29"/>
      <c r="FZ865" s="29"/>
      <c r="GA865" s="29"/>
      <c r="GB865" s="29"/>
      <c r="GC865" s="29"/>
      <c r="GD865" s="29"/>
      <c r="GE865" s="29"/>
      <c r="GF865" s="29"/>
      <c r="GG865" s="29"/>
      <c r="GH865" s="29"/>
      <c r="GI865" s="29"/>
      <c r="GJ865" s="29"/>
      <c r="GK865" s="29"/>
      <c r="GL865" s="29"/>
      <c r="GM865" s="29"/>
      <c r="GN865" s="29"/>
      <c r="GO865" s="29"/>
      <c r="GP865" s="29"/>
      <c r="GQ865" s="29"/>
      <c r="GR865" s="29"/>
      <c r="GS865" s="29"/>
      <c r="GT865" s="29"/>
      <c r="GU865" s="29"/>
      <c r="GV865" s="29"/>
      <c r="GW865" s="29"/>
      <c r="GX865" s="29"/>
      <c r="GY865" s="29"/>
      <c r="GZ865" s="29"/>
      <c r="HA865" s="29"/>
      <c r="HB865" s="29"/>
      <c r="HC865" s="29"/>
      <c r="HD865" s="29"/>
      <c r="HE865" s="29"/>
      <c r="HF865" s="29"/>
      <c r="HG865" s="29"/>
    </row>
    <row r="866" spans="1:215" s="4" customFormat="1" ht="18.600000000000001" customHeight="1" x14ac:dyDescent="0.25">
      <c r="A866" s="50" t="s">
        <v>463</v>
      </c>
      <c r="B866" s="50" t="s">
        <v>1122</v>
      </c>
      <c r="C866" s="62" t="s">
        <v>24</v>
      </c>
      <c r="D866" s="50" t="s">
        <v>1123</v>
      </c>
      <c r="E866" s="4" t="s">
        <v>1136</v>
      </c>
      <c r="F866" s="2" t="s">
        <v>4096</v>
      </c>
      <c r="G866" s="2" t="s">
        <v>4467</v>
      </c>
      <c r="H866" s="56">
        <f t="shared" si="28"/>
        <v>0.3783783783783784</v>
      </c>
      <c r="I866" s="7" t="s">
        <v>537</v>
      </c>
      <c r="J866" s="4" t="s">
        <v>437</v>
      </c>
      <c r="K866" s="7">
        <f t="shared" si="29"/>
        <v>182</v>
      </c>
      <c r="L866" s="4" t="s">
        <v>1137</v>
      </c>
      <c r="M866" s="4" t="s">
        <v>462</v>
      </c>
      <c r="N866" s="18" t="s">
        <v>4466</v>
      </c>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29"/>
      <c r="CG866" s="29"/>
      <c r="CH866" s="29"/>
      <c r="CI866" s="29"/>
      <c r="CJ866" s="29"/>
      <c r="CK866" s="29"/>
      <c r="CL866" s="29"/>
      <c r="CM866" s="29"/>
      <c r="CN866" s="29"/>
      <c r="CO866" s="29"/>
      <c r="CP866" s="29"/>
      <c r="CQ866" s="29"/>
      <c r="CR866" s="29"/>
      <c r="CS866" s="29"/>
      <c r="CT866" s="29"/>
      <c r="CU866" s="29"/>
      <c r="CV866" s="29"/>
      <c r="CW866" s="29"/>
      <c r="CX866" s="29"/>
      <c r="CY866" s="29"/>
      <c r="CZ866" s="29"/>
      <c r="DA866" s="29"/>
      <c r="DB866" s="29"/>
      <c r="DC866" s="29"/>
      <c r="DD866" s="29"/>
      <c r="DE866" s="29"/>
      <c r="DF866" s="29"/>
      <c r="DG866" s="29"/>
      <c r="DH866" s="29"/>
      <c r="DI866" s="29"/>
      <c r="DJ866" s="29"/>
      <c r="DK866" s="29"/>
      <c r="DL866" s="29"/>
      <c r="DM866" s="29"/>
      <c r="DN866" s="29"/>
      <c r="DO866" s="29"/>
      <c r="DP866" s="29"/>
      <c r="DQ866" s="29"/>
      <c r="DR866" s="29"/>
      <c r="DS866" s="29"/>
      <c r="DT866" s="29"/>
      <c r="DU866" s="29"/>
      <c r="DV866" s="29"/>
      <c r="DW866" s="29"/>
      <c r="DX866" s="29"/>
      <c r="DY866" s="29"/>
      <c r="DZ866" s="29"/>
      <c r="EA866" s="29"/>
      <c r="EB866" s="29"/>
      <c r="EC866" s="29"/>
      <c r="ED866" s="29"/>
      <c r="EE866" s="29"/>
      <c r="EF866" s="29"/>
      <c r="EG866" s="29"/>
      <c r="EH866" s="29"/>
      <c r="EI866" s="29"/>
      <c r="EJ866" s="29"/>
      <c r="EK866" s="29"/>
      <c r="EL866" s="29"/>
      <c r="EM866" s="29"/>
      <c r="EN866" s="29"/>
      <c r="EO866" s="29"/>
      <c r="EP866" s="29"/>
      <c r="EQ866" s="29"/>
      <c r="ER866" s="29"/>
      <c r="ES866" s="29"/>
      <c r="ET866" s="29"/>
      <c r="EU866" s="29"/>
      <c r="EV866" s="29"/>
      <c r="EW866" s="29"/>
      <c r="EX866" s="29"/>
      <c r="EY866" s="29"/>
      <c r="EZ866" s="29"/>
      <c r="FA866" s="29"/>
      <c r="FB866" s="29"/>
      <c r="FC866" s="29"/>
      <c r="FD866" s="29"/>
      <c r="FE866" s="29"/>
      <c r="FF866" s="29"/>
      <c r="FG866" s="29"/>
      <c r="FH866" s="29"/>
      <c r="FI866" s="29"/>
      <c r="FJ866" s="29"/>
      <c r="FK866" s="29"/>
      <c r="FL866" s="29"/>
      <c r="FM866" s="29"/>
      <c r="FN866" s="29"/>
      <c r="FO866" s="29"/>
      <c r="FP866" s="29"/>
      <c r="FQ866" s="29"/>
      <c r="FR866" s="29"/>
      <c r="FS866" s="29"/>
      <c r="FT866" s="29"/>
      <c r="FU866" s="29"/>
      <c r="FV866" s="29"/>
      <c r="FW866" s="29"/>
      <c r="FX866" s="29"/>
      <c r="FY866" s="29"/>
      <c r="FZ866" s="29"/>
      <c r="GA866" s="29"/>
      <c r="GB866" s="29"/>
      <c r="GC866" s="29"/>
      <c r="GD866" s="29"/>
      <c r="GE866" s="29"/>
      <c r="GF866" s="29"/>
      <c r="GG866" s="29"/>
      <c r="GH866" s="29"/>
      <c r="GI866" s="29"/>
      <c r="GJ866" s="29"/>
      <c r="GK866" s="29"/>
      <c r="GL866" s="29"/>
      <c r="GM866" s="29"/>
      <c r="GN866" s="29"/>
      <c r="GO866" s="29"/>
      <c r="GP866" s="29"/>
      <c r="GQ866" s="29"/>
      <c r="GR866" s="29"/>
      <c r="GS866" s="29"/>
      <c r="GT866" s="29"/>
      <c r="GU866" s="29"/>
      <c r="GV866" s="29"/>
      <c r="GW866" s="29"/>
      <c r="GX866" s="29"/>
      <c r="GY866" s="29"/>
      <c r="GZ866" s="29"/>
      <c r="HA866" s="29"/>
      <c r="HB866" s="29"/>
      <c r="HC866" s="29"/>
      <c r="HD866" s="29"/>
      <c r="HE866" s="29"/>
      <c r="HF866" s="29"/>
      <c r="HG866" s="29"/>
    </row>
    <row r="867" spans="1:215" s="4" customFormat="1" ht="18.600000000000001" customHeight="1" x14ac:dyDescent="0.25">
      <c r="A867" s="50" t="s">
        <v>463</v>
      </c>
      <c r="B867" s="50" t="s">
        <v>1122</v>
      </c>
      <c r="C867" s="62" t="s">
        <v>547</v>
      </c>
      <c r="D867" s="50" t="s">
        <v>1123</v>
      </c>
      <c r="E867" s="4" t="s">
        <v>1139</v>
      </c>
      <c r="F867" s="2" t="s">
        <v>4097</v>
      </c>
      <c r="G867" s="2" t="s">
        <v>4465</v>
      </c>
      <c r="H867" s="56">
        <f t="shared" si="28"/>
        <v>0.28000000000000003</v>
      </c>
      <c r="I867" s="7" t="s">
        <v>221</v>
      </c>
      <c r="J867" s="4" t="s">
        <v>60</v>
      </c>
      <c r="K867" s="7">
        <f t="shared" si="29"/>
        <v>21</v>
      </c>
      <c r="L867" s="4" t="s">
        <v>126</v>
      </c>
      <c r="M867" s="4" t="s">
        <v>462</v>
      </c>
      <c r="N867" s="18" t="s">
        <v>4466</v>
      </c>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29"/>
      <c r="CG867" s="29"/>
      <c r="CH867" s="29"/>
      <c r="CI867" s="29"/>
      <c r="CJ867" s="29"/>
      <c r="CK867" s="29"/>
      <c r="CL867" s="29"/>
      <c r="CM867" s="29"/>
      <c r="CN867" s="29"/>
      <c r="CO867" s="29"/>
      <c r="CP867" s="29"/>
      <c r="CQ867" s="29"/>
      <c r="CR867" s="29"/>
      <c r="CS867" s="29"/>
      <c r="CT867" s="29"/>
      <c r="CU867" s="29"/>
      <c r="CV867" s="29"/>
      <c r="CW867" s="29"/>
      <c r="CX867" s="29"/>
      <c r="CY867" s="29"/>
      <c r="CZ867" s="29"/>
      <c r="DA867" s="29"/>
      <c r="DB867" s="29"/>
      <c r="DC867" s="29"/>
      <c r="DD867" s="29"/>
      <c r="DE867" s="29"/>
      <c r="DF867" s="29"/>
      <c r="DG867" s="29"/>
      <c r="DH867" s="29"/>
      <c r="DI867" s="29"/>
      <c r="DJ867" s="29"/>
      <c r="DK867" s="29"/>
      <c r="DL867" s="29"/>
      <c r="DM867" s="29"/>
      <c r="DN867" s="29"/>
      <c r="DO867" s="29"/>
      <c r="DP867" s="29"/>
      <c r="DQ867" s="29"/>
      <c r="DR867" s="29"/>
      <c r="DS867" s="29"/>
      <c r="DT867" s="29"/>
      <c r="DU867" s="29"/>
      <c r="DV867" s="29"/>
      <c r="DW867" s="29"/>
      <c r="DX867" s="29"/>
      <c r="DY867" s="29"/>
      <c r="DZ867" s="29"/>
      <c r="EA867" s="29"/>
      <c r="EB867" s="29"/>
      <c r="EC867" s="29"/>
      <c r="ED867" s="29"/>
      <c r="EE867" s="29"/>
      <c r="EF867" s="29"/>
      <c r="EG867" s="29"/>
      <c r="EH867" s="29"/>
      <c r="EI867" s="29"/>
      <c r="EJ867" s="29"/>
      <c r="EK867" s="29"/>
      <c r="EL867" s="29"/>
      <c r="EM867" s="29"/>
      <c r="EN867" s="29"/>
      <c r="EO867" s="29"/>
      <c r="EP867" s="29"/>
      <c r="EQ867" s="29"/>
      <c r="ER867" s="29"/>
      <c r="ES867" s="29"/>
      <c r="ET867" s="29"/>
      <c r="EU867" s="29"/>
      <c r="EV867" s="29"/>
      <c r="EW867" s="29"/>
      <c r="EX867" s="29"/>
      <c r="EY867" s="29"/>
      <c r="EZ867" s="29"/>
      <c r="FA867" s="29"/>
      <c r="FB867" s="29"/>
      <c r="FC867" s="29"/>
      <c r="FD867" s="29"/>
      <c r="FE867" s="29"/>
      <c r="FF867" s="29"/>
      <c r="FG867" s="29"/>
      <c r="FH867" s="29"/>
      <c r="FI867" s="29"/>
      <c r="FJ867" s="29"/>
      <c r="FK867" s="29"/>
      <c r="FL867" s="29"/>
      <c r="FM867" s="29"/>
      <c r="FN867" s="29"/>
      <c r="FO867" s="29"/>
      <c r="FP867" s="29"/>
      <c r="FQ867" s="29"/>
      <c r="FR867" s="29"/>
      <c r="FS867" s="29"/>
      <c r="FT867" s="29"/>
      <c r="FU867" s="29"/>
      <c r="FV867" s="29"/>
      <c r="FW867" s="29"/>
      <c r="FX867" s="29"/>
      <c r="FY867" s="29"/>
      <c r="FZ867" s="29"/>
      <c r="GA867" s="29"/>
      <c r="GB867" s="29"/>
      <c r="GC867" s="29"/>
      <c r="GD867" s="29"/>
      <c r="GE867" s="29"/>
      <c r="GF867" s="29"/>
      <c r="GG867" s="29"/>
      <c r="GH867" s="29"/>
      <c r="GI867" s="29"/>
      <c r="GJ867" s="29"/>
      <c r="GK867" s="29"/>
      <c r="GL867" s="29"/>
      <c r="GM867" s="29"/>
      <c r="GN867" s="29"/>
      <c r="GO867" s="29"/>
      <c r="GP867" s="29"/>
      <c r="GQ867" s="29"/>
      <c r="GR867" s="29"/>
      <c r="GS867" s="29"/>
      <c r="GT867" s="29"/>
      <c r="GU867" s="29"/>
      <c r="GV867" s="29"/>
      <c r="GW867" s="29"/>
      <c r="GX867" s="29"/>
      <c r="GY867" s="29"/>
      <c r="GZ867" s="29"/>
      <c r="HA867" s="29"/>
      <c r="HB867" s="29"/>
      <c r="HC867" s="29"/>
      <c r="HD867" s="29"/>
      <c r="HE867" s="29"/>
      <c r="HF867" s="29"/>
      <c r="HG867" s="29"/>
    </row>
    <row r="868" spans="1:215" s="4" customFormat="1" ht="18.600000000000001" customHeight="1" x14ac:dyDescent="0.25">
      <c r="A868" s="50" t="s">
        <v>463</v>
      </c>
      <c r="B868" s="50" t="s">
        <v>1122</v>
      </c>
      <c r="C868" s="62" t="s">
        <v>209</v>
      </c>
      <c r="D868" s="50" t="s">
        <v>1123</v>
      </c>
      <c r="E868" s="4" t="s">
        <v>1141</v>
      </c>
      <c r="F868" s="2" t="s">
        <v>4098</v>
      </c>
      <c r="G868" s="2" t="s">
        <v>4472</v>
      </c>
      <c r="H868" s="56">
        <f t="shared" ref="H868:H931" si="30">K868/L868</f>
        <v>0.23481781376518218</v>
      </c>
      <c r="I868" s="7" t="s">
        <v>157</v>
      </c>
      <c r="J868" s="4" t="s">
        <v>113</v>
      </c>
      <c r="K868" s="7">
        <f t="shared" ref="K868:K931" si="31">I868+J868</f>
        <v>116</v>
      </c>
      <c r="L868" s="4" t="s">
        <v>1142</v>
      </c>
      <c r="M868" s="4" t="s">
        <v>462</v>
      </c>
      <c r="N868" s="18" t="s">
        <v>4473</v>
      </c>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29"/>
      <c r="CG868" s="29"/>
      <c r="CH868" s="29"/>
      <c r="CI868" s="29"/>
      <c r="CJ868" s="29"/>
      <c r="CK868" s="29"/>
      <c r="CL868" s="29"/>
      <c r="CM868" s="29"/>
      <c r="CN868" s="29"/>
      <c r="CO868" s="29"/>
      <c r="CP868" s="29"/>
      <c r="CQ868" s="29"/>
      <c r="CR868" s="29"/>
      <c r="CS868" s="29"/>
      <c r="CT868" s="29"/>
      <c r="CU868" s="29"/>
      <c r="CV868" s="29"/>
      <c r="CW868" s="29"/>
      <c r="CX868" s="29"/>
      <c r="CY868" s="29"/>
      <c r="CZ868" s="29"/>
      <c r="DA868" s="29"/>
      <c r="DB868" s="29"/>
      <c r="DC868" s="29"/>
      <c r="DD868" s="29"/>
      <c r="DE868" s="29"/>
      <c r="DF868" s="29"/>
      <c r="DG868" s="29"/>
      <c r="DH868" s="29"/>
      <c r="DI868" s="29"/>
      <c r="DJ868" s="29"/>
      <c r="DK868" s="29"/>
      <c r="DL868" s="29"/>
      <c r="DM868" s="29"/>
      <c r="DN868" s="29"/>
      <c r="DO868" s="29"/>
      <c r="DP868" s="29"/>
      <c r="DQ868" s="29"/>
      <c r="DR868" s="29"/>
      <c r="DS868" s="29"/>
      <c r="DT868" s="29"/>
      <c r="DU868" s="29"/>
      <c r="DV868" s="29"/>
      <c r="DW868" s="29"/>
      <c r="DX868" s="29"/>
      <c r="DY868" s="29"/>
      <c r="DZ868" s="29"/>
      <c r="EA868" s="29"/>
      <c r="EB868" s="29"/>
      <c r="EC868" s="29"/>
      <c r="ED868" s="29"/>
      <c r="EE868" s="29"/>
      <c r="EF868" s="29"/>
      <c r="EG868" s="29"/>
      <c r="EH868" s="29"/>
      <c r="EI868" s="29"/>
      <c r="EJ868" s="29"/>
      <c r="EK868" s="29"/>
      <c r="EL868" s="29"/>
      <c r="EM868" s="29"/>
      <c r="EN868" s="29"/>
      <c r="EO868" s="29"/>
      <c r="EP868" s="29"/>
      <c r="EQ868" s="29"/>
      <c r="ER868" s="29"/>
      <c r="ES868" s="29"/>
      <c r="ET868" s="29"/>
      <c r="EU868" s="29"/>
      <c r="EV868" s="29"/>
      <c r="EW868" s="29"/>
      <c r="EX868" s="29"/>
      <c r="EY868" s="29"/>
      <c r="EZ868" s="29"/>
      <c r="FA868" s="29"/>
      <c r="FB868" s="29"/>
      <c r="FC868" s="29"/>
      <c r="FD868" s="29"/>
      <c r="FE868" s="29"/>
      <c r="FF868" s="29"/>
      <c r="FG868" s="29"/>
      <c r="FH868" s="29"/>
      <c r="FI868" s="29"/>
      <c r="FJ868" s="29"/>
      <c r="FK868" s="29"/>
      <c r="FL868" s="29"/>
      <c r="FM868" s="29"/>
      <c r="FN868" s="29"/>
      <c r="FO868" s="29"/>
      <c r="FP868" s="29"/>
      <c r="FQ868" s="29"/>
      <c r="FR868" s="29"/>
      <c r="FS868" s="29"/>
      <c r="FT868" s="29"/>
      <c r="FU868" s="29"/>
      <c r="FV868" s="29"/>
      <c r="FW868" s="29"/>
      <c r="FX868" s="29"/>
      <c r="FY868" s="29"/>
      <c r="FZ868" s="29"/>
      <c r="GA868" s="29"/>
      <c r="GB868" s="29"/>
      <c r="GC868" s="29"/>
      <c r="GD868" s="29"/>
      <c r="GE868" s="29"/>
      <c r="GF868" s="29"/>
      <c r="GG868" s="29"/>
      <c r="GH868" s="29"/>
      <c r="GI868" s="29"/>
      <c r="GJ868" s="29"/>
      <c r="GK868" s="29"/>
      <c r="GL868" s="29"/>
      <c r="GM868" s="29"/>
      <c r="GN868" s="29"/>
      <c r="GO868" s="29"/>
      <c r="GP868" s="29"/>
      <c r="GQ868" s="29"/>
      <c r="GR868" s="29"/>
      <c r="GS868" s="29"/>
      <c r="GT868" s="29"/>
      <c r="GU868" s="29"/>
      <c r="GV868" s="29"/>
      <c r="GW868" s="29"/>
      <c r="GX868" s="29"/>
      <c r="GY868" s="29"/>
      <c r="GZ868" s="29"/>
      <c r="HA868" s="29"/>
      <c r="HB868" s="29"/>
      <c r="HC868" s="29"/>
      <c r="HD868" s="29"/>
      <c r="HE868" s="29"/>
      <c r="HF868" s="29"/>
      <c r="HG868" s="29"/>
    </row>
    <row r="869" spans="1:215" s="4" customFormat="1" ht="18.600000000000001" customHeight="1" x14ac:dyDescent="0.25">
      <c r="A869" s="50" t="s">
        <v>463</v>
      </c>
      <c r="B869" s="50" t="s">
        <v>1122</v>
      </c>
      <c r="C869" s="62" t="s">
        <v>96</v>
      </c>
      <c r="D869" s="50" t="s">
        <v>1123</v>
      </c>
      <c r="E869" s="4" t="s">
        <v>1143</v>
      </c>
      <c r="F869" s="2" t="s">
        <v>4099</v>
      </c>
      <c r="G869" s="2" t="s">
        <v>4474</v>
      </c>
      <c r="H869" s="56">
        <f t="shared" si="30"/>
        <v>0.52619047619047621</v>
      </c>
      <c r="I869" s="7" t="s">
        <v>434</v>
      </c>
      <c r="J869" s="4" t="s">
        <v>176</v>
      </c>
      <c r="K869" s="7">
        <f t="shared" si="31"/>
        <v>221</v>
      </c>
      <c r="L869" s="4" t="s">
        <v>348</v>
      </c>
      <c r="M869" s="4" t="s">
        <v>462</v>
      </c>
      <c r="N869" s="18" t="s">
        <v>4475</v>
      </c>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29"/>
      <c r="CG869" s="29"/>
      <c r="CH869" s="29"/>
      <c r="CI869" s="29"/>
      <c r="CJ869" s="29"/>
      <c r="CK869" s="29"/>
      <c r="CL869" s="29"/>
      <c r="CM869" s="29"/>
      <c r="CN869" s="29"/>
      <c r="CO869" s="29"/>
      <c r="CP869" s="29"/>
      <c r="CQ869" s="29"/>
      <c r="CR869" s="29"/>
      <c r="CS869" s="29"/>
      <c r="CT869" s="29"/>
      <c r="CU869" s="29"/>
      <c r="CV869" s="29"/>
      <c r="CW869" s="29"/>
      <c r="CX869" s="29"/>
      <c r="CY869" s="29"/>
      <c r="CZ869" s="29"/>
      <c r="DA869" s="29"/>
      <c r="DB869" s="29"/>
      <c r="DC869" s="29"/>
      <c r="DD869" s="29"/>
      <c r="DE869" s="29"/>
      <c r="DF869" s="29"/>
      <c r="DG869" s="29"/>
      <c r="DH869" s="29"/>
      <c r="DI869" s="29"/>
      <c r="DJ869" s="29"/>
      <c r="DK869" s="29"/>
      <c r="DL869" s="29"/>
      <c r="DM869" s="29"/>
      <c r="DN869" s="29"/>
      <c r="DO869" s="29"/>
      <c r="DP869" s="29"/>
      <c r="DQ869" s="29"/>
      <c r="DR869" s="29"/>
      <c r="DS869" s="29"/>
      <c r="DT869" s="29"/>
      <c r="DU869" s="29"/>
      <c r="DV869" s="29"/>
      <c r="DW869" s="29"/>
      <c r="DX869" s="29"/>
      <c r="DY869" s="29"/>
      <c r="DZ869" s="29"/>
      <c r="EA869" s="29"/>
      <c r="EB869" s="29"/>
      <c r="EC869" s="29"/>
      <c r="ED869" s="29"/>
      <c r="EE869" s="29"/>
      <c r="EF869" s="29"/>
      <c r="EG869" s="29"/>
      <c r="EH869" s="29"/>
      <c r="EI869" s="29"/>
      <c r="EJ869" s="29"/>
      <c r="EK869" s="29"/>
      <c r="EL869" s="29"/>
      <c r="EM869" s="29"/>
      <c r="EN869" s="29"/>
      <c r="EO869" s="29"/>
      <c r="EP869" s="29"/>
      <c r="EQ869" s="29"/>
      <c r="ER869" s="29"/>
      <c r="ES869" s="29"/>
      <c r="ET869" s="29"/>
      <c r="EU869" s="29"/>
      <c r="EV869" s="29"/>
      <c r="EW869" s="29"/>
      <c r="EX869" s="29"/>
      <c r="EY869" s="29"/>
      <c r="EZ869" s="29"/>
      <c r="FA869" s="29"/>
      <c r="FB869" s="29"/>
      <c r="FC869" s="29"/>
      <c r="FD869" s="29"/>
      <c r="FE869" s="29"/>
      <c r="FF869" s="29"/>
      <c r="FG869" s="29"/>
      <c r="FH869" s="29"/>
      <c r="FI869" s="29"/>
      <c r="FJ869" s="29"/>
      <c r="FK869" s="29"/>
      <c r="FL869" s="29"/>
      <c r="FM869" s="29"/>
      <c r="FN869" s="29"/>
      <c r="FO869" s="29"/>
      <c r="FP869" s="29"/>
      <c r="FQ869" s="29"/>
      <c r="FR869" s="29"/>
      <c r="FS869" s="29"/>
      <c r="FT869" s="29"/>
      <c r="FU869" s="29"/>
      <c r="FV869" s="29"/>
      <c r="FW869" s="29"/>
      <c r="FX869" s="29"/>
      <c r="FY869" s="29"/>
      <c r="FZ869" s="29"/>
      <c r="GA869" s="29"/>
      <c r="GB869" s="29"/>
      <c r="GC869" s="29"/>
      <c r="GD869" s="29"/>
      <c r="GE869" s="29"/>
      <c r="GF869" s="29"/>
      <c r="GG869" s="29"/>
      <c r="GH869" s="29"/>
      <c r="GI869" s="29"/>
      <c r="GJ869" s="29"/>
      <c r="GK869" s="29"/>
      <c r="GL869" s="29"/>
      <c r="GM869" s="29"/>
      <c r="GN869" s="29"/>
      <c r="GO869" s="29"/>
      <c r="GP869" s="29"/>
      <c r="GQ869" s="29"/>
      <c r="GR869" s="29"/>
      <c r="GS869" s="29"/>
      <c r="GT869" s="29"/>
      <c r="GU869" s="29"/>
      <c r="GV869" s="29"/>
      <c r="GW869" s="29"/>
      <c r="GX869" s="29"/>
      <c r="GY869" s="29"/>
      <c r="GZ869" s="29"/>
      <c r="HA869" s="29"/>
      <c r="HB869" s="29"/>
      <c r="HC869" s="29"/>
      <c r="HD869" s="29"/>
      <c r="HE869" s="29"/>
      <c r="HF869" s="29"/>
      <c r="HG869" s="29"/>
    </row>
    <row r="870" spans="1:215" s="4" customFormat="1" ht="18.600000000000001" customHeight="1" x14ac:dyDescent="0.25">
      <c r="A870" s="50" t="s">
        <v>463</v>
      </c>
      <c r="B870" s="50" t="s">
        <v>1122</v>
      </c>
      <c r="C870" s="62" t="s">
        <v>281</v>
      </c>
      <c r="D870" s="50" t="s">
        <v>1123</v>
      </c>
      <c r="E870" s="4" t="s">
        <v>1144</v>
      </c>
      <c r="F870" s="2" t="s">
        <v>4100</v>
      </c>
      <c r="G870" s="2" t="s">
        <v>4467</v>
      </c>
      <c r="H870" s="56">
        <f t="shared" si="30"/>
        <v>0.62942271880819367</v>
      </c>
      <c r="I870" s="7" t="s">
        <v>543</v>
      </c>
      <c r="J870" s="4" t="s">
        <v>209</v>
      </c>
      <c r="K870" s="7">
        <f t="shared" si="31"/>
        <v>338</v>
      </c>
      <c r="L870" s="4" t="s">
        <v>1145</v>
      </c>
      <c r="M870" s="4" t="s">
        <v>462</v>
      </c>
      <c r="N870" s="18" t="s">
        <v>4466</v>
      </c>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29"/>
      <c r="CG870" s="29"/>
      <c r="CH870" s="29"/>
      <c r="CI870" s="29"/>
      <c r="CJ870" s="29"/>
      <c r="CK870" s="29"/>
      <c r="CL870" s="29"/>
      <c r="CM870" s="29"/>
      <c r="CN870" s="29"/>
      <c r="CO870" s="29"/>
      <c r="CP870" s="29"/>
      <c r="CQ870" s="29"/>
      <c r="CR870" s="29"/>
      <c r="CS870" s="29"/>
      <c r="CT870" s="29"/>
      <c r="CU870" s="29"/>
      <c r="CV870" s="29"/>
      <c r="CW870" s="29"/>
      <c r="CX870" s="29"/>
      <c r="CY870" s="29"/>
      <c r="CZ870" s="29"/>
      <c r="DA870" s="29"/>
      <c r="DB870" s="29"/>
      <c r="DC870" s="29"/>
      <c r="DD870" s="29"/>
      <c r="DE870" s="29"/>
      <c r="DF870" s="29"/>
      <c r="DG870" s="29"/>
      <c r="DH870" s="29"/>
      <c r="DI870" s="29"/>
      <c r="DJ870" s="29"/>
      <c r="DK870" s="29"/>
      <c r="DL870" s="29"/>
      <c r="DM870" s="29"/>
      <c r="DN870" s="29"/>
      <c r="DO870" s="29"/>
      <c r="DP870" s="29"/>
      <c r="DQ870" s="29"/>
      <c r="DR870" s="29"/>
      <c r="DS870" s="29"/>
      <c r="DT870" s="29"/>
      <c r="DU870" s="29"/>
      <c r="DV870" s="29"/>
      <c r="DW870" s="29"/>
      <c r="DX870" s="29"/>
      <c r="DY870" s="29"/>
      <c r="DZ870" s="29"/>
      <c r="EA870" s="29"/>
      <c r="EB870" s="29"/>
      <c r="EC870" s="29"/>
      <c r="ED870" s="29"/>
      <c r="EE870" s="29"/>
      <c r="EF870" s="29"/>
      <c r="EG870" s="29"/>
      <c r="EH870" s="29"/>
      <c r="EI870" s="29"/>
      <c r="EJ870" s="29"/>
      <c r="EK870" s="29"/>
      <c r="EL870" s="29"/>
      <c r="EM870" s="29"/>
      <c r="EN870" s="29"/>
      <c r="EO870" s="29"/>
      <c r="EP870" s="29"/>
      <c r="EQ870" s="29"/>
      <c r="ER870" s="29"/>
      <c r="ES870" s="29"/>
      <c r="ET870" s="29"/>
      <c r="EU870" s="29"/>
      <c r="EV870" s="29"/>
      <c r="EW870" s="29"/>
      <c r="EX870" s="29"/>
      <c r="EY870" s="29"/>
      <c r="EZ870" s="29"/>
      <c r="FA870" s="29"/>
      <c r="FB870" s="29"/>
      <c r="FC870" s="29"/>
      <c r="FD870" s="29"/>
      <c r="FE870" s="29"/>
      <c r="FF870" s="29"/>
      <c r="FG870" s="29"/>
      <c r="FH870" s="29"/>
      <c r="FI870" s="29"/>
      <c r="FJ870" s="29"/>
      <c r="FK870" s="29"/>
      <c r="FL870" s="29"/>
      <c r="FM870" s="29"/>
      <c r="FN870" s="29"/>
      <c r="FO870" s="29"/>
      <c r="FP870" s="29"/>
      <c r="FQ870" s="29"/>
      <c r="FR870" s="29"/>
      <c r="FS870" s="29"/>
      <c r="FT870" s="29"/>
      <c r="FU870" s="29"/>
      <c r="FV870" s="29"/>
      <c r="FW870" s="29"/>
      <c r="FX870" s="29"/>
      <c r="FY870" s="29"/>
      <c r="FZ870" s="29"/>
      <c r="GA870" s="29"/>
      <c r="GB870" s="29"/>
      <c r="GC870" s="29"/>
      <c r="GD870" s="29"/>
      <c r="GE870" s="29"/>
      <c r="GF870" s="29"/>
      <c r="GG870" s="29"/>
      <c r="GH870" s="29"/>
      <c r="GI870" s="29"/>
      <c r="GJ870" s="29"/>
      <c r="GK870" s="29"/>
      <c r="GL870" s="29"/>
      <c r="GM870" s="29"/>
      <c r="GN870" s="29"/>
      <c r="GO870" s="29"/>
      <c r="GP870" s="29"/>
      <c r="GQ870" s="29"/>
      <c r="GR870" s="29"/>
      <c r="GS870" s="29"/>
      <c r="GT870" s="29"/>
      <c r="GU870" s="29"/>
      <c r="GV870" s="29"/>
      <c r="GW870" s="29"/>
      <c r="GX870" s="29"/>
      <c r="GY870" s="29"/>
      <c r="GZ870" s="29"/>
      <c r="HA870" s="29"/>
      <c r="HB870" s="29"/>
      <c r="HC870" s="29"/>
      <c r="HD870" s="29"/>
      <c r="HE870" s="29"/>
      <c r="HF870" s="29"/>
      <c r="HG870" s="29"/>
    </row>
    <row r="871" spans="1:215" s="4" customFormat="1" ht="18.600000000000001" customHeight="1" x14ac:dyDescent="0.25">
      <c r="A871" s="50" t="s">
        <v>463</v>
      </c>
      <c r="B871" s="50" t="s">
        <v>1295</v>
      </c>
      <c r="C871" s="62" t="s">
        <v>2</v>
      </c>
      <c r="D871" s="50" t="s">
        <v>1296</v>
      </c>
      <c r="E871" s="4" t="s">
        <v>1297</v>
      </c>
      <c r="F871" s="2" t="s">
        <v>4162</v>
      </c>
      <c r="G871" s="2" t="s">
        <v>4509</v>
      </c>
      <c r="H871" s="56">
        <f t="shared" si="30"/>
        <v>0.37362637362637363</v>
      </c>
      <c r="I871" s="7" t="s">
        <v>404</v>
      </c>
      <c r="J871" s="4" t="s">
        <v>176</v>
      </c>
      <c r="K871" s="7">
        <f t="shared" si="31"/>
        <v>102</v>
      </c>
      <c r="L871" s="4" t="s">
        <v>529</v>
      </c>
      <c r="M871" s="4" t="s">
        <v>462</v>
      </c>
      <c r="N871" s="18" t="s">
        <v>4510</v>
      </c>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29"/>
      <c r="CG871" s="29"/>
      <c r="CH871" s="29"/>
      <c r="CI871" s="29"/>
      <c r="CJ871" s="29"/>
      <c r="CK871" s="29"/>
      <c r="CL871" s="29"/>
      <c r="CM871" s="29"/>
      <c r="CN871" s="29"/>
      <c r="CO871" s="29"/>
      <c r="CP871" s="29"/>
      <c r="CQ871" s="29"/>
      <c r="CR871" s="29"/>
      <c r="CS871" s="29"/>
      <c r="CT871" s="29"/>
      <c r="CU871" s="29"/>
      <c r="CV871" s="29"/>
      <c r="CW871" s="29"/>
      <c r="CX871" s="29"/>
      <c r="CY871" s="29"/>
      <c r="CZ871" s="29"/>
      <c r="DA871" s="29"/>
      <c r="DB871" s="29"/>
      <c r="DC871" s="29"/>
      <c r="DD871" s="29"/>
      <c r="DE871" s="29"/>
      <c r="DF871" s="29"/>
      <c r="DG871" s="29"/>
      <c r="DH871" s="29"/>
      <c r="DI871" s="29"/>
      <c r="DJ871" s="29"/>
      <c r="DK871" s="29"/>
      <c r="DL871" s="29"/>
      <c r="DM871" s="29"/>
      <c r="DN871" s="29"/>
      <c r="DO871" s="29"/>
      <c r="DP871" s="29"/>
      <c r="DQ871" s="29"/>
      <c r="DR871" s="29"/>
      <c r="DS871" s="29"/>
      <c r="DT871" s="29"/>
      <c r="DU871" s="29"/>
      <c r="DV871" s="29"/>
      <c r="DW871" s="29"/>
      <c r="DX871" s="29"/>
      <c r="DY871" s="29"/>
      <c r="DZ871" s="29"/>
      <c r="EA871" s="29"/>
      <c r="EB871" s="29"/>
      <c r="EC871" s="29"/>
      <c r="ED871" s="29"/>
      <c r="EE871" s="29"/>
      <c r="EF871" s="29"/>
      <c r="EG871" s="29"/>
      <c r="EH871" s="29"/>
      <c r="EI871" s="29"/>
      <c r="EJ871" s="29"/>
      <c r="EK871" s="29"/>
      <c r="EL871" s="29"/>
      <c r="EM871" s="29"/>
      <c r="EN871" s="29"/>
      <c r="EO871" s="29"/>
      <c r="EP871" s="29"/>
      <c r="EQ871" s="29"/>
      <c r="ER871" s="29"/>
      <c r="ES871" s="29"/>
      <c r="ET871" s="29"/>
      <c r="EU871" s="29"/>
      <c r="EV871" s="29"/>
      <c r="EW871" s="29"/>
      <c r="EX871" s="29"/>
      <c r="EY871" s="29"/>
      <c r="EZ871" s="29"/>
      <c r="FA871" s="29"/>
      <c r="FB871" s="29"/>
      <c r="FC871" s="29"/>
      <c r="FD871" s="29"/>
      <c r="FE871" s="29"/>
      <c r="FF871" s="29"/>
      <c r="FG871" s="29"/>
      <c r="FH871" s="29"/>
      <c r="FI871" s="29"/>
      <c r="FJ871" s="29"/>
      <c r="FK871" s="29"/>
      <c r="FL871" s="29"/>
      <c r="FM871" s="29"/>
      <c r="FN871" s="29"/>
      <c r="FO871" s="29"/>
      <c r="FP871" s="29"/>
      <c r="FQ871" s="29"/>
      <c r="FR871" s="29"/>
      <c r="FS871" s="29"/>
      <c r="FT871" s="29"/>
      <c r="FU871" s="29"/>
      <c r="FV871" s="29"/>
      <c r="FW871" s="29"/>
      <c r="FX871" s="29"/>
      <c r="FY871" s="29"/>
      <c r="FZ871" s="29"/>
      <c r="GA871" s="29"/>
      <c r="GB871" s="29"/>
      <c r="GC871" s="29"/>
      <c r="GD871" s="29"/>
      <c r="GE871" s="29"/>
      <c r="GF871" s="29"/>
      <c r="GG871" s="29"/>
      <c r="GH871" s="29"/>
      <c r="GI871" s="29"/>
      <c r="GJ871" s="29"/>
      <c r="GK871" s="29"/>
      <c r="GL871" s="29"/>
      <c r="GM871" s="29"/>
      <c r="GN871" s="29"/>
      <c r="GO871" s="29"/>
      <c r="GP871" s="29"/>
      <c r="GQ871" s="29"/>
      <c r="GR871" s="29"/>
      <c r="GS871" s="29"/>
      <c r="GT871" s="29"/>
      <c r="GU871" s="29"/>
      <c r="GV871" s="29"/>
      <c r="GW871" s="29"/>
      <c r="GX871" s="29"/>
      <c r="GY871" s="29"/>
      <c r="GZ871" s="29"/>
      <c r="HA871" s="29"/>
      <c r="HB871" s="29"/>
      <c r="HC871" s="29"/>
      <c r="HD871" s="29"/>
      <c r="HE871" s="29"/>
      <c r="HF871" s="29"/>
      <c r="HG871" s="29"/>
    </row>
    <row r="872" spans="1:215" s="4" customFormat="1" ht="18.600000000000001" customHeight="1" x14ac:dyDescent="0.25">
      <c r="A872" s="50" t="s">
        <v>463</v>
      </c>
      <c r="B872" s="50" t="s">
        <v>1295</v>
      </c>
      <c r="C872" s="62" t="s">
        <v>13</v>
      </c>
      <c r="D872" s="50" t="s">
        <v>1296</v>
      </c>
      <c r="E872" s="4" t="s">
        <v>1298</v>
      </c>
      <c r="F872" s="2" t="s">
        <v>4163</v>
      </c>
      <c r="G872" s="2" t="s">
        <v>4509</v>
      </c>
      <c r="H872" s="56">
        <f t="shared" si="30"/>
        <v>0.32673267326732675</v>
      </c>
      <c r="I872" s="7" t="s">
        <v>568</v>
      </c>
      <c r="J872" s="4" t="s">
        <v>293</v>
      </c>
      <c r="K872" s="7">
        <f t="shared" si="31"/>
        <v>66</v>
      </c>
      <c r="L872" s="4" t="s">
        <v>1299</v>
      </c>
      <c r="M872" s="4" t="s">
        <v>462</v>
      </c>
      <c r="N872" s="18" t="s">
        <v>4510</v>
      </c>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29"/>
      <c r="CG872" s="29"/>
      <c r="CH872" s="29"/>
      <c r="CI872" s="29"/>
      <c r="CJ872" s="29"/>
      <c r="CK872" s="29"/>
      <c r="CL872" s="29"/>
      <c r="CM872" s="29"/>
      <c r="CN872" s="29"/>
      <c r="CO872" s="29"/>
      <c r="CP872" s="29"/>
      <c r="CQ872" s="29"/>
      <c r="CR872" s="29"/>
      <c r="CS872" s="29"/>
      <c r="CT872" s="29"/>
      <c r="CU872" s="29"/>
      <c r="CV872" s="29"/>
      <c r="CW872" s="29"/>
      <c r="CX872" s="29"/>
      <c r="CY872" s="29"/>
      <c r="CZ872" s="29"/>
      <c r="DA872" s="29"/>
      <c r="DB872" s="29"/>
      <c r="DC872" s="29"/>
      <c r="DD872" s="29"/>
      <c r="DE872" s="29"/>
      <c r="DF872" s="29"/>
      <c r="DG872" s="29"/>
      <c r="DH872" s="29"/>
      <c r="DI872" s="29"/>
      <c r="DJ872" s="29"/>
      <c r="DK872" s="29"/>
      <c r="DL872" s="29"/>
      <c r="DM872" s="29"/>
      <c r="DN872" s="29"/>
      <c r="DO872" s="29"/>
      <c r="DP872" s="29"/>
      <c r="DQ872" s="29"/>
      <c r="DR872" s="29"/>
      <c r="DS872" s="29"/>
      <c r="DT872" s="29"/>
      <c r="DU872" s="29"/>
      <c r="DV872" s="29"/>
      <c r="DW872" s="29"/>
      <c r="DX872" s="29"/>
      <c r="DY872" s="29"/>
      <c r="DZ872" s="29"/>
      <c r="EA872" s="29"/>
      <c r="EB872" s="29"/>
      <c r="EC872" s="29"/>
      <c r="ED872" s="29"/>
      <c r="EE872" s="29"/>
      <c r="EF872" s="29"/>
      <c r="EG872" s="29"/>
      <c r="EH872" s="29"/>
      <c r="EI872" s="29"/>
      <c r="EJ872" s="29"/>
      <c r="EK872" s="29"/>
      <c r="EL872" s="29"/>
      <c r="EM872" s="29"/>
      <c r="EN872" s="29"/>
      <c r="EO872" s="29"/>
      <c r="EP872" s="29"/>
      <c r="EQ872" s="29"/>
      <c r="ER872" s="29"/>
      <c r="ES872" s="29"/>
      <c r="ET872" s="29"/>
      <c r="EU872" s="29"/>
      <c r="EV872" s="29"/>
      <c r="EW872" s="29"/>
      <c r="EX872" s="29"/>
      <c r="EY872" s="29"/>
      <c r="EZ872" s="29"/>
      <c r="FA872" s="29"/>
      <c r="FB872" s="29"/>
      <c r="FC872" s="29"/>
      <c r="FD872" s="29"/>
      <c r="FE872" s="29"/>
      <c r="FF872" s="29"/>
      <c r="FG872" s="29"/>
      <c r="FH872" s="29"/>
      <c r="FI872" s="29"/>
      <c r="FJ872" s="29"/>
      <c r="FK872" s="29"/>
      <c r="FL872" s="29"/>
      <c r="FM872" s="29"/>
      <c r="FN872" s="29"/>
      <c r="FO872" s="29"/>
      <c r="FP872" s="29"/>
      <c r="FQ872" s="29"/>
      <c r="FR872" s="29"/>
      <c r="FS872" s="29"/>
      <c r="FT872" s="29"/>
      <c r="FU872" s="29"/>
      <c r="FV872" s="29"/>
      <c r="FW872" s="29"/>
      <c r="FX872" s="29"/>
      <c r="FY872" s="29"/>
      <c r="FZ872" s="29"/>
      <c r="GA872" s="29"/>
      <c r="GB872" s="29"/>
      <c r="GC872" s="29"/>
      <c r="GD872" s="29"/>
      <c r="GE872" s="29"/>
      <c r="GF872" s="29"/>
      <c r="GG872" s="29"/>
      <c r="GH872" s="29"/>
      <c r="GI872" s="29"/>
      <c r="GJ872" s="29"/>
      <c r="GK872" s="29"/>
      <c r="GL872" s="29"/>
      <c r="GM872" s="29"/>
      <c r="GN872" s="29"/>
      <c r="GO872" s="29"/>
      <c r="GP872" s="29"/>
      <c r="GQ872" s="29"/>
      <c r="GR872" s="29"/>
      <c r="GS872" s="29"/>
      <c r="GT872" s="29"/>
      <c r="GU872" s="29"/>
      <c r="GV872" s="29"/>
      <c r="GW872" s="29"/>
      <c r="GX872" s="29"/>
      <c r="GY872" s="29"/>
      <c r="GZ872" s="29"/>
      <c r="HA872" s="29"/>
      <c r="HB872" s="29"/>
      <c r="HC872" s="29"/>
      <c r="HD872" s="29"/>
      <c r="HE872" s="29"/>
      <c r="HF872" s="29"/>
      <c r="HG872" s="29"/>
    </row>
    <row r="873" spans="1:215" s="4" customFormat="1" ht="18.600000000000001" customHeight="1" x14ac:dyDescent="0.25">
      <c r="A873" s="50" t="s">
        <v>463</v>
      </c>
      <c r="B873" s="50" t="s">
        <v>1295</v>
      </c>
      <c r="C873" s="62" t="s">
        <v>45</v>
      </c>
      <c r="D873" s="50" t="s">
        <v>1296</v>
      </c>
      <c r="E873" s="4" t="s">
        <v>1300</v>
      </c>
      <c r="F873" s="2" t="s">
        <v>4164</v>
      </c>
      <c r="G873" s="2" t="s">
        <v>4509</v>
      </c>
      <c r="H873" s="56">
        <f t="shared" si="30"/>
        <v>0.36231884057971014</v>
      </c>
      <c r="I873" s="7" t="s">
        <v>437</v>
      </c>
      <c r="J873" s="4" t="s">
        <v>125</v>
      </c>
      <c r="K873" s="7">
        <f t="shared" si="31"/>
        <v>50</v>
      </c>
      <c r="L873" s="4" t="s">
        <v>240</v>
      </c>
      <c r="M873" s="4" t="s">
        <v>462</v>
      </c>
      <c r="N873" s="18" t="s">
        <v>4510</v>
      </c>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29"/>
      <c r="CG873" s="29"/>
      <c r="CH873" s="29"/>
      <c r="CI873" s="29"/>
      <c r="CJ873" s="29"/>
      <c r="CK873" s="29"/>
      <c r="CL873" s="29"/>
      <c r="CM873" s="29"/>
      <c r="CN873" s="29"/>
      <c r="CO873" s="29"/>
      <c r="CP873" s="29"/>
      <c r="CQ873" s="29"/>
      <c r="CR873" s="29"/>
      <c r="CS873" s="29"/>
      <c r="CT873" s="29"/>
      <c r="CU873" s="29"/>
      <c r="CV873" s="29"/>
      <c r="CW873" s="29"/>
      <c r="CX873" s="29"/>
      <c r="CY873" s="29"/>
      <c r="CZ873" s="29"/>
      <c r="DA873" s="29"/>
      <c r="DB873" s="29"/>
      <c r="DC873" s="29"/>
      <c r="DD873" s="29"/>
      <c r="DE873" s="29"/>
      <c r="DF873" s="29"/>
      <c r="DG873" s="29"/>
      <c r="DH873" s="29"/>
      <c r="DI873" s="29"/>
      <c r="DJ873" s="29"/>
      <c r="DK873" s="29"/>
      <c r="DL873" s="29"/>
      <c r="DM873" s="29"/>
      <c r="DN873" s="29"/>
      <c r="DO873" s="29"/>
      <c r="DP873" s="29"/>
      <c r="DQ873" s="29"/>
      <c r="DR873" s="29"/>
      <c r="DS873" s="29"/>
      <c r="DT873" s="29"/>
      <c r="DU873" s="29"/>
      <c r="DV873" s="29"/>
      <c r="DW873" s="29"/>
      <c r="DX873" s="29"/>
      <c r="DY873" s="29"/>
      <c r="DZ873" s="29"/>
      <c r="EA873" s="29"/>
      <c r="EB873" s="29"/>
      <c r="EC873" s="29"/>
      <c r="ED873" s="29"/>
      <c r="EE873" s="29"/>
      <c r="EF873" s="29"/>
      <c r="EG873" s="29"/>
      <c r="EH873" s="29"/>
      <c r="EI873" s="29"/>
      <c r="EJ873" s="29"/>
      <c r="EK873" s="29"/>
      <c r="EL873" s="29"/>
      <c r="EM873" s="29"/>
      <c r="EN873" s="29"/>
      <c r="EO873" s="29"/>
      <c r="EP873" s="29"/>
      <c r="EQ873" s="29"/>
      <c r="ER873" s="29"/>
      <c r="ES873" s="29"/>
      <c r="ET873" s="29"/>
      <c r="EU873" s="29"/>
      <c r="EV873" s="29"/>
      <c r="EW873" s="29"/>
      <c r="EX873" s="29"/>
      <c r="EY873" s="29"/>
      <c r="EZ873" s="29"/>
      <c r="FA873" s="29"/>
      <c r="FB873" s="29"/>
      <c r="FC873" s="29"/>
      <c r="FD873" s="29"/>
      <c r="FE873" s="29"/>
      <c r="FF873" s="29"/>
      <c r="FG873" s="29"/>
      <c r="FH873" s="29"/>
      <c r="FI873" s="29"/>
      <c r="FJ873" s="29"/>
      <c r="FK873" s="29"/>
      <c r="FL873" s="29"/>
      <c r="FM873" s="29"/>
      <c r="FN873" s="29"/>
      <c r="FO873" s="29"/>
      <c r="FP873" s="29"/>
      <c r="FQ873" s="29"/>
      <c r="FR873" s="29"/>
      <c r="FS873" s="29"/>
      <c r="FT873" s="29"/>
      <c r="FU873" s="29"/>
      <c r="FV873" s="29"/>
      <c r="FW873" s="29"/>
      <c r="FX873" s="29"/>
      <c r="FY873" s="29"/>
      <c r="FZ873" s="29"/>
      <c r="GA873" s="29"/>
      <c r="GB873" s="29"/>
      <c r="GC873" s="29"/>
      <c r="GD873" s="29"/>
      <c r="GE873" s="29"/>
      <c r="GF873" s="29"/>
      <c r="GG873" s="29"/>
      <c r="GH873" s="29"/>
      <c r="GI873" s="29"/>
      <c r="GJ873" s="29"/>
      <c r="GK873" s="29"/>
      <c r="GL873" s="29"/>
      <c r="GM873" s="29"/>
      <c r="GN873" s="29"/>
      <c r="GO873" s="29"/>
      <c r="GP873" s="29"/>
      <c r="GQ873" s="29"/>
      <c r="GR873" s="29"/>
      <c r="GS873" s="29"/>
      <c r="GT873" s="29"/>
      <c r="GU873" s="29"/>
      <c r="GV873" s="29"/>
      <c r="GW873" s="29"/>
      <c r="GX873" s="29"/>
      <c r="GY873" s="29"/>
      <c r="GZ873" s="29"/>
      <c r="HA873" s="29"/>
      <c r="HB873" s="29"/>
      <c r="HC873" s="29"/>
      <c r="HD873" s="29"/>
      <c r="HE873" s="29"/>
      <c r="HF873" s="29"/>
      <c r="HG873" s="29"/>
    </row>
    <row r="874" spans="1:215" s="4" customFormat="1" ht="18.600000000000001" customHeight="1" x14ac:dyDescent="0.25">
      <c r="A874" s="50" t="s">
        <v>463</v>
      </c>
      <c r="B874" s="50" t="s">
        <v>2225</v>
      </c>
      <c r="C874" s="62" t="s">
        <v>2</v>
      </c>
      <c r="D874" s="50" t="s">
        <v>2226</v>
      </c>
      <c r="E874" s="4" t="s">
        <v>2227</v>
      </c>
      <c r="F874" s="2" t="s">
        <v>5111</v>
      </c>
      <c r="G874" s="2" t="s">
        <v>463</v>
      </c>
      <c r="H874" s="56">
        <f t="shared" si="30"/>
        <v>0.28828828828828829</v>
      </c>
      <c r="I874" s="7" t="s">
        <v>338</v>
      </c>
      <c r="J874" s="4" t="s">
        <v>45</v>
      </c>
      <c r="K874" s="7">
        <f t="shared" si="31"/>
        <v>96</v>
      </c>
      <c r="L874" s="4" t="s">
        <v>743</v>
      </c>
      <c r="M874" s="4" t="s">
        <v>462</v>
      </c>
      <c r="N874" s="18" t="s">
        <v>5112</v>
      </c>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29"/>
      <c r="CG874" s="29"/>
      <c r="CH874" s="29"/>
      <c r="CI874" s="29"/>
      <c r="CJ874" s="29"/>
      <c r="CK874" s="29"/>
      <c r="CL874" s="29"/>
      <c r="CM874" s="29"/>
      <c r="CN874" s="29"/>
      <c r="CO874" s="29"/>
      <c r="CP874" s="29"/>
      <c r="CQ874" s="29"/>
      <c r="CR874" s="29"/>
      <c r="CS874" s="29"/>
      <c r="CT874" s="29"/>
      <c r="CU874" s="29"/>
      <c r="CV874" s="29"/>
      <c r="CW874" s="29"/>
      <c r="CX874" s="29"/>
      <c r="CY874" s="29"/>
      <c r="CZ874" s="29"/>
      <c r="DA874" s="29"/>
      <c r="DB874" s="29"/>
      <c r="DC874" s="29"/>
      <c r="DD874" s="29"/>
      <c r="DE874" s="29"/>
      <c r="DF874" s="29"/>
      <c r="DG874" s="29"/>
      <c r="DH874" s="29"/>
      <c r="DI874" s="29"/>
      <c r="DJ874" s="29"/>
      <c r="DK874" s="29"/>
      <c r="DL874" s="29"/>
      <c r="DM874" s="29"/>
      <c r="DN874" s="29"/>
      <c r="DO874" s="29"/>
      <c r="DP874" s="29"/>
      <c r="DQ874" s="29"/>
      <c r="DR874" s="29"/>
      <c r="DS874" s="29"/>
      <c r="DT874" s="29"/>
      <c r="DU874" s="29"/>
      <c r="DV874" s="29"/>
      <c r="DW874" s="29"/>
      <c r="DX874" s="29"/>
      <c r="DY874" s="29"/>
      <c r="DZ874" s="29"/>
      <c r="EA874" s="29"/>
      <c r="EB874" s="29"/>
      <c r="EC874" s="29"/>
      <c r="ED874" s="29"/>
      <c r="EE874" s="29"/>
      <c r="EF874" s="29"/>
      <c r="EG874" s="29"/>
      <c r="EH874" s="29"/>
      <c r="EI874" s="29"/>
      <c r="EJ874" s="29"/>
      <c r="EK874" s="29"/>
      <c r="EL874" s="29"/>
      <c r="EM874" s="29"/>
      <c r="EN874" s="29"/>
      <c r="EO874" s="29"/>
      <c r="EP874" s="29"/>
      <c r="EQ874" s="29"/>
      <c r="ER874" s="29"/>
      <c r="ES874" s="29"/>
      <c r="ET874" s="29"/>
      <c r="EU874" s="29"/>
      <c r="EV874" s="29"/>
      <c r="EW874" s="29"/>
      <c r="EX874" s="29"/>
      <c r="EY874" s="29"/>
      <c r="EZ874" s="29"/>
      <c r="FA874" s="29"/>
      <c r="FB874" s="29"/>
      <c r="FC874" s="29"/>
      <c r="FD874" s="29"/>
      <c r="FE874" s="29"/>
      <c r="FF874" s="29"/>
      <c r="FG874" s="29"/>
      <c r="FH874" s="29"/>
      <c r="FI874" s="29"/>
      <c r="FJ874" s="29"/>
      <c r="FK874" s="29"/>
      <c r="FL874" s="29"/>
      <c r="FM874" s="29"/>
      <c r="FN874" s="29"/>
      <c r="FO874" s="29"/>
      <c r="FP874" s="29"/>
      <c r="FQ874" s="29"/>
      <c r="FR874" s="29"/>
      <c r="FS874" s="29"/>
      <c r="FT874" s="29"/>
      <c r="FU874" s="29"/>
      <c r="FV874" s="29"/>
      <c r="FW874" s="29"/>
      <c r="FX874" s="29"/>
      <c r="FY874" s="29"/>
      <c r="FZ874" s="29"/>
      <c r="GA874" s="29"/>
      <c r="GB874" s="29"/>
      <c r="GC874" s="29"/>
      <c r="GD874" s="29"/>
      <c r="GE874" s="29"/>
      <c r="GF874" s="29"/>
      <c r="GG874" s="29"/>
      <c r="GH874" s="29"/>
      <c r="GI874" s="29"/>
      <c r="GJ874" s="29"/>
      <c r="GK874" s="29"/>
      <c r="GL874" s="29"/>
      <c r="GM874" s="29"/>
      <c r="GN874" s="29"/>
      <c r="GO874" s="29"/>
      <c r="GP874" s="29"/>
      <c r="GQ874" s="29"/>
      <c r="GR874" s="29"/>
      <c r="GS874" s="29"/>
      <c r="GT874" s="29"/>
      <c r="GU874" s="29"/>
      <c r="GV874" s="29"/>
      <c r="GW874" s="29"/>
      <c r="GX874" s="29"/>
      <c r="GY874" s="29"/>
      <c r="GZ874" s="29"/>
      <c r="HA874" s="29"/>
      <c r="HB874" s="29"/>
      <c r="HC874" s="29"/>
      <c r="HD874" s="29"/>
      <c r="HE874" s="29"/>
      <c r="HF874" s="29"/>
      <c r="HG874" s="29"/>
    </row>
    <row r="875" spans="1:215" s="4" customFormat="1" ht="18.600000000000001" customHeight="1" x14ac:dyDescent="0.25">
      <c r="A875" s="50" t="s">
        <v>463</v>
      </c>
      <c r="B875" s="50" t="s">
        <v>2225</v>
      </c>
      <c r="C875" s="62" t="s">
        <v>13</v>
      </c>
      <c r="D875" s="50" t="s">
        <v>2226</v>
      </c>
      <c r="E875" s="4" t="s">
        <v>2228</v>
      </c>
      <c r="F875" s="2" t="s">
        <v>5113</v>
      </c>
      <c r="G875" s="2" t="s">
        <v>463</v>
      </c>
      <c r="H875" s="56">
        <f t="shared" si="30"/>
        <v>0.19771863117870722</v>
      </c>
      <c r="I875" s="7" t="s">
        <v>13</v>
      </c>
      <c r="J875" s="4" t="s">
        <v>490</v>
      </c>
      <c r="K875" s="7">
        <f t="shared" si="31"/>
        <v>52</v>
      </c>
      <c r="L875" s="4" t="s">
        <v>1491</v>
      </c>
      <c r="M875" s="4" t="s">
        <v>462</v>
      </c>
      <c r="N875" s="18" t="s">
        <v>5112</v>
      </c>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29"/>
      <c r="CG875" s="29"/>
      <c r="CH875" s="29"/>
      <c r="CI875" s="29"/>
      <c r="CJ875" s="29"/>
      <c r="CK875" s="29"/>
      <c r="CL875" s="29"/>
      <c r="CM875" s="29"/>
      <c r="CN875" s="29"/>
      <c r="CO875" s="29"/>
      <c r="CP875" s="29"/>
      <c r="CQ875" s="29"/>
      <c r="CR875" s="29"/>
      <c r="CS875" s="29"/>
      <c r="CT875" s="29"/>
      <c r="CU875" s="29"/>
      <c r="CV875" s="29"/>
      <c r="CW875" s="29"/>
      <c r="CX875" s="29"/>
      <c r="CY875" s="29"/>
      <c r="CZ875" s="29"/>
      <c r="DA875" s="29"/>
      <c r="DB875" s="29"/>
      <c r="DC875" s="29"/>
      <c r="DD875" s="29"/>
      <c r="DE875" s="29"/>
      <c r="DF875" s="29"/>
      <c r="DG875" s="29"/>
      <c r="DH875" s="29"/>
      <c r="DI875" s="29"/>
      <c r="DJ875" s="29"/>
      <c r="DK875" s="29"/>
      <c r="DL875" s="29"/>
      <c r="DM875" s="29"/>
      <c r="DN875" s="29"/>
      <c r="DO875" s="29"/>
      <c r="DP875" s="29"/>
      <c r="DQ875" s="29"/>
      <c r="DR875" s="29"/>
      <c r="DS875" s="29"/>
      <c r="DT875" s="29"/>
      <c r="DU875" s="29"/>
      <c r="DV875" s="29"/>
      <c r="DW875" s="29"/>
      <c r="DX875" s="29"/>
      <c r="DY875" s="29"/>
      <c r="DZ875" s="29"/>
      <c r="EA875" s="29"/>
      <c r="EB875" s="29"/>
      <c r="EC875" s="29"/>
      <c r="ED875" s="29"/>
      <c r="EE875" s="29"/>
      <c r="EF875" s="29"/>
      <c r="EG875" s="29"/>
      <c r="EH875" s="29"/>
      <c r="EI875" s="29"/>
      <c r="EJ875" s="29"/>
      <c r="EK875" s="29"/>
      <c r="EL875" s="29"/>
      <c r="EM875" s="29"/>
      <c r="EN875" s="29"/>
      <c r="EO875" s="29"/>
      <c r="EP875" s="29"/>
      <c r="EQ875" s="29"/>
      <c r="ER875" s="29"/>
      <c r="ES875" s="29"/>
      <c r="ET875" s="29"/>
      <c r="EU875" s="29"/>
      <c r="EV875" s="29"/>
      <c r="EW875" s="29"/>
      <c r="EX875" s="29"/>
      <c r="EY875" s="29"/>
      <c r="EZ875" s="29"/>
      <c r="FA875" s="29"/>
      <c r="FB875" s="29"/>
      <c r="FC875" s="29"/>
      <c r="FD875" s="29"/>
      <c r="FE875" s="29"/>
      <c r="FF875" s="29"/>
      <c r="FG875" s="29"/>
      <c r="FH875" s="29"/>
      <c r="FI875" s="29"/>
      <c r="FJ875" s="29"/>
      <c r="FK875" s="29"/>
      <c r="FL875" s="29"/>
      <c r="FM875" s="29"/>
      <c r="FN875" s="29"/>
      <c r="FO875" s="29"/>
      <c r="FP875" s="29"/>
      <c r="FQ875" s="29"/>
      <c r="FR875" s="29"/>
      <c r="FS875" s="29"/>
      <c r="FT875" s="29"/>
      <c r="FU875" s="29"/>
      <c r="FV875" s="29"/>
      <c r="FW875" s="29"/>
      <c r="FX875" s="29"/>
      <c r="FY875" s="29"/>
      <c r="FZ875" s="29"/>
      <c r="GA875" s="29"/>
      <c r="GB875" s="29"/>
      <c r="GC875" s="29"/>
      <c r="GD875" s="29"/>
      <c r="GE875" s="29"/>
      <c r="GF875" s="29"/>
      <c r="GG875" s="29"/>
      <c r="GH875" s="29"/>
      <c r="GI875" s="29"/>
      <c r="GJ875" s="29"/>
      <c r="GK875" s="29"/>
      <c r="GL875" s="29"/>
      <c r="GM875" s="29"/>
      <c r="GN875" s="29"/>
      <c r="GO875" s="29"/>
      <c r="GP875" s="29"/>
      <c r="GQ875" s="29"/>
      <c r="GR875" s="29"/>
      <c r="GS875" s="29"/>
      <c r="GT875" s="29"/>
      <c r="GU875" s="29"/>
      <c r="GV875" s="29"/>
      <c r="GW875" s="29"/>
      <c r="GX875" s="29"/>
      <c r="GY875" s="29"/>
      <c r="GZ875" s="29"/>
      <c r="HA875" s="29"/>
      <c r="HB875" s="29"/>
      <c r="HC875" s="29"/>
      <c r="HD875" s="29"/>
      <c r="HE875" s="29"/>
      <c r="HF875" s="29"/>
      <c r="HG875" s="29"/>
    </row>
    <row r="876" spans="1:215" s="4" customFormat="1" ht="18.600000000000001" customHeight="1" x14ac:dyDescent="0.25">
      <c r="A876" s="51" t="s">
        <v>463</v>
      </c>
      <c r="B876" s="51" t="s">
        <v>2225</v>
      </c>
      <c r="C876" s="54" t="s">
        <v>40</v>
      </c>
      <c r="D876" s="51" t="s">
        <v>2226</v>
      </c>
      <c r="E876" s="1" t="s">
        <v>2229</v>
      </c>
      <c r="F876" s="1" t="s">
        <v>5114</v>
      </c>
      <c r="G876" s="1" t="s">
        <v>463</v>
      </c>
      <c r="H876" s="58">
        <f t="shared" si="30"/>
        <v>0.21019108280254778</v>
      </c>
      <c r="I876" s="5" t="s">
        <v>242</v>
      </c>
      <c r="J876" s="1" t="s">
        <v>125</v>
      </c>
      <c r="K876" s="5">
        <f t="shared" si="31"/>
        <v>33</v>
      </c>
      <c r="L876" s="1" t="s">
        <v>350</v>
      </c>
      <c r="M876" s="1" t="s">
        <v>462</v>
      </c>
      <c r="N876" s="19" t="s">
        <v>5112</v>
      </c>
      <c r="O876" s="25"/>
      <c r="P876" s="25"/>
      <c r="Q876" s="25"/>
      <c r="R876" s="25"/>
      <c r="S876" s="25"/>
      <c r="T876" s="25"/>
      <c r="U876" s="25"/>
      <c r="V876" s="25"/>
      <c r="W876" s="25"/>
      <c r="X876" s="25"/>
      <c r="Y876" s="25"/>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29"/>
      <c r="CG876" s="29"/>
      <c r="CH876" s="29"/>
      <c r="CI876" s="29"/>
      <c r="CJ876" s="29"/>
      <c r="CK876" s="29"/>
      <c r="CL876" s="29"/>
      <c r="CM876" s="29"/>
      <c r="CN876" s="29"/>
      <c r="CO876" s="29"/>
      <c r="CP876" s="29"/>
      <c r="CQ876" s="29"/>
      <c r="CR876" s="29"/>
      <c r="CS876" s="29"/>
      <c r="CT876" s="29"/>
      <c r="CU876" s="29"/>
      <c r="CV876" s="29"/>
      <c r="CW876" s="29"/>
      <c r="CX876" s="29"/>
      <c r="CY876" s="29"/>
      <c r="CZ876" s="29"/>
      <c r="DA876" s="29"/>
      <c r="DB876" s="29"/>
      <c r="DC876" s="29"/>
      <c r="DD876" s="29"/>
      <c r="DE876" s="29"/>
      <c r="DF876" s="29"/>
      <c r="DG876" s="29"/>
      <c r="DH876" s="29"/>
      <c r="DI876" s="29"/>
      <c r="DJ876" s="29"/>
      <c r="DK876" s="29"/>
      <c r="DL876" s="29"/>
      <c r="DM876" s="29"/>
      <c r="DN876" s="29"/>
      <c r="DO876" s="29"/>
      <c r="DP876" s="29"/>
      <c r="DQ876" s="29"/>
      <c r="DR876" s="29"/>
      <c r="DS876" s="29"/>
      <c r="DT876" s="29"/>
      <c r="DU876" s="29"/>
      <c r="DV876" s="29"/>
      <c r="DW876" s="29"/>
      <c r="DX876" s="29"/>
      <c r="DY876" s="29"/>
      <c r="DZ876" s="29"/>
      <c r="EA876" s="29"/>
      <c r="EB876" s="29"/>
      <c r="EC876" s="29"/>
      <c r="ED876" s="29"/>
      <c r="EE876" s="29"/>
      <c r="EF876" s="29"/>
      <c r="EG876" s="29"/>
      <c r="EH876" s="29"/>
      <c r="EI876" s="29"/>
      <c r="EJ876" s="29"/>
      <c r="EK876" s="29"/>
      <c r="EL876" s="29"/>
      <c r="EM876" s="29"/>
      <c r="EN876" s="29"/>
      <c r="EO876" s="29"/>
      <c r="EP876" s="29"/>
      <c r="EQ876" s="29"/>
      <c r="ER876" s="29"/>
      <c r="ES876" s="29"/>
      <c r="ET876" s="29"/>
      <c r="EU876" s="29"/>
      <c r="EV876" s="29"/>
      <c r="EW876" s="29"/>
      <c r="EX876" s="29"/>
      <c r="EY876" s="29"/>
      <c r="EZ876" s="29"/>
      <c r="FA876" s="29"/>
      <c r="FB876" s="29"/>
      <c r="FC876" s="29"/>
      <c r="FD876" s="29"/>
      <c r="FE876" s="29"/>
      <c r="FF876" s="29"/>
      <c r="FG876" s="29"/>
      <c r="FH876" s="29"/>
      <c r="FI876" s="29"/>
      <c r="FJ876" s="29"/>
      <c r="FK876" s="29"/>
      <c r="FL876" s="29"/>
      <c r="FM876" s="29"/>
      <c r="FN876" s="29"/>
      <c r="FO876" s="29"/>
      <c r="FP876" s="29"/>
      <c r="FQ876" s="29"/>
      <c r="FR876" s="29"/>
      <c r="FS876" s="29"/>
      <c r="FT876" s="29"/>
      <c r="FU876" s="29"/>
      <c r="FV876" s="29"/>
      <c r="FW876" s="29"/>
      <c r="FX876" s="29"/>
      <c r="FY876" s="29"/>
      <c r="FZ876" s="29"/>
      <c r="GA876" s="29"/>
      <c r="GB876" s="29"/>
      <c r="GC876" s="29"/>
      <c r="GD876" s="29"/>
      <c r="GE876" s="29"/>
      <c r="GF876" s="29"/>
      <c r="GG876" s="29"/>
      <c r="GH876" s="29"/>
      <c r="GI876" s="29"/>
      <c r="GJ876" s="29"/>
      <c r="GK876" s="29"/>
      <c r="GL876" s="29"/>
      <c r="GM876" s="29"/>
      <c r="GN876" s="29"/>
      <c r="GO876" s="29"/>
      <c r="GP876" s="29"/>
      <c r="GQ876" s="29"/>
      <c r="GR876" s="29"/>
      <c r="GS876" s="29"/>
      <c r="GT876" s="29"/>
      <c r="GU876" s="29"/>
      <c r="GV876" s="29"/>
      <c r="GW876" s="29"/>
      <c r="GX876" s="29"/>
      <c r="GY876" s="29"/>
      <c r="GZ876" s="29"/>
      <c r="HA876" s="29"/>
      <c r="HB876" s="29"/>
      <c r="HC876" s="29"/>
      <c r="HD876" s="29"/>
      <c r="HE876" s="29"/>
      <c r="HF876" s="29"/>
      <c r="HG876" s="29"/>
    </row>
    <row r="877" spans="1:215" s="4" customFormat="1" ht="18.600000000000001" customHeight="1" x14ac:dyDescent="0.25">
      <c r="A877" s="51" t="s">
        <v>463</v>
      </c>
      <c r="B877" s="51" t="s">
        <v>2230</v>
      </c>
      <c r="C877" s="54" t="s">
        <v>173</v>
      </c>
      <c r="D877" s="51" t="s">
        <v>2231</v>
      </c>
      <c r="E877" s="1" t="s">
        <v>2232</v>
      </c>
      <c r="F877" s="1"/>
      <c r="G877" s="1"/>
      <c r="H877" s="57">
        <f t="shared" si="30"/>
        <v>1</v>
      </c>
      <c r="I877" s="5" t="s">
        <v>92</v>
      </c>
      <c r="J877" s="1" t="s">
        <v>29</v>
      </c>
      <c r="K877" s="5">
        <f t="shared" si="31"/>
        <v>8</v>
      </c>
      <c r="L877" s="1" t="s">
        <v>92</v>
      </c>
      <c r="M877" s="1" t="s">
        <v>462</v>
      </c>
      <c r="N877" s="19"/>
      <c r="O877" s="25"/>
      <c r="P877" s="25"/>
      <c r="Q877" s="25"/>
      <c r="R877" s="25"/>
      <c r="S877" s="25"/>
      <c r="T877" s="25"/>
      <c r="U877" s="25"/>
      <c r="V877" s="25"/>
      <c r="W877" s="25"/>
      <c r="X877" s="25"/>
      <c r="Y877" s="25"/>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29"/>
      <c r="CG877" s="29"/>
      <c r="CH877" s="29"/>
      <c r="CI877" s="29"/>
      <c r="CJ877" s="29"/>
      <c r="CK877" s="29"/>
      <c r="CL877" s="29"/>
      <c r="CM877" s="29"/>
      <c r="CN877" s="29"/>
      <c r="CO877" s="29"/>
      <c r="CP877" s="29"/>
      <c r="CQ877" s="29"/>
      <c r="CR877" s="29"/>
      <c r="CS877" s="29"/>
      <c r="CT877" s="29"/>
      <c r="CU877" s="29"/>
      <c r="CV877" s="29"/>
      <c r="CW877" s="29"/>
      <c r="CX877" s="29"/>
      <c r="CY877" s="29"/>
      <c r="CZ877" s="29"/>
      <c r="DA877" s="29"/>
      <c r="DB877" s="29"/>
      <c r="DC877" s="29"/>
      <c r="DD877" s="29"/>
      <c r="DE877" s="29"/>
      <c r="DF877" s="29"/>
      <c r="DG877" s="29"/>
      <c r="DH877" s="29"/>
      <c r="DI877" s="29"/>
      <c r="DJ877" s="29"/>
      <c r="DK877" s="29"/>
      <c r="DL877" s="29"/>
      <c r="DM877" s="29"/>
      <c r="DN877" s="29"/>
      <c r="DO877" s="29"/>
      <c r="DP877" s="29"/>
      <c r="DQ877" s="29"/>
      <c r="DR877" s="29"/>
      <c r="DS877" s="29"/>
      <c r="DT877" s="29"/>
      <c r="DU877" s="29"/>
      <c r="DV877" s="29"/>
      <c r="DW877" s="29"/>
      <c r="DX877" s="29"/>
      <c r="DY877" s="29"/>
      <c r="DZ877" s="29"/>
      <c r="EA877" s="29"/>
      <c r="EB877" s="29"/>
      <c r="EC877" s="29"/>
      <c r="ED877" s="29"/>
      <c r="EE877" s="29"/>
      <c r="EF877" s="29"/>
      <c r="EG877" s="29"/>
      <c r="EH877" s="29"/>
      <c r="EI877" s="29"/>
      <c r="EJ877" s="29"/>
      <c r="EK877" s="29"/>
      <c r="EL877" s="29"/>
      <c r="EM877" s="29"/>
      <c r="EN877" s="29"/>
      <c r="EO877" s="29"/>
      <c r="EP877" s="29"/>
      <c r="EQ877" s="29"/>
      <c r="ER877" s="29"/>
      <c r="ES877" s="29"/>
      <c r="ET877" s="29"/>
      <c r="EU877" s="29"/>
      <c r="EV877" s="29"/>
      <c r="EW877" s="29"/>
      <c r="EX877" s="29"/>
      <c r="EY877" s="29"/>
      <c r="EZ877" s="29"/>
      <c r="FA877" s="29"/>
      <c r="FB877" s="29"/>
      <c r="FC877" s="29"/>
      <c r="FD877" s="29"/>
      <c r="FE877" s="29"/>
      <c r="FF877" s="29"/>
      <c r="FG877" s="29"/>
      <c r="FH877" s="29"/>
      <c r="FI877" s="29"/>
      <c r="FJ877" s="29"/>
      <c r="FK877" s="29"/>
      <c r="FL877" s="29"/>
      <c r="FM877" s="29"/>
      <c r="FN877" s="29"/>
      <c r="FO877" s="29"/>
      <c r="FP877" s="29"/>
      <c r="FQ877" s="29"/>
      <c r="FR877" s="29"/>
      <c r="FS877" s="29"/>
      <c r="FT877" s="29"/>
      <c r="FU877" s="29"/>
      <c r="FV877" s="29"/>
      <c r="FW877" s="29"/>
      <c r="FX877" s="29"/>
      <c r="FY877" s="29"/>
      <c r="FZ877" s="29"/>
      <c r="GA877" s="29"/>
      <c r="GB877" s="29"/>
      <c r="GC877" s="29"/>
      <c r="GD877" s="29"/>
      <c r="GE877" s="29"/>
      <c r="GF877" s="29"/>
      <c r="GG877" s="29"/>
      <c r="GH877" s="29"/>
      <c r="GI877" s="29"/>
      <c r="GJ877" s="29"/>
      <c r="GK877" s="29"/>
      <c r="GL877" s="29"/>
      <c r="GM877" s="29"/>
      <c r="GN877" s="29"/>
      <c r="GO877" s="29"/>
      <c r="GP877" s="29"/>
      <c r="GQ877" s="29"/>
      <c r="GR877" s="29"/>
      <c r="GS877" s="29"/>
      <c r="GT877" s="29"/>
      <c r="GU877" s="29"/>
      <c r="GV877" s="29"/>
      <c r="GW877" s="29"/>
      <c r="GX877" s="29"/>
      <c r="GY877" s="29"/>
      <c r="GZ877" s="29"/>
      <c r="HA877" s="29"/>
      <c r="HB877" s="29"/>
      <c r="HC877" s="29"/>
      <c r="HD877" s="29"/>
      <c r="HE877" s="29"/>
      <c r="HF877" s="29"/>
      <c r="HG877" s="29"/>
    </row>
    <row r="878" spans="1:215" s="4" customFormat="1" ht="18.600000000000001" customHeight="1" x14ac:dyDescent="0.25">
      <c r="A878" s="50" t="s">
        <v>463</v>
      </c>
      <c r="B878" s="50" t="s">
        <v>2607</v>
      </c>
      <c r="C878" s="62" t="s">
        <v>96</v>
      </c>
      <c r="D878" s="50" t="s">
        <v>2608</v>
      </c>
      <c r="E878" s="4" t="s">
        <v>2609</v>
      </c>
      <c r="F878" s="2" t="s">
        <v>5471</v>
      </c>
      <c r="G878" s="2" t="s">
        <v>4468</v>
      </c>
      <c r="H878" s="56">
        <f t="shared" si="30"/>
        <v>0.34976887519260402</v>
      </c>
      <c r="I878" s="7" t="s">
        <v>1195</v>
      </c>
      <c r="J878" s="4" t="s">
        <v>166</v>
      </c>
      <c r="K878" s="7">
        <f t="shared" si="31"/>
        <v>227</v>
      </c>
      <c r="L878" s="4" t="s">
        <v>775</v>
      </c>
      <c r="M878" s="4" t="s">
        <v>462</v>
      </c>
      <c r="N878" s="18" t="s">
        <v>4469</v>
      </c>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29"/>
      <c r="CG878" s="29"/>
      <c r="CH878" s="29"/>
      <c r="CI878" s="29"/>
      <c r="CJ878" s="29"/>
      <c r="CK878" s="29"/>
      <c r="CL878" s="29"/>
      <c r="CM878" s="29"/>
      <c r="CN878" s="29"/>
      <c r="CO878" s="29"/>
      <c r="CP878" s="29"/>
      <c r="CQ878" s="29"/>
      <c r="CR878" s="29"/>
      <c r="CS878" s="29"/>
      <c r="CT878" s="29"/>
      <c r="CU878" s="29"/>
      <c r="CV878" s="29"/>
      <c r="CW878" s="29"/>
      <c r="CX878" s="29"/>
      <c r="CY878" s="29"/>
      <c r="CZ878" s="29"/>
      <c r="DA878" s="29"/>
      <c r="DB878" s="29"/>
      <c r="DC878" s="29"/>
      <c r="DD878" s="29"/>
      <c r="DE878" s="29"/>
      <c r="DF878" s="29"/>
      <c r="DG878" s="29"/>
      <c r="DH878" s="29"/>
      <c r="DI878" s="29"/>
      <c r="DJ878" s="29"/>
      <c r="DK878" s="29"/>
      <c r="DL878" s="29"/>
      <c r="DM878" s="29"/>
      <c r="DN878" s="29"/>
      <c r="DO878" s="29"/>
      <c r="DP878" s="29"/>
      <c r="DQ878" s="29"/>
      <c r="DR878" s="29"/>
      <c r="DS878" s="29"/>
      <c r="DT878" s="29"/>
      <c r="DU878" s="29"/>
      <c r="DV878" s="29"/>
      <c r="DW878" s="29"/>
      <c r="DX878" s="29"/>
      <c r="DY878" s="29"/>
      <c r="DZ878" s="29"/>
      <c r="EA878" s="29"/>
      <c r="EB878" s="29"/>
      <c r="EC878" s="29"/>
      <c r="ED878" s="29"/>
      <c r="EE878" s="29"/>
      <c r="EF878" s="29"/>
      <c r="EG878" s="29"/>
      <c r="EH878" s="29"/>
      <c r="EI878" s="29"/>
      <c r="EJ878" s="29"/>
      <c r="EK878" s="29"/>
      <c r="EL878" s="29"/>
      <c r="EM878" s="29"/>
      <c r="EN878" s="29"/>
      <c r="EO878" s="29"/>
      <c r="EP878" s="29"/>
      <c r="EQ878" s="29"/>
      <c r="ER878" s="29"/>
      <c r="ES878" s="29"/>
      <c r="ET878" s="29"/>
      <c r="EU878" s="29"/>
      <c r="EV878" s="29"/>
      <c r="EW878" s="29"/>
      <c r="EX878" s="29"/>
      <c r="EY878" s="29"/>
      <c r="EZ878" s="29"/>
      <c r="FA878" s="29"/>
      <c r="FB878" s="29"/>
      <c r="FC878" s="29"/>
      <c r="FD878" s="29"/>
      <c r="FE878" s="29"/>
      <c r="FF878" s="29"/>
      <c r="FG878" s="29"/>
      <c r="FH878" s="29"/>
      <c r="FI878" s="29"/>
      <c r="FJ878" s="29"/>
      <c r="FK878" s="29"/>
      <c r="FL878" s="29"/>
      <c r="FM878" s="29"/>
      <c r="FN878" s="29"/>
      <c r="FO878" s="29"/>
      <c r="FP878" s="29"/>
      <c r="FQ878" s="29"/>
      <c r="FR878" s="29"/>
      <c r="FS878" s="29"/>
      <c r="FT878" s="29"/>
      <c r="FU878" s="29"/>
      <c r="FV878" s="29"/>
      <c r="FW878" s="29"/>
      <c r="FX878" s="29"/>
      <c r="FY878" s="29"/>
      <c r="FZ878" s="29"/>
      <c r="GA878" s="29"/>
      <c r="GB878" s="29"/>
      <c r="GC878" s="29"/>
      <c r="GD878" s="29"/>
      <c r="GE878" s="29"/>
      <c r="GF878" s="29"/>
      <c r="GG878" s="29"/>
      <c r="GH878" s="29"/>
      <c r="GI878" s="29"/>
      <c r="GJ878" s="29"/>
      <c r="GK878" s="29"/>
      <c r="GL878" s="29"/>
      <c r="GM878" s="29"/>
      <c r="GN878" s="29"/>
      <c r="GO878" s="29"/>
      <c r="GP878" s="29"/>
      <c r="GQ878" s="29"/>
      <c r="GR878" s="29"/>
      <c r="GS878" s="29"/>
      <c r="GT878" s="29"/>
      <c r="GU878" s="29"/>
      <c r="GV878" s="29"/>
      <c r="GW878" s="29"/>
      <c r="GX878" s="29"/>
      <c r="GY878" s="29"/>
      <c r="GZ878" s="29"/>
      <c r="HA878" s="29"/>
      <c r="HB878" s="29"/>
      <c r="HC878" s="29"/>
      <c r="HD878" s="29"/>
      <c r="HE878" s="29"/>
      <c r="HF878" s="29"/>
      <c r="HG878" s="29"/>
    </row>
    <row r="879" spans="1:215" s="4" customFormat="1" ht="18.600000000000001" customHeight="1" x14ac:dyDescent="0.25">
      <c r="A879" s="50" t="s">
        <v>463</v>
      </c>
      <c r="B879" s="50" t="s">
        <v>2607</v>
      </c>
      <c r="C879" s="62" t="s">
        <v>157</v>
      </c>
      <c r="D879" s="50" t="s">
        <v>2608</v>
      </c>
      <c r="E879" s="4" t="s">
        <v>2611</v>
      </c>
      <c r="F879" s="2" t="s">
        <v>5472</v>
      </c>
      <c r="G879" s="2" t="s">
        <v>4468</v>
      </c>
      <c r="H879" s="56">
        <f t="shared" si="30"/>
        <v>0.24917491749174916</v>
      </c>
      <c r="I879" s="7" t="s">
        <v>609</v>
      </c>
      <c r="J879" s="4" t="s">
        <v>109</v>
      </c>
      <c r="K879" s="7">
        <f t="shared" si="31"/>
        <v>151</v>
      </c>
      <c r="L879" s="4" t="s">
        <v>2612</v>
      </c>
      <c r="M879" s="4" t="s">
        <v>462</v>
      </c>
      <c r="N879" s="18" t="s">
        <v>4469</v>
      </c>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29"/>
      <c r="CG879" s="29"/>
      <c r="CH879" s="29"/>
      <c r="CI879" s="29"/>
      <c r="CJ879" s="29"/>
      <c r="CK879" s="29"/>
      <c r="CL879" s="29"/>
      <c r="CM879" s="29"/>
      <c r="CN879" s="29"/>
      <c r="CO879" s="29"/>
      <c r="CP879" s="29"/>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c r="DN879" s="29"/>
      <c r="DO879" s="29"/>
      <c r="DP879" s="29"/>
      <c r="DQ879" s="29"/>
      <c r="DR879" s="29"/>
      <c r="DS879" s="29"/>
      <c r="DT879" s="29"/>
      <c r="DU879" s="29"/>
      <c r="DV879" s="29"/>
      <c r="DW879" s="29"/>
      <c r="DX879" s="29"/>
      <c r="DY879" s="29"/>
      <c r="DZ879" s="29"/>
      <c r="EA879" s="29"/>
      <c r="EB879" s="29"/>
      <c r="EC879" s="29"/>
      <c r="ED879" s="29"/>
      <c r="EE879" s="29"/>
      <c r="EF879" s="29"/>
      <c r="EG879" s="29"/>
      <c r="EH879" s="29"/>
      <c r="EI879" s="29"/>
      <c r="EJ879" s="29"/>
      <c r="EK879" s="29"/>
      <c r="EL879" s="29"/>
      <c r="EM879" s="29"/>
      <c r="EN879" s="29"/>
      <c r="EO879" s="29"/>
      <c r="EP879" s="29"/>
      <c r="EQ879" s="29"/>
      <c r="ER879" s="29"/>
      <c r="ES879" s="29"/>
      <c r="ET879" s="29"/>
      <c r="EU879" s="29"/>
      <c r="EV879" s="29"/>
      <c r="EW879" s="29"/>
      <c r="EX879" s="29"/>
      <c r="EY879" s="29"/>
      <c r="EZ879" s="29"/>
      <c r="FA879" s="29"/>
      <c r="FB879" s="29"/>
      <c r="FC879" s="29"/>
      <c r="FD879" s="29"/>
      <c r="FE879" s="29"/>
      <c r="FF879" s="29"/>
      <c r="FG879" s="29"/>
      <c r="FH879" s="29"/>
      <c r="FI879" s="29"/>
      <c r="FJ879" s="29"/>
      <c r="FK879" s="29"/>
      <c r="FL879" s="29"/>
      <c r="FM879" s="29"/>
      <c r="FN879" s="29"/>
      <c r="FO879" s="29"/>
      <c r="FP879" s="29"/>
      <c r="FQ879" s="29"/>
      <c r="FR879" s="29"/>
      <c r="FS879" s="29"/>
      <c r="FT879" s="29"/>
      <c r="FU879" s="29"/>
      <c r="FV879" s="29"/>
      <c r="FW879" s="29"/>
      <c r="FX879" s="29"/>
      <c r="FY879" s="29"/>
      <c r="FZ879" s="29"/>
      <c r="GA879" s="29"/>
      <c r="GB879" s="29"/>
      <c r="GC879" s="29"/>
      <c r="GD879" s="29"/>
      <c r="GE879" s="29"/>
      <c r="GF879" s="29"/>
      <c r="GG879" s="29"/>
      <c r="GH879" s="29"/>
      <c r="GI879" s="29"/>
      <c r="GJ879" s="29"/>
      <c r="GK879" s="29"/>
      <c r="GL879" s="29"/>
      <c r="GM879" s="29"/>
      <c r="GN879" s="29"/>
      <c r="GO879" s="29"/>
      <c r="GP879" s="29"/>
      <c r="GQ879" s="29"/>
      <c r="GR879" s="29"/>
      <c r="GS879" s="29"/>
      <c r="GT879" s="29"/>
      <c r="GU879" s="29"/>
      <c r="GV879" s="29"/>
      <c r="GW879" s="29"/>
      <c r="GX879" s="29"/>
      <c r="GY879" s="29"/>
      <c r="GZ879" s="29"/>
      <c r="HA879" s="29"/>
      <c r="HB879" s="29"/>
      <c r="HC879" s="29"/>
      <c r="HD879" s="29"/>
      <c r="HE879" s="29"/>
      <c r="HF879" s="29"/>
      <c r="HG879" s="29"/>
    </row>
    <row r="880" spans="1:215" s="4" customFormat="1" ht="18.600000000000001" customHeight="1" x14ac:dyDescent="0.25">
      <c r="A880" s="50" t="s">
        <v>463</v>
      </c>
      <c r="B880" s="50" t="s">
        <v>2607</v>
      </c>
      <c r="C880" s="62" t="s">
        <v>281</v>
      </c>
      <c r="D880" s="50" t="s">
        <v>2608</v>
      </c>
      <c r="E880" s="4" t="s">
        <v>2610</v>
      </c>
      <c r="F880" s="2" t="s">
        <v>5473</v>
      </c>
      <c r="G880" s="2" t="s">
        <v>4468</v>
      </c>
      <c r="H880" s="56">
        <f t="shared" si="30"/>
        <v>0.29796511627906974</v>
      </c>
      <c r="I880" s="7" t="s">
        <v>361</v>
      </c>
      <c r="J880" s="4" t="s">
        <v>120</v>
      </c>
      <c r="K880" s="7">
        <f t="shared" si="31"/>
        <v>205</v>
      </c>
      <c r="L880" s="4" t="s">
        <v>601</v>
      </c>
      <c r="M880" s="4" t="s">
        <v>462</v>
      </c>
      <c r="N880" s="18" t="s">
        <v>4469</v>
      </c>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29"/>
      <c r="CG880" s="29"/>
      <c r="CH880" s="29"/>
      <c r="CI880" s="29"/>
      <c r="CJ880" s="29"/>
      <c r="CK880" s="29"/>
      <c r="CL880" s="29"/>
      <c r="CM880" s="29"/>
      <c r="CN880" s="29"/>
      <c r="CO880" s="29"/>
      <c r="CP880" s="29"/>
      <c r="CQ880" s="29"/>
      <c r="CR880" s="29"/>
      <c r="CS880" s="29"/>
      <c r="CT880" s="29"/>
      <c r="CU880" s="29"/>
      <c r="CV880" s="29"/>
      <c r="CW880" s="29"/>
      <c r="CX880" s="29"/>
      <c r="CY880" s="29"/>
      <c r="CZ880" s="29"/>
      <c r="DA880" s="29"/>
      <c r="DB880" s="29"/>
      <c r="DC880" s="29"/>
      <c r="DD880" s="29"/>
      <c r="DE880" s="29"/>
      <c r="DF880" s="29"/>
      <c r="DG880" s="29"/>
      <c r="DH880" s="29"/>
      <c r="DI880" s="29"/>
      <c r="DJ880" s="29"/>
      <c r="DK880" s="29"/>
      <c r="DL880" s="29"/>
      <c r="DM880" s="29"/>
      <c r="DN880" s="29"/>
      <c r="DO880" s="29"/>
      <c r="DP880" s="29"/>
      <c r="DQ880" s="29"/>
      <c r="DR880" s="29"/>
      <c r="DS880" s="29"/>
      <c r="DT880" s="29"/>
      <c r="DU880" s="29"/>
      <c r="DV880" s="29"/>
      <c r="DW880" s="29"/>
      <c r="DX880" s="29"/>
      <c r="DY880" s="29"/>
      <c r="DZ880" s="29"/>
      <c r="EA880" s="29"/>
      <c r="EB880" s="29"/>
      <c r="EC880" s="29"/>
      <c r="ED880" s="29"/>
      <c r="EE880" s="29"/>
      <c r="EF880" s="29"/>
      <c r="EG880" s="29"/>
      <c r="EH880" s="29"/>
      <c r="EI880" s="29"/>
      <c r="EJ880" s="29"/>
      <c r="EK880" s="29"/>
      <c r="EL880" s="29"/>
      <c r="EM880" s="29"/>
      <c r="EN880" s="29"/>
      <c r="EO880" s="29"/>
      <c r="EP880" s="29"/>
      <c r="EQ880" s="29"/>
      <c r="ER880" s="29"/>
      <c r="ES880" s="29"/>
      <c r="ET880" s="29"/>
      <c r="EU880" s="29"/>
      <c r="EV880" s="29"/>
      <c r="EW880" s="29"/>
      <c r="EX880" s="29"/>
      <c r="EY880" s="29"/>
      <c r="EZ880" s="29"/>
      <c r="FA880" s="29"/>
      <c r="FB880" s="29"/>
      <c r="FC880" s="29"/>
      <c r="FD880" s="29"/>
      <c r="FE880" s="29"/>
      <c r="FF880" s="29"/>
      <c r="FG880" s="29"/>
      <c r="FH880" s="29"/>
      <c r="FI880" s="29"/>
      <c r="FJ880" s="29"/>
      <c r="FK880" s="29"/>
      <c r="FL880" s="29"/>
      <c r="FM880" s="29"/>
      <c r="FN880" s="29"/>
      <c r="FO880" s="29"/>
      <c r="FP880" s="29"/>
      <c r="FQ880" s="29"/>
      <c r="FR880" s="29"/>
      <c r="FS880" s="29"/>
      <c r="FT880" s="29"/>
      <c r="FU880" s="29"/>
      <c r="FV880" s="29"/>
      <c r="FW880" s="29"/>
      <c r="FX880" s="29"/>
      <c r="FY880" s="29"/>
      <c r="FZ880" s="29"/>
      <c r="GA880" s="29"/>
      <c r="GB880" s="29"/>
      <c r="GC880" s="29"/>
      <c r="GD880" s="29"/>
      <c r="GE880" s="29"/>
      <c r="GF880" s="29"/>
      <c r="GG880" s="29"/>
      <c r="GH880" s="29"/>
      <c r="GI880" s="29"/>
      <c r="GJ880" s="29"/>
      <c r="GK880" s="29"/>
      <c r="GL880" s="29"/>
      <c r="GM880" s="29"/>
      <c r="GN880" s="29"/>
      <c r="GO880" s="29"/>
      <c r="GP880" s="29"/>
      <c r="GQ880" s="29"/>
      <c r="GR880" s="29"/>
      <c r="GS880" s="29"/>
      <c r="GT880" s="29"/>
      <c r="GU880" s="29"/>
      <c r="GV880" s="29"/>
      <c r="GW880" s="29"/>
      <c r="GX880" s="29"/>
      <c r="GY880" s="29"/>
      <c r="GZ880" s="29"/>
      <c r="HA880" s="29"/>
      <c r="HB880" s="29"/>
      <c r="HC880" s="29"/>
      <c r="HD880" s="29"/>
      <c r="HE880" s="29"/>
      <c r="HF880" s="29"/>
      <c r="HG880" s="29"/>
    </row>
    <row r="881" spans="1:215" s="4" customFormat="1" ht="18.600000000000001" customHeight="1" x14ac:dyDescent="0.25">
      <c r="A881" s="50" t="s">
        <v>463</v>
      </c>
      <c r="B881" s="50" t="s">
        <v>3323</v>
      </c>
      <c r="C881" s="62" t="s">
        <v>2</v>
      </c>
      <c r="D881" s="50" t="s">
        <v>3324</v>
      </c>
      <c r="E881" s="4" t="s">
        <v>3325</v>
      </c>
      <c r="F881" s="2" t="s">
        <v>6148</v>
      </c>
      <c r="G881" s="2" t="s">
        <v>6149</v>
      </c>
      <c r="H881" s="56">
        <f t="shared" si="30"/>
        <v>0.36879432624113473</v>
      </c>
      <c r="I881" s="7" t="s">
        <v>338</v>
      </c>
      <c r="J881" s="4" t="s">
        <v>105</v>
      </c>
      <c r="K881" s="7">
        <f t="shared" si="31"/>
        <v>104</v>
      </c>
      <c r="L881" s="4" t="s">
        <v>84</v>
      </c>
      <c r="M881" s="4" t="s">
        <v>462</v>
      </c>
      <c r="N881" s="18" t="s">
        <v>6150</v>
      </c>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29"/>
      <c r="CG881" s="29"/>
      <c r="CH881" s="29"/>
      <c r="CI881" s="29"/>
      <c r="CJ881" s="29"/>
      <c r="CK881" s="29"/>
      <c r="CL881" s="29"/>
      <c r="CM881" s="29"/>
      <c r="CN881" s="29"/>
      <c r="CO881" s="29"/>
      <c r="CP881" s="29"/>
      <c r="CQ881" s="29"/>
      <c r="CR881" s="29"/>
      <c r="CS881" s="29"/>
      <c r="CT881" s="29"/>
      <c r="CU881" s="29"/>
      <c r="CV881" s="29"/>
      <c r="CW881" s="29"/>
      <c r="CX881" s="29"/>
      <c r="CY881" s="29"/>
      <c r="CZ881" s="29"/>
      <c r="DA881" s="29"/>
      <c r="DB881" s="29"/>
      <c r="DC881" s="29"/>
      <c r="DD881" s="29"/>
      <c r="DE881" s="29"/>
      <c r="DF881" s="29"/>
      <c r="DG881" s="29"/>
      <c r="DH881" s="29"/>
      <c r="DI881" s="29"/>
      <c r="DJ881" s="29"/>
      <c r="DK881" s="29"/>
      <c r="DL881" s="29"/>
      <c r="DM881" s="29"/>
      <c r="DN881" s="29"/>
      <c r="DO881" s="29"/>
      <c r="DP881" s="29"/>
      <c r="DQ881" s="29"/>
      <c r="DR881" s="29"/>
      <c r="DS881" s="29"/>
      <c r="DT881" s="29"/>
      <c r="DU881" s="29"/>
      <c r="DV881" s="29"/>
      <c r="DW881" s="29"/>
      <c r="DX881" s="29"/>
      <c r="DY881" s="29"/>
      <c r="DZ881" s="29"/>
      <c r="EA881" s="29"/>
      <c r="EB881" s="29"/>
      <c r="EC881" s="29"/>
      <c r="ED881" s="29"/>
      <c r="EE881" s="29"/>
      <c r="EF881" s="29"/>
      <c r="EG881" s="29"/>
      <c r="EH881" s="29"/>
      <c r="EI881" s="29"/>
      <c r="EJ881" s="29"/>
      <c r="EK881" s="29"/>
      <c r="EL881" s="29"/>
      <c r="EM881" s="29"/>
      <c r="EN881" s="29"/>
      <c r="EO881" s="29"/>
      <c r="EP881" s="29"/>
      <c r="EQ881" s="29"/>
      <c r="ER881" s="29"/>
      <c r="ES881" s="29"/>
      <c r="ET881" s="29"/>
      <c r="EU881" s="29"/>
      <c r="EV881" s="29"/>
      <c r="EW881" s="29"/>
      <c r="EX881" s="29"/>
      <c r="EY881" s="29"/>
      <c r="EZ881" s="29"/>
      <c r="FA881" s="29"/>
      <c r="FB881" s="29"/>
      <c r="FC881" s="29"/>
      <c r="FD881" s="29"/>
      <c r="FE881" s="29"/>
      <c r="FF881" s="29"/>
      <c r="FG881" s="29"/>
      <c r="FH881" s="29"/>
      <c r="FI881" s="29"/>
      <c r="FJ881" s="29"/>
      <c r="FK881" s="29"/>
      <c r="FL881" s="29"/>
      <c r="FM881" s="29"/>
      <c r="FN881" s="29"/>
      <c r="FO881" s="29"/>
      <c r="FP881" s="29"/>
      <c r="FQ881" s="29"/>
      <c r="FR881" s="29"/>
      <c r="FS881" s="29"/>
      <c r="FT881" s="29"/>
      <c r="FU881" s="29"/>
      <c r="FV881" s="29"/>
      <c r="FW881" s="29"/>
      <c r="FX881" s="29"/>
      <c r="FY881" s="29"/>
      <c r="FZ881" s="29"/>
      <c r="GA881" s="29"/>
      <c r="GB881" s="29"/>
      <c r="GC881" s="29"/>
      <c r="GD881" s="29"/>
      <c r="GE881" s="29"/>
      <c r="GF881" s="29"/>
      <c r="GG881" s="29"/>
      <c r="GH881" s="29"/>
      <c r="GI881" s="29"/>
      <c r="GJ881" s="29"/>
      <c r="GK881" s="29"/>
      <c r="GL881" s="29"/>
      <c r="GM881" s="29"/>
      <c r="GN881" s="29"/>
      <c r="GO881" s="29"/>
      <c r="GP881" s="29"/>
      <c r="GQ881" s="29"/>
      <c r="GR881" s="29"/>
      <c r="GS881" s="29"/>
      <c r="GT881" s="29"/>
      <c r="GU881" s="29"/>
      <c r="GV881" s="29"/>
      <c r="GW881" s="29"/>
      <c r="GX881" s="29"/>
      <c r="GY881" s="29"/>
      <c r="GZ881" s="29"/>
      <c r="HA881" s="29"/>
      <c r="HB881" s="29"/>
      <c r="HC881" s="29"/>
      <c r="HD881" s="29"/>
      <c r="HE881" s="29"/>
      <c r="HF881" s="29"/>
      <c r="HG881" s="29"/>
    </row>
    <row r="882" spans="1:215" s="4" customFormat="1" ht="18.600000000000001" customHeight="1" x14ac:dyDescent="0.25">
      <c r="A882" s="50" t="s">
        <v>463</v>
      </c>
      <c r="B882" s="50" t="s">
        <v>3323</v>
      </c>
      <c r="C882" s="62" t="s">
        <v>13</v>
      </c>
      <c r="D882" s="50" t="s">
        <v>3324</v>
      </c>
      <c r="E882" s="4" t="s">
        <v>3326</v>
      </c>
      <c r="F882" s="2" t="s">
        <v>6151</v>
      </c>
      <c r="G882" s="2" t="s">
        <v>6149</v>
      </c>
      <c r="H882" s="56">
        <f t="shared" si="30"/>
        <v>0.4173669467787115</v>
      </c>
      <c r="I882" s="7" t="s">
        <v>229</v>
      </c>
      <c r="J882" s="4" t="s">
        <v>205</v>
      </c>
      <c r="K882" s="7">
        <f t="shared" si="31"/>
        <v>149</v>
      </c>
      <c r="L882" s="4" t="s">
        <v>912</v>
      </c>
      <c r="M882" s="4" t="s">
        <v>462</v>
      </c>
      <c r="N882" s="18" t="s">
        <v>6150</v>
      </c>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29"/>
      <c r="CG882" s="29"/>
      <c r="CH882" s="29"/>
      <c r="CI882" s="29"/>
      <c r="CJ882" s="29"/>
      <c r="CK882" s="29"/>
      <c r="CL882" s="29"/>
      <c r="CM882" s="29"/>
      <c r="CN882" s="29"/>
      <c r="CO882" s="29"/>
      <c r="CP882" s="29"/>
      <c r="CQ882" s="29"/>
      <c r="CR882" s="29"/>
      <c r="CS882" s="29"/>
      <c r="CT882" s="29"/>
      <c r="CU882" s="29"/>
      <c r="CV882" s="29"/>
      <c r="CW882" s="29"/>
      <c r="CX882" s="29"/>
      <c r="CY882" s="29"/>
      <c r="CZ882" s="29"/>
      <c r="DA882" s="29"/>
      <c r="DB882" s="29"/>
      <c r="DC882" s="29"/>
      <c r="DD882" s="29"/>
      <c r="DE882" s="29"/>
      <c r="DF882" s="29"/>
      <c r="DG882" s="29"/>
      <c r="DH882" s="29"/>
      <c r="DI882" s="29"/>
      <c r="DJ882" s="29"/>
      <c r="DK882" s="29"/>
      <c r="DL882" s="29"/>
      <c r="DM882" s="29"/>
      <c r="DN882" s="29"/>
      <c r="DO882" s="29"/>
      <c r="DP882" s="29"/>
      <c r="DQ882" s="29"/>
      <c r="DR882" s="29"/>
      <c r="DS882" s="29"/>
      <c r="DT882" s="29"/>
      <c r="DU882" s="29"/>
      <c r="DV882" s="29"/>
      <c r="DW882" s="29"/>
      <c r="DX882" s="29"/>
      <c r="DY882" s="29"/>
      <c r="DZ882" s="29"/>
      <c r="EA882" s="29"/>
      <c r="EB882" s="29"/>
      <c r="EC882" s="29"/>
      <c r="ED882" s="29"/>
      <c r="EE882" s="29"/>
      <c r="EF882" s="29"/>
      <c r="EG882" s="29"/>
      <c r="EH882" s="29"/>
      <c r="EI882" s="29"/>
      <c r="EJ882" s="29"/>
      <c r="EK882" s="29"/>
      <c r="EL882" s="29"/>
      <c r="EM882" s="29"/>
      <c r="EN882" s="29"/>
      <c r="EO882" s="29"/>
      <c r="EP882" s="29"/>
      <c r="EQ882" s="29"/>
      <c r="ER882" s="29"/>
      <c r="ES882" s="29"/>
      <c r="ET882" s="29"/>
      <c r="EU882" s="29"/>
      <c r="EV882" s="29"/>
      <c r="EW882" s="29"/>
      <c r="EX882" s="29"/>
      <c r="EY882" s="29"/>
      <c r="EZ882" s="29"/>
      <c r="FA882" s="29"/>
      <c r="FB882" s="29"/>
      <c r="FC882" s="29"/>
      <c r="FD882" s="29"/>
      <c r="FE882" s="29"/>
      <c r="FF882" s="29"/>
      <c r="FG882" s="29"/>
      <c r="FH882" s="29"/>
      <c r="FI882" s="29"/>
      <c r="FJ882" s="29"/>
      <c r="FK882" s="29"/>
      <c r="FL882" s="29"/>
      <c r="FM882" s="29"/>
      <c r="FN882" s="29"/>
      <c r="FO882" s="29"/>
      <c r="FP882" s="29"/>
      <c r="FQ882" s="29"/>
      <c r="FR882" s="29"/>
      <c r="FS882" s="29"/>
      <c r="FT882" s="29"/>
      <c r="FU882" s="29"/>
      <c r="FV882" s="29"/>
      <c r="FW882" s="29"/>
      <c r="FX882" s="29"/>
      <c r="FY882" s="29"/>
      <c r="FZ882" s="29"/>
      <c r="GA882" s="29"/>
      <c r="GB882" s="29"/>
      <c r="GC882" s="29"/>
      <c r="GD882" s="29"/>
      <c r="GE882" s="29"/>
      <c r="GF882" s="29"/>
      <c r="GG882" s="29"/>
      <c r="GH882" s="29"/>
      <c r="GI882" s="29"/>
      <c r="GJ882" s="29"/>
      <c r="GK882" s="29"/>
      <c r="GL882" s="29"/>
      <c r="GM882" s="29"/>
      <c r="GN882" s="29"/>
      <c r="GO882" s="29"/>
      <c r="GP882" s="29"/>
      <c r="GQ882" s="29"/>
      <c r="GR882" s="29"/>
      <c r="GS882" s="29"/>
      <c r="GT882" s="29"/>
      <c r="GU882" s="29"/>
      <c r="GV882" s="29"/>
      <c r="GW882" s="29"/>
      <c r="GX882" s="29"/>
      <c r="GY882" s="29"/>
      <c r="GZ882" s="29"/>
      <c r="HA882" s="29"/>
      <c r="HB882" s="29"/>
      <c r="HC882" s="29"/>
      <c r="HD882" s="29"/>
      <c r="HE882" s="29"/>
      <c r="HF882" s="29"/>
      <c r="HG882" s="29"/>
    </row>
    <row r="883" spans="1:215" s="4" customFormat="1" ht="18.600000000000001" customHeight="1" x14ac:dyDescent="0.25">
      <c r="A883" s="50" t="s">
        <v>463</v>
      </c>
      <c r="B883" s="50" t="s">
        <v>3390</v>
      </c>
      <c r="C883" s="62" t="s">
        <v>176</v>
      </c>
      <c r="D883" s="50" t="s">
        <v>3391</v>
      </c>
      <c r="E883" s="4" t="s">
        <v>3392</v>
      </c>
      <c r="F883" s="2" t="s">
        <v>6219</v>
      </c>
      <c r="G883" s="2" t="s">
        <v>6220</v>
      </c>
      <c r="H883" s="56">
        <f t="shared" si="30"/>
        <v>0.31142857142857144</v>
      </c>
      <c r="I883" s="7" t="s">
        <v>61</v>
      </c>
      <c r="J883" s="4" t="s">
        <v>33</v>
      </c>
      <c r="K883" s="7">
        <f t="shared" si="31"/>
        <v>109</v>
      </c>
      <c r="L883" s="4" t="s">
        <v>656</v>
      </c>
      <c r="M883" s="4" t="s">
        <v>462</v>
      </c>
      <c r="N883" s="18" t="s">
        <v>6221</v>
      </c>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29"/>
      <c r="CG883" s="29"/>
      <c r="CH883" s="29"/>
      <c r="CI883" s="29"/>
      <c r="CJ883" s="29"/>
      <c r="CK883" s="29"/>
      <c r="CL883" s="29"/>
      <c r="CM883" s="29"/>
      <c r="CN883" s="29"/>
      <c r="CO883" s="29"/>
      <c r="CP883" s="29"/>
      <c r="CQ883" s="29"/>
      <c r="CR883" s="29"/>
      <c r="CS883" s="29"/>
      <c r="CT883" s="29"/>
      <c r="CU883" s="29"/>
      <c r="CV883" s="29"/>
      <c r="CW883" s="29"/>
      <c r="CX883" s="29"/>
      <c r="CY883" s="29"/>
      <c r="CZ883" s="29"/>
      <c r="DA883" s="29"/>
      <c r="DB883" s="29"/>
      <c r="DC883" s="29"/>
      <c r="DD883" s="29"/>
      <c r="DE883" s="29"/>
      <c r="DF883" s="29"/>
      <c r="DG883" s="29"/>
      <c r="DH883" s="29"/>
      <c r="DI883" s="29"/>
      <c r="DJ883" s="29"/>
      <c r="DK883" s="29"/>
      <c r="DL883" s="29"/>
      <c r="DM883" s="29"/>
      <c r="DN883" s="29"/>
      <c r="DO883" s="29"/>
      <c r="DP883" s="29"/>
      <c r="DQ883" s="29"/>
      <c r="DR883" s="29"/>
      <c r="DS883" s="29"/>
      <c r="DT883" s="29"/>
      <c r="DU883" s="29"/>
      <c r="DV883" s="29"/>
      <c r="DW883" s="29"/>
      <c r="DX883" s="29"/>
      <c r="DY883" s="29"/>
      <c r="DZ883" s="29"/>
      <c r="EA883" s="29"/>
      <c r="EB883" s="29"/>
      <c r="EC883" s="29"/>
      <c r="ED883" s="29"/>
      <c r="EE883" s="29"/>
      <c r="EF883" s="29"/>
      <c r="EG883" s="29"/>
      <c r="EH883" s="29"/>
      <c r="EI883" s="29"/>
      <c r="EJ883" s="29"/>
      <c r="EK883" s="29"/>
      <c r="EL883" s="29"/>
      <c r="EM883" s="29"/>
      <c r="EN883" s="29"/>
      <c r="EO883" s="29"/>
      <c r="EP883" s="29"/>
      <c r="EQ883" s="29"/>
      <c r="ER883" s="29"/>
      <c r="ES883" s="29"/>
      <c r="ET883" s="29"/>
      <c r="EU883" s="29"/>
      <c r="EV883" s="29"/>
      <c r="EW883" s="29"/>
      <c r="EX883" s="29"/>
      <c r="EY883" s="29"/>
      <c r="EZ883" s="29"/>
      <c r="FA883" s="29"/>
      <c r="FB883" s="29"/>
      <c r="FC883" s="29"/>
      <c r="FD883" s="29"/>
      <c r="FE883" s="29"/>
      <c r="FF883" s="29"/>
      <c r="FG883" s="29"/>
      <c r="FH883" s="29"/>
      <c r="FI883" s="29"/>
      <c r="FJ883" s="29"/>
      <c r="FK883" s="29"/>
      <c r="FL883" s="29"/>
      <c r="FM883" s="29"/>
      <c r="FN883" s="29"/>
      <c r="FO883" s="29"/>
      <c r="FP883" s="29"/>
      <c r="FQ883" s="29"/>
      <c r="FR883" s="29"/>
      <c r="FS883" s="29"/>
      <c r="FT883" s="29"/>
      <c r="FU883" s="29"/>
      <c r="FV883" s="29"/>
      <c r="FW883" s="29"/>
      <c r="FX883" s="29"/>
      <c r="FY883" s="29"/>
      <c r="FZ883" s="29"/>
      <c r="GA883" s="29"/>
      <c r="GB883" s="29"/>
      <c r="GC883" s="29"/>
      <c r="GD883" s="29"/>
      <c r="GE883" s="29"/>
      <c r="GF883" s="29"/>
      <c r="GG883" s="29"/>
      <c r="GH883" s="29"/>
      <c r="GI883" s="29"/>
      <c r="GJ883" s="29"/>
      <c r="GK883" s="29"/>
      <c r="GL883" s="29"/>
      <c r="GM883" s="29"/>
      <c r="GN883" s="29"/>
      <c r="GO883" s="29"/>
      <c r="GP883" s="29"/>
      <c r="GQ883" s="29"/>
      <c r="GR883" s="29"/>
      <c r="GS883" s="29"/>
      <c r="GT883" s="29"/>
      <c r="GU883" s="29"/>
      <c r="GV883" s="29"/>
      <c r="GW883" s="29"/>
      <c r="GX883" s="29"/>
      <c r="GY883" s="29"/>
      <c r="GZ883" s="29"/>
      <c r="HA883" s="29"/>
      <c r="HB883" s="29"/>
      <c r="HC883" s="29"/>
      <c r="HD883" s="29"/>
      <c r="HE883" s="29"/>
      <c r="HF883" s="29"/>
      <c r="HG883" s="29"/>
    </row>
    <row r="884" spans="1:215" s="4" customFormat="1" ht="18.600000000000001" customHeight="1" x14ac:dyDescent="0.25">
      <c r="A884" s="50" t="s">
        <v>463</v>
      </c>
      <c r="B884" s="50" t="s">
        <v>3390</v>
      </c>
      <c r="C884" s="62" t="s">
        <v>13</v>
      </c>
      <c r="D884" s="50" t="s">
        <v>3391</v>
      </c>
      <c r="E884" s="4" t="s">
        <v>3393</v>
      </c>
      <c r="F884" s="2" t="s">
        <v>6219</v>
      </c>
      <c r="G884" s="2" t="s">
        <v>6220</v>
      </c>
      <c r="H884" s="56">
        <f t="shared" si="30"/>
        <v>0.2574626865671642</v>
      </c>
      <c r="I884" s="7" t="s">
        <v>506</v>
      </c>
      <c r="J884" s="4" t="s">
        <v>70</v>
      </c>
      <c r="K884" s="7">
        <f t="shared" si="31"/>
        <v>69</v>
      </c>
      <c r="L884" s="4" t="s">
        <v>543</v>
      </c>
      <c r="M884" s="4" t="s">
        <v>462</v>
      </c>
      <c r="N884" s="18" t="s">
        <v>6221</v>
      </c>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29"/>
      <c r="CG884" s="29"/>
      <c r="CH884" s="29"/>
      <c r="CI884" s="29"/>
      <c r="CJ884" s="29"/>
      <c r="CK884" s="29"/>
      <c r="CL884" s="29"/>
      <c r="CM884" s="29"/>
      <c r="CN884" s="29"/>
      <c r="CO884" s="29"/>
      <c r="CP884" s="29"/>
      <c r="CQ884" s="29"/>
      <c r="CR884" s="29"/>
      <c r="CS884" s="29"/>
      <c r="CT884" s="29"/>
      <c r="CU884" s="29"/>
      <c r="CV884" s="29"/>
      <c r="CW884" s="29"/>
      <c r="CX884" s="29"/>
      <c r="CY884" s="29"/>
      <c r="CZ884" s="29"/>
      <c r="DA884" s="29"/>
      <c r="DB884" s="29"/>
      <c r="DC884" s="29"/>
      <c r="DD884" s="29"/>
      <c r="DE884" s="29"/>
      <c r="DF884" s="29"/>
      <c r="DG884" s="29"/>
      <c r="DH884" s="29"/>
      <c r="DI884" s="29"/>
      <c r="DJ884" s="29"/>
      <c r="DK884" s="29"/>
      <c r="DL884" s="29"/>
      <c r="DM884" s="29"/>
      <c r="DN884" s="29"/>
      <c r="DO884" s="29"/>
      <c r="DP884" s="29"/>
      <c r="DQ884" s="29"/>
      <c r="DR884" s="29"/>
      <c r="DS884" s="29"/>
      <c r="DT884" s="29"/>
      <c r="DU884" s="29"/>
      <c r="DV884" s="29"/>
      <c r="DW884" s="29"/>
      <c r="DX884" s="29"/>
      <c r="DY884" s="29"/>
      <c r="DZ884" s="29"/>
      <c r="EA884" s="29"/>
      <c r="EB884" s="29"/>
      <c r="EC884" s="29"/>
      <c r="ED884" s="29"/>
      <c r="EE884" s="29"/>
      <c r="EF884" s="29"/>
      <c r="EG884" s="29"/>
      <c r="EH884" s="29"/>
      <c r="EI884" s="29"/>
      <c r="EJ884" s="29"/>
      <c r="EK884" s="29"/>
      <c r="EL884" s="29"/>
      <c r="EM884" s="29"/>
      <c r="EN884" s="29"/>
      <c r="EO884" s="29"/>
      <c r="EP884" s="29"/>
      <c r="EQ884" s="29"/>
      <c r="ER884" s="29"/>
      <c r="ES884" s="29"/>
      <c r="ET884" s="29"/>
      <c r="EU884" s="29"/>
      <c r="EV884" s="29"/>
      <c r="EW884" s="29"/>
      <c r="EX884" s="29"/>
      <c r="EY884" s="29"/>
      <c r="EZ884" s="29"/>
      <c r="FA884" s="29"/>
      <c r="FB884" s="29"/>
      <c r="FC884" s="29"/>
      <c r="FD884" s="29"/>
      <c r="FE884" s="29"/>
      <c r="FF884" s="29"/>
      <c r="FG884" s="29"/>
      <c r="FH884" s="29"/>
      <c r="FI884" s="29"/>
      <c r="FJ884" s="29"/>
      <c r="FK884" s="29"/>
      <c r="FL884" s="29"/>
      <c r="FM884" s="29"/>
      <c r="FN884" s="29"/>
      <c r="FO884" s="29"/>
      <c r="FP884" s="29"/>
      <c r="FQ884" s="29"/>
      <c r="FR884" s="29"/>
      <c r="FS884" s="29"/>
      <c r="FT884" s="29"/>
      <c r="FU884" s="29"/>
      <c r="FV884" s="29"/>
      <c r="FW884" s="29"/>
      <c r="FX884" s="29"/>
      <c r="FY884" s="29"/>
      <c r="FZ884" s="29"/>
      <c r="GA884" s="29"/>
      <c r="GB884" s="29"/>
      <c r="GC884" s="29"/>
      <c r="GD884" s="29"/>
      <c r="GE884" s="29"/>
      <c r="GF884" s="29"/>
      <c r="GG884" s="29"/>
      <c r="GH884" s="29"/>
      <c r="GI884" s="29"/>
      <c r="GJ884" s="29"/>
      <c r="GK884" s="29"/>
      <c r="GL884" s="29"/>
      <c r="GM884" s="29"/>
      <c r="GN884" s="29"/>
      <c r="GO884" s="29"/>
      <c r="GP884" s="29"/>
      <c r="GQ884" s="29"/>
      <c r="GR884" s="29"/>
      <c r="GS884" s="29"/>
      <c r="GT884" s="29"/>
      <c r="GU884" s="29"/>
      <c r="GV884" s="29"/>
      <c r="GW884" s="29"/>
      <c r="GX884" s="29"/>
      <c r="GY884" s="29"/>
      <c r="GZ884" s="29"/>
      <c r="HA884" s="29"/>
      <c r="HB884" s="29"/>
      <c r="HC884" s="29"/>
      <c r="HD884" s="29"/>
      <c r="HE884" s="29"/>
      <c r="HF884" s="29"/>
      <c r="HG884" s="29"/>
    </row>
    <row r="885" spans="1:215" s="4" customFormat="1" ht="18.600000000000001" customHeight="1" x14ac:dyDescent="0.25">
      <c r="A885" s="50" t="s">
        <v>463</v>
      </c>
      <c r="B885" s="50" t="s">
        <v>3390</v>
      </c>
      <c r="C885" s="62" t="s">
        <v>1429</v>
      </c>
      <c r="D885" s="50" t="s">
        <v>3391</v>
      </c>
      <c r="E885" s="4" t="s">
        <v>3394</v>
      </c>
      <c r="F885" s="2" t="s">
        <v>6219</v>
      </c>
      <c r="G885" s="2" t="s">
        <v>6220</v>
      </c>
      <c r="H885" s="56">
        <f t="shared" si="30"/>
        <v>0.30208333333333331</v>
      </c>
      <c r="I885" s="7" t="s">
        <v>247</v>
      </c>
      <c r="J885" s="4" t="s">
        <v>143</v>
      </c>
      <c r="K885" s="7">
        <f t="shared" si="31"/>
        <v>58</v>
      </c>
      <c r="L885" s="4" t="s">
        <v>165</v>
      </c>
      <c r="M885" s="4" t="s">
        <v>462</v>
      </c>
      <c r="N885" s="18" t="s">
        <v>6221</v>
      </c>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29"/>
      <c r="CG885" s="29"/>
      <c r="CH885" s="29"/>
      <c r="CI885" s="29"/>
      <c r="CJ885" s="29"/>
      <c r="CK885" s="29"/>
      <c r="CL885" s="29"/>
      <c r="CM885" s="29"/>
      <c r="CN885" s="29"/>
      <c r="CO885" s="29"/>
      <c r="CP885" s="29"/>
      <c r="CQ885" s="29"/>
      <c r="CR885" s="29"/>
      <c r="CS885" s="29"/>
      <c r="CT885" s="29"/>
      <c r="CU885" s="29"/>
      <c r="CV885" s="29"/>
      <c r="CW885" s="29"/>
      <c r="CX885" s="29"/>
      <c r="CY885" s="29"/>
      <c r="CZ885" s="29"/>
      <c r="DA885" s="29"/>
      <c r="DB885" s="29"/>
      <c r="DC885" s="29"/>
      <c r="DD885" s="29"/>
      <c r="DE885" s="29"/>
      <c r="DF885" s="29"/>
      <c r="DG885" s="29"/>
      <c r="DH885" s="29"/>
      <c r="DI885" s="29"/>
      <c r="DJ885" s="29"/>
      <c r="DK885" s="29"/>
      <c r="DL885" s="29"/>
      <c r="DM885" s="29"/>
      <c r="DN885" s="29"/>
      <c r="DO885" s="29"/>
      <c r="DP885" s="29"/>
      <c r="DQ885" s="29"/>
      <c r="DR885" s="29"/>
      <c r="DS885" s="29"/>
      <c r="DT885" s="29"/>
      <c r="DU885" s="29"/>
      <c r="DV885" s="29"/>
      <c r="DW885" s="29"/>
      <c r="DX885" s="29"/>
      <c r="DY885" s="29"/>
      <c r="DZ885" s="29"/>
      <c r="EA885" s="29"/>
      <c r="EB885" s="29"/>
      <c r="EC885" s="29"/>
      <c r="ED885" s="29"/>
      <c r="EE885" s="29"/>
      <c r="EF885" s="29"/>
      <c r="EG885" s="29"/>
      <c r="EH885" s="29"/>
      <c r="EI885" s="29"/>
      <c r="EJ885" s="29"/>
      <c r="EK885" s="29"/>
      <c r="EL885" s="29"/>
      <c r="EM885" s="29"/>
      <c r="EN885" s="29"/>
      <c r="EO885" s="29"/>
      <c r="EP885" s="29"/>
      <c r="EQ885" s="29"/>
      <c r="ER885" s="29"/>
      <c r="ES885" s="29"/>
      <c r="ET885" s="29"/>
      <c r="EU885" s="29"/>
      <c r="EV885" s="29"/>
      <c r="EW885" s="29"/>
      <c r="EX885" s="29"/>
      <c r="EY885" s="29"/>
      <c r="EZ885" s="29"/>
      <c r="FA885" s="29"/>
      <c r="FB885" s="29"/>
      <c r="FC885" s="29"/>
      <c r="FD885" s="29"/>
      <c r="FE885" s="29"/>
      <c r="FF885" s="29"/>
      <c r="FG885" s="29"/>
      <c r="FH885" s="29"/>
      <c r="FI885" s="29"/>
      <c r="FJ885" s="29"/>
      <c r="FK885" s="29"/>
      <c r="FL885" s="29"/>
      <c r="FM885" s="29"/>
      <c r="FN885" s="29"/>
      <c r="FO885" s="29"/>
      <c r="FP885" s="29"/>
      <c r="FQ885" s="29"/>
      <c r="FR885" s="29"/>
      <c r="FS885" s="29"/>
      <c r="FT885" s="29"/>
      <c r="FU885" s="29"/>
      <c r="FV885" s="29"/>
      <c r="FW885" s="29"/>
      <c r="FX885" s="29"/>
      <c r="FY885" s="29"/>
      <c r="FZ885" s="29"/>
      <c r="GA885" s="29"/>
      <c r="GB885" s="29"/>
      <c r="GC885" s="29"/>
      <c r="GD885" s="29"/>
      <c r="GE885" s="29"/>
      <c r="GF885" s="29"/>
      <c r="GG885" s="29"/>
      <c r="GH885" s="29"/>
      <c r="GI885" s="29"/>
      <c r="GJ885" s="29"/>
      <c r="GK885" s="29"/>
      <c r="GL885" s="29"/>
      <c r="GM885" s="29"/>
      <c r="GN885" s="29"/>
      <c r="GO885" s="29"/>
      <c r="GP885" s="29"/>
      <c r="GQ885" s="29"/>
      <c r="GR885" s="29"/>
      <c r="GS885" s="29"/>
      <c r="GT885" s="29"/>
      <c r="GU885" s="29"/>
      <c r="GV885" s="29"/>
      <c r="GW885" s="29"/>
      <c r="GX885" s="29"/>
      <c r="GY885" s="29"/>
      <c r="GZ885" s="29"/>
      <c r="HA885" s="29"/>
      <c r="HB885" s="29"/>
      <c r="HC885" s="29"/>
      <c r="HD885" s="29"/>
      <c r="HE885" s="29"/>
      <c r="HF885" s="29"/>
      <c r="HG885" s="29"/>
    </row>
    <row r="886" spans="1:215" s="4" customFormat="1" ht="18.600000000000001" customHeight="1" x14ac:dyDescent="0.25">
      <c r="A886" s="50" t="s">
        <v>463</v>
      </c>
      <c r="B886" s="50" t="s">
        <v>3609</v>
      </c>
      <c r="C886" s="62" t="s">
        <v>670</v>
      </c>
      <c r="D886" s="50" t="s">
        <v>3610</v>
      </c>
      <c r="E886" s="4" t="s">
        <v>1585</v>
      </c>
      <c r="F886" s="2" t="s">
        <v>6414</v>
      </c>
      <c r="G886" s="2" t="s">
        <v>6415</v>
      </c>
      <c r="H886" s="56">
        <f t="shared" si="30"/>
        <v>0.39534883720930231</v>
      </c>
      <c r="I886" s="7" t="s">
        <v>1745</v>
      </c>
      <c r="J886" s="4" t="s">
        <v>86</v>
      </c>
      <c r="K886" s="7">
        <f t="shared" si="31"/>
        <v>340</v>
      </c>
      <c r="L886" s="4" t="s">
        <v>1102</v>
      </c>
      <c r="M886" s="4" t="s">
        <v>462</v>
      </c>
      <c r="N886" s="18" t="s">
        <v>6416</v>
      </c>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29"/>
      <c r="CG886" s="29"/>
      <c r="CH886" s="29"/>
      <c r="CI886" s="29"/>
      <c r="CJ886" s="29"/>
      <c r="CK886" s="29"/>
      <c r="CL886" s="29"/>
      <c r="CM886" s="29"/>
      <c r="CN886" s="29"/>
      <c r="CO886" s="29"/>
      <c r="CP886" s="29"/>
      <c r="CQ886" s="29"/>
      <c r="CR886" s="29"/>
      <c r="CS886" s="29"/>
      <c r="CT886" s="29"/>
      <c r="CU886" s="29"/>
      <c r="CV886" s="29"/>
      <c r="CW886" s="29"/>
      <c r="CX886" s="29"/>
      <c r="CY886" s="29"/>
      <c r="CZ886" s="29"/>
      <c r="DA886" s="29"/>
      <c r="DB886" s="29"/>
      <c r="DC886" s="29"/>
      <c r="DD886" s="29"/>
      <c r="DE886" s="29"/>
      <c r="DF886" s="29"/>
      <c r="DG886" s="29"/>
      <c r="DH886" s="29"/>
      <c r="DI886" s="29"/>
      <c r="DJ886" s="29"/>
      <c r="DK886" s="29"/>
      <c r="DL886" s="29"/>
      <c r="DM886" s="29"/>
      <c r="DN886" s="29"/>
      <c r="DO886" s="29"/>
      <c r="DP886" s="29"/>
      <c r="DQ886" s="29"/>
      <c r="DR886" s="29"/>
      <c r="DS886" s="29"/>
      <c r="DT886" s="29"/>
      <c r="DU886" s="29"/>
      <c r="DV886" s="29"/>
      <c r="DW886" s="29"/>
      <c r="DX886" s="29"/>
      <c r="DY886" s="29"/>
      <c r="DZ886" s="29"/>
      <c r="EA886" s="29"/>
      <c r="EB886" s="29"/>
      <c r="EC886" s="29"/>
      <c r="ED886" s="29"/>
      <c r="EE886" s="29"/>
      <c r="EF886" s="29"/>
      <c r="EG886" s="29"/>
      <c r="EH886" s="29"/>
      <c r="EI886" s="29"/>
      <c r="EJ886" s="29"/>
      <c r="EK886" s="29"/>
      <c r="EL886" s="29"/>
      <c r="EM886" s="29"/>
      <c r="EN886" s="29"/>
      <c r="EO886" s="29"/>
      <c r="EP886" s="29"/>
      <c r="EQ886" s="29"/>
      <c r="ER886" s="29"/>
      <c r="ES886" s="29"/>
      <c r="ET886" s="29"/>
      <c r="EU886" s="29"/>
      <c r="EV886" s="29"/>
      <c r="EW886" s="29"/>
      <c r="EX886" s="29"/>
      <c r="EY886" s="29"/>
      <c r="EZ886" s="29"/>
      <c r="FA886" s="29"/>
      <c r="FB886" s="29"/>
      <c r="FC886" s="29"/>
      <c r="FD886" s="29"/>
      <c r="FE886" s="29"/>
      <c r="FF886" s="29"/>
      <c r="FG886" s="29"/>
      <c r="FH886" s="29"/>
      <c r="FI886" s="29"/>
      <c r="FJ886" s="29"/>
      <c r="FK886" s="29"/>
      <c r="FL886" s="29"/>
      <c r="FM886" s="29"/>
      <c r="FN886" s="29"/>
      <c r="FO886" s="29"/>
      <c r="FP886" s="29"/>
      <c r="FQ886" s="29"/>
      <c r="FR886" s="29"/>
      <c r="FS886" s="29"/>
      <c r="FT886" s="29"/>
      <c r="FU886" s="29"/>
      <c r="FV886" s="29"/>
      <c r="FW886" s="29"/>
      <c r="FX886" s="29"/>
      <c r="FY886" s="29"/>
      <c r="FZ886" s="29"/>
      <c r="GA886" s="29"/>
      <c r="GB886" s="29"/>
      <c r="GC886" s="29"/>
      <c r="GD886" s="29"/>
      <c r="GE886" s="29"/>
      <c r="GF886" s="29"/>
      <c r="GG886" s="29"/>
      <c r="GH886" s="29"/>
      <c r="GI886" s="29"/>
      <c r="GJ886" s="29"/>
      <c r="GK886" s="29"/>
      <c r="GL886" s="29"/>
      <c r="GM886" s="29"/>
      <c r="GN886" s="29"/>
      <c r="GO886" s="29"/>
      <c r="GP886" s="29"/>
      <c r="GQ886" s="29"/>
      <c r="GR886" s="29"/>
      <c r="GS886" s="29"/>
      <c r="GT886" s="29"/>
      <c r="GU886" s="29"/>
      <c r="GV886" s="29"/>
      <c r="GW886" s="29"/>
      <c r="GX886" s="29"/>
      <c r="GY886" s="29"/>
      <c r="GZ886" s="29"/>
      <c r="HA886" s="29"/>
      <c r="HB886" s="29"/>
      <c r="HC886" s="29"/>
      <c r="HD886" s="29"/>
      <c r="HE886" s="29"/>
      <c r="HF886" s="29"/>
      <c r="HG886" s="29"/>
    </row>
    <row r="887" spans="1:215" s="4" customFormat="1" ht="18.600000000000001" customHeight="1" x14ac:dyDescent="0.25">
      <c r="A887" s="51" t="s">
        <v>463</v>
      </c>
      <c r="B887" s="51" t="s">
        <v>3609</v>
      </c>
      <c r="C887" s="54" t="s">
        <v>88</v>
      </c>
      <c r="D887" s="51" t="s">
        <v>3610</v>
      </c>
      <c r="E887" s="1" t="s">
        <v>3611</v>
      </c>
      <c r="F887" s="1" t="s">
        <v>6414</v>
      </c>
      <c r="G887" s="1" t="s">
        <v>6415</v>
      </c>
      <c r="H887" s="58">
        <f t="shared" si="30"/>
        <v>1</v>
      </c>
      <c r="I887" s="5" t="s">
        <v>381</v>
      </c>
      <c r="J887" s="1" t="s">
        <v>29</v>
      </c>
      <c r="K887" s="5">
        <f t="shared" si="31"/>
        <v>57</v>
      </c>
      <c r="L887" s="1" t="s">
        <v>381</v>
      </c>
      <c r="M887" s="1" t="s">
        <v>462</v>
      </c>
      <c r="N887" s="19" t="s">
        <v>6416</v>
      </c>
      <c r="O887" s="25"/>
      <c r="P887" s="25"/>
      <c r="Q887" s="25"/>
      <c r="R887" s="25"/>
      <c r="S887" s="25"/>
      <c r="T887" s="25"/>
      <c r="U887" s="25"/>
      <c r="V887" s="25"/>
      <c r="W887" s="25"/>
      <c r="X887" s="25"/>
      <c r="Y887" s="25"/>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c r="BJ887" s="29"/>
      <c r="BK887" s="29"/>
      <c r="BL887" s="29"/>
      <c r="BM887" s="29"/>
      <c r="BN887" s="29"/>
      <c r="BO887" s="29"/>
      <c r="BP887" s="29"/>
      <c r="BQ887" s="29"/>
      <c r="BR887" s="29"/>
      <c r="BS887" s="29"/>
      <c r="BT887" s="29"/>
      <c r="BU887" s="29"/>
      <c r="BV887" s="29"/>
      <c r="BW887" s="29"/>
      <c r="BX887" s="29"/>
      <c r="BY887" s="29"/>
      <c r="BZ887" s="29"/>
      <c r="CA887" s="29"/>
      <c r="CB887" s="29"/>
      <c r="CC887" s="29"/>
      <c r="CD887" s="29"/>
      <c r="CE887" s="29"/>
      <c r="CF887" s="29"/>
      <c r="CG887" s="29"/>
      <c r="CH887" s="29"/>
      <c r="CI887" s="29"/>
      <c r="CJ887" s="29"/>
      <c r="CK887" s="29"/>
      <c r="CL887" s="29"/>
      <c r="CM887" s="29"/>
      <c r="CN887" s="29"/>
      <c r="CO887" s="29"/>
      <c r="CP887" s="29"/>
      <c r="CQ887" s="29"/>
      <c r="CR887" s="29"/>
      <c r="CS887" s="29"/>
      <c r="CT887" s="29"/>
      <c r="CU887" s="29"/>
      <c r="CV887" s="29"/>
      <c r="CW887" s="29"/>
      <c r="CX887" s="29"/>
      <c r="CY887" s="29"/>
      <c r="CZ887" s="29"/>
      <c r="DA887" s="29"/>
      <c r="DB887" s="29"/>
      <c r="DC887" s="29"/>
      <c r="DD887" s="29"/>
      <c r="DE887" s="29"/>
      <c r="DF887" s="29"/>
      <c r="DG887" s="29"/>
      <c r="DH887" s="29"/>
      <c r="DI887" s="29"/>
      <c r="DJ887" s="29"/>
      <c r="DK887" s="29"/>
      <c r="DL887" s="29"/>
      <c r="DM887" s="29"/>
      <c r="DN887" s="29"/>
      <c r="DO887" s="29"/>
      <c r="DP887" s="29"/>
      <c r="DQ887" s="29"/>
      <c r="DR887" s="29"/>
      <c r="DS887" s="29"/>
      <c r="DT887" s="29"/>
      <c r="DU887" s="29"/>
      <c r="DV887" s="29"/>
      <c r="DW887" s="29"/>
      <c r="DX887" s="29"/>
      <c r="DY887" s="29"/>
      <c r="DZ887" s="29"/>
      <c r="EA887" s="29"/>
      <c r="EB887" s="29"/>
      <c r="EC887" s="29"/>
      <c r="ED887" s="29"/>
      <c r="EE887" s="29"/>
      <c r="EF887" s="29"/>
      <c r="EG887" s="29"/>
      <c r="EH887" s="29"/>
      <c r="EI887" s="29"/>
      <c r="EJ887" s="29"/>
      <c r="EK887" s="29"/>
      <c r="EL887" s="29"/>
      <c r="EM887" s="29"/>
      <c r="EN887" s="29"/>
      <c r="EO887" s="29"/>
      <c r="EP887" s="29"/>
      <c r="EQ887" s="29"/>
      <c r="ER887" s="29"/>
      <c r="ES887" s="29"/>
      <c r="ET887" s="29"/>
      <c r="EU887" s="29"/>
      <c r="EV887" s="29"/>
      <c r="EW887" s="29"/>
      <c r="EX887" s="29"/>
      <c r="EY887" s="29"/>
      <c r="EZ887" s="29"/>
      <c r="FA887" s="29"/>
      <c r="FB887" s="29"/>
      <c r="FC887" s="29"/>
      <c r="FD887" s="29"/>
      <c r="FE887" s="29"/>
      <c r="FF887" s="29"/>
      <c r="FG887" s="29"/>
      <c r="FH887" s="29"/>
      <c r="FI887" s="29"/>
      <c r="FJ887" s="29"/>
      <c r="FK887" s="29"/>
      <c r="FL887" s="29"/>
      <c r="FM887" s="29"/>
      <c r="FN887" s="29"/>
      <c r="FO887" s="29"/>
      <c r="FP887" s="29"/>
      <c r="FQ887" s="29"/>
      <c r="FR887" s="29"/>
      <c r="FS887" s="29"/>
      <c r="FT887" s="29"/>
      <c r="FU887" s="29"/>
      <c r="FV887" s="29"/>
      <c r="FW887" s="29"/>
      <c r="FX887" s="29"/>
      <c r="FY887" s="29"/>
      <c r="FZ887" s="29"/>
      <c r="GA887" s="29"/>
      <c r="GB887" s="29"/>
      <c r="GC887" s="29"/>
      <c r="GD887" s="29"/>
      <c r="GE887" s="29"/>
      <c r="GF887" s="29"/>
      <c r="GG887" s="29"/>
      <c r="GH887" s="29"/>
      <c r="GI887" s="29"/>
      <c r="GJ887" s="29"/>
      <c r="GK887" s="29"/>
      <c r="GL887" s="29"/>
      <c r="GM887" s="29"/>
      <c r="GN887" s="29"/>
      <c r="GO887" s="29"/>
      <c r="GP887" s="29"/>
      <c r="GQ887" s="29"/>
      <c r="GR887" s="29"/>
      <c r="GS887" s="29"/>
      <c r="GT887" s="29"/>
      <c r="GU887" s="29"/>
      <c r="GV887" s="29"/>
      <c r="GW887" s="29"/>
      <c r="GX887" s="29"/>
      <c r="GY887" s="29"/>
      <c r="GZ887" s="29"/>
      <c r="HA887" s="29"/>
      <c r="HB887" s="29"/>
      <c r="HC887" s="29"/>
      <c r="HD887" s="29"/>
      <c r="HE887" s="29"/>
      <c r="HF887" s="29"/>
      <c r="HG887" s="29"/>
    </row>
    <row r="888" spans="1:215" s="4" customFormat="1" ht="18.600000000000001" customHeight="1" x14ac:dyDescent="0.25">
      <c r="A888" s="50" t="s">
        <v>463</v>
      </c>
      <c r="B888" s="50" t="s">
        <v>3609</v>
      </c>
      <c r="C888" s="62" t="s">
        <v>65</v>
      </c>
      <c r="D888" s="50" t="s">
        <v>3610</v>
      </c>
      <c r="E888" s="4" t="s">
        <v>3612</v>
      </c>
      <c r="F888" s="2" t="s">
        <v>6417</v>
      </c>
      <c r="G888" s="2" t="s">
        <v>6415</v>
      </c>
      <c r="H888" s="56">
        <f t="shared" si="30"/>
        <v>0.82843137254901966</v>
      </c>
      <c r="I888" s="7" t="s">
        <v>91</v>
      </c>
      <c r="J888" s="4" t="s">
        <v>29</v>
      </c>
      <c r="K888" s="7">
        <f t="shared" si="31"/>
        <v>169</v>
      </c>
      <c r="L888" s="4" t="s">
        <v>682</v>
      </c>
      <c r="M888" s="4" t="s">
        <v>462</v>
      </c>
      <c r="N888" s="18" t="s">
        <v>6416</v>
      </c>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c r="BJ888" s="29"/>
      <c r="BK888" s="29"/>
      <c r="BL888" s="29"/>
      <c r="BM888" s="29"/>
      <c r="BN888" s="29"/>
      <c r="BO888" s="29"/>
      <c r="BP888" s="29"/>
      <c r="BQ888" s="29"/>
      <c r="BR888" s="29"/>
      <c r="BS888" s="29"/>
      <c r="BT888" s="29"/>
      <c r="BU888" s="29"/>
      <c r="BV888" s="29"/>
      <c r="BW888" s="29"/>
      <c r="BX888" s="29"/>
      <c r="BY888" s="29"/>
      <c r="BZ888" s="29"/>
      <c r="CA888" s="29"/>
      <c r="CB888" s="29"/>
      <c r="CC888" s="29"/>
      <c r="CD888" s="29"/>
      <c r="CE888" s="29"/>
      <c r="CF888" s="29"/>
      <c r="CG888" s="29"/>
      <c r="CH888" s="29"/>
      <c r="CI888" s="29"/>
      <c r="CJ888" s="29"/>
      <c r="CK888" s="29"/>
      <c r="CL888" s="29"/>
      <c r="CM888" s="29"/>
      <c r="CN888" s="29"/>
      <c r="CO888" s="29"/>
      <c r="CP888" s="29"/>
      <c r="CQ888" s="29"/>
      <c r="CR888" s="29"/>
      <c r="CS888" s="29"/>
      <c r="CT888" s="29"/>
      <c r="CU888" s="29"/>
      <c r="CV888" s="29"/>
      <c r="CW888" s="29"/>
      <c r="CX888" s="29"/>
      <c r="CY888" s="29"/>
      <c r="CZ888" s="29"/>
      <c r="DA888" s="29"/>
      <c r="DB888" s="29"/>
      <c r="DC888" s="29"/>
      <c r="DD888" s="29"/>
      <c r="DE888" s="29"/>
      <c r="DF888" s="29"/>
      <c r="DG888" s="29"/>
      <c r="DH888" s="29"/>
      <c r="DI888" s="29"/>
      <c r="DJ888" s="29"/>
      <c r="DK888" s="29"/>
      <c r="DL888" s="29"/>
      <c r="DM888" s="29"/>
      <c r="DN888" s="29"/>
      <c r="DO888" s="29"/>
      <c r="DP888" s="29"/>
      <c r="DQ888" s="29"/>
      <c r="DR888" s="29"/>
      <c r="DS888" s="29"/>
      <c r="DT888" s="29"/>
      <c r="DU888" s="29"/>
      <c r="DV888" s="29"/>
      <c r="DW888" s="29"/>
      <c r="DX888" s="29"/>
      <c r="DY888" s="29"/>
      <c r="DZ888" s="29"/>
      <c r="EA888" s="29"/>
      <c r="EB888" s="29"/>
      <c r="EC888" s="29"/>
      <c r="ED888" s="29"/>
      <c r="EE888" s="29"/>
      <c r="EF888" s="29"/>
      <c r="EG888" s="29"/>
      <c r="EH888" s="29"/>
      <c r="EI888" s="29"/>
      <c r="EJ888" s="29"/>
      <c r="EK888" s="29"/>
      <c r="EL888" s="29"/>
      <c r="EM888" s="29"/>
      <c r="EN888" s="29"/>
      <c r="EO888" s="29"/>
      <c r="EP888" s="29"/>
      <c r="EQ888" s="29"/>
      <c r="ER888" s="29"/>
      <c r="ES888" s="29"/>
      <c r="ET888" s="29"/>
      <c r="EU888" s="29"/>
      <c r="EV888" s="29"/>
      <c r="EW888" s="29"/>
      <c r="EX888" s="29"/>
      <c r="EY888" s="29"/>
      <c r="EZ888" s="29"/>
      <c r="FA888" s="29"/>
      <c r="FB888" s="29"/>
      <c r="FC888" s="29"/>
      <c r="FD888" s="29"/>
      <c r="FE888" s="29"/>
      <c r="FF888" s="29"/>
      <c r="FG888" s="29"/>
      <c r="FH888" s="29"/>
      <c r="FI888" s="29"/>
      <c r="FJ888" s="29"/>
      <c r="FK888" s="29"/>
      <c r="FL888" s="29"/>
      <c r="FM888" s="29"/>
      <c r="FN888" s="29"/>
      <c r="FO888" s="29"/>
      <c r="FP888" s="29"/>
      <c r="FQ888" s="29"/>
      <c r="FR888" s="29"/>
      <c r="FS888" s="29"/>
      <c r="FT888" s="29"/>
      <c r="FU888" s="29"/>
      <c r="FV888" s="29"/>
      <c r="FW888" s="29"/>
      <c r="FX888" s="29"/>
      <c r="FY888" s="29"/>
      <c r="FZ888" s="29"/>
      <c r="GA888" s="29"/>
      <c r="GB888" s="29"/>
      <c r="GC888" s="29"/>
      <c r="GD888" s="29"/>
      <c r="GE888" s="29"/>
      <c r="GF888" s="29"/>
      <c r="GG888" s="29"/>
      <c r="GH888" s="29"/>
      <c r="GI888" s="29"/>
      <c r="GJ888" s="29"/>
      <c r="GK888" s="29"/>
      <c r="GL888" s="29"/>
      <c r="GM888" s="29"/>
      <c r="GN888" s="29"/>
      <c r="GO888" s="29"/>
      <c r="GP888" s="29"/>
      <c r="GQ888" s="29"/>
      <c r="GR888" s="29"/>
      <c r="GS888" s="29"/>
      <c r="GT888" s="29"/>
      <c r="GU888" s="29"/>
      <c r="GV888" s="29"/>
      <c r="GW888" s="29"/>
      <c r="GX888" s="29"/>
      <c r="GY888" s="29"/>
      <c r="GZ888" s="29"/>
      <c r="HA888" s="29"/>
      <c r="HB888" s="29"/>
      <c r="HC888" s="29"/>
      <c r="HD888" s="29"/>
      <c r="HE888" s="29"/>
      <c r="HF888" s="29"/>
      <c r="HG888" s="29"/>
    </row>
    <row r="889" spans="1:215" s="4" customFormat="1" ht="18.600000000000001" customHeight="1" x14ac:dyDescent="0.25">
      <c r="A889" s="50" t="s">
        <v>463</v>
      </c>
      <c r="B889" s="50" t="s">
        <v>3609</v>
      </c>
      <c r="C889" s="62" t="s">
        <v>96</v>
      </c>
      <c r="D889" s="50" t="s">
        <v>3610</v>
      </c>
      <c r="E889" s="4" t="s">
        <v>3613</v>
      </c>
      <c r="F889" s="2" t="s">
        <v>6418</v>
      </c>
      <c r="G889" s="2" t="s">
        <v>6415</v>
      </c>
      <c r="H889" s="56">
        <f t="shared" si="30"/>
        <v>0.82687338501291985</v>
      </c>
      <c r="I889" s="7" t="s">
        <v>334</v>
      </c>
      <c r="J889" s="4" t="s">
        <v>29</v>
      </c>
      <c r="K889" s="7">
        <f t="shared" si="31"/>
        <v>320</v>
      </c>
      <c r="L889" s="4" t="s">
        <v>756</v>
      </c>
      <c r="M889" s="4" t="s">
        <v>462</v>
      </c>
      <c r="N889" s="18" t="s">
        <v>6419</v>
      </c>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29"/>
      <c r="CA889" s="29"/>
      <c r="CB889" s="29"/>
      <c r="CC889" s="29"/>
      <c r="CD889" s="29"/>
      <c r="CE889" s="29"/>
      <c r="CF889" s="29"/>
      <c r="CG889" s="29"/>
      <c r="CH889" s="29"/>
      <c r="CI889" s="29"/>
      <c r="CJ889" s="29"/>
      <c r="CK889" s="29"/>
      <c r="CL889" s="29"/>
      <c r="CM889" s="29"/>
      <c r="CN889" s="29"/>
      <c r="CO889" s="29"/>
      <c r="CP889" s="29"/>
      <c r="CQ889" s="29"/>
      <c r="CR889" s="29"/>
      <c r="CS889" s="29"/>
      <c r="CT889" s="29"/>
      <c r="CU889" s="29"/>
      <c r="CV889" s="29"/>
      <c r="CW889" s="29"/>
      <c r="CX889" s="29"/>
      <c r="CY889" s="29"/>
      <c r="CZ889" s="29"/>
      <c r="DA889" s="29"/>
      <c r="DB889" s="29"/>
      <c r="DC889" s="29"/>
      <c r="DD889" s="29"/>
      <c r="DE889" s="29"/>
      <c r="DF889" s="29"/>
      <c r="DG889" s="29"/>
      <c r="DH889" s="29"/>
      <c r="DI889" s="29"/>
      <c r="DJ889" s="29"/>
      <c r="DK889" s="29"/>
      <c r="DL889" s="29"/>
      <c r="DM889" s="29"/>
      <c r="DN889" s="29"/>
      <c r="DO889" s="29"/>
      <c r="DP889" s="29"/>
      <c r="DQ889" s="29"/>
      <c r="DR889" s="29"/>
      <c r="DS889" s="29"/>
      <c r="DT889" s="29"/>
      <c r="DU889" s="29"/>
      <c r="DV889" s="29"/>
      <c r="DW889" s="29"/>
      <c r="DX889" s="29"/>
      <c r="DY889" s="29"/>
      <c r="DZ889" s="29"/>
      <c r="EA889" s="29"/>
      <c r="EB889" s="29"/>
      <c r="EC889" s="29"/>
      <c r="ED889" s="29"/>
      <c r="EE889" s="29"/>
      <c r="EF889" s="29"/>
      <c r="EG889" s="29"/>
      <c r="EH889" s="29"/>
      <c r="EI889" s="29"/>
      <c r="EJ889" s="29"/>
      <c r="EK889" s="29"/>
      <c r="EL889" s="29"/>
      <c r="EM889" s="29"/>
      <c r="EN889" s="29"/>
      <c r="EO889" s="29"/>
      <c r="EP889" s="29"/>
      <c r="EQ889" s="29"/>
      <c r="ER889" s="29"/>
      <c r="ES889" s="29"/>
      <c r="ET889" s="29"/>
      <c r="EU889" s="29"/>
      <c r="EV889" s="29"/>
      <c r="EW889" s="29"/>
      <c r="EX889" s="29"/>
      <c r="EY889" s="29"/>
      <c r="EZ889" s="29"/>
      <c r="FA889" s="29"/>
      <c r="FB889" s="29"/>
      <c r="FC889" s="29"/>
      <c r="FD889" s="29"/>
      <c r="FE889" s="29"/>
      <c r="FF889" s="29"/>
      <c r="FG889" s="29"/>
      <c r="FH889" s="29"/>
      <c r="FI889" s="29"/>
      <c r="FJ889" s="29"/>
      <c r="FK889" s="29"/>
      <c r="FL889" s="29"/>
      <c r="FM889" s="29"/>
      <c r="FN889" s="29"/>
      <c r="FO889" s="29"/>
      <c r="FP889" s="29"/>
      <c r="FQ889" s="29"/>
      <c r="FR889" s="29"/>
      <c r="FS889" s="29"/>
      <c r="FT889" s="29"/>
      <c r="FU889" s="29"/>
      <c r="FV889" s="29"/>
      <c r="FW889" s="29"/>
      <c r="FX889" s="29"/>
      <c r="FY889" s="29"/>
      <c r="FZ889" s="29"/>
      <c r="GA889" s="29"/>
      <c r="GB889" s="29"/>
      <c r="GC889" s="29"/>
      <c r="GD889" s="29"/>
      <c r="GE889" s="29"/>
      <c r="GF889" s="29"/>
      <c r="GG889" s="29"/>
      <c r="GH889" s="29"/>
      <c r="GI889" s="29"/>
      <c r="GJ889" s="29"/>
      <c r="GK889" s="29"/>
      <c r="GL889" s="29"/>
      <c r="GM889" s="29"/>
      <c r="GN889" s="29"/>
      <c r="GO889" s="29"/>
      <c r="GP889" s="29"/>
      <c r="GQ889" s="29"/>
      <c r="GR889" s="29"/>
      <c r="GS889" s="29"/>
      <c r="GT889" s="29"/>
      <c r="GU889" s="29"/>
      <c r="GV889" s="29"/>
      <c r="GW889" s="29"/>
      <c r="GX889" s="29"/>
      <c r="GY889" s="29"/>
      <c r="GZ889" s="29"/>
      <c r="HA889" s="29"/>
      <c r="HB889" s="29"/>
      <c r="HC889" s="29"/>
      <c r="HD889" s="29"/>
      <c r="HE889" s="29"/>
      <c r="HF889" s="29"/>
      <c r="HG889" s="29"/>
    </row>
    <row r="890" spans="1:215" s="4" customFormat="1" ht="18.600000000000001" customHeight="1" x14ac:dyDescent="0.25">
      <c r="A890" s="50" t="s">
        <v>463</v>
      </c>
      <c r="B890" s="50" t="s">
        <v>3609</v>
      </c>
      <c r="C890" s="62" t="s">
        <v>157</v>
      </c>
      <c r="D890" s="50" t="s">
        <v>3610</v>
      </c>
      <c r="E890" s="4" t="s">
        <v>3614</v>
      </c>
      <c r="F890" s="2" t="s">
        <v>6420</v>
      </c>
      <c r="G890" s="2" t="s">
        <v>6415</v>
      </c>
      <c r="H890" s="56">
        <f t="shared" si="30"/>
        <v>0.82513661202185795</v>
      </c>
      <c r="I890" s="7" t="s">
        <v>268</v>
      </c>
      <c r="J890" s="4" t="s">
        <v>29</v>
      </c>
      <c r="K890" s="7">
        <f t="shared" si="31"/>
        <v>151</v>
      </c>
      <c r="L890" s="4" t="s">
        <v>716</v>
      </c>
      <c r="M890" s="4" t="s">
        <v>462</v>
      </c>
      <c r="N890" s="18" t="s">
        <v>6419</v>
      </c>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29"/>
      <c r="CA890" s="29"/>
      <c r="CB890" s="29"/>
      <c r="CC890" s="29"/>
      <c r="CD890" s="29"/>
      <c r="CE890" s="29"/>
      <c r="CF890" s="29"/>
      <c r="CG890" s="29"/>
      <c r="CH890" s="29"/>
      <c r="CI890" s="29"/>
      <c r="CJ890" s="29"/>
      <c r="CK890" s="29"/>
      <c r="CL890" s="29"/>
      <c r="CM890" s="29"/>
      <c r="CN890" s="29"/>
      <c r="CO890" s="29"/>
      <c r="CP890" s="29"/>
      <c r="CQ890" s="29"/>
      <c r="CR890" s="29"/>
      <c r="CS890" s="29"/>
      <c r="CT890" s="29"/>
      <c r="CU890" s="29"/>
      <c r="CV890" s="29"/>
      <c r="CW890" s="29"/>
      <c r="CX890" s="29"/>
      <c r="CY890" s="29"/>
      <c r="CZ890" s="29"/>
      <c r="DA890" s="29"/>
      <c r="DB890" s="29"/>
      <c r="DC890" s="29"/>
      <c r="DD890" s="29"/>
      <c r="DE890" s="29"/>
      <c r="DF890" s="29"/>
      <c r="DG890" s="29"/>
      <c r="DH890" s="29"/>
      <c r="DI890" s="29"/>
      <c r="DJ890" s="29"/>
      <c r="DK890" s="29"/>
      <c r="DL890" s="29"/>
      <c r="DM890" s="29"/>
      <c r="DN890" s="29"/>
      <c r="DO890" s="29"/>
      <c r="DP890" s="29"/>
      <c r="DQ890" s="29"/>
      <c r="DR890" s="29"/>
      <c r="DS890" s="29"/>
      <c r="DT890" s="29"/>
      <c r="DU890" s="29"/>
      <c r="DV890" s="29"/>
      <c r="DW890" s="29"/>
      <c r="DX890" s="29"/>
      <c r="DY890" s="29"/>
      <c r="DZ890" s="29"/>
      <c r="EA890" s="29"/>
      <c r="EB890" s="29"/>
      <c r="EC890" s="29"/>
      <c r="ED890" s="29"/>
      <c r="EE890" s="29"/>
      <c r="EF890" s="29"/>
      <c r="EG890" s="29"/>
      <c r="EH890" s="29"/>
      <c r="EI890" s="29"/>
      <c r="EJ890" s="29"/>
      <c r="EK890" s="29"/>
      <c r="EL890" s="29"/>
      <c r="EM890" s="29"/>
      <c r="EN890" s="29"/>
      <c r="EO890" s="29"/>
      <c r="EP890" s="29"/>
      <c r="EQ890" s="29"/>
      <c r="ER890" s="29"/>
      <c r="ES890" s="29"/>
      <c r="ET890" s="29"/>
      <c r="EU890" s="29"/>
      <c r="EV890" s="29"/>
      <c r="EW890" s="29"/>
      <c r="EX890" s="29"/>
      <c r="EY890" s="29"/>
      <c r="EZ890" s="29"/>
      <c r="FA890" s="29"/>
      <c r="FB890" s="29"/>
      <c r="FC890" s="29"/>
      <c r="FD890" s="29"/>
      <c r="FE890" s="29"/>
      <c r="FF890" s="29"/>
      <c r="FG890" s="29"/>
      <c r="FH890" s="29"/>
      <c r="FI890" s="29"/>
      <c r="FJ890" s="29"/>
      <c r="FK890" s="29"/>
      <c r="FL890" s="29"/>
      <c r="FM890" s="29"/>
      <c r="FN890" s="29"/>
      <c r="FO890" s="29"/>
      <c r="FP890" s="29"/>
      <c r="FQ890" s="29"/>
      <c r="FR890" s="29"/>
      <c r="FS890" s="29"/>
      <c r="FT890" s="29"/>
      <c r="FU890" s="29"/>
      <c r="FV890" s="29"/>
      <c r="FW890" s="29"/>
      <c r="FX890" s="29"/>
      <c r="FY890" s="29"/>
      <c r="FZ890" s="29"/>
      <c r="GA890" s="29"/>
      <c r="GB890" s="29"/>
      <c r="GC890" s="29"/>
      <c r="GD890" s="29"/>
      <c r="GE890" s="29"/>
      <c r="GF890" s="29"/>
      <c r="GG890" s="29"/>
      <c r="GH890" s="29"/>
      <c r="GI890" s="29"/>
      <c r="GJ890" s="29"/>
      <c r="GK890" s="29"/>
      <c r="GL890" s="29"/>
      <c r="GM890" s="29"/>
      <c r="GN890" s="29"/>
      <c r="GO890" s="29"/>
      <c r="GP890" s="29"/>
      <c r="GQ890" s="29"/>
      <c r="GR890" s="29"/>
      <c r="GS890" s="29"/>
      <c r="GT890" s="29"/>
      <c r="GU890" s="29"/>
      <c r="GV890" s="29"/>
      <c r="GW890" s="29"/>
      <c r="GX890" s="29"/>
      <c r="GY890" s="29"/>
      <c r="GZ890" s="29"/>
      <c r="HA890" s="29"/>
      <c r="HB890" s="29"/>
      <c r="HC890" s="29"/>
      <c r="HD890" s="29"/>
      <c r="HE890" s="29"/>
      <c r="HF890" s="29"/>
      <c r="HG890" s="29"/>
    </row>
    <row r="891" spans="1:215" s="4" customFormat="1" ht="18.600000000000001" customHeight="1" x14ac:dyDescent="0.25">
      <c r="A891" s="50" t="s">
        <v>463</v>
      </c>
      <c r="B891" s="50" t="s">
        <v>3609</v>
      </c>
      <c r="C891" s="62" t="s">
        <v>263</v>
      </c>
      <c r="D891" s="50" t="s">
        <v>3610</v>
      </c>
      <c r="E891" s="4" t="s">
        <v>3615</v>
      </c>
      <c r="F891" s="2" t="s">
        <v>6421</v>
      </c>
      <c r="G891" s="2" t="s">
        <v>6415</v>
      </c>
      <c r="H891" s="56">
        <f t="shared" si="30"/>
        <v>1</v>
      </c>
      <c r="I891" s="7" t="s">
        <v>277</v>
      </c>
      <c r="J891" s="4" t="s">
        <v>29</v>
      </c>
      <c r="K891" s="7">
        <f t="shared" si="31"/>
        <v>234</v>
      </c>
      <c r="L891" s="4" t="s">
        <v>277</v>
      </c>
      <c r="M891" s="4" t="s">
        <v>462</v>
      </c>
      <c r="N891" s="18" t="s">
        <v>6416</v>
      </c>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29"/>
      <c r="CG891" s="29"/>
      <c r="CH891" s="29"/>
      <c r="CI891" s="29"/>
      <c r="CJ891" s="29"/>
      <c r="CK891" s="29"/>
      <c r="CL891" s="29"/>
      <c r="CM891" s="29"/>
      <c r="CN891" s="29"/>
      <c r="CO891" s="29"/>
      <c r="CP891" s="29"/>
      <c r="CQ891" s="29"/>
      <c r="CR891" s="29"/>
      <c r="CS891" s="29"/>
      <c r="CT891" s="29"/>
      <c r="CU891" s="29"/>
      <c r="CV891" s="29"/>
      <c r="CW891" s="29"/>
      <c r="CX891" s="29"/>
      <c r="CY891" s="29"/>
      <c r="CZ891" s="29"/>
      <c r="DA891" s="29"/>
      <c r="DB891" s="29"/>
      <c r="DC891" s="29"/>
      <c r="DD891" s="29"/>
      <c r="DE891" s="29"/>
      <c r="DF891" s="29"/>
      <c r="DG891" s="29"/>
      <c r="DH891" s="29"/>
      <c r="DI891" s="29"/>
      <c r="DJ891" s="29"/>
      <c r="DK891" s="29"/>
      <c r="DL891" s="29"/>
      <c r="DM891" s="29"/>
      <c r="DN891" s="29"/>
      <c r="DO891" s="29"/>
      <c r="DP891" s="29"/>
      <c r="DQ891" s="29"/>
      <c r="DR891" s="29"/>
      <c r="DS891" s="29"/>
      <c r="DT891" s="29"/>
      <c r="DU891" s="29"/>
      <c r="DV891" s="29"/>
      <c r="DW891" s="29"/>
      <c r="DX891" s="29"/>
      <c r="DY891" s="29"/>
      <c r="DZ891" s="29"/>
      <c r="EA891" s="29"/>
      <c r="EB891" s="29"/>
      <c r="EC891" s="29"/>
      <c r="ED891" s="29"/>
      <c r="EE891" s="29"/>
      <c r="EF891" s="29"/>
      <c r="EG891" s="29"/>
      <c r="EH891" s="29"/>
      <c r="EI891" s="29"/>
      <c r="EJ891" s="29"/>
      <c r="EK891" s="29"/>
      <c r="EL891" s="29"/>
      <c r="EM891" s="29"/>
      <c r="EN891" s="29"/>
      <c r="EO891" s="29"/>
      <c r="EP891" s="29"/>
      <c r="EQ891" s="29"/>
      <c r="ER891" s="29"/>
      <c r="ES891" s="29"/>
      <c r="ET891" s="29"/>
      <c r="EU891" s="29"/>
      <c r="EV891" s="29"/>
      <c r="EW891" s="29"/>
      <c r="EX891" s="29"/>
      <c r="EY891" s="29"/>
      <c r="EZ891" s="29"/>
      <c r="FA891" s="29"/>
      <c r="FB891" s="29"/>
      <c r="FC891" s="29"/>
      <c r="FD891" s="29"/>
      <c r="FE891" s="29"/>
      <c r="FF891" s="29"/>
      <c r="FG891" s="29"/>
      <c r="FH891" s="29"/>
      <c r="FI891" s="29"/>
      <c r="FJ891" s="29"/>
      <c r="FK891" s="29"/>
      <c r="FL891" s="29"/>
      <c r="FM891" s="29"/>
      <c r="FN891" s="29"/>
      <c r="FO891" s="29"/>
      <c r="FP891" s="29"/>
      <c r="FQ891" s="29"/>
      <c r="FR891" s="29"/>
      <c r="FS891" s="29"/>
      <c r="FT891" s="29"/>
      <c r="FU891" s="29"/>
      <c r="FV891" s="29"/>
      <c r="FW891" s="29"/>
      <c r="FX891" s="29"/>
      <c r="FY891" s="29"/>
      <c r="FZ891" s="29"/>
      <c r="GA891" s="29"/>
      <c r="GB891" s="29"/>
      <c r="GC891" s="29"/>
      <c r="GD891" s="29"/>
      <c r="GE891" s="29"/>
      <c r="GF891" s="29"/>
      <c r="GG891" s="29"/>
      <c r="GH891" s="29"/>
      <c r="GI891" s="29"/>
      <c r="GJ891" s="29"/>
      <c r="GK891" s="29"/>
      <c r="GL891" s="29"/>
      <c r="GM891" s="29"/>
      <c r="GN891" s="29"/>
      <c r="GO891" s="29"/>
      <c r="GP891" s="29"/>
      <c r="GQ891" s="29"/>
      <c r="GR891" s="29"/>
      <c r="GS891" s="29"/>
      <c r="GT891" s="29"/>
      <c r="GU891" s="29"/>
      <c r="GV891" s="29"/>
      <c r="GW891" s="29"/>
      <c r="GX891" s="29"/>
      <c r="GY891" s="29"/>
      <c r="GZ891" s="29"/>
      <c r="HA891" s="29"/>
      <c r="HB891" s="29"/>
      <c r="HC891" s="29"/>
      <c r="HD891" s="29"/>
      <c r="HE891" s="29"/>
      <c r="HF891" s="29"/>
      <c r="HG891" s="29"/>
    </row>
    <row r="892" spans="1:215" s="4" customFormat="1" ht="18.600000000000001" customHeight="1" x14ac:dyDescent="0.25">
      <c r="A892" s="50" t="s">
        <v>463</v>
      </c>
      <c r="B892" s="50" t="s">
        <v>3609</v>
      </c>
      <c r="C892" s="62" t="s">
        <v>281</v>
      </c>
      <c r="D892" s="50" t="s">
        <v>3610</v>
      </c>
      <c r="E892" s="4" t="s">
        <v>3616</v>
      </c>
      <c r="F892" s="2" t="s">
        <v>6422</v>
      </c>
      <c r="G892" s="2" t="s">
        <v>6415</v>
      </c>
      <c r="H892" s="56">
        <f t="shared" si="30"/>
        <v>0.30927835051546393</v>
      </c>
      <c r="I892" s="7" t="s">
        <v>242</v>
      </c>
      <c r="J892" s="4" t="s">
        <v>93</v>
      </c>
      <c r="K892" s="7">
        <f t="shared" si="31"/>
        <v>30</v>
      </c>
      <c r="L892" s="4" t="s">
        <v>187</v>
      </c>
      <c r="M892" s="4" t="s">
        <v>462</v>
      </c>
      <c r="N892" s="18" t="s">
        <v>6416</v>
      </c>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29"/>
      <c r="CG892" s="29"/>
      <c r="CH892" s="29"/>
      <c r="CI892" s="29"/>
      <c r="CJ892" s="29"/>
      <c r="CK892" s="29"/>
      <c r="CL892" s="29"/>
      <c r="CM892" s="29"/>
      <c r="CN892" s="29"/>
      <c r="CO892" s="29"/>
      <c r="CP892" s="29"/>
      <c r="CQ892" s="29"/>
      <c r="CR892" s="29"/>
      <c r="CS892" s="29"/>
      <c r="CT892" s="29"/>
      <c r="CU892" s="29"/>
      <c r="CV892" s="29"/>
      <c r="CW892" s="29"/>
      <c r="CX892" s="29"/>
      <c r="CY892" s="29"/>
      <c r="CZ892" s="29"/>
      <c r="DA892" s="29"/>
      <c r="DB892" s="29"/>
      <c r="DC892" s="29"/>
      <c r="DD892" s="29"/>
      <c r="DE892" s="29"/>
      <c r="DF892" s="29"/>
      <c r="DG892" s="29"/>
      <c r="DH892" s="29"/>
      <c r="DI892" s="29"/>
      <c r="DJ892" s="29"/>
      <c r="DK892" s="29"/>
      <c r="DL892" s="29"/>
      <c r="DM892" s="29"/>
      <c r="DN892" s="29"/>
      <c r="DO892" s="29"/>
      <c r="DP892" s="29"/>
      <c r="DQ892" s="29"/>
      <c r="DR892" s="29"/>
      <c r="DS892" s="29"/>
      <c r="DT892" s="29"/>
      <c r="DU892" s="29"/>
      <c r="DV892" s="29"/>
      <c r="DW892" s="29"/>
      <c r="DX892" s="29"/>
      <c r="DY892" s="29"/>
      <c r="DZ892" s="29"/>
      <c r="EA892" s="29"/>
      <c r="EB892" s="29"/>
      <c r="EC892" s="29"/>
      <c r="ED892" s="29"/>
      <c r="EE892" s="29"/>
      <c r="EF892" s="29"/>
      <c r="EG892" s="29"/>
      <c r="EH892" s="29"/>
      <c r="EI892" s="29"/>
      <c r="EJ892" s="29"/>
      <c r="EK892" s="29"/>
      <c r="EL892" s="29"/>
      <c r="EM892" s="29"/>
      <c r="EN892" s="29"/>
      <c r="EO892" s="29"/>
      <c r="EP892" s="29"/>
      <c r="EQ892" s="29"/>
      <c r="ER892" s="29"/>
      <c r="ES892" s="29"/>
      <c r="ET892" s="29"/>
      <c r="EU892" s="29"/>
      <c r="EV892" s="29"/>
      <c r="EW892" s="29"/>
      <c r="EX892" s="29"/>
      <c r="EY892" s="29"/>
      <c r="EZ892" s="29"/>
      <c r="FA892" s="29"/>
      <c r="FB892" s="29"/>
      <c r="FC892" s="29"/>
      <c r="FD892" s="29"/>
      <c r="FE892" s="29"/>
      <c r="FF892" s="29"/>
      <c r="FG892" s="29"/>
      <c r="FH892" s="29"/>
      <c r="FI892" s="29"/>
      <c r="FJ892" s="29"/>
      <c r="FK892" s="29"/>
      <c r="FL892" s="29"/>
      <c r="FM892" s="29"/>
      <c r="FN892" s="29"/>
      <c r="FO892" s="29"/>
      <c r="FP892" s="29"/>
      <c r="FQ892" s="29"/>
      <c r="FR892" s="29"/>
      <c r="FS892" s="29"/>
      <c r="FT892" s="29"/>
      <c r="FU892" s="29"/>
      <c r="FV892" s="29"/>
      <c r="FW892" s="29"/>
      <c r="FX892" s="29"/>
      <c r="FY892" s="29"/>
      <c r="FZ892" s="29"/>
      <c r="GA892" s="29"/>
      <c r="GB892" s="29"/>
      <c r="GC892" s="29"/>
      <c r="GD892" s="29"/>
      <c r="GE892" s="29"/>
      <c r="GF892" s="29"/>
      <c r="GG892" s="29"/>
      <c r="GH892" s="29"/>
      <c r="GI892" s="29"/>
      <c r="GJ892" s="29"/>
      <c r="GK892" s="29"/>
      <c r="GL892" s="29"/>
      <c r="GM892" s="29"/>
      <c r="GN892" s="29"/>
      <c r="GO892" s="29"/>
      <c r="GP892" s="29"/>
      <c r="GQ892" s="29"/>
      <c r="GR892" s="29"/>
      <c r="GS892" s="29"/>
      <c r="GT892" s="29"/>
      <c r="GU892" s="29"/>
      <c r="GV892" s="29"/>
      <c r="GW892" s="29"/>
      <c r="GX892" s="29"/>
      <c r="GY892" s="29"/>
      <c r="GZ892" s="29"/>
      <c r="HA892" s="29"/>
      <c r="HB892" s="29"/>
      <c r="HC892" s="29"/>
      <c r="HD892" s="29"/>
      <c r="HE892" s="29"/>
      <c r="HF892" s="29"/>
      <c r="HG892" s="29"/>
    </row>
    <row r="893" spans="1:215" s="4" customFormat="1" ht="18.600000000000001" customHeight="1" x14ac:dyDescent="0.25">
      <c r="A893" s="50" t="s">
        <v>463</v>
      </c>
      <c r="B893" s="50" t="s">
        <v>3609</v>
      </c>
      <c r="C893" s="62" t="s">
        <v>551</v>
      </c>
      <c r="D893" s="50" t="s">
        <v>3610</v>
      </c>
      <c r="E893" s="4" t="s">
        <v>3229</v>
      </c>
      <c r="F893" s="2" t="s">
        <v>6423</v>
      </c>
      <c r="G893" s="2" t="s">
        <v>6415</v>
      </c>
      <c r="H893" s="56">
        <f t="shared" si="30"/>
        <v>0.42642642642642642</v>
      </c>
      <c r="I893" s="7" t="s">
        <v>320</v>
      </c>
      <c r="J893" s="4" t="s">
        <v>65</v>
      </c>
      <c r="K893" s="7">
        <f t="shared" si="31"/>
        <v>284</v>
      </c>
      <c r="L893" s="4" t="s">
        <v>3617</v>
      </c>
      <c r="M893" s="4" t="s">
        <v>462</v>
      </c>
      <c r="N893" s="18" t="s">
        <v>6416</v>
      </c>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29"/>
      <c r="CG893" s="29"/>
      <c r="CH893" s="29"/>
      <c r="CI893" s="29"/>
      <c r="CJ893" s="29"/>
      <c r="CK893" s="29"/>
      <c r="CL893" s="29"/>
      <c r="CM893" s="29"/>
      <c r="CN893" s="29"/>
      <c r="CO893" s="29"/>
      <c r="CP893" s="29"/>
      <c r="CQ893" s="29"/>
      <c r="CR893" s="29"/>
      <c r="CS893" s="29"/>
      <c r="CT893" s="29"/>
      <c r="CU893" s="29"/>
      <c r="CV893" s="29"/>
      <c r="CW893" s="29"/>
      <c r="CX893" s="29"/>
      <c r="CY893" s="29"/>
      <c r="CZ893" s="29"/>
      <c r="DA893" s="29"/>
      <c r="DB893" s="29"/>
      <c r="DC893" s="29"/>
      <c r="DD893" s="29"/>
      <c r="DE893" s="29"/>
      <c r="DF893" s="29"/>
      <c r="DG893" s="29"/>
      <c r="DH893" s="29"/>
      <c r="DI893" s="29"/>
      <c r="DJ893" s="29"/>
      <c r="DK893" s="29"/>
      <c r="DL893" s="29"/>
      <c r="DM893" s="29"/>
      <c r="DN893" s="29"/>
      <c r="DO893" s="29"/>
      <c r="DP893" s="29"/>
      <c r="DQ893" s="29"/>
      <c r="DR893" s="29"/>
      <c r="DS893" s="29"/>
      <c r="DT893" s="29"/>
      <c r="DU893" s="29"/>
      <c r="DV893" s="29"/>
      <c r="DW893" s="29"/>
      <c r="DX893" s="29"/>
      <c r="DY893" s="29"/>
      <c r="DZ893" s="29"/>
      <c r="EA893" s="29"/>
      <c r="EB893" s="29"/>
      <c r="EC893" s="29"/>
      <c r="ED893" s="29"/>
      <c r="EE893" s="29"/>
      <c r="EF893" s="29"/>
      <c r="EG893" s="29"/>
      <c r="EH893" s="29"/>
      <c r="EI893" s="29"/>
      <c r="EJ893" s="29"/>
      <c r="EK893" s="29"/>
      <c r="EL893" s="29"/>
      <c r="EM893" s="29"/>
      <c r="EN893" s="29"/>
      <c r="EO893" s="29"/>
      <c r="EP893" s="29"/>
      <c r="EQ893" s="29"/>
      <c r="ER893" s="29"/>
      <c r="ES893" s="29"/>
      <c r="ET893" s="29"/>
      <c r="EU893" s="29"/>
      <c r="EV893" s="29"/>
      <c r="EW893" s="29"/>
      <c r="EX893" s="29"/>
      <c r="EY893" s="29"/>
      <c r="EZ893" s="29"/>
      <c r="FA893" s="29"/>
      <c r="FB893" s="29"/>
      <c r="FC893" s="29"/>
      <c r="FD893" s="29"/>
      <c r="FE893" s="29"/>
      <c r="FF893" s="29"/>
      <c r="FG893" s="29"/>
      <c r="FH893" s="29"/>
      <c r="FI893" s="29"/>
      <c r="FJ893" s="29"/>
      <c r="FK893" s="29"/>
      <c r="FL893" s="29"/>
      <c r="FM893" s="29"/>
      <c r="FN893" s="29"/>
      <c r="FO893" s="29"/>
      <c r="FP893" s="29"/>
      <c r="FQ893" s="29"/>
      <c r="FR893" s="29"/>
      <c r="FS893" s="29"/>
      <c r="FT893" s="29"/>
      <c r="FU893" s="29"/>
      <c r="FV893" s="29"/>
      <c r="FW893" s="29"/>
      <c r="FX893" s="29"/>
      <c r="FY893" s="29"/>
      <c r="FZ893" s="29"/>
      <c r="GA893" s="29"/>
      <c r="GB893" s="29"/>
      <c r="GC893" s="29"/>
      <c r="GD893" s="29"/>
      <c r="GE893" s="29"/>
      <c r="GF893" s="29"/>
      <c r="GG893" s="29"/>
      <c r="GH893" s="29"/>
      <c r="GI893" s="29"/>
      <c r="GJ893" s="29"/>
      <c r="GK893" s="29"/>
      <c r="GL893" s="29"/>
      <c r="GM893" s="29"/>
      <c r="GN893" s="29"/>
      <c r="GO893" s="29"/>
      <c r="GP893" s="29"/>
      <c r="GQ893" s="29"/>
      <c r="GR893" s="29"/>
      <c r="GS893" s="29"/>
      <c r="GT893" s="29"/>
      <c r="GU893" s="29"/>
      <c r="GV893" s="29"/>
      <c r="GW893" s="29"/>
      <c r="GX893" s="29"/>
      <c r="GY893" s="29"/>
      <c r="GZ893" s="29"/>
      <c r="HA893" s="29"/>
      <c r="HB893" s="29"/>
      <c r="HC893" s="29"/>
      <c r="HD893" s="29"/>
      <c r="HE893" s="29"/>
      <c r="HF893" s="29"/>
      <c r="HG893" s="29"/>
    </row>
    <row r="894" spans="1:215" s="4" customFormat="1" ht="18.600000000000001" customHeight="1" x14ac:dyDescent="0.25">
      <c r="A894" s="50" t="s">
        <v>463</v>
      </c>
      <c r="B894" s="50" t="s">
        <v>3609</v>
      </c>
      <c r="C894" s="62" t="s">
        <v>15</v>
      </c>
      <c r="D894" s="50" t="s">
        <v>3610</v>
      </c>
      <c r="E894" s="4" t="s">
        <v>3618</v>
      </c>
      <c r="F894" s="2" t="s">
        <v>6424</v>
      </c>
      <c r="G894" s="2" t="s">
        <v>6415</v>
      </c>
      <c r="H894" s="56">
        <f t="shared" si="30"/>
        <v>0.82819383259911894</v>
      </c>
      <c r="I894" s="7" t="s">
        <v>309</v>
      </c>
      <c r="J894" s="4" t="s">
        <v>29</v>
      </c>
      <c r="K894" s="7">
        <f t="shared" si="31"/>
        <v>188</v>
      </c>
      <c r="L894" s="4" t="s">
        <v>354</v>
      </c>
      <c r="M894" s="4" t="s">
        <v>462</v>
      </c>
      <c r="N894" s="18" t="s">
        <v>6416</v>
      </c>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29"/>
      <c r="CG894" s="29"/>
      <c r="CH894" s="29"/>
      <c r="CI894" s="29"/>
      <c r="CJ894" s="29"/>
      <c r="CK894" s="29"/>
      <c r="CL894" s="29"/>
      <c r="CM894" s="29"/>
      <c r="CN894" s="29"/>
      <c r="CO894" s="29"/>
      <c r="CP894" s="29"/>
      <c r="CQ894" s="29"/>
      <c r="CR894" s="29"/>
      <c r="CS894" s="29"/>
      <c r="CT894" s="29"/>
      <c r="CU894" s="29"/>
      <c r="CV894" s="29"/>
      <c r="CW894" s="29"/>
      <c r="CX894" s="29"/>
      <c r="CY894" s="29"/>
      <c r="CZ894" s="29"/>
      <c r="DA894" s="29"/>
      <c r="DB894" s="29"/>
      <c r="DC894" s="29"/>
      <c r="DD894" s="29"/>
      <c r="DE894" s="29"/>
      <c r="DF894" s="29"/>
      <c r="DG894" s="29"/>
      <c r="DH894" s="29"/>
      <c r="DI894" s="29"/>
      <c r="DJ894" s="29"/>
      <c r="DK894" s="29"/>
      <c r="DL894" s="29"/>
      <c r="DM894" s="29"/>
      <c r="DN894" s="29"/>
      <c r="DO894" s="29"/>
      <c r="DP894" s="29"/>
      <c r="DQ894" s="29"/>
      <c r="DR894" s="29"/>
      <c r="DS894" s="29"/>
      <c r="DT894" s="29"/>
      <c r="DU894" s="29"/>
      <c r="DV894" s="29"/>
      <c r="DW894" s="29"/>
      <c r="DX894" s="29"/>
      <c r="DY894" s="29"/>
      <c r="DZ894" s="29"/>
      <c r="EA894" s="29"/>
      <c r="EB894" s="29"/>
      <c r="EC894" s="29"/>
      <c r="ED894" s="29"/>
      <c r="EE894" s="29"/>
      <c r="EF894" s="29"/>
      <c r="EG894" s="29"/>
      <c r="EH894" s="29"/>
      <c r="EI894" s="29"/>
      <c r="EJ894" s="29"/>
      <c r="EK894" s="29"/>
      <c r="EL894" s="29"/>
      <c r="EM894" s="29"/>
      <c r="EN894" s="29"/>
      <c r="EO894" s="29"/>
      <c r="EP894" s="29"/>
      <c r="EQ894" s="29"/>
      <c r="ER894" s="29"/>
      <c r="ES894" s="29"/>
      <c r="ET894" s="29"/>
      <c r="EU894" s="29"/>
      <c r="EV894" s="29"/>
      <c r="EW894" s="29"/>
      <c r="EX894" s="29"/>
      <c r="EY894" s="29"/>
      <c r="EZ894" s="29"/>
      <c r="FA894" s="29"/>
      <c r="FB894" s="29"/>
      <c r="FC894" s="29"/>
      <c r="FD894" s="29"/>
      <c r="FE894" s="29"/>
      <c r="FF894" s="29"/>
      <c r="FG894" s="29"/>
      <c r="FH894" s="29"/>
      <c r="FI894" s="29"/>
      <c r="FJ894" s="29"/>
      <c r="FK894" s="29"/>
      <c r="FL894" s="29"/>
      <c r="FM894" s="29"/>
      <c r="FN894" s="29"/>
      <c r="FO894" s="29"/>
      <c r="FP894" s="29"/>
      <c r="FQ894" s="29"/>
      <c r="FR894" s="29"/>
      <c r="FS894" s="29"/>
      <c r="FT894" s="29"/>
      <c r="FU894" s="29"/>
      <c r="FV894" s="29"/>
      <c r="FW894" s="29"/>
      <c r="FX894" s="29"/>
      <c r="FY894" s="29"/>
      <c r="FZ894" s="29"/>
      <c r="GA894" s="29"/>
      <c r="GB894" s="29"/>
      <c r="GC894" s="29"/>
      <c r="GD894" s="29"/>
      <c r="GE894" s="29"/>
      <c r="GF894" s="29"/>
      <c r="GG894" s="29"/>
      <c r="GH894" s="29"/>
      <c r="GI894" s="29"/>
      <c r="GJ894" s="29"/>
      <c r="GK894" s="29"/>
      <c r="GL894" s="29"/>
      <c r="GM894" s="29"/>
      <c r="GN894" s="29"/>
      <c r="GO894" s="29"/>
      <c r="GP894" s="29"/>
      <c r="GQ894" s="29"/>
      <c r="GR894" s="29"/>
      <c r="GS894" s="29"/>
      <c r="GT894" s="29"/>
      <c r="GU894" s="29"/>
      <c r="GV894" s="29"/>
      <c r="GW894" s="29"/>
      <c r="GX894" s="29"/>
      <c r="GY894" s="29"/>
      <c r="GZ894" s="29"/>
      <c r="HA894" s="29"/>
      <c r="HB894" s="29"/>
      <c r="HC894" s="29"/>
      <c r="HD894" s="29"/>
      <c r="HE894" s="29"/>
      <c r="HF894" s="29"/>
      <c r="HG894" s="29"/>
    </row>
    <row r="895" spans="1:215" s="4" customFormat="1" ht="18.600000000000001" customHeight="1" x14ac:dyDescent="0.25">
      <c r="A895" s="50" t="s">
        <v>463</v>
      </c>
      <c r="B895" s="50" t="s">
        <v>3609</v>
      </c>
      <c r="C895" s="62" t="s">
        <v>315</v>
      </c>
      <c r="D895" s="50" t="s">
        <v>3610</v>
      </c>
      <c r="E895" s="4" t="s">
        <v>3619</v>
      </c>
      <c r="F895" s="2" t="s">
        <v>6425</v>
      </c>
      <c r="G895" s="2" t="s">
        <v>6415</v>
      </c>
      <c r="H895" s="56">
        <f t="shared" si="30"/>
        <v>0.49409448818897639</v>
      </c>
      <c r="I895" s="7" t="s">
        <v>2178</v>
      </c>
      <c r="J895" s="4" t="s">
        <v>799</v>
      </c>
      <c r="K895" s="7">
        <f t="shared" si="31"/>
        <v>502</v>
      </c>
      <c r="L895" s="4" t="s">
        <v>1948</v>
      </c>
      <c r="M895" s="4" t="s">
        <v>462</v>
      </c>
      <c r="N895" s="18" t="s">
        <v>6419</v>
      </c>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29"/>
      <c r="CG895" s="29"/>
      <c r="CH895" s="29"/>
      <c r="CI895" s="29"/>
      <c r="CJ895" s="29"/>
      <c r="CK895" s="29"/>
      <c r="CL895" s="29"/>
      <c r="CM895" s="29"/>
      <c r="CN895" s="29"/>
      <c r="CO895" s="29"/>
      <c r="CP895" s="29"/>
      <c r="CQ895" s="29"/>
      <c r="CR895" s="29"/>
      <c r="CS895" s="29"/>
      <c r="CT895" s="29"/>
      <c r="CU895" s="29"/>
      <c r="CV895" s="29"/>
      <c r="CW895" s="29"/>
      <c r="CX895" s="29"/>
      <c r="CY895" s="29"/>
      <c r="CZ895" s="29"/>
      <c r="DA895" s="29"/>
      <c r="DB895" s="29"/>
      <c r="DC895" s="29"/>
      <c r="DD895" s="29"/>
      <c r="DE895" s="29"/>
      <c r="DF895" s="29"/>
      <c r="DG895" s="29"/>
      <c r="DH895" s="29"/>
      <c r="DI895" s="29"/>
      <c r="DJ895" s="29"/>
      <c r="DK895" s="29"/>
      <c r="DL895" s="29"/>
      <c r="DM895" s="29"/>
      <c r="DN895" s="29"/>
      <c r="DO895" s="29"/>
      <c r="DP895" s="29"/>
      <c r="DQ895" s="29"/>
      <c r="DR895" s="29"/>
      <c r="DS895" s="29"/>
      <c r="DT895" s="29"/>
      <c r="DU895" s="29"/>
      <c r="DV895" s="29"/>
      <c r="DW895" s="29"/>
      <c r="DX895" s="29"/>
      <c r="DY895" s="29"/>
      <c r="DZ895" s="29"/>
      <c r="EA895" s="29"/>
      <c r="EB895" s="29"/>
      <c r="EC895" s="29"/>
      <c r="ED895" s="29"/>
      <c r="EE895" s="29"/>
      <c r="EF895" s="29"/>
      <c r="EG895" s="29"/>
      <c r="EH895" s="29"/>
      <c r="EI895" s="29"/>
      <c r="EJ895" s="29"/>
      <c r="EK895" s="29"/>
      <c r="EL895" s="29"/>
      <c r="EM895" s="29"/>
      <c r="EN895" s="29"/>
      <c r="EO895" s="29"/>
      <c r="EP895" s="29"/>
      <c r="EQ895" s="29"/>
      <c r="ER895" s="29"/>
      <c r="ES895" s="29"/>
      <c r="ET895" s="29"/>
      <c r="EU895" s="29"/>
      <c r="EV895" s="29"/>
      <c r="EW895" s="29"/>
      <c r="EX895" s="29"/>
      <c r="EY895" s="29"/>
      <c r="EZ895" s="29"/>
      <c r="FA895" s="29"/>
      <c r="FB895" s="29"/>
      <c r="FC895" s="29"/>
      <c r="FD895" s="29"/>
      <c r="FE895" s="29"/>
      <c r="FF895" s="29"/>
      <c r="FG895" s="29"/>
      <c r="FH895" s="29"/>
      <c r="FI895" s="29"/>
      <c r="FJ895" s="29"/>
      <c r="FK895" s="29"/>
      <c r="FL895" s="29"/>
      <c r="FM895" s="29"/>
      <c r="FN895" s="29"/>
      <c r="FO895" s="29"/>
      <c r="FP895" s="29"/>
      <c r="FQ895" s="29"/>
      <c r="FR895" s="29"/>
      <c r="FS895" s="29"/>
      <c r="FT895" s="29"/>
      <c r="FU895" s="29"/>
      <c r="FV895" s="29"/>
      <c r="FW895" s="29"/>
      <c r="FX895" s="29"/>
      <c r="FY895" s="29"/>
      <c r="FZ895" s="29"/>
      <c r="GA895" s="29"/>
      <c r="GB895" s="29"/>
      <c r="GC895" s="29"/>
      <c r="GD895" s="29"/>
      <c r="GE895" s="29"/>
      <c r="GF895" s="29"/>
      <c r="GG895" s="29"/>
      <c r="GH895" s="29"/>
      <c r="GI895" s="29"/>
      <c r="GJ895" s="29"/>
      <c r="GK895" s="29"/>
      <c r="GL895" s="29"/>
      <c r="GM895" s="29"/>
      <c r="GN895" s="29"/>
      <c r="GO895" s="29"/>
      <c r="GP895" s="29"/>
      <c r="GQ895" s="29"/>
      <c r="GR895" s="29"/>
      <c r="GS895" s="29"/>
      <c r="GT895" s="29"/>
      <c r="GU895" s="29"/>
      <c r="GV895" s="29"/>
      <c r="GW895" s="29"/>
      <c r="GX895" s="29"/>
      <c r="GY895" s="29"/>
      <c r="GZ895" s="29"/>
      <c r="HA895" s="29"/>
      <c r="HB895" s="29"/>
      <c r="HC895" s="29"/>
      <c r="HD895" s="29"/>
      <c r="HE895" s="29"/>
      <c r="HF895" s="29"/>
      <c r="HG895" s="29"/>
    </row>
    <row r="896" spans="1:215" s="4" customFormat="1" ht="18.600000000000001" customHeight="1" x14ac:dyDescent="0.25">
      <c r="A896" s="50" t="s">
        <v>463</v>
      </c>
      <c r="B896" s="50" t="s">
        <v>3609</v>
      </c>
      <c r="C896" s="62" t="s">
        <v>257</v>
      </c>
      <c r="D896" s="50" t="s">
        <v>3610</v>
      </c>
      <c r="E896" s="4" t="s">
        <v>3620</v>
      </c>
      <c r="F896" s="2" t="s">
        <v>6426</v>
      </c>
      <c r="G896" s="2" t="s">
        <v>6415</v>
      </c>
      <c r="H896" s="56">
        <f t="shared" si="30"/>
        <v>1</v>
      </c>
      <c r="I896" s="7" t="s">
        <v>40</v>
      </c>
      <c r="J896" s="4" t="s">
        <v>29</v>
      </c>
      <c r="K896" s="7">
        <f t="shared" si="31"/>
        <v>210</v>
      </c>
      <c r="L896" s="4" t="s">
        <v>40</v>
      </c>
      <c r="M896" s="4" t="s">
        <v>462</v>
      </c>
      <c r="N896" s="18" t="s">
        <v>6419</v>
      </c>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29"/>
      <c r="CG896" s="29"/>
      <c r="CH896" s="29"/>
      <c r="CI896" s="29"/>
      <c r="CJ896" s="29"/>
      <c r="CK896" s="29"/>
      <c r="CL896" s="29"/>
      <c r="CM896" s="29"/>
      <c r="CN896" s="29"/>
      <c r="CO896" s="29"/>
      <c r="CP896" s="29"/>
      <c r="CQ896" s="29"/>
      <c r="CR896" s="29"/>
      <c r="CS896" s="29"/>
      <c r="CT896" s="29"/>
      <c r="CU896" s="29"/>
      <c r="CV896" s="29"/>
      <c r="CW896" s="29"/>
      <c r="CX896" s="29"/>
      <c r="CY896" s="29"/>
      <c r="CZ896" s="29"/>
      <c r="DA896" s="29"/>
      <c r="DB896" s="29"/>
      <c r="DC896" s="29"/>
      <c r="DD896" s="29"/>
      <c r="DE896" s="29"/>
      <c r="DF896" s="29"/>
      <c r="DG896" s="29"/>
      <c r="DH896" s="29"/>
      <c r="DI896" s="29"/>
      <c r="DJ896" s="29"/>
      <c r="DK896" s="29"/>
      <c r="DL896" s="29"/>
      <c r="DM896" s="29"/>
      <c r="DN896" s="29"/>
      <c r="DO896" s="29"/>
      <c r="DP896" s="29"/>
      <c r="DQ896" s="29"/>
      <c r="DR896" s="29"/>
      <c r="DS896" s="29"/>
      <c r="DT896" s="29"/>
      <c r="DU896" s="29"/>
      <c r="DV896" s="29"/>
      <c r="DW896" s="29"/>
      <c r="DX896" s="29"/>
      <c r="DY896" s="29"/>
      <c r="DZ896" s="29"/>
      <c r="EA896" s="29"/>
      <c r="EB896" s="29"/>
      <c r="EC896" s="29"/>
      <c r="ED896" s="29"/>
      <c r="EE896" s="29"/>
      <c r="EF896" s="29"/>
      <c r="EG896" s="29"/>
      <c r="EH896" s="29"/>
      <c r="EI896" s="29"/>
      <c r="EJ896" s="29"/>
      <c r="EK896" s="29"/>
      <c r="EL896" s="29"/>
      <c r="EM896" s="29"/>
      <c r="EN896" s="29"/>
      <c r="EO896" s="29"/>
      <c r="EP896" s="29"/>
      <c r="EQ896" s="29"/>
      <c r="ER896" s="29"/>
      <c r="ES896" s="29"/>
      <c r="ET896" s="29"/>
      <c r="EU896" s="29"/>
      <c r="EV896" s="29"/>
      <c r="EW896" s="29"/>
      <c r="EX896" s="29"/>
      <c r="EY896" s="29"/>
      <c r="EZ896" s="29"/>
      <c r="FA896" s="29"/>
      <c r="FB896" s="29"/>
      <c r="FC896" s="29"/>
      <c r="FD896" s="29"/>
      <c r="FE896" s="29"/>
      <c r="FF896" s="29"/>
      <c r="FG896" s="29"/>
      <c r="FH896" s="29"/>
      <c r="FI896" s="29"/>
      <c r="FJ896" s="29"/>
      <c r="FK896" s="29"/>
      <c r="FL896" s="29"/>
      <c r="FM896" s="29"/>
      <c r="FN896" s="29"/>
      <c r="FO896" s="29"/>
      <c r="FP896" s="29"/>
      <c r="FQ896" s="29"/>
      <c r="FR896" s="29"/>
      <c r="FS896" s="29"/>
      <c r="FT896" s="29"/>
      <c r="FU896" s="29"/>
      <c r="FV896" s="29"/>
      <c r="FW896" s="29"/>
      <c r="FX896" s="29"/>
      <c r="FY896" s="29"/>
      <c r="FZ896" s="29"/>
      <c r="GA896" s="29"/>
      <c r="GB896" s="29"/>
      <c r="GC896" s="29"/>
      <c r="GD896" s="29"/>
      <c r="GE896" s="29"/>
      <c r="GF896" s="29"/>
      <c r="GG896" s="29"/>
      <c r="GH896" s="29"/>
      <c r="GI896" s="29"/>
      <c r="GJ896" s="29"/>
      <c r="GK896" s="29"/>
      <c r="GL896" s="29"/>
      <c r="GM896" s="29"/>
      <c r="GN896" s="29"/>
      <c r="GO896" s="29"/>
      <c r="GP896" s="29"/>
      <c r="GQ896" s="29"/>
      <c r="GR896" s="29"/>
      <c r="GS896" s="29"/>
      <c r="GT896" s="29"/>
      <c r="GU896" s="29"/>
      <c r="GV896" s="29"/>
      <c r="GW896" s="29"/>
      <c r="GX896" s="29"/>
      <c r="GY896" s="29"/>
      <c r="GZ896" s="29"/>
      <c r="HA896" s="29"/>
      <c r="HB896" s="29"/>
      <c r="HC896" s="29"/>
      <c r="HD896" s="29"/>
      <c r="HE896" s="29"/>
      <c r="HF896" s="29"/>
      <c r="HG896" s="29"/>
    </row>
    <row r="897" spans="1:215" s="4" customFormat="1" ht="18.600000000000001" customHeight="1" x14ac:dyDescent="0.25">
      <c r="A897" s="50" t="s">
        <v>463</v>
      </c>
      <c r="B897" s="50" t="s">
        <v>3609</v>
      </c>
      <c r="C897" s="62" t="s">
        <v>322</v>
      </c>
      <c r="D897" s="50" t="s">
        <v>3610</v>
      </c>
      <c r="E897" s="4" t="s">
        <v>3621</v>
      </c>
      <c r="F897" s="2" t="s">
        <v>6427</v>
      </c>
      <c r="G897" s="2" t="s">
        <v>6415</v>
      </c>
      <c r="H897" s="56">
        <f t="shared" si="30"/>
        <v>0.38333333333333336</v>
      </c>
      <c r="I897" s="7" t="s">
        <v>68</v>
      </c>
      <c r="J897" s="4" t="s">
        <v>59</v>
      </c>
      <c r="K897" s="7">
        <f t="shared" si="31"/>
        <v>92</v>
      </c>
      <c r="L897" s="4" t="s">
        <v>318</v>
      </c>
      <c r="M897" s="4" t="s">
        <v>462</v>
      </c>
      <c r="N897" s="18" t="s">
        <v>6419</v>
      </c>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29"/>
      <c r="CG897" s="29"/>
      <c r="CH897" s="29"/>
      <c r="CI897" s="29"/>
      <c r="CJ897" s="29"/>
      <c r="CK897" s="29"/>
      <c r="CL897" s="29"/>
      <c r="CM897" s="29"/>
      <c r="CN897" s="29"/>
      <c r="CO897" s="29"/>
      <c r="CP897" s="29"/>
      <c r="CQ897" s="29"/>
      <c r="CR897" s="29"/>
      <c r="CS897" s="29"/>
      <c r="CT897" s="29"/>
      <c r="CU897" s="29"/>
      <c r="CV897" s="29"/>
      <c r="CW897" s="29"/>
      <c r="CX897" s="29"/>
      <c r="CY897" s="29"/>
      <c r="CZ897" s="29"/>
      <c r="DA897" s="29"/>
      <c r="DB897" s="29"/>
      <c r="DC897" s="29"/>
      <c r="DD897" s="29"/>
      <c r="DE897" s="29"/>
      <c r="DF897" s="29"/>
      <c r="DG897" s="29"/>
      <c r="DH897" s="29"/>
      <c r="DI897" s="29"/>
      <c r="DJ897" s="29"/>
      <c r="DK897" s="29"/>
      <c r="DL897" s="29"/>
      <c r="DM897" s="29"/>
      <c r="DN897" s="29"/>
      <c r="DO897" s="29"/>
      <c r="DP897" s="29"/>
      <c r="DQ897" s="29"/>
      <c r="DR897" s="29"/>
      <c r="DS897" s="29"/>
      <c r="DT897" s="29"/>
      <c r="DU897" s="29"/>
      <c r="DV897" s="29"/>
      <c r="DW897" s="29"/>
      <c r="DX897" s="29"/>
      <c r="DY897" s="29"/>
      <c r="DZ897" s="29"/>
      <c r="EA897" s="29"/>
      <c r="EB897" s="29"/>
      <c r="EC897" s="29"/>
      <c r="ED897" s="29"/>
      <c r="EE897" s="29"/>
      <c r="EF897" s="29"/>
      <c r="EG897" s="29"/>
      <c r="EH897" s="29"/>
      <c r="EI897" s="29"/>
      <c r="EJ897" s="29"/>
      <c r="EK897" s="29"/>
      <c r="EL897" s="29"/>
      <c r="EM897" s="29"/>
      <c r="EN897" s="29"/>
      <c r="EO897" s="29"/>
      <c r="EP897" s="29"/>
      <c r="EQ897" s="29"/>
      <c r="ER897" s="29"/>
      <c r="ES897" s="29"/>
      <c r="ET897" s="29"/>
      <c r="EU897" s="29"/>
      <c r="EV897" s="29"/>
      <c r="EW897" s="29"/>
      <c r="EX897" s="29"/>
      <c r="EY897" s="29"/>
      <c r="EZ897" s="29"/>
      <c r="FA897" s="29"/>
      <c r="FB897" s="29"/>
      <c r="FC897" s="29"/>
      <c r="FD897" s="29"/>
      <c r="FE897" s="29"/>
      <c r="FF897" s="29"/>
      <c r="FG897" s="29"/>
      <c r="FH897" s="29"/>
      <c r="FI897" s="29"/>
      <c r="FJ897" s="29"/>
      <c r="FK897" s="29"/>
      <c r="FL897" s="29"/>
      <c r="FM897" s="29"/>
      <c r="FN897" s="29"/>
      <c r="FO897" s="29"/>
      <c r="FP897" s="29"/>
      <c r="FQ897" s="29"/>
      <c r="FR897" s="29"/>
      <c r="FS897" s="29"/>
      <c r="FT897" s="29"/>
      <c r="FU897" s="29"/>
      <c r="FV897" s="29"/>
      <c r="FW897" s="29"/>
      <c r="FX897" s="29"/>
      <c r="FY897" s="29"/>
      <c r="FZ897" s="29"/>
      <c r="GA897" s="29"/>
      <c r="GB897" s="29"/>
      <c r="GC897" s="29"/>
      <c r="GD897" s="29"/>
      <c r="GE897" s="29"/>
      <c r="GF897" s="29"/>
      <c r="GG897" s="29"/>
      <c r="GH897" s="29"/>
      <c r="GI897" s="29"/>
      <c r="GJ897" s="29"/>
      <c r="GK897" s="29"/>
      <c r="GL897" s="29"/>
      <c r="GM897" s="29"/>
      <c r="GN897" s="29"/>
      <c r="GO897" s="29"/>
      <c r="GP897" s="29"/>
      <c r="GQ897" s="29"/>
      <c r="GR897" s="29"/>
      <c r="GS897" s="29"/>
      <c r="GT897" s="29"/>
      <c r="GU897" s="29"/>
      <c r="GV897" s="29"/>
      <c r="GW897" s="29"/>
      <c r="GX897" s="29"/>
      <c r="GY897" s="29"/>
      <c r="GZ897" s="29"/>
      <c r="HA897" s="29"/>
      <c r="HB897" s="29"/>
      <c r="HC897" s="29"/>
      <c r="HD897" s="29"/>
      <c r="HE897" s="29"/>
      <c r="HF897" s="29"/>
      <c r="HG897" s="29"/>
    </row>
    <row r="898" spans="1:215" s="4" customFormat="1" ht="18.600000000000001" customHeight="1" x14ac:dyDescent="0.25">
      <c r="A898" s="50" t="s">
        <v>463</v>
      </c>
      <c r="B898" s="50" t="s">
        <v>3609</v>
      </c>
      <c r="C898" s="62" t="s">
        <v>44</v>
      </c>
      <c r="D898" s="50" t="s">
        <v>3610</v>
      </c>
      <c r="E898" s="4" t="s">
        <v>3622</v>
      </c>
      <c r="F898" s="2" t="s">
        <v>6428</v>
      </c>
      <c r="G898" s="2" t="s">
        <v>6415</v>
      </c>
      <c r="H898" s="56">
        <f t="shared" si="30"/>
        <v>0.3300970873786408</v>
      </c>
      <c r="I898" s="7" t="s">
        <v>124</v>
      </c>
      <c r="J898" s="4" t="s">
        <v>242</v>
      </c>
      <c r="K898" s="7">
        <f t="shared" si="31"/>
        <v>68</v>
      </c>
      <c r="L898" s="4" t="s">
        <v>680</v>
      </c>
      <c r="M898" s="4" t="s">
        <v>462</v>
      </c>
      <c r="N898" s="18" t="s">
        <v>6419</v>
      </c>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29"/>
      <c r="BT898" s="29"/>
      <c r="BU898" s="29"/>
      <c r="BV898" s="29"/>
      <c r="BW898" s="29"/>
      <c r="BX898" s="29"/>
      <c r="BY898" s="29"/>
      <c r="BZ898" s="29"/>
      <c r="CA898" s="29"/>
      <c r="CB898" s="29"/>
      <c r="CC898" s="29"/>
      <c r="CD898" s="29"/>
      <c r="CE898" s="29"/>
      <c r="CF898" s="29"/>
      <c r="CG898" s="29"/>
      <c r="CH898" s="29"/>
      <c r="CI898" s="29"/>
      <c r="CJ898" s="29"/>
      <c r="CK898" s="29"/>
      <c r="CL898" s="29"/>
      <c r="CM898" s="29"/>
      <c r="CN898" s="29"/>
      <c r="CO898" s="29"/>
      <c r="CP898" s="29"/>
      <c r="CQ898" s="29"/>
      <c r="CR898" s="29"/>
      <c r="CS898" s="29"/>
      <c r="CT898" s="29"/>
      <c r="CU898" s="29"/>
      <c r="CV898" s="29"/>
      <c r="CW898" s="29"/>
      <c r="CX898" s="29"/>
      <c r="CY898" s="29"/>
      <c r="CZ898" s="29"/>
      <c r="DA898" s="29"/>
      <c r="DB898" s="29"/>
      <c r="DC898" s="29"/>
      <c r="DD898" s="29"/>
      <c r="DE898" s="29"/>
      <c r="DF898" s="29"/>
      <c r="DG898" s="29"/>
      <c r="DH898" s="29"/>
      <c r="DI898" s="29"/>
      <c r="DJ898" s="29"/>
      <c r="DK898" s="29"/>
      <c r="DL898" s="29"/>
      <c r="DM898" s="29"/>
      <c r="DN898" s="29"/>
      <c r="DO898" s="29"/>
      <c r="DP898" s="29"/>
      <c r="DQ898" s="29"/>
      <c r="DR898" s="29"/>
      <c r="DS898" s="29"/>
      <c r="DT898" s="29"/>
      <c r="DU898" s="29"/>
      <c r="DV898" s="29"/>
      <c r="DW898" s="29"/>
      <c r="DX898" s="29"/>
      <c r="DY898" s="29"/>
      <c r="DZ898" s="29"/>
      <c r="EA898" s="29"/>
      <c r="EB898" s="29"/>
      <c r="EC898" s="29"/>
      <c r="ED898" s="29"/>
      <c r="EE898" s="29"/>
      <c r="EF898" s="29"/>
      <c r="EG898" s="29"/>
      <c r="EH898" s="29"/>
      <c r="EI898" s="29"/>
      <c r="EJ898" s="29"/>
      <c r="EK898" s="29"/>
      <c r="EL898" s="29"/>
      <c r="EM898" s="29"/>
      <c r="EN898" s="29"/>
      <c r="EO898" s="29"/>
      <c r="EP898" s="29"/>
      <c r="EQ898" s="29"/>
      <c r="ER898" s="29"/>
      <c r="ES898" s="29"/>
      <c r="ET898" s="29"/>
      <c r="EU898" s="29"/>
      <c r="EV898" s="29"/>
      <c r="EW898" s="29"/>
      <c r="EX898" s="29"/>
      <c r="EY898" s="29"/>
      <c r="EZ898" s="29"/>
      <c r="FA898" s="29"/>
      <c r="FB898" s="29"/>
      <c r="FC898" s="29"/>
      <c r="FD898" s="29"/>
      <c r="FE898" s="29"/>
      <c r="FF898" s="29"/>
      <c r="FG898" s="29"/>
      <c r="FH898" s="29"/>
      <c r="FI898" s="29"/>
      <c r="FJ898" s="29"/>
      <c r="FK898" s="29"/>
      <c r="FL898" s="29"/>
      <c r="FM898" s="29"/>
      <c r="FN898" s="29"/>
      <c r="FO898" s="29"/>
      <c r="FP898" s="29"/>
      <c r="FQ898" s="29"/>
      <c r="FR898" s="29"/>
      <c r="FS898" s="29"/>
      <c r="FT898" s="29"/>
      <c r="FU898" s="29"/>
      <c r="FV898" s="29"/>
      <c r="FW898" s="29"/>
      <c r="FX898" s="29"/>
      <c r="FY898" s="29"/>
      <c r="FZ898" s="29"/>
      <c r="GA898" s="29"/>
      <c r="GB898" s="29"/>
      <c r="GC898" s="29"/>
      <c r="GD898" s="29"/>
      <c r="GE898" s="29"/>
      <c r="GF898" s="29"/>
      <c r="GG898" s="29"/>
      <c r="GH898" s="29"/>
      <c r="GI898" s="29"/>
      <c r="GJ898" s="29"/>
      <c r="GK898" s="29"/>
      <c r="GL898" s="29"/>
      <c r="GM898" s="29"/>
      <c r="GN898" s="29"/>
      <c r="GO898" s="29"/>
      <c r="GP898" s="29"/>
      <c r="GQ898" s="29"/>
      <c r="GR898" s="29"/>
      <c r="GS898" s="29"/>
      <c r="GT898" s="29"/>
      <c r="GU898" s="29"/>
      <c r="GV898" s="29"/>
      <c r="GW898" s="29"/>
      <c r="GX898" s="29"/>
      <c r="GY898" s="29"/>
      <c r="GZ898" s="29"/>
      <c r="HA898" s="29"/>
      <c r="HB898" s="29"/>
      <c r="HC898" s="29"/>
      <c r="HD898" s="29"/>
      <c r="HE898" s="29"/>
      <c r="HF898" s="29"/>
      <c r="HG898" s="29"/>
    </row>
    <row r="899" spans="1:215" s="4" customFormat="1" ht="18.600000000000001" customHeight="1" x14ac:dyDescent="0.25">
      <c r="A899" s="50" t="s">
        <v>463</v>
      </c>
      <c r="B899" s="50" t="s">
        <v>3609</v>
      </c>
      <c r="C899" s="62" t="s">
        <v>197</v>
      </c>
      <c r="D899" s="50" t="s">
        <v>3610</v>
      </c>
      <c r="E899" s="4" t="s">
        <v>3623</v>
      </c>
      <c r="F899" s="2" t="s">
        <v>6429</v>
      </c>
      <c r="G899" s="2" t="s">
        <v>6415</v>
      </c>
      <c r="H899" s="56">
        <f t="shared" si="30"/>
        <v>0.40509259259259262</v>
      </c>
      <c r="I899" s="7" t="s">
        <v>179</v>
      </c>
      <c r="J899" s="4" t="s">
        <v>105</v>
      </c>
      <c r="K899" s="7">
        <f t="shared" si="31"/>
        <v>175</v>
      </c>
      <c r="L899" s="4" t="s">
        <v>188</v>
      </c>
      <c r="M899" s="4" t="s">
        <v>462</v>
      </c>
      <c r="N899" s="18" t="s">
        <v>6416</v>
      </c>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c r="BJ899" s="29"/>
      <c r="BK899" s="29"/>
      <c r="BL899" s="29"/>
      <c r="BM899" s="29"/>
      <c r="BN899" s="29"/>
      <c r="BO899" s="29"/>
      <c r="BP899" s="29"/>
      <c r="BQ899" s="29"/>
      <c r="BR899" s="29"/>
      <c r="BS899" s="29"/>
      <c r="BT899" s="29"/>
      <c r="BU899" s="29"/>
      <c r="BV899" s="29"/>
      <c r="BW899" s="29"/>
      <c r="BX899" s="29"/>
      <c r="BY899" s="29"/>
      <c r="BZ899" s="29"/>
      <c r="CA899" s="29"/>
      <c r="CB899" s="29"/>
      <c r="CC899" s="29"/>
      <c r="CD899" s="29"/>
      <c r="CE899" s="29"/>
      <c r="CF899" s="29"/>
      <c r="CG899" s="29"/>
      <c r="CH899" s="29"/>
      <c r="CI899" s="29"/>
      <c r="CJ899" s="29"/>
      <c r="CK899" s="29"/>
      <c r="CL899" s="29"/>
      <c r="CM899" s="29"/>
      <c r="CN899" s="29"/>
      <c r="CO899" s="29"/>
      <c r="CP899" s="29"/>
      <c r="CQ899" s="29"/>
      <c r="CR899" s="29"/>
      <c r="CS899" s="29"/>
      <c r="CT899" s="29"/>
      <c r="CU899" s="29"/>
      <c r="CV899" s="29"/>
      <c r="CW899" s="29"/>
      <c r="CX899" s="29"/>
      <c r="CY899" s="29"/>
      <c r="CZ899" s="29"/>
      <c r="DA899" s="29"/>
      <c r="DB899" s="29"/>
      <c r="DC899" s="29"/>
      <c r="DD899" s="29"/>
      <c r="DE899" s="29"/>
      <c r="DF899" s="29"/>
      <c r="DG899" s="29"/>
      <c r="DH899" s="29"/>
      <c r="DI899" s="29"/>
      <c r="DJ899" s="29"/>
      <c r="DK899" s="29"/>
      <c r="DL899" s="29"/>
      <c r="DM899" s="29"/>
      <c r="DN899" s="29"/>
      <c r="DO899" s="29"/>
      <c r="DP899" s="29"/>
      <c r="DQ899" s="29"/>
      <c r="DR899" s="29"/>
      <c r="DS899" s="29"/>
      <c r="DT899" s="29"/>
      <c r="DU899" s="29"/>
      <c r="DV899" s="29"/>
      <c r="DW899" s="29"/>
      <c r="DX899" s="29"/>
      <c r="DY899" s="29"/>
      <c r="DZ899" s="29"/>
      <c r="EA899" s="29"/>
      <c r="EB899" s="29"/>
      <c r="EC899" s="29"/>
      <c r="ED899" s="29"/>
      <c r="EE899" s="29"/>
      <c r="EF899" s="29"/>
      <c r="EG899" s="29"/>
      <c r="EH899" s="29"/>
      <c r="EI899" s="29"/>
      <c r="EJ899" s="29"/>
      <c r="EK899" s="29"/>
      <c r="EL899" s="29"/>
      <c r="EM899" s="29"/>
      <c r="EN899" s="29"/>
      <c r="EO899" s="29"/>
      <c r="EP899" s="29"/>
      <c r="EQ899" s="29"/>
      <c r="ER899" s="29"/>
      <c r="ES899" s="29"/>
      <c r="ET899" s="29"/>
      <c r="EU899" s="29"/>
      <c r="EV899" s="29"/>
      <c r="EW899" s="29"/>
      <c r="EX899" s="29"/>
      <c r="EY899" s="29"/>
      <c r="EZ899" s="29"/>
      <c r="FA899" s="29"/>
      <c r="FB899" s="29"/>
      <c r="FC899" s="29"/>
      <c r="FD899" s="29"/>
      <c r="FE899" s="29"/>
      <c r="FF899" s="29"/>
      <c r="FG899" s="29"/>
      <c r="FH899" s="29"/>
      <c r="FI899" s="29"/>
      <c r="FJ899" s="29"/>
      <c r="FK899" s="29"/>
      <c r="FL899" s="29"/>
      <c r="FM899" s="29"/>
      <c r="FN899" s="29"/>
      <c r="FO899" s="29"/>
      <c r="FP899" s="29"/>
      <c r="FQ899" s="29"/>
      <c r="FR899" s="29"/>
      <c r="FS899" s="29"/>
      <c r="FT899" s="29"/>
      <c r="FU899" s="29"/>
      <c r="FV899" s="29"/>
      <c r="FW899" s="29"/>
      <c r="FX899" s="29"/>
      <c r="FY899" s="29"/>
      <c r="FZ899" s="29"/>
      <c r="GA899" s="29"/>
      <c r="GB899" s="29"/>
      <c r="GC899" s="29"/>
      <c r="GD899" s="29"/>
      <c r="GE899" s="29"/>
      <c r="GF899" s="29"/>
      <c r="GG899" s="29"/>
      <c r="GH899" s="29"/>
      <c r="GI899" s="29"/>
      <c r="GJ899" s="29"/>
      <c r="GK899" s="29"/>
      <c r="GL899" s="29"/>
      <c r="GM899" s="29"/>
      <c r="GN899" s="29"/>
      <c r="GO899" s="29"/>
      <c r="GP899" s="29"/>
      <c r="GQ899" s="29"/>
      <c r="GR899" s="29"/>
      <c r="GS899" s="29"/>
      <c r="GT899" s="29"/>
      <c r="GU899" s="29"/>
      <c r="GV899" s="29"/>
      <c r="GW899" s="29"/>
      <c r="GX899" s="29"/>
      <c r="GY899" s="29"/>
      <c r="GZ899" s="29"/>
      <c r="HA899" s="29"/>
      <c r="HB899" s="29"/>
      <c r="HC899" s="29"/>
      <c r="HD899" s="29"/>
      <c r="HE899" s="29"/>
      <c r="HF899" s="29"/>
      <c r="HG899" s="29"/>
    </row>
    <row r="900" spans="1:215" s="4" customFormat="1" ht="18.600000000000001" customHeight="1" x14ac:dyDescent="0.25">
      <c r="A900" s="50" t="s">
        <v>463</v>
      </c>
      <c r="B900" s="50" t="s">
        <v>3609</v>
      </c>
      <c r="C900" s="62" t="s">
        <v>24</v>
      </c>
      <c r="D900" s="50" t="s">
        <v>3610</v>
      </c>
      <c r="E900" s="4" t="s">
        <v>3624</v>
      </c>
      <c r="F900" s="2" t="s">
        <v>6430</v>
      </c>
      <c r="G900" s="2" t="s">
        <v>6415</v>
      </c>
      <c r="H900" s="56">
        <f t="shared" si="30"/>
        <v>0.24255319148936169</v>
      </c>
      <c r="I900" s="7" t="s">
        <v>191</v>
      </c>
      <c r="J900" s="4" t="s">
        <v>63</v>
      </c>
      <c r="K900" s="7">
        <f t="shared" si="31"/>
        <v>57</v>
      </c>
      <c r="L900" s="4" t="s">
        <v>6</v>
      </c>
      <c r="M900" s="4" t="s">
        <v>462</v>
      </c>
      <c r="N900" s="18" t="s">
        <v>6419</v>
      </c>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c r="BJ900" s="29"/>
      <c r="BK900" s="29"/>
      <c r="BL900" s="29"/>
      <c r="BM900" s="29"/>
      <c r="BN900" s="29"/>
      <c r="BO900" s="29"/>
      <c r="BP900" s="29"/>
      <c r="BQ900" s="29"/>
      <c r="BR900" s="29"/>
      <c r="BS900" s="29"/>
      <c r="BT900" s="29"/>
      <c r="BU900" s="29"/>
      <c r="BV900" s="29"/>
      <c r="BW900" s="29"/>
      <c r="BX900" s="29"/>
      <c r="BY900" s="29"/>
      <c r="BZ900" s="29"/>
      <c r="CA900" s="29"/>
      <c r="CB900" s="29"/>
      <c r="CC900" s="29"/>
      <c r="CD900" s="29"/>
      <c r="CE900" s="29"/>
      <c r="CF900" s="29"/>
      <c r="CG900" s="29"/>
      <c r="CH900" s="29"/>
      <c r="CI900" s="29"/>
      <c r="CJ900" s="29"/>
      <c r="CK900" s="29"/>
      <c r="CL900" s="29"/>
      <c r="CM900" s="29"/>
      <c r="CN900" s="29"/>
      <c r="CO900" s="29"/>
      <c r="CP900" s="29"/>
      <c r="CQ900" s="29"/>
      <c r="CR900" s="29"/>
      <c r="CS900" s="29"/>
      <c r="CT900" s="29"/>
      <c r="CU900" s="29"/>
      <c r="CV900" s="29"/>
      <c r="CW900" s="29"/>
      <c r="CX900" s="29"/>
      <c r="CY900" s="29"/>
      <c r="CZ900" s="29"/>
      <c r="DA900" s="29"/>
      <c r="DB900" s="29"/>
      <c r="DC900" s="29"/>
      <c r="DD900" s="29"/>
      <c r="DE900" s="29"/>
      <c r="DF900" s="29"/>
      <c r="DG900" s="29"/>
      <c r="DH900" s="29"/>
      <c r="DI900" s="29"/>
      <c r="DJ900" s="29"/>
      <c r="DK900" s="29"/>
      <c r="DL900" s="29"/>
      <c r="DM900" s="29"/>
      <c r="DN900" s="29"/>
      <c r="DO900" s="29"/>
      <c r="DP900" s="29"/>
      <c r="DQ900" s="29"/>
      <c r="DR900" s="29"/>
      <c r="DS900" s="29"/>
      <c r="DT900" s="29"/>
      <c r="DU900" s="29"/>
      <c r="DV900" s="29"/>
      <c r="DW900" s="29"/>
      <c r="DX900" s="29"/>
      <c r="DY900" s="29"/>
      <c r="DZ900" s="29"/>
      <c r="EA900" s="29"/>
      <c r="EB900" s="29"/>
      <c r="EC900" s="29"/>
      <c r="ED900" s="29"/>
      <c r="EE900" s="29"/>
      <c r="EF900" s="29"/>
      <c r="EG900" s="29"/>
      <c r="EH900" s="29"/>
      <c r="EI900" s="29"/>
      <c r="EJ900" s="29"/>
      <c r="EK900" s="29"/>
      <c r="EL900" s="29"/>
      <c r="EM900" s="29"/>
      <c r="EN900" s="29"/>
      <c r="EO900" s="29"/>
      <c r="EP900" s="29"/>
      <c r="EQ900" s="29"/>
      <c r="ER900" s="29"/>
      <c r="ES900" s="29"/>
      <c r="ET900" s="29"/>
      <c r="EU900" s="29"/>
      <c r="EV900" s="29"/>
      <c r="EW900" s="29"/>
      <c r="EX900" s="29"/>
      <c r="EY900" s="29"/>
      <c r="EZ900" s="29"/>
      <c r="FA900" s="29"/>
      <c r="FB900" s="29"/>
      <c r="FC900" s="29"/>
      <c r="FD900" s="29"/>
      <c r="FE900" s="29"/>
      <c r="FF900" s="29"/>
      <c r="FG900" s="29"/>
      <c r="FH900" s="29"/>
      <c r="FI900" s="29"/>
      <c r="FJ900" s="29"/>
      <c r="FK900" s="29"/>
      <c r="FL900" s="29"/>
      <c r="FM900" s="29"/>
      <c r="FN900" s="29"/>
      <c r="FO900" s="29"/>
      <c r="FP900" s="29"/>
      <c r="FQ900" s="29"/>
      <c r="FR900" s="29"/>
      <c r="FS900" s="29"/>
      <c r="FT900" s="29"/>
      <c r="FU900" s="29"/>
      <c r="FV900" s="29"/>
      <c r="FW900" s="29"/>
      <c r="FX900" s="29"/>
      <c r="FY900" s="29"/>
      <c r="FZ900" s="29"/>
      <c r="GA900" s="29"/>
      <c r="GB900" s="29"/>
      <c r="GC900" s="29"/>
      <c r="GD900" s="29"/>
      <c r="GE900" s="29"/>
      <c r="GF900" s="29"/>
      <c r="GG900" s="29"/>
      <c r="GH900" s="29"/>
      <c r="GI900" s="29"/>
      <c r="GJ900" s="29"/>
      <c r="GK900" s="29"/>
      <c r="GL900" s="29"/>
      <c r="GM900" s="29"/>
      <c r="GN900" s="29"/>
      <c r="GO900" s="29"/>
      <c r="GP900" s="29"/>
      <c r="GQ900" s="29"/>
      <c r="GR900" s="29"/>
      <c r="GS900" s="29"/>
      <c r="GT900" s="29"/>
      <c r="GU900" s="29"/>
      <c r="GV900" s="29"/>
      <c r="GW900" s="29"/>
      <c r="GX900" s="29"/>
      <c r="GY900" s="29"/>
      <c r="GZ900" s="29"/>
      <c r="HA900" s="29"/>
      <c r="HB900" s="29"/>
      <c r="HC900" s="29"/>
      <c r="HD900" s="29"/>
      <c r="HE900" s="29"/>
      <c r="HF900" s="29"/>
      <c r="HG900" s="29"/>
    </row>
    <row r="901" spans="1:215" s="4" customFormat="1" ht="18.600000000000001" customHeight="1" x14ac:dyDescent="0.25">
      <c r="A901" s="50" t="s">
        <v>463</v>
      </c>
      <c r="B901" s="50" t="s">
        <v>3609</v>
      </c>
      <c r="C901" s="62" t="s">
        <v>334</v>
      </c>
      <c r="D901" s="50" t="s">
        <v>3610</v>
      </c>
      <c r="E901" s="4" t="s">
        <v>3625</v>
      </c>
      <c r="F901" s="2" t="s">
        <v>6431</v>
      </c>
      <c r="G901" s="2" t="s">
        <v>6415</v>
      </c>
      <c r="H901" s="56">
        <f t="shared" si="30"/>
        <v>0.28963414634146339</v>
      </c>
      <c r="I901" s="7" t="s">
        <v>139</v>
      </c>
      <c r="J901" s="4" t="s">
        <v>143</v>
      </c>
      <c r="K901" s="7">
        <f t="shared" si="31"/>
        <v>95</v>
      </c>
      <c r="L901" s="4" t="s">
        <v>32</v>
      </c>
      <c r="M901" s="4" t="s">
        <v>462</v>
      </c>
      <c r="N901" s="18" t="s">
        <v>6419</v>
      </c>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c r="CA901" s="29"/>
      <c r="CB901" s="29"/>
      <c r="CC901" s="29"/>
      <c r="CD901" s="29"/>
      <c r="CE901" s="29"/>
      <c r="CF901" s="29"/>
      <c r="CG901" s="29"/>
      <c r="CH901" s="29"/>
      <c r="CI901" s="29"/>
      <c r="CJ901" s="29"/>
      <c r="CK901" s="29"/>
      <c r="CL901" s="29"/>
      <c r="CM901" s="29"/>
      <c r="CN901" s="29"/>
      <c r="CO901" s="29"/>
      <c r="CP901" s="29"/>
      <c r="CQ901" s="29"/>
      <c r="CR901" s="29"/>
      <c r="CS901" s="29"/>
      <c r="CT901" s="29"/>
      <c r="CU901" s="29"/>
      <c r="CV901" s="29"/>
      <c r="CW901" s="29"/>
      <c r="CX901" s="29"/>
      <c r="CY901" s="29"/>
      <c r="CZ901" s="29"/>
      <c r="DA901" s="29"/>
      <c r="DB901" s="29"/>
      <c r="DC901" s="29"/>
      <c r="DD901" s="29"/>
      <c r="DE901" s="29"/>
      <c r="DF901" s="29"/>
      <c r="DG901" s="29"/>
      <c r="DH901" s="29"/>
      <c r="DI901" s="29"/>
      <c r="DJ901" s="29"/>
      <c r="DK901" s="29"/>
      <c r="DL901" s="29"/>
      <c r="DM901" s="29"/>
      <c r="DN901" s="29"/>
      <c r="DO901" s="29"/>
      <c r="DP901" s="29"/>
      <c r="DQ901" s="29"/>
      <c r="DR901" s="29"/>
      <c r="DS901" s="29"/>
      <c r="DT901" s="29"/>
      <c r="DU901" s="29"/>
      <c r="DV901" s="29"/>
      <c r="DW901" s="29"/>
      <c r="DX901" s="29"/>
      <c r="DY901" s="29"/>
      <c r="DZ901" s="29"/>
      <c r="EA901" s="29"/>
      <c r="EB901" s="29"/>
      <c r="EC901" s="29"/>
      <c r="ED901" s="29"/>
      <c r="EE901" s="29"/>
      <c r="EF901" s="29"/>
      <c r="EG901" s="29"/>
      <c r="EH901" s="29"/>
      <c r="EI901" s="29"/>
      <c r="EJ901" s="29"/>
      <c r="EK901" s="29"/>
      <c r="EL901" s="29"/>
      <c r="EM901" s="29"/>
      <c r="EN901" s="29"/>
      <c r="EO901" s="29"/>
      <c r="EP901" s="29"/>
      <c r="EQ901" s="29"/>
      <c r="ER901" s="29"/>
      <c r="ES901" s="29"/>
      <c r="ET901" s="29"/>
      <c r="EU901" s="29"/>
      <c r="EV901" s="29"/>
      <c r="EW901" s="29"/>
      <c r="EX901" s="29"/>
      <c r="EY901" s="29"/>
      <c r="EZ901" s="29"/>
      <c r="FA901" s="29"/>
      <c r="FB901" s="29"/>
      <c r="FC901" s="29"/>
      <c r="FD901" s="29"/>
      <c r="FE901" s="29"/>
      <c r="FF901" s="29"/>
      <c r="FG901" s="29"/>
      <c r="FH901" s="29"/>
      <c r="FI901" s="29"/>
      <c r="FJ901" s="29"/>
      <c r="FK901" s="29"/>
      <c r="FL901" s="29"/>
      <c r="FM901" s="29"/>
      <c r="FN901" s="29"/>
      <c r="FO901" s="29"/>
      <c r="FP901" s="29"/>
      <c r="FQ901" s="29"/>
      <c r="FR901" s="29"/>
      <c r="FS901" s="29"/>
      <c r="FT901" s="29"/>
      <c r="FU901" s="29"/>
      <c r="FV901" s="29"/>
      <c r="FW901" s="29"/>
      <c r="FX901" s="29"/>
      <c r="FY901" s="29"/>
      <c r="FZ901" s="29"/>
      <c r="GA901" s="29"/>
      <c r="GB901" s="29"/>
      <c r="GC901" s="29"/>
      <c r="GD901" s="29"/>
      <c r="GE901" s="29"/>
      <c r="GF901" s="29"/>
      <c r="GG901" s="29"/>
      <c r="GH901" s="29"/>
      <c r="GI901" s="29"/>
      <c r="GJ901" s="29"/>
      <c r="GK901" s="29"/>
      <c r="GL901" s="29"/>
      <c r="GM901" s="29"/>
      <c r="GN901" s="29"/>
      <c r="GO901" s="29"/>
      <c r="GP901" s="29"/>
      <c r="GQ901" s="29"/>
      <c r="GR901" s="29"/>
      <c r="GS901" s="29"/>
      <c r="GT901" s="29"/>
      <c r="GU901" s="29"/>
      <c r="GV901" s="29"/>
      <c r="GW901" s="29"/>
      <c r="GX901" s="29"/>
      <c r="GY901" s="29"/>
      <c r="GZ901" s="29"/>
      <c r="HA901" s="29"/>
      <c r="HB901" s="29"/>
      <c r="HC901" s="29"/>
      <c r="HD901" s="29"/>
      <c r="HE901" s="29"/>
      <c r="HF901" s="29"/>
      <c r="HG901" s="29"/>
    </row>
    <row r="902" spans="1:215" s="4" customFormat="1" ht="18.600000000000001" customHeight="1" x14ac:dyDescent="0.25">
      <c r="A902" s="50" t="s">
        <v>463</v>
      </c>
      <c r="B902" s="50" t="s">
        <v>3609</v>
      </c>
      <c r="C902" s="62" t="s">
        <v>352</v>
      </c>
      <c r="D902" s="50" t="s">
        <v>3610</v>
      </c>
      <c r="E902" s="4" t="s">
        <v>3626</v>
      </c>
      <c r="F902" s="2" t="s">
        <v>6432</v>
      </c>
      <c r="G902" s="2" t="s">
        <v>6415</v>
      </c>
      <c r="H902" s="56">
        <f t="shared" si="30"/>
        <v>0.82697201017811706</v>
      </c>
      <c r="I902" s="7" t="s">
        <v>1248</v>
      </c>
      <c r="J902" s="4" t="s">
        <v>29</v>
      </c>
      <c r="K902" s="7">
        <f t="shared" si="31"/>
        <v>325</v>
      </c>
      <c r="L902" s="4" t="s">
        <v>806</v>
      </c>
      <c r="M902" s="4" t="s">
        <v>462</v>
      </c>
      <c r="N902" s="18" t="s">
        <v>6419</v>
      </c>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c r="CA902" s="29"/>
      <c r="CB902" s="29"/>
      <c r="CC902" s="29"/>
      <c r="CD902" s="29"/>
      <c r="CE902" s="29"/>
      <c r="CF902" s="29"/>
      <c r="CG902" s="29"/>
      <c r="CH902" s="29"/>
      <c r="CI902" s="29"/>
      <c r="CJ902" s="29"/>
      <c r="CK902" s="29"/>
      <c r="CL902" s="29"/>
      <c r="CM902" s="29"/>
      <c r="CN902" s="29"/>
      <c r="CO902" s="29"/>
      <c r="CP902" s="29"/>
      <c r="CQ902" s="29"/>
      <c r="CR902" s="29"/>
      <c r="CS902" s="29"/>
      <c r="CT902" s="29"/>
      <c r="CU902" s="29"/>
      <c r="CV902" s="29"/>
      <c r="CW902" s="29"/>
      <c r="CX902" s="29"/>
      <c r="CY902" s="29"/>
      <c r="CZ902" s="29"/>
      <c r="DA902" s="29"/>
      <c r="DB902" s="29"/>
      <c r="DC902" s="29"/>
      <c r="DD902" s="29"/>
      <c r="DE902" s="29"/>
      <c r="DF902" s="29"/>
      <c r="DG902" s="29"/>
      <c r="DH902" s="29"/>
      <c r="DI902" s="29"/>
      <c r="DJ902" s="29"/>
      <c r="DK902" s="29"/>
      <c r="DL902" s="29"/>
      <c r="DM902" s="29"/>
      <c r="DN902" s="29"/>
      <c r="DO902" s="29"/>
      <c r="DP902" s="29"/>
      <c r="DQ902" s="29"/>
      <c r="DR902" s="29"/>
      <c r="DS902" s="29"/>
      <c r="DT902" s="29"/>
      <c r="DU902" s="29"/>
      <c r="DV902" s="29"/>
      <c r="DW902" s="29"/>
      <c r="DX902" s="29"/>
      <c r="DY902" s="29"/>
      <c r="DZ902" s="29"/>
      <c r="EA902" s="29"/>
      <c r="EB902" s="29"/>
      <c r="EC902" s="29"/>
      <c r="ED902" s="29"/>
      <c r="EE902" s="29"/>
      <c r="EF902" s="29"/>
      <c r="EG902" s="29"/>
      <c r="EH902" s="29"/>
      <c r="EI902" s="29"/>
      <c r="EJ902" s="29"/>
      <c r="EK902" s="29"/>
      <c r="EL902" s="29"/>
      <c r="EM902" s="29"/>
      <c r="EN902" s="29"/>
      <c r="EO902" s="29"/>
      <c r="EP902" s="29"/>
      <c r="EQ902" s="29"/>
      <c r="ER902" s="29"/>
      <c r="ES902" s="29"/>
      <c r="ET902" s="29"/>
      <c r="EU902" s="29"/>
      <c r="EV902" s="29"/>
      <c r="EW902" s="29"/>
      <c r="EX902" s="29"/>
      <c r="EY902" s="29"/>
      <c r="EZ902" s="29"/>
      <c r="FA902" s="29"/>
      <c r="FB902" s="29"/>
      <c r="FC902" s="29"/>
      <c r="FD902" s="29"/>
      <c r="FE902" s="29"/>
      <c r="FF902" s="29"/>
      <c r="FG902" s="29"/>
      <c r="FH902" s="29"/>
      <c r="FI902" s="29"/>
      <c r="FJ902" s="29"/>
      <c r="FK902" s="29"/>
      <c r="FL902" s="29"/>
      <c r="FM902" s="29"/>
      <c r="FN902" s="29"/>
      <c r="FO902" s="29"/>
      <c r="FP902" s="29"/>
      <c r="FQ902" s="29"/>
      <c r="FR902" s="29"/>
      <c r="FS902" s="29"/>
      <c r="FT902" s="29"/>
      <c r="FU902" s="29"/>
      <c r="FV902" s="29"/>
      <c r="FW902" s="29"/>
      <c r="FX902" s="29"/>
      <c r="FY902" s="29"/>
      <c r="FZ902" s="29"/>
      <c r="GA902" s="29"/>
      <c r="GB902" s="29"/>
      <c r="GC902" s="29"/>
      <c r="GD902" s="29"/>
      <c r="GE902" s="29"/>
      <c r="GF902" s="29"/>
      <c r="GG902" s="29"/>
      <c r="GH902" s="29"/>
      <c r="GI902" s="29"/>
      <c r="GJ902" s="29"/>
      <c r="GK902" s="29"/>
      <c r="GL902" s="29"/>
      <c r="GM902" s="29"/>
      <c r="GN902" s="29"/>
      <c r="GO902" s="29"/>
      <c r="GP902" s="29"/>
      <c r="GQ902" s="29"/>
      <c r="GR902" s="29"/>
      <c r="GS902" s="29"/>
      <c r="GT902" s="29"/>
      <c r="GU902" s="29"/>
      <c r="GV902" s="29"/>
      <c r="GW902" s="29"/>
      <c r="GX902" s="29"/>
      <c r="GY902" s="29"/>
      <c r="GZ902" s="29"/>
      <c r="HA902" s="29"/>
      <c r="HB902" s="29"/>
      <c r="HC902" s="29"/>
      <c r="HD902" s="29"/>
      <c r="HE902" s="29"/>
      <c r="HF902" s="29"/>
      <c r="HG902" s="29"/>
    </row>
    <row r="903" spans="1:215" s="4" customFormat="1" ht="18.600000000000001" customHeight="1" x14ac:dyDescent="0.25">
      <c r="A903" s="51" t="s">
        <v>463</v>
      </c>
      <c r="B903" s="51" t="s">
        <v>3609</v>
      </c>
      <c r="C903" s="54" t="s">
        <v>361</v>
      </c>
      <c r="D903" s="51" t="s">
        <v>3610</v>
      </c>
      <c r="E903" s="1" t="s">
        <v>3627</v>
      </c>
      <c r="F903" s="1" t="s">
        <v>6433</v>
      </c>
      <c r="G903" s="1" t="s">
        <v>6415</v>
      </c>
      <c r="H903" s="58">
        <f t="shared" si="30"/>
        <v>0.34831460674157305</v>
      </c>
      <c r="I903" s="5" t="s">
        <v>128</v>
      </c>
      <c r="J903" s="1" t="s">
        <v>64</v>
      </c>
      <c r="K903" s="5">
        <f t="shared" si="31"/>
        <v>31</v>
      </c>
      <c r="L903" s="1" t="s">
        <v>21</v>
      </c>
      <c r="M903" s="1" t="s">
        <v>462</v>
      </c>
      <c r="N903" s="19" t="s">
        <v>6419</v>
      </c>
      <c r="O903" s="25"/>
      <c r="P903" s="25"/>
      <c r="Q903" s="25"/>
      <c r="R903" s="25"/>
      <c r="S903" s="25"/>
      <c r="T903" s="25"/>
      <c r="U903" s="25"/>
      <c r="V903" s="25"/>
      <c r="W903" s="25"/>
      <c r="X903" s="25"/>
      <c r="Y903" s="25"/>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c r="CA903" s="29"/>
      <c r="CB903" s="29"/>
      <c r="CC903" s="29"/>
      <c r="CD903" s="29"/>
      <c r="CE903" s="29"/>
      <c r="CF903" s="29"/>
      <c r="CG903" s="29"/>
      <c r="CH903" s="29"/>
      <c r="CI903" s="29"/>
      <c r="CJ903" s="29"/>
      <c r="CK903" s="29"/>
      <c r="CL903" s="29"/>
      <c r="CM903" s="29"/>
      <c r="CN903" s="29"/>
      <c r="CO903" s="29"/>
      <c r="CP903" s="29"/>
      <c r="CQ903" s="29"/>
      <c r="CR903" s="29"/>
      <c r="CS903" s="29"/>
      <c r="CT903" s="29"/>
      <c r="CU903" s="29"/>
      <c r="CV903" s="29"/>
      <c r="CW903" s="29"/>
      <c r="CX903" s="29"/>
      <c r="CY903" s="29"/>
      <c r="CZ903" s="29"/>
      <c r="DA903" s="29"/>
      <c r="DB903" s="29"/>
      <c r="DC903" s="29"/>
      <c r="DD903" s="29"/>
      <c r="DE903" s="29"/>
      <c r="DF903" s="29"/>
      <c r="DG903" s="29"/>
      <c r="DH903" s="29"/>
      <c r="DI903" s="29"/>
      <c r="DJ903" s="29"/>
      <c r="DK903" s="29"/>
      <c r="DL903" s="29"/>
      <c r="DM903" s="29"/>
      <c r="DN903" s="29"/>
      <c r="DO903" s="29"/>
      <c r="DP903" s="29"/>
      <c r="DQ903" s="29"/>
      <c r="DR903" s="29"/>
      <c r="DS903" s="29"/>
      <c r="DT903" s="29"/>
      <c r="DU903" s="29"/>
      <c r="DV903" s="29"/>
      <c r="DW903" s="29"/>
      <c r="DX903" s="29"/>
      <c r="DY903" s="29"/>
      <c r="DZ903" s="29"/>
      <c r="EA903" s="29"/>
      <c r="EB903" s="29"/>
      <c r="EC903" s="29"/>
      <c r="ED903" s="29"/>
      <c r="EE903" s="29"/>
      <c r="EF903" s="29"/>
      <c r="EG903" s="29"/>
      <c r="EH903" s="29"/>
      <c r="EI903" s="29"/>
      <c r="EJ903" s="29"/>
      <c r="EK903" s="29"/>
      <c r="EL903" s="29"/>
      <c r="EM903" s="29"/>
      <c r="EN903" s="29"/>
      <c r="EO903" s="29"/>
      <c r="EP903" s="29"/>
      <c r="EQ903" s="29"/>
      <c r="ER903" s="29"/>
      <c r="ES903" s="29"/>
      <c r="ET903" s="29"/>
      <c r="EU903" s="29"/>
      <c r="EV903" s="29"/>
      <c r="EW903" s="29"/>
      <c r="EX903" s="29"/>
      <c r="EY903" s="29"/>
      <c r="EZ903" s="29"/>
      <c r="FA903" s="29"/>
      <c r="FB903" s="29"/>
      <c r="FC903" s="29"/>
      <c r="FD903" s="29"/>
      <c r="FE903" s="29"/>
      <c r="FF903" s="29"/>
      <c r="FG903" s="29"/>
      <c r="FH903" s="29"/>
      <c r="FI903" s="29"/>
      <c r="FJ903" s="29"/>
      <c r="FK903" s="29"/>
      <c r="FL903" s="29"/>
      <c r="FM903" s="29"/>
      <c r="FN903" s="29"/>
      <c r="FO903" s="29"/>
      <c r="FP903" s="29"/>
      <c r="FQ903" s="29"/>
      <c r="FR903" s="29"/>
      <c r="FS903" s="29"/>
      <c r="FT903" s="29"/>
      <c r="FU903" s="29"/>
      <c r="FV903" s="29"/>
      <c r="FW903" s="29"/>
      <c r="FX903" s="29"/>
      <c r="FY903" s="29"/>
      <c r="FZ903" s="29"/>
      <c r="GA903" s="29"/>
      <c r="GB903" s="29"/>
      <c r="GC903" s="29"/>
      <c r="GD903" s="29"/>
      <c r="GE903" s="29"/>
      <c r="GF903" s="29"/>
      <c r="GG903" s="29"/>
      <c r="GH903" s="29"/>
      <c r="GI903" s="29"/>
      <c r="GJ903" s="29"/>
      <c r="GK903" s="29"/>
      <c r="GL903" s="29"/>
      <c r="GM903" s="29"/>
      <c r="GN903" s="29"/>
      <c r="GO903" s="29"/>
      <c r="GP903" s="29"/>
      <c r="GQ903" s="29"/>
      <c r="GR903" s="29"/>
      <c r="GS903" s="29"/>
      <c r="GT903" s="29"/>
      <c r="GU903" s="29"/>
      <c r="GV903" s="29"/>
      <c r="GW903" s="29"/>
      <c r="GX903" s="29"/>
      <c r="GY903" s="29"/>
      <c r="GZ903" s="29"/>
      <c r="HA903" s="29"/>
      <c r="HB903" s="29"/>
      <c r="HC903" s="29"/>
      <c r="HD903" s="29"/>
      <c r="HE903" s="29"/>
      <c r="HF903" s="29"/>
      <c r="HG903" s="29"/>
    </row>
    <row r="904" spans="1:215" s="4" customFormat="1" ht="18.600000000000001" customHeight="1" x14ac:dyDescent="0.25">
      <c r="A904" s="50" t="s">
        <v>463</v>
      </c>
      <c r="B904" s="50" t="s">
        <v>3609</v>
      </c>
      <c r="C904" s="62" t="s">
        <v>1238</v>
      </c>
      <c r="D904" s="50" t="s">
        <v>3610</v>
      </c>
      <c r="E904" s="4" t="s">
        <v>2193</v>
      </c>
      <c r="F904" s="2" t="s">
        <v>6434</v>
      </c>
      <c r="G904" s="2" t="s">
        <v>6415</v>
      </c>
      <c r="H904" s="56">
        <f t="shared" si="30"/>
        <v>0.44536652835408025</v>
      </c>
      <c r="I904" s="7" t="s">
        <v>213</v>
      </c>
      <c r="J904" s="4" t="s">
        <v>201</v>
      </c>
      <c r="K904" s="7">
        <f t="shared" si="31"/>
        <v>644</v>
      </c>
      <c r="L904" s="4" t="s">
        <v>3629</v>
      </c>
      <c r="M904" s="4" t="s">
        <v>462</v>
      </c>
      <c r="N904" s="18" t="s">
        <v>6419</v>
      </c>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29"/>
      <c r="CA904" s="29"/>
      <c r="CB904" s="29"/>
      <c r="CC904" s="29"/>
      <c r="CD904" s="29"/>
      <c r="CE904" s="29"/>
      <c r="CF904" s="29"/>
      <c r="CG904" s="29"/>
      <c r="CH904" s="29"/>
      <c r="CI904" s="29"/>
      <c r="CJ904" s="29"/>
      <c r="CK904" s="29"/>
      <c r="CL904" s="29"/>
      <c r="CM904" s="29"/>
      <c r="CN904" s="29"/>
      <c r="CO904" s="29"/>
      <c r="CP904" s="29"/>
      <c r="CQ904" s="29"/>
      <c r="CR904" s="29"/>
      <c r="CS904" s="29"/>
      <c r="CT904" s="29"/>
      <c r="CU904" s="29"/>
      <c r="CV904" s="29"/>
      <c r="CW904" s="29"/>
      <c r="CX904" s="29"/>
      <c r="CY904" s="29"/>
      <c r="CZ904" s="29"/>
      <c r="DA904" s="29"/>
      <c r="DB904" s="29"/>
      <c r="DC904" s="29"/>
      <c r="DD904" s="29"/>
      <c r="DE904" s="29"/>
      <c r="DF904" s="29"/>
      <c r="DG904" s="29"/>
      <c r="DH904" s="29"/>
      <c r="DI904" s="29"/>
      <c r="DJ904" s="29"/>
      <c r="DK904" s="29"/>
      <c r="DL904" s="29"/>
      <c r="DM904" s="29"/>
      <c r="DN904" s="29"/>
      <c r="DO904" s="29"/>
      <c r="DP904" s="29"/>
      <c r="DQ904" s="29"/>
      <c r="DR904" s="29"/>
      <c r="DS904" s="29"/>
      <c r="DT904" s="29"/>
      <c r="DU904" s="29"/>
      <c r="DV904" s="29"/>
      <c r="DW904" s="29"/>
      <c r="DX904" s="29"/>
      <c r="DY904" s="29"/>
      <c r="DZ904" s="29"/>
      <c r="EA904" s="29"/>
      <c r="EB904" s="29"/>
      <c r="EC904" s="29"/>
      <c r="ED904" s="29"/>
      <c r="EE904" s="29"/>
      <c r="EF904" s="29"/>
      <c r="EG904" s="29"/>
      <c r="EH904" s="29"/>
      <c r="EI904" s="29"/>
      <c r="EJ904" s="29"/>
      <c r="EK904" s="29"/>
      <c r="EL904" s="29"/>
      <c r="EM904" s="29"/>
      <c r="EN904" s="29"/>
      <c r="EO904" s="29"/>
      <c r="EP904" s="29"/>
      <c r="EQ904" s="29"/>
      <c r="ER904" s="29"/>
      <c r="ES904" s="29"/>
      <c r="ET904" s="29"/>
      <c r="EU904" s="29"/>
      <c r="EV904" s="29"/>
      <c r="EW904" s="29"/>
      <c r="EX904" s="29"/>
      <c r="EY904" s="29"/>
      <c r="EZ904" s="29"/>
      <c r="FA904" s="29"/>
      <c r="FB904" s="29"/>
      <c r="FC904" s="29"/>
      <c r="FD904" s="29"/>
      <c r="FE904" s="29"/>
      <c r="FF904" s="29"/>
      <c r="FG904" s="29"/>
      <c r="FH904" s="29"/>
      <c r="FI904" s="29"/>
      <c r="FJ904" s="29"/>
      <c r="FK904" s="29"/>
      <c r="FL904" s="29"/>
      <c r="FM904" s="29"/>
      <c r="FN904" s="29"/>
      <c r="FO904" s="29"/>
      <c r="FP904" s="29"/>
      <c r="FQ904" s="29"/>
      <c r="FR904" s="29"/>
      <c r="FS904" s="29"/>
      <c r="FT904" s="29"/>
      <c r="FU904" s="29"/>
      <c r="FV904" s="29"/>
      <c r="FW904" s="29"/>
      <c r="FX904" s="29"/>
      <c r="FY904" s="29"/>
      <c r="FZ904" s="29"/>
      <c r="GA904" s="29"/>
      <c r="GB904" s="29"/>
      <c r="GC904" s="29"/>
      <c r="GD904" s="29"/>
      <c r="GE904" s="29"/>
      <c r="GF904" s="29"/>
      <c r="GG904" s="29"/>
      <c r="GH904" s="29"/>
      <c r="GI904" s="29"/>
      <c r="GJ904" s="29"/>
      <c r="GK904" s="29"/>
      <c r="GL904" s="29"/>
      <c r="GM904" s="29"/>
      <c r="GN904" s="29"/>
      <c r="GO904" s="29"/>
      <c r="GP904" s="29"/>
      <c r="GQ904" s="29"/>
      <c r="GR904" s="29"/>
      <c r="GS904" s="29"/>
      <c r="GT904" s="29"/>
      <c r="GU904" s="29"/>
      <c r="GV904" s="29"/>
      <c r="GW904" s="29"/>
      <c r="GX904" s="29"/>
      <c r="GY904" s="29"/>
      <c r="GZ904" s="29"/>
      <c r="HA904" s="29"/>
      <c r="HB904" s="29"/>
      <c r="HC904" s="29"/>
      <c r="HD904" s="29"/>
      <c r="HE904" s="29"/>
      <c r="HF904" s="29"/>
      <c r="HG904" s="29"/>
    </row>
    <row r="905" spans="1:215" s="4" customFormat="1" ht="18.600000000000001" customHeight="1" x14ac:dyDescent="0.25">
      <c r="A905" s="50" t="s">
        <v>619</v>
      </c>
      <c r="B905" s="50" t="s">
        <v>615</v>
      </c>
      <c r="C905" s="62" t="s">
        <v>13</v>
      </c>
      <c r="D905" s="50" t="s">
        <v>616</v>
      </c>
      <c r="E905" s="4" t="s">
        <v>617</v>
      </c>
      <c r="F905" s="2" t="s">
        <v>3938</v>
      </c>
      <c r="G905" s="2" t="s">
        <v>4347</v>
      </c>
      <c r="H905" s="56">
        <f t="shared" si="30"/>
        <v>0.77272727272727271</v>
      </c>
      <c r="I905" s="7" t="s">
        <v>519</v>
      </c>
      <c r="J905" s="4" t="s">
        <v>29</v>
      </c>
      <c r="K905" s="7">
        <f t="shared" si="31"/>
        <v>119</v>
      </c>
      <c r="L905" s="4" t="s">
        <v>523</v>
      </c>
      <c r="M905" s="4" t="s">
        <v>618</v>
      </c>
      <c r="N905" s="18" t="s">
        <v>4348</v>
      </c>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29"/>
      <c r="CA905" s="29"/>
      <c r="CB905" s="29"/>
      <c r="CC905" s="29"/>
      <c r="CD905" s="29"/>
      <c r="CE905" s="29"/>
      <c r="CF905" s="29"/>
      <c r="CG905" s="29"/>
      <c r="CH905" s="29"/>
      <c r="CI905" s="29"/>
      <c r="CJ905" s="29"/>
      <c r="CK905" s="29"/>
      <c r="CL905" s="29"/>
      <c r="CM905" s="29"/>
      <c r="CN905" s="29"/>
      <c r="CO905" s="29"/>
      <c r="CP905" s="29"/>
      <c r="CQ905" s="29"/>
      <c r="CR905" s="29"/>
      <c r="CS905" s="29"/>
      <c r="CT905" s="29"/>
      <c r="CU905" s="29"/>
      <c r="CV905" s="29"/>
      <c r="CW905" s="29"/>
      <c r="CX905" s="29"/>
      <c r="CY905" s="29"/>
      <c r="CZ905" s="29"/>
      <c r="DA905" s="29"/>
      <c r="DB905" s="29"/>
      <c r="DC905" s="29"/>
      <c r="DD905" s="29"/>
      <c r="DE905" s="29"/>
      <c r="DF905" s="29"/>
      <c r="DG905" s="29"/>
      <c r="DH905" s="29"/>
      <c r="DI905" s="29"/>
      <c r="DJ905" s="29"/>
      <c r="DK905" s="29"/>
      <c r="DL905" s="29"/>
      <c r="DM905" s="29"/>
      <c r="DN905" s="29"/>
      <c r="DO905" s="29"/>
      <c r="DP905" s="29"/>
      <c r="DQ905" s="29"/>
      <c r="DR905" s="29"/>
      <c r="DS905" s="29"/>
      <c r="DT905" s="29"/>
      <c r="DU905" s="29"/>
      <c r="DV905" s="29"/>
      <c r="DW905" s="29"/>
      <c r="DX905" s="29"/>
      <c r="DY905" s="29"/>
      <c r="DZ905" s="29"/>
      <c r="EA905" s="29"/>
      <c r="EB905" s="29"/>
      <c r="EC905" s="29"/>
      <c r="ED905" s="29"/>
      <c r="EE905" s="29"/>
      <c r="EF905" s="29"/>
      <c r="EG905" s="29"/>
      <c r="EH905" s="29"/>
      <c r="EI905" s="29"/>
      <c r="EJ905" s="29"/>
      <c r="EK905" s="29"/>
      <c r="EL905" s="29"/>
      <c r="EM905" s="29"/>
      <c r="EN905" s="29"/>
      <c r="EO905" s="29"/>
      <c r="EP905" s="29"/>
      <c r="EQ905" s="29"/>
      <c r="ER905" s="29"/>
      <c r="ES905" s="29"/>
      <c r="ET905" s="29"/>
      <c r="EU905" s="29"/>
      <c r="EV905" s="29"/>
      <c r="EW905" s="29"/>
      <c r="EX905" s="29"/>
      <c r="EY905" s="29"/>
      <c r="EZ905" s="29"/>
      <c r="FA905" s="29"/>
      <c r="FB905" s="29"/>
      <c r="FC905" s="29"/>
      <c r="FD905" s="29"/>
      <c r="FE905" s="29"/>
      <c r="FF905" s="29"/>
      <c r="FG905" s="29"/>
      <c r="FH905" s="29"/>
      <c r="FI905" s="29"/>
      <c r="FJ905" s="29"/>
      <c r="FK905" s="29"/>
      <c r="FL905" s="29"/>
      <c r="FM905" s="29"/>
      <c r="FN905" s="29"/>
      <c r="FO905" s="29"/>
      <c r="FP905" s="29"/>
      <c r="FQ905" s="29"/>
      <c r="FR905" s="29"/>
      <c r="FS905" s="29"/>
      <c r="FT905" s="29"/>
      <c r="FU905" s="29"/>
      <c r="FV905" s="29"/>
      <c r="FW905" s="29"/>
      <c r="FX905" s="29"/>
      <c r="FY905" s="29"/>
      <c r="FZ905" s="29"/>
      <c r="GA905" s="29"/>
      <c r="GB905" s="29"/>
      <c r="GC905" s="29"/>
      <c r="GD905" s="29"/>
      <c r="GE905" s="29"/>
      <c r="GF905" s="29"/>
      <c r="GG905" s="29"/>
      <c r="GH905" s="29"/>
      <c r="GI905" s="29"/>
      <c r="GJ905" s="29"/>
      <c r="GK905" s="29"/>
      <c r="GL905" s="29"/>
      <c r="GM905" s="29"/>
      <c r="GN905" s="29"/>
      <c r="GO905" s="29"/>
      <c r="GP905" s="29"/>
      <c r="GQ905" s="29"/>
      <c r="GR905" s="29"/>
      <c r="GS905" s="29"/>
      <c r="GT905" s="29"/>
      <c r="GU905" s="29"/>
      <c r="GV905" s="29"/>
      <c r="GW905" s="29"/>
      <c r="GX905" s="29"/>
      <c r="GY905" s="29"/>
      <c r="GZ905" s="29"/>
      <c r="HA905" s="29"/>
      <c r="HB905" s="29"/>
      <c r="HC905" s="29"/>
      <c r="HD905" s="29"/>
      <c r="HE905" s="29"/>
      <c r="HF905" s="29"/>
      <c r="HG905" s="29"/>
    </row>
    <row r="906" spans="1:215" s="4" customFormat="1" ht="18.600000000000001" customHeight="1" x14ac:dyDescent="0.25">
      <c r="A906" s="50" t="s">
        <v>619</v>
      </c>
      <c r="B906" s="50" t="s">
        <v>615</v>
      </c>
      <c r="C906" s="62" t="s">
        <v>65</v>
      </c>
      <c r="D906" s="50" t="s">
        <v>616</v>
      </c>
      <c r="E906" s="4" t="s">
        <v>621</v>
      </c>
      <c r="F906" s="2" t="s">
        <v>3938</v>
      </c>
      <c r="G906" s="2" t="s">
        <v>4347</v>
      </c>
      <c r="H906" s="56">
        <f t="shared" si="30"/>
        <v>0.76923076923076927</v>
      </c>
      <c r="I906" s="7" t="s">
        <v>209</v>
      </c>
      <c r="J906" s="4" t="s">
        <v>29</v>
      </c>
      <c r="K906" s="7">
        <f t="shared" si="31"/>
        <v>70</v>
      </c>
      <c r="L906" s="4" t="s">
        <v>622</v>
      </c>
      <c r="M906" s="4" t="s">
        <v>618</v>
      </c>
      <c r="N906" s="18" t="s">
        <v>4348</v>
      </c>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29"/>
      <c r="CA906" s="29"/>
      <c r="CB906" s="29"/>
      <c r="CC906" s="29"/>
      <c r="CD906" s="29"/>
      <c r="CE906" s="29"/>
      <c r="CF906" s="29"/>
      <c r="CG906" s="29"/>
      <c r="CH906" s="29"/>
      <c r="CI906" s="29"/>
      <c r="CJ906" s="29"/>
      <c r="CK906" s="29"/>
      <c r="CL906" s="29"/>
      <c r="CM906" s="29"/>
      <c r="CN906" s="29"/>
      <c r="CO906" s="29"/>
      <c r="CP906" s="29"/>
      <c r="CQ906" s="29"/>
      <c r="CR906" s="29"/>
      <c r="CS906" s="29"/>
      <c r="CT906" s="29"/>
      <c r="CU906" s="29"/>
      <c r="CV906" s="29"/>
      <c r="CW906" s="29"/>
      <c r="CX906" s="29"/>
      <c r="CY906" s="29"/>
      <c r="CZ906" s="29"/>
      <c r="DA906" s="29"/>
      <c r="DB906" s="29"/>
      <c r="DC906" s="29"/>
      <c r="DD906" s="29"/>
      <c r="DE906" s="29"/>
      <c r="DF906" s="29"/>
      <c r="DG906" s="29"/>
      <c r="DH906" s="29"/>
      <c r="DI906" s="29"/>
      <c r="DJ906" s="29"/>
      <c r="DK906" s="29"/>
      <c r="DL906" s="29"/>
      <c r="DM906" s="29"/>
      <c r="DN906" s="29"/>
      <c r="DO906" s="29"/>
      <c r="DP906" s="29"/>
      <c r="DQ906" s="29"/>
      <c r="DR906" s="29"/>
      <c r="DS906" s="29"/>
      <c r="DT906" s="29"/>
      <c r="DU906" s="29"/>
      <c r="DV906" s="29"/>
      <c r="DW906" s="29"/>
      <c r="DX906" s="29"/>
      <c r="DY906" s="29"/>
      <c r="DZ906" s="29"/>
      <c r="EA906" s="29"/>
      <c r="EB906" s="29"/>
      <c r="EC906" s="29"/>
      <c r="ED906" s="29"/>
      <c r="EE906" s="29"/>
      <c r="EF906" s="29"/>
      <c r="EG906" s="29"/>
      <c r="EH906" s="29"/>
      <c r="EI906" s="29"/>
      <c r="EJ906" s="29"/>
      <c r="EK906" s="29"/>
      <c r="EL906" s="29"/>
      <c r="EM906" s="29"/>
      <c r="EN906" s="29"/>
      <c r="EO906" s="29"/>
      <c r="EP906" s="29"/>
      <c r="EQ906" s="29"/>
      <c r="ER906" s="29"/>
      <c r="ES906" s="29"/>
      <c r="ET906" s="29"/>
      <c r="EU906" s="29"/>
      <c r="EV906" s="29"/>
      <c r="EW906" s="29"/>
      <c r="EX906" s="29"/>
      <c r="EY906" s="29"/>
      <c r="EZ906" s="29"/>
      <c r="FA906" s="29"/>
      <c r="FB906" s="29"/>
      <c r="FC906" s="29"/>
      <c r="FD906" s="29"/>
      <c r="FE906" s="29"/>
      <c r="FF906" s="29"/>
      <c r="FG906" s="29"/>
      <c r="FH906" s="29"/>
      <c r="FI906" s="29"/>
      <c r="FJ906" s="29"/>
      <c r="FK906" s="29"/>
      <c r="FL906" s="29"/>
      <c r="FM906" s="29"/>
      <c r="FN906" s="29"/>
      <c r="FO906" s="29"/>
      <c r="FP906" s="29"/>
      <c r="FQ906" s="29"/>
      <c r="FR906" s="29"/>
      <c r="FS906" s="29"/>
      <c r="FT906" s="29"/>
      <c r="FU906" s="29"/>
      <c r="FV906" s="29"/>
      <c r="FW906" s="29"/>
      <c r="FX906" s="29"/>
      <c r="FY906" s="29"/>
      <c r="FZ906" s="29"/>
      <c r="GA906" s="29"/>
      <c r="GB906" s="29"/>
      <c r="GC906" s="29"/>
      <c r="GD906" s="29"/>
      <c r="GE906" s="29"/>
      <c r="GF906" s="29"/>
      <c r="GG906" s="29"/>
      <c r="GH906" s="29"/>
      <c r="GI906" s="29"/>
      <c r="GJ906" s="29"/>
      <c r="GK906" s="29"/>
      <c r="GL906" s="29"/>
      <c r="GM906" s="29"/>
      <c r="GN906" s="29"/>
      <c r="GO906" s="29"/>
      <c r="GP906" s="29"/>
      <c r="GQ906" s="29"/>
      <c r="GR906" s="29"/>
      <c r="GS906" s="29"/>
      <c r="GT906" s="29"/>
      <c r="GU906" s="29"/>
      <c r="GV906" s="29"/>
      <c r="GW906" s="29"/>
      <c r="GX906" s="29"/>
      <c r="GY906" s="29"/>
      <c r="GZ906" s="29"/>
      <c r="HA906" s="29"/>
      <c r="HB906" s="29"/>
      <c r="HC906" s="29"/>
      <c r="HD906" s="29"/>
      <c r="HE906" s="29"/>
      <c r="HF906" s="29"/>
      <c r="HG906" s="29"/>
    </row>
    <row r="907" spans="1:215" s="4" customFormat="1" ht="18.600000000000001" customHeight="1" x14ac:dyDescent="0.25">
      <c r="A907" s="50" t="s">
        <v>619</v>
      </c>
      <c r="B907" s="50" t="s">
        <v>1055</v>
      </c>
      <c r="C907" s="62" t="s">
        <v>13</v>
      </c>
      <c r="D907" s="50" t="s">
        <v>1056</v>
      </c>
      <c r="E907" s="4" t="s">
        <v>1057</v>
      </c>
      <c r="F907" s="2" t="s">
        <v>4065</v>
      </c>
      <c r="G907" s="2" t="s">
        <v>4446</v>
      </c>
      <c r="H907" s="56">
        <f t="shared" si="30"/>
        <v>0.51092896174863389</v>
      </c>
      <c r="I907" s="7" t="s">
        <v>1030</v>
      </c>
      <c r="J907" s="4" t="s">
        <v>13</v>
      </c>
      <c r="K907" s="7">
        <f t="shared" si="31"/>
        <v>187</v>
      </c>
      <c r="L907" s="4" t="s">
        <v>1058</v>
      </c>
      <c r="M907" s="4" t="s">
        <v>618</v>
      </c>
      <c r="N907" s="18" t="s">
        <v>4447</v>
      </c>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c r="CA907" s="29"/>
      <c r="CB907" s="29"/>
      <c r="CC907" s="29"/>
      <c r="CD907" s="29"/>
      <c r="CE907" s="29"/>
      <c r="CF907" s="29"/>
      <c r="CG907" s="29"/>
      <c r="CH907" s="29"/>
      <c r="CI907" s="29"/>
      <c r="CJ907" s="29"/>
      <c r="CK907" s="29"/>
      <c r="CL907" s="29"/>
      <c r="CM907" s="29"/>
      <c r="CN907" s="29"/>
      <c r="CO907" s="29"/>
      <c r="CP907" s="29"/>
      <c r="CQ907" s="29"/>
      <c r="CR907" s="29"/>
      <c r="CS907" s="29"/>
      <c r="CT907" s="29"/>
      <c r="CU907" s="29"/>
      <c r="CV907" s="29"/>
      <c r="CW907" s="29"/>
      <c r="CX907" s="29"/>
      <c r="CY907" s="29"/>
      <c r="CZ907" s="29"/>
      <c r="DA907" s="29"/>
      <c r="DB907" s="29"/>
      <c r="DC907" s="29"/>
      <c r="DD907" s="29"/>
      <c r="DE907" s="29"/>
      <c r="DF907" s="29"/>
      <c r="DG907" s="29"/>
      <c r="DH907" s="29"/>
      <c r="DI907" s="29"/>
      <c r="DJ907" s="29"/>
      <c r="DK907" s="29"/>
      <c r="DL907" s="29"/>
      <c r="DM907" s="29"/>
      <c r="DN907" s="29"/>
      <c r="DO907" s="29"/>
      <c r="DP907" s="29"/>
      <c r="DQ907" s="29"/>
      <c r="DR907" s="29"/>
      <c r="DS907" s="29"/>
      <c r="DT907" s="29"/>
      <c r="DU907" s="29"/>
      <c r="DV907" s="29"/>
      <c r="DW907" s="29"/>
      <c r="DX907" s="29"/>
      <c r="DY907" s="29"/>
      <c r="DZ907" s="29"/>
      <c r="EA907" s="29"/>
      <c r="EB907" s="29"/>
      <c r="EC907" s="29"/>
      <c r="ED907" s="29"/>
      <c r="EE907" s="29"/>
      <c r="EF907" s="29"/>
      <c r="EG907" s="29"/>
      <c r="EH907" s="29"/>
      <c r="EI907" s="29"/>
      <c r="EJ907" s="29"/>
      <c r="EK907" s="29"/>
      <c r="EL907" s="29"/>
      <c r="EM907" s="29"/>
      <c r="EN907" s="29"/>
      <c r="EO907" s="29"/>
      <c r="EP907" s="29"/>
      <c r="EQ907" s="29"/>
      <c r="ER907" s="29"/>
      <c r="ES907" s="29"/>
      <c r="ET907" s="29"/>
      <c r="EU907" s="29"/>
      <c r="EV907" s="29"/>
      <c r="EW907" s="29"/>
      <c r="EX907" s="29"/>
      <c r="EY907" s="29"/>
      <c r="EZ907" s="29"/>
      <c r="FA907" s="29"/>
      <c r="FB907" s="29"/>
      <c r="FC907" s="29"/>
      <c r="FD907" s="29"/>
      <c r="FE907" s="29"/>
      <c r="FF907" s="29"/>
      <c r="FG907" s="29"/>
      <c r="FH907" s="29"/>
      <c r="FI907" s="29"/>
      <c r="FJ907" s="29"/>
      <c r="FK907" s="29"/>
      <c r="FL907" s="29"/>
      <c r="FM907" s="29"/>
      <c r="FN907" s="29"/>
      <c r="FO907" s="29"/>
      <c r="FP907" s="29"/>
      <c r="FQ907" s="29"/>
      <c r="FR907" s="29"/>
      <c r="FS907" s="29"/>
      <c r="FT907" s="29"/>
      <c r="FU907" s="29"/>
      <c r="FV907" s="29"/>
      <c r="FW907" s="29"/>
      <c r="FX907" s="29"/>
      <c r="FY907" s="29"/>
      <c r="FZ907" s="29"/>
      <c r="GA907" s="29"/>
      <c r="GB907" s="29"/>
      <c r="GC907" s="29"/>
      <c r="GD907" s="29"/>
      <c r="GE907" s="29"/>
      <c r="GF907" s="29"/>
      <c r="GG907" s="29"/>
      <c r="GH907" s="29"/>
      <c r="GI907" s="29"/>
      <c r="GJ907" s="29"/>
      <c r="GK907" s="29"/>
      <c r="GL907" s="29"/>
      <c r="GM907" s="29"/>
      <c r="GN907" s="29"/>
      <c r="GO907" s="29"/>
      <c r="GP907" s="29"/>
      <c r="GQ907" s="29"/>
      <c r="GR907" s="29"/>
      <c r="GS907" s="29"/>
      <c r="GT907" s="29"/>
      <c r="GU907" s="29"/>
      <c r="GV907" s="29"/>
      <c r="GW907" s="29"/>
      <c r="GX907" s="29"/>
      <c r="GY907" s="29"/>
      <c r="GZ907" s="29"/>
      <c r="HA907" s="29"/>
      <c r="HB907" s="29"/>
      <c r="HC907" s="29"/>
      <c r="HD907" s="29"/>
      <c r="HE907" s="29"/>
      <c r="HF907" s="29"/>
      <c r="HG907" s="29"/>
    </row>
    <row r="908" spans="1:215" s="4" customFormat="1" ht="18.600000000000001" customHeight="1" x14ac:dyDescent="0.25">
      <c r="A908" s="50" t="s">
        <v>619</v>
      </c>
      <c r="B908" s="50" t="s">
        <v>1055</v>
      </c>
      <c r="C908" s="62" t="s">
        <v>65</v>
      </c>
      <c r="D908" s="50" t="s">
        <v>1056</v>
      </c>
      <c r="E908" s="4" t="s">
        <v>1059</v>
      </c>
      <c r="F908" s="2" t="s">
        <v>4066</v>
      </c>
      <c r="G908" s="2" t="s">
        <v>4446</v>
      </c>
      <c r="H908" s="56">
        <f t="shared" si="30"/>
        <v>0.42127659574468085</v>
      </c>
      <c r="I908" s="7" t="s">
        <v>189</v>
      </c>
      <c r="J908" s="4" t="s">
        <v>125</v>
      </c>
      <c r="K908" s="7">
        <f t="shared" si="31"/>
        <v>99</v>
      </c>
      <c r="L908" s="4" t="s">
        <v>6</v>
      </c>
      <c r="M908" s="4" t="s">
        <v>618</v>
      </c>
      <c r="N908" s="18" t="s">
        <v>4447</v>
      </c>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29"/>
      <c r="CA908" s="29"/>
      <c r="CB908" s="29"/>
      <c r="CC908" s="29"/>
      <c r="CD908" s="29"/>
      <c r="CE908" s="29"/>
      <c r="CF908" s="29"/>
      <c r="CG908" s="29"/>
      <c r="CH908" s="29"/>
      <c r="CI908" s="29"/>
      <c r="CJ908" s="29"/>
      <c r="CK908" s="29"/>
      <c r="CL908" s="29"/>
      <c r="CM908" s="29"/>
      <c r="CN908" s="29"/>
      <c r="CO908" s="29"/>
      <c r="CP908" s="29"/>
      <c r="CQ908" s="29"/>
      <c r="CR908" s="29"/>
      <c r="CS908" s="29"/>
      <c r="CT908" s="29"/>
      <c r="CU908" s="29"/>
      <c r="CV908" s="29"/>
      <c r="CW908" s="29"/>
      <c r="CX908" s="29"/>
      <c r="CY908" s="29"/>
      <c r="CZ908" s="29"/>
      <c r="DA908" s="29"/>
      <c r="DB908" s="29"/>
      <c r="DC908" s="29"/>
      <c r="DD908" s="29"/>
      <c r="DE908" s="29"/>
      <c r="DF908" s="29"/>
      <c r="DG908" s="29"/>
      <c r="DH908" s="29"/>
      <c r="DI908" s="29"/>
      <c r="DJ908" s="29"/>
      <c r="DK908" s="29"/>
      <c r="DL908" s="29"/>
      <c r="DM908" s="29"/>
      <c r="DN908" s="29"/>
      <c r="DO908" s="29"/>
      <c r="DP908" s="29"/>
      <c r="DQ908" s="29"/>
      <c r="DR908" s="29"/>
      <c r="DS908" s="29"/>
      <c r="DT908" s="29"/>
      <c r="DU908" s="29"/>
      <c r="DV908" s="29"/>
      <c r="DW908" s="29"/>
      <c r="DX908" s="29"/>
      <c r="DY908" s="29"/>
      <c r="DZ908" s="29"/>
      <c r="EA908" s="29"/>
      <c r="EB908" s="29"/>
      <c r="EC908" s="29"/>
      <c r="ED908" s="29"/>
      <c r="EE908" s="29"/>
      <c r="EF908" s="29"/>
      <c r="EG908" s="29"/>
      <c r="EH908" s="29"/>
      <c r="EI908" s="29"/>
      <c r="EJ908" s="29"/>
      <c r="EK908" s="29"/>
      <c r="EL908" s="29"/>
      <c r="EM908" s="29"/>
      <c r="EN908" s="29"/>
      <c r="EO908" s="29"/>
      <c r="EP908" s="29"/>
      <c r="EQ908" s="29"/>
      <c r="ER908" s="29"/>
      <c r="ES908" s="29"/>
      <c r="ET908" s="29"/>
      <c r="EU908" s="29"/>
      <c r="EV908" s="29"/>
      <c r="EW908" s="29"/>
      <c r="EX908" s="29"/>
      <c r="EY908" s="29"/>
      <c r="EZ908" s="29"/>
      <c r="FA908" s="29"/>
      <c r="FB908" s="29"/>
      <c r="FC908" s="29"/>
      <c r="FD908" s="29"/>
      <c r="FE908" s="29"/>
      <c r="FF908" s="29"/>
      <c r="FG908" s="29"/>
      <c r="FH908" s="29"/>
      <c r="FI908" s="29"/>
      <c r="FJ908" s="29"/>
      <c r="FK908" s="29"/>
      <c r="FL908" s="29"/>
      <c r="FM908" s="29"/>
      <c r="FN908" s="29"/>
      <c r="FO908" s="29"/>
      <c r="FP908" s="29"/>
      <c r="FQ908" s="29"/>
      <c r="FR908" s="29"/>
      <c r="FS908" s="29"/>
      <c r="FT908" s="29"/>
      <c r="FU908" s="29"/>
      <c r="FV908" s="29"/>
      <c r="FW908" s="29"/>
      <c r="FX908" s="29"/>
      <c r="FY908" s="29"/>
      <c r="FZ908" s="29"/>
      <c r="GA908" s="29"/>
      <c r="GB908" s="29"/>
      <c r="GC908" s="29"/>
      <c r="GD908" s="29"/>
      <c r="GE908" s="29"/>
      <c r="GF908" s="29"/>
      <c r="GG908" s="29"/>
      <c r="GH908" s="29"/>
      <c r="GI908" s="29"/>
      <c r="GJ908" s="29"/>
      <c r="GK908" s="29"/>
      <c r="GL908" s="29"/>
      <c r="GM908" s="29"/>
      <c r="GN908" s="29"/>
      <c r="GO908" s="29"/>
      <c r="GP908" s="29"/>
      <c r="GQ908" s="29"/>
      <c r="GR908" s="29"/>
      <c r="GS908" s="29"/>
      <c r="GT908" s="29"/>
      <c r="GU908" s="29"/>
      <c r="GV908" s="29"/>
      <c r="GW908" s="29"/>
      <c r="GX908" s="29"/>
      <c r="GY908" s="29"/>
      <c r="GZ908" s="29"/>
      <c r="HA908" s="29"/>
      <c r="HB908" s="29"/>
      <c r="HC908" s="29"/>
      <c r="HD908" s="29"/>
      <c r="HE908" s="29"/>
      <c r="HF908" s="29"/>
      <c r="HG908" s="29"/>
    </row>
    <row r="909" spans="1:215" s="4" customFormat="1" ht="18.600000000000001" customHeight="1" x14ac:dyDescent="0.25">
      <c r="A909" s="50" t="s">
        <v>619</v>
      </c>
      <c r="B909" s="50" t="s">
        <v>1055</v>
      </c>
      <c r="C909" s="62" t="s">
        <v>315</v>
      </c>
      <c r="D909" s="50" t="s">
        <v>1056</v>
      </c>
      <c r="E909" s="4" t="s">
        <v>1061</v>
      </c>
      <c r="F909" s="2" t="s">
        <v>4065</v>
      </c>
      <c r="G909" s="2" t="s">
        <v>4446</v>
      </c>
      <c r="H909" s="56">
        <f t="shared" si="30"/>
        <v>0.47552447552447552</v>
      </c>
      <c r="I909" s="7" t="s">
        <v>120</v>
      </c>
      <c r="J909" s="4" t="s">
        <v>70</v>
      </c>
      <c r="K909" s="7">
        <f t="shared" si="31"/>
        <v>68</v>
      </c>
      <c r="L909" s="4" t="s">
        <v>19</v>
      </c>
      <c r="M909" s="4" t="s">
        <v>618</v>
      </c>
      <c r="N909" s="18" t="s">
        <v>4447</v>
      </c>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29"/>
      <c r="CG909" s="29"/>
      <c r="CH909" s="29"/>
      <c r="CI909" s="29"/>
      <c r="CJ909" s="29"/>
      <c r="CK909" s="29"/>
      <c r="CL909" s="29"/>
      <c r="CM909" s="29"/>
      <c r="CN909" s="29"/>
      <c r="CO909" s="29"/>
      <c r="CP909" s="29"/>
      <c r="CQ909" s="29"/>
      <c r="CR909" s="29"/>
      <c r="CS909" s="29"/>
      <c r="CT909" s="29"/>
      <c r="CU909" s="29"/>
      <c r="CV909" s="29"/>
      <c r="CW909" s="29"/>
      <c r="CX909" s="29"/>
      <c r="CY909" s="29"/>
      <c r="CZ909" s="29"/>
      <c r="DA909" s="29"/>
      <c r="DB909" s="29"/>
      <c r="DC909" s="29"/>
      <c r="DD909" s="29"/>
      <c r="DE909" s="29"/>
      <c r="DF909" s="29"/>
      <c r="DG909" s="29"/>
      <c r="DH909" s="29"/>
      <c r="DI909" s="29"/>
      <c r="DJ909" s="29"/>
      <c r="DK909" s="29"/>
      <c r="DL909" s="29"/>
      <c r="DM909" s="29"/>
      <c r="DN909" s="29"/>
      <c r="DO909" s="29"/>
      <c r="DP909" s="29"/>
      <c r="DQ909" s="29"/>
      <c r="DR909" s="29"/>
      <c r="DS909" s="29"/>
      <c r="DT909" s="29"/>
      <c r="DU909" s="29"/>
      <c r="DV909" s="29"/>
      <c r="DW909" s="29"/>
      <c r="DX909" s="29"/>
      <c r="DY909" s="29"/>
      <c r="DZ909" s="29"/>
      <c r="EA909" s="29"/>
      <c r="EB909" s="29"/>
      <c r="EC909" s="29"/>
      <c r="ED909" s="29"/>
      <c r="EE909" s="29"/>
      <c r="EF909" s="29"/>
      <c r="EG909" s="29"/>
      <c r="EH909" s="29"/>
      <c r="EI909" s="29"/>
      <c r="EJ909" s="29"/>
      <c r="EK909" s="29"/>
      <c r="EL909" s="29"/>
      <c r="EM909" s="29"/>
      <c r="EN909" s="29"/>
      <c r="EO909" s="29"/>
      <c r="EP909" s="29"/>
      <c r="EQ909" s="29"/>
      <c r="ER909" s="29"/>
      <c r="ES909" s="29"/>
      <c r="ET909" s="29"/>
      <c r="EU909" s="29"/>
      <c r="EV909" s="29"/>
      <c r="EW909" s="29"/>
      <c r="EX909" s="29"/>
      <c r="EY909" s="29"/>
      <c r="EZ909" s="29"/>
      <c r="FA909" s="29"/>
      <c r="FB909" s="29"/>
      <c r="FC909" s="29"/>
      <c r="FD909" s="29"/>
      <c r="FE909" s="29"/>
      <c r="FF909" s="29"/>
      <c r="FG909" s="29"/>
      <c r="FH909" s="29"/>
      <c r="FI909" s="29"/>
      <c r="FJ909" s="29"/>
      <c r="FK909" s="29"/>
      <c r="FL909" s="29"/>
      <c r="FM909" s="29"/>
      <c r="FN909" s="29"/>
      <c r="FO909" s="29"/>
      <c r="FP909" s="29"/>
      <c r="FQ909" s="29"/>
      <c r="FR909" s="29"/>
      <c r="FS909" s="29"/>
      <c r="FT909" s="29"/>
      <c r="FU909" s="29"/>
      <c r="FV909" s="29"/>
      <c r="FW909" s="29"/>
      <c r="FX909" s="29"/>
      <c r="FY909" s="29"/>
      <c r="FZ909" s="29"/>
      <c r="GA909" s="29"/>
      <c r="GB909" s="29"/>
      <c r="GC909" s="29"/>
      <c r="GD909" s="29"/>
      <c r="GE909" s="29"/>
      <c r="GF909" s="29"/>
      <c r="GG909" s="29"/>
      <c r="GH909" s="29"/>
      <c r="GI909" s="29"/>
      <c r="GJ909" s="29"/>
      <c r="GK909" s="29"/>
      <c r="GL909" s="29"/>
      <c r="GM909" s="29"/>
      <c r="GN909" s="29"/>
      <c r="GO909" s="29"/>
      <c r="GP909" s="29"/>
      <c r="GQ909" s="29"/>
      <c r="GR909" s="29"/>
      <c r="GS909" s="29"/>
      <c r="GT909" s="29"/>
      <c r="GU909" s="29"/>
      <c r="GV909" s="29"/>
      <c r="GW909" s="29"/>
      <c r="GX909" s="29"/>
      <c r="GY909" s="29"/>
      <c r="GZ909" s="29"/>
      <c r="HA909" s="29"/>
      <c r="HB909" s="29"/>
      <c r="HC909" s="29"/>
      <c r="HD909" s="29"/>
      <c r="HE909" s="29"/>
      <c r="HF909" s="29"/>
      <c r="HG909" s="29"/>
    </row>
    <row r="910" spans="1:215" s="4" customFormat="1" ht="18.600000000000001" customHeight="1" x14ac:dyDescent="0.25">
      <c r="A910" s="50" t="s">
        <v>619</v>
      </c>
      <c r="B910" s="50" t="s">
        <v>1090</v>
      </c>
      <c r="C910" s="62" t="s">
        <v>2</v>
      </c>
      <c r="D910" s="50" t="s">
        <v>1091</v>
      </c>
      <c r="E910" s="4" t="s">
        <v>1092</v>
      </c>
      <c r="F910" s="2" t="s">
        <v>4075</v>
      </c>
      <c r="G910" s="2" t="s">
        <v>4456</v>
      </c>
      <c r="H910" s="56">
        <f t="shared" si="30"/>
        <v>0.47689075630252103</v>
      </c>
      <c r="I910" s="7" t="s">
        <v>452</v>
      </c>
      <c r="J910" s="4" t="s">
        <v>55</v>
      </c>
      <c r="K910" s="7">
        <f t="shared" si="31"/>
        <v>227</v>
      </c>
      <c r="L910" s="4" t="s">
        <v>302</v>
      </c>
      <c r="M910" s="4" t="s">
        <v>618</v>
      </c>
      <c r="N910" s="18" t="s">
        <v>4457</v>
      </c>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29"/>
      <c r="CG910" s="29"/>
      <c r="CH910" s="29"/>
      <c r="CI910" s="29"/>
      <c r="CJ910" s="29"/>
      <c r="CK910" s="29"/>
      <c r="CL910" s="29"/>
      <c r="CM910" s="29"/>
      <c r="CN910" s="29"/>
      <c r="CO910" s="29"/>
      <c r="CP910" s="29"/>
      <c r="CQ910" s="29"/>
      <c r="CR910" s="29"/>
      <c r="CS910" s="29"/>
      <c r="CT910" s="29"/>
      <c r="CU910" s="29"/>
      <c r="CV910" s="29"/>
      <c r="CW910" s="29"/>
      <c r="CX910" s="29"/>
      <c r="CY910" s="29"/>
      <c r="CZ910" s="29"/>
      <c r="DA910" s="29"/>
      <c r="DB910" s="29"/>
      <c r="DC910" s="29"/>
      <c r="DD910" s="29"/>
      <c r="DE910" s="29"/>
      <c r="DF910" s="29"/>
      <c r="DG910" s="29"/>
      <c r="DH910" s="29"/>
      <c r="DI910" s="29"/>
      <c r="DJ910" s="29"/>
      <c r="DK910" s="29"/>
      <c r="DL910" s="29"/>
      <c r="DM910" s="29"/>
      <c r="DN910" s="29"/>
      <c r="DO910" s="29"/>
      <c r="DP910" s="29"/>
      <c r="DQ910" s="29"/>
      <c r="DR910" s="29"/>
      <c r="DS910" s="29"/>
      <c r="DT910" s="29"/>
      <c r="DU910" s="29"/>
      <c r="DV910" s="29"/>
      <c r="DW910" s="29"/>
      <c r="DX910" s="29"/>
      <c r="DY910" s="29"/>
      <c r="DZ910" s="29"/>
      <c r="EA910" s="29"/>
      <c r="EB910" s="29"/>
      <c r="EC910" s="29"/>
      <c r="ED910" s="29"/>
      <c r="EE910" s="29"/>
      <c r="EF910" s="29"/>
      <c r="EG910" s="29"/>
      <c r="EH910" s="29"/>
      <c r="EI910" s="29"/>
      <c r="EJ910" s="29"/>
      <c r="EK910" s="29"/>
      <c r="EL910" s="29"/>
      <c r="EM910" s="29"/>
      <c r="EN910" s="29"/>
      <c r="EO910" s="29"/>
      <c r="EP910" s="29"/>
      <c r="EQ910" s="29"/>
      <c r="ER910" s="29"/>
      <c r="ES910" s="29"/>
      <c r="ET910" s="29"/>
      <c r="EU910" s="29"/>
      <c r="EV910" s="29"/>
      <c r="EW910" s="29"/>
      <c r="EX910" s="29"/>
      <c r="EY910" s="29"/>
      <c r="EZ910" s="29"/>
      <c r="FA910" s="29"/>
      <c r="FB910" s="29"/>
      <c r="FC910" s="29"/>
      <c r="FD910" s="29"/>
      <c r="FE910" s="29"/>
      <c r="FF910" s="29"/>
      <c r="FG910" s="29"/>
      <c r="FH910" s="29"/>
      <c r="FI910" s="29"/>
      <c r="FJ910" s="29"/>
      <c r="FK910" s="29"/>
      <c r="FL910" s="29"/>
      <c r="FM910" s="29"/>
      <c r="FN910" s="29"/>
      <c r="FO910" s="29"/>
      <c r="FP910" s="29"/>
      <c r="FQ910" s="29"/>
      <c r="FR910" s="29"/>
      <c r="FS910" s="29"/>
      <c r="FT910" s="29"/>
      <c r="FU910" s="29"/>
      <c r="FV910" s="29"/>
      <c r="FW910" s="29"/>
      <c r="FX910" s="29"/>
      <c r="FY910" s="29"/>
      <c r="FZ910" s="29"/>
      <c r="GA910" s="29"/>
      <c r="GB910" s="29"/>
      <c r="GC910" s="29"/>
      <c r="GD910" s="29"/>
      <c r="GE910" s="29"/>
      <c r="GF910" s="29"/>
      <c r="GG910" s="29"/>
      <c r="GH910" s="29"/>
      <c r="GI910" s="29"/>
      <c r="GJ910" s="29"/>
      <c r="GK910" s="29"/>
      <c r="GL910" s="29"/>
      <c r="GM910" s="29"/>
      <c r="GN910" s="29"/>
      <c r="GO910" s="29"/>
      <c r="GP910" s="29"/>
      <c r="GQ910" s="29"/>
      <c r="GR910" s="29"/>
      <c r="GS910" s="29"/>
      <c r="GT910" s="29"/>
      <c r="GU910" s="29"/>
      <c r="GV910" s="29"/>
      <c r="GW910" s="29"/>
      <c r="GX910" s="29"/>
      <c r="GY910" s="29"/>
      <c r="GZ910" s="29"/>
      <c r="HA910" s="29"/>
      <c r="HB910" s="29"/>
      <c r="HC910" s="29"/>
      <c r="HD910" s="29"/>
      <c r="HE910" s="29"/>
      <c r="HF910" s="29"/>
      <c r="HG910" s="29"/>
    </row>
    <row r="911" spans="1:215" s="4" customFormat="1" ht="18.600000000000001" customHeight="1" x14ac:dyDescent="0.25">
      <c r="A911" s="50" t="s">
        <v>619</v>
      </c>
      <c r="B911" s="50" t="s">
        <v>1090</v>
      </c>
      <c r="C911" s="62" t="s">
        <v>13</v>
      </c>
      <c r="D911" s="50" t="s">
        <v>1091</v>
      </c>
      <c r="E911" s="4" t="s">
        <v>1094</v>
      </c>
      <c r="F911" s="2" t="s">
        <v>4076</v>
      </c>
      <c r="G911" s="2" t="s">
        <v>4458</v>
      </c>
      <c r="H911" s="56">
        <f t="shared" si="30"/>
        <v>0.45495495495495497</v>
      </c>
      <c r="I911" s="7" t="s">
        <v>465</v>
      </c>
      <c r="J911" s="4" t="s">
        <v>221</v>
      </c>
      <c r="K911" s="7">
        <f t="shared" si="31"/>
        <v>101</v>
      </c>
      <c r="L911" s="4" t="s">
        <v>1095</v>
      </c>
      <c r="M911" s="4" t="s">
        <v>618</v>
      </c>
      <c r="N911" s="18" t="s">
        <v>4457</v>
      </c>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29"/>
      <c r="CG911" s="29"/>
      <c r="CH911" s="29"/>
      <c r="CI911" s="29"/>
      <c r="CJ911" s="29"/>
      <c r="CK911" s="29"/>
      <c r="CL911" s="29"/>
      <c r="CM911" s="29"/>
      <c r="CN911" s="29"/>
      <c r="CO911" s="29"/>
      <c r="CP911" s="29"/>
      <c r="CQ911" s="29"/>
      <c r="CR911" s="29"/>
      <c r="CS911" s="29"/>
      <c r="CT911" s="29"/>
      <c r="CU911" s="29"/>
      <c r="CV911" s="29"/>
      <c r="CW911" s="29"/>
      <c r="CX911" s="29"/>
      <c r="CY911" s="29"/>
      <c r="CZ911" s="29"/>
      <c r="DA911" s="29"/>
      <c r="DB911" s="29"/>
      <c r="DC911" s="29"/>
      <c r="DD911" s="29"/>
      <c r="DE911" s="29"/>
      <c r="DF911" s="29"/>
      <c r="DG911" s="29"/>
      <c r="DH911" s="29"/>
      <c r="DI911" s="29"/>
      <c r="DJ911" s="29"/>
      <c r="DK911" s="29"/>
      <c r="DL911" s="29"/>
      <c r="DM911" s="29"/>
      <c r="DN911" s="29"/>
      <c r="DO911" s="29"/>
      <c r="DP911" s="29"/>
      <c r="DQ911" s="29"/>
      <c r="DR911" s="29"/>
      <c r="DS911" s="29"/>
      <c r="DT911" s="29"/>
      <c r="DU911" s="29"/>
      <c r="DV911" s="29"/>
      <c r="DW911" s="29"/>
      <c r="DX911" s="29"/>
      <c r="DY911" s="29"/>
      <c r="DZ911" s="29"/>
      <c r="EA911" s="29"/>
      <c r="EB911" s="29"/>
      <c r="EC911" s="29"/>
      <c r="ED911" s="29"/>
      <c r="EE911" s="29"/>
      <c r="EF911" s="29"/>
      <c r="EG911" s="29"/>
      <c r="EH911" s="29"/>
      <c r="EI911" s="29"/>
      <c r="EJ911" s="29"/>
      <c r="EK911" s="29"/>
      <c r="EL911" s="29"/>
      <c r="EM911" s="29"/>
      <c r="EN911" s="29"/>
      <c r="EO911" s="29"/>
      <c r="EP911" s="29"/>
      <c r="EQ911" s="29"/>
      <c r="ER911" s="29"/>
      <c r="ES911" s="29"/>
      <c r="ET911" s="29"/>
      <c r="EU911" s="29"/>
      <c r="EV911" s="29"/>
      <c r="EW911" s="29"/>
      <c r="EX911" s="29"/>
      <c r="EY911" s="29"/>
      <c r="EZ911" s="29"/>
      <c r="FA911" s="29"/>
      <c r="FB911" s="29"/>
      <c r="FC911" s="29"/>
      <c r="FD911" s="29"/>
      <c r="FE911" s="29"/>
      <c r="FF911" s="29"/>
      <c r="FG911" s="29"/>
      <c r="FH911" s="29"/>
      <c r="FI911" s="29"/>
      <c r="FJ911" s="29"/>
      <c r="FK911" s="29"/>
      <c r="FL911" s="29"/>
      <c r="FM911" s="29"/>
      <c r="FN911" s="29"/>
      <c r="FO911" s="29"/>
      <c r="FP911" s="29"/>
      <c r="FQ911" s="29"/>
      <c r="FR911" s="29"/>
      <c r="FS911" s="29"/>
      <c r="FT911" s="29"/>
      <c r="FU911" s="29"/>
      <c r="FV911" s="29"/>
      <c r="FW911" s="29"/>
      <c r="FX911" s="29"/>
      <c r="FY911" s="29"/>
      <c r="FZ911" s="29"/>
      <c r="GA911" s="29"/>
      <c r="GB911" s="29"/>
      <c r="GC911" s="29"/>
      <c r="GD911" s="29"/>
      <c r="GE911" s="29"/>
      <c r="GF911" s="29"/>
      <c r="GG911" s="29"/>
      <c r="GH911" s="29"/>
      <c r="GI911" s="29"/>
      <c r="GJ911" s="29"/>
      <c r="GK911" s="29"/>
      <c r="GL911" s="29"/>
      <c r="GM911" s="29"/>
      <c r="GN911" s="29"/>
      <c r="GO911" s="29"/>
      <c r="GP911" s="29"/>
      <c r="GQ911" s="29"/>
      <c r="GR911" s="29"/>
      <c r="GS911" s="29"/>
      <c r="GT911" s="29"/>
      <c r="GU911" s="29"/>
      <c r="GV911" s="29"/>
      <c r="GW911" s="29"/>
      <c r="GX911" s="29"/>
      <c r="GY911" s="29"/>
      <c r="GZ911" s="29"/>
      <c r="HA911" s="29"/>
      <c r="HB911" s="29"/>
      <c r="HC911" s="29"/>
      <c r="HD911" s="29"/>
      <c r="HE911" s="29"/>
      <c r="HF911" s="29"/>
      <c r="HG911" s="29"/>
    </row>
    <row r="912" spans="1:215" s="4" customFormat="1" ht="18.600000000000001" customHeight="1" x14ac:dyDescent="0.25">
      <c r="A912" s="50" t="s">
        <v>619</v>
      </c>
      <c r="B912" s="50" t="s">
        <v>1090</v>
      </c>
      <c r="C912" s="62" t="s">
        <v>96</v>
      </c>
      <c r="D912" s="50" t="s">
        <v>1091</v>
      </c>
      <c r="E912" s="4" t="s">
        <v>1096</v>
      </c>
      <c r="F912" s="2" t="s">
        <v>4077</v>
      </c>
      <c r="G912" s="2" t="s">
        <v>4456</v>
      </c>
      <c r="H912" s="56">
        <f t="shared" si="30"/>
        <v>0.44230769230769229</v>
      </c>
      <c r="I912" s="7" t="s">
        <v>13</v>
      </c>
      <c r="J912" s="4" t="s">
        <v>93</v>
      </c>
      <c r="K912" s="7">
        <f t="shared" si="31"/>
        <v>46</v>
      </c>
      <c r="L912" s="4" t="s">
        <v>225</v>
      </c>
      <c r="M912" s="4" t="s">
        <v>618</v>
      </c>
      <c r="N912" s="18" t="s">
        <v>4457</v>
      </c>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29"/>
      <c r="CG912" s="29"/>
      <c r="CH912" s="29"/>
      <c r="CI912" s="29"/>
      <c r="CJ912" s="29"/>
      <c r="CK912" s="29"/>
      <c r="CL912" s="29"/>
      <c r="CM912" s="29"/>
      <c r="CN912" s="29"/>
      <c r="CO912" s="29"/>
      <c r="CP912" s="29"/>
      <c r="CQ912" s="29"/>
      <c r="CR912" s="29"/>
      <c r="CS912" s="29"/>
      <c r="CT912" s="29"/>
      <c r="CU912" s="29"/>
      <c r="CV912" s="29"/>
      <c r="CW912" s="29"/>
      <c r="CX912" s="29"/>
      <c r="CY912" s="29"/>
      <c r="CZ912" s="29"/>
      <c r="DA912" s="29"/>
      <c r="DB912" s="29"/>
      <c r="DC912" s="29"/>
      <c r="DD912" s="29"/>
      <c r="DE912" s="29"/>
      <c r="DF912" s="29"/>
      <c r="DG912" s="29"/>
      <c r="DH912" s="29"/>
      <c r="DI912" s="29"/>
      <c r="DJ912" s="29"/>
      <c r="DK912" s="29"/>
      <c r="DL912" s="29"/>
      <c r="DM912" s="29"/>
      <c r="DN912" s="29"/>
      <c r="DO912" s="29"/>
      <c r="DP912" s="29"/>
      <c r="DQ912" s="29"/>
      <c r="DR912" s="29"/>
      <c r="DS912" s="29"/>
      <c r="DT912" s="29"/>
      <c r="DU912" s="29"/>
      <c r="DV912" s="29"/>
      <c r="DW912" s="29"/>
      <c r="DX912" s="29"/>
      <c r="DY912" s="29"/>
      <c r="DZ912" s="29"/>
      <c r="EA912" s="29"/>
      <c r="EB912" s="29"/>
      <c r="EC912" s="29"/>
      <c r="ED912" s="29"/>
      <c r="EE912" s="29"/>
      <c r="EF912" s="29"/>
      <c r="EG912" s="29"/>
      <c r="EH912" s="29"/>
      <c r="EI912" s="29"/>
      <c r="EJ912" s="29"/>
      <c r="EK912" s="29"/>
      <c r="EL912" s="29"/>
      <c r="EM912" s="29"/>
      <c r="EN912" s="29"/>
      <c r="EO912" s="29"/>
      <c r="EP912" s="29"/>
      <c r="EQ912" s="29"/>
      <c r="ER912" s="29"/>
      <c r="ES912" s="29"/>
      <c r="ET912" s="29"/>
      <c r="EU912" s="29"/>
      <c r="EV912" s="29"/>
      <c r="EW912" s="29"/>
      <c r="EX912" s="29"/>
      <c r="EY912" s="29"/>
      <c r="EZ912" s="29"/>
      <c r="FA912" s="29"/>
      <c r="FB912" s="29"/>
      <c r="FC912" s="29"/>
      <c r="FD912" s="29"/>
      <c r="FE912" s="29"/>
      <c r="FF912" s="29"/>
      <c r="FG912" s="29"/>
      <c r="FH912" s="29"/>
      <c r="FI912" s="29"/>
      <c r="FJ912" s="29"/>
      <c r="FK912" s="29"/>
      <c r="FL912" s="29"/>
      <c r="FM912" s="29"/>
      <c r="FN912" s="29"/>
      <c r="FO912" s="29"/>
      <c r="FP912" s="29"/>
      <c r="FQ912" s="29"/>
      <c r="FR912" s="29"/>
      <c r="FS912" s="29"/>
      <c r="FT912" s="29"/>
      <c r="FU912" s="29"/>
      <c r="FV912" s="29"/>
      <c r="FW912" s="29"/>
      <c r="FX912" s="29"/>
      <c r="FY912" s="29"/>
      <c r="FZ912" s="29"/>
      <c r="GA912" s="29"/>
      <c r="GB912" s="29"/>
      <c r="GC912" s="29"/>
      <c r="GD912" s="29"/>
      <c r="GE912" s="29"/>
      <c r="GF912" s="29"/>
      <c r="GG912" s="29"/>
      <c r="GH912" s="29"/>
      <c r="GI912" s="29"/>
      <c r="GJ912" s="29"/>
      <c r="GK912" s="29"/>
      <c r="GL912" s="29"/>
      <c r="GM912" s="29"/>
      <c r="GN912" s="29"/>
      <c r="GO912" s="29"/>
      <c r="GP912" s="29"/>
      <c r="GQ912" s="29"/>
      <c r="GR912" s="29"/>
      <c r="GS912" s="29"/>
      <c r="GT912" s="29"/>
      <c r="GU912" s="29"/>
      <c r="GV912" s="29"/>
      <c r="GW912" s="29"/>
      <c r="GX912" s="29"/>
      <c r="GY912" s="29"/>
      <c r="GZ912" s="29"/>
      <c r="HA912" s="29"/>
      <c r="HB912" s="29"/>
      <c r="HC912" s="29"/>
      <c r="HD912" s="29"/>
      <c r="HE912" s="29"/>
      <c r="HF912" s="29"/>
      <c r="HG912" s="29"/>
    </row>
    <row r="913" spans="1:215" s="4" customFormat="1" ht="18.600000000000001" customHeight="1" x14ac:dyDescent="0.25">
      <c r="A913" s="50" t="s">
        <v>619</v>
      </c>
      <c r="B913" s="50" t="s">
        <v>1553</v>
      </c>
      <c r="C913" s="62" t="s">
        <v>13</v>
      </c>
      <c r="D913" s="50" t="s">
        <v>1554</v>
      </c>
      <c r="E913" s="4" t="s">
        <v>1555</v>
      </c>
      <c r="F913" s="2" t="s">
        <v>4266</v>
      </c>
      <c r="G913" s="2" t="s">
        <v>4581</v>
      </c>
      <c r="H913" s="56">
        <f t="shared" si="30"/>
        <v>0.59090909090909094</v>
      </c>
      <c r="I913" s="7" t="s">
        <v>242</v>
      </c>
      <c r="J913" s="4" t="s">
        <v>57</v>
      </c>
      <c r="K913" s="7">
        <f t="shared" si="31"/>
        <v>26</v>
      </c>
      <c r="L913" s="4" t="s">
        <v>124</v>
      </c>
      <c r="M913" s="4" t="s">
        <v>618</v>
      </c>
      <c r="N913" s="18" t="s">
        <v>4582</v>
      </c>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29"/>
      <c r="CG913" s="29"/>
      <c r="CH913" s="29"/>
      <c r="CI913" s="29"/>
      <c r="CJ913" s="29"/>
      <c r="CK913" s="29"/>
      <c r="CL913" s="29"/>
      <c r="CM913" s="29"/>
      <c r="CN913" s="29"/>
      <c r="CO913" s="29"/>
      <c r="CP913" s="29"/>
      <c r="CQ913" s="29"/>
      <c r="CR913" s="29"/>
      <c r="CS913" s="29"/>
      <c r="CT913" s="29"/>
      <c r="CU913" s="29"/>
      <c r="CV913" s="29"/>
      <c r="CW913" s="29"/>
      <c r="CX913" s="29"/>
      <c r="CY913" s="29"/>
      <c r="CZ913" s="29"/>
      <c r="DA913" s="29"/>
      <c r="DB913" s="29"/>
      <c r="DC913" s="29"/>
      <c r="DD913" s="29"/>
      <c r="DE913" s="29"/>
      <c r="DF913" s="29"/>
      <c r="DG913" s="29"/>
      <c r="DH913" s="29"/>
      <c r="DI913" s="29"/>
      <c r="DJ913" s="29"/>
      <c r="DK913" s="29"/>
      <c r="DL913" s="29"/>
      <c r="DM913" s="29"/>
      <c r="DN913" s="29"/>
      <c r="DO913" s="29"/>
      <c r="DP913" s="29"/>
      <c r="DQ913" s="29"/>
      <c r="DR913" s="29"/>
      <c r="DS913" s="29"/>
      <c r="DT913" s="29"/>
      <c r="DU913" s="29"/>
      <c r="DV913" s="29"/>
      <c r="DW913" s="29"/>
      <c r="DX913" s="29"/>
      <c r="DY913" s="29"/>
      <c r="DZ913" s="29"/>
      <c r="EA913" s="29"/>
      <c r="EB913" s="29"/>
      <c r="EC913" s="29"/>
      <c r="ED913" s="29"/>
      <c r="EE913" s="29"/>
      <c r="EF913" s="29"/>
      <c r="EG913" s="29"/>
      <c r="EH913" s="29"/>
      <c r="EI913" s="29"/>
      <c r="EJ913" s="29"/>
      <c r="EK913" s="29"/>
      <c r="EL913" s="29"/>
      <c r="EM913" s="29"/>
      <c r="EN913" s="29"/>
      <c r="EO913" s="29"/>
      <c r="EP913" s="29"/>
      <c r="EQ913" s="29"/>
      <c r="ER913" s="29"/>
      <c r="ES913" s="29"/>
      <c r="ET913" s="29"/>
      <c r="EU913" s="29"/>
      <c r="EV913" s="29"/>
      <c r="EW913" s="29"/>
      <c r="EX913" s="29"/>
      <c r="EY913" s="29"/>
      <c r="EZ913" s="29"/>
      <c r="FA913" s="29"/>
      <c r="FB913" s="29"/>
      <c r="FC913" s="29"/>
      <c r="FD913" s="29"/>
      <c r="FE913" s="29"/>
      <c r="FF913" s="29"/>
      <c r="FG913" s="29"/>
      <c r="FH913" s="29"/>
      <c r="FI913" s="29"/>
      <c r="FJ913" s="29"/>
      <c r="FK913" s="29"/>
      <c r="FL913" s="29"/>
      <c r="FM913" s="29"/>
      <c r="FN913" s="29"/>
      <c r="FO913" s="29"/>
      <c r="FP913" s="29"/>
      <c r="FQ913" s="29"/>
      <c r="FR913" s="29"/>
      <c r="FS913" s="29"/>
      <c r="FT913" s="29"/>
      <c r="FU913" s="29"/>
      <c r="FV913" s="29"/>
      <c r="FW913" s="29"/>
      <c r="FX913" s="29"/>
      <c r="FY913" s="29"/>
      <c r="FZ913" s="29"/>
      <c r="GA913" s="29"/>
      <c r="GB913" s="29"/>
      <c r="GC913" s="29"/>
      <c r="GD913" s="29"/>
      <c r="GE913" s="29"/>
      <c r="GF913" s="29"/>
      <c r="GG913" s="29"/>
      <c r="GH913" s="29"/>
      <c r="GI913" s="29"/>
      <c r="GJ913" s="29"/>
      <c r="GK913" s="29"/>
      <c r="GL913" s="29"/>
      <c r="GM913" s="29"/>
      <c r="GN913" s="29"/>
      <c r="GO913" s="29"/>
      <c r="GP913" s="29"/>
      <c r="GQ913" s="29"/>
      <c r="GR913" s="29"/>
      <c r="GS913" s="29"/>
      <c r="GT913" s="29"/>
      <c r="GU913" s="29"/>
      <c r="GV913" s="29"/>
      <c r="GW913" s="29"/>
      <c r="GX913" s="29"/>
      <c r="GY913" s="29"/>
      <c r="GZ913" s="29"/>
      <c r="HA913" s="29"/>
      <c r="HB913" s="29"/>
      <c r="HC913" s="29"/>
      <c r="HD913" s="29"/>
      <c r="HE913" s="29"/>
      <c r="HF913" s="29"/>
      <c r="HG913" s="29"/>
    </row>
    <row r="914" spans="1:215" s="4" customFormat="1" ht="18.600000000000001" customHeight="1" x14ac:dyDescent="0.25">
      <c r="A914" s="50" t="s">
        <v>619</v>
      </c>
      <c r="B914" s="50" t="s">
        <v>1553</v>
      </c>
      <c r="C914" s="62" t="s">
        <v>2</v>
      </c>
      <c r="D914" s="50" t="s">
        <v>1554</v>
      </c>
      <c r="E914" s="4" t="s">
        <v>1556</v>
      </c>
      <c r="F914" s="2" t="s">
        <v>4267</v>
      </c>
      <c r="G914" s="2" t="s">
        <v>4581</v>
      </c>
      <c r="H914" s="56">
        <f t="shared" si="30"/>
        <v>0.63636363636363635</v>
      </c>
      <c r="I914" s="7" t="s">
        <v>2</v>
      </c>
      <c r="J914" s="4" t="s">
        <v>64</v>
      </c>
      <c r="K914" s="7">
        <f t="shared" si="31"/>
        <v>21</v>
      </c>
      <c r="L914" s="4" t="s">
        <v>205</v>
      </c>
      <c r="M914" s="4" t="s">
        <v>618</v>
      </c>
      <c r="N914" s="18" t="s">
        <v>4582</v>
      </c>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29"/>
      <c r="CG914" s="29"/>
      <c r="CH914" s="29"/>
      <c r="CI914" s="29"/>
      <c r="CJ914" s="29"/>
      <c r="CK914" s="29"/>
      <c r="CL914" s="29"/>
      <c r="CM914" s="29"/>
      <c r="CN914" s="29"/>
      <c r="CO914" s="29"/>
      <c r="CP914" s="29"/>
      <c r="CQ914" s="29"/>
      <c r="CR914" s="29"/>
      <c r="CS914" s="29"/>
      <c r="CT914" s="29"/>
      <c r="CU914" s="29"/>
      <c r="CV914" s="29"/>
      <c r="CW914" s="29"/>
      <c r="CX914" s="29"/>
      <c r="CY914" s="29"/>
      <c r="CZ914" s="29"/>
      <c r="DA914" s="29"/>
      <c r="DB914" s="29"/>
      <c r="DC914" s="29"/>
      <c r="DD914" s="29"/>
      <c r="DE914" s="29"/>
      <c r="DF914" s="29"/>
      <c r="DG914" s="29"/>
      <c r="DH914" s="29"/>
      <c r="DI914" s="29"/>
      <c r="DJ914" s="29"/>
      <c r="DK914" s="29"/>
      <c r="DL914" s="29"/>
      <c r="DM914" s="29"/>
      <c r="DN914" s="29"/>
      <c r="DO914" s="29"/>
      <c r="DP914" s="29"/>
      <c r="DQ914" s="29"/>
      <c r="DR914" s="29"/>
      <c r="DS914" s="29"/>
      <c r="DT914" s="29"/>
      <c r="DU914" s="29"/>
      <c r="DV914" s="29"/>
      <c r="DW914" s="29"/>
      <c r="DX914" s="29"/>
      <c r="DY914" s="29"/>
      <c r="DZ914" s="29"/>
      <c r="EA914" s="29"/>
      <c r="EB914" s="29"/>
      <c r="EC914" s="29"/>
      <c r="ED914" s="29"/>
      <c r="EE914" s="29"/>
      <c r="EF914" s="29"/>
      <c r="EG914" s="29"/>
      <c r="EH914" s="29"/>
      <c r="EI914" s="29"/>
      <c r="EJ914" s="29"/>
      <c r="EK914" s="29"/>
      <c r="EL914" s="29"/>
      <c r="EM914" s="29"/>
      <c r="EN914" s="29"/>
      <c r="EO914" s="29"/>
      <c r="EP914" s="29"/>
      <c r="EQ914" s="29"/>
      <c r="ER914" s="29"/>
      <c r="ES914" s="29"/>
      <c r="ET914" s="29"/>
      <c r="EU914" s="29"/>
      <c r="EV914" s="29"/>
      <c r="EW914" s="29"/>
      <c r="EX914" s="29"/>
      <c r="EY914" s="29"/>
      <c r="EZ914" s="29"/>
      <c r="FA914" s="29"/>
      <c r="FB914" s="29"/>
      <c r="FC914" s="29"/>
      <c r="FD914" s="29"/>
      <c r="FE914" s="29"/>
      <c r="FF914" s="29"/>
      <c r="FG914" s="29"/>
      <c r="FH914" s="29"/>
      <c r="FI914" s="29"/>
      <c r="FJ914" s="29"/>
      <c r="FK914" s="29"/>
      <c r="FL914" s="29"/>
      <c r="FM914" s="29"/>
      <c r="FN914" s="29"/>
      <c r="FO914" s="29"/>
      <c r="FP914" s="29"/>
      <c r="FQ914" s="29"/>
      <c r="FR914" s="29"/>
      <c r="FS914" s="29"/>
      <c r="FT914" s="29"/>
      <c r="FU914" s="29"/>
      <c r="FV914" s="29"/>
      <c r="FW914" s="29"/>
      <c r="FX914" s="29"/>
      <c r="FY914" s="29"/>
      <c r="FZ914" s="29"/>
      <c r="GA914" s="29"/>
      <c r="GB914" s="29"/>
      <c r="GC914" s="29"/>
      <c r="GD914" s="29"/>
      <c r="GE914" s="29"/>
      <c r="GF914" s="29"/>
      <c r="GG914" s="29"/>
      <c r="GH914" s="29"/>
      <c r="GI914" s="29"/>
      <c r="GJ914" s="29"/>
      <c r="GK914" s="29"/>
      <c r="GL914" s="29"/>
      <c r="GM914" s="29"/>
      <c r="GN914" s="29"/>
      <c r="GO914" s="29"/>
      <c r="GP914" s="29"/>
      <c r="GQ914" s="29"/>
      <c r="GR914" s="29"/>
      <c r="GS914" s="29"/>
      <c r="GT914" s="29"/>
      <c r="GU914" s="29"/>
      <c r="GV914" s="29"/>
      <c r="GW914" s="29"/>
      <c r="GX914" s="29"/>
      <c r="GY914" s="29"/>
      <c r="GZ914" s="29"/>
      <c r="HA914" s="29"/>
      <c r="HB914" s="29"/>
      <c r="HC914" s="29"/>
      <c r="HD914" s="29"/>
      <c r="HE914" s="29"/>
      <c r="HF914" s="29"/>
      <c r="HG914" s="29"/>
    </row>
    <row r="915" spans="1:215" s="4" customFormat="1" ht="18.600000000000001" customHeight="1" x14ac:dyDescent="0.25">
      <c r="A915" s="50" t="s">
        <v>619</v>
      </c>
      <c r="B915" s="50" t="s">
        <v>2233</v>
      </c>
      <c r="C915" s="62" t="s">
        <v>65</v>
      </c>
      <c r="D915" s="50" t="s">
        <v>2234</v>
      </c>
      <c r="E915" s="4" t="s">
        <v>2235</v>
      </c>
      <c r="F915" s="2" t="s">
        <v>5115</v>
      </c>
      <c r="G915" s="2" t="s">
        <v>619</v>
      </c>
      <c r="H915" s="56">
        <f t="shared" si="30"/>
        <v>0.56338028169014087</v>
      </c>
      <c r="I915" s="7" t="s">
        <v>1126</v>
      </c>
      <c r="J915" s="4" t="s">
        <v>173</v>
      </c>
      <c r="K915" s="7">
        <f t="shared" si="31"/>
        <v>360</v>
      </c>
      <c r="L915" s="4" t="s">
        <v>1280</v>
      </c>
      <c r="M915" s="4" t="s">
        <v>618</v>
      </c>
      <c r="N915" s="18" t="s">
        <v>5116</v>
      </c>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29"/>
      <c r="CG915" s="29"/>
      <c r="CH915" s="29"/>
      <c r="CI915" s="29"/>
      <c r="CJ915" s="29"/>
      <c r="CK915" s="29"/>
      <c r="CL915" s="29"/>
      <c r="CM915" s="29"/>
      <c r="CN915" s="29"/>
      <c r="CO915" s="29"/>
      <c r="CP915" s="29"/>
      <c r="CQ915" s="29"/>
      <c r="CR915" s="29"/>
      <c r="CS915" s="29"/>
      <c r="CT915" s="29"/>
      <c r="CU915" s="29"/>
      <c r="CV915" s="29"/>
      <c r="CW915" s="29"/>
      <c r="CX915" s="29"/>
      <c r="CY915" s="29"/>
      <c r="CZ915" s="29"/>
      <c r="DA915" s="29"/>
      <c r="DB915" s="29"/>
      <c r="DC915" s="29"/>
      <c r="DD915" s="29"/>
      <c r="DE915" s="29"/>
      <c r="DF915" s="29"/>
      <c r="DG915" s="29"/>
      <c r="DH915" s="29"/>
      <c r="DI915" s="29"/>
      <c r="DJ915" s="29"/>
      <c r="DK915" s="29"/>
      <c r="DL915" s="29"/>
      <c r="DM915" s="29"/>
      <c r="DN915" s="29"/>
      <c r="DO915" s="29"/>
      <c r="DP915" s="29"/>
      <c r="DQ915" s="29"/>
      <c r="DR915" s="29"/>
      <c r="DS915" s="29"/>
      <c r="DT915" s="29"/>
      <c r="DU915" s="29"/>
      <c r="DV915" s="29"/>
      <c r="DW915" s="29"/>
      <c r="DX915" s="29"/>
      <c r="DY915" s="29"/>
      <c r="DZ915" s="29"/>
      <c r="EA915" s="29"/>
      <c r="EB915" s="29"/>
      <c r="EC915" s="29"/>
      <c r="ED915" s="29"/>
      <c r="EE915" s="29"/>
      <c r="EF915" s="29"/>
      <c r="EG915" s="29"/>
      <c r="EH915" s="29"/>
      <c r="EI915" s="29"/>
      <c r="EJ915" s="29"/>
      <c r="EK915" s="29"/>
      <c r="EL915" s="29"/>
      <c r="EM915" s="29"/>
      <c r="EN915" s="29"/>
      <c r="EO915" s="29"/>
      <c r="EP915" s="29"/>
      <c r="EQ915" s="29"/>
      <c r="ER915" s="29"/>
      <c r="ES915" s="29"/>
      <c r="ET915" s="29"/>
      <c r="EU915" s="29"/>
      <c r="EV915" s="29"/>
      <c r="EW915" s="29"/>
      <c r="EX915" s="29"/>
      <c r="EY915" s="29"/>
      <c r="EZ915" s="29"/>
      <c r="FA915" s="29"/>
      <c r="FB915" s="29"/>
      <c r="FC915" s="29"/>
      <c r="FD915" s="29"/>
      <c r="FE915" s="29"/>
      <c r="FF915" s="29"/>
      <c r="FG915" s="29"/>
      <c r="FH915" s="29"/>
      <c r="FI915" s="29"/>
      <c r="FJ915" s="29"/>
      <c r="FK915" s="29"/>
      <c r="FL915" s="29"/>
      <c r="FM915" s="29"/>
      <c r="FN915" s="29"/>
      <c r="FO915" s="29"/>
      <c r="FP915" s="29"/>
      <c r="FQ915" s="29"/>
      <c r="FR915" s="29"/>
      <c r="FS915" s="29"/>
      <c r="FT915" s="29"/>
      <c r="FU915" s="29"/>
      <c r="FV915" s="29"/>
      <c r="FW915" s="29"/>
      <c r="FX915" s="29"/>
      <c r="FY915" s="29"/>
      <c r="FZ915" s="29"/>
      <c r="GA915" s="29"/>
      <c r="GB915" s="29"/>
      <c r="GC915" s="29"/>
      <c r="GD915" s="29"/>
      <c r="GE915" s="29"/>
      <c r="GF915" s="29"/>
      <c r="GG915" s="29"/>
      <c r="GH915" s="29"/>
      <c r="GI915" s="29"/>
      <c r="GJ915" s="29"/>
      <c r="GK915" s="29"/>
      <c r="GL915" s="29"/>
      <c r="GM915" s="29"/>
      <c r="GN915" s="29"/>
      <c r="GO915" s="29"/>
      <c r="GP915" s="29"/>
      <c r="GQ915" s="29"/>
      <c r="GR915" s="29"/>
      <c r="GS915" s="29"/>
      <c r="GT915" s="29"/>
      <c r="GU915" s="29"/>
      <c r="GV915" s="29"/>
      <c r="GW915" s="29"/>
      <c r="GX915" s="29"/>
      <c r="GY915" s="29"/>
      <c r="GZ915" s="29"/>
      <c r="HA915" s="29"/>
      <c r="HB915" s="29"/>
      <c r="HC915" s="29"/>
      <c r="HD915" s="29"/>
      <c r="HE915" s="29"/>
      <c r="HF915" s="29"/>
      <c r="HG915" s="29"/>
    </row>
    <row r="916" spans="1:215" s="4" customFormat="1" ht="18.600000000000001" customHeight="1" x14ac:dyDescent="0.25">
      <c r="A916" s="50" t="s">
        <v>619</v>
      </c>
      <c r="B916" s="50" t="s">
        <v>2233</v>
      </c>
      <c r="C916" s="62" t="s">
        <v>547</v>
      </c>
      <c r="D916" s="50" t="s">
        <v>2234</v>
      </c>
      <c r="E916" s="4" t="s">
        <v>2236</v>
      </c>
      <c r="F916" s="2" t="s">
        <v>5117</v>
      </c>
      <c r="G916" s="2" t="s">
        <v>619</v>
      </c>
      <c r="H916" s="56">
        <f t="shared" si="30"/>
        <v>0.61413043478260865</v>
      </c>
      <c r="I916" s="7" t="s">
        <v>682</v>
      </c>
      <c r="J916" s="4" t="s">
        <v>133</v>
      </c>
      <c r="K916" s="7">
        <f t="shared" si="31"/>
        <v>226</v>
      </c>
      <c r="L916" s="4" t="s">
        <v>684</v>
      </c>
      <c r="M916" s="4" t="s">
        <v>618</v>
      </c>
      <c r="N916" s="18" t="s">
        <v>5116</v>
      </c>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29"/>
      <c r="CG916" s="29"/>
      <c r="CH916" s="29"/>
      <c r="CI916" s="29"/>
      <c r="CJ916" s="29"/>
      <c r="CK916" s="29"/>
      <c r="CL916" s="29"/>
      <c r="CM916" s="29"/>
      <c r="CN916" s="29"/>
      <c r="CO916" s="29"/>
      <c r="CP916" s="29"/>
      <c r="CQ916" s="29"/>
      <c r="CR916" s="29"/>
      <c r="CS916" s="29"/>
      <c r="CT916" s="29"/>
      <c r="CU916" s="29"/>
      <c r="CV916" s="29"/>
      <c r="CW916" s="29"/>
      <c r="CX916" s="29"/>
      <c r="CY916" s="29"/>
      <c r="CZ916" s="29"/>
      <c r="DA916" s="29"/>
      <c r="DB916" s="29"/>
      <c r="DC916" s="29"/>
      <c r="DD916" s="29"/>
      <c r="DE916" s="29"/>
      <c r="DF916" s="29"/>
      <c r="DG916" s="29"/>
      <c r="DH916" s="29"/>
      <c r="DI916" s="29"/>
      <c r="DJ916" s="29"/>
      <c r="DK916" s="29"/>
      <c r="DL916" s="29"/>
      <c r="DM916" s="29"/>
      <c r="DN916" s="29"/>
      <c r="DO916" s="29"/>
      <c r="DP916" s="29"/>
      <c r="DQ916" s="29"/>
      <c r="DR916" s="29"/>
      <c r="DS916" s="29"/>
      <c r="DT916" s="29"/>
      <c r="DU916" s="29"/>
      <c r="DV916" s="29"/>
      <c r="DW916" s="29"/>
      <c r="DX916" s="29"/>
      <c r="DY916" s="29"/>
      <c r="DZ916" s="29"/>
      <c r="EA916" s="29"/>
      <c r="EB916" s="29"/>
      <c r="EC916" s="29"/>
      <c r="ED916" s="29"/>
      <c r="EE916" s="29"/>
      <c r="EF916" s="29"/>
      <c r="EG916" s="29"/>
      <c r="EH916" s="29"/>
      <c r="EI916" s="29"/>
      <c r="EJ916" s="29"/>
      <c r="EK916" s="29"/>
      <c r="EL916" s="29"/>
      <c r="EM916" s="29"/>
      <c r="EN916" s="29"/>
      <c r="EO916" s="29"/>
      <c r="EP916" s="29"/>
      <c r="EQ916" s="29"/>
      <c r="ER916" s="29"/>
      <c r="ES916" s="29"/>
      <c r="ET916" s="29"/>
      <c r="EU916" s="29"/>
      <c r="EV916" s="29"/>
      <c r="EW916" s="29"/>
      <c r="EX916" s="29"/>
      <c r="EY916" s="29"/>
      <c r="EZ916" s="29"/>
      <c r="FA916" s="29"/>
      <c r="FB916" s="29"/>
      <c r="FC916" s="29"/>
      <c r="FD916" s="29"/>
      <c r="FE916" s="29"/>
      <c r="FF916" s="29"/>
      <c r="FG916" s="29"/>
      <c r="FH916" s="29"/>
      <c r="FI916" s="29"/>
      <c r="FJ916" s="29"/>
      <c r="FK916" s="29"/>
      <c r="FL916" s="29"/>
      <c r="FM916" s="29"/>
      <c r="FN916" s="29"/>
      <c r="FO916" s="29"/>
      <c r="FP916" s="29"/>
      <c r="FQ916" s="29"/>
      <c r="FR916" s="29"/>
      <c r="FS916" s="29"/>
      <c r="FT916" s="29"/>
      <c r="FU916" s="29"/>
      <c r="FV916" s="29"/>
      <c r="FW916" s="29"/>
      <c r="FX916" s="29"/>
      <c r="FY916" s="29"/>
      <c r="FZ916" s="29"/>
      <c r="GA916" s="29"/>
      <c r="GB916" s="29"/>
      <c r="GC916" s="29"/>
      <c r="GD916" s="29"/>
      <c r="GE916" s="29"/>
      <c r="GF916" s="29"/>
      <c r="GG916" s="29"/>
      <c r="GH916" s="29"/>
      <c r="GI916" s="29"/>
      <c r="GJ916" s="29"/>
      <c r="GK916" s="29"/>
      <c r="GL916" s="29"/>
      <c r="GM916" s="29"/>
      <c r="GN916" s="29"/>
      <c r="GO916" s="29"/>
      <c r="GP916" s="29"/>
      <c r="GQ916" s="29"/>
      <c r="GR916" s="29"/>
      <c r="GS916" s="29"/>
      <c r="GT916" s="29"/>
      <c r="GU916" s="29"/>
      <c r="GV916" s="29"/>
      <c r="GW916" s="29"/>
      <c r="GX916" s="29"/>
      <c r="GY916" s="29"/>
      <c r="GZ916" s="29"/>
      <c r="HA916" s="29"/>
      <c r="HB916" s="29"/>
      <c r="HC916" s="29"/>
      <c r="HD916" s="29"/>
      <c r="HE916" s="29"/>
      <c r="HF916" s="29"/>
      <c r="HG916" s="29"/>
    </row>
    <row r="917" spans="1:215" s="4" customFormat="1" ht="18.600000000000001" customHeight="1" x14ac:dyDescent="0.25">
      <c r="A917" s="50" t="s">
        <v>619</v>
      </c>
      <c r="B917" s="50" t="s">
        <v>2233</v>
      </c>
      <c r="C917" s="62" t="s">
        <v>209</v>
      </c>
      <c r="D917" s="50" t="s">
        <v>2234</v>
      </c>
      <c r="E917" s="4" t="s">
        <v>2237</v>
      </c>
      <c r="F917" s="2" t="s">
        <v>5118</v>
      </c>
      <c r="G917" s="2" t="s">
        <v>619</v>
      </c>
      <c r="H917" s="56">
        <f t="shared" si="30"/>
        <v>0.59540636042402828</v>
      </c>
      <c r="I917" s="7" t="s">
        <v>261</v>
      </c>
      <c r="J917" s="4" t="s">
        <v>689</v>
      </c>
      <c r="K917" s="7">
        <f t="shared" si="31"/>
        <v>337</v>
      </c>
      <c r="L917" s="4" t="s">
        <v>604</v>
      </c>
      <c r="M917" s="4" t="s">
        <v>618</v>
      </c>
      <c r="N917" s="18" t="s">
        <v>5116</v>
      </c>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29"/>
      <c r="CA917" s="29"/>
      <c r="CB917" s="29"/>
      <c r="CC917" s="29"/>
      <c r="CD917" s="29"/>
      <c r="CE917" s="29"/>
      <c r="CF917" s="29"/>
      <c r="CG917" s="29"/>
      <c r="CH917" s="29"/>
      <c r="CI917" s="29"/>
      <c r="CJ917" s="29"/>
      <c r="CK917" s="29"/>
      <c r="CL917" s="29"/>
      <c r="CM917" s="29"/>
      <c r="CN917" s="29"/>
      <c r="CO917" s="29"/>
      <c r="CP917" s="29"/>
      <c r="CQ917" s="29"/>
      <c r="CR917" s="29"/>
      <c r="CS917" s="29"/>
      <c r="CT917" s="29"/>
      <c r="CU917" s="29"/>
      <c r="CV917" s="29"/>
      <c r="CW917" s="29"/>
      <c r="CX917" s="29"/>
      <c r="CY917" s="29"/>
      <c r="CZ917" s="29"/>
      <c r="DA917" s="29"/>
      <c r="DB917" s="29"/>
      <c r="DC917" s="29"/>
      <c r="DD917" s="29"/>
      <c r="DE917" s="29"/>
      <c r="DF917" s="29"/>
      <c r="DG917" s="29"/>
      <c r="DH917" s="29"/>
      <c r="DI917" s="29"/>
      <c r="DJ917" s="29"/>
      <c r="DK917" s="29"/>
      <c r="DL917" s="29"/>
      <c r="DM917" s="29"/>
      <c r="DN917" s="29"/>
      <c r="DO917" s="29"/>
      <c r="DP917" s="29"/>
      <c r="DQ917" s="29"/>
      <c r="DR917" s="29"/>
      <c r="DS917" s="29"/>
      <c r="DT917" s="29"/>
      <c r="DU917" s="29"/>
      <c r="DV917" s="29"/>
      <c r="DW917" s="29"/>
      <c r="DX917" s="29"/>
      <c r="DY917" s="29"/>
      <c r="DZ917" s="29"/>
      <c r="EA917" s="29"/>
      <c r="EB917" s="29"/>
      <c r="EC917" s="29"/>
      <c r="ED917" s="29"/>
      <c r="EE917" s="29"/>
      <c r="EF917" s="29"/>
      <c r="EG917" s="29"/>
      <c r="EH917" s="29"/>
      <c r="EI917" s="29"/>
      <c r="EJ917" s="29"/>
      <c r="EK917" s="29"/>
      <c r="EL917" s="29"/>
      <c r="EM917" s="29"/>
      <c r="EN917" s="29"/>
      <c r="EO917" s="29"/>
      <c r="EP917" s="29"/>
      <c r="EQ917" s="29"/>
      <c r="ER917" s="29"/>
      <c r="ES917" s="29"/>
      <c r="ET917" s="29"/>
      <c r="EU917" s="29"/>
      <c r="EV917" s="29"/>
      <c r="EW917" s="29"/>
      <c r="EX917" s="29"/>
      <c r="EY917" s="29"/>
      <c r="EZ917" s="29"/>
      <c r="FA917" s="29"/>
      <c r="FB917" s="29"/>
      <c r="FC917" s="29"/>
      <c r="FD917" s="29"/>
      <c r="FE917" s="29"/>
      <c r="FF917" s="29"/>
      <c r="FG917" s="29"/>
      <c r="FH917" s="29"/>
      <c r="FI917" s="29"/>
      <c r="FJ917" s="29"/>
      <c r="FK917" s="29"/>
      <c r="FL917" s="29"/>
      <c r="FM917" s="29"/>
      <c r="FN917" s="29"/>
      <c r="FO917" s="29"/>
      <c r="FP917" s="29"/>
      <c r="FQ917" s="29"/>
      <c r="FR917" s="29"/>
      <c r="FS917" s="29"/>
      <c r="FT917" s="29"/>
      <c r="FU917" s="29"/>
      <c r="FV917" s="29"/>
      <c r="FW917" s="29"/>
      <c r="FX917" s="29"/>
      <c r="FY917" s="29"/>
      <c r="FZ917" s="29"/>
      <c r="GA917" s="29"/>
      <c r="GB917" s="29"/>
      <c r="GC917" s="29"/>
      <c r="GD917" s="29"/>
      <c r="GE917" s="29"/>
      <c r="GF917" s="29"/>
      <c r="GG917" s="29"/>
      <c r="GH917" s="29"/>
      <c r="GI917" s="29"/>
      <c r="GJ917" s="29"/>
      <c r="GK917" s="29"/>
      <c r="GL917" s="29"/>
      <c r="GM917" s="29"/>
      <c r="GN917" s="29"/>
      <c r="GO917" s="29"/>
      <c r="GP917" s="29"/>
      <c r="GQ917" s="29"/>
      <c r="GR917" s="29"/>
      <c r="GS917" s="29"/>
      <c r="GT917" s="29"/>
      <c r="GU917" s="29"/>
      <c r="GV917" s="29"/>
      <c r="GW917" s="29"/>
      <c r="GX917" s="29"/>
      <c r="GY917" s="29"/>
      <c r="GZ917" s="29"/>
      <c r="HA917" s="29"/>
      <c r="HB917" s="29"/>
      <c r="HC917" s="29"/>
      <c r="HD917" s="29"/>
      <c r="HE917" s="29"/>
      <c r="HF917" s="29"/>
      <c r="HG917" s="29"/>
    </row>
    <row r="918" spans="1:215" s="4" customFormat="1" ht="18.600000000000001" customHeight="1" x14ac:dyDescent="0.25">
      <c r="A918" s="50" t="s">
        <v>619</v>
      </c>
      <c r="B918" s="50" t="s">
        <v>2233</v>
      </c>
      <c r="C918" s="62" t="s">
        <v>281</v>
      </c>
      <c r="D918" s="50" t="s">
        <v>2234</v>
      </c>
      <c r="E918" s="4" t="s">
        <v>2238</v>
      </c>
      <c r="F918" s="2" t="s">
        <v>5119</v>
      </c>
      <c r="G918" s="2" t="s">
        <v>619</v>
      </c>
      <c r="H918" s="56">
        <f t="shared" si="30"/>
        <v>0.56140350877192979</v>
      </c>
      <c r="I918" s="7" t="s">
        <v>343</v>
      </c>
      <c r="J918" s="4" t="s">
        <v>2</v>
      </c>
      <c r="K918" s="7">
        <f t="shared" si="31"/>
        <v>192</v>
      </c>
      <c r="L918" s="4" t="s">
        <v>979</v>
      </c>
      <c r="M918" s="4" t="s">
        <v>618</v>
      </c>
      <c r="N918" s="18" t="s">
        <v>5116</v>
      </c>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c r="CA918" s="29"/>
      <c r="CB918" s="29"/>
      <c r="CC918" s="29"/>
      <c r="CD918" s="29"/>
      <c r="CE918" s="29"/>
      <c r="CF918" s="29"/>
      <c r="CG918" s="29"/>
      <c r="CH918" s="29"/>
      <c r="CI918" s="29"/>
      <c r="CJ918" s="29"/>
      <c r="CK918" s="29"/>
      <c r="CL918" s="29"/>
      <c r="CM918" s="29"/>
      <c r="CN918" s="29"/>
      <c r="CO918" s="29"/>
      <c r="CP918" s="29"/>
      <c r="CQ918" s="29"/>
      <c r="CR918" s="29"/>
      <c r="CS918" s="29"/>
      <c r="CT918" s="29"/>
      <c r="CU918" s="29"/>
      <c r="CV918" s="29"/>
      <c r="CW918" s="29"/>
      <c r="CX918" s="29"/>
      <c r="CY918" s="29"/>
      <c r="CZ918" s="29"/>
      <c r="DA918" s="29"/>
      <c r="DB918" s="29"/>
      <c r="DC918" s="29"/>
      <c r="DD918" s="29"/>
      <c r="DE918" s="29"/>
      <c r="DF918" s="29"/>
      <c r="DG918" s="29"/>
      <c r="DH918" s="29"/>
      <c r="DI918" s="29"/>
      <c r="DJ918" s="29"/>
      <c r="DK918" s="29"/>
      <c r="DL918" s="29"/>
      <c r="DM918" s="29"/>
      <c r="DN918" s="29"/>
      <c r="DO918" s="29"/>
      <c r="DP918" s="29"/>
      <c r="DQ918" s="29"/>
      <c r="DR918" s="29"/>
      <c r="DS918" s="29"/>
      <c r="DT918" s="29"/>
      <c r="DU918" s="29"/>
      <c r="DV918" s="29"/>
      <c r="DW918" s="29"/>
      <c r="DX918" s="29"/>
      <c r="DY918" s="29"/>
      <c r="DZ918" s="29"/>
      <c r="EA918" s="29"/>
      <c r="EB918" s="29"/>
      <c r="EC918" s="29"/>
      <c r="ED918" s="29"/>
      <c r="EE918" s="29"/>
      <c r="EF918" s="29"/>
      <c r="EG918" s="29"/>
      <c r="EH918" s="29"/>
      <c r="EI918" s="29"/>
      <c r="EJ918" s="29"/>
      <c r="EK918" s="29"/>
      <c r="EL918" s="29"/>
      <c r="EM918" s="29"/>
      <c r="EN918" s="29"/>
      <c r="EO918" s="29"/>
      <c r="EP918" s="29"/>
      <c r="EQ918" s="29"/>
      <c r="ER918" s="29"/>
      <c r="ES918" s="29"/>
      <c r="ET918" s="29"/>
      <c r="EU918" s="29"/>
      <c r="EV918" s="29"/>
      <c r="EW918" s="29"/>
      <c r="EX918" s="29"/>
      <c r="EY918" s="29"/>
      <c r="EZ918" s="29"/>
      <c r="FA918" s="29"/>
      <c r="FB918" s="29"/>
      <c r="FC918" s="29"/>
      <c r="FD918" s="29"/>
      <c r="FE918" s="29"/>
      <c r="FF918" s="29"/>
      <c r="FG918" s="29"/>
      <c r="FH918" s="29"/>
      <c r="FI918" s="29"/>
      <c r="FJ918" s="29"/>
      <c r="FK918" s="29"/>
      <c r="FL918" s="29"/>
      <c r="FM918" s="29"/>
      <c r="FN918" s="29"/>
      <c r="FO918" s="29"/>
      <c r="FP918" s="29"/>
      <c r="FQ918" s="29"/>
      <c r="FR918" s="29"/>
      <c r="FS918" s="29"/>
      <c r="FT918" s="29"/>
      <c r="FU918" s="29"/>
      <c r="FV918" s="29"/>
      <c r="FW918" s="29"/>
      <c r="FX918" s="29"/>
      <c r="FY918" s="29"/>
      <c r="FZ918" s="29"/>
      <c r="GA918" s="29"/>
      <c r="GB918" s="29"/>
      <c r="GC918" s="29"/>
      <c r="GD918" s="29"/>
      <c r="GE918" s="29"/>
      <c r="GF918" s="29"/>
      <c r="GG918" s="29"/>
      <c r="GH918" s="29"/>
      <c r="GI918" s="29"/>
      <c r="GJ918" s="29"/>
      <c r="GK918" s="29"/>
      <c r="GL918" s="29"/>
      <c r="GM918" s="29"/>
      <c r="GN918" s="29"/>
      <c r="GO918" s="29"/>
      <c r="GP918" s="29"/>
      <c r="GQ918" s="29"/>
      <c r="GR918" s="29"/>
      <c r="GS918" s="29"/>
      <c r="GT918" s="29"/>
      <c r="GU918" s="29"/>
      <c r="GV918" s="29"/>
      <c r="GW918" s="29"/>
      <c r="GX918" s="29"/>
      <c r="GY918" s="29"/>
      <c r="GZ918" s="29"/>
      <c r="HA918" s="29"/>
      <c r="HB918" s="29"/>
      <c r="HC918" s="29"/>
      <c r="HD918" s="29"/>
      <c r="HE918" s="29"/>
      <c r="HF918" s="29"/>
      <c r="HG918" s="29"/>
    </row>
    <row r="919" spans="1:215" s="4" customFormat="1" ht="18.600000000000001" customHeight="1" x14ac:dyDescent="0.25">
      <c r="A919" s="50" t="s">
        <v>619</v>
      </c>
      <c r="B919" s="50" t="s">
        <v>2712</v>
      </c>
      <c r="C919" s="62" t="s">
        <v>2</v>
      </c>
      <c r="D919" s="50" t="s">
        <v>2713</v>
      </c>
      <c r="E919" s="4" t="s">
        <v>2714</v>
      </c>
      <c r="F919" s="2" t="s">
        <v>5575</v>
      </c>
      <c r="G919" s="2" t="s">
        <v>5576</v>
      </c>
      <c r="H919" s="56">
        <f t="shared" si="30"/>
        <v>0.65416666666666667</v>
      </c>
      <c r="I919" s="7" t="s">
        <v>350</v>
      </c>
      <c r="J919" s="4" t="s">
        <v>29</v>
      </c>
      <c r="K919" s="7">
        <f t="shared" si="31"/>
        <v>157</v>
      </c>
      <c r="L919" s="4" t="s">
        <v>318</v>
      </c>
      <c r="M919" s="4" t="s">
        <v>618</v>
      </c>
      <c r="N919" s="18" t="s">
        <v>5577</v>
      </c>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29"/>
      <c r="CA919" s="29"/>
      <c r="CB919" s="29"/>
      <c r="CC919" s="29"/>
      <c r="CD919" s="29"/>
      <c r="CE919" s="29"/>
      <c r="CF919" s="29"/>
      <c r="CG919" s="29"/>
      <c r="CH919" s="29"/>
      <c r="CI919" s="29"/>
      <c r="CJ919" s="29"/>
      <c r="CK919" s="29"/>
      <c r="CL919" s="29"/>
      <c r="CM919" s="29"/>
      <c r="CN919" s="29"/>
      <c r="CO919" s="29"/>
      <c r="CP919" s="29"/>
      <c r="CQ919" s="29"/>
      <c r="CR919" s="29"/>
      <c r="CS919" s="29"/>
      <c r="CT919" s="29"/>
      <c r="CU919" s="29"/>
      <c r="CV919" s="29"/>
      <c r="CW919" s="29"/>
      <c r="CX919" s="29"/>
      <c r="CY919" s="29"/>
      <c r="CZ919" s="29"/>
      <c r="DA919" s="29"/>
      <c r="DB919" s="29"/>
      <c r="DC919" s="29"/>
      <c r="DD919" s="29"/>
      <c r="DE919" s="29"/>
      <c r="DF919" s="29"/>
      <c r="DG919" s="29"/>
      <c r="DH919" s="29"/>
      <c r="DI919" s="29"/>
      <c r="DJ919" s="29"/>
      <c r="DK919" s="29"/>
      <c r="DL919" s="29"/>
      <c r="DM919" s="29"/>
      <c r="DN919" s="29"/>
      <c r="DO919" s="29"/>
      <c r="DP919" s="29"/>
      <c r="DQ919" s="29"/>
      <c r="DR919" s="29"/>
      <c r="DS919" s="29"/>
      <c r="DT919" s="29"/>
      <c r="DU919" s="29"/>
      <c r="DV919" s="29"/>
      <c r="DW919" s="29"/>
      <c r="DX919" s="29"/>
      <c r="DY919" s="29"/>
      <c r="DZ919" s="29"/>
      <c r="EA919" s="29"/>
      <c r="EB919" s="29"/>
      <c r="EC919" s="29"/>
      <c r="ED919" s="29"/>
      <c r="EE919" s="29"/>
      <c r="EF919" s="29"/>
      <c r="EG919" s="29"/>
      <c r="EH919" s="29"/>
      <c r="EI919" s="29"/>
      <c r="EJ919" s="29"/>
      <c r="EK919" s="29"/>
      <c r="EL919" s="29"/>
      <c r="EM919" s="29"/>
      <c r="EN919" s="29"/>
      <c r="EO919" s="29"/>
      <c r="EP919" s="29"/>
      <c r="EQ919" s="29"/>
      <c r="ER919" s="29"/>
      <c r="ES919" s="29"/>
      <c r="ET919" s="29"/>
      <c r="EU919" s="29"/>
      <c r="EV919" s="29"/>
      <c r="EW919" s="29"/>
      <c r="EX919" s="29"/>
      <c r="EY919" s="29"/>
      <c r="EZ919" s="29"/>
      <c r="FA919" s="29"/>
      <c r="FB919" s="29"/>
      <c r="FC919" s="29"/>
      <c r="FD919" s="29"/>
      <c r="FE919" s="29"/>
      <c r="FF919" s="29"/>
      <c r="FG919" s="29"/>
      <c r="FH919" s="29"/>
      <c r="FI919" s="29"/>
      <c r="FJ919" s="29"/>
      <c r="FK919" s="29"/>
      <c r="FL919" s="29"/>
      <c r="FM919" s="29"/>
      <c r="FN919" s="29"/>
      <c r="FO919" s="29"/>
      <c r="FP919" s="29"/>
      <c r="FQ919" s="29"/>
      <c r="FR919" s="29"/>
      <c r="FS919" s="29"/>
      <c r="FT919" s="29"/>
      <c r="FU919" s="29"/>
      <c r="FV919" s="29"/>
      <c r="FW919" s="29"/>
      <c r="FX919" s="29"/>
      <c r="FY919" s="29"/>
      <c r="FZ919" s="29"/>
      <c r="GA919" s="29"/>
      <c r="GB919" s="29"/>
      <c r="GC919" s="29"/>
      <c r="GD919" s="29"/>
      <c r="GE919" s="29"/>
      <c r="GF919" s="29"/>
      <c r="GG919" s="29"/>
      <c r="GH919" s="29"/>
      <c r="GI919" s="29"/>
      <c r="GJ919" s="29"/>
      <c r="GK919" s="29"/>
      <c r="GL919" s="29"/>
      <c r="GM919" s="29"/>
      <c r="GN919" s="29"/>
      <c r="GO919" s="29"/>
      <c r="GP919" s="29"/>
      <c r="GQ919" s="29"/>
      <c r="GR919" s="29"/>
      <c r="GS919" s="29"/>
      <c r="GT919" s="29"/>
      <c r="GU919" s="29"/>
      <c r="GV919" s="29"/>
      <c r="GW919" s="29"/>
      <c r="GX919" s="29"/>
      <c r="GY919" s="29"/>
      <c r="GZ919" s="29"/>
      <c r="HA919" s="29"/>
      <c r="HB919" s="29"/>
      <c r="HC919" s="29"/>
      <c r="HD919" s="29"/>
      <c r="HE919" s="29"/>
      <c r="HF919" s="29"/>
      <c r="HG919" s="29"/>
    </row>
    <row r="920" spans="1:215" s="4" customFormat="1" ht="18.600000000000001" customHeight="1" x14ac:dyDescent="0.25">
      <c r="A920" s="50" t="s">
        <v>619</v>
      </c>
      <c r="B920" s="50" t="s">
        <v>2712</v>
      </c>
      <c r="C920" s="62" t="s">
        <v>13</v>
      </c>
      <c r="D920" s="50" t="s">
        <v>2713</v>
      </c>
      <c r="E920" s="4" t="s">
        <v>2715</v>
      </c>
      <c r="F920" s="2" t="s">
        <v>5575</v>
      </c>
      <c r="G920" s="2" t="s">
        <v>5576</v>
      </c>
      <c r="H920" s="56">
        <f t="shared" si="30"/>
        <v>0.65625</v>
      </c>
      <c r="I920" s="7" t="s">
        <v>688</v>
      </c>
      <c r="J920" s="4" t="s">
        <v>29</v>
      </c>
      <c r="K920" s="7">
        <f t="shared" si="31"/>
        <v>126</v>
      </c>
      <c r="L920" s="4" t="s">
        <v>165</v>
      </c>
      <c r="M920" s="4" t="s">
        <v>618</v>
      </c>
      <c r="N920" s="18" t="s">
        <v>5577</v>
      </c>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c r="CA920" s="29"/>
      <c r="CB920" s="29"/>
      <c r="CC920" s="29"/>
      <c r="CD920" s="29"/>
      <c r="CE920" s="29"/>
      <c r="CF920" s="29"/>
      <c r="CG920" s="29"/>
      <c r="CH920" s="29"/>
      <c r="CI920" s="29"/>
      <c r="CJ920" s="29"/>
      <c r="CK920" s="29"/>
      <c r="CL920" s="29"/>
      <c r="CM920" s="29"/>
      <c r="CN920" s="29"/>
      <c r="CO920" s="29"/>
      <c r="CP920" s="29"/>
      <c r="CQ920" s="29"/>
      <c r="CR920" s="29"/>
      <c r="CS920" s="29"/>
      <c r="CT920" s="29"/>
      <c r="CU920" s="29"/>
      <c r="CV920" s="29"/>
      <c r="CW920" s="29"/>
      <c r="CX920" s="29"/>
      <c r="CY920" s="29"/>
      <c r="CZ920" s="29"/>
      <c r="DA920" s="29"/>
      <c r="DB920" s="29"/>
      <c r="DC920" s="29"/>
      <c r="DD920" s="29"/>
      <c r="DE920" s="29"/>
      <c r="DF920" s="29"/>
      <c r="DG920" s="29"/>
      <c r="DH920" s="29"/>
      <c r="DI920" s="29"/>
      <c r="DJ920" s="29"/>
      <c r="DK920" s="29"/>
      <c r="DL920" s="29"/>
      <c r="DM920" s="29"/>
      <c r="DN920" s="29"/>
      <c r="DO920" s="29"/>
      <c r="DP920" s="29"/>
      <c r="DQ920" s="29"/>
      <c r="DR920" s="29"/>
      <c r="DS920" s="29"/>
      <c r="DT920" s="29"/>
      <c r="DU920" s="29"/>
      <c r="DV920" s="29"/>
      <c r="DW920" s="29"/>
      <c r="DX920" s="29"/>
      <c r="DY920" s="29"/>
      <c r="DZ920" s="29"/>
      <c r="EA920" s="29"/>
      <c r="EB920" s="29"/>
      <c r="EC920" s="29"/>
      <c r="ED920" s="29"/>
      <c r="EE920" s="29"/>
      <c r="EF920" s="29"/>
      <c r="EG920" s="29"/>
      <c r="EH920" s="29"/>
      <c r="EI920" s="29"/>
      <c r="EJ920" s="29"/>
      <c r="EK920" s="29"/>
      <c r="EL920" s="29"/>
      <c r="EM920" s="29"/>
      <c r="EN920" s="29"/>
      <c r="EO920" s="29"/>
      <c r="EP920" s="29"/>
      <c r="EQ920" s="29"/>
      <c r="ER920" s="29"/>
      <c r="ES920" s="29"/>
      <c r="ET920" s="29"/>
      <c r="EU920" s="29"/>
      <c r="EV920" s="29"/>
      <c r="EW920" s="29"/>
      <c r="EX920" s="29"/>
      <c r="EY920" s="29"/>
      <c r="EZ920" s="29"/>
      <c r="FA920" s="29"/>
      <c r="FB920" s="29"/>
      <c r="FC920" s="29"/>
      <c r="FD920" s="29"/>
      <c r="FE920" s="29"/>
      <c r="FF920" s="29"/>
      <c r="FG920" s="29"/>
      <c r="FH920" s="29"/>
      <c r="FI920" s="29"/>
      <c r="FJ920" s="29"/>
      <c r="FK920" s="29"/>
      <c r="FL920" s="29"/>
      <c r="FM920" s="29"/>
      <c r="FN920" s="29"/>
      <c r="FO920" s="29"/>
      <c r="FP920" s="29"/>
      <c r="FQ920" s="29"/>
      <c r="FR920" s="29"/>
      <c r="FS920" s="29"/>
      <c r="FT920" s="29"/>
      <c r="FU920" s="29"/>
      <c r="FV920" s="29"/>
      <c r="FW920" s="29"/>
      <c r="FX920" s="29"/>
      <c r="FY920" s="29"/>
      <c r="FZ920" s="29"/>
      <c r="GA920" s="29"/>
      <c r="GB920" s="29"/>
      <c r="GC920" s="29"/>
      <c r="GD920" s="29"/>
      <c r="GE920" s="29"/>
      <c r="GF920" s="29"/>
      <c r="GG920" s="29"/>
      <c r="GH920" s="29"/>
      <c r="GI920" s="29"/>
      <c r="GJ920" s="29"/>
      <c r="GK920" s="29"/>
      <c r="GL920" s="29"/>
      <c r="GM920" s="29"/>
      <c r="GN920" s="29"/>
      <c r="GO920" s="29"/>
      <c r="GP920" s="29"/>
      <c r="GQ920" s="29"/>
      <c r="GR920" s="29"/>
      <c r="GS920" s="29"/>
      <c r="GT920" s="29"/>
      <c r="GU920" s="29"/>
      <c r="GV920" s="29"/>
      <c r="GW920" s="29"/>
      <c r="GX920" s="29"/>
      <c r="GY920" s="29"/>
      <c r="GZ920" s="29"/>
      <c r="HA920" s="29"/>
      <c r="HB920" s="29"/>
      <c r="HC920" s="29"/>
      <c r="HD920" s="29"/>
      <c r="HE920" s="29"/>
      <c r="HF920" s="29"/>
      <c r="HG920" s="29"/>
    </row>
    <row r="921" spans="1:215" s="4" customFormat="1" ht="18.600000000000001" customHeight="1" x14ac:dyDescent="0.25">
      <c r="A921" s="50" t="s">
        <v>619</v>
      </c>
      <c r="B921" s="50" t="s">
        <v>2900</v>
      </c>
      <c r="C921" s="62" t="s">
        <v>96</v>
      </c>
      <c r="D921" s="50" t="s">
        <v>2901</v>
      </c>
      <c r="E921" s="4" t="s">
        <v>2902</v>
      </c>
      <c r="F921" s="2" t="s">
        <v>5747</v>
      </c>
      <c r="G921" s="2" t="s">
        <v>5748</v>
      </c>
      <c r="H921" s="56">
        <f t="shared" si="30"/>
        <v>0.46006944444444442</v>
      </c>
      <c r="I921" s="7" t="s">
        <v>1207</v>
      </c>
      <c r="J921" s="4" t="s">
        <v>7</v>
      </c>
      <c r="K921" s="7">
        <f t="shared" si="31"/>
        <v>265</v>
      </c>
      <c r="L921" s="4" t="s">
        <v>791</v>
      </c>
      <c r="M921" s="4" t="s">
        <v>618</v>
      </c>
      <c r="N921" s="18" t="s">
        <v>5749</v>
      </c>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29"/>
      <c r="CA921" s="29"/>
      <c r="CB921" s="29"/>
      <c r="CC921" s="29"/>
      <c r="CD921" s="29"/>
      <c r="CE921" s="29"/>
      <c r="CF921" s="29"/>
      <c r="CG921" s="29"/>
      <c r="CH921" s="29"/>
      <c r="CI921" s="29"/>
      <c r="CJ921" s="29"/>
      <c r="CK921" s="29"/>
      <c r="CL921" s="29"/>
      <c r="CM921" s="29"/>
      <c r="CN921" s="29"/>
      <c r="CO921" s="29"/>
      <c r="CP921" s="29"/>
      <c r="CQ921" s="29"/>
      <c r="CR921" s="29"/>
      <c r="CS921" s="29"/>
      <c r="CT921" s="29"/>
      <c r="CU921" s="29"/>
      <c r="CV921" s="29"/>
      <c r="CW921" s="29"/>
      <c r="CX921" s="29"/>
      <c r="CY921" s="29"/>
      <c r="CZ921" s="29"/>
      <c r="DA921" s="29"/>
      <c r="DB921" s="29"/>
      <c r="DC921" s="29"/>
      <c r="DD921" s="29"/>
      <c r="DE921" s="29"/>
      <c r="DF921" s="29"/>
      <c r="DG921" s="29"/>
      <c r="DH921" s="29"/>
      <c r="DI921" s="29"/>
      <c r="DJ921" s="29"/>
      <c r="DK921" s="29"/>
      <c r="DL921" s="29"/>
      <c r="DM921" s="29"/>
      <c r="DN921" s="29"/>
      <c r="DO921" s="29"/>
      <c r="DP921" s="29"/>
      <c r="DQ921" s="29"/>
      <c r="DR921" s="29"/>
      <c r="DS921" s="29"/>
      <c r="DT921" s="29"/>
      <c r="DU921" s="29"/>
      <c r="DV921" s="29"/>
      <c r="DW921" s="29"/>
      <c r="DX921" s="29"/>
      <c r="DY921" s="29"/>
      <c r="DZ921" s="29"/>
      <c r="EA921" s="29"/>
      <c r="EB921" s="29"/>
      <c r="EC921" s="29"/>
      <c r="ED921" s="29"/>
      <c r="EE921" s="29"/>
      <c r="EF921" s="29"/>
      <c r="EG921" s="29"/>
      <c r="EH921" s="29"/>
      <c r="EI921" s="29"/>
      <c r="EJ921" s="29"/>
      <c r="EK921" s="29"/>
      <c r="EL921" s="29"/>
      <c r="EM921" s="29"/>
      <c r="EN921" s="29"/>
      <c r="EO921" s="29"/>
      <c r="EP921" s="29"/>
      <c r="EQ921" s="29"/>
      <c r="ER921" s="29"/>
      <c r="ES921" s="29"/>
      <c r="ET921" s="29"/>
      <c r="EU921" s="29"/>
      <c r="EV921" s="29"/>
      <c r="EW921" s="29"/>
      <c r="EX921" s="29"/>
      <c r="EY921" s="29"/>
      <c r="EZ921" s="29"/>
      <c r="FA921" s="29"/>
      <c r="FB921" s="29"/>
      <c r="FC921" s="29"/>
      <c r="FD921" s="29"/>
      <c r="FE921" s="29"/>
      <c r="FF921" s="29"/>
      <c r="FG921" s="29"/>
      <c r="FH921" s="29"/>
      <c r="FI921" s="29"/>
      <c r="FJ921" s="29"/>
      <c r="FK921" s="29"/>
      <c r="FL921" s="29"/>
      <c r="FM921" s="29"/>
      <c r="FN921" s="29"/>
      <c r="FO921" s="29"/>
      <c r="FP921" s="29"/>
      <c r="FQ921" s="29"/>
      <c r="FR921" s="29"/>
      <c r="FS921" s="29"/>
      <c r="FT921" s="29"/>
      <c r="FU921" s="29"/>
      <c r="FV921" s="29"/>
      <c r="FW921" s="29"/>
      <c r="FX921" s="29"/>
      <c r="FY921" s="29"/>
      <c r="FZ921" s="29"/>
      <c r="GA921" s="29"/>
      <c r="GB921" s="29"/>
      <c r="GC921" s="29"/>
      <c r="GD921" s="29"/>
      <c r="GE921" s="29"/>
      <c r="GF921" s="29"/>
      <c r="GG921" s="29"/>
      <c r="GH921" s="29"/>
      <c r="GI921" s="29"/>
      <c r="GJ921" s="29"/>
      <c r="GK921" s="29"/>
      <c r="GL921" s="29"/>
      <c r="GM921" s="29"/>
      <c r="GN921" s="29"/>
      <c r="GO921" s="29"/>
      <c r="GP921" s="29"/>
      <c r="GQ921" s="29"/>
      <c r="GR921" s="29"/>
      <c r="GS921" s="29"/>
      <c r="GT921" s="29"/>
      <c r="GU921" s="29"/>
      <c r="GV921" s="29"/>
      <c r="GW921" s="29"/>
      <c r="GX921" s="29"/>
      <c r="GY921" s="29"/>
      <c r="GZ921" s="29"/>
      <c r="HA921" s="29"/>
      <c r="HB921" s="29"/>
      <c r="HC921" s="29"/>
      <c r="HD921" s="29"/>
      <c r="HE921" s="29"/>
      <c r="HF921" s="29"/>
      <c r="HG921" s="29"/>
    </row>
    <row r="922" spans="1:215" s="4" customFormat="1" ht="18.600000000000001" customHeight="1" x14ac:dyDescent="0.25">
      <c r="A922" s="50" t="s">
        <v>619</v>
      </c>
      <c r="B922" s="50" t="s">
        <v>2900</v>
      </c>
      <c r="C922" s="62" t="s">
        <v>157</v>
      </c>
      <c r="D922" s="50" t="s">
        <v>2901</v>
      </c>
      <c r="E922" s="4" t="s">
        <v>2903</v>
      </c>
      <c r="F922" s="2" t="s">
        <v>5750</v>
      </c>
      <c r="G922" s="2" t="s">
        <v>5748</v>
      </c>
      <c r="H922" s="56">
        <f t="shared" si="30"/>
        <v>0.41860465116279072</v>
      </c>
      <c r="I922" s="7" t="s">
        <v>181</v>
      </c>
      <c r="J922" s="4" t="s">
        <v>55</v>
      </c>
      <c r="K922" s="7">
        <f t="shared" si="31"/>
        <v>144</v>
      </c>
      <c r="L922" s="4" t="s">
        <v>755</v>
      </c>
      <c r="M922" s="4" t="s">
        <v>618</v>
      </c>
      <c r="N922" s="18" t="s">
        <v>5749</v>
      </c>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c r="CA922" s="29"/>
      <c r="CB922" s="29"/>
      <c r="CC922" s="29"/>
      <c r="CD922" s="29"/>
      <c r="CE922" s="29"/>
      <c r="CF922" s="29"/>
      <c r="CG922" s="29"/>
      <c r="CH922" s="29"/>
      <c r="CI922" s="29"/>
      <c r="CJ922" s="29"/>
      <c r="CK922" s="29"/>
      <c r="CL922" s="29"/>
      <c r="CM922" s="29"/>
      <c r="CN922" s="29"/>
      <c r="CO922" s="29"/>
      <c r="CP922" s="29"/>
      <c r="CQ922" s="29"/>
      <c r="CR922" s="29"/>
      <c r="CS922" s="29"/>
      <c r="CT922" s="29"/>
      <c r="CU922" s="29"/>
      <c r="CV922" s="29"/>
      <c r="CW922" s="29"/>
      <c r="CX922" s="29"/>
      <c r="CY922" s="29"/>
      <c r="CZ922" s="29"/>
      <c r="DA922" s="29"/>
      <c r="DB922" s="29"/>
      <c r="DC922" s="29"/>
      <c r="DD922" s="29"/>
      <c r="DE922" s="29"/>
      <c r="DF922" s="29"/>
      <c r="DG922" s="29"/>
      <c r="DH922" s="29"/>
      <c r="DI922" s="29"/>
      <c r="DJ922" s="29"/>
      <c r="DK922" s="29"/>
      <c r="DL922" s="29"/>
      <c r="DM922" s="29"/>
      <c r="DN922" s="29"/>
      <c r="DO922" s="29"/>
      <c r="DP922" s="29"/>
      <c r="DQ922" s="29"/>
      <c r="DR922" s="29"/>
      <c r="DS922" s="29"/>
      <c r="DT922" s="29"/>
      <c r="DU922" s="29"/>
      <c r="DV922" s="29"/>
      <c r="DW922" s="29"/>
      <c r="DX922" s="29"/>
      <c r="DY922" s="29"/>
      <c r="DZ922" s="29"/>
      <c r="EA922" s="29"/>
      <c r="EB922" s="29"/>
      <c r="EC922" s="29"/>
      <c r="ED922" s="29"/>
      <c r="EE922" s="29"/>
      <c r="EF922" s="29"/>
      <c r="EG922" s="29"/>
      <c r="EH922" s="29"/>
      <c r="EI922" s="29"/>
      <c r="EJ922" s="29"/>
      <c r="EK922" s="29"/>
      <c r="EL922" s="29"/>
      <c r="EM922" s="29"/>
      <c r="EN922" s="29"/>
      <c r="EO922" s="29"/>
      <c r="EP922" s="29"/>
      <c r="EQ922" s="29"/>
      <c r="ER922" s="29"/>
      <c r="ES922" s="29"/>
      <c r="ET922" s="29"/>
      <c r="EU922" s="29"/>
      <c r="EV922" s="29"/>
      <c r="EW922" s="29"/>
      <c r="EX922" s="29"/>
      <c r="EY922" s="29"/>
      <c r="EZ922" s="29"/>
      <c r="FA922" s="29"/>
      <c r="FB922" s="29"/>
      <c r="FC922" s="29"/>
      <c r="FD922" s="29"/>
      <c r="FE922" s="29"/>
      <c r="FF922" s="29"/>
      <c r="FG922" s="29"/>
      <c r="FH922" s="29"/>
      <c r="FI922" s="29"/>
      <c r="FJ922" s="29"/>
      <c r="FK922" s="29"/>
      <c r="FL922" s="29"/>
      <c r="FM922" s="29"/>
      <c r="FN922" s="29"/>
      <c r="FO922" s="29"/>
      <c r="FP922" s="29"/>
      <c r="FQ922" s="29"/>
      <c r="FR922" s="29"/>
      <c r="FS922" s="29"/>
      <c r="FT922" s="29"/>
      <c r="FU922" s="29"/>
      <c r="FV922" s="29"/>
      <c r="FW922" s="29"/>
      <c r="FX922" s="29"/>
      <c r="FY922" s="29"/>
      <c r="FZ922" s="29"/>
      <c r="GA922" s="29"/>
      <c r="GB922" s="29"/>
      <c r="GC922" s="29"/>
      <c r="GD922" s="29"/>
      <c r="GE922" s="29"/>
      <c r="GF922" s="29"/>
      <c r="GG922" s="29"/>
      <c r="GH922" s="29"/>
      <c r="GI922" s="29"/>
      <c r="GJ922" s="29"/>
      <c r="GK922" s="29"/>
      <c r="GL922" s="29"/>
      <c r="GM922" s="29"/>
      <c r="GN922" s="29"/>
      <c r="GO922" s="29"/>
      <c r="GP922" s="29"/>
      <c r="GQ922" s="29"/>
      <c r="GR922" s="29"/>
      <c r="GS922" s="29"/>
      <c r="GT922" s="29"/>
      <c r="GU922" s="29"/>
      <c r="GV922" s="29"/>
      <c r="GW922" s="29"/>
      <c r="GX922" s="29"/>
      <c r="GY922" s="29"/>
      <c r="GZ922" s="29"/>
      <c r="HA922" s="29"/>
      <c r="HB922" s="29"/>
      <c r="HC922" s="29"/>
      <c r="HD922" s="29"/>
      <c r="HE922" s="29"/>
      <c r="HF922" s="29"/>
      <c r="HG922" s="29"/>
    </row>
    <row r="923" spans="1:215" s="4" customFormat="1" ht="18.600000000000001" customHeight="1" x14ac:dyDescent="0.25">
      <c r="A923" s="50" t="s">
        <v>619</v>
      </c>
      <c r="B923" s="50" t="s">
        <v>2900</v>
      </c>
      <c r="C923" s="62" t="s">
        <v>315</v>
      </c>
      <c r="D923" s="50" t="s">
        <v>2901</v>
      </c>
      <c r="E923" s="4" t="s">
        <v>2904</v>
      </c>
      <c r="F923" s="2" t="s">
        <v>5750</v>
      </c>
      <c r="G923" s="2" t="s">
        <v>5748</v>
      </c>
      <c r="H923" s="56">
        <f t="shared" si="30"/>
        <v>0.42771084337349397</v>
      </c>
      <c r="I923" s="7" t="s">
        <v>87</v>
      </c>
      <c r="J923" s="4" t="s">
        <v>490</v>
      </c>
      <c r="K923" s="7">
        <f t="shared" si="31"/>
        <v>71</v>
      </c>
      <c r="L923" s="4" t="s">
        <v>231</v>
      </c>
      <c r="M923" s="4" t="s">
        <v>618</v>
      </c>
      <c r="N923" s="18" t="s">
        <v>5749</v>
      </c>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29"/>
      <c r="CA923" s="29"/>
      <c r="CB923" s="29"/>
      <c r="CC923" s="29"/>
      <c r="CD923" s="29"/>
      <c r="CE923" s="29"/>
      <c r="CF923" s="29"/>
      <c r="CG923" s="29"/>
      <c r="CH923" s="29"/>
      <c r="CI923" s="29"/>
      <c r="CJ923" s="29"/>
      <c r="CK923" s="29"/>
      <c r="CL923" s="29"/>
      <c r="CM923" s="29"/>
      <c r="CN923" s="29"/>
      <c r="CO923" s="29"/>
      <c r="CP923" s="29"/>
      <c r="CQ923" s="29"/>
      <c r="CR923" s="29"/>
      <c r="CS923" s="29"/>
      <c r="CT923" s="29"/>
      <c r="CU923" s="29"/>
      <c r="CV923" s="29"/>
      <c r="CW923" s="29"/>
      <c r="CX923" s="29"/>
      <c r="CY923" s="29"/>
      <c r="CZ923" s="29"/>
      <c r="DA923" s="29"/>
      <c r="DB923" s="29"/>
      <c r="DC923" s="29"/>
      <c r="DD923" s="29"/>
      <c r="DE923" s="29"/>
      <c r="DF923" s="29"/>
      <c r="DG923" s="29"/>
      <c r="DH923" s="29"/>
      <c r="DI923" s="29"/>
      <c r="DJ923" s="29"/>
      <c r="DK923" s="29"/>
      <c r="DL923" s="29"/>
      <c r="DM923" s="29"/>
      <c r="DN923" s="29"/>
      <c r="DO923" s="29"/>
      <c r="DP923" s="29"/>
      <c r="DQ923" s="29"/>
      <c r="DR923" s="29"/>
      <c r="DS923" s="29"/>
      <c r="DT923" s="29"/>
      <c r="DU923" s="29"/>
      <c r="DV923" s="29"/>
      <c r="DW923" s="29"/>
      <c r="DX923" s="29"/>
      <c r="DY923" s="29"/>
      <c r="DZ923" s="29"/>
      <c r="EA923" s="29"/>
      <c r="EB923" s="29"/>
      <c r="EC923" s="29"/>
      <c r="ED923" s="29"/>
      <c r="EE923" s="29"/>
      <c r="EF923" s="29"/>
      <c r="EG923" s="29"/>
      <c r="EH923" s="29"/>
      <c r="EI923" s="29"/>
      <c r="EJ923" s="29"/>
      <c r="EK923" s="29"/>
      <c r="EL923" s="29"/>
      <c r="EM923" s="29"/>
      <c r="EN923" s="29"/>
      <c r="EO923" s="29"/>
      <c r="EP923" s="29"/>
      <c r="EQ923" s="29"/>
      <c r="ER923" s="29"/>
      <c r="ES923" s="29"/>
      <c r="ET923" s="29"/>
      <c r="EU923" s="29"/>
      <c r="EV923" s="29"/>
      <c r="EW923" s="29"/>
      <c r="EX923" s="29"/>
      <c r="EY923" s="29"/>
      <c r="EZ923" s="29"/>
      <c r="FA923" s="29"/>
      <c r="FB923" s="29"/>
      <c r="FC923" s="29"/>
      <c r="FD923" s="29"/>
      <c r="FE923" s="29"/>
      <c r="FF923" s="29"/>
      <c r="FG923" s="29"/>
      <c r="FH923" s="29"/>
      <c r="FI923" s="29"/>
      <c r="FJ923" s="29"/>
      <c r="FK923" s="29"/>
      <c r="FL923" s="29"/>
      <c r="FM923" s="29"/>
      <c r="FN923" s="29"/>
      <c r="FO923" s="29"/>
      <c r="FP923" s="29"/>
      <c r="FQ923" s="29"/>
      <c r="FR923" s="29"/>
      <c r="FS923" s="29"/>
      <c r="FT923" s="29"/>
      <c r="FU923" s="29"/>
      <c r="FV923" s="29"/>
      <c r="FW923" s="29"/>
      <c r="FX923" s="29"/>
      <c r="FY923" s="29"/>
      <c r="FZ923" s="29"/>
      <c r="GA923" s="29"/>
      <c r="GB923" s="29"/>
      <c r="GC923" s="29"/>
      <c r="GD923" s="29"/>
      <c r="GE923" s="29"/>
      <c r="GF923" s="29"/>
      <c r="GG923" s="29"/>
      <c r="GH923" s="29"/>
      <c r="GI923" s="29"/>
      <c r="GJ923" s="29"/>
      <c r="GK923" s="29"/>
      <c r="GL923" s="29"/>
      <c r="GM923" s="29"/>
      <c r="GN923" s="29"/>
      <c r="GO923" s="29"/>
      <c r="GP923" s="29"/>
      <c r="GQ923" s="29"/>
      <c r="GR923" s="29"/>
      <c r="GS923" s="29"/>
      <c r="GT923" s="29"/>
      <c r="GU923" s="29"/>
      <c r="GV923" s="29"/>
      <c r="GW923" s="29"/>
      <c r="GX923" s="29"/>
      <c r="GY923" s="29"/>
      <c r="GZ923" s="29"/>
      <c r="HA923" s="29"/>
      <c r="HB923" s="29"/>
      <c r="HC923" s="29"/>
      <c r="HD923" s="29"/>
      <c r="HE923" s="29"/>
      <c r="HF923" s="29"/>
      <c r="HG923" s="29"/>
    </row>
    <row r="924" spans="1:215" s="4" customFormat="1" ht="18.600000000000001" customHeight="1" x14ac:dyDescent="0.25">
      <c r="A924" s="50" t="s">
        <v>619</v>
      </c>
      <c r="B924" s="50" t="s">
        <v>3630</v>
      </c>
      <c r="C924" s="62" t="s">
        <v>96</v>
      </c>
      <c r="D924" s="50" t="s">
        <v>3631</v>
      </c>
      <c r="E924" s="4" t="s">
        <v>3632</v>
      </c>
      <c r="F924" s="2" t="s">
        <v>6435</v>
      </c>
      <c r="G924" s="2" t="s">
        <v>6436</v>
      </c>
      <c r="H924" s="56">
        <f t="shared" si="30"/>
        <v>0.56020942408376961</v>
      </c>
      <c r="I924" s="7" t="s">
        <v>187</v>
      </c>
      <c r="J924" s="4" t="s">
        <v>143</v>
      </c>
      <c r="K924" s="7">
        <f t="shared" si="31"/>
        <v>107</v>
      </c>
      <c r="L924" s="4" t="s">
        <v>452</v>
      </c>
      <c r="M924" s="4" t="s">
        <v>618</v>
      </c>
      <c r="N924" s="18" t="s">
        <v>6437</v>
      </c>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c r="BJ924" s="29"/>
      <c r="BK924" s="29"/>
      <c r="BL924" s="29"/>
      <c r="BM924" s="29"/>
      <c r="BN924" s="29"/>
      <c r="BO924" s="29"/>
      <c r="BP924" s="29"/>
      <c r="BQ924" s="29"/>
      <c r="BR924" s="29"/>
      <c r="BS924" s="29"/>
      <c r="BT924" s="29"/>
      <c r="BU924" s="29"/>
      <c r="BV924" s="29"/>
      <c r="BW924" s="29"/>
      <c r="BX924" s="29"/>
      <c r="BY924" s="29"/>
      <c r="BZ924" s="29"/>
      <c r="CA924" s="29"/>
      <c r="CB924" s="29"/>
      <c r="CC924" s="29"/>
      <c r="CD924" s="29"/>
      <c r="CE924" s="29"/>
      <c r="CF924" s="29"/>
      <c r="CG924" s="29"/>
      <c r="CH924" s="29"/>
      <c r="CI924" s="29"/>
      <c r="CJ924" s="29"/>
      <c r="CK924" s="29"/>
      <c r="CL924" s="29"/>
      <c r="CM924" s="29"/>
      <c r="CN924" s="29"/>
      <c r="CO924" s="29"/>
      <c r="CP924" s="29"/>
      <c r="CQ924" s="29"/>
      <c r="CR924" s="29"/>
      <c r="CS924" s="29"/>
      <c r="CT924" s="29"/>
      <c r="CU924" s="29"/>
      <c r="CV924" s="29"/>
      <c r="CW924" s="29"/>
      <c r="CX924" s="29"/>
      <c r="CY924" s="29"/>
      <c r="CZ924" s="29"/>
      <c r="DA924" s="29"/>
      <c r="DB924" s="29"/>
      <c r="DC924" s="29"/>
      <c r="DD924" s="29"/>
      <c r="DE924" s="29"/>
      <c r="DF924" s="29"/>
      <c r="DG924" s="29"/>
      <c r="DH924" s="29"/>
      <c r="DI924" s="29"/>
      <c r="DJ924" s="29"/>
      <c r="DK924" s="29"/>
      <c r="DL924" s="29"/>
      <c r="DM924" s="29"/>
      <c r="DN924" s="29"/>
      <c r="DO924" s="29"/>
      <c r="DP924" s="29"/>
      <c r="DQ924" s="29"/>
      <c r="DR924" s="29"/>
      <c r="DS924" s="29"/>
      <c r="DT924" s="29"/>
      <c r="DU924" s="29"/>
      <c r="DV924" s="29"/>
      <c r="DW924" s="29"/>
      <c r="DX924" s="29"/>
      <c r="DY924" s="29"/>
      <c r="DZ924" s="29"/>
      <c r="EA924" s="29"/>
      <c r="EB924" s="29"/>
      <c r="EC924" s="29"/>
      <c r="ED924" s="29"/>
      <c r="EE924" s="29"/>
      <c r="EF924" s="29"/>
      <c r="EG924" s="29"/>
      <c r="EH924" s="29"/>
      <c r="EI924" s="29"/>
      <c r="EJ924" s="29"/>
      <c r="EK924" s="29"/>
      <c r="EL924" s="29"/>
      <c r="EM924" s="29"/>
      <c r="EN924" s="29"/>
      <c r="EO924" s="29"/>
      <c r="EP924" s="29"/>
      <c r="EQ924" s="29"/>
      <c r="ER924" s="29"/>
      <c r="ES924" s="29"/>
      <c r="ET924" s="29"/>
      <c r="EU924" s="29"/>
      <c r="EV924" s="29"/>
      <c r="EW924" s="29"/>
      <c r="EX924" s="29"/>
      <c r="EY924" s="29"/>
      <c r="EZ924" s="29"/>
      <c r="FA924" s="29"/>
      <c r="FB924" s="29"/>
      <c r="FC924" s="29"/>
      <c r="FD924" s="29"/>
      <c r="FE924" s="29"/>
      <c r="FF924" s="29"/>
      <c r="FG924" s="29"/>
      <c r="FH924" s="29"/>
      <c r="FI924" s="29"/>
      <c r="FJ924" s="29"/>
      <c r="FK924" s="29"/>
      <c r="FL924" s="29"/>
      <c r="FM924" s="29"/>
      <c r="FN924" s="29"/>
      <c r="FO924" s="29"/>
      <c r="FP924" s="29"/>
      <c r="FQ924" s="29"/>
      <c r="FR924" s="29"/>
      <c r="FS924" s="29"/>
      <c r="FT924" s="29"/>
      <c r="FU924" s="29"/>
      <c r="FV924" s="29"/>
      <c r="FW924" s="29"/>
      <c r="FX924" s="29"/>
      <c r="FY924" s="29"/>
      <c r="FZ924" s="29"/>
      <c r="GA924" s="29"/>
      <c r="GB924" s="29"/>
      <c r="GC924" s="29"/>
      <c r="GD924" s="29"/>
      <c r="GE924" s="29"/>
      <c r="GF924" s="29"/>
      <c r="GG924" s="29"/>
      <c r="GH924" s="29"/>
      <c r="GI924" s="29"/>
      <c r="GJ924" s="29"/>
      <c r="GK924" s="29"/>
      <c r="GL924" s="29"/>
      <c r="GM924" s="29"/>
      <c r="GN924" s="29"/>
      <c r="GO924" s="29"/>
      <c r="GP924" s="29"/>
      <c r="GQ924" s="29"/>
      <c r="GR924" s="29"/>
      <c r="GS924" s="29"/>
      <c r="GT924" s="29"/>
      <c r="GU924" s="29"/>
      <c r="GV924" s="29"/>
      <c r="GW924" s="29"/>
      <c r="GX924" s="29"/>
      <c r="GY924" s="29"/>
      <c r="GZ924" s="29"/>
      <c r="HA924" s="29"/>
      <c r="HB924" s="29"/>
      <c r="HC924" s="29"/>
      <c r="HD924" s="29"/>
      <c r="HE924" s="29"/>
      <c r="HF924" s="29"/>
      <c r="HG924" s="29"/>
    </row>
    <row r="925" spans="1:215" s="4" customFormat="1" ht="18.600000000000001" customHeight="1" x14ac:dyDescent="0.25">
      <c r="A925" s="50" t="s">
        <v>619</v>
      </c>
      <c r="B925" s="50" t="s">
        <v>3630</v>
      </c>
      <c r="C925" s="62" t="s">
        <v>157</v>
      </c>
      <c r="D925" s="50" t="s">
        <v>3631</v>
      </c>
      <c r="E925" s="4" t="s">
        <v>3633</v>
      </c>
      <c r="F925" s="2" t="s">
        <v>6435</v>
      </c>
      <c r="G925" s="2" t="s">
        <v>6436</v>
      </c>
      <c r="H925" s="56">
        <f t="shared" si="30"/>
        <v>0.5</v>
      </c>
      <c r="I925" s="7" t="s">
        <v>506</v>
      </c>
      <c r="J925" s="4" t="s">
        <v>92</v>
      </c>
      <c r="K925" s="7">
        <f t="shared" si="31"/>
        <v>64</v>
      </c>
      <c r="L925" s="4" t="s">
        <v>199</v>
      </c>
      <c r="M925" s="4" t="s">
        <v>618</v>
      </c>
      <c r="N925" s="18" t="s">
        <v>6437</v>
      </c>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c r="BJ925" s="29"/>
      <c r="BK925" s="29"/>
      <c r="BL925" s="29"/>
      <c r="BM925" s="29"/>
      <c r="BN925" s="29"/>
      <c r="BO925" s="29"/>
      <c r="BP925" s="29"/>
      <c r="BQ925" s="29"/>
      <c r="BR925" s="29"/>
      <c r="BS925" s="29"/>
      <c r="BT925" s="29"/>
      <c r="BU925" s="29"/>
      <c r="BV925" s="29"/>
      <c r="BW925" s="29"/>
      <c r="BX925" s="29"/>
      <c r="BY925" s="29"/>
      <c r="BZ925" s="29"/>
      <c r="CA925" s="29"/>
      <c r="CB925" s="29"/>
      <c r="CC925" s="29"/>
      <c r="CD925" s="29"/>
      <c r="CE925" s="29"/>
      <c r="CF925" s="29"/>
      <c r="CG925" s="29"/>
      <c r="CH925" s="29"/>
      <c r="CI925" s="29"/>
      <c r="CJ925" s="29"/>
      <c r="CK925" s="29"/>
      <c r="CL925" s="29"/>
      <c r="CM925" s="29"/>
      <c r="CN925" s="29"/>
      <c r="CO925" s="29"/>
      <c r="CP925" s="29"/>
      <c r="CQ925" s="29"/>
      <c r="CR925" s="29"/>
      <c r="CS925" s="29"/>
      <c r="CT925" s="29"/>
      <c r="CU925" s="29"/>
      <c r="CV925" s="29"/>
      <c r="CW925" s="29"/>
      <c r="CX925" s="29"/>
      <c r="CY925" s="29"/>
      <c r="CZ925" s="29"/>
      <c r="DA925" s="29"/>
      <c r="DB925" s="29"/>
      <c r="DC925" s="29"/>
      <c r="DD925" s="29"/>
      <c r="DE925" s="29"/>
      <c r="DF925" s="29"/>
      <c r="DG925" s="29"/>
      <c r="DH925" s="29"/>
      <c r="DI925" s="29"/>
      <c r="DJ925" s="29"/>
      <c r="DK925" s="29"/>
      <c r="DL925" s="29"/>
      <c r="DM925" s="29"/>
      <c r="DN925" s="29"/>
      <c r="DO925" s="29"/>
      <c r="DP925" s="29"/>
      <c r="DQ925" s="29"/>
      <c r="DR925" s="29"/>
      <c r="DS925" s="29"/>
      <c r="DT925" s="29"/>
      <c r="DU925" s="29"/>
      <c r="DV925" s="29"/>
      <c r="DW925" s="29"/>
      <c r="DX925" s="29"/>
      <c r="DY925" s="29"/>
      <c r="DZ925" s="29"/>
      <c r="EA925" s="29"/>
      <c r="EB925" s="29"/>
      <c r="EC925" s="29"/>
      <c r="ED925" s="29"/>
      <c r="EE925" s="29"/>
      <c r="EF925" s="29"/>
      <c r="EG925" s="29"/>
      <c r="EH925" s="29"/>
      <c r="EI925" s="29"/>
      <c r="EJ925" s="29"/>
      <c r="EK925" s="29"/>
      <c r="EL925" s="29"/>
      <c r="EM925" s="29"/>
      <c r="EN925" s="29"/>
      <c r="EO925" s="29"/>
      <c r="EP925" s="29"/>
      <c r="EQ925" s="29"/>
      <c r="ER925" s="29"/>
      <c r="ES925" s="29"/>
      <c r="ET925" s="29"/>
      <c r="EU925" s="29"/>
      <c r="EV925" s="29"/>
      <c r="EW925" s="29"/>
      <c r="EX925" s="29"/>
      <c r="EY925" s="29"/>
      <c r="EZ925" s="29"/>
      <c r="FA925" s="29"/>
      <c r="FB925" s="29"/>
      <c r="FC925" s="29"/>
      <c r="FD925" s="29"/>
      <c r="FE925" s="29"/>
      <c r="FF925" s="29"/>
      <c r="FG925" s="29"/>
      <c r="FH925" s="29"/>
      <c r="FI925" s="29"/>
      <c r="FJ925" s="29"/>
      <c r="FK925" s="29"/>
      <c r="FL925" s="29"/>
      <c r="FM925" s="29"/>
      <c r="FN925" s="29"/>
      <c r="FO925" s="29"/>
      <c r="FP925" s="29"/>
      <c r="FQ925" s="29"/>
      <c r="FR925" s="29"/>
      <c r="FS925" s="29"/>
      <c r="FT925" s="29"/>
      <c r="FU925" s="29"/>
      <c r="FV925" s="29"/>
      <c r="FW925" s="29"/>
      <c r="FX925" s="29"/>
      <c r="FY925" s="29"/>
      <c r="FZ925" s="29"/>
      <c r="GA925" s="29"/>
      <c r="GB925" s="29"/>
      <c r="GC925" s="29"/>
      <c r="GD925" s="29"/>
      <c r="GE925" s="29"/>
      <c r="GF925" s="29"/>
      <c r="GG925" s="29"/>
      <c r="GH925" s="29"/>
      <c r="GI925" s="29"/>
      <c r="GJ925" s="29"/>
      <c r="GK925" s="29"/>
      <c r="GL925" s="29"/>
      <c r="GM925" s="29"/>
      <c r="GN925" s="29"/>
      <c r="GO925" s="29"/>
      <c r="GP925" s="29"/>
      <c r="GQ925" s="29"/>
      <c r="GR925" s="29"/>
      <c r="GS925" s="29"/>
      <c r="GT925" s="29"/>
      <c r="GU925" s="29"/>
      <c r="GV925" s="29"/>
      <c r="GW925" s="29"/>
      <c r="GX925" s="29"/>
      <c r="GY925" s="29"/>
      <c r="GZ925" s="29"/>
      <c r="HA925" s="29"/>
      <c r="HB925" s="29"/>
      <c r="HC925" s="29"/>
      <c r="HD925" s="29"/>
      <c r="HE925" s="29"/>
      <c r="HF925" s="29"/>
      <c r="HG925" s="29"/>
    </row>
    <row r="926" spans="1:215" s="4" customFormat="1" ht="18.600000000000001" customHeight="1" x14ac:dyDescent="0.25">
      <c r="A926" s="50" t="s">
        <v>619</v>
      </c>
      <c r="B926" s="50" t="s">
        <v>3630</v>
      </c>
      <c r="C926" s="62" t="s">
        <v>281</v>
      </c>
      <c r="D926" s="50" t="s">
        <v>3631</v>
      </c>
      <c r="E926" s="4" t="s">
        <v>3634</v>
      </c>
      <c r="F926" s="2" t="s">
        <v>6438</v>
      </c>
      <c r="G926" s="2" t="s">
        <v>6436</v>
      </c>
      <c r="H926" s="56">
        <f t="shared" si="30"/>
        <v>0.61956521739130432</v>
      </c>
      <c r="I926" s="7" t="s">
        <v>7</v>
      </c>
      <c r="J926" s="4" t="s">
        <v>93</v>
      </c>
      <c r="K926" s="7">
        <f t="shared" si="31"/>
        <v>57</v>
      </c>
      <c r="L926" s="4" t="s">
        <v>390</v>
      </c>
      <c r="M926" s="4" t="s">
        <v>618</v>
      </c>
      <c r="N926" s="18" t="s">
        <v>6437</v>
      </c>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c r="BJ926" s="29"/>
      <c r="BK926" s="29"/>
      <c r="BL926" s="29"/>
      <c r="BM926" s="29"/>
      <c r="BN926" s="29"/>
      <c r="BO926" s="29"/>
      <c r="BP926" s="29"/>
      <c r="BQ926" s="29"/>
      <c r="BR926" s="29"/>
      <c r="BS926" s="29"/>
      <c r="BT926" s="29"/>
      <c r="BU926" s="29"/>
      <c r="BV926" s="29"/>
      <c r="BW926" s="29"/>
      <c r="BX926" s="29"/>
      <c r="BY926" s="29"/>
      <c r="BZ926" s="29"/>
      <c r="CA926" s="29"/>
      <c r="CB926" s="29"/>
      <c r="CC926" s="29"/>
      <c r="CD926" s="29"/>
      <c r="CE926" s="29"/>
      <c r="CF926" s="29"/>
      <c r="CG926" s="29"/>
      <c r="CH926" s="29"/>
      <c r="CI926" s="29"/>
      <c r="CJ926" s="29"/>
      <c r="CK926" s="29"/>
      <c r="CL926" s="29"/>
      <c r="CM926" s="29"/>
      <c r="CN926" s="29"/>
      <c r="CO926" s="29"/>
      <c r="CP926" s="29"/>
      <c r="CQ926" s="29"/>
      <c r="CR926" s="29"/>
      <c r="CS926" s="29"/>
      <c r="CT926" s="29"/>
      <c r="CU926" s="29"/>
      <c r="CV926" s="29"/>
      <c r="CW926" s="29"/>
      <c r="CX926" s="29"/>
      <c r="CY926" s="29"/>
      <c r="CZ926" s="29"/>
      <c r="DA926" s="29"/>
      <c r="DB926" s="29"/>
      <c r="DC926" s="29"/>
      <c r="DD926" s="29"/>
      <c r="DE926" s="29"/>
      <c r="DF926" s="29"/>
      <c r="DG926" s="29"/>
      <c r="DH926" s="29"/>
      <c r="DI926" s="29"/>
      <c r="DJ926" s="29"/>
      <c r="DK926" s="29"/>
      <c r="DL926" s="29"/>
      <c r="DM926" s="29"/>
      <c r="DN926" s="29"/>
      <c r="DO926" s="29"/>
      <c r="DP926" s="29"/>
      <c r="DQ926" s="29"/>
      <c r="DR926" s="29"/>
      <c r="DS926" s="29"/>
      <c r="DT926" s="29"/>
      <c r="DU926" s="29"/>
      <c r="DV926" s="29"/>
      <c r="DW926" s="29"/>
      <c r="DX926" s="29"/>
      <c r="DY926" s="29"/>
      <c r="DZ926" s="29"/>
      <c r="EA926" s="29"/>
      <c r="EB926" s="29"/>
      <c r="EC926" s="29"/>
      <c r="ED926" s="29"/>
      <c r="EE926" s="29"/>
      <c r="EF926" s="29"/>
      <c r="EG926" s="29"/>
      <c r="EH926" s="29"/>
      <c r="EI926" s="29"/>
      <c r="EJ926" s="29"/>
      <c r="EK926" s="29"/>
      <c r="EL926" s="29"/>
      <c r="EM926" s="29"/>
      <c r="EN926" s="29"/>
      <c r="EO926" s="29"/>
      <c r="EP926" s="29"/>
      <c r="EQ926" s="29"/>
      <c r="ER926" s="29"/>
      <c r="ES926" s="29"/>
      <c r="ET926" s="29"/>
      <c r="EU926" s="29"/>
      <c r="EV926" s="29"/>
      <c r="EW926" s="29"/>
      <c r="EX926" s="29"/>
      <c r="EY926" s="29"/>
      <c r="EZ926" s="29"/>
      <c r="FA926" s="29"/>
      <c r="FB926" s="29"/>
      <c r="FC926" s="29"/>
      <c r="FD926" s="29"/>
      <c r="FE926" s="29"/>
      <c r="FF926" s="29"/>
      <c r="FG926" s="29"/>
      <c r="FH926" s="29"/>
      <c r="FI926" s="29"/>
      <c r="FJ926" s="29"/>
      <c r="FK926" s="29"/>
      <c r="FL926" s="29"/>
      <c r="FM926" s="29"/>
      <c r="FN926" s="29"/>
      <c r="FO926" s="29"/>
      <c r="FP926" s="29"/>
      <c r="FQ926" s="29"/>
      <c r="FR926" s="29"/>
      <c r="FS926" s="29"/>
      <c r="FT926" s="29"/>
      <c r="FU926" s="29"/>
      <c r="FV926" s="29"/>
      <c r="FW926" s="29"/>
      <c r="FX926" s="29"/>
      <c r="FY926" s="29"/>
      <c r="FZ926" s="29"/>
      <c r="GA926" s="29"/>
      <c r="GB926" s="29"/>
      <c r="GC926" s="29"/>
      <c r="GD926" s="29"/>
      <c r="GE926" s="29"/>
      <c r="GF926" s="29"/>
      <c r="GG926" s="29"/>
      <c r="GH926" s="29"/>
      <c r="GI926" s="29"/>
      <c r="GJ926" s="29"/>
      <c r="GK926" s="29"/>
      <c r="GL926" s="29"/>
      <c r="GM926" s="29"/>
      <c r="GN926" s="29"/>
      <c r="GO926" s="29"/>
      <c r="GP926" s="29"/>
      <c r="GQ926" s="29"/>
      <c r="GR926" s="29"/>
      <c r="GS926" s="29"/>
      <c r="GT926" s="29"/>
      <c r="GU926" s="29"/>
      <c r="GV926" s="29"/>
      <c r="GW926" s="29"/>
      <c r="GX926" s="29"/>
      <c r="GY926" s="29"/>
      <c r="GZ926" s="29"/>
      <c r="HA926" s="29"/>
      <c r="HB926" s="29"/>
      <c r="HC926" s="29"/>
      <c r="HD926" s="29"/>
      <c r="HE926" s="29"/>
      <c r="HF926" s="29"/>
      <c r="HG926" s="29"/>
    </row>
    <row r="927" spans="1:215" s="4" customFormat="1" ht="18.600000000000001" customHeight="1" x14ac:dyDescent="0.25">
      <c r="A927" s="50" t="s">
        <v>2599</v>
      </c>
      <c r="B927" s="50" t="s">
        <v>2595</v>
      </c>
      <c r="C927" s="62" t="s">
        <v>143</v>
      </c>
      <c r="D927" s="50" t="s">
        <v>2596</v>
      </c>
      <c r="E927" s="4" t="s">
        <v>2597</v>
      </c>
      <c r="F927" s="2" t="s">
        <v>5464</v>
      </c>
      <c r="G927" s="2" t="s">
        <v>5465</v>
      </c>
      <c r="H927" s="56">
        <f t="shared" si="30"/>
        <v>0.70220588235294112</v>
      </c>
      <c r="I927" s="7" t="s">
        <v>452</v>
      </c>
      <c r="J927" s="4" t="s">
        <v>29</v>
      </c>
      <c r="K927" s="7">
        <f t="shared" si="31"/>
        <v>191</v>
      </c>
      <c r="L927" s="4" t="s">
        <v>292</v>
      </c>
      <c r="M927" s="4" t="s">
        <v>2598</v>
      </c>
      <c r="N927" s="18" t="s">
        <v>5466</v>
      </c>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29"/>
      <c r="CG927" s="29"/>
      <c r="CH927" s="29"/>
      <c r="CI927" s="29"/>
      <c r="CJ927" s="29"/>
      <c r="CK927" s="29"/>
      <c r="CL927" s="29"/>
      <c r="CM927" s="29"/>
      <c r="CN927" s="29"/>
      <c r="CO927" s="29"/>
      <c r="CP927" s="29"/>
      <c r="CQ927" s="29"/>
      <c r="CR927" s="29"/>
      <c r="CS927" s="29"/>
      <c r="CT927" s="29"/>
      <c r="CU927" s="29"/>
      <c r="CV927" s="29"/>
      <c r="CW927" s="29"/>
      <c r="CX927" s="29"/>
      <c r="CY927" s="29"/>
      <c r="CZ927" s="29"/>
      <c r="DA927" s="29"/>
      <c r="DB927" s="29"/>
      <c r="DC927" s="29"/>
      <c r="DD927" s="29"/>
      <c r="DE927" s="29"/>
      <c r="DF927" s="29"/>
      <c r="DG927" s="29"/>
      <c r="DH927" s="29"/>
      <c r="DI927" s="29"/>
      <c r="DJ927" s="29"/>
      <c r="DK927" s="29"/>
      <c r="DL927" s="29"/>
      <c r="DM927" s="29"/>
      <c r="DN927" s="29"/>
      <c r="DO927" s="29"/>
      <c r="DP927" s="29"/>
      <c r="DQ927" s="29"/>
      <c r="DR927" s="29"/>
      <c r="DS927" s="29"/>
      <c r="DT927" s="29"/>
      <c r="DU927" s="29"/>
      <c r="DV927" s="29"/>
      <c r="DW927" s="29"/>
      <c r="DX927" s="29"/>
      <c r="DY927" s="29"/>
      <c r="DZ927" s="29"/>
      <c r="EA927" s="29"/>
      <c r="EB927" s="29"/>
      <c r="EC927" s="29"/>
      <c r="ED927" s="29"/>
      <c r="EE927" s="29"/>
      <c r="EF927" s="29"/>
      <c r="EG927" s="29"/>
      <c r="EH927" s="29"/>
      <c r="EI927" s="29"/>
      <c r="EJ927" s="29"/>
      <c r="EK927" s="29"/>
      <c r="EL927" s="29"/>
      <c r="EM927" s="29"/>
      <c r="EN927" s="29"/>
      <c r="EO927" s="29"/>
      <c r="EP927" s="29"/>
      <c r="EQ927" s="29"/>
      <c r="ER927" s="29"/>
      <c r="ES927" s="29"/>
      <c r="ET927" s="29"/>
      <c r="EU927" s="29"/>
      <c r="EV927" s="29"/>
      <c r="EW927" s="29"/>
      <c r="EX927" s="29"/>
      <c r="EY927" s="29"/>
      <c r="EZ927" s="29"/>
      <c r="FA927" s="29"/>
      <c r="FB927" s="29"/>
      <c r="FC927" s="29"/>
      <c r="FD927" s="29"/>
      <c r="FE927" s="29"/>
      <c r="FF927" s="29"/>
      <c r="FG927" s="29"/>
      <c r="FH927" s="29"/>
      <c r="FI927" s="29"/>
      <c r="FJ927" s="29"/>
      <c r="FK927" s="29"/>
      <c r="FL927" s="29"/>
      <c r="FM927" s="29"/>
      <c r="FN927" s="29"/>
      <c r="FO927" s="29"/>
      <c r="FP927" s="29"/>
      <c r="FQ927" s="29"/>
      <c r="FR927" s="29"/>
      <c r="FS927" s="29"/>
      <c r="FT927" s="29"/>
      <c r="FU927" s="29"/>
      <c r="FV927" s="29"/>
      <c r="FW927" s="29"/>
      <c r="FX927" s="29"/>
      <c r="FY927" s="29"/>
      <c r="FZ927" s="29"/>
      <c r="GA927" s="29"/>
      <c r="GB927" s="29"/>
      <c r="GC927" s="29"/>
      <c r="GD927" s="29"/>
      <c r="GE927" s="29"/>
      <c r="GF927" s="29"/>
      <c r="GG927" s="29"/>
      <c r="GH927" s="29"/>
      <c r="GI927" s="29"/>
      <c r="GJ927" s="29"/>
      <c r="GK927" s="29"/>
      <c r="GL927" s="29"/>
      <c r="GM927" s="29"/>
      <c r="GN927" s="29"/>
      <c r="GO927" s="29"/>
      <c r="GP927" s="29"/>
      <c r="GQ927" s="29"/>
      <c r="GR927" s="29"/>
      <c r="GS927" s="29"/>
      <c r="GT927" s="29"/>
      <c r="GU927" s="29"/>
      <c r="GV927" s="29"/>
      <c r="GW927" s="29"/>
      <c r="GX927" s="29"/>
      <c r="GY927" s="29"/>
      <c r="GZ927" s="29"/>
      <c r="HA927" s="29"/>
      <c r="HB927" s="29"/>
      <c r="HC927" s="29"/>
      <c r="HD927" s="29"/>
      <c r="HE927" s="29"/>
      <c r="HF927" s="29"/>
      <c r="HG927" s="29"/>
    </row>
    <row r="928" spans="1:215" s="4" customFormat="1" ht="18.600000000000001" customHeight="1" x14ac:dyDescent="0.25">
      <c r="A928" s="51" t="s">
        <v>2599</v>
      </c>
      <c r="B928" s="51" t="s">
        <v>2595</v>
      </c>
      <c r="C928" s="54" t="s">
        <v>348</v>
      </c>
      <c r="D928" s="51" t="s">
        <v>2596</v>
      </c>
      <c r="E928" s="1" t="s">
        <v>2600</v>
      </c>
      <c r="F928" s="1" t="s">
        <v>5467</v>
      </c>
      <c r="G928" s="1" t="s">
        <v>5465</v>
      </c>
      <c r="H928" s="58">
        <f t="shared" si="30"/>
        <v>0.72727272727272729</v>
      </c>
      <c r="I928" s="5" t="s">
        <v>242</v>
      </c>
      <c r="J928" s="1" t="s">
        <v>29</v>
      </c>
      <c r="K928" s="5">
        <f t="shared" si="31"/>
        <v>24</v>
      </c>
      <c r="L928" s="1" t="s">
        <v>205</v>
      </c>
      <c r="M928" s="1" t="s">
        <v>2598</v>
      </c>
      <c r="N928" s="19" t="s">
        <v>5466</v>
      </c>
      <c r="O928" s="25"/>
      <c r="P928" s="25"/>
      <c r="Q928" s="25"/>
      <c r="R928" s="25"/>
      <c r="S928" s="25"/>
      <c r="T928" s="25"/>
      <c r="U928" s="25"/>
      <c r="V928" s="25"/>
      <c r="W928" s="25"/>
      <c r="X928" s="25"/>
      <c r="Y928" s="25"/>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29"/>
      <c r="CG928" s="29"/>
      <c r="CH928" s="29"/>
      <c r="CI928" s="29"/>
      <c r="CJ928" s="29"/>
      <c r="CK928" s="29"/>
      <c r="CL928" s="29"/>
      <c r="CM928" s="29"/>
      <c r="CN928" s="29"/>
      <c r="CO928" s="29"/>
      <c r="CP928" s="29"/>
      <c r="CQ928" s="29"/>
      <c r="CR928" s="29"/>
      <c r="CS928" s="29"/>
      <c r="CT928" s="29"/>
      <c r="CU928" s="29"/>
      <c r="CV928" s="29"/>
      <c r="CW928" s="29"/>
      <c r="CX928" s="29"/>
      <c r="CY928" s="29"/>
      <c r="CZ928" s="29"/>
      <c r="DA928" s="29"/>
      <c r="DB928" s="29"/>
      <c r="DC928" s="29"/>
      <c r="DD928" s="29"/>
      <c r="DE928" s="29"/>
      <c r="DF928" s="29"/>
      <c r="DG928" s="29"/>
      <c r="DH928" s="29"/>
      <c r="DI928" s="29"/>
      <c r="DJ928" s="29"/>
      <c r="DK928" s="29"/>
      <c r="DL928" s="29"/>
      <c r="DM928" s="29"/>
      <c r="DN928" s="29"/>
      <c r="DO928" s="29"/>
      <c r="DP928" s="29"/>
      <c r="DQ928" s="29"/>
      <c r="DR928" s="29"/>
      <c r="DS928" s="29"/>
      <c r="DT928" s="29"/>
      <c r="DU928" s="29"/>
      <c r="DV928" s="29"/>
      <c r="DW928" s="29"/>
      <c r="DX928" s="29"/>
      <c r="DY928" s="29"/>
      <c r="DZ928" s="29"/>
      <c r="EA928" s="29"/>
      <c r="EB928" s="29"/>
      <c r="EC928" s="29"/>
      <c r="ED928" s="29"/>
      <c r="EE928" s="29"/>
      <c r="EF928" s="29"/>
      <c r="EG928" s="29"/>
      <c r="EH928" s="29"/>
      <c r="EI928" s="29"/>
      <c r="EJ928" s="29"/>
      <c r="EK928" s="29"/>
      <c r="EL928" s="29"/>
      <c r="EM928" s="29"/>
      <c r="EN928" s="29"/>
      <c r="EO928" s="29"/>
      <c r="EP928" s="29"/>
      <c r="EQ928" s="29"/>
      <c r="ER928" s="29"/>
      <c r="ES928" s="29"/>
      <c r="ET928" s="29"/>
      <c r="EU928" s="29"/>
      <c r="EV928" s="29"/>
      <c r="EW928" s="29"/>
      <c r="EX928" s="29"/>
      <c r="EY928" s="29"/>
      <c r="EZ928" s="29"/>
      <c r="FA928" s="29"/>
      <c r="FB928" s="29"/>
      <c r="FC928" s="29"/>
      <c r="FD928" s="29"/>
      <c r="FE928" s="29"/>
      <c r="FF928" s="29"/>
      <c r="FG928" s="29"/>
      <c r="FH928" s="29"/>
      <c r="FI928" s="29"/>
      <c r="FJ928" s="29"/>
      <c r="FK928" s="29"/>
      <c r="FL928" s="29"/>
      <c r="FM928" s="29"/>
      <c r="FN928" s="29"/>
      <c r="FO928" s="29"/>
      <c r="FP928" s="29"/>
      <c r="FQ928" s="29"/>
      <c r="FR928" s="29"/>
      <c r="FS928" s="29"/>
      <c r="FT928" s="29"/>
      <c r="FU928" s="29"/>
      <c r="FV928" s="29"/>
      <c r="FW928" s="29"/>
      <c r="FX928" s="29"/>
      <c r="FY928" s="29"/>
      <c r="FZ928" s="29"/>
      <c r="GA928" s="29"/>
      <c r="GB928" s="29"/>
      <c r="GC928" s="29"/>
      <c r="GD928" s="29"/>
      <c r="GE928" s="29"/>
      <c r="GF928" s="29"/>
      <c r="GG928" s="29"/>
      <c r="GH928" s="29"/>
      <c r="GI928" s="29"/>
      <c r="GJ928" s="29"/>
      <c r="GK928" s="29"/>
      <c r="GL928" s="29"/>
      <c r="GM928" s="29"/>
      <c r="GN928" s="29"/>
      <c r="GO928" s="29"/>
      <c r="GP928" s="29"/>
      <c r="GQ928" s="29"/>
      <c r="GR928" s="29"/>
      <c r="GS928" s="29"/>
      <c r="GT928" s="29"/>
      <c r="GU928" s="29"/>
      <c r="GV928" s="29"/>
      <c r="GW928" s="29"/>
      <c r="GX928" s="29"/>
      <c r="GY928" s="29"/>
      <c r="GZ928" s="29"/>
      <c r="HA928" s="29"/>
      <c r="HB928" s="29"/>
      <c r="HC928" s="29"/>
      <c r="HD928" s="29"/>
      <c r="HE928" s="29"/>
      <c r="HF928" s="29"/>
      <c r="HG928" s="29"/>
    </row>
    <row r="929" spans="1:215" s="4" customFormat="1" ht="18.600000000000001" customHeight="1" x14ac:dyDescent="0.25">
      <c r="A929" s="50" t="s">
        <v>2599</v>
      </c>
      <c r="B929" s="50" t="s">
        <v>2595</v>
      </c>
      <c r="C929" s="62" t="s">
        <v>13</v>
      </c>
      <c r="D929" s="50" t="s">
        <v>2596</v>
      </c>
      <c r="E929" s="4" t="s">
        <v>2601</v>
      </c>
      <c r="F929" s="2" t="s">
        <v>5464</v>
      </c>
      <c r="G929" s="2" t="s">
        <v>5465</v>
      </c>
      <c r="H929" s="56">
        <f t="shared" si="30"/>
        <v>0.7</v>
      </c>
      <c r="I929" s="7" t="s">
        <v>838</v>
      </c>
      <c r="J929" s="4" t="s">
        <v>29</v>
      </c>
      <c r="K929" s="7">
        <f t="shared" si="31"/>
        <v>238</v>
      </c>
      <c r="L929" s="4" t="s">
        <v>352</v>
      </c>
      <c r="M929" s="4" t="s">
        <v>2598</v>
      </c>
      <c r="N929" s="18" t="s">
        <v>5466</v>
      </c>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29"/>
      <c r="CG929" s="29"/>
      <c r="CH929" s="29"/>
      <c r="CI929" s="29"/>
      <c r="CJ929" s="29"/>
      <c r="CK929" s="29"/>
      <c r="CL929" s="29"/>
      <c r="CM929" s="29"/>
      <c r="CN929" s="29"/>
      <c r="CO929" s="29"/>
      <c r="CP929" s="29"/>
      <c r="CQ929" s="29"/>
      <c r="CR929" s="29"/>
      <c r="CS929" s="29"/>
      <c r="CT929" s="29"/>
      <c r="CU929" s="29"/>
      <c r="CV929" s="29"/>
      <c r="CW929" s="29"/>
      <c r="CX929" s="29"/>
      <c r="CY929" s="29"/>
      <c r="CZ929" s="29"/>
      <c r="DA929" s="29"/>
      <c r="DB929" s="29"/>
      <c r="DC929" s="29"/>
      <c r="DD929" s="29"/>
      <c r="DE929" s="29"/>
      <c r="DF929" s="29"/>
      <c r="DG929" s="29"/>
      <c r="DH929" s="29"/>
      <c r="DI929" s="29"/>
      <c r="DJ929" s="29"/>
      <c r="DK929" s="29"/>
      <c r="DL929" s="29"/>
      <c r="DM929" s="29"/>
      <c r="DN929" s="29"/>
      <c r="DO929" s="29"/>
      <c r="DP929" s="29"/>
      <c r="DQ929" s="29"/>
      <c r="DR929" s="29"/>
      <c r="DS929" s="29"/>
      <c r="DT929" s="29"/>
      <c r="DU929" s="29"/>
      <c r="DV929" s="29"/>
      <c r="DW929" s="29"/>
      <c r="DX929" s="29"/>
      <c r="DY929" s="29"/>
      <c r="DZ929" s="29"/>
      <c r="EA929" s="29"/>
      <c r="EB929" s="29"/>
      <c r="EC929" s="29"/>
      <c r="ED929" s="29"/>
      <c r="EE929" s="29"/>
      <c r="EF929" s="29"/>
      <c r="EG929" s="29"/>
      <c r="EH929" s="29"/>
      <c r="EI929" s="29"/>
      <c r="EJ929" s="29"/>
      <c r="EK929" s="29"/>
      <c r="EL929" s="29"/>
      <c r="EM929" s="29"/>
      <c r="EN929" s="29"/>
      <c r="EO929" s="29"/>
      <c r="EP929" s="29"/>
      <c r="EQ929" s="29"/>
      <c r="ER929" s="29"/>
      <c r="ES929" s="29"/>
      <c r="ET929" s="29"/>
      <c r="EU929" s="29"/>
      <c r="EV929" s="29"/>
      <c r="EW929" s="29"/>
      <c r="EX929" s="29"/>
      <c r="EY929" s="29"/>
      <c r="EZ929" s="29"/>
      <c r="FA929" s="29"/>
      <c r="FB929" s="29"/>
      <c r="FC929" s="29"/>
      <c r="FD929" s="29"/>
      <c r="FE929" s="29"/>
      <c r="FF929" s="29"/>
      <c r="FG929" s="29"/>
      <c r="FH929" s="29"/>
      <c r="FI929" s="29"/>
      <c r="FJ929" s="29"/>
      <c r="FK929" s="29"/>
      <c r="FL929" s="29"/>
      <c r="FM929" s="29"/>
      <c r="FN929" s="29"/>
      <c r="FO929" s="29"/>
      <c r="FP929" s="29"/>
      <c r="FQ929" s="29"/>
      <c r="FR929" s="29"/>
      <c r="FS929" s="29"/>
      <c r="FT929" s="29"/>
      <c r="FU929" s="29"/>
      <c r="FV929" s="29"/>
      <c r="FW929" s="29"/>
      <c r="FX929" s="29"/>
      <c r="FY929" s="29"/>
      <c r="FZ929" s="29"/>
      <c r="GA929" s="29"/>
      <c r="GB929" s="29"/>
      <c r="GC929" s="29"/>
      <c r="GD929" s="29"/>
      <c r="GE929" s="29"/>
      <c r="GF929" s="29"/>
      <c r="GG929" s="29"/>
      <c r="GH929" s="29"/>
      <c r="GI929" s="29"/>
      <c r="GJ929" s="29"/>
      <c r="GK929" s="29"/>
      <c r="GL929" s="29"/>
      <c r="GM929" s="29"/>
      <c r="GN929" s="29"/>
      <c r="GO929" s="29"/>
      <c r="GP929" s="29"/>
      <c r="GQ929" s="29"/>
      <c r="GR929" s="29"/>
      <c r="GS929" s="29"/>
      <c r="GT929" s="29"/>
      <c r="GU929" s="29"/>
      <c r="GV929" s="29"/>
      <c r="GW929" s="29"/>
      <c r="GX929" s="29"/>
      <c r="GY929" s="29"/>
      <c r="GZ929" s="29"/>
      <c r="HA929" s="29"/>
      <c r="HB929" s="29"/>
      <c r="HC929" s="29"/>
      <c r="HD929" s="29"/>
      <c r="HE929" s="29"/>
      <c r="HF929" s="29"/>
      <c r="HG929" s="29"/>
    </row>
    <row r="930" spans="1:215" s="4" customFormat="1" ht="18.600000000000001" customHeight="1" x14ac:dyDescent="0.25">
      <c r="A930" s="50" t="s">
        <v>2599</v>
      </c>
      <c r="B930" s="50" t="s">
        <v>3700</v>
      </c>
      <c r="C930" s="62" t="s">
        <v>2</v>
      </c>
      <c r="D930" s="50" t="s">
        <v>3701</v>
      </c>
      <c r="E930" s="4" t="s">
        <v>3702</v>
      </c>
      <c r="F930" s="2" t="s">
        <v>6523</v>
      </c>
      <c r="G930" s="2" t="s">
        <v>6524</v>
      </c>
      <c r="H930" s="56">
        <f t="shared" si="30"/>
        <v>0.54918032786885251</v>
      </c>
      <c r="I930" s="7" t="s">
        <v>16</v>
      </c>
      <c r="J930" s="4" t="s">
        <v>59</v>
      </c>
      <c r="K930" s="7">
        <f t="shared" si="31"/>
        <v>67</v>
      </c>
      <c r="L930" s="4" t="s">
        <v>609</v>
      </c>
      <c r="M930" s="4" t="s">
        <v>2598</v>
      </c>
      <c r="N930" s="18" t="s">
        <v>6525</v>
      </c>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29"/>
      <c r="CG930" s="29"/>
      <c r="CH930" s="29"/>
      <c r="CI930" s="29"/>
      <c r="CJ930" s="29"/>
      <c r="CK930" s="29"/>
      <c r="CL930" s="29"/>
      <c r="CM930" s="29"/>
      <c r="CN930" s="29"/>
      <c r="CO930" s="29"/>
      <c r="CP930" s="29"/>
      <c r="CQ930" s="29"/>
      <c r="CR930" s="29"/>
      <c r="CS930" s="29"/>
      <c r="CT930" s="29"/>
      <c r="CU930" s="29"/>
      <c r="CV930" s="29"/>
      <c r="CW930" s="29"/>
      <c r="CX930" s="29"/>
      <c r="CY930" s="29"/>
      <c r="CZ930" s="29"/>
      <c r="DA930" s="29"/>
      <c r="DB930" s="29"/>
      <c r="DC930" s="29"/>
      <c r="DD930" s="29"/>
      <c r="DE930" s="29"/>
      <c r="DF930" s="29"/>
      <c r="DG930" s="29"/>
      <c r="DH930" s="29"/>
      <c r="DI930" s="29"/>
      <c r="DJ930" s="29"/>
      <c r="DK930" s="29"/>
      <c r="DL930" s="29"/>
      <c r="DM930" s="29"/>
      <c r="DN930" s="29"/>
      <c r="DO930" s="29"/>
      <c r="DP930" s="29"/>
      <c r="DQ930" s="29"/>
      <c r="DR930" s="29"/>
      <c r="DS930" s="29"/>
      <c r="DT930" s="29"/>
      <c r="DU930" s="29"/>
      <c r="DV930" s="29"/>
      <c r="DW930" s="29"/>
      <c r="DX930" s="29"/>
      <c r="DY930" s="29"/>
      <c r="DZ930" s="29"/>
      <c r="EA930" s="29"/>
      <c r="EB930" s="29"/>
      <c r="EC930" s="29"/>
      <c r="ED930" s="29"/>
      <c r="EE930" s="29"/>
      <c r="EF930" s="29"/>
      <c r="EG930" s="29"/>
      <c r="EH930" s="29"/>
      <c r="EI930" s="29"/>
      <c r="EJ930" s="29"/>
      <c r="EK930" s="29"/>
      <c r="EL930" s="29"/>
      <c r="EM930" s="29"/>
      <c r="EN930" s="29"/>
      <c r="EO930" s="29"/>
      <c r="EP930" s="29"/>
      <c r="EQ930" s="29"/>
      <c r="ER930" s="29"/>
      <c r="ES930" s="29"/>
      <c r="ET930" s="29"/>
      <c r="EU930" s="29"/>
      <c r="EV930" s="29"/>
      <c r="EW930" s="29"/>
      <c r="EX930" s="29"/>
      <c r="EY930" s="29"/>
      <c r="EZ930" s="29"/>
      <c r="FA930" s="29"/>
      <c r="FB930" s="29"/>
      <c r="FC930" s="29"/>
      <c r="FD930" s="29"/>
      <c r="FE930" s="29"/>
      <c r="FF930" s="29"/>
      <c r="FG930" s="29"/>
      <c r="FH930" s="29"/>
      <c r="FI930" s="29"/>
      <c r="FJ930" s="29"/>
      <c r="FK930" s="29"/>
      <c r="FL930" s="29"/>
      <c r="FM930" s="29"/>
      <c r="FN930" s="29"/>
      <c r="FO930" s="29"/>
      <c r="FP930" s="29"/>
      <c r="FQ930" s="29"/>
      <c r="FR930" s="29"/>
      <c r="FS930" s="29"/>
      <c r="FT930" s="29"/>
      <c r="FU930" s="29"/>
      <c r="FV930" s="29"/>
      <c r="FW930" s="29"/>
      <c r="FX930" s="29"/>
      <c r="FY930" s="29"/>
      <c r="FZ930" s="29"/>
      <c r="GA930" s="29"/>
      <c r="GB930" s="29"/>
      <c r="GC930" s="29"/>
      <c r="GD930" s="29"/>
      <c r="GE930" s="29"/>
      <c r="GF930" s="29"/>
      <c r="GG930" s="29"/>
      <c r="GH930" s="29"/>
      <c r="GI930" s="29"/>
      <c r="GJ930" s="29"/>
      <c r="GK930" s="29"/>
      <c r="GL930" s="29"/>
      <c r="GM930" s="29"/>
      <c r="GN930" s="29"/>
      <c r="GO930" s="29"/>
      <c r="GP930" s="29"/>
      <c r="GQ930" s="29"/>
      <c r="GR930" s="29"/>
      <c r="GS930" s="29"/>
      <c r="GT930" s="29"/>
      <c r="GU930" s="29"/>
      <c r="GV930" s="29"/>
      <c r="GW930" s="29"/>
      <c r="GX930" s="29"/>
      <c r="GY930" s="29"/>
      <c r="GZ930" s="29"/>
      <c r="HA930" s="29"/>
      <c r="HB930" s="29"/>
      <c r="HC930" s="29"/>
      <c r="HD930" s="29"/>
      <c r="HE930" s="29"/>
      <c r="HF930" s="29"/>
      <c r="HG930" s="29"/>
    </row>
    <row r="931" spans="1:215" s="4" customFormat="1" ht="18.600000000000001" customHeight="1" x14ac:dyDescent="0.25">
      <c r="A931" s="50" t="s">
        <v>2599</v>
      </c>
      <c r="B931" s="50" t="s">
        <v>3700</v>
      </c>
      <c r="C931" s="62" t="s">
        <v>65</v>
      </c>
      <c r="D931" s="50" t="s">
        <v>3701</v>
      </c>
      <c r="E931" s="4" t="s">
        <v>3703</v>
      </c>
      <c r="F931" s="2" t="s">
        <v>6526</v>
      </c>
      <c r="G931" s="2" t="s">
        <v>6527</v>
      </c>
      <c r="H931" s="56">
        <f t="shared" si="30"/>
        <v>0.51063829787234039</v>
      </c>
      <c r="I931" s="7" t="s">
        <v>114</v>
      </c>
      <c r="J931" s="4" t="s">
        <v>63</v>
      </c>
      <c r="K931" s="7">
        <f t="shared" si="31"/>
        <v>72</v>
      </c>
      <c r="L931" s="4" t="s">
        <v>537</v>
      </c>
      <c r="M931" s="4" t="s">
        <v>2598</v>
      </c>
      <c r="N931" s="18" t="s">
        <v>6528</v>
      </c>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29"/>
      <c r="CG931" s="29"/>
      <c r="CH931" s="29"/>
      <c r="CI931" s="29"/>
      <c r="CJ931" s="29"/>
      <c r="CK931" s="29"/>
      <c r="CL931" s="29"/>
      <c r="CM931" s="29"/>
      <c r="CN931" s="29"/>
      <c r="CO931" s="29"/>
      <c r="CP931" s="29"/>
      <c r="CQ931" s="29"/>
      <c r="CR931" s="29"/>
      <c r="CS931" s="29"/>
      <c r="CT931" s="29"/>
      <c r="CU931" s="29"/>
      <c r="CV931" s="29"/>
      <c r="CW931" s="29"/>
      <c r="CX931" s="29"/>
      <c r="CY931" s="29"/>
      <c r="CZ931" s="29"/>
      <c r="DA931" s="29"/>
      <c r="DB931" s="29"/>
      <c r="DC931" s="29"/>
      <c r="DD931" s="29"/>
      <c r="DE931" s="29"/>
      <c r="DF931" s="29"/>
      <c r="DG931" s="29"/>
      <c r="DH931" s="29"/>
      <c r="DI931" s="29"/>
      <c r="DJ931" s="29"/>
      <c r="DK931" s="29"/>
      <c r="DL931" s="29"/>
      <c r="DM931" s="29"/>
      <c r="DN931" s="29"/>
      <c r="DO931" s="29"/>
      <c r="DP931" s="29"/>
      <c r="DQ931" s="29"/>
      <c r="DR931" s="29"/>
      <c r="DS931" s="29"/>
      <c r="DT931" s="29"/>
      <c r="DU931" s="29"/>
      <c r="DV931" s="29"/>
      <c r="DW931" s="29"/>
      <c r="DX931" s="29"/>
      <c r="DY931" s="29"/>
      <c r="DZ931" s="29"/>
      <c r="EA931" s="29"/>
      <c r="EB931" s="29"/>
      <c r="EC931" s="29"/>
      <c r="ED931" s="29"/>
      <c r="EE931" s="29"/>
      <c r="EF931" s="29"/>
      <c r="EG931" s="29"/>
      <c r="EH931" s="29"/>
      <c r="EI931" s="29"/>
      <c r="EJ931" s="29"/>
      <c r="EK931" s="29"/>
      <c r="EL931" s="29"/>
      <c r="EM931" s="29"/>
      <c r="EN931" s="29"/>
      <c r="EO931" s="29"/>
      <c r="EP931" s="29"/>
      <c r="EQ931" s="29"/>
      <c r="ER931" s="29"/>
      <c r="ES931" s="29"/>
      <c r="ET931" s="29"/>
      <c r="EU931" s="29"/>
      <c r="EV931" s="29"/>
      <c r="EW931" s="29"/>
      <c r="EX931" s="29"/>
      <c r="EY931" s="29"/>
      <c r="EZ931" s="29"/>
      <c r="FA931" s="29"/>
      <c r="FB931" s="29"/>
      <c r="FC931" s="29"/>
      <c r="FD931" s="29"/>
      <c r="FE931" s="29"/>
      <c r="FF931" s="29"/>
      <c r="FG931" s="29"/>
      <c r="FH931" s="29"/>
      <c r="FI931" s="29"/>
      <c r="FJ931" s="29"/>
      <c r="FK931" s="29"/>
      <c r="FL931" s="29"/>
      <c r="FM931" s="29"/>
      <c r="FN931" s="29"/>
      <c r="FO931" s="29"/>
      <c r="FP931" s="29"/>
      <c r="FQ931" s="29"/>
      <c r="FR931" s="29"/>
      <c r="FS931" s="29"/>
      <c r="FT931" s="29"/>
      <c r="FU931" s="29"/>
      <c r="FV931" s="29"/>
      <c r="FW931" s="29"/>
      <c r="FX931" s="29"/>
      <c r="FY931" s="29"/>
      <c r="FZ931" s="29"/>
      <c r="GA931" s="29"/>
      <c r="GB931" s="29"/>
      <c r="GC931" s="29"/>
      <c r="GD931" s="29"/>
      <c r="GE931" s="29"/>
      <c r="GF931" s="29"/>
      <c r="GG931" s="29"/>
      <c r="GH931" s="29"/>
      <c r="GI931" s="29"/>
      <c r="GJ931" s="29"/>
      <c r="GK931" s="29"/>
      <c r="GL931" s="29"/>
      <c r="GM931" s="29"/>
      <c r="GN931" s="29"/>
      <c r="GO931" s="29"/>
      <c r="GP931" s="29"/>
      <c r="GQ931" s="29"/>
      <c r="GR931" s="29"/>
      <c r="GS931" s="29"/>
      <c r="GT931" s="29"/>
      <c r="GU931" s="29"/>
      <c r="GV931" s="29"/>
      <c r="GW931" s="29"/>
      <c r="GX931" s="29"/>
      <c r="GY931" s="29"/>
      <c r="GZ931" s="29"/>
      <c r="HA931" s="29"/>
      <c r="HB931" s="29"/>
      <c r="HC931" s="29"/>
      <c r="HD931" s="29"/>
      <c r="HE931" s="29"/>
      <c r="HF931" s="29"/>
      <c r="HG931" s="29"/>
    </row>
    <row r="932" spans="1:215" s="4" customFormat="1" ht="18.600000000000001" customHeight="1" x14ac:dyDescent="0.25">
      <c r="A932" s="50" t="s">
        <v>2599</v>
      </c>
      <c r="B932" s="50" t="s">
        <v>3700</v>
      </c>
      <c r="C932" s="62" t="s">
        <v>315</v>
      </c>
      <c r="D932" s="50" t="s">
        <v>3701</v>
      </c>
      <c r="E932" s="4" t="s">
        <v>3704</v>
      </c>
      <c r="F932" s="2" t="s">
        <v>6529</v>
      </c>
      <c r="G932" s="2" t="s">
        <v>6530</v>
      </c>
      <c r="H932" s="56">
        <f t="shared" ref="H932:H995" si="32">K932/L932</f>
        <v>0.51807228915662651</v>
      </c>
      <c r="I932" s="7" t="s">
        <v>68</v>
      </c>
      <c r="J932" s="4" t="s">
        <v>490</v>
      </c>
      <c r="K932" s="7">
        <f t="shared" ref="K932:K995" si="33">I932+J932</f>
        <v>86</v>
      </c>
      <c r="L932" s="4" t="s">
        <v>231</v>
      </c>
      <c r="M932" s="4" t="s">
        <v>2598</v>
      </c>
      <c r="N932" s="18" t="s">
        <v>6531</v>
      </c>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29"/>
      <c r="CA932" s="29"/>
      <c r="CB932" s="29"/>
      <c r="CC932" s="29"/>
      <c r="CD932" s="29"/>
      <c r="CE932" s="29"/>
      <c r="CF932" s="29"/>
      <c r="CG932" s="29"/>
      <c r="CH932" s="29"/>
      <c r="CI932" s="29"/>
      <c r="CJ932" s="29"/>
      <c r="CK932" s="29"/>
      <c r="CL932" s="29"/>
      <c r="CM932" s="29"/>
      <c r="CN932" s="29"/>
      <c r="CO932" s="29"/>
      <c r="CP932" s="29"/>
      <c r="CQ932" s="29"/>
      <c r="CR932" s="29"/>
      <c r="CS932" s="29"/>
      <c r="CT932" s="29"/>
      <c r="CU932" s="29"/>
      <c r="CV932" s="29"/>
      <c r="CW932" s="29"/>
      <c r="CX932" s="29"/>
      <c r="CY932" s="29"/>
      <c r="CZ932" s="29"/>
      <c r="DA932" s="29"/>
      <c r="DB932" s="29"/>
      <c r="DC932" s="29"/>
      <c r="DD932" s="29"/>
      <c r="DE932" s="29"/>
      <c r="DF932" s="29"/>
      <c r="DG932" s="29"/>
      <c r="DH932" s="29"/>
      <c r="DI932" s="29"/>
      <c r="DJ932" s="29"/>
      <c r="DK932" s="29"/>
      <c r="DL932" s="29"/>
      <c r="DM932" s="29"/>
      <c r="DN932" s="29"/>
      <c r="DO932" s="29"/>
      <c r="DP932" s="29"/>
      <c r="DQ932" s="29"/>
      <c r="DR932" s="29"/>
      <c r="DS932" s="29"/>
      <c r="DT932" s="29"/>
      <c r="DU932" s="29"/>
      <c r="DV932" s="29"/>
      <c r="DW932" s="29"/>
      <c r="DX932" s="29"/>
      <c r="DY932" s="29"/>
      <c r="DZ932" s="29"/>
      <c r="EA932" s="29"/>
      <c r="EB932" s="29"/>
      <c r="EC932" s="29"/>
      <c r="ED932" s="29"/>
      <c r="EE932" s="29"/>
      <c r="EF932" s="29"/>
      <c r="EG932" s="29"/>
      <c r="EH932" s="29"/>
      <c r="EI932" s="29"/>
      <c r="EJ932" s="29"/>
      <c r="EK932" s="29"/>
      <c r="EL932" s="29"/>
      <c r="EM932" s="29"/>
      <c r="EN932" s="29"/>
      <c r="EO932" s="29"/>
      <c r="EP932" s="29"/>
      <c r="EQ932" s="29"/>
      <c r="ER932" s="29"/>
      <c r="ES932" s="29"/>
      <c r="ET932" s="29"/>
      <c r="EU932" s="29"/>
      <c r="EV932" s="29"/>
      <c r="EW932" s="29"/>
      <c r="EX932" s="29"/>
      <c r="EY932" s="29"/>
      <c r="EZ932" s="29"/>
      <c r="FA932" s="29"/>
      <c r="FB932" s="29"/>
      <c r="FC932" s="29"/>
      <c r="FD932" s="29"/>
      <c r="FE932" s="29"/>
      <c r="FF932" s="29"/>
      <c r="FG932" s="29"/>
      <c r="FH932" s="29"/>
      <c r="FI932" s="29"/>
      <c r="FJ932" s="29"/>
      <c r="FK932" s="29"/>
      <c r="FL932" s="29"/>
      <c r="FM932" s="29"/>
      <c r="FN932" s="29"/>
      <c r="FO932" s="29"/>
      <c r="FP932" s="29"/>
      <c r="FQ932" s="29"/>
      <c r="FR932" s="29"/>
      <c r="FS932" s="29"/>
      <c r="FT932" s="29"/>
      <c r="FU932" s="29"/>
      <c r="FV932" s="29"/>
      <c r="FW932" s="29"/>
      <c r="FX932" s="29"/>
      <c r="FY932" s="29"/>
      <c r="FZ932" s="29"/>
      <c r="GA932" s="29"/>
      <c r="GB932" s="29"/>
      <c r="GC932" s="29"/>
      <c r="GD932" s="29"/>
      <c r="GE932" s="29"/>
      <c r="GF932" s="29"/>
      <c r="GG932" s="29"/>
      <c r="GH932" s="29"/>
      <c r="GI932" s="29"/>
      <c r="GJ932" s="29"/>
      <c r="GK932" s="29"/>
      <c r="GL932" s="29"/>
      <c r="GM932" s="29"/>
      <c r="GN932" s="29"/>
      <c r="GO932" s="29"/>
      <c r="GP932" s="29"/>
      <c r="GQ932" s="29"/>
      <c r="GR932" s="29"/>
      <c r="GS932" s="29"/>
      <c r="GT932" s="29"/>
      <c r="GU932" s="29"/>
      <c r="GV932" s="29"/>
      <c r="GW932" s="29"/>
      <c r="GX932" s="29"/>
      <c r="GY932" s="29"/>
      <c r="GZ932" s="29"/>
      <c r="HA932" s="29"/>
      <c r="HB932" s="29"/>
      <c r="HC932" s="29"/>
      <c r="HD932" s="29"/>
      <c r="HE932" s="29"/>
      <c r="HF932" s="29"/>
      <c r="HG932" s="29"/>
    </row>
    <row r="933" spans="1:215" s="4" customFormat="1" ht="18.600000000000001" customHeight="1" x14ac:dyDescent="0.25">
      <c r="A933" s="50" t="s">
        <v>2599</v>
      </c>
      <c r="B933" s="50" t="s">
        <v>3700</v>
      </c>
      <c r="C933" s="62" t="s">
        <v>157</v>
      </c>
      <c r="D933" s="50" t="s">
        <v>3701</v>
      </c>
      <c r="E933" s="4" t="s">
        <v>3705</v>
      </c>
      <c r="F933" s="2" t="s">
        <v>6529</v>
      </c>
      <c r="G933" s="2" t="s">
        <v>6530</v>
      </c>
      <c r="H933" s="56">
        <f t="shared" si="32"/>
        <v>0.48821548821548821</v>
      </c>
      <c r="I933" s="7" t="s">
        <v>53</v>
      </c>
      <c r="J933" s="4" t="s">
        <v>133</v>
      </c>
      <c r="K933" s="7">
        <f t="shared" si="33"/>
        <v>145</v>
      </c>
      <c r="L933" s="4" t="s">
        <v>571</v>
      </c>
      <c r="M933" s="4" t="s">
        <v>2598</v>
      </c>
      <c r="N933" s="18" t="s">
        <v>6531</v>
      </c>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29"/>
      <c r="CA933" s="29"/>
      <c r="CB933" s="29"/>
      <c r="CC933" s="29"/>
      <c r="CD933" s="29"/>
      <c r="CE933" s="29"/>
      <c r="CF933" s="29"/>
      <c r="CG933" s="29"/>
      <c r="CH933" s="29"/>
      <c r="CI933" s="29"/>
      <c r="CJ933" s="29"/>
      <c r="CK933" s="29"/>
      <c r="CL933" s="29"/>
      <c r="CM933" s="29"/>
      <c r="CN933" s="29"/>
      <c r="CO933" s="29"/>
      <c r="CP933" s="29"/>
      <c r="CQ933" s="29"/>
      <c r="CR933" s="29"/>
      <c r="CS933" s="29"/>
      <c r="CT933" s="29"/>
      <c r="CU933" s="29"/>
      <c r="CV933" s="29"/>
      <c r="CW933" s="29"/>
      <c r="CX933" s="29"/>
      <c r="CY933" s="29"/>
      <c r="CZ933" s="29"/>
      <c r="DA933" s="29"/>
      <c r="DB933" s="29"/>
      <c r="DC933" s="29"/>
      <c r="DD933" s="29"/>
      <c r="DE933" s="29"/>
      <c r="DF933" s="29"/>
      <c r="DG933" s="29"/>
      <c r="DH933" s="29"/>
      <c r="DI933" s="29"/>
      <c r="DJ933" s="29"/>
      <c r="DK933" s="29"/>
      <c r="DL933" s="29"/>
      <c r="DM933" s="29"/>
      <c r="DN933" s="29"/>
      <c r="DO933" s="29"/>
      <c r="DP933" s="29"/>
      <c r="DQ933" s="29"/>
      <c r="DR933" s="29"/>
      <c r="DS933" s="29"/>
      <c r="DT933" s="29"/>
      <c r="DU933" s="29"/>
      <c r="DV933" s="29"/>
      <c r="DW933" s="29"/>
      <c r="DX933" s="29"/>
      <c r="DY933" s="29"/>
      <c r="DZ933" s="29"/>
      <c r="EA933" s="29"/>
      <c r="EB933" s="29"/>
      <c r="EC933" s="29"/>
      <c r="ED933" s="29"/>
      <c r="EE933" s="29"/>
      <c r="EF933" s="29"/>
      <c r="EG933" s="29"/>
      <c r="EH933" s="29"/>
      <c r="EI933" s="29"/>
      <c r="EJ933" s="29"/>
      <c r="EK933" s="29"/>
      <c r="EL933" s="29"/>
      <c r="EM933" s="29"/>
      <c r="EN933" s="29"/>
      <c r="EO933" s="29"/>
      <c r="EP933" s="29"/>
      <c r="EQ933" s="29"/>
      <c r="ER933" s="29"/>
      <c r="ES933" s="29"/>
      <c r="ET933" s="29"/>
      <c r="EU933" s="29"/>
      <c r="EV933" s="29"/>
      <c r="EW933" s="29"/>
      <c r="EX933" s="29"/>
      <c r="EY933" s="29"/>
      <c r="EZ933" s="29"/>
      <c r="FA933" s="29"/>
      <c r="FB933" s="29"/>
      <c r="FC933" s="29"/>
      <c r="FD933" s="29"/>
      <c r="FE933" s="29"/>
      <c r="FF933" s="29"/>
      <c r="FG933" s="29"/>
      <c r="FH933" s="29"/>
      <c r="FI933" s="29"/>
      <c r="FJ933" s="29"/>
      <c r="FK933" s="29"/>
      <c r="FL933" s="29"/>
      <c r="FM933" s="29"/>
      <c r="FN933" s="29"/>
      <c r="FO933" s="29"/>
      <c r="FP933" s="29"/>
      <c r="FQ933" s="29"/>
      <c r="FR933" s="29"/>
      <c r="FS933" s="29"/>
      <c r="FT933" s="29"/>
      <c r="FU933" s="29"/>
      <c r="FV933" s="29"/>
      <c r="FW933" s="29"/>
      <c r="FX933" s="29"/>
      <c r="FY933" s="29"/>
      <c r="FZ933" s="29"/>
      <c r="GA933" s="29"/>
      <c r="GB933" s="29"/>
      <c r="GC933" s="29"/>
      <c r="GD933" s="29"/>
      <c r="GE933" s="29"/>
      <c r="GF933" s="29"/>
      <c r="GG933" s="29"/>
      <c r="GH933" s="29"/>
      <c r="GI933" s="29"/>
      <c r="GJ933" s="29"/>
      <c r="GK933" s="29"/>
      <c r="GL933" s="29"/>
      <c r="GM933" s="29"/>
      <c r="GN933" s="29"/>
      <c r="GO933" s="29"/>
      <c r="GP933" s="29"/>
      <c r="GQ933" s="29"/>
      <c r="GR933" s="29"/>
      <c r="GS933" s="29"/>
      <c r="GT933" s="29"/>
      <c r="GU933" s="29"/>
      <c r="GV933" s="29"/>
      <c r="GW933" s="29"/>
      <c r="GX933" s="29"/>
      <c r="GY933" s="29"/>
      <c r="GZ933" s="29"/>
      <c r="HA933" s="29"/>
      <c r="HB933" s="29"/>
      <c r="HC933" s="29"/>
      <c r="HD933" s="29"/>
      <c r="HE933" s="29"/>
      <c r="HF933" s="29"/>
      <c r="HG933" s="29"/>
    </row>
    <row r="934" spans="1:215" s="4" customFormat="1" ht="18.600000000000001" customHeight="1" x14ac:dyDescent="0.25">
      <c r="A934" s="50" t="s">
        <v>2599</v>
      </c>
      <c r="B934" s="50" t="s">
        <v>3700</v>
      </c>
      <c r="C934" s="62" t="s">
        <v>96</v>
      </c>
      <c r="D934" s="50" t="s">
        <v>3701</v>
      </c>
      <c r="E934" s="4" t="s">
        <v>3706</v>
      </c>
      <c r="F934" s="2" t="s">
        <v>6532</v>
      </c>
      <c r="G934" s="2" t="s">
        <v>6530</v>
      </c>
      <c r="H934" s="56">
        <f t="shared" si="32"/>
        <v>0.61516034985422741</v>
      </c>
      <c r="I934" s="7" t="s">
        <v>91</v>
      </c>
      <c r="J934" s="4" t="s">
        <v>145</v>
      </c>
      <c r="K934" s="7">
        <f t="shared" si="33"/>
        <v>211</v>
      </c>
      <c r="L934" s="4" t="s">
        <v>1440</v>
      </c>
      <c r="M934" s="4" t="s">
        <v>2598</v>
      </c>
      <c r="N934" s="18" t="s">
        <v>6531</v>
      </c>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c r="CA934" s="29"/>
      <c r="CB934" s="29"/>
      <c r="CC934" s="29"/>
      <c r="CD934" s="29"/>
      <c r="CE934" s="29"/>
      <c r="CF934" s="29"/>
      <c r="CG934" s="29"/>
      <c r="CH934" s="29"/>
      <c r="CI934" s="29"/>
      <c r="CJ934" s="29"/>
      <c r="CK934" s="29"/>
      <c r="CL934" s="29"/>
      <c r="CM934" s="29"/>
      <c r="CN934" s="29"/>
      <c r="CO934" s="29"/>
      <c r="CP934" s="29"/>
      <c r="CQ934" s="29"/>
      <c r="CR934" s="29"/>
      <c r="CS934" s="29"/>
      <c r="CT934" s="29"/>
      <c r="CU934" s="29"/>
      <c r="CV934" s="29"/>
      <c r="CW934" s="29"/>
      <c r="CX934" s="29"/>
      <c r="CY934" s="29"/>
      <c r="CZ934" s="29"/>
      <c r="DA934" s="29"/>
      <c r="DB934" s="29"/>
      <c r="DC934" s="29"/>
      <c r="DD934" s="29"/>
      <c r="DE934" s="29"/>
      <c r="DF934" s="29"/>
      <c r="DG934" s="29"/>
      <c r="DH934" s="29"/>
      <c r="DI934" s="29"/>
      <c r="DJ934" s="29"/>
      <c r="DK934" s="29"/>
      <c r="DL934" s="29"/>
      <c r="DM934" s="29"/>
      <c r="DN934" s="29"/>
      <c r="DO934" s="29"/>
      <c r="DP934" s="29"/>
      <c r="DQ934" s="29"/>
      <c r="DR934" s="29"/>
      <c r="DS934" s="29"/>
      <c r="DT934" s="29"/>
      <c r="DU934" s="29"/>
      <c r="DV934" s="29"/>
      <c r="DW934" s="29"/>
      <c r="DX934" s="29"/>
      <c r="DY934" s="29"/>
      <c r="DZ934" s="29"/>
      <c r="EA934" s="29"/>
      <c r="EB934" s="29"/>
      <c r="EC934" s="29"/>
      <c r="ED934" s="29"/>
      <c r="EE934" s="29"/>
      <c r="EF934" s="29"/>
      <c r="EG934" s="29"/>
      <c r="EH934" s="29"/>
      <c r="EI934" s="29"/>
      <c r="EJ934" s="29"/>
      <c r="EK934" s="29"/>
      <c r="EL934" s="29"/>
      <c r="EM934" s="29"/>
      <c r="EN934" s="29"/>
      <c r="EO934" s="29"/>
      <c r="EP934" s="29"/>
      <c r="EQ934" s="29"/>
      <c r="ER934" s="29"/>
      <c r="ES934" s="29"/>
      <c r="ET934" s="29"/>
      <c r="EU934" s="29"/>
      <c r="EV934" s="29"/>
      <c r="EW934" s="29"/>
      <c r="EX934" s="29"/>
      <c r="EY934" s="29"/>
      <c r="EZ934" s="29"/>
      <c r="FA934" s="29"/>
      <c r="FB934" s="29"/>
      <c r="FC934" s="29"/>
      <c r="FD934" s="29"/>
      <c r="FE934" s="29"/>
      <c r="FF934" s="29"/>
      <c r="FG934" s="29"/>
      <c r="FH934" s="29"/>
      <c r="FI934" s="29"/>
      <c r="FJ934" s="29"/>
      <c r="FK934" s="29"/>
      <c r="FL934" s="29"/>
      <c r="FM934" s="29"/>
      <c r="FN934" s="29"/>
      <c r="FO934" s="29"/>
      <c r="FP934" s="29"/>
      <c r="FQ934" s="29"/>
      <c r="FR934" s="29"/>
      <c r="FS934" s="29"/>
      <c r="FT934" s="29"/>
      <c r="FU934" s="29"/>
      <c r="FV934" s="29"/>
      <c r="FW934" s="29"/>
      <c r="FX934" s="29"/>
      <c r="FY934" s="29"/>
      <c r="FZ934" s="29"/>
      <c r="GA934" s="29"/>
      <c r="GB934" s="29"/>
      <c r="GC934" s="29"/>
      <c r="GD934" s="29"/>
      <c r="GE934" s="29"/>
      <c r="GF934" s="29"/>
      <c r="GG934" s="29"/>
      <c r="GH934" s="29"/>
      <c r="GI934" s="29"/>
      <c r="GJ934" s="29"/>
      <c r="GK934" s="29"/>
      <c r="GL934" s="29"/>
      <c r="GM934" s="29"/>
      <c r="GN934" s="29"/>
      <c r="GO934" s="29"/>
      <c r="GP934" s="29"/>
      <c r="GQ934" s="29"/>
      <c r="GR934" s="29"/>
      <c r="GS934" s="29"/>
      <c r="GT934" s="29"/>
      <c r="GU934" s="29"/>
      <c r="GV934" s="29"/>
      <c r="GW934" s="29"/>
      <c r="GX934" s="29"/>
      <c r="GY934" s="29"/>
      <c r="GZ934" s="29"/>
      <c r="HA934" s="29"/>
      <c r="HB934" s="29"/>
      <c r="HC934" s="29"/>
      <c r="HD934" s="29"/>
      <c r="HE934" s="29"/>
      <c r="HF934" s="29"/>
      <c r="HG934" s="29"/>
    </row>
    <row r="935" spans="1:215" s="4" customFormat="1" ht="18.600000000000001" customHeight="1" x14ac:dyDescent="0.25">
      <c r="A935" s="51" t="s">
        <v>2315</v>
      </c>
      <c r="B935" s="51" t="s">
        <v>2311</v>
      </c>
      <c r="C935" s="54" t="s">
        <v>157</v>
      </c>
      <c r="D935" s="51" t="s">
        <v>2312</v>
      </c>
      <c r="E935" s="1" t="s">
        <v>2313</v>
      </c>
      <c r="F935" s="1" t="s">
        <v>5189</v>
      </c>
      <c r="G935" s="1" t="s">
        <v>5190</v>
      </c>
      <c r="H935" s="58">
        <f t="shared" si="32"/>
        <v>1</v>
      </c>
      <c r="I935" s="5" t="s">
        <v>105</v>
      </c>
      <c r="J935" s="1" t="s">
        <v>29</v>
      </c>
      <c r="K935" s="5">
        <f t="shared" si="33"/>
        <v>31</v>
      </c>
      <c r="L935" s="1" t="s">
        <v>105</v>
      </c>
      <c r="M935" s="1" t="s">
        <v>2314</v>
      </c>
      <c r="N935" s="19" t="s">
        <v>5191</v>
      </c>
      <c r="O935" s="25"/>
      <c r="P935" s="25"/>
      <c r="Q935" s="25"/>
      <c r="R935" s="25"/>
      <c r="S935" s="25"/>
      <c r="T935" s="25"/>
      <c r="U935" s="25"/>
      <c r="V935" s="25"/>
      <c r="W935" s="25"/>
      <c r="X935" s="25"/>
      <c r="Y935" s="25"/>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29"/>
      <c r="CA935" s="29"/>
      <c r="CB935" s="29"/>
      <c r="CC935" s="29"/>
      <c r="CD935" s="29"/>
      <c r="CE935" s="29"/>
      <c r="CF935" s="29"/>
      <c r="CG935" s="29"/>
      <c r="CH935" s="29"/>
      <c r="CI935" s="29"/>
      <c r="CJ935" s="29"/>
      <c r="CK935" s="29"/>
      <c r="CL935" s="29"/>
      <c r="CM935" s="29"/>
      <c r="CN935" s="29"/>
      <c r="CO935" s="29"/>
      <c r="CP935" s="29"/>
      <c r="CQ935" s="29"/>
      <c r="CR935" s="29"/>
      <c r="CS935" s="29"/>
      <c r="CT935" s="29"/>
      <c r="CU935" s="29"/>
      <c r="CV935" s="29"/>
      <c r="CW935" s="29"/>
      <c r="CX935" s="29"/>
      <c r="CY935" s="29"/>
      <c r="CZ935" s="29"/>
      <c r="DA935" s="29"/>
      <c r="DB935" s="29"/>
      <c r="DC935" s="29"/>
      <c r="DD935" s="29"/>
      <c r="DE935" s="29"/>
      <c r="DF935" s="29"/>
      <c r="DG935" s="29"/>
      <c r="DH935" s="29"/>
      <c r="DI935" s="29"/>
      <c r="DJ935" s="29"/>
      <c r="DK935" s="29"/>
      <c r="DL935" s="29"/>
      <c r="DM935" s="29"/>
      <c r="DN935" s="29"/>
      <c r="DO935" s="29"/>
      <c r="DP935" s="29"/>
      <c r="DQ935" s="29"/>
      <c r="DR935" s="29"/>
      <c r="DS935" s="29"/>
      <c r="DT935" s="29"/>
      <c r="DU935" s="29"/>
      <c r="DV935" s="29"/>
      <c r="DW935" s="29"/>
      <c r="DX935" s="29"/>
      <c r="DY935" s="29"/>
      <c r="DZ935" s="29"/>
      <c r="EA935" s="29"/>
      <c r="EB935" s="29"/>
      <c r="EC935" s="29"/>
      <c r="ED935" s="29"/>
      <c r="EE935" s="29"/>
      <c r="EF935" s="29"/>
      <c r="EG935" s="29"/>
      <c r="EH935" s="29"/>
      <c r="EI935" s="29"/>
      <c r="EJ935" s="29"/>
      <c r="EK935" s="29"/>
      <c r="EL935" s="29"/>
      <c r="EM935" s="29"/>
      <c r="EN935" s="29"/>
      <c r="EO935" s="29"/>
      <c r="EP935" s="29"/>
      <c r="EQ935" s="29"/>
      <c r="ER935" s="29"/>
      <c r="ES935" s="29"/>
      <c r="ET935" s="29"/>
      <c r="EU935" s="29"/>
      <c r="EV935" s="29"/>
      <c r="EW935" s="29"/>
      <c r="EX935" s="29"/>
      <c r="EY935" s="29"/>
      <c r="EZ935" s="29"/>
      <c r="FA935" s="29"/>
      <c r="FB935" s="29"/>
      <c r="FC935" s="29"/>
      <c r="FD935" s="29"/>
      <c r="FE935" s="29"/>
      <c r="FF935" s="29"/>
      <c r="FG935" s="29"/>
      <c r="FH935" s="29"/>
      <c r="FI935" s="29"/>
      <c r="FJ935" s="29"/>
      <c r="FK935" s="29"/>
      <c r="FL935" s="29"/>
      <c r="FM935" s="29"/>
      <c r="FN935" s="29"/>
      <c r="FO935" s="29"/>
      <c r="FP935" s="29"/>
      <c r="FQ935" s="29"/>
      <c r="FR935" s="29"/>
      <c r="FS935" s="29"/>
      <c r="FT935" s="29"/>
      <c r="FU935" s="29"/>
      <c r="FV935" s="29"/>
      <c r="FW935" s="29"/>
      <c r="FX935" s="29"/>
      <c r="FY935" s="29"/>
      <c r="FZ935" s="29"/>
      <c r="GA935" s="29"/>
      <c r="GB935" s="29"/>
      <c r="GC935" s="29"/>
      <c r="GD935" s="29"/>
      <c r="GE935" s="29"/>
      <c r="GF935" s="29"/>
      <c r="GG935" s="29"/>
      <c r="GH935" s="29"/>
      <c r="GI935" s="29"/>
      <c r="GJ935" s="29"/>
      <c r="GK935" s="29"/>
      <c r="GL935" s="29"/>
      <c r="GM935" s="29"/>
      <c r="GN935" s="29"/>
      <c r="GO935" s="29"/>
      <c r="GP935" s="29"/>
      <c r="GQ935" s="29"/>
      <c r="GR935" s="29"/>
      <c r="GS935" s="29"/>
      <c r="GT935" s="29"/>
      <c r="GU935" s="29"/>
      <c r="GV935" s="29"/>
      <c r="GW935" s="29"/>
      <c r="GX935" s="29"/>
      <c r="GY935" s="29"/>
      <c r="GZ935" s="29"/>
      <c r="HA935" s="29"/>
      <c r="HB935" s="29"/>
      <c r="HC935" s="29"/>
      <c r="HD935" s="29"/>
      <c r="HE935" s="29"/>
      <c r="HF935" s="29"/>
      <c r="HG935" s="29"/>
    </row>
    <row r="936" spans="1:215" s="4" customFormat="1" ht="18.600000000000001" customHeight="1" x14ac:dyDescent="0.25">
      <c r="A936" s="50" t="s">
        <v>2315</v>
      </c>
      <c r="B936" s="50" t="s">
        <v>2311</v>
      </c>
      <c r="C936" s="62" t="s">
        <v>2</v>
      </c>
      <c r="D936" s="50" t="s">
        <v>2312</v>
      </c>
      <c r="E936" s="4" t="s">
        <v>2316</v>
      </c>
      <c r="F936" s="2" t="s">
        <v>5192</v>
      </c>
      <c r="G936" s="2" t="s">
        <v>5193</v>
      </c>
      <c r="H936" s="56">
        <f t="shared" si="32"/>
        <v>1</v>
      </c>
      <c r="I936" s="7" t="s">
        <v>646</v>
      </c>
      <c r="J936" s="4" t="s">
        <v>29</v>
      </c>
      <c r="K936" s="7">
        <f t="shared" si="33"/>
        <v>421</v>
      </c>
      <c r="L936" s="4" t="s">
        <v>646</v>
      </c>
      <c r="M936" s="4" t="s">
        <v>2314</v>
      </c>
      <c r="N936" s="18" t="s">
        <v>5191</v>
      </c>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c r="BJ936" s="29"/>
      <c r="BK936" s="29"/>
      <c r="BL936" s="29"/>
      <c r="BM936" s="29"/>
      <c r="BN936" s="29"/>
      <c r="BO936" s="29"/>
      <c r="BP936" s="29"/>
      <c r="BQ936" s="29"/>
      <c r="BR936" s="29"/>
      <c r="BS936" s="29"/>
      <c r="BT936" s="29"/>
      <c r="BU936" s="29"/>
      <c r="BV936" s="29"/>
      <c r="BW936" s="29"/>
      <c r="BX936" s="29"/>
      <c r="BY936" s="29"/>
      <c r="BZ936" s="29"/>
      <c r="CA936" s="29"/>
      <c r="CB936" s="29"/>
      <c r="CC936" s="29"/>
      <c r="CD936" s="29"/>
      <c r="CE936" s="29"/>
      <c r="CF936" s="29"/>
      <c r="CG936" s="29"/>
      <c r="CH936" s="29"/>
      <c r="CI936" s="29"/>
      <c r="CJ936" s="29"/>
      <c r="CK936" s="29"/>
      <c r="CL936" s="29"/>
      <c r="CM936" s="29"/>
      <c r="CN936" s="29"/>
      <c r="CO936" s="29"/>
      <c r="CP936" s="29"/>
      <c r="CQ936" s="29"/>
      <c r="CR936" s="29"/>
      <c r="CS936" s="29"/>
      <c r="CT936" s="29"/>
      <c r="CU936" s="29"/>
      <c r="CV936" s="29"/>
      <c r="CW936" s="29"/>
      <c r="CX936" s="29"/>
      <c r="CY936" s="29"/>
      <c r="CZ936" s="29"/>
      <c r="DA936" s="29"/>
      <c r="DB936" s="29"/>
      <c r="DC936" s="29"/>
      <c r="DD936" s="29"/>
      <c r="DE936" s="29"/>
      <c r="DF936" s="29"/>
      <c r="DG936" s="29"/>
      <c r="DH936" s="29"/>
      <c r="DI936" s="29"/>
      <c r="DJ936" s="29"/>
      <c r="DK936" s="29"/>
      <c r="DL936" s="29"/>
      <c r="DM936" s="29"/>
      <c r="DN936" s="29"/>
      <c r="DO936" s="29"/>
      <c r="DP936" s="29"/>
      <c r="DQ936" s="29"/>
      <c r="DR936" s="29"/>
      <c r="DS936" s="29"/>
      <c r="DT936" s="29"/>
      <c r="DU936" s="29"/>
      <c r="DV936" s="29"/>
      <c r="DW936" s="29"/>
      <c r="DX936" s="29"/>
      <c r="DY936" s="29"/>
      <c r="DZ936" s="29"/>
      <c r="EA936" s="29"/>
      <c r="EB936" s="29"/>
      <c r="EC936" s="29"/>
      <c r="ED936" s="29"/>
      <c r="EE936" s="29"/>
      <c r="EF936" s="29"/>
      <c r="EG936" s="29"/>
      <c r="EH936" s="29"/>
      <c r="EI936" s="29"/>
      <c r="EJ936" s="29"/>
      <c r="EK936" s="29"/>
      <c r="EL936" s="29"/>
      <c r="EM936" s="29"/>
      <c r="EN936" s="29"/>
      <c r="EO936" s="29"/>
      <c r="EP936" s="29"/>
      <c r="EQ936" s="29"/>
      <c r="ER936" s="29"/>
      <c r="ES936" s="29"/>
      <c r="ET936" s="29"/>
      <c r="EU936" s="29"/>
      <c r="EV936" s="29"/>
      <c r="EW936" s="29"/>
      <c r="EX936" s="29"/>
      <c r="EY936" s="29"/>
      <c r="EZ936" s="29"/>
      <c r="FA936" s="29"/>
      <c r="FB936" s="29"/>
      <c r="FC936" s="29"/>
      <c r="FD936" s="29"/>
      <c r="FE936" s="29"/>
      <c r="FF936" s="29"/>
      <c r="FG936" s="29"/>
      <c r="FH936" s="29"/>
      <c r="FI936" s="29"/>
      <c r="FJ936" s="29"/>
      <c r="FK936" s="29"/>
      <c r="FL936" s="29"/>
      <c r="FM936" s="29"/>
      <c r="FN936" s="29"/>
      <c r="FO936" s="29"/>
      <c r="FP936" s="29"/>
      <c r="FQ936" s="29"/>
      <c r="FR936" s="29"/>
      <c r="FS936" s="29"/>
      <c r="FT936" s="29"/>
      <c r="FU936" s="29"/>
      <c r="FV936" s="29"/>
      <c r="FW936" s="29"/>
      <c r="FX936" s="29"/>
      <c r="FY936" s="29"/>
      <c r="FZ936" s="29"/>
      <c r="GA936" s="29"/>
      <c r="GB936" s="29"/>
      <c r="GC936" s="29"/>
      <c r="GD936" s="29"/>
      <c r="GE936" s="29"/>
      <c r="GF936" s="29"/>
      <c r="GG936" s="29"/>
      <c r="GH936" s="29"/>
      <c r="GI936" s="29"/>
      <c r="GJ936" s="29"/>
      <c r="GK936" s="29"/>
      <c r="GL936" s="29"/>
      <c r="GM936" s="29"/>
      <c r="GN936" s="29"/>
      <c r="GO936" s="29"/>
      <c r="GP936" s="29"/>
      <c r="GQ936" s="29"/>
      <c r="GR936" s="29"/>
      <c r="GS936" s="29"/>
      <c r="GT936" s="29"/>
      <c r="GU936" s="29"/>
      <c r="GV936" s="29"/>
      <c r="GW936" s="29"/>
      <c r="GX936" s="29"/>
      <c r="GY936" s="29"/>
      <c r="GZ936" s="29"/>
      <c r="HA936" s="29"/>
      <c r="HB936" s="29"/>
      <c r="HC936" s="29"/>
      <c r="HD936" s="29"/>
      <c r="HE936" s="29"/>
      <c r="HF936" s="29"/>
      <c r="HG936" s="29"/>
    </row>
    <row r="937" spans="1:215" s="4" customFormat="1" ht="18.600000000000001" customHeight="1" x14ac:dyDescent="0.25">
      <c r="A937" s="50" t="s">
        <v>2315</v>
      </c>
      <c r="B937" s="50" t="s">
        <v>2311</v>
      </c>
      <c r="C937" s="62" t="s">
        <v>13</v>
      </c>
      <c r="D937" s="50" t="s">
        <v>2312</v>
      </c>
      <c r="E937" s="4" t="s">
        <v>2317</v>
      </c>
      <c r="F937" s="2" t="s">
        <v>5194</v>
      </c>
      <c r="G937" s="2" t="s">
        <v>5193</v>
      </c>
      <c r="H937" s="56">
        <f t="shared" si="32"/>
        <v>1.1661971830985915</v>
      </c>
      <c r="I937" s="7" t="s">
        <v>2178</v>
      </c>
      <c r="J937" s="4" t="s">
        <v>29</v>
      </c>
      <c r="K937" s="7">
        <f t="shared" si="33"/>
        <v>414</v>
      </c>
      <c r="L937" s="4" t="s">
        <v>603</v>
      </c>
      <c r="M937" s="4" t="s">
        <v>2314</v>
      </c>
      <c r="N937" s="18" t="s">
        <v>5191</v>
      </c>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29"/>
      <c r="CA937" s="29"/>
      <c r="CB937" s="29"/>
      <c r="CC937" s="29"/>
      <c r="CD937" s="29"/>
      <c r="CE937" s="29"/>
      <c r="CF937" s="29"/>
      <c r="CG937" s="29"/>
      <c r="CH937" s="29"/>
      <c r="CI937" s="29"/>
      <c r="CJ937" s="29"/>
      <c r="CK937" s="29"/>
      <c r="CL937" s="29"/>
      <c r="CM937" s="29"/>
      <c r="CN937" s="29"/>
      <c r="CO937" s="29"/>
      <c r="CP937" s="29"/>
      <c r="CQ937" s="29"/>
      <c r="CR937" s="29"/>
      <c r="CS937" s="29"/>
      <c r="CT937" s="29"/>
      <c r="CU937" s="29"/>
      <c r="CV937" s="29"/>
      <c r="CW937" s="29"/>
      <c r="CX937" s="29"/>
      <c r="CY937" s="29"/>
      <c r="CZ937" s="29"/>
      <c r="DA937" s="29"/>
      <c r="DB937" s="29"/>
      <c r="DC937" s="29"/>
      <c r="DD937" s="29"/>
      <c r="DE937" s="29"/>
      <c r="DF937" s="29"/>
      <c r="DG937" s="29"/>
      <c r="DH937" s="29"/>
      <c r="DI937" s="29"/>
      <c r="DJ937" s="29"/>
      <c r="DK937" s="29"/>
      <c r="DL937" s="29"/>
      <c r="DM937" s="29"/>
      <c r="DN937" s="29"/>
      <c r="DO937" s="29"/>
      <c r="DP937" s="29"/>
      <c r="DQ937" s="29"/>
      <c r="DR937" s="29"/>
      <c r="DS937" s="29"/>
      <c r="DT937" s="29"/>
      <c r="DU937" s="29"/>
      <c r="DV937" s="29"/>
      <c r="DW937" s="29"/>
      <c r="DX937" s="29"/>
      <c r="DY937" s="29"/>
      <c r="DZ937" s="29"/>
      <c r="EA937" s="29"/>
      <c r="EB937" s="29"/>
      <c r="EC937" s="29"/>
      <c r="ED937" s="29"/>
      <c r="EE937" s="29"/>
      <c r="EF937" s="29"/>
      <c r="EG937" s="29"/>
      <c r="EH937" s="29"/>
      <c r="EI937" s="29"/>
      <c r="EJ937" s="29"/>
      <c r="EK937" s="29"/>
      <c r="EL937" s="29"/>
      <c r="EM937" s="29"/>
      <c r="EN937" s="29"/>
      <c r="EO937" s="29"/>
      <c r="EP937" s="29"/>
      <c r="EQ937" s="29"/>
      <c r="ER937" s="29"/>
      <c r="ES937" s="29"/>
      <c r="ET937" s="29"/>
      <c r="EU937" s="29"/>
      <c r="EV937" s="29"/>
      <c r="EW937" s="29"/>
      <c r="EX937" s="29"/>
      <c r="EY937" s="29"/>
      <c r="EZ937" s="29"/>
      <c r="FA937" s="29"/>
      <c r="FB937" s="29"/>
      <c r="FC937" s="29"/>
      <c r="FD937" s="29"/>
      <c r="FE937" s="29"/>
      <c r="FF937" s="29"/>
      <c r="FG937" s="29"/>
      <c r="FH937" s="29"/>
      <c r="FI937" s="29"/>
      <c r="FJ937" s="29"/>
      <c r="FK937" s="29"/>
      <c r="FL937" s="29"/>
      <c r="FM937" s="29"/>
      <c r="FN937" s="29"/>
      <c r="FO937" s="29"/>
      <c r="FP937" s="29"/>
      <c r="FQ937" s="29"/>
      <c r="FR937" s="29"/>
      <c r="FS937" s="29"/>
      <c r="FT937" s="29"/>
      <c r="FU937" s="29"/>
      <c r="FV937" s="29"/>
      <c r="FW937" s="29"/>
      <c r="FX937" s="29"/>
      <c r="FY937" s="29"/>
      <c r="FZ937" s="29"/>
      <c r="GA937" s="29"/>
      <c r="GB937" s="29"/>
      <c r="GC937" s="29"/>
      <c r="GD937" s="29"/>
      <c r="GE937" s="29"/>
      <c r="GF937" s="29"/>
      <c r="GG937" s="29"/>
      <c r="GH937" s="29"/>
      <c r="GI937" s="29"/>
      <c r="GJ937" s="29"/>
      <c r="GK937" s="29"/>
      <c r="GL937" s="29"/>
      <c r="GM937" s="29"/>
      <c r="GN937" s="29"/>
      <c r="GO937" s="29"/>
      <c r="GP937" s="29"/>
      <c r="GQ937" s="29"/>
      <c r="GR937" s="29"/>
      <c r="GS937" s="29"/>
      <c r="GT937" s="29"/>
      <c r="GU937" s="29"/>
      <c r="GV937" s="29"/>
      <c r="GW937" s="29"/>
      <c r="GX937" s="29"/>
      <c r="GY937" s="29"/>
      <c r="GZ937" s="29"/>
      <c r="HA937" s="29"/>
      <c r="HB937" s="29"/>
      <c r="HC937" s="29"/>
      <c r="HD937" s="29"/>
      <c r="HE937" s="29"/>
      <c r="HF937" s="29"/>
      <c r="HG937" s="29"/>
    </row>
    <row r="938" spans="1:215" s="4" customFormat="1" ht="18.600000000000001" customHeight="1" x14ac:dyDescent="0.25">
      <c r="A938" s="50" t="s">
        <v>2315</v>
      </c>
      <c r="B938" s="50" t="s">
        <v>2311</v>
      </c>
      <c r="C938" s="62" t="s">
        <v>65</v>
      </c>
      <c r="D938" s="50" t="s">
        <v>2312</v>
      </c>
      <c r="E938" s="4" t="s">
        <v>2318</v>
      </c>
      <c r="F938" s="2" t="s">
        <v>5195</v>
      </c>
      <c r="G938" s="2" t="s">
        <v>5196</v>
      </c>
      <c r="H938" s="56">
        <f t="shared" si="32"/>
        <v>1</v>
      </c>
      <c r="I938" s="7" t="s">
        <v>170</v>
      </c>
      <c r="J938" s="4" t="s">
        <v>29</v>
      </c>
      <c r="K938" s="7">
        <f t="shared" si="33"/>
        <v>187</v>
      </c>
      <c r="L938" s="4" t="s">
        <v>170</v>
      </c>
      <c r="M938" s="4" t="s">
        <v>2314</v>
      </c>
      <c r="N938" s="18" t="s">
        <v>5197</v>
      </c>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c r="BJ938" s="29"/>
      <c r="BK938" s="29"/>
      <c r="BL938" s="29"/>
      <c r="BM938" s="29"/>
      <c r="BN938" s="29"/>
      <c r="BO938" s="29"/>
      <c r="BP938" s="29"/>
      <c r="BQ938" s="29"/>
      <c r="BR938" s="29"/>
      <c r="BS938" s="29"/>
      <c r="BT938" s="29"/>
      <c r="BU938" s="29"/>
      <c r="BV938" s="29"/>
      <c r="BW938" s="29"/>
      <c r="BX938" s="29"/>
      <c r="BY938" s="29"/>
      <c r="BZ938" s="29"/>
      <c r="CA938" s="29"/>
      <c r="CB938" s="29"/>
      <c r="CC938" s="29"/>
      <c r="CD938" s="29"/>
      <c r="CE938" s="29"/>
      <c r="CF938" s="29"/>
      <c r="CG938" s="29"/>
      <c r="CH938" s="29"/>
      <c r="CI938" s="29"/>
      <c r="CJ938" s="29"/>
      <c r="CK938" s="29"/>
      <c r="CL938" s="29"/>
      <c r="CM938" s="29"/>
      <c r="CN938" s="29"/>
      <c r="CO938" s="29"/>
      <c r="CP938" s="29"/>
      <c r="CQ938" s="29"/>
      <c r="CR938" s="29"/>
      <c r="CS938" s="29"/>
      <c r="CT938" s="29"/>
      <c r="CU938" s="29"/>
      <c r="CV938" s="29"/>
      <c r="CW938" s="29"/>
      <c r="CX938" s="29"/>
      <c r="CY938" s="29"/>
      <c r="CZ938" s="29"/>
      <c r="DA938" s="29"/>
      <c r="DB938" s="29"/>
      <c r="DC938" s="29"/>
      <c r="DD938" s="29"/>
      <c r="DE938" s="29"/>
      <c r="DF938" s="29"/>
      <c r="DG938" s="29"/>
      <c r="DH938" s="29"/>
      <c r="DI938" s="29"/>
      <c r="DJ938" s="29"/>
      <c r="DK938" s="29"/>
      <c r="DL938" s="29"/>
      <c r="DM938" s="29"/>
      <c r="DN938" s="29"/>
      <c r="DO938" s="29"/>
      <c r="DP938" s="29"/>
      <c r="DQ938" s="29"/>
      <c r="DR938" s="29"/>
      <c r="DS938" s="29"/>
      <c r="DT938" s="29"/>
      <c r="DU938" s="29"/>
      <c r="DV938" s="29"/>
      <c r="DW938" s="29"/>
      <c r="DX938" s="29"/>
      <c r="DY938" s="29"/>
      <c r="DZ938" s="29"/>
      <c r="EA938" s="29"/>
      <c r="EB938" s="29"/>
      <c r="EC938" s="29"/>
      <c r="ED938" s="29"/>
      <c r="EE938" s="29"/>
      <c r="EF938" s="29"/>
      <c r="EG938" s="29"/>
      <c r="EH938" s="29"/>
      <c r="EI938" s="29"/>
      <c r="EJ938" s="29"/>
      <c r="EK938" s="29"/>
      <c r="EL938" s="29"/>
      <c r="EM938" s="29"/>
      <c r="EN938" s="29"/>
      <c r="EO938" s="29"/>
      <c r="EP938" s="29"/>
      <c r="EQ938" s="29"/>
      <c r="ER938" s="29"/>
      <c r="ES938" s="29"/>
      <c r="ET938" s="29"/>
      <c r="EU938" s="29"/>
      <c r="EV938" s="29"/>
      <c r="EW938" s="29"/>
      <c r="EX938" s="29"/>
      <c r="EY938" s="29"/>
      <c r="EZ938" s="29"/>
      <c r="FA938" s="29"/>
      <c r="FB938" s="29"/>
      <c r="FC938" s="29"/>
      <c r="FD938" s="29"/>
      <c r="FE938" s="29"/>
      <c r="FF938" s="29"/>
      <c r="FG938" s="29"/>
      <c r="FH938" s="29"/>
      <c r="FI938" s="29"/>
      <c r="FJ938" s="29"/>
      <c r="FK938" s="29"/>
      <c r="FL938" s="29"/>
      <c r="FM938" s="29"/>
      <c r="FN938" s="29"/>
      <c r="FO938" s="29"/>
      <c r="FP938" s="29"/>
      <c r="FQ938" s="29"/>
      <c r="FR938" s="29"/>
      <c r="FS938" s="29"/>
      <c r="FT938" s="29"/>
      <c r="FU938" s="29"/>
      <c r="FV938" s="29"/>
      <c r="FW938" s="29"/>
      <c r="FX938" s="29"/>
      <c r="FY938" s="29"/>
      <c r="FZ938" s="29"/>
      <c r="GA938" s="29"/>
      <c r="GB938" s="29"/>
      <c r="GC938" s="29"/>
      <c r="GD938" s="29"/>
      <c r="GE938" s="29"/>
      <c r="GF938" s="29"/>
      <c r="GG938" s="29"/>
      <c r="GH938" s="29"/>
      <c r="GI938" s="29"/>
      <c r="GJ938" s="29"/>
      <c r="GK938" s="29"/>
      <c r="GL938" s="29"/>
      <c r="GM938" s="29"/>
      <c r="GN938" s="29"/>
      <c r="GO938" s="29"/>
      <c r="GP938" s="29"/>
      <c r="GQ938" s="29"/>
      <c r="GR938" s="29"/>
      <c r="GS938" s="29"/>
      <c r="GT938" s="29"/>
      <c r="GU938" s="29"/>
      <c r="GV938" s="29"/>
      <c r="GW938" s="29"/>
      <c r="GX938" s="29"/>
      <c r="GY938" s="29"/>
      <c r="GZ938" s="29"/>
      <c r="HA938" s="29"/>
      <c r="HB938" s="29"/>
      <c r="HC938" s="29"/>
      <c r="HD938" s="29"/>
      <c r="HE938" s="29"/>
      <c r="HF938" s="29"/>
      <c r="HG938" s="29"/>
    </row>
    <row r="939" spans="1:215" s="4" customFormat="1" ht="18.600000000000001" customHeight="1" x14ac:dyDescent="0.25">
      <c r="A939" s="50" t="s">
        <v>834</v>
      </c>
      <c r="B939" s="50" t="s">
        <v>830</v>
      </c>
      <c r="C939" s="62" t="s">
        <v>96</v>
      </c>
      <c r="D939" s="50" t="s">
        <v>831</v>
      </c>
      <c r="E939" s="4" t="s">
        <v>832</v>
      </c>
      <c r="F939" s="2" t="s">
        <v>3994</v>
      </c>
      <c r="G939" s="2" t="s">
        <v>4390</v>
      </c>
      <c r="H939" s="56">
        <f t="shared" si="32"/>
        <v>0.60724233983286913</v>
      </c>
      <c r="I939" s="7" t="s">
        <v>580</v>
      </c>
      <c r="J939" s="4" t="s">
        <v>129</v>
      </c>
      <c r="K939" s="7">
        <f t="shared" si="33"/>
        <v>436</v>
      </c>
      <c r="L939" s="4" t="s">
        <v>835</v>
      </c>
      <c r="M939" s="4" t="s">
        <v>833</v>
      </c>
      <c r="N939" s="18" t="s">
        <v>4391</v>
      </c>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c r="BJ939" s="29"/>
      <c r="BK939" s="29"/>
      <c r="BL939" s="29"/>
      <c r="BM939" s="29"/>
      <c r="BN939" s="29"/>
      <c r="BO939" s="29"/>
      <c r="BP939" s="29"/>
      <c r="BQ939" s="29"/>
      <c r="BR939" s="29"/>
      <c r="BS939" s="29"/>
      <c r="BT939" s="29"/>
      <c r="BU939" s="29"/>
      <c r="BV939" s="29"/>
      <c r="BW939" s="29"/>
      <c r="BX939" s="29"/>
      <c r="BY939" s="29"/>
      <c r="BZ939" s="29"/>
      <c r="CA939" s="29"/>
      <c r="CB939" s="29"/>
      <c r="CC939" s="29"/>
      <c r="CD939" s="29"/>
      <c r="CE939" s="29"/>
      <c r="CF939" s="29"/>
      <c r="CG939" s="29"/>
      <c r="CH939" s="29"/>
      <c r="CI939" s="29"/>
      <c r="CJ939" s="29"/>
      <c r="CK939" s="29"/>
      <c r="CL939" s="29"/>
      <c r="CM939" s="29"/>
      <c r="CN939" s="29"/>
      <c r="CO939" s="29"/>
      <c r="CP939" s="29"/>
      <c r="CQ939" s="29"/>
      <c r="CR939" s="29"/>
      <c r="CS939" s="29"/>
      <c r="CT939" s="29"/>
      <c r="CU939" s="29"/>
      <c r="CV939" s="29"/>
      <c r="CW939" s="29"/>
      <c r="CX939" s="29"/>
      <c r="CY939" s="29"/>
      <c r="CZ939" s="29"/>
      <c r="DA939" s="29"/>
      <c r="DB939" s="29"/>
      <c r="DC939" s="29"/>
      <c r="DD939" s="29"/>
      <c r="DE939" s="29"/>
      <c r="DF939" s="29"/>
      <c r="DG939" s="29"/>
      <c r="DH939" s="29"/>
      <c r="DI939" s="29"/>
      <c r="DJ939" s="29"/>
      <c r="DK939" s="29"/>
      <c r="DL939" s="29"/>
      <c r="DM939" s="29"/>
      <c r="DN939" s="29"/>
      <c r="DO939" s="29"/>
      <c r="DP939" s="29"/>
      <c r="DQ939" s="29"/>
      <c r="DR939" s="29"/>
      <c r="DS939" s="29"/>
      <c r="DT939" s="29"/>
      <c r="DU939" s="29"/>
      <c r="DV939" s="29"/>
      <c r="DW939" s="29"/>
      <c r="DX939" s="29"/>
      <c r="DY939" s="29"/>
      <c r="DZ939" s="29"/>
      <c r="EA939" s="29"/>
      <c r="EB939" s="29"/>
      <c r="EC939" s="29"/>
      <c r="ED939" s="29"/>
      <c r="EE939" s="29"/>
      <c r="EF939" s="29"/>
      <c r="EG939" s="29"/>
      <c r="EH939" s="29"/>
      <c r="EI939" s="29"/>
      <c r="EJ939" s="29"/>
      <c r="EK939" s="29"/>
      <c r="EL939" s="29"/>
      <c r="EM939" s="29"/>
      <c r="EN939" s="29"/>
      <c r="EO939" s="29"/>
      <c r="EP939" s="29"/>
      <c r="EQ939" s="29"/>
      <c r="ER939" s="29"/>
      <c r="ES939" s="29"/>
      <c r="ET939" s="29"/>
      <c r="EU939" s="29"/>
      <c r="EV939" s="29"/>
      <c r="EW939" s="29"/>
      <c r="EX939" s="29"/>
      <c r="EY939" s="29"/>
      <c r="EZ939" s="29"/>
      <c r="FA939" s="29"/>
      <c r="FB939" s="29"/>
      <c r="FC939" s="29"/>
      <c r="FD939" s="29"/>
      <c r="FE939" s="29"/>
      <c r="FF939" s="29"/>
      <c r="FG939" s="29"/>
      <c r="FH939" s="29"/>
      <c r="FI939" s="29"/>
      <c r="FJ939" s="29"/>
      <c r="FK939" s="29"/>
      <c r="FL939" s="29"/>
      <c r="FM939" s="29"/>
      <c r="FN939" s="29"/>
      <c r="FO939" s="29"/>
      <c r="FP939" s="29"/>
      <c r="FQ939" s="29"/>
      <c r="FR939" s="29"/>
      <c r="FS939" s="29"/>
      <c r="FT939" s="29"/>
      <c r="FU939" s="29"/>
      <c r="FV939" s="29"/>
      <c r="FW939" s="29"/>
      <c r="FX939" s="29"/>
      <c r="FY939" s="29"/>
      <c r="FZ939" s="29"/>
      <c r="GA939" s="29"/>
      <c r="GB939" s="29"/>
      <c r="GC939" s="29"/>
      <c r="GD939" s="29"/>
      <c r="GE939" s="29"/>
      <c r="GF939" s="29"/>
      <c r="GG939" s="29"/>
      <c r="GH939" s="29"/>
      <c r="GI939" s="29"/>
      <c r="GJ939" s="29"/>
      <c r="GK939" s="29"/>
      <c r="GL939" s="29"/>
      <c r="GM939" s="29"/>
      <c r="GN939" s="29"/>
      <c r="GO939" s="29"/>
      <c r="GP939" s="29"/>
      <c r="GQ939" s="29"/>
      <c r="GR939" s="29"/>
      <c r="GS939" s="29"/>
      <c r="GT939" s="29"/>
      <c r="GU939" s="29"/>
      <c r="GV939" s="29"/>
      <c r="GW939" s="29"/>
      <c r="GX939" s="29"/>
      <c r="GY939" s="29"/>
      <c r="GZ939" s="29"/>
      <c r="HA939" s="29"/>
      <c r="HB939" s="29"/>
      <c r="HC939" s="29"/>
      <c r="HD939" s="29"/>
      <c r="HE939" s="29"/>
      <c r="HF939" s="29"/>
      <c r="HG939" s="29"/>
    </row>
    <row r="940" spans="1:215" s="4" customFormat="1" ht="18.600000000000001" customHeight="1" x14ac:dyDescent="0.25">
      <c r="A940" s="50" t="s">
        <v>834</v>
      </c>
      <c r="B940" s="50" t="s">
        <v>830</v>
      </c>
      <c r="C940" s="62" t="s">
        <v>13</v>
      </c>
      <c r="D940" s="50" t="s">
        <v>831</v>
      </c>
      <c r="E940" s="4" t="s">
        <v>836</v>
      </c>
      <c r="F940" s="2" t="s">
        <v>3995</v>
      </c>
      <c r="G940" s="2" t="s">
        <v>4390</v>
      </c>
      <c r="H940" s="56">
        <f t="shared" si="32"/>
        <v>0.56236786469344613</v>
      </c>
      <c r="I940" s="7" t="s">
        <v>837</v>
      </c>
      <c r="J940" s="4" t="s">
        <v>404</v>
      </c>
      <c r="K940" s="7">
        <f t="shared" si="33"/>
        <v>532</v>
      </c>
      <c r="L940" s="4" t="s">
        <v>700</v>
      </c>
      <c r="M940" s="4" t="s">
        <v>833</v>
      </c>
      <c r="N940" s="18" t="s">
        <v>4391</v>
      </c>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c r="BJ940" s="29"/>
      <c r="BK940" s="29"/>
      <c r="BL940" s="29"/>
      <c r="BM940" s="29"/>
      <c r="BN940" s="29"/>
      <c r="BO940" s="29"/>
      <c r="BP940" s="29"/>
      <c r="BQ940" s="29"/>
      <c r="BR940" s="29"/>
      <c r="BS940" s="29"/>
      <c r="BT940" s="29"/>
      <c r="BU940" s="29"/>
      <c r="BV940" s="29"/>
      <c r="BW940" s="29"/>
      <c r="BX940" s="29"/>
      <c r="BY940" s="29"/>
      <c r="BZ940" s="29"/>
      <c r="CA940" s="29"/>
      <c r="CB940" s="29"/>
      <c r="CC940" s="29"/>
      <c r="CD940" s="29"/>
      <c r="CE940" s="29"/>
      <c r="CF940" s="29"/>
      <c r="CG940" s="29"/>
      <c r="CH940" s="29"/>
      <c r="CI940" s="29"/>
      <c r="CJ940" s="29"/>
      <c r="CK940" s="29"/>
      <c r="CL940" s="29"/>
      <c r="CM940" s="29"/>
      <c r="CN940" s="29"/>
      <c r="CO940" s="29"/>
      <c r="CP940" s="29"/>
      <c r="CQ940" s="29"/>
      <c r="CR940" s="29"/>
      <c r="CS940" s="29"/>
      <c r="CT940" s="29"/>
      <c r="CU940" s="29"/>
      <c r="CV940" s="29"/>
      <c r="CW940" s="29"/>
      <c r="CX940" s="29"/>
      <c r="CY940" s="29"/>
      <c r="CZ940" s="29"/>
      <c r="DA940" s="29"/>
      <c r="DB940" s="29"/>
      <c r="DC940" s="29"/>
      <c r="DD940" s="29"/>
      <c r="DE940" s="29"/>
      <c r="DF940" s="29"/>
      <c r="DG940" s="29"/>
      <c r="DH940" s="29"/>
      <c r="DI940" s="29"/>
      <c r="DJ940" s="29"/>
      <c r="DK940" s="29"/>
      <c r="DL940" s="29"/>
      <c r="DM940" s="29"/>
      <c r="DN940" s="29"/>
      <c r="DO940" s="29"/>
      <c r="DP940" s="29"/>
      <c r="DQ940" s="29"/>
      <c r="DR940" s="29"/>
      <c r="DS940" s="29"/>
      <c r="DT940" s="29"/>
      <c r="DU940" s="29"/>
      <c r="DV940" s="29"/>
      <c r="DW940" s="29"/>
      <c r="DX940" s="29"/>
      <c r="DY940" s="29"/>
      <c r="DZ940" s="29"/>
      <c r="EA940" s="29"/>
      <c r="EB940" s="29"/>
      <c r="EC940" s="29"/>
      <c r="ED940" s="29"/>
      <c r="EE940" s="29"/>
      <c r="EF940" s="29"/>
      <c r="EG940" s="29"/>
      <c r="EH940" s="29"/>
      <c r="EI940" s="29"/>
      <c r="EJ940" s="29"/>
      <c r="EK940" s="29"/>
      <c r="EL940" s="29"/>
      <c r="EM940" s="29"/>
      <c r="EN940" s="29"/>
      <c r="EO940" s="29"/>
      <c r="EP940" s="29"/>
      <c r="EQ940" s="29"/>
      <c r="ER940" s="29"/>
      <c r="ES940" s="29"/>
      <c r="ET940" s="29"/>
      <c r="EU940" s="29"/>
      <c r="EV940" s="29"/>
      <c r="EW940" s="29"/>
      <c r="EX940" s="29"/>
      <c r="EY940" s="29"/>
      <c r="EZ940" s="29"/>
      <c r="FA940" s="29"/>
      <c r="FB940" s="29"/>
      <c r="FC940" s="29"/>
      <c r="FD940" s="29"/>
      <c r="FE940" s="29"/>
      <c r="FF940" s="29"/>
      <c r="FG940" s="29"/>
      <c r="FH940" s="29"/>
      <c r="FI940" s="29"/>
      <c r="FJ940" s="29"/>
      <c r="FK940" s="29"/>
      <c r="FL940" s="29"/>
      <c r="FM940" s="29"/>
      <c r="FN940" s="29"/>
      <c r="FO940" s="29"/>
      <c r="FP940" s="29"/>
      <c r="FQ940" s="29"/>
      <c r="FR940" s="29"/>
      <c r="FS940" s="29"/>
      <c r="FT940" s="29"/>
      <c r="FU940" s="29"/>
      <c r="FV940" s="29"/>
      <c r="FW940" s="29"/>
      <c r="FX940" s="29"/>
      <c r="FY940" s="29"/>
      <c r="FZ940" s="29"/>
      <c r="GA940" s="29"/>
      <c r="GB940" s="29"/>
      <c r="GC940" s="29"/>
      <c r="GD940" s="29"/>
      <c r="GE940" s="29"/>
      <c r="GF940" s="29"/>
      <c r="GG940" s="29"/>
      <c r="GH940" s="29"/>
      <c r="GI940" s="29"/>
      <c r="GJ940" s="29"/>
      <c r="GK940" s="29"/>
      <c r="GL940" s="29"/>
      <c r="GM940" s="29"/>
      <c r="GN940" s="29"/>
      <c r="GO940" s="29"/>
      <c r="GP940" s="29"/>
      <c r="GQ940" s="29"/>
      <c r="GR940" s="29"/>
      <c r="GS940" s="29"/>
      <c r="GT940" s="29"/>
      <c r="GU940" s="29"/>
      <c r="GV940" s="29"/>
      <c r="GW940" s="29"/>
      <c r="GX940" s="29"/>
      <c r="GY940" s="29"/>
      <c r="GZ940" s="29"/>
      <c r="HA940" s="29"/>
      <c r="HB940" s="29"/>
      <c r="HC940" s="29"/>
      <c r="HD940" s="29"/>
      <c r="HE940" s="29"/>
      <c r="HF940" s="29"/>
      <c r="HG940" s="29"/>
    </row>
    <row r="941" spans="1:215" s="4" customFormat="1" ht="18.600000000000001" customHeight="1" x14ac:dyDescent="0.25">
      <c r="A941" s="51" t="s">
        <v>834</v>
      </c>
      <c r="B941" s="51" t="s">
        <v>920</v>
      </c>
      <c r="C941" s="54" t="s">
        <v>922</v>
      </c>
      <c r="D941" s="51" t="s">
        <v>921</v>
      </c>
      <c r="E941" s="1" t="s">
        <v>923</v>
      </c>
      <c r="F941" s="1" t="s">
        <v>4020</v>
      </c>
      <c r="G941" s="1" t="s">
        <v>834</v>
      </c>
      <c r="H941" s="58">
        <f t="shared" si="32"/>
        <v>1</v>
      </c>
      <c r="I941" s="5" t="s">
        <v>578</v>
      </c>
      <c r="J941" s="1" t="s">
        <v>29</v>
      </c>
      <c r="K941" s="5">
        <f t="shared" si="33"/>
        <v>185</v>
      </c>
      <c r="L941" s="1" t="s">
        <v>578</v>
      </c>
      <c r="M941" s="1" t="s">
        <v>833</v>
      </c>
      <c r="N941" s="19" t="s">
        <v>4412</v>
      </c>
      <c r="O941" s="25"/>
      <c r="P941" s="25"/>
      <c r="Q941" s="25"/>
      <c r="R941" s="25"/>
      <c r="S941" s="25"/>
      <c r="T941" s="25"/>
      <c r="U941" s="25"/>
      <c r="V941" s="25"/>
      <c r="W941" s="25"/>
      <c r="X941" s="25"/>
      <c r="Y941" s="25"/>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c r="BJ941" s="29"/>
      <c r="BK941" s="29"/>
      <c r="BL941" s="29"/>
      <c r="BM941" s="29"/>
      <c r="BN941" s="29"/>
      <c r="BO941" s="29"/>
      <c r="BP941" s="29"/>
      <c r="BQ941" s="29"/>
      <c r="BR941" s="29"/>
      <c r="BS941" s="29"/>
      <c r="BT941" s="29"/>
      <c r="BU941" s="29"/>
      <c r="BV941" s="29"/>
      <c r="BW941" s="29"/>
      <c r="BX941" s="29"/>
      <c r="BY941" s="29"/>
      <c r="BZ941" s="29"/>
      <c r="CA941" s="29"/>
      <c r="CB941" s="29"/>
      <c r="CC941" s="29"/>
      <c r="CD941" s="29"/>
      <c r="CE941" s="29"/>
      <c r="CF941" s="29"/>
      <c r="CG941" s="29"/>
      <c r="CH941" s="29"/>
      <c r="CI941" s="29"/>
      <c r="CJ941" s="29"/>
      <c r="CK941" s="29"/>
      <c r="CL941" s="29"/>
      <c r="CM941" s="29"/>
      <c r="CN941" s="29"/>
      <c r="CO941" s="29"/>
      <c r="CP941" s="29"/>
      <c r="CQ941" s="29"/>
      <c r="CR941" s="29"/>
      <c r="CS941" s="29"/>
      <c r="CT941" s="29"/>
      <c r="CU941" s="29"/>
      <c r="CV941" s="29"/>
      <c r="CW941" s="29"/>
      <c r="CX941" s="29"/>
      <c r="CY941" s="29"/>
      <c r="CZ941" s="29"/>
      <c r="DA941" s="29"/>
      <c r="DB941" s="29"/>
      <c r="DC941" s="29"/>
      <c r="DD941" s="29"/>
      <c r="DE941" s="29"/>
      <c r="DF941" s="29"/>
      <c r="DG941" s="29"/>
      <c r="DH941" s="29"/>
      <c r="DI941" s="29"/>
      <c r="DJ941" s="29"/>
      <c r="DK941" s="29"/>
      <c r="DL941" s="29"/>
      <c r="DM941" s="29"/>
      <c r="DN941" s="29"/>
      <c r="DO941" s="29"/>
      <c r="DP941" s="29"/>
      <c r="DQ941" s="29"/>
      <c r="DR941" s="29"/>
      <c r="DS941" s="29"/>
      <c r="DT941" s="29"/>
      <c r="DU941" s="29"/>
      <c r="DV941" s="29"/>
      <c r="DW941" s="29"/>
      <c r="DX941" s="29"/>
      <c r="DY941" s="29"/>
      <c r="DZ941" s="29"/>
      <c r="EA941" s="29"/>
      <c r="EB941" s="29"/>
      <c r="EC941" s="29"/>
      <c r="ED941" s="29"/>
      <c r="EE941" s="29"/>
      <c r="EF941" s="29"/>
      <c r="EG941" s="29"/>
      <c r="EH941" s="29"/>
      <c r="EI941" s="29"/>
      <c r="EJ941" s="29"/>
      <c r="EK941" s="29"/>
      <c r="EL941" s="29"/>
      <c r="EM941" s="29"/>
      <c r="EN941" s="29"/>
      <c r="EO941" s="29"/>
      <c r="EP941" s="29"/>
      <c r="EQ941" s="29"/>
      <c r="ER941" s="29"/>
      <c r="ES941" s="29"/>
      <c r="ET941" s="29"/>
      <c r="EU941" s="29"/>
      <c r="EV941" s="29"/>
      <c r="EW941" s="29"/>
      <c r="EX941" s="29"/>
      <c r="EY941" s="29"/>
      <c r="EZ941" s="29"/>
      <c r="FA941" s="29"/>
      <c r="FB941" s="29"/>
      <c r="FC941" s="29"/>
      <c r="FD941" s="29"/>
      <c r="FE941" s="29"/>
      <c r="FF941" s="29"/>
      <c r="FG941" s="29"/>
      <c r="FH941" s="29"/>
      <c r="FI941" s="29"/>
      <c r="FJ941" s="29"/>
      <c r="FK941" s="29"/>
      <c r="FL941" s="29"/>
      <c r="FM941" s="29"/>
      <c r="FN941" s="29"/>
      <c r="FO941" s="29"/>
      <c r="FP941" s="29"/>
      <c r="FQ941" s="29"/>
      <c r="FR941" s="29"/>
      <c r="FS941" s="29"/>
      <c r="FT941" s="29"/>
      <c r="FU941" s="29"/>
      <c r="FV941" s="29"/>
      <c r="FW941" s="29"/>
      <c r="FX941" s="29"/>
      <c r="FY941" s="29"/>
      <c r="FZ941" s="29"/>
      <c r="GA941" s="29"/>
      <c r="GB941" s="29"/>
      <c r="GC941" s="29"/>
      <c r="GD941" s="29"/>
      <c r="GE941" s="29"/>
      <c r="GF941" s="29"/>
      <c r="GG941" s="29"/>
      <c r="GH941" s="29"/>
      <c r="GI941" s="29"/>
      <c r="GJ941" s="29"/>
      <c r="GK941" s="29"/>
      <c r="GL941" s="29"/>
      <c r="GM941" s="29"/>
      <c r="GN941" s="29"/>
      <c r="GO941" s="29"/>
      <c r="GP941" s="29"/>
      <c r="GQ941" s="29"/>
      <c r="GR941" s="29"/>
      <c r="GS941" s="29"/>
      <c r="GT941" s="29"/>
      <c r="GU941" s="29"/>
      <c r="GV941" s="29"/>
      <c r="GW941" s="29"/>
      <c r="GX941" s="29"/>
      <c r="GY941" s="29"/>
      <c r="GZ941" s="29"/>
      <c r="HA941" s="29"/>
      <c r="HB941" s="29"/>
      <c r="HC941" s="29"/>
      <c r="HD941" s="29"/>
      <c r="HE941" s="29"/>
      <c r="HF941" s="29"/>
      <c r="HG941" s="29"/>
    </row>
    <row r="942" spans="1:215" s="4" customFormat="1" ht="18.600000000000001" customHeight="1" x14ac:dyDescent="0.25">
      <c r="A942" s="51" t="s">
        <v>834</v>
      </c>
      <c r="B942" s="51" t="s">
        <v>920</v>
      </c>
      <c r="C942" s="54" t="s">
        <v>924</v>
      </c>
      <c r="D942" s="51" t="s">
        <v>921</v>
      </c>
      <c r="E942" s="1" t="s">
        <v>925</v>
      </c>
      <c r="F942" s="1" t="s">
        <v>4021</v>
      </c>
      <c r="G942" s="1" t="s">
        <v>834</v>
      </c>
      <c r="H942" s="58">
        <f t="shared" si="32"/>
        <v>1</v>
      </c>
      <c r="I942" s="5" t="s">
        <v>40</v>
      </c>
      <c r="J942" s="1" t="s">
        <v>29</v>
      </c>
      <c r="K942" s="5">
        <f t="shared" si="33"/>
        <v>210</v>
      </c>
      <c r="L942" s="1" t="s">
        <v>40</v>
      </c>
      <c r="M942" s="1" t="s">
        <v>833</v>
      </c>
      <c r="N942" s="19" t="s">
        <v>4412</v>
      </c>
      <c r="O942" s="25"/>
      <c r="P942" s="25"/>
      <c r="Q942" s="25"/>
      <c r="R942" s="25"/>
      <c r="S942" s="25"/>
      <c r="T942" s="25"/>
      <c r="U942" s="25"/>
      <c r="V942" s="25"/>
      <c r="W942" s="25"/>
      <c r="X942" s="25"/>
      <c r="Y942" s="25"/>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c r="BJ942" s="29"/>
      <c r="BK942" s="29"/>
      <c r="BL942" s="29"/>
      <c r="BM942" s="29"/>
      <c r="BN942" s="29"/>
      <c r="BO942" s="29"/>
      <c r="BP942" s="29"/>
      <c r="BQ942" s="29"/>
      <c r="BR942" s="29"/>
      <c r="BS942" s="29"/>
      <c r="BT942" s="29"/>
      <c r="BU942" s="29"/>
      <c r="BV942" s="29"/>
      <c r="BW942" s="29"/>
      <c r="BX942" s="29"/>
      <c r="BY942" s="29"/>
      <c r="BZ942" s="29"/>
      <c r="CA942" s="29"/>
      <c r="CB942" s="29"/>
      <c r="CC942" s="29"/>
      <c r="CD942" s="29"/>
      <c r="CE942" s="29"/>
      <c r="CF942" s="29"/>
      <c r="CG942" s="29"/>
      <c r="CH942" s="29"/>
      <c r="CI942" s="29"/>
      <c r="CJ942" s="29"/>
      <c r="CK942" s="29"/>
      <c r="CL942" s="29"/>
      <c r="CM942" s="29"/>
      <c r="CN942" s="29"/>
      <c r="CO942" s="29"/>
      <c r="CP942" s="29"/>
      <c r="CQ942" s="29"/>
      <c r="CR942" s="29"/>
      <c r="CS942" s="29"/>
      <c r="CT942" s="29"/>
      <c r="CU942" s="29"/>
      <c r="CV942" s="29"/>
      <c r="CW942" s="29"/>
      <c r="CX942" s="29"/>
      <c r="CY942" s="29"/>
      <c r="CZ942" s="29"/>
      <c r="DA942" s="29"/>
      <c r="DB942" s="29"/>
      <c r="DC942" s="29"/>
      <c r="DD942" s="29"/>
      <c r="DE942" s="29"/>
      <c r="DF942" s="29"/>
      <c r="DG942" s="29"/>
      <c r="DH942" s="29"/>
      <c r="DI942" s="29"/>
      <c r="DJ942" s="29"/>
      <c r="DK942" s="29"/>
      <c r="DL942" s="29"/>
      <c r="DM942" s="29"/>
      <c r="DN942" s="29"/>
      <c r="DO942" s="29"/>
      <c r="DP942" s="29"/>
      <c r="DQ942" s="29"/>
      <c r="DR942" s="29"/>
      <c r="DS942" s="29"/>
      <c r="DT942" s="29"/>
      <c r="DU942" s="29"/>
      <c r="DV942" s="29"/>
      <c r="DW942" s="29"/>
      <c r="DX942" s="29"/>
      <c r="DY942" s="29"/>
      <c r="DZ942" s="29"/>
      <c r="EA942" s="29"/>
      <c r="EB942" s="29"/>
      <c r="EC942" s="29"/>
      <c r="ED942" s="29"/>
      <c r="EE942" s="29"/>
      <c r="EF942" s="29"/>
      <c r="EG942" s="29"/>
      <c r="EH942" s="29"/>
      <c r="EI942" s="29"/>
      <c r="EJ942" s="29"/>
      <c r="EK942" s="29"/>
      <c r="EL942" s="29"/>
      <c r="EM942" s="29"/>
      <c r="EN942" s="29"/>
      <c r="EO942" s="29"/>
      <c r="EP942" s="29"/>
      <c r="EQ942" s="29"/>
      <c r="ER942" s="29"/>
      <c r="ES942" s="29"/>
      <c r="ET942" s="29"/>
      <c r="EU942" s="29"/>
      <c r="EV942" s="29"/>
      <c r="EW942" s="29"/>
      <c r="EX942" s="29"/>
      <c r="EY942" s="29"/>
      <c r="EZ942" s="29"/>
      <c r="FA942" s="29"/>
      <c r="FB942" s="29"/>
      <c r="FC942" s="29"/>
      <c r="FD942" s="29"/>
      <c r="FE942" s="29"/>
      <c r="FF942" s="29"/>
      <c r="FG942" s="29"/>
      <c r="FH942" s="29"/>
      <c r="FI942" s="29"/>
      <c r="FJ942" s="29"/>
      <c r="FK942" s="29"/>
      <c r="FL942" s="29"/>
      <c r="FM942" s="29"/>
      <c r="FN942" s="29"/>
      <c r="FO942" s="29"/>
      <c r="FP942" s="29"/>
      <c r="FQ942" s="29"/>
      <c r="FR942" s="29"/>
      <c r="FS942" s="29"/>
      <c r="FT942" s="29"/>
      <c r="FU942" s="29"/>
      <c r="FV942" s="29"/>
      <c r="FW942" s="29"/>
      <c r="FX942" s="29"/>
      <c r="FY942" s="29"/>
      <c r="FZ942" s="29"/>
      <c r="GA942" s="29"/>
      <c r="GB942" s="29"/>
      <c r="GC942" s="29"/>
      <c r="GD942" s="29"/>
      <c r="GE942" s="29"/>
      <c r="GF942" s="29"/>
      <c r="GG942" s="29"/>
      <c r="GH942" s="29"/>
      <c r="GI942" s="29"/>
      <c r="GJ942" s="29"/>
      <c r="GK942" s="29"/>
      <c r="GL942" s="29"/>
      <c r="GM942" s="29"/>
      <c r="GN942" s="29"/>
      <c r="GO942" s="29"/>
      <c r="GP942" s="29"/>
      <c r="GQ942" s="29"/>
      <c r="GR942" s="29"/>
      <c r="GS942" s="29"/>
      <c r="GT942" s="29"/>
      <c r="GU942" s="29"/>
      <c r="GV942" s="29"/>
      <c r="GW942" s="29"/>
      <c r="GX942" s="29"/>
      <c r="GY942" s="29"/>
      <c r="GZ942" s="29"/>
      <c r="HA942" s="29"/>
      <c r="HB942" s="29"/>
      <c r="HC942" s="29"/>
      <c r="HD942" s="29"/>
      <c r="HE942" s="29"/>
      <c r="HF942" s="29"/>
      <c r="HG942" s="29"/>
    </row>
    <row r="943" spans="1:215" s="4" customFormat="1" ht="18.600000000000001" customHeight="1" x14ac:dyDescent="0.25">
      <c r="A943" s="51" t="s">
        <v>834</v>
      </c>
      <c r="B943" s="51" t="s">
        <v>964</v>
      </c>
      <c r="C943" s="54" t="s">
        <v>966</v>
      </c>
      <c r="D943" s="51" t="s">
        <v>965</v>
      </c>
      <c r="E943" s="1" t="s">
        <v>967</v>
      </c>
      <c r="F943" s="1" t="s">
        <v>4034</v>
      </c>
      <c r="G943" s="1" t="s">
        <v>834</v>
      </c>
      <c r="H943" s="58">
        <f t="shared" si="32"/>
        <v>1</v>
      </c>
      <c r="I943" s="5" t="s">
        <v>549</v>
      </c>
      <c r="J943" s="1" t="s">
        <v>29</v>
      </c>
      <c r="K943" s="5">
        <f t="shared" si="33"/>
        <v>396</v>
      </c>
      <c r="L943" s="1" t="s">
        <v>549</v>
      </c>
      <c r="M943" s="1" t="s">
        <v>833</v>
      </c>
      <c r="N943" s="19" t="s">
        <v>4421</v>
      </c>
      <c r="O943" s="25"/>
      <c r="P943" s="25"/>
      <c r="Q943" s="25"/>
      <c r="R943" s="25"/>
      <c r="S943" s="25"/>
      <c r="T943" s="25"/>
      <c r="U943" s="25"/>
      <c r="V943" s="25"/>
      <c r="W943" s="25"/>
      <c r="X943" s="25"/>
      <c r="Y943" s="25"/>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29"/>
      <c r="CA943" s="29"/>
      <c r="CB943" s="29"/>
      <c r="CC943" s="29"/>
      <c r="CD943" s="29"/>
      <c r="CE943" s="29"/>
      <c r="CF943" s="29"/>
      <c r="CG943" s="29"/>
      <c r="CH943" s="29"/>
      <c r="CI943" s="29"/>
      <c r="CJ943" s="29"/>
      <c r="CK943" s="29"/>
      <c r="CL943" s="29"/>
      <c r="CM943" s="29"/>
      <c r="CN943" s="29"/>
      <c r="CO943" s="29"/>
      <c r="CP943" s="29"/>
      <c r="CQ943" s="29"/>
      <c r="CR943" s="29"/>
      <c r="CS943" s="29"/>
      <c r="CT943" s="29"/>
      <c r="CU943" s="29"/>
      <c r="CV943" s="29"/>
      <c r="CW943" s="29"/>
      <c r="CX943" s="29"/>
      <c r="CY943" s="29"/>
      <c r="CZ943" s="29"/>
      <c r="DA943" s="29"/>
      <c r="DB943" s="29"/>
      <c r="DC943" s="29"/>
      <c r="DD943" s="29"/>
      <c r="DE943" s="29"/>
      <c r="DF943" s="29"/>
      <c r="DG943" s="29"/>
      <c r="DH943" s="29"/>
      <c r="DI943" s="29"/>
      <c r="DJ943" s="29"/>
      <c r="DK943" s="29"/>
      <c r="DL943" s="29"/>
      <c r="DM943" s="29"/>
      <c r="DN943" s="29"/>
      <c r="DO943" s="29"/>
      <c r="DP943" s="29"/>
      <c r="DQ943" s="29"/>
      <c r="DR943" s="29"/>
      <c r="DS943" s="29"/>
      <c r="DT943" s="29"/>
      <c r="DU943" s="29"/>
      <c r="DV943" s="29"/>
      <c r="DW943" s="29"/>
      <c r="DX943" s="29"/>
      <c r="DY943" s="29"/>
      <c r="DZ943" s="29"/>
      <c r="EA943" s="29"/>
      <c r="EB943" s="29"/>
      <c r="EC943" s="29"/>
      <c r="ED943" s="29"/>
      <c r="EE943" s="29"/>
      <c r="EF943" s="29"/>
      <c r="EG943" s="29"/>
      <c r="EH943" s="29"/>
      <c r="EI943" s="29"/>
      <c r="EJ943" s="29"/>
      <c r="EK943" s="29"/>
      <c r="EL943" s="29"/>
      <c r="EM943" s="29"/>
      <c r="EN943" s="29"/>
      <c r="EO943" s="29"/>
      <c r="EP943" s="29"/>
      <c r="EQ943" s="29"/>
      <c r="ER943" s="29"/>
      <c r="ES943" s="29"/>
      <c r="ET943" s="29"/>
      <c r="EU943" s="29"/>
      <c r="EV943" s="29"/>
      <c r="EW943" s="29"/>
      <c r="EX943" s="29"/>
      <c r="EY943" s="29"/>
      <c r="EZ943" s="29"/>
      <c r="FA943" s="29"/>
      <c r="FB943" s="29"/>
      <c r="FC943" s="29"/>
      <c r="FD943" s="29"/>
      <c r="FE943" s="29"/>
      <c r="FF943" s="29"/>
      <c r="FG943" s="29"/>
      <c r="FH943" s="29"/>
      <c r="FI943" s="29"/>
      <c r="FJ943" s="29"/>
      <c r="FK943" s="29"/>
      <c r="FL943" s="29"/>
      <c r="FM943" s="29"/>
      <c r="FN943" s="29"/>
      <c r="FO943" s="29"/>
      <c r="FP943" s="29"/>
      <c r="FQ943" s="29"/>
      <c r="FR943" s="29"/>
      <c r="FS943" s="29"/>
      <c r="FT943" s="29"/>
      <c r="FU943" s="29"/>
      <c r="FV943" s="29"/>
      <c r="FW943" s="29"/>
      <c r="FX943" s="29"/>
      <c r="FY943" s="29"/>
      <c r="FZ943" s="29"/>
      <c r="GA943" s="29"/>
      <c r="GB943" s="29"/>
      <c r="GC943" s="29"/>
      <c r="GD943" s="29"/>
      <c r="GE943" s="29"/>
      <c r="GF943" s="29"/>
      <c r="GG943" s="29"/>
      <c r="GH943" s="29"/>
      <c r="GI943" s="29"/>
      <c r="GJ943" s="29"/>
      <c r="GK943" s="29"/>
      <c r="GL943" s="29"/>
      <c r="GM943" s="29"/>
      <c r="GN943" s="29"/>
      <c r="GO943" s="29"/>
      <c r="GP943" s="29"/>
      <c r="GQ943" s="29"/>
      <c r="GR943" s="29"/>
      <c r="GS943" s="29"/>
      <c r="GT943" s="29"/>
      <c r="GU943" s="29"/>
      <c r="GV943" s="29"/>
      <c r="GW943" s="29"/>
      <c r="GX943" s="29"/>
      <c r="GY943" s="29"/>
      <c r="GZ943" s="29"/>
      <c r="HA943" s="29"/>
      <c r="HB943" s="29"/>
      <c r="HC943" s="29"/>
      <c r="HD943" s="29"/>
      <c r="HE943" s="29"/>
      <c r="HF943" s="29"/>
      <c r="HG943" s="29"/>
    </row>
    <row r="944" spans="1:215" s="4" customFormat="1" ht="18.600000000000001" customHeight="1" x14ac:dyDescent="0.25">
      <c r="A944" s="50" t="s">
        <v>834</v>
      </c>
      <c r="B944" s="50" t="s">
        <v>1105</v>
      </c>
      <c r="C944" s="62" t="s">
        <v>13</v>
      </c>
      <c r="D944" s="50" t="s">
        <v>1106</v>
      </c>
      <c r="E944" s="4" t="s">
        <v>1107</v>
      </c>
      <c r="F944" s="2" t="s">
        <v>4081</v>
      </c>
      <c r="G944" s="2" t="s">
        <v>4461</v>
      </c>
      <c r="H944" s="56">
        <f t="shared" si="32"/>
        <v>0.57079646017699115</v>
      </c>
      <c r="I944" s="7" t="s">
        <v>650</v>
      </c>
      <c r="J944" s="4" t="s">
        <v>191</v>
      </c>
      <c r="K944" s="7">
        <f t="shared" si="33"/>
        <v>387</v>
      </c>
      <c r="L944" s="4" t="s">
        <v>1108</v>
      </c>
      <c r="M944" s="4" t="s">
        <v>833</v>
      </c>
      <c r="N944" s="18" t="s">
        <v>4462</v>
      </c>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29"/>
      <c r="CA944" s="29"/>
      <c r="CB944" s="29"/>
      <c r="CC944" s="29"/>
      <c r="CD944" s="29"/>
      <c r="CE944" s="29"/>
      <c r="CF944" s="29"/>
      <c r="CG944" s="29"/>
      <c r="CH944" s="29"/>
      <c r="CI944" s="29"/>
      <c r="CJ944" s="29"/>
      <c r="CK944" s="29"/>
      <c r="CL944" s="29"/>
      <c r="CM944" s="29"/>
      <c r="CN944" s="29"/>
      <c r="CO944" s="29"/>
      <c r="CP944" s="29"/>
      <c r="CQ944" s="29"/>
      <c r="CR944" s="29"/>
      <c r="CS944" s="29"/>
      <c r="CT944" s="29"/>
      <c r="CU944" s="29"/>
      <c r="CV944" s="29"/>
      <c r="CW944" s="29"/>
      <c r="CX944" s="29"/>
      <c r="CY944" s="29"/>
      <c r="CZ944" s="29"/>
      <c r="DA944" s="29"/>
      <c r="DB944" s="29"/>
      <c r="DC944" s="29"/>
      <c r="DD944" s="29"/>
      <c r="DE944" s="29"/>
      <c r="DF944" s="29"/>
      <c r="DG944" s="29"/>
      <c r="DH944" s="29"/>
      <c r="DI944" s="29"/>
      <c r="DJ944" s="29"/>
      <c r="DK944" s="29"/>
      <c r="DL944" s="29"/>
      <c r="DM944" s="29"/>
      <c r="DN944" s="29"/>
      <c r="DO944" s="29"/>
      <c r="DP944" s="29"/>
      <c r="DQ944" s="29"/>
      <c r="DR944" s="29"/>
      <c r="DS944" s="29"/>
      <c r="DT944" s="29"/>
      <c r="DU944" s="29"/>
      <c r="DV944" s="29"/>
      <c r="DW944" s="29"/>
      <c r="DX944" s="29"/>
      <c r="DY944" s="29"/>
      <c r="DZ944" s="29"/>
      <c r="EA944" s="29"/>
      <c r="EB944" s="29"/>
      <c r="EC944" s="29"/>
      <c r="ED944" s="29"/>
      <c r="EE944" s="29"/>
      <c r="EF944" s="29"/>
      <c r="EG944" s="29"/>
      <c r="EH944" s="29"/>
      <c r="EI944" s="29"/>
      <c r="EJ944" s="29"/>
      <c r="EK944" s="29"/>
      <c r="EL944" s="29"/>
      <c r="EM944" s="29"/>
      <c r="EN944" s="29"/>
      <c r="EO944" s="29"/>
      <c r="EP944" s="29"/>
      <c r="EQ944" s="29"/>
      <c r="ER944" s="29"/>
      <c r="ES944" s="29"/>
      <c r="ET944" s="29"/>
      <c r="EU944" s="29"/>
      <c r="EV944" s="29"/>
      <c r="EW944" s="29"/>
      <c r="EX944" s="29"/>
      <c r="EY944" s="29"/>
      <c r="EZ944" s="29"/>
      <c r="FA944" s="29"/>
      <c r="FB944" s="29"/>
      <c r="FC944" s="29"/>
      <c r="FD944" s="29"/>
      <c r="FE944" s="29"/>
      <c r="FF944" s="29"/>
      <c r="FG944" s="29"/>
      <c r="FH944" s="29"/>
      <c r="FI944" s="29"/>
      <c r="FJ944" s="29"/>
      <c r="FK944" s="29"/>
      <c r="FL944" s="29"/>
      <c r="FM944" s="29"/>
      <c r="FN944" s="29"/>
      <c r="FO944" s="29"/>
      <c r="FP944" s="29"/>
      <c r="FQ944" s="29"/>
      <c r="FR944" s="29"/>
      <c r="FS944" s="29"/>
      <c r="FT944" s="29"/>
      <c r="FU944" s="29"/>
      <c r="FV944" s="29"/>
      <c r="FW944" s="29"/>
      <c r="FX944" s="29"/>
      <c r="FY944" s="29"/>
      <c r="FZ944" s="29"/>
      <c r="GA944" s="29"/>
      <c r="GB944" s="29"/>
      <c r="GC944" s="29"/>
      <c r="GD944" s="29"/>
      <c r="GE944" s="29"/>
      <c r="GF944" s="29"/>
      <c r="GG944" s="29"/>
      <c r="GH944" s="29"/>
      <c r="GI944" s="29"/>
      <c r="GJ944" s="29"/>
      <c r="GK944" s="29"/>
      <c r="GL944" s="29"/>
      <c r="GM944" s="29"/>
      <c r="GN944" s="29"/>
      <c r="GO944" s="29"/>
      <c r="GP944" s="29"/>
      <c r="GQ944" s="29"/>
      <c r="GR944" s="29"/>
      <c r="GS944" s="29"/>
      <c r="GT944" s="29"/>
      <c r="GU944" s="29"/>
      <c r="GV944" s="29"/>
      <c r="GW944" s="29"/>
      <c r="GX944" s="29"/>
      <c r="GY944" s="29"/>
      <c r="GZ944" s="29"/>
      <c r="HA944" s="29"/>
      <c r="HB944" s="29"/>
      <c r="HC944" s="29"/>
      <c r="HD944" s="29"/>
      <c r="HE944" s="29"/>
      <c r="HF944" s="29"/>
      <c r="HG944" s="29"/>
    </row>
    <row r="945" spans="1:215" s="4" customFormat="1" ht="18.600000000000001" customHeight="1" x14ac:dyDescent="0.25">
      <c r="A945" s="50" t="s">
        <v>834</v>
      </c>
      <c r="B945" s="50" t="s">
        <v>1105</v>
      </c>
      <c r="C945" s="62" t="s">
        <v>133</v>
      </c>
      <c r="D945" s="50" t="s">
        <v>1106</v>
      </c>
      <c r="E945" s="4" t="s">
        <v>1109</v>
      </c>
      <c r="F945" s="2" t="s">
        <v>4082</v>
      </c>
      <c r="G945" s="2" t="s">
        <v>4461</v>
      </c>
      <c r="H945" s="56">
        <f t="shared" si="32"/>
        <v>1</v>
      </c>
      <c r="I945" s="7" t="s">
        <v>1110</v>
      </c>
      <c r="J945" s="4" t="s">
        <v>29</v>
      </c>
      <c r="K945" s="7">
        <f t="shared" si="33"/>
        <v>424</v>
      </c>
      <c r="L945" s="4" t="s">
        <v>1110</v>
      </c>
      <c r="M945" s="4" t="s">
        <v>833</v>
      </c>
      <c r="N945" s="18" t="s">
        <v>4462</v>
      </c>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c r="CA945" s="29"/>
      <c r="CB945" s="29"/>
      <c r="CC945" s="29"/>
      <c r="CD945" s="29"/>
      <c r="CE945" s="29"/>
      <c r="CF945" s="29"/>
      <c r="CG945" s="29"/>
      <c r="CH945" s="29"/>
      <c r="CI945" s="29"/>
      <c r="CJ945" s="29"/>
      <c r="CK945" s="29"/>
      <c r="CL945" s="29"/>
      <c r="CM945" s="29"/>
      <c r="CN945" s="29"/>
      <c r="CO945" s="29"/>
      <c r="CP945" s="29"/>
      <c r="CQ945" s="29"/>
      <c r="CR945" s="29"/>
      <c r="CS945" s="29"/>
      <c r="CT945" s="29"/>
      <c r="CU945" s="29"/>
      <c r="CV945" s="29"/>
      <c r="CW945" s="29"/>
      <c r="CX945" s="29"/>
      <c r="CY945" s="29"/>
      <c r="CZ945" s="29"/>
      <c r="DA945" s="29"/>
      <c r="DB945" s="29"/>
      <c r="DC945" s="29"/>
      <c r="DD945" s="29"/>
      <c r="DE945" s="29"/>
      <c r="DF945" s="29"/>
      <c r="DG945" s="29"/>
      <c r="DH945" s="29"/>
      <c r="DI945" s="29"/>
      <c r="DJ945" s="29"/>
      <c r="DK945" s="29"/>
      <c r="DL945" s="29"/>
      <c r="DM945" s="29"/>
      <c r="DN945" s="29"/>
      <c r="DO945" s="29"/>
      <c r="DP945" s="29"/>
      <c r="DQ945" s="29"/>
      <c r="DR945" s="29"/>
      <c r="DS945" s="29"/>
      <c r="DT945" s="29"/>
      <c r="DU945" s="29"/>
      <c r="DV945" s="29"/>
      <c r="DW945" s="29"/>
      <c r="DX945" s="29"/>
      <c r="DY945" s="29"/>
      <c r="DZ945" s="29"/>
      <c r="EA945" s="29"/>
      <c r="EB945" s="29"/>
      <c r="EC945" s="29"/>
      <c r="ED945" s="29"/>
      <c r="EE945" s="29"/>
      <c r="EF945" s="29"/>
      <c r="EG945" s="29"/>
      <c r="EH945" s="29"/>
      <c r="EI945" s="29"/>
      <c r="EJ945" s="29"/>
      <c r="EK945" s="29"/>
      <c r="EL945" s="29"/>
      <c r="EM945" s="29"/>
      <c r="EN945" s="29"/>
      <c r="EO945" s="29"/>
      <c r="EP945" s="29"/>
      <c r="EQ945" s="29"/>
      <c r="ER945" s="29"/>
      <c r="ES945" s="29"/>
      <c r="ET945" s="29"/>
      <c r="EU945" s="29"/>
      <c r="EV945" s="29"/>
      <c r="EW945" s="29"/>
      <c r="EX945" s="29"/>
      <c r="EY945" s="29"/>
      <c r="EZ945" s="29"/>
      <c r="FA945" s="29"/>
      <c r="FB945" s="29"/>
      <c r="FC945" s="29"/>
      <c r="FD945" s="29"/>
      <c r="FE945" s="29"/>
      <c r="FF945" s="29"/>
      <c r="FG945" s="29"/>
      <c r="FH945" s="29"/>
      <c r="FI945" s="29"/>
      <c r="FJ945" s="29"/>
      <c r="FK945" s="29"/>
      <c r="FL945" s="29"/>
      <c r="FM945" s="29"/>
      <c r="FN945" s="29"/>
      <c r="FO945" s="29"/>
      <c r="FP945" s="29"/>
      <c r="FQ945" s="29"/>
      <c r="FR945" s="29"/>
      <c r="FS945" s="29"/>
      <c r="FT945" s="29"/>
      <c r="FU945" s="29"/>
      <c r="FV945" s="29"/>
      <c r="FW945" s="29"/>
      <c r="FX945" s="29"/>
      <c r="FY945" s="29"/>
      <c r="FZ945" s="29"/>
      <c r="GA945" s="29"/>
      <c r="GB945" s="29"/>
      <c r="GC945" s="29"/>
      <c r="GD945" s="29"/>
      <c r="GE945" s="29"/>
      <c r="GF945" s="29"/>
      <c r="GG945" s="29"/>
      <c r="GH945" s="29"/>
      <c r="GI945" s="29"/>
      <c r="GJ945" s="29"/>
      <c r="GK945" s="29"/>
      <c r="GL945" s="29"/>
      <c r="GM945" s="29"/>
      <c r="GN945" s="29"/>
      <c r="GO945" s="29"/>
      <c r="GP945" s="29"/>
      <c r="GQ945" s="29"/>
      <c r="GR945" s="29"/>
      <c r="GS945" s="29"/>
      <c r="GT945" s="29"/>
      <c r="GU945" s="29"/>
      <c r="GV945" s="29"/>
      <c r="GW945" s="29"/>
      <c r="GX945" s="29"/>
      <c r="GY945" s="29"/>
      <c r="GZ945" s="29"/>
      <c r="HA945" s="29"/>
      <c r="HB945" s="29"/>
      <c r="HC945" s="29"/>
      <c r="HD945" s="29"/>
      <c r="HE945" s="29"/>
      <c r="HF945" s="29"/>
      <c r="HG945" s="29"/>
    </row>
    <row r="946" spans="1:215" s="4" customFormat="1" ht="18.600000000000001" customHeight="1" x14ac:dyDescent="0.25">
      <c r="A946" s="50" t="s">
        <v>834</v>
      </c>
      <c r="B946" s="50" t="s">
        <v>1105</v>
      </c>
      <c r="C946" s="62" t="s">
        <v>65</v>
      </c>
      <c r="D946" s="50" t="s">
        <v>1106</v>
      </c>
      <c r="E946" s="4" t="s">
        <v>1112</v>
      </c>
      <c r="F946" s="2" t="s">
        <v>4083</v>
      </c>
      <c r="G946" s="2" t="s">
        <v>4461</v>
      </c>
      <c r="H946" s="56">
        <f t="shared" si="32"/>
        <v>1</v>
      </c>
      <c r="I946" s="7" t="s">
        <v>949</v>
      </c>
      <c r="J946" s="4" t="s">
        <v>29</v>
      </c>
      <c r="K946" s="7">
        <f t="shared" si="33"/>
        <v>153</v>
      </c>
      <c r="L946" s="4" t="s">
        <v>949</v>
      </c>
      <c r="M946" s="4" t="s">
        <v>833</v>
      </c>
      <c r="N946" s="18" t="s">
        <v>4462</v>
      </c>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29"/>
      <c r="CG946" s="29"/>
      <c r="CH946" s="29"/>
      <c r="CI946" s="29"/>
      <c r="CJ946" s="29"/>
      <c r="CK946" s="29"/>
      <c r="CL946" s="29"/>
      <c r="CM946" s="29"/>
      <c r="CN946" s="29"/>
      <c r="CO946" s="29"/>
      <c r="CP946" s="29"/>
      <c r="CQ946" s="29"/>
      <c r="CR946" s="29"/>
      <c r="CS946" s="29"/>
      <c r="CT946" s="29"/>
      <c r="CU946" s="29"/>
      <c r="CV946" s="29"/>
      <c r="CW946" s="29"/>
      <c r="CX946" s="29"/>
      <c r="CY946" s="29"/>
      <c r="CZ946" s="29"/>
      <c r="DA946" s="29"/>
      <c r="DB946" s="29"/>
      <c r="DC946" s="29"/>
      <c r="DD946" s="29"/>
      <c r="DE946" s="29"/>
      <c r="DF946" s="29"/>
      <c r="DG946" s="29"/>
      <c r="DH946" s="29"/>
      <c r="DI946" s="29"/>
      <c r="DJ946" s="29"/>
      <c r="DK946" s="29"/>
      <c r="DL946" s="29"/>
      <c r="DM946" s="29"/>
      <c r="DN946" s="29"/>
      <c r="DO946" s="29"/>
      <c r="DP946" s="29"/>
      <c r="DQ946" s="29"/>
      <c r="DR946" s="29"/>
      <c r="DS946" s="29"/>
      <c r="DT946" s="29"/>
      <c r="DU946" s="29"/>
      <c r="DV946" s="29"/>
      <c r="DW946" s="29"/>
      <c r="DX946" s="29"/>
      <c r="DY946" s="29"/>
      <c r="DZ946" s="29"/>
      <c r="EA946" s="29"/>
      <c r="EB946" s="29"/>
      <c r="EC946" s="29"/>
      <c r="ED946" s="29"/>
      <c r="EE946" s="29"/>
      <c r="EF946" s="29"/>
      <c r="EG946" s="29"/>
      <c r="EH946" s="29"/>
      <c r="EI946" s="29"/>
      <c r="EJ946" s="29"/>
      <c r="EK946" s="29"/>
      <c r="EL946" s="29"/>
      <c r="EM946" s="29"/>
      <c r="EN946" s="29"/>
      <c r="EO946" s="29"/>
      <c r="EP946" s="29"/>
      <c r="EQ946" s="29"/>
      <c r="ER946" s="29"/>
      <c r="ES946" s="29"/>
      <c r="ET946" s="29"/>
      <c r="EU946" s="29"/>
      <c r="EV946" s="29"/>
      <c r="EW946" s="29"/>
      <c r="EX946" s="29"/>
      <c r="EY946" s="29"/>
      <c r="EZ946" s="29"/>
      <c r="FA946" s="29"/>
      <c r="FB946" s="29"/>
      <c r="FC946" s="29"/>
      <c r="FD946" s="29"/>
      <c r="FE946" s="29"/>
      <c r="FF946" s="29"/>
      <c r="FG946" s="29"/>
      <c r="FH946" s="29"/>
      <c r="FI946" s="29"/>
      <c r="FJ946" s="29"/>
      <c r="FK946" s="29"/>
      <c r="FL946" s="29"/>
      <c r="FM946" s="29"/>
      <c r="FN946" s="29"/>
      <c r="FO946" s="29"/>
      <c r="FP946" s="29"/>
      <c r="FQ946" s="29"/>
      <c r="FR946" s="29"/>
      <c r="FS946" s="29"/>
      <c r="FT946" s="29"/>
      <c r="FU946" s="29"/>
      <c r="FV946" s="29"/>
      <c r="FW946" s="29"/>
      <c r="FX946" s="29"/>
      <c r="FY946" s="29"/>
      <c r="FZ946" s="29"/>
      <c r="GA946" s="29"/>
      <c r="GB946" s="29"/>
      <c r="GC946" s="29"/>
      <c r="GD946" s="29"/>
      <c r="GE946" s="29"/>
      <c r="GF946" s="29"/>
      <c r="GG946" s="29"/>
      <c r="GH946" s="29"/>
      <c r="GI946" s="29"/>
      <c r="GJ946" s="29"/>
      <c r="GK946" s="29"/>
      <c r="GL946" s="29"/>
      <c r="GM946" s="29"/>
      <c r="GN946" s="29"/>
      <c r="GO946" s="29"/>
      <c r="GP946" s="29"/>
      <c r="GQ946" s="29"/>
      <c r="GR946" s="29"/>
      <c r="GS946" s="29"/>
      <c r="GT946" s="29"/>
      <c r="GU946" s="29"/>
      <c r="GV946" s="29"/>
      <c r="GW946" s="29"/>
      <c r="GX946" s="29"/>
      <c r="GY946" s="29"/>
      <c r="GZ946" s="29"/>
      <c r="HA946" s="29"/>
      <c r="HB946" s="29"/>
      <c r="HC946" s="29"/>
      <c r="HD946" s="29"/>
      <c r="HE946" s="29"/>
      <c r="HF946" s="29"/>
      <c r="HG946" s="29"/>
    </row>
    <row r="947" spans="1:215" s="4" customFormat="1" ht="18.600000000000001" customHeight="1" x14ac:dyDescent="0.25">
      <c r="A947" s="50" t="s">
        <v>834</v>
      </c>
      <c r="B947" s="50" t="s">
        <v>1105</v>
      </c>
      <c r="C947" s="62" t="s">
        <v>547</v>
      </c>
      <c r="D947" s="50" t="s">
        <v>1106</v>
      </c>
      <c r="E947" s="4" t="s">
        <v>1113</v>
      </c>
      <c r="F947" s="2" t="s">
        <v>4084</v>
      </c>
      <c r="G947" s="2" t="s">
        <v>4461</v>
      </c>
      <c r="H947" s="56">
        <f t="shared" si="32"/>
        <v>1</v>
      </c>
      <c r="I947" s="7" t="s">
        <v>578</v>
      </c>
      <c r="J947" s="4" t="s">
        <v>29</v>
      </c>
      <c r="K947" s="7">
        <f t="shared" si="33"/>
        <v>185</v>
      </c>
      <c r="L947" s="4" t="s">
        <v>578</v>
      </c>
      <c r="M947" s="4" t="s">
        <v>833</v>
      </c>
      <c r="N947" s="18" t="s">
        <v>4462</v>
      </c>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29"/>
      <c r="CG947" s="29"/>
      <c r="CH947" s="29"/>
      <c r="CI947" s="29"/>
      <c r="CJ947" s="29"/>
      <c r="CK947" s="29"/>
      <c r="CL947" s="29"/>
      <c r="CM947" s="29"/>
      <c r="CN947" s="29"/>
      <c r="CO947" s="29"/>
      <c r="CP947" s="29"/>
      <c r="CQ947" s="29"/>
      <c r="CR947" s="29"/>
      <c r="CS947" s="29"/>
      <c r="CT947" s="29"/>
      <c r="CU947" s="29"/>
      <c r="CV947" s="29"/>
      <c r="CW947" s="29"/>
      <c r="CX947" s="29"/>
      <c r="CY947" s="29"/>
      <c r="CZ947" s="29"/>
      <c r="DA947" s="29"/>
      <c r="DB947" s="29"/>
      <c r="DC947" s="29"/>
      <c r="DD947" s="29"/>
      <c r="DE947" s="29"/>
      <c r="DF947" s="29"/>
      <c r="DG947" s="29"/>
      <c r="DH947" s="29"/>
      <c r="DI947" s="29"/>
      <c r="DJ947" s="29"/>
      <c r="DK947" s="29"/>
      <c r="DL947" s="29"/>
      <c r="DM947" s="29"/>
      <c r="DN947" s="29"/>
      <c r="DO947" s="29"/>
      <c r="DP947" s="29"/>
      <c r="DQ947" s="29"/>
      <c r="DR947" s="29"/>
      <c r="DS947" s="29"/>
      <c r="DT947" s="29"/>
      <c r="DU947" s="29"/>
      <c r="DV947" s="29"/>
      <c r="DW947" s="29"/>
      <c r="DX947" s="29"/>
      <c r="DY947" s="29"/>
      <c r="DZ947" s="29"/>
      <c r="EA947" s="29"/>
      <c r="EB947" s="29"/>
      <c r="EC947" s="29"/>
      <c r="ED947" s="29"/>
      <c r="EE947" s="29"/>
      <c r="EF947" s="29"/>
      <c r="EG947" s="29"/>
      <c r="EH947" s="29"/>
      <c r="EI947" s="29"/>
      <c r="EJ947" s="29"/>
      <c r="EK947" s="29"/>
      <c r="EL947" s="29"/>
      <c r="EM947" s="29"/>
      <c r="EN947" s="29"/>
      <c r="EO947" s="29"/>
      <c r="EP947" s="29"/>
      <c r="EQ947" s="29"/>
      <c r="ER947" s="29"/>
      <c r="ES947" s="29"/>
      <c r="ET947" s="29"/>
      <c r="EU947" s="29"/>
      <c r="EV947" s="29"/>
      <c r="EW947" s="29"/>
      <c r="EX947" s="29"/>
      <c r="EY947" s="29"/>
      <c r="EZ947" s="29"/>
      <c r="FA947" s="29"/>
      <c r="FB947" s="29"/>
      <c r="FC947" s="29"/>
      <c r="FD947" s="29"/>
      <c r="FE947" s="29"/>
      <c r="FF947" s="29"/>
      <c r="FG947" s="29"/>
      <c r="FH947" s="29"/>
      <c r="FI947" s="29"/>
      <c r="FJ947" s="29"/>
      <c r="FK947" s="29"/>
      <c r="FL947" s="29"/>
      <c r="FM947" s="29"/>
      <c r="FN947" s="29"/>
      <c r="FO947" s="29"/>
      <c r="FP947" s="29"/>
      <c r="FQ947" s="29"/>
      <c r="FR947" s="29"/>
      <c r="FS947" s="29"/>
      <c r="FT947" s="29"/>
      <c r="FU947" s="29"/>
      <c r="FV947" s="29"/>
      <c r="FW947" s="29"/>
      <c r="FX947" s="29"/>
      <c r="FY947" s="29"/>
      <c r="FZ947" s="29"/>
      <c r="GA947" s="29"/>
      <c r="GB947" s="29"/>
      <c r="GC947" s="29"/>
      <c r="GD947" s="29"/>
      <c r="GE947" s="29"/>
      <c r="GF947" s="29"/>
      <c r="GG947" s="29"/>
      <c r="GH947" s="29"/>
      <c r="GI947" s="29"/>
      <c r="GJ947" s="29"/>
      <c r="GK947" s="29"/>
      <c r="GL947" s="29"/>
      <c r="GM947" s="29"/>
      <c r="GN947" s="29"/>
      <c r="GO947" s="29"/>
      <c r="GP947" s="29"/>
      <c r="GQ947" s="29"/>
      <c r="GR947" s="29"/>
      <c r="GS947" s="29"/>
      <c r="GT947" s="29"/>
      <c r="GU947" s="29"/>
      <c r="GV947" s="29"/>
      <c r="GW947" s="29"/>
      <c r="GX947" s="29"/>
      <c r="GY947" s="29"/>
      <c r="GZ947" s="29"/>
      <c r="HA947" s="29"/>
      <c r="HB947" s="29"/>
      <c r="HC947" s="29"/>
      <c r="HD947" s="29"/>
      <c r="HE947" s="29"/>
      <c r="HF947" s="29"/>
      <c r="HG947" s="29"/>
    </row>
    <row r="948" spans="1:215" s="4" customFormat="1" ht="18.600000000000001" customHeight="1" x14ac:dyDescent="0.25">
      <c r="A948" s="50" t="s">
        <v>834</v>
      </c>
      <c r="B948" s="50" t="s">
        <v>1105</v>
      </c>
      <c r="C948" s="62" t="s">
        <v>96</v>
      </c>
      <c r="D948" s="50" t="s">
        <v>1106</v>
      </c>
      <c r="E948" s="4" t="s">
        <v>605</v>
      </c>
      <c r="F948" s="2" t="s">
        <v>4085</v>
      </c>
      <c r="G948" s="2" t="s">
        <v>4461</v>
      </c>
      <c r="H948" s="56">
        <f t="shared" si="32"/>
        <v>1</v>
      </c>
      <c r="I948" s="7" t="s">
        <v>1087</v>
      </c>
      <c r="J948" s="4" t="s">
        <v>29</v>
      </c>
      <c r="K948" s="7">
        <f t="shared" si="33"/>
        <v>255</v>
      </c>
      <c r="L948" s="4" t="s">
        <v>1087</v>
      </c>
      <c r="M948" s="4" t="s">
        <v>833</v>
      </c>
      <c r="N948" s="18" t="s">
        <v>4462</v>
      </c>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29"/>
      <c r="CG948" s="29"/>
      <c r="CH948" s="29"/>
      <c r="CI948" s="29"/>
      <c r="CJ948" s="29"/>
      <c r="CK948" s="29"/>
      <c r="CL948" s="29"/>
      <c r="CM948" s="29"/>
      <c r="CN948" s="29"/>
      <c r="CO948" s="29"/>
      <c r="CP948" s="29"/>
      <c r="CQ948" s="29"/>
      <c r="CR948" s="29"/>
      <c r="CS948" s="29"/>
      <c r="CT948" s="29"/>
      <c r="CU948" s="29"/>
      <c r="CV948" s="29"/>
      <c r="CW948" s="29"/>
      <c r="CX948" s="29"/>
      <c r="CY948" s="29"/>
      <c r="CZ948" s="29"/>
      <c r="DA948" s="29"/>
      <c r="DB948" s="29"/>
      <c r="DC948" s="29"/>
      <c r="DD948" s="29"/>
      <c r="DE948" s="29"/>
      <c r="DF948" s="29"/>
      <c r="DG948" s="29"/>
      <c r="DH948" s="29"/>
      <c r="DI948" s="29"/>
      <c r="DJ948" s="29"/>
      <c r="DK948" s="29"/>
      <c r="DL948" s="29"/>
      <c r="DM948" s="29"/>
      <c r="DN948" s="29"/>
      <c r="DO948" s="29"/>
      <c r="DP948" s="29"/>
      <c r="DQ948" s="29"/>
      <c r="DR948" s="29"/>
      <c r="DS948" s="29"/>
      <c r="DT948" s="29"/>
      <c r="DU948" s="29"/>
      <c r="DV948" s="29"/>
      <c r="DW948" s="29"/>
      <c r="DX948" s="29"/>
      <c r="DY948" s="29"/>
      <c r="DZ948" s="29"/>
      <c r="EA948" s="29"/>
      <c r="EB948" s="29"/>
      <c r="EC948" s="29"/>
      <c r="ED948" s="29"/>
      <c r="EE948" s="29"/>
      <c r="EF948" s="29"/>
      <c r="EG948" s="29"/>
      <c r="EH948" s="29"/>
      <c r="EI948" s="29"/>
      <c r="EJ948" s="29"/>
      <c r="EK948" s="29"/>
      <c r="EL948" s="29"/>
      <c r="EM948" s="29"/>
      <c r="EN948" s="29"/>
      <c r="EO948" s="29"/>
      <c r="EP948" s="29"/>
      <c r="EQ948" s="29"/>
      <c r="ER948" s="29"/>
      <c r="ES948" s="29"/>
      <c r="ET948" s="29"/>
      <c r="EU948" s="29"/>
      <c r="EV948" s="29"/>
      <c r="EW948" s="29"/>
      <c r="EX948" s="29"/>
      <c r="EY948" s="29"/>
      <c r="EZ948" s="29"/>
      <c r="FA948" s="29"/>
      <c r="FB948" s="29"/>
      <c r="FC948" s="29"/>
      <c r="FD948" s="29"/>
      <c r="FE948" s="29"/>
      <c r="FF948" s="29"/>
      <c r="FG948" s="29"/>
      <c r="FH948" s="29"/>
      <c r="FI948" s="29"/>
      <c r="FJ948" s="29"/>
      <c r="FK948" s="29"/>
      <c r="FL948" s="29"/>
      <c r="FM948" s="29"/>
      <c r="FN948" s="29"/>
      <c r="FO948" s="29"/>
      <c r="FP948" s="29"/>
      <c r="FQ948" s="29"/>
      <c r="FR948" s="29"/>
      <c r="FS948" s="29"/>
      <c r="FT948" s="29"/>
      <c r="FU948" s="29"/>
      <c r="FV948" s="29"/>
      <c r="FW948" s="29"/>
      <c r="FX948" s="29"/>
      <c r="FY948" s="29"/>
      <c r="FZ948" s="29"/>
      <c r="GA948" s="29"/>
      <c r="GB948" s="29"/>
      <c r="GC948" s="29"/>
      <c r="GD948" s="29"/>
      <c r="GE948" s="29"/>
      <c r="GF948" s="29"/>
      <c r="GG948" s="29"/>
      <c r="GH948" s="29"/>
      <c r="GI948" s="29"/>
      <c r="GJ948" s="29"/>
      <c r="GK948" s="29"/>
      <c r="GL948" s="29"/>
      <c r="GM948" s="29"/>
      <c r="GN948" s="29"/>
      <c r="GO948" s="29"/>
      <c r="GP948" s="29"/>
      <c r="GQ948" s="29"/>
      <c r="GR948" s="29"/>
      <c r="GS948" s="29"/>
      <c r="GT948" s="29"/>
      <c r="GU948" s="29"/>
      <c r="GV948" s="29"/>
      <c r="GW948" s="29"/>
      <c r="GX948" s="29"/>
      <c r="GY948" s="29"/>
      <c r="GZ948" s="29"/>
      <c r="HA948" s="29"/>
      <c r="HB948" s="29"/>
      <c r="HC948" s="29"/>
      <c r="HD948" s="29"/>
      <c r="HE948" s="29"/>
      <c r="HF948" s="29"/>
      <c r="HG948" s="29"/>
    </row>
    <row r="949" spans="1:215" s="4" customFormat="1" ht="18.600000000000001" customHeight="1" x14ac:dyDescent="0.25">
      <c r="A949" s="50" t="s">
        <v>834</v>
      </c>
      <c r="B949" s="50" t="s">
        <v>1105</v>
      </c>
      <c r="C949" s="62" t="s">
        <v>191</v>
      </c>
      <c r="D949" s="50" t="s">
        <v>1106</v>
      </c>
      <c r="E949" s="4" t="s">
        <v>1114</v>
      </c>
      <c r="F949" s="2" t="s">
        <v>4086</v>
      </c>
      <c r="G949" s="2" t="s">
        <v>4461</v>
      </c>
      <c r="H949" s="56">
        <f t="shared" si="32"/>
        <v>1</v>
      </c>
      <c r="I949" s="7" t="s">
        <v>1115</v>
      </c>
      <c r="J949" s="4" t="s">
        <v>29</v>
      </c>
      <c r="K949" s="7">
        <f t="shared" si="33"/>
        <v>392</v>
      </c>
      <c r="L949" s="4" t="s">
        <v>1115</v>
      </c>
      <c r="M949" s="4" t="s">
        <v>833</v>
      </c>
      <c r="N949" s="18" t="s">
        <v>4462</v>
      </c>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29"/>
      <c r="CG949" s="29"/>
      <c r="CH949" s="29"/>
      <c r="CI949" s="29"/>
      <c r="CJ949" s="29"/>
      <c r="CK949" s="29"/>
      <c r="CL949" s="29"/>
      <c r="CM949" s="29"/>
      <c r="CN949" s="29"/>
      <c r="CO949" s="29"/>
      <c r="CP949" s="29"/>
      <c r="CQ949" s="29"/>
      <c r="CR949" s="29"/>
      <c r="CS949" s="29"/>
      <c r="CT949" s="29"/>
      <c r="CU949" s="29"/>
      <c r="CV949" s="29"/>
      <c r="CW949" s="29"/>
      <c r="CX949" s="29"/>
      <c r="CY949" s="29"/>
      <c r="CZ949" s="29"/>
      <c r="DA949" s="29"/>
      <c r="DB949" s="29"/>
      <c r="DC949" s="29"/>
      <c r="DD949" s="29"/>
      <c r="DE949" s="29"/>
      <c r="DF949" s="29"/>
      <c r="DG949" s="29"/>
      <c r="DH949" s="29"/>
      <c r="DI949" s="29"/>
      <c r="DJ949" s="29"/>
      <c r="DK949" s="29"/>
      <c r="DL949" s="29"/>
      <c r="DM949" s="29"/>
      <c r="DN949" s="29"/>
      <c r="DO949" s="29"/>
      <c r="DP949" s="29"/>
      <c r="DQ949" s="29"/>
      <c r="DR949" s="29"/>
      <c r="DS949" s="29"/>
      <c r="DT949" s="29"/>
      <c r="DU949" s="29"/>
      <c r="DV949" s="29"/>
      <c r="DW949" s="29"/>
      <c r="DX949" s="29"/>
      <c r="DY949" s="29"/>
      <c r="DZ949" s="29"/>
      <c r="EA949" s="29"/>
      <c r="EB949" s="29"/>
      <c r="EC949" s="29"/>
      <c r="ED949" s="29"/>
      <c r="EE949" s="29"/>
      <c r="EF949" s="29"/>
      <c r="EG949" s="29"/>
      <c r="EH949" s="29"/>
      <c r="EI949" s="29"/>
      <c r="EJ949" s="29"/>
      <c r="EK949" s="29"/>
      <c r="EL949" s="29"/>
      <c r="EM949" s="29"/>
      <c r="EN949" s="29"/>
      <c r="EO949" s="29"/>
      <c r="EP949" s="29"/>
      <c r="EQ949" s="29"/>
      <c r="ER949" s="29"/>
      <c r="ES949" s="29"/>
      <c r="ET949" s="29"/>
      <c r="EU949" s="29"/>
      <c r="EV949" s="29"/>
      <c r="EW949" s="29"/>
      <c r="EX949" s="29"/>
      <c r="EY949" s="29"/>
      <c r="EZ949" s="29"/>
      <c r="FA949" s="29"/>
      <c r="FB949" s="29"/>
      <c r="FC949" s="29"/>
      <c r="FD949" s="29"/>
      <c r="FE949" s="29"/>
      <c r="FF949" s="29"/>
      <c r="FG949" s="29"/>
      <c r="FH949" s="29"/>
      <c r="FI949" s="29"/>
      <c r="FJ949" s="29"/>
      <c r="FK949" s="29"/>
      <c r="FL949" s="29"/>
      <c r="FM949" s="29"/>
      <c r="FN949" s="29"/>
      <c r="FO949" s="29"/>
      <c r="FP949" s="29"/>
      <c r="FQ949" s="29"/>
      <c r="FR949" s="29"/>
      <c r="FS949" s="29"/>
      <c r="FT949" s="29"/>
      <c r="FU949" s="29"/>
      <c r="FV949" s="29"/>
      <c r="FW949" s="29"/>
      <c r="FX949" s="29"/>
      <c r="FY949" s="29"/>
      <c r="FZ949" s="29"/>
      <c r="GA949" s="29"/>
      <c r="GB949" s="29"/>
      <c r="GC949" s="29"/>
      <c r="GD949" s="29"/>
      <c r="GE949" s="29"/>
      <c r="GF949" s="29"/>
      <c r="GG949" s="29"/>
      <c r="GH949" s="29"/>
      <c r="GI949" s="29"/>
      <c r="GJ949" s="29"/>
      <c r="GK949" s="29"/>
      <c r="GL949" s="29"/>
      <c r="GM949" s="29"/>
      <c r="GN949" s="29"/>
      <c r="GO949" s="29"/>
      <c r="GP949" s="29"/>
      <c r="GQ949" s="29"/>
      <c r="GR949" s="29"/>
      <c r="GS949" s="29"/>
      <c r="GT949" s="29"/>
      <c r="GU949" s="29"/>
      <c r="GV949" s="29"/>
      <c r="GW949" s="29"/>
      <c r="GX949" s="29"/>
      <c r="GY949" s="29"/>
      <c r="GZ949" s="29"/>
      <c r="HA949" s="29"/>
      <c r="HB949" s="29"/>
      <c r="HC949" s="29"/>
      <c r="HD949" s="29"/>
      <c r="HE949" s="29"/>
      <c r="HF949" s="29"/>
      <c r="HG949" s="29"/>
    </row>
    <row r="950" spans="1:215" s="4" customFormat="1" ht="18.600000000000001" customHeight="1" x14ac:dyDescent="0.25">
      <c r="A950" s="51" t="s">
        <v>834</v>
      </c>
      <c r="B950" s="51" t="s">
        <v>1151</v>
      </c>
      <c r="C950" s="54" t="s">
        <v>1153</v>
      </c>
      <c r="D950" s="51" t="s">
        <v>1152</v>
      </c>
      <c r="E950" s="1" t="s">
        <v>1154</v>
      </c>
      <c r="F950" s="1" t="s">
        <v>4103</v>
      </c>
      <c r="G950" s="1" t="s">
        <v>834</v>
      </c>
      <c r="H950" s="58">
        <f t="shared" si="32"/>
        <v>1</v>
      </c>
      <c r="I950" s="5" t="s">
        <v>10</v>
      </c>
      <c r="J950" s="1" t="s">
        <v>29</v>
      </c>
      <c r="K950" s="5">
        <f t="shared" si="33"/>
        <v>193</v>
      </c>
      <c r="L950" s="1" t="s">
        <v>10</v>
      </c>
      <c r="M950" s="1" t="s">
        <v>833</v>
      </c>
      <c r="N950" s="19" t="s">
        <v>4478</v>
      </c>
      <c r="O950" s="25"/>
      <c r="P950" s="25"/>
      <c r="Q950" s="25"/>
      <c r="R950" s="25"/>
      <c r="S950" s="25"/>
      <c r="T950" s="25"/>
      <c r="U950" s="25"/>
      <c r="V950" s="25"/>
      <c r="W950" s="25"/>
      <c r="X950" s="25"/>
      <c r="Y950" s="25"/>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29"/>
      <c r="CA950" s="29"/>
      <c r="CB950" s="29"/>
      <c r="CC950" s="29"/>
      <c r="CD950" s="29"/>
      <c r="CE950" s="29"/>
      <c r="CF950" s="29"/>
      <c r="CG950" s="29"/>
      <c r="CH950" s="29"/>
      <c r="CI950" s="29"/>
      <c r="CJ950" s="29"/>
      <c r="CK950" s="29"/>
      <c r="CL950" s="29"/>
      <c r="CM950" s="29"/>
      <c r="CN950" s="29"/>
      <c r="CO950" s="29"/>
      <c r="CP950" s="29"/>
      <c r="CQ950" s="29"/>
      <c r="CR950" s="29"/>
      <c r="CS950" s="29"/>
      <c r="CT950" s="29"/>
      <c r="CU950" s="29"/>
      <c r="CV950" s="29"/>
      <c r="CW950" s="29"/>
      <c r="CX950" s="29"/>
      <c r="CY950" s="29"/>
      <c r="CZ950" s="29"/>
      <c r="DA950" s="29"/>
      <c r="DB950" s="29"/>
      <c r="DC950" s="29"/>
      <c r="DD950" s="29"/>
      <c r="DE950" s="29"/>
      <c r="DF950" s="29"/>
      <c r="DG950" s="29"/>
      <c r="DH950" s="29"/>
      <c r="DI950" s="29"/>
      <c r="DJ950" s="29"/>
      <c r="DK950" s="29"/>
      <c r="DL950" s="29"/>
      <c r="DM950" s="29"/>
      <c r="DN950" s="29"/>
      <c r="DO950" s="29"/>
      <c r="DP950" s="29"/>
      <c r="DQ950" s="29"/>
      <c r="DR950" s="29"/>
      <c r="DS950" s="29"/>
      <c r="DT950" s="29"/>
      <c r="DU950" s="29"/>
      <c r="DV950" s="29"/>
      <c r="DW950" s="29"/>
      <c r="DX950" s="29"/>
      <c r="DY950" s="29"/>
      <c r="DZ950" s="29"/>
      <c r="EA950" s="29"/>
      <c r="EB950" s="29"/>
      <c r="EC950" s="29"/>
      <c r="ED950" s="29"/>
      <c r="EE950" s="29"/>
      <c r="EF950" s="29"/>
      <c r="EG950" s="29"/>
      <c r="EH950" s="29"/>
      <c r="EI950" s="29"/>
      <c r="EJ950" s="29"/>
      <c r="EK950" s="29"/>
      <c r="EL950" s="29"/>
      <c r="EM950" s="29"/>
      <c r="EN950" s="29"/>
      <c r="EO950" s="29"/>
      <c r="EP950" s="29"/>
      <c r="EQ950" s="29"/>
      <c r="ER950" s="29"/>
      <c r="ES950" s="29"/>
      <c r="ET950" s="29"/>
      <c r="EU950" s="29"/>
      <c r="EV950" s="29"/>
      <c r="EW950" s="29"/>
      <c r="EX950" s="29"/>
      <c r="EY950" s="29"/>
      <c r="EZ950" s="29"/>
      <c r="FA950" s="29"/>
      <c r="FB950" s="29"/>
      <c r="FC950" s="29"/>
      <c r="FD950" s="29"/>
      <c r="FE950" s="29"/>
      <c r="FF950" s="29"/>
      <c r="FG950" s="29"/>
      <c r="FH950" s="29"/>
      <c r="FI950" s="29"/>
      <c r="FJ950" s="29"/>
      <c r="FK950" s="29"/>
      <c r="FL950" s="29"/>
      <c r="FM950" s="29"/>
      <c r="FN950" s="29"/>
      <c r="FO950" s="29"/>
      <c r="FP950" s="29"/>
      <c r="FQ950" s="29"/>
      <c r="FR950" s="29"/>
      <c r="FS950" s="29"/>
      <c r="FT950" s="29"/>
      <c r="FU950" s="29"/>
      <c r="FV950" s="29"/>
      <c r="FW950" s="29"/>
      <c r="FX950" s="29"/>
      <c r="FY950" s="29"/>
      <c r="FZ950" s="29"/>
      <c r="GA950" s="29"/>
      <c r="GB950" s="29"/>
      <c r="GC950" s="29"/>
      <c r="GD950" s="29"/>
      <c r="GE950" s="29"/>
      <c r="GF950" s="29"/>
      <c r="GG950" s="29"/>
      <c r="GH950" s="29"/>
      <c r="GI950" s="29"/>
      <c r="GJ950" s="29"/>
      <c r="GK950" s="29"/>
      <c r="GL950" s="29"/>
      <c r="GM950" s="29"/>
      <c r="GN950" s="29"/>
      <c r="GO950" s="29"/>
      <c r="GP950" s="29"/>
      <c r="GQ950" s="29"/>
      <c r="GR950" s="29"/>
      <c r="GS950" s="29"/>
      <c r="GT950" s="29"/>
      <c r="GU950" s="29"/>
      <c r="GV950" s="29"/>
      <c r="GW950" s="29"/>
      <c r="GX950" s="29"/>
      <c r="GY950" s="29"/>
      <c r="GZ950" s="29"/>
      <c r="HA950" s="29"/>
      <c r="HB950" s="29"/>
      <c r="HC950" s="29"/>
      <c r="HD950" s="29"/>
      <c r="HE950" s="29"/>
      <c r="HF950" s="29"/>
      <c r="HG950" s="29"/>
    </row>
    <row r="951" spans="1:215" s="4" customFormat="1" ht="18.600000000000001" customHeight="1" x14ac:dyDescent="0.25">
      <c r="A951" s="51" t="s">
        <v>834</v>
      </c>
      <c r="B951" s="51" t="s">
        <v>1240</v>
      </c>
      <c r="C951" s="54" t="s">
        <v>1242</v>
      </c>
      <c r="D951" s="51" t="s">
        <v>1241</v>
      </c>
      <c r="E951" s="1" t="s">
        <v>1243</v>
      </c>
      <c r="F951" s="1" t="s">
        <v>4134</v>
      </c>
      <c r="G951" s="1" t="s">
        <v>4500</v>
      </c>
      <c r="H951" s="58">
        <f t="shared" si="32"/>
        <v>1</v>
      </c>
      <c r="I951" s="5" t="s">
        <v>587</v>
      </c>
      <c r="J951" s="1" t="s">
        <v>29</v>
      </c>
      <c r="K951" s="5">
        <f t="shared" si="33"/>
        <v>115</v>
      </c>
      <c r="L951" s="1" t="s">
        <v>587</v>
      </c>
      <c r="M951" s="1" t="s">
        <v>833</v>
      </c>
      <c r="N951" s="19" t="s">
        <v>4421</v>
      </c>
      <c r="O951" s="25"/>
      <c r="P951" s="25"/>
      <c r="Q951" s="25"/>
      <c r="R951" s="25"/>
      <c r="S951" s="25"/>
      <c r="T951" s="25"/>
      <c r="U951" s="25"/>
      <c r="V951" s="25"/>
      <c r="W951" s="25"/>
      <c r="X951" s="25"/>
      <c r="Y951" s="25"/>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c r="BJ951" s="29"/>
      <c r="BK951" s="29"/>
      <c r="BL951" s="29"/>
      <c r="BM951" s="29"/>
      <c r="BN951" s="29"/>
      <c r="BO951" s="29"/>
      <c r="BP951" s="29"/>
      <c r="BQ951" s="29"/>
      <c r="BR951" s="29"/>
      <c r="BS951" s="29"/>
      <c r="BT951" s="29"/>
      <c r="BU951" s="29"/>
      <c r="BV951" s="29"/>
      <c r="BW951" s="29"/>
      <c r="BX951" s="29"/>
      <c r="BY951" s="29"/>
      <c r="BZ951" s="29"/>
      <c r="CA951" s="29"/>
      <c r="CB951" s="29"/>
      <c r="CC951" s="29"/>
      <c r="CD951" s="29"/>
      <c r="CE951" s="29"/>
      <c r="CF951" s="29"/>
      <c r="CG951" s="29"/>
      <c r="CH951" s="29"/>
      <c r="CI951" s="29"/>
      <c r="CJ951" s="29"/>
      <c r="CK951" s="29"/>
      <c r="CL951" s="29"/>
      <c r="CM951" s="29"/>
      <c r="CN951" s="29"/>
      <c r="CO951" s="29"/>
      <c r="CP951" s="29"/>
      <c r="CQ951" s="29"/>
      <c r="CR951" s="29"/>
      <c r="CS951" s="29"/>
      <c r="CT951" s="29"/>
      <c r="CU951" s="29"/>
      <c r="CV951" s="29"/>
      <c r="CW951" s="29"/>
      <c r="CX951" s="29"/>
      <c r="CY951" s="29"/>
      <c r="CZ951" s="29"/>
      <c r="DA951" s="29"/>
      <c r="DB951" s="29"/>
      <c r="DC951" s="29"/>
      <c r="DD951" s="29"/>
      <c r="DE951" s="29"/>
      <c r="DF951" s="29"/>
      <c r="DG951" s="29"/>
      <c r="DH951" s="29"/>
      <c r="DI951" s="29"/>
      <c r="DJ951" s="29"/>
      <c r="DK951" s="29"/>
      <c r="DL951" s="29"/>
      <c r="DM951" s="29"/>
      <c r="DN951" s="29"/>
      <c r="DO951" s="29"/>
      <c r="DP951" s="29"/>
      <c r="DQ951" s="29"/>
      <c r="DR951" s="29"/>
      <c r="DS951" s="29"/>
      <c r="DT951" s="29"/>
      <c r="DU951" s="29"/>
      <c r="DV951" s="29"/>
      <c r="DW951" s="29"/>
      <c r="DX951" s="29"/>
      <c r="DY951" s="29"/>
      <c r="DZ951" s="29"/>
      <c r="EA951" s="29"/>
      <c r="EB951" s="29"/>
      <c r="EC951" s="29"/>
      <c r="ED951" s="29"/>
      <c r="EE951" s="29"/>
      <c r="EF951" s="29"/>
      <c r="EG951" s="29"/>
      <c r="EH951" s="29"/>
      <c r="EI951" s="29"/>
      <c r="EJ951" s="29"/>
      <c r="EK951" s="29"/>
      <c r="EL951" s="29"/>
      <c r="EM951" s="29"/>
      <c r="EN951" s="29"/>
      <c r="EO951" s="29"/>
      <c r="EP951" s="29"/>
      <c r="EQ951" s="29"/>
      <c r="ER951" s="29"/>
      <c r="ES951" s="29"/>
      <c r="ET951" s="29"/>
      <c r="EU951" s="29"/>
      <c r="EV951" s="29"/>
      <c r="EW951" s="29"/>
      <c r="EX951" s="29"/>
      <c r="EY951" s="29"/>
      <c r="EZ951" s="29"/>
      <c r="FA951" s="29"/>
      <c r="FB951" s="29"/>
      <c r="FC951" s="29"/>
      <c r="FD951" s="29"/>
      <c r="FE951" s="29"/>
      <c r="FF951" s="29"/>
      <c r="FG951" s="29"/>
      <c r="FH951" s="29"/>
      <c r="FI951" s="29"/>
      <c r="FJ951" s="29"/>
      <c r="FK951" s="29"/>
      <c r="FL951" s="29"/>
      <c r="FM951" s="29"/>
      <c r="FN951" s="29"/>
      <c r="FO951" s="29"/>
      <c r="FP951" s="29"/>
      <c r="FQ951" s="29"/>
      <c r="FR951" s="29"/>
      <c r="FS951" s="29"/>
      <c r="FT951" s="29"/>
      <c r="FU951" s="29"/>
      <c r="FV951" s="29"/>
      <c r="FW951" s="29"/>
      <c r="FX951" s="29"/>
      <c r="FY951" s="29"/>
      <c r="FZ951" s="29"/>
      <c r="GA951" s="29"/>
      <c r="GB951" s="29"/>
      <c r="GC951" s="29"/>
      <c r="GD951" s="29"/>
      <c r="GE951" s="29"/>
      <c r="GF951" s="29"/>
      <c r="GG951" s="29"/>
      <c r="GH951" s="29"/>
      <c r="GI951" s="29"/>
      <c r="GJ951" s="29"/>
      <c r="GK951" s="29"/>
      <c r="GL951" s="29"/>
      <c r="GM951" s="29"/>
      <c r="GN951" s="29"/>
      <c r="GO951" s="29"/>
      <c r="GP951" s="29"/>
      <c r="GQ951" s="29"/>
      <c r="GR951" s="29"/>
      <c r="GS951" s="29"/>
      <c r="GT951" s="29"/>
      <c r="GU951" s="29"/>
      <c r="GV951" s="29"/>
      <c r="GW951" s="29"/>
      <c r="GX951" s="29"/>
      <c r="GY951" s="29"/>
      <c r="GZ951" s="29"/>
      <c r="HA951" s="29"/>
      <c r="HB951" s="29"/>
      <c r="HC951" s="29"/>
      <c r="HD951" s="29"/>
      <c r="HE951" s="29"/>
      <c r="HF951" s="29"/>
      <c r="HG951" s="29"/>
    </row>
    <row r="952" spans="1:215" s="4" customFormat="1" ht="18.600000000000001" customHeight="1" x14ac:dyDescent="0.25">
      <c r="A952" s="50" t="s">
        <v>834</v>
      </c>
      <c r="B952" s="50" t="s">
        <v>1459</v>
      </c>
      <c r="C952" s="62" t="s">
        <v>2</v>
      </c>
      <c r="D952" s="50" t="s">
        <v>1460</v>
      </c>
      <c r="E952" s="4" t="s">
        <v>1461</v>
      </c>
      <c r="F952" s="2" t="s">
        <v>4231</v>
      </c>
      <c r="G952" s="2" t="s">
        <v>834</v>
      </c>
      <c r="H952" s="56">
        <f t="shared" si="32"/>
        <v>0.1308139534883721</v>
      </c>
      <c r="I952" s="7" t="s">
        <v>124</v>
      </c>
      <c r="J952" s="4" t="s">
        <v>64</v>
      </c>
      <c r="K952" s="7">
        <f t="shared" si="33"/>
        <v>45</v>
      </c>
      <c r="L952" s="4" t="s">
        <v>755</v>
      </c>
      <c r="M952" s="4" t="s">
        <v>833</v>
      </c>
      <c r="N952" s="18" t="s">
        <v>4550</v>
      </c>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c r="BJ952" s="29"/>
      <c r="BK952" s="29"/>
      <c r="BL952" s="29"/>
      <c r="BM952" s="29"/>
      <c r="BN952" s="29"/>
      <c r="BO952" s="29"/>
      <c r="BP952" s="29"/>
      <c r="BQ952" s="29"/>
      <c r="BR952" s="29"/>
      <c r="BS952" s="29"/>
      <c r="BT952" s="29"/>
      <c r="BU952" s="29"/>
      <c r="BV952" s="29"/>
      <c r="BW952" s="29"/>
      <c r="BX952" s="29"/>
      <c r="BY952" s="29"/>
      <c r="BZ952" s="29"/>
      <c r="CA952" s="29"/>
      <c r="CB952" s="29"/>
      <c r="CC952" s="29"/>
      <c r="CD952" s="29"/>
      <c r="CE952" s="29"/>
      <c r="CF952" s="29"/>
      <c r="CG952" s="29"/>
      <c r="CH952" s="29"/>
      <c r="CI952" s="29"/>
      <c r="CJ952" s="29"/>
      <c r="CK952" s="29"/>
      <c r="CL952" s="29"/>
      <c r="CM952" s="29"/>
      <c r="CN952" s="29"/>
      <c r="CO952" s="29"/>
      <c r="CP952" s="29"/>
      <c r="CQ952" s="29"/>
      <c r="CR952" s="29"/>
      <c r="CS952" s="29"/>
      <c r="CT952" s="29"/>
      <c r="CU952" s="29"/>
      <c r="CV952" s="29"/>
      <c r="CW952" s="29"/>
      <c r="CX952" s="29"/>
      <c r="CY952" s="29"/>
      <c r="CZ952" s="29"/>
      <c r="DA952" s="29"/>
      <c r="DB952" s="29"/>
      <c r="DC952" s="29"/>
      <c r="DD952" s="29"/>
      <c r="DE952" s="29"/>
      <c r="DF952" s="29"/>
      <c r="DG952" s="29"/>
      <c r="DH952" s="29"/>
      <c r="DI952" s="29"/>
      <c r="DJ952" s="29"/>
      <c r="DK952" s="29"/>
      <c r="DL952" s="29"/>
      <c r="DM952" s="29"/>
      <c r="DN952" s="29"/>
      <c r="DO952" s="29"/>
      <c r="DP952" s="29"/>
      <c r="DQ952" s="29"/>
      <c r="DR952" s="29"/>
      <c r="DS952" s="29"/>
      <c r="DT952" s="29"/>
      <c r="DU952" s="29"/>
      <c r="DV952" s="29"/>
      <c r="DW952" s="29"/>
      <c r="DX952" s="29"/>
      <c r="DY952" s="29"/>
      <c r="DZ952" s="29"/>
      <c r="EA952" s="29"/>
      <c r="EB952" s="29"/>
      <c r="EC952" s="29"/>
      <c r="ED952" s="29"/>
      <c r="EE952" s="29"/>
      <c r="EF952" s="29"/>
      <c r="EG952" s="29"/>
      <c r="EH952" s="29"/>
      <c r="EI952" s="29"/>
      <c r="EJ952" s="29"/>
      <c r="EK952" s="29"/>
      <c r="EL952" s="29"/>
      <c r="EM952" s="29"/>
      <c r="EN952" s="29"/>
      <c r="EO952" s="29"/>
      <c r="EP952" s="29"/>
      <c r="EQ952" s="29"/>
      <c r="ER952" s="29"/>
      <c r="ES952" s="29"/>
      <c r="ET952" s="29"/>
      <c r="EU952" s="29"/>
      <c r="EV952" s="29"/>
      <c r="EW952" s="29"/>
      <c r="EX952" s="29"/>
      <c r="EY952" s="29"/>
      <c r="EZ952" s="29"/>
      <c r="FA952" s="29"/>
      <c r="FB952" s="29"/>
      <c r="FC952" s="29"/>
      <c r="FD952" s="29"/>
      <c r="FE952" s="29"/>
      <c r="FF952" s="29"/>
      <c r="FG952" s="29"/>
      <c r="FH952" s="29"/>
      <c r="FI952" s="29"/>
      <c r="FJ952" s="29"/>
      <c r="FK952" s="29"/>
      <c r="FL952" s="29"/>
      <c r="FM952" s="29"/>
      <c r="FN952" s="29"/>
      <c r="FO952" s="29"/>
      <c r="FP952" s="29"/>
      <c r="FQ952" s="29"/>
      <c r="FR952" s="29"/>
      <c r="FS952" s="29"/>
      <c r="FT952" s="29"/>
      <c r="FU952" s="29"/>
      <c r="FV952" s="29"/>
      <c r="FW952" s="29"/>
      <c r="FX952" s="29"/>
      <c r="FY952" s="29"/>
      <c r="FZ952" s="29"/>
      <c r="GA952" s="29"/>
      <c r="GB952" s="29"/>
      <c r="GC952" s="29"/>
      <c r="GD952" s="29"/>
      <c r="GE952" s="29"/>
      <c r="GF952" s="29"/>
      <c r="GG952" s="29"/>
      <c r="GH952" s="29"/>
      <c r="GI952" s="29"/>
      <c r="GJ952" s="29"/>
      <c r="GK952" s="29"/>
      <c r="GL952" s="29"/>
      <c r="GM952" s="29"/>
      <c r="GN952" s="29"/>
      <c r="GO952" s="29"/>
      <c r="GP952" s="29"/>
      <c r="GQ952" s="29"/>
      <c r="GR952" s="29"/>
      <c r="GS952" s="29"/>
      <c r="GT952" s="29"/>
      <c r="GU952" s="29"/>
      <c r="GV952" s="29"/>
      <c r="GW952" s="29"/>
      <c r="GX952" s="29"/>
      <c r="GY952" s="29"/>
      <c r="GZ952" s="29"/>
      <c r="HA952" s="29"/>
      <c r="HB952" s="29"/>
      <c r="HC952" s="29"/>
      <c r="HD952" s="29"/>
      <c r="HE952" s="29"/>
      <c r="HF952" s="29"/>
      <c r="HG952" s="29"/>
    </row>
    <row r="953" spans="1:215" s="4" customFormat="1" ht="18.600000000000001" customHeight="1" x14ac:dyDescent="0.25">
      <c r="A953" s="50" t="s">
        <v>834</v>
      </c>
      <c r="B953" s="50" t="s">
        <v>1459</v>
      </c>
      <c r="C953" s="62" t="s">
        <v>13</v>
      </c>
      <c r="D953" s="50" t="s">
        <v>1460</v>
      </c>
      <c r="E953" s="4" t="s">
        <v>1462</v>
      </c>
      <c r="F953" s="2" t="s">
        <v>4232</v>
      </c>
      <c r="G953" s="2" t="s">
        <v>834</v>
      </c>
      <c r="H953" s="56">
        <f t="shared" si="32"/>
        <v>7.1428571428571425E-2</v>
      </c>
      <c r="I953" s="7" t="s">
        <v>55</v>
      </c>
      <c r="J953" s="4" t="s">
        <v>29</v>
      </c>
      <c r="K953" s="7">
        <f t="shared" si="33"/>
        <v>36</v>
      </c>
      <c r="L953" s="4" t="s">
        <v>1040</v>
      </c>
      <c r="M953" s="4" t="s">
        <v>833</v>
      </c>
      <c r="N953" s="18" t="s">
        <v>4550</v>
      </c>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c r="BJ953" s="29"/>
      <c r="BK953" s="29"/>
      <c r="BL953" s="29"/>
      <c r="BM953" s="29"/>
      <c r="BN953" s="29"/>
      <c r="BO953" s="29"/>
      <c r="BP953" s="29"/>
      <c r="BQ953" s="29"/>
      <c r="BR953" s="29"/>
      <c r="BS953" s="29"/>
      <c r="BT953" s="29"/>
      <c r="BU953" s="29"/>
      <c r="BV953" s="29"/>
      <c r="BW953" s="29"/>
      <c r="BX953" s="29"/>
      <c r="BY953" s="29"/>
      <c r="BZ953" s="29"/>
      <c r="CA953" s="29"/>
      <c r="CB953" s="29"/>
      <c r="CC953" s="29"/>
      <c r="CD953" s="29"/>
      <c r="CE953" s="29"/>
      <c r="CF953" s="29"/>
      <c r="CG953" s="29"/>
      <c r="CH953" s="29"/>
      <c r="CI953" s="29"/>
      <c r="CJ953" s="29"/>
      <c r="CK953" s="29"/>
      <c r="CL953" s="29"/>
      <c r="CM953" s="29"/>
      <c r="CN953" s="29"/>
      <c r="CO953" s="29"/>
      <c r="CP953" s="29"/>
      <c r="CQ953" s="29"/>
      <c r="CR953" s="29"/>
      <c r="CS953" s="29"/>
      <c r="CT953" s="29"/>
      <c r="CU953" s="29"/>
      <c r="CV953" s="29"/>
      <c r="CW953" s="29"/>
      <c r="CX953" s="29"/>
      <c r="CY953" s="29"/>
      <c r="CZ953" s="29"/>
      <c r="DA953" s="29"/>
      <c r="DB953" s="29"/>
      <c r="DC953" s="29"/>
      <c r="DD953" s="29"/>
      <c r="DE953" s="29"/>
      <c r="DF953" s="29"/>
      <c r="DG953" s="29"/>
      <c r="DH953" s="29"/>
      <c r="DI953" s="29"/>
      <c r="DJ953" s="29"/>
      <c r="DK953" s="29"/>
      <c r="DL953" s="29"/>
      <c r="DM953" s="29"/>
      <c r="DN953" s="29"/>
      <c r="DO953" s="29"/>
      <c r="DP953" s="29"/>
      <c r="DQ953" s="29"/>
      <c r="DR953" s="29"/>
      <c r="DS953" s="29"/>
      <c r="DT953" s="29"/>
      <c r="DU953" s="29"/>
      <c r="DV953" s="29"/>
      <c r="DW953" s="29"/>
      <c r="DX953" s="29"/>
      <c r="DY953" s="29"/>
      <c r="DZ953" s="29"/>
      <c r="EA953" s="29"/>
      <c r="EB953" s="29"/>
      <c r="EC953" s="29"/>
      <c r="ED953" s="29"/>
      <c r="EE953" s="29"/>
      <c r="EF953" s="29"/>
      <c r="EG953" s="29"/>
      <c r="EH953" s="29"/>
      <c r="EI953" s="29"/>
      <c r="EJ953" s="29"/>
      <c r="EK953" s="29"/>
      <c r="EL953" s="29"/>
      <c r="EM953" s="29"/>
      <c r="EN953" s="29"/>
      <c r="EO953" s="29"/>
      <c r="EP953" s="29"/>
      <c r="EQ953" s="29"/>
      <c r="ER953" s="29"/>
      <c r="ES953" s="29"/>
      <c r="ET953" s="29"/>
      <c r="EU953" s="29"/>
      <c r="EV953" s="29"/>
      <c r="EW953" s="29"/>
      <c r="EX953" s="29"/>
      <c r="EY953" s="29"/>
      <c r="EZ953" s="29"/>
      <c r="FA953" s="29"/>
      <c r="FB953" s="29"/>
      <c r="FC953" s="29"/>
      <c r="FD953" s="29"/>
      <c r="FE953" s="29"/>
      <c r="FF953" s="29"/>
      <c r="FG953" s="29"/>
      <c r="FH953" s="29"/>
      <c r="FI953" s="29"/>
      <c r="FJ953" s="29"/>
      <c r="FK953" s="29"/>
      <c r="FL953" s="29"/>
      <c r="FM953" s="29"/>
      <c r="FN953" s="29"/>
      <c r="FO953" s="29"/>
      <c r="FP953" s="29"/>
      <c r="FQ953" s="29"/>
      <c r="FR953" s="29"/>
      <c r="FS953" s="29"/>
      <c r="FT953" s="29"/>
      <c r="FU953" s="29"/>
      <c r="FV953" s="29"/>
      <c r="FW953" s="29"/>
      <c r="FX953" s="29"/>
      <c r="FY953" s="29"/>
      <c r="FZ953" s="29"/>
      <c r="GA953" s="29"/>
      <c r="GB953" s="29"/>
      <c r="GC953" s="29"/>
      <c r="GD953" s="29"/>
      <c r="GE953" s="29"/>
      <c r="GF953" s="29"/>
      <c r="GG953" s="29"/>
      <c r="GH953" s="29"/>
      <c r="GI953" s="29"/>
      <c r="GJ953" s="29"/>
      <c r="GK953" s="29"/>
      <c r="GL953" s="29"/>
      <c r="GM953" s="29"/>
      <c r="GN953" s="29"/>
      <c r="GO953" s="29"/>
      <c r="GP953" s="29"/>
      <c r="GQ953" s="29"/>
      <c r="GR953" s="29"/>
      <c r="GS953" s="29"/>
      <c r="GT953" s="29"/>
      <c r="GU953" s="29"/>
      <c r="GV953" s="29"/>
      <c r="GW953" s="29"/>
      <c r="GX953" s="29"/>
      <c r="GY953" s="29"/>
      <c r="GZ953" s="29"/>
      <c r="HA953" s="29"/>
      <c r="HB953" s="29"/>
      <c r="HC953" s="29"/>
      <c r="HD953" s="29"/>
      <c r="HE953" s="29"/>
      <c r="HF953" s="29"/>
      <c r="HG953" s="29"/>
    </row>
    <row r="954" spans="1:215" s="4" customFormat="1" ht="18.600000000000001" customHeight="1" x14ac:dyDescent="0.25">
      <c r="A954" s="50" t="s">
        <v>834</v>
      </c>
      <c r="B954" s="50" t="s">
        <v>1463</v>
      </c>
      <c r="C954" s="62" t="s">
        <v>2</v>
      </c>
      <c r="D954" s="50" t="s">
        <v>1464</v>
      </c>
      <c r="E954" s="4" t="s">
        <v>1465</v>
      </c>
      <c r="F954" s="2" t="s">
        <v>4233</v>
      </c>
      <c r="G954" s="2" t="s">
        <v>4551</v>
      </c>
      <c r="H954" s="56">
        <f t="shared" si="32"/>
        <v>0.24315068493150685</v>
      </c>
      <c r="I954" s="7" t="s">
        <v>506</v>
      </c>
      <c r="J954" s="4" t="s">
        <v>90</v>
      </c>
      <c r="K954" s="7">
        <f t="shared" si="33"/>
        <v>71</v>
      </c>
      <c r="L954" s="4" t="s">
        <v>246</v>
      </c>
      <c r="M954" s="4" t="s">
        <v>833</v>
      </c>
      <c r="N954" s="18" t="s">
        <v>4552</v>
      </c>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c r="BJ954" s="29"/>
      <c r="BK954" s="29"/>
      <c r="BL954" s="29"/>
      <c r="BM954" s="29"/>
      <c r="BN954" s="29"/>
      <c r="BO954" s="29"/>
      <c r="BP954" s="29"/>
      <c r="BQ954" s="29"/>
      <c r="BR954" s="29"/>
      <c r="BS954" s="29"/>
      <c r="BT954" s="29"/>
      <c r="BU954" s="29"/>
      <c r="BV954" s="29"/>
      <c r="BW954" s="29"/>
      <c r="BX954" s="29"/>
      <c r="BY954" s="29"/>
      <c r="BZ954" s="29"/>
      <c r="CA954" s="29"/>
      <c r="CB954" s="29"/>
      <c r="CC954" s="29"/>
      <c r="CD954" s="29"/>
      <c r="CE954" s="29"/>
      <c r="CF954" s="29"/>
      <c r="CG954" s="29"/>
      <c r="CH954" s="29"/>
      <c r="CI954" s="29"/>
      <c r="CJ954" s="29"/>
      <c r="CK954" s="29"/>
      <c r="CL954" s="29"/>
      <c r="CM954" s="29"/>
      <c r="CN954" s="29"/>
      <c r="CO954" s="29"/>
      <c r="CP954" s="29"/>
      <c r="CQ954" s="29"/>
      <c r="CR954" s="29"/>
      <c r="CS954" s="29"/>
      <c r="CT954" s="29"/>
      <c r="CU954" s="29"/>
      <c r="CV954" s="29"/>
      <c r="CW954" s="29"/>
      <c r="CX954" s="29"/>
      <c r="CY954" s="29"/>
      <c r="CZ954" s="29"/>
      <c r="DA954" s="29"/>
      <c r="DB954" s="29"/>
      <c r="DC954" s="29"/>
      <c r="DD954" s="29"/>
      <c r="DE954" s="29"/>
      <c r="DF954" s="29"/>
      <c r="DG954" s="29"/>
      <c r="DH954" s="29"/>
      <c r="DI954" s="29"/>
      <c r="DJ954" s="29"/>
      <c r="DK954" s="29"/>
      <c r="DL954" s="29"/>
      <c r="DM954" s="29"/>
      <c r="DN954" s="29"/>
      <c r="DO954" s="29"/>
      <c r="DP954" s="29"/>
      <c r="DQ954" s="29"/>
      <c r="DR954" s="29"/>
      <c r="DS954" s="29"/>
      <c r="DT954" s="29"/>
      <c r="DU954" s="29"/>
      <c r="DV954" s="29"/>
      <c r="DW954" s="29"/>
      <c r="DX954" s="29"/>
      <c r="DY954" s="29"/>
      <c r="DZ954" s="29"/>
      <c r="EA954" s="29"/>
      <c r="EB954" s="29"/>
      <c r="EC954" s="29"/>
      <c r="ED954" s="29"/>
      <c r="EE954" s="29"/>
      <c r="EF954" s="29"/>
      <c r="EG954" s="29"/>
      <c r="EH954" s="29"/>
      <c r="EI954" s="29"/>
      <c r="EJ954" s="29"/>
      <c r="EK954" s="29"/>
      <c r="EL954" s="29"/>
      <c r="EM954" s="29"/>
      <c r="EN954" s="29"/>
      <c r="EO954" s="29"/>
      <c r="EP954" s="29"/>
      <c r="EQ954" s="29"/>
      <c r="ER954" s="29"/>
      <c r="ES954" s="29"/>
      <c r="ET954" s="29"/>
      <c r="EU954" s="29"/>
      <c r="EV954" s="29"/>
      <c r="EW954" s="29"/>
      <c r="EX954" s="29"/>
      <c r="EY954" s="29"/>
      <c r="EZ954" s="29"/>
      <c r="FA954" s="29"/>
      <c r="FB954" s="29"/>
      <c r="FC954" s="29"/>
      <c r="FD954" s="29"/>
      <c r="FE954" s="29"/>
      <c r="FF954" s="29"/>
      <c r="FG954" s="29"/>
      <c r="FH954" s="29"/>
      <c r="FI954" s="29"/>
      <c r="FJ954" s="29"/>
      <c r="FK954" s="29"/>
      <c r="FL954" s="29"/>
      <c r="FM954" s="29"/>
      <c r="FN954" s="29"/>
      <c r="FO954" s="29"/>
      <c r="FP954" s="29"/>
      <c r="FQ954" s="29"/>
      <c r="FR954" s="29"/>
      <c r="FS954" s="29"/>
      <c r="FT954" s="29"/>
      <c r="FU954" s="29"/>
      <c r="FV954" s="29"/>
      <c r="FW954" s="29"/>
      <c r="FX954" s="29"/>
      <c r="FY954" s="29"/>
      <c r="FZ954" s="29"/>
      <c r="GA954" s="29"/>
      <c r="GB954" s="29"/>
      <c r="GC954" s="29"/>
      <c r="GD954" s="29"/>
      <c r="GE954" s="29"/>
      <c r="GF954" s="29"/>
      <c r="GG954" s="29"/>
      <c r="GH954" s="29"/>
      <c r="GI954" s="29"/>
      <c r="GJ954" s="29"/>
      <c r="GK954" s="29"/>
      <c r="GL954" s="29"/>
      <c r="GM954" s="29"/>
      <c r="GN954" s="29"/>
      <c r="GO954" s="29"/>
      <c r="GP954" s="29"/>
      <c r="GQ954" s="29"/>
      <c r="GR954" s="29"/>
      <c r="GS954" s="29"/>
      <c r="GT954" s="29"/>
      <c r="GU954" s="29"/>
      <c r="GV954" s="29"/>
      <c r="GW954" s="29"/>
      <c r="GX954" s="29"/>
      <c r="GY954" s="29"/>
      <c r="GZ954" s="29"/>
      <c r="HA954" s="29"/>
      <c r="HB954" s="29"/>
      <c r="HC954" s="29"/>
      <c r="HD954" s="29"/>
      <c r="HE954" s="29"/>
      <c r="HF954" s="29"/>
      <c r="HG954" s="29"/>
    </row>
    <row r="955" spans="1:215" s="4" customFormat="1" ht="18.600000000000001" customHeight="1" x14ac:dyDescent="0.25">
      <c r="A955" s="50" t="s">
        <v>834</v>
      </c>
      <c r="B955" s="50" t="s">
        <v>1463</v>
      </c>
      <c r="C955" s="62" t="s">
        <v>13</v>
      </c>
      <c r="D955" s="50" t="s">
        <v>1464</v>
      </c>
      <c r="E955" s="4" t="s">
        <v>1466</v>
      </c>
      <c r="F955" s="2" t="s">
        <v>4234</v>
      </c>
      <c r="G955" s="2" t="s">
        <v>4551</v>
      </c>
      <c r="H955" s="56">
        <f t="shared" si="32"/>
        <v>0.21446384039900249</v>
      </c>
      <c r="I955" s="7" t="s">
        <v>338</v>
      </c>
      <c r="J955" s="4" t="s">
        <v>70</v>
      </c>
      <c r="K955" s="7">
        <f t="shared" si="33"/>
        <v>86</v>
      </c>
      <c r="L955" s="4" t="s">
        <v>358</v>
      </c>
      <c r="M955" s="4" t="s">
        <v>833</v>
      </c>
      <c r="N955" s="18" t="s">
        <v>4552</v>
      </c>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c r="CA955" s="29"/>
      <c r="CB955" s="29"/>
      <c r="CC955" s="29"/>
      <c r="CD955" s="29"/>
      <c r="CE955" s="29"/>
      <c r="CF955" s="29"/>
      <c r="CG955" s="29"/>
      <c r="CH955" s="29"/>
      <c r="CI955" s="29"/>
      <c r="CJ955" s="29"/>
      <c r="CK955" s="29"/>
      <c r="CL955" s="29"/>
      <c r="CM955" s="29"/>
      <c r="CN955" s="29"/>
      <c r="CO955" s="29"/>
      <c r="CP955" s="29"/>
      <c r="CQ955" s="29"/>
      <c r="CR955" s="29"/>
      <c r="CS955" s="29"/>
      <c r="CT955" s="29"/>
      <c r="CU955" s="29"/>
      <c r="CV955" s="29"/>
      <c r="CW955" s="29"/>
      <c r="CX955" s="29"/>
      <c r="CY955" s="29"/>
      <c r="CZ955" s="29"/>
      <c r="DA955" s="29"/>
      <c r="DB955" s="29"/>
      <c r="DC955" s="29"/>
      <c r="DD955" s="29"/>
      <c r="DE955" s="29"/>
      <c r="DF955" s="29"/>
      <c r="DG955" s="29"/>
      <c r="DH955" s="29"/>
      <c r="DI955" s="29"/>
      <c r="DJ955" s="29"/>
      <c r="DK955" s="29"/>
      <c r="DL955" s="29"/>
      <c r="DM955" s="29"/>
      <c r="DN955" s="29"/>
      <c r="DO955" s="29"/>
      <c r="DP955" s="29"/>
      <c r="DQ955" s="29"/>
      <c r="DR955" s="29"/>
      <c r="DS955" s="29"/>
      <c r="DT955" s="29"/>
      <c r="DU955" s="29"/>
      <c r="DV955" s="29"/>
      <c r="DW955" s="29"/>
      <c r="DX955" s="29"/>
      <c r="DY955" s="29"/>
      <c r="DZ955" s="29"/>
      <c r="EA955" s="29"/>
      <c r="EB955" s="29"/>
      <c r="EC955" s="29"/>
      <c r="ED955" s="29"/>
      <c r="EE955" s="29"/>
      <c r="EF955" s="29"/>
      <c r="EG955" s="29"/>
      <c r="EH955" s="29"/>
      <c r="EI955" s="29"/>
      <c r="EJ955" s="29"/>
      <c r="EK955" s="29"/>
      <c r="EL955" s="29"/>
      <c r="EM955" s="29"/>
      <c r="EN955" s="29"/>
      <c r="EO955" s="29"/>
      <c r="EP955" s="29"/>
      <c r="EQ955" s="29"/>
      <c r="ER955" s="29"/>
      <c r="ES955" s="29"/>
      <c r="ET955" s="29"/>
      <c r="EU955" s="29"/>
      <c r="EV955" s="29"/>
      <c r="EW955" s="29"/>
      <c r="EX955" s="29"/>
      <c r="EY955" s="29"/>
      <c r="EZ955" s="29"/>
      <c r="FA955" s="29"/>
      <c r="FB955" s="29"/>
      <c r="FC955" s="29"/>
      <c r="FD955" s="29"/>
      <c r="FE955" s="29"/>
      <c r="FF955" s="29"/>
      <c r="FG955" s="29"/>
      <c r="FH955" s="29"/>
      <c r="FI955" s="29"/>
      <c r="FJ955" s="29"/>
      <c r="FK955" s="29"/>
      <c r="FL955" s="29"/>
      <c r="FM955" s="29"/>
      <c r="FN955" s="29"/>
      <c r="FO955" s="29"/>
      <c r="FP955" s="29"/>
      <c r="FQ955" s="29"/>
      <c r="FR955" s="29"/>
      <c r="FS955" s="29"/>
      <c r="FT955" s="29"/>
      <c r="FU955" s="29"/>
      <c r="FV955" s="29"/>
      <c r="FW955" s="29"/>
      <c r="FX955" s="29"/>
      <c r="FY955" s="29"/>
      <c r="FZ955" s="29"/>
      <c r="GA955" s="29"/>
      <c r="GB955" s="29"/>
      <c r="GC955" s="29"/>
      <c r="GD955" s="29"/>
      <c r="GE955" s="29"/>
      <c r="GF955" s="29"/>
      <c r="GG955" s="29"/>
      <c r="GH955" s="29"/>
      <c r="GI955" s="29"/>
      <c r="GJ955" s="29"/>
      <c r="GK955" s="29"/>
      <c r="GL955" s="29"/>
      <c r="GM955" s="29"/>
      <c r="GN955" s="29"/>
      <c r="GO955" s="29"/>
      <c r="GP955" s="29"/>
      <c r="GQ955" s="29"/>
      <c r="GR955" s="29"/>
      <c r="GS955" s="29"/>
      <c r="GT955" s="29"/>
      <c r="GU955" s="29"/>
      <c r="GV955" s="29"/>
      <c r="GW955" s="29"/>
      <c r="GX955" s="29"/>
      <c r="GY955" s="29"/>
      <c r="GZ955" s="29"/>
      <c r="HA955" s="29"/>
      <c r="HB955" s="29"/>
      <c r="HC955" s="29"/>
      <c r="HD955" s="29"/>
      <c r="HE955" s="29"/>
      <c r="HF955" s="29"/>
      <c r="HG955" s="29"/>
    </row>
    <row r="956" spans="1:215" s="4" customFormat="1" ht="18.600000000000001" customHeight="1" x14ac:dyDescent="0.25">
      <c r="A956" s="50" t="s">
        <v>834</v>
      </c>
      <c r="B956" s="50" t="s">
        <v>1463</v>
      </c>
      <c r="C956" s="62" t="s">
        <v>209</v>
      </c>
      <c r="D956" s="50" t="s">
        <v>1464</v>
      </c>
      <c r="E956" s="4" t="s">
        <v>1467</v>
      </c>
      <c r="F956" s="2" t="s">
        <v>4235</v>
      </c>
      <c r="G956" s="2" t="s">
        <v>4551</v>
      </c>
      <c r="H956" s="56">
        <f t="shared" si="32"/>
        <v>0.20498614958448755</v>
      </c>
      <c r="I956" s="7" t="s">
        <v>309</v>
      </c>
      <c r="J956" s="4" t="s">
        <v>245</v>
      </c>
      <c r="K956" s="7">
        <f t="shared" si="33"/>
        <v>222</v>
      </c>
      <c r="L956" s="4" t="s">
        <v>1468</v>
      </c>
      <c r="M956" s="4" t="s">
        <v>833</v>
      </c>
      <c r="N956" s="18" t="s">
        <v>4552</v>
      </c>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c r="CA956" s="29"/>
      <c r="CB956" s="29"/>
      <c r="CC956" s="29"/>
      <c r="CD956" s="29"/>
      <c r="CE956" s="29"/>
      <c r="CF956" s="29"/>
      <c r="CG956" s="29"/>
      <c r="CH956" s="29"/>
      <c r="CI956" s="29"/>
      <c r="CJ956" s="29"/>
      <c r="CK956" s="29"/>
      <c r="CL956" s="29"/>
      <c r="CM956" s="29"/>
      <c r="CN956" s="29"/>
      <c r="CO956" s="29"/>
      <c r="CP956" s="29"/>
      <c r="CQ956" s="29"/>
      <c r="CR956" s="29"/>
      <c r="CS956" s="29"/>
      <c r="CT956" s="29"/>
      <c r="CU956" s="29"/>
      <c r="CV956" s="29"/>
      <c r="CW956" s="29"/>
      <c r="CX956" s="29"/>
      <c r="CY956" s="29"/>
      <c r="CZ956" s="29"/>
      <c r="DA956" s="29"/>
      <c r="DB956" s="29"/>
      <c r="DC956" s="29"/>
      <c r="DD956" s="29"/>
      <c r="DE956" s="29"/>
      <c r="DF956" s="29"/>
      <c r="DG956" s="29"/>
      <c r="DH956" s="29"/>
      <c r="DI956" s="29"/>
      <c r="DJ956" s="29"/>
      <c r="DK956" s="29"/>
      <c r="DL956" s="29"/>
      <c r="DM956" s="29"/>
      <c r="DN956" s="29"/>
      <c r="DO956" s="29"/>
      <c r="DP956" s="29"/>
      <c r="DQ956" s="29"/>
      <c r="DR956" s="29"/>
      <c r="DS956" s="29"/>
      <c r="DT956" s="29"/>
      <c r="DU956" s="29"/>
      <c r="DV956" s="29"/>
      <c r="DW956" s="29"/>
      <c r="DX956" s="29"/>
      <c r="DY956" s="29"/>
      <c r="DZ956" s="29"/>
      <c r="EA956" s="29"/>
      <c r="EB956" s="29"/>
      <c r="EC956" s="29"/>
      <c r="ED956" s="29"/>
      <c r="EE956" s="29"/>
      <c r="EF956" s="29"/>
      <c r="EG956" s="29"/>
      <c r="EH956" s="29"/>
      <c r="EI956" s="29"/>
      <c r="EJ956" s="29"/>
      <c r="EK956" s="29"/>
      <c r="EL956" s="29"/>
      <c r="EM956" s="29"/>
      <c r="EN956" s="29"/>
      <c r="EO956" s="29"/>
      <c r="EP956" s="29"/>
      <c r="EQ956" s="29"/>
      <c r="ER956" s="29"/>
      <c r="ES956" s="29"/>
      <c r="ET956" s="29"/>
      <c r="EU956" s="29"/>
      <c r="EV956" s="29"/>
      <c r="EW956" s="29"/>
      <c r="EX956" s="29"/>
      <c r="EY956" s="29"/>
      <c r="EZ956" s="29"/>
      <c r="FA956" s="29"/>
      <c r="FB956" s="29"/>
      <c r="FC956" s="29"/>
      <c r="FD956" s="29"/>
      <c r="FE956" s="29"/>
      <c r="FF956" s="29"/>
      <c r="FG956" s="29"/>
      <c r="FH956" s="29"/>
      <c r="FI956" s="29"/>
      <c r="FJ956" s="29"/>
      <c r="FK956" s="29"/>
      <c r="FL956" s="29"/>
      <c r="FM956" s="29"/>
      <c r="FN956" s="29"/>
      <c r="FO956" s="29"/>
      <c r="FP956" s="29"/>
      <c r="FQ956" s="29"/>
      <c r="FR956" s="29"/>
      <c r="FS956" s="29"/>
      <c r="FT956" s="29"/>
      <c r="FU956" s="29"/>
      <c r="FV956" s="29"/>
      <c r="FW956" s="29"/>
      <c r="FX956" s="29"/>
      <c r="FY956" s="29"/>
      <c r="FZ956" s="29"/>
      <c r="GA956" s="29"/>
      <c r="GB956" s="29"/>
      <c r="GC956" s="29"/>
      <c r="GD956" s="29"/>
      <c r="GE956" s="29"/>
      <c r="GF956" s="29"/>
      <c r="GG956" s="29"/>
      <c r="GH956" s="29"/>
      <c r="GI956" s="29"/>
      <c r="GJ956" s="29"/>
      <c r="GK956" s="29"/>
      <c r="GL956" s="29"/>
      <c r="GM956" s="29"/>
      <c r="GN956" s="29"/>
      <c r="GO956" s="29"/>
      <c r="GP956" s="29"/>
      <c r="GQ956" s="29"/>
      <c r="GR956" s="29"/>
      <c r="GS956" s="29"/>
      <c r="GT956" s="29"/>
      <c r="GU956" s="29"/>
      <c r="GV956" s="29"/>
      <c r="GW956" s="29"/>
      <c r="GX956" s="29"/>
      <c r="GY956" s="29"/>
      <c r="GZ956" s="29"/>
      <c r="HA956" s="29"/>
      <c r="HB956" s="29"/>
      <c r="HC956" s="29"/>
      <c r="HD956" s="29"/>
      <c r="HE956" s="29"/>
      <c r="HF956" s="29"/>
      <c r="HG956" s="29"/>
    </row>
    <row r="957" spans="1:215" s="4" customFormat="1" ht="18.600000000000001" customHeight="1" x14ac:dyDescent="0.25">
      <c r="A957" s="50" t="s">
        <v>834</v>
      </c>
      <c r="B957" s="50" t="s">
        <v>1463</v>
      </c>
      <c r="C957" s="62" t="s">
        <v>65</v>
      </c>
      <c r="D957" s="50" t="s">
        <v>1464</v>
      </c>
      <c r="E957" s="4" t="s">
        <v>1469</v>
      </c>
      <c r="F957" s="2" t="s">
        <v>4236</v>
      </c>
      <c r="G957" s="2" t="s">
        <v>4551</v>
      </c>
      <c r="H957" s="56">
        <f t="shared" si="32"/>
        <v>0.16071428571428573</v>
      </c>
      <c r="I957" s="7" t="s">
        <v>776</v>
      </c>
      <c r="J957" s="4" t="s">
        <v>20</v>
      </c>
      <c r="K957" s="7">
        <f t="shared" si="33"/>
        <v>252</v>
      </c>
      <c r="L957" s="4" t="s">
        <v>1470</v>
      </c>
      <c r="M957" s="4" t="s">
        <v>833</v>
      </c>
      <c r="N957" s="18" t="s">
        <v>4552</v>
      </c>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c r="CA957" s="29"/>
      <c r="CB957" s="29"/>
      <c r="CC957" s="29"/>
      <c r="CD957" s="29"/>
      <c r="CE957" s="29"/>
      <c r="CF957" s="29"/>
      <c r="CG957" s="29"/>
      <c r="CH957" s="29"/>
      <c r="CI957" s="29"/>
      <c r="CJ957" s="29"/>
      <c r="CK957" s="29"/>
      <c r="CL957" s="29"/>
      <c r="CM957" s="29"/>
      <c r="CN957" s="29"/>
      <c r="CO957" s="29"/>
      <c r="CP957" s="29"/>
      <c r="CQ957" s="29"/>
      <c r="CR957" s="29"/>
      <c r="CS957" s="29"/>
      <c r="CT957" s="29"/>
      <c r="CU957" s="29"/>
      <c r="CV957" s="29"/>
      <c r="CW957" s="29"/>
      <c r="CX957" s="29"/>
      <c r="CY957" s="29"/>
      <c r="CZ957" s="29"/>
      <c r="DA957" s="29"/>
      <c r="DB957" s="29"/>
      <c r="DC957" s="29"/>
      <c r="DD957" s="29"/>
      <c r="DE957" s="29"/>
      <c r="DF957" s="29"/>
      <c r="DG957" s="29"/>
      <c r="DH957" s="29"/>
      <c r="DI957" s="29"/>
      <c r="DJ957" s="29"/>
      <c r="DK957" s="29"/>
      <c r="DL957" s="29"/>
      <c r="DM957" s="29"/>
      <c r="DN957" s="29"/>
      <c r="DO957" s="29"/>
      <c r="DP957" s="29"/>
      <c r="DQ957" s="29"/>
      <c r="DR957" s="29"/>
      <c r="DS957" s="29"/>
      <c r="DT957" s="29"/>
      <c r="DU957" s="29"/>
      <c r="DV957" s="29"/>
      <c r="DW957" s="29"/>
      <c r="DX957" s="29"/>
      <c r="DY957" s="29"/>
      <c r="DZ957" s="29"/>
      <c r="EA957" s="29"/>
      <c r="EB957" s="29"/>
      <c r="EC957" s="29"/>
      <c r="ED957" s="29"/>
      <c r="EE957" s="29"/>
      <c r="EF957" s="29"/>
      <c r="EG957" s="29"/>
      <c r="EH957" s="29"/>
      <c r="EI957" s="29"/>
      <c r="EJ957" s="29"/>
      <c r="EK957" s="29"/>
      <c r="EL957" s="29"/>
      <c r="EM957" s="29"/>
      <c r="EN957" s="29"/>
      <c r="EO957" s="29"/>
      <c r="EP957" s="29"/>
      <c r="EQ957" s="29"/>
      <c r="ER957" s="29"/>
      <c r="ES957" s="29"/>
      <c r="ET957" s="29"/>
      <c r="EU957" s="29"/>
      <c r="EV957" s="29"/>
      <c r="EW957" s="29"/>
      <c r="EX957" s="29"/>
      <c r="EY957" s="29"/>
      <c r="EZ957" s="29"/>
      <c r="FA957" s="29"/>
      <c r="FB957" s="29"/>
      <c r="FC957" s="29"/>
      <c r="FD957" s="29"/>
      <c r="FE957" s="29"/>
      <c r="FF957" s="29"/>
      <c r="FG957" s="29"/>
      <c r="FH957" s="29"/>
      <c r="FI957" s="29"/>
      <c r="FJ957" s="29"/>
      <c r="FK957" s="29"/>
      <c r="FL957" s="29"/>
      <c r="FM957" s="29"/>
      <c r="FN957" s="29"/>
      <c r="FO957" s="29"/>
      <c r="FP957" s="29"/>
      <c r="FQ957" s="29"/>
      <c r="FR957" s="29"/>
      <c r="FS957" s="29"/>
      <c r="FT957" s="29"/>
      <c r="FU957" s="29"/>
      <c r="FV957" s="29"/>
      <c r="FW957" s="29"/>
      <c r="FX957" s="29"/>
      <c r="FY957" s="29"/>
      <c r="FZ957" s="29"/>
      <c r="GA957" s="29"/>
      <c r="GB957" s="29"/>
      <c r="GC957" s="29"/>
      <c r="GD957" s="29"/>
      <c r="GE957" s="29"/>
      <c r="GF957" s="29"/>
      <c r="GG957" s="29"/>
      <c r="GH957" s="29"/>
      <c r="GI957" s="29"/>
      <c r="GJ957" s="29"/>
      <c r="GK957" s="29"/>
      <c r="GL957" s="29"/>
      <c r="GM957" s="29"/>
      <c r="GN957" s="29"/>
      <c r="GO957" s="29"/>
      <c r="GP957" s="29"/>
      <c r="GQ957" s="29"/>
      <c r="GR957" s="29"/>
      <c r="GS957" s="29"/>
      <c r="GT957" s="29"/>
      <c r="GU957" s="29"/>
      <c r="GV957" s="29"/>
      <c r="GW957" s="29"/>
      <c r="GX957" s="29"/>
      <c r="GY957" s="29"/>
      <c r="GZ957" s="29"/>
      <c r="HA957" s="29"/>
      <c r="HB957" s="29"/>
      <c r="HC957" s="29"/>
      <c r="HD957" s="29"/>
      <c r="HE957" s="29"/>
      <c r="HF957" s="29"/>
      <c r="HG957" s="29"/>
    </row>
    <row r="958" spans="1:215" s="4" customFormat="1" ht="18.600000000000001" customHeight="1" x14ac:dyDescent="0.25">
      <c r="A958" s="50" t="s">
        <v>834</v>
      </c>
      <c r="B958" s="50" t="s">
        <v>1463</v>
      </c>
      <c r="C958" s="62" t="s">
        <v>96</v>
      </c>
      <c r="D958" s="50" t="s">
        <v>1464</v>
      </c>
      <c r="E958" s="4" t="s">
        <v>1471</v>
      </c>
      <c r="F958" s="2" t="s">
        <v>4237</v>
      </c>
      <c r="G958" s="2" t="s">
        <v>4551</v>
      </c>
      <c r="H958" s="56">
        <f t="shared" si="32"/>
        <v>0.2433734939759036</v>
      </c>
      <c r="I958" s="7" t="s">
        <v>314</v>
      </c>
      <c r="J958" s="4" t="s">
        <v>90</v>
      </c>
      <c r="K958" s="7">
        <f t="shared" si="33"/>
        <v>101</v>
      </c>
      <c r="L958" s="4" t="s">
        <v>1093</v>
      </c>
      <c r="M958" s="4" t="s">
        <v>833</v>
      </c>
      <c r="N958" s="18" t="s">
        <v>4552</v>
      </c>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29"/>
      <c r="CA958" s="29"/>
      <c r="CB958" s="29"/>
      <c r="CC958" s="29"/>
      <c r="CD958" s="29"/>
      <c r="CE958" s="29"/>
      <c r="CF958" s="29"/>
      <c r="CG958" s="29"/>
      <c r="CH958" s="29"/>
      <c r="CI958" s="29"/>
      <c r="CJ958" s="29"/>
      <c r="CK958" s="29"/>
      <c r="CL958" s="29"/>
      <c r="CM958" s="29"/>
      <c r="CN958" s="29"/>
      <c r="CO958" s="29"/>
      <c r="CP958" s="29"/>
      <c r="CQ958" s="29"/>
      <c r="CR958" s="29"/>
      <c r="CS958" s="29"/>
      <c r="CT958" s="29"/>
      <c r="CU958" s="29"/>
      <c r="CV958" s="29"/>
      <c r="CW958" s="29"/>
      <c r="CX958" s="29"/>
      <c r="CY958" s="29"/>
      <c r="CZ958" s="29"/>
      <c r="DA958" s="29"/>
      <c r="DB958" s="29"/>
      <c r="DC958" s="29"/>
      <c r="DD958" s="29"/>
      <c r="DE958" s="29"/>
      <c r="DF958" s="29"/>
      <c r="DG958" s="29"/>
      <c r="DH958" s="29"/>
      <c r="DI958" s="29"/>
      <c r="DJ958" s="29"/>
      <c r="DK958" s="29"/>
      <c r="DL958" s="29"/>
      <c r="DM958" s="29"/>
      <c r="DN958" s="29"/>
      <c r="DO958" s="29"/>
      <c r="DP958" s="29"/>
      <c r="DQ958" s="29"/>
      <c r="DR958" s="29"/>
      <c r="DS958" s="29"/>
      <c r="DT958" s="29"/>
      <c r="DU958" s="29"/>
      <c r="DV958" s="29"/>
      <c r="DW958" s="29"/>
      <c r="DX958" s="29"/>
      <c r="DY958" s="29"/>
      <c r="DZ958" s="29"/>
      <c r="EA958" s="29"/>
      <c r="EB958" s="29"/>
      <c r="EC958" s="29"/>
      <c r="ED958" s="29"/>
      <c r="EE958" s="29"/>
      <c r="EF958" s="29"/>
      <c r="EG958" s="29"/>
      <c r="EH958" s="29"/>
      <c r="EI958" s="29"/>
      <c r="EJ958" s="29"/>
      <c r="EK958" s="29"/>
      <c r="EL958" s="29"/>
      <c r="EM958" s="29"/>
      <c r="EN958" s="29"/>
      <c r="EO958" s="29"/>
      <c r="EP958" s="29"/>
      <c r="EQ958" s="29"/>
      <c r="ER958" s="29"/>
      <c r="ES958" s="29"/>
      <c r="ET958" s="29"/>
      <c r="EU958" s="29"/>
      <c r="EV958" s="29"/>
      <c r="EW958" s="29"/>
      <c r="EX958" s="29"/>
      <c r="EY958" s="29"/>
      <c r="EZ958" s="29"/>
      <c r="FA958" s="29"/>
      <c r="FB958" s="29"/>
      <c r="FC958" s="29"/>
      <c r="FD958" s="29"/>
      <c r="FE958" s="29"/>
      <c r="FF958" s="29"/>
      <c r="FG958" s="29"/>
      <c r="FH958" s="29"/>
      <c r="FI958" s="29"/>
      <c r="FJ958" s="29"/>
      <c r="FK958" s="29"/>
      <c r="FL958" s="29"/>
      <c r="FM958" s="29"/>
      <c r="FN958" s="29"/>
      <c r="FO958" s="29"/>
      <c r="FP958" s="29"/>
      <c r="FQ958" s="29"/>
      <c r="FR958" s="29"/>
      <c r="FS958" s="29"/>
      <c r="FT958" s="29"/>
      <c r="FU958" s="29"/>
      <c r="FV958" s="29"/>
      <c r="FW958" s="29"/>
      <c r="FX958" s="29"/>
      <c r="FY958" s="29"/>
      <c r="FZ958" s="29"/>
      <c r="GA958" s="29"/>
      <c r="GB958" s="29"/>
      <c r="GC958" s="29"/>
      <c r="GD958" s="29"/>
      <c r="GE958" s="29"/>
      <c r="GF958" s="29"/>
      <c r="GG958" s="29"/>
      <c r="GH958" s="29"/>
      <c r="GI958" s="29"/>
      <c r="GJ958" s="29"/>
      <c r="GK958" s="29"/>
      <c r="GL958" s="29"/>
      <c r="GM958" s="29"/>
      <c r="GN958" s="29"/>
      <c r="GO958" s="29"/>
      <c r="GP958" s="29"/>
      <c r="GQ958" s="29"/>
      <c r="GR958" s="29"/>
      <c r="GS958" s="29"/>
      <c r="GT958" s="29"/>
      <c r="GU958" s="29"/>
      <c r="GV958" s="29"/>
      <c r="GW958" s="29"/>
      <c r="GX958" s="29"/>
      <c r="GY958" s="29"/>
      <c r="GZ958" s="29"/>
      <c r="HA958" s="29"/>
      <c r="HB958" s="29"/>
      <c r="HC958" s="29"/>
      <c r="HD958" s="29"/>
      <c r="HE958" s="29"/>
      <c r="HF958" s="29"/>
      <c r="HG958" s="29"/>
    </row>
    <row r="959" spans="1:215" s="4" customFormat="1" ht="18.600000000000001" customHeight="1" x14ac:dyDescent="0.25">
      <c r="A959" s="50" t="s">
        <v>834</v>
      </c>
      <c r="B959" s="50" t="s">
        <v>1463</v>
      </c>
      <c r="C959" s="62" t="s">
        <v>157</v>
      </c>
      <c r="D959" s="50" t="s">
        <v>1464</v>
      </c>
      <c r="E959" s="4" t="s">
        <v>1472</v>
      </c>
      <c r="F959" s="2" t="s">
        <v>4238</v>
      </c>
      <c r="G959" s="2" t="s">
        <v>4551</v>
      </c>
      <c r="H959" s="56">
        <f t="shared" si="32"/>
        <v>0.2458628841607565</v>
      </c>
      <c r="I959" s="7" t="s">
        <v>21</v>
      </c>
      <c r="J959" s="4" t="s">
        <v>90</v>
      </c>
      <c r="K959" s="7">
        <f t="shared" si="33"/>
        <v>104</v>
      </c>
      <c r="L959" s="4" t="s">
        <v>1473</v>
      </c>
      <c r="M959" s="4" t="s">
        <v>833</v>
      </c>
      <c r="N959" s="18" t="s">
        <v>4552</v>
      </c>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29"/>
      <c r="CA959" s="29"/>
      <c r="CB959" s="29"/>
      <c r="CC959" s="29"/>
      <c r="CD959" s="29"/>
      <c r="CE959" s="29"/>
      <c r="CF959" s="29"/>
      <c r="CG959" s="29"/>
      <c r="CH959" s="29"/>
      <c r="CI959" s="29"/>
      <c r="CJ959" s="29"/>
      <c r="CK959" s="29"/>
      <c r="CL959" s="29"/>
      <c r="CM959" s="29"/>
      <c r="CN959" s="29"/>
      <c r="CO959" s="29"/>
      <c r="CP959" s="29"/>
      <c r="CQ959" s="29"/>
      <c r="CR959" s="29"/>
      <c r="CS959" s="29"/>
      <c r="CT959" s="29"/>
      <c r="CU959" s="29"/>
      <c r="CV959" s="29"/>
      <c r="CW959" s="29"/>
      <c r="CX959" s="29"/>
      <c r="CY959" s="29"/>
      <c r="CZ959" s="29"/>
      <c r="DA959" s="29"/>
      <c r="DB959" s="29"/>
      <c r="DC959" s="29"/>
      <c r="DD959" s="29"/>
      <c r="DE959" s="29"/>
      <c r="DF959" s="29"/>
      <c r="DG959" s="29"/>
      <c r="DH959" s="29"/>
      <c r="DI959" s="29"/>
      <c r="DJ959" s="29"/>
      <c r="DK959" s="29"/>
      <c r="DL959" s="29"/>
      <c r="DM959" s="29"/>
      <c r="DN959" s="29"/>
      <c r="DO959" s="29"/>
      <c r="DP959" s="29"/>
      <c r="DQ959" s="29"/>
      <c r="DR959" s="29"/>
      <c r="DS959" s="29"/>
      <c r="DT959" s="29"/>
      <c r="DU959" s="29"/>
      <c r="DV959" s="29"/>
      <c r="DW959" s="29"/>
      <c r="DX959" s="29"/>
      <c r="DY959" s="29"/>
      <c r="DZ959" s="29"/>
      <c r="EA959" s="29"/>
      <c r="EB959" s="29"/>
      <c r="EC959" s="29"/>
      <c r="ED959" s="29"/>
      <c r="EE959" s="29"/>
      <c r="EF959" s="29"/>
      <c r="EG959" s="29"/>
      <c r="EH959" s="29"/>
      <c r="EI959" s="29"/>
      <c r="EJ959" s="29"/>
      <c r="EK959" s="29"/>
      <c r="EL959" s="29"/>
      <c r="EM959" s="29"/>
      <c r="EN959" s="29"/>
      <c r="EO959" s="29"/>
      <c r="EP959" s="29"/>
      <c r="EQ959" s="29"/>
      <c r="ER959" s="29"/>
      <c r="ES959" s="29"/>
      <c r="ET959" s="29"/>
      <c r="EU959" s="29"/>
      <c r="EV959" s="29"/>
      <c r="EW959" s="29"/>
      <c r="EX959" s="29"/>
      <c r="EY959" s="29"/>
      <c r="EZ959" s="29"/>
      <c r="FA959" s="29"/>
      <c r="FB959" s="29"/>
      <c r="FC959" s="29"/>
      <c r="FD959" s="29"/>
      <c r="FE959" s="29"/>
      <c r="FF959" s="29"/>
      <c r="FG959" s="29"/>
      <c r="FH959" s="29"/>
      <c r="FI959" s="29"/>
      <c r="FJ959" s="29"/>
      <c r="FK959" s="29"/>
      <c r="FL959" s="29"/>
      <c r="FM959" s="29"/>
      <c r="FN959" s="29"/>
      <c r="FO959" s="29"/>
      <c r="FP959" s="29"/>
      <c r="FQ959" s="29"/>
      <c r="FR959" s="29"/>
      <c r="FS959" s="29"/>
      <c r="FT959" s="29"/>
      <c r="FU959" s="29"/>
      <c r="FV959" s="29"/>
      <c r="FW959" s="29"/>
      <c r="FX959" s="29"/>
      <c r="FY959" s="29"/>
      <c r="FZ959" s="29"/>
      <c r="GA959" s="29"/>
      <c r="GB959" s="29"/>
      <c r="GC959" s="29"/>
      <c r="GD959" s="29"/>
      <c r="GE959" s="29"/>
      <c r="GF959" s="29"/>
      <c r="GG959" s="29"/>
      <c r="GH959" s="29"/>
      <c r="GI959" s="29"/>
      <c r="GJ959" s="29"/>
      <c r="GK959" s="29"/>
      <c r="GL959" s="29"/>
      <c r="GM959" s="29"/>
      <c r="GN959" s="29"/>
      <c r="GO959" s="29"/>
      <c r="GP959" s="29"/>
      <c r="GQ959" s="29"/>
      <c r="GR959" s="29"/>
      <c r="GS959" s="29"/>
      <c r="GT959" s="29"/>
      <c r="GU959" s="29"/>
      <c r="GV959" s="29"/>
      <c r="GW959" s="29"/>
      <c r="GX959" s="29"/>
      <c r="GY959" s="29"/>
      <c r="GZ959" s="29"/>
      <c r="HA959" s="29"/>
      <c r="HB959" s="29"/>
      <c r="HC959" s="29"/>
      <c r="HD959" s="29"/>
      <c r="HE959" s="29"/>
      <c r="HF959" s="29"/>
      <c r="HG959" s="29"/>
    </row>
    <row r="960" spans="1:215" s="4" customFormat="1" ht="18.600000000000001" customHeight="1" x14ac:dyDescent="0.25">
      <c r="A960" s="50" t="s">
        <v>834</v>
      </c>
      <c r="B960" s="50" t="s">
        <v>1463</v>
      </c>
      <c r="C960" s="62" t="s">
        <v>281</v>
      </c>
      <c r="D960" s="50" t="s">
        <v>1464</v>
      </c>
      <c r="E960" s="4" t="s">
        <v>1474</v>
      </c>
      <c r="F960" s="2" t="s">
        <v>4239</v>
      </c>
      <c r="G960" s="2" t="s">
        <v>4551</v>
      </c>
      <c r="H960" s="56">
        <f t="shared" si="32"/>
        <v>0.14933333333333335</v>
      </c>
      <c r="I960" s="7" t="s">
        <v>247</v>
      </c>
      <c r="J960" s="4" t="s">
        <v>92</v>
      </c>
      <c r="K960" s="7">
        <f t="shared" si="33"/>
        <v>56</v>
      </c>
      <c r="L960" s="4" t="s">
        <v>17</v>
      </c>
      <c r="M960" s="4" t="s">
        <v>833</v>
      </c>
      <c r="N960" s="18" t="s">
        <v>4552</v>
      </c>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29"/>
      <c r="CA960" s="29"/>
      <c r="CB960" s="29"/>
      <c r="CC960" s="29"/>
      <c r="CD960" s="29"/>
      <c r="CE960" s="29"/>
      <c r="CF960" s="29"/>
      <c r="CG960" s="29"/>
      <c r="CH960" s="29"/>
      <c r="CI960" s="29"/>
      <c r="CJ960" s="29"/>
      <c r="CK960" s="29"/>
      <c r="CL960" s="29"/>
      <c r="CM960" s="29"/>
      <c r="CN960" s="29"/>
      <c r="CO960" s="29"/>
      <c r="CP960" s="29"/>
      <c r="CQ960" s="29"/>
      <c r="CR960" s="29"/>
      <c r="CS960" s="29"/>
      <c r="CT960" s="29"/>
      <c r="CU960" s="29"/>
      <c r="CV960" s="29"/>
      <c r="CW960" s="29"/>
      <c r="CX960" s="29"/>
      <c r="CY960" s="29"/>
      <c r="CZ960" s="29"/>
      <c r="DA960" s="29"/>
      <c r="DB960" s="29"/>
      <c r="DC960" s="29"/>
      <c r="DD960" s="29"/>
      <c r="DE960" s="29"/>
      <c r="DF960" s="29"/>
      <c r="DG960" s="29"/>
      <c r="DH960" s="29"/>
      <c r="DI960" s="29"/>
      <c r="DJ960" s="29"/>
      <c r="DK960" s="29"/>
      <c r="DL960" s="29"/>
      <c r="DM960" s="29"/>
      <c r="DN960" s="29"/>
      <c r="DO960" s="29"/>
      <c r="DP960" s="29"/>
      <c r="DQ960" s="29"/>
      <c r="DR960" s="29"/>
      <c r="DS960" s="29"/>
      <c r="DT960" s="29"/>
      <c r="DU960" s="29"/>
      <c r="DV960" s="29"/>
      <c r="DW960" s="29"/>
      <c r="DX960" s="29"/>
      <c r="DY960" s="29"/>
      <c r="DZ960" s="29"/>
      <c r="EA960" s="29"/>
      <c r="EB960" s="29"/>
      <c r="EC960" s="29"/>
      <c r="ED960" s="29"/>
      <c r="EE960" s="29"/>
      <c r="EF960" s="29"/>
      <c r="EG960" s="29"/>
      <c r="EH960" s="29"/>
      <c r="EI960" s="29"/>
      <c r="EJ960" s="29"/>
      <c r="EK960" s="29"/>
      <c r="EL960" s="29"/>
      <c r="EM960" s="29"/>
      <c r="EN960" s="29"/>
      <c r="EO960" s="29"/>
      <c r="EP960" s="29"/>
      <c r="EQ960" s="29"/>
      <c r="ER960" s="29"/>
      <c r="ES960" s="29"/>
      <c r="ET960" s="29"/>
      <c r="EU960" s="29"/>
      <c r="EV960" s="29"/>
      <c r="EW960" s="29"/>
      <c r="EX960" s="29"/>
      <c r="EY960" s="29"/>
      <c r="EZ960" s="29"/>
      <c r="FA960" s="29"/>
      <c r="FB960" s="29"/>
      <c r="FC960" s="29"/>
      <c r="FD960" s="29"/>
      <c r="FE960" s="29"/>
      <c r="FF960" s="29"/>
      <c r="FG960" s="29"/>
      <c r="FH960" s="29"/>
      <c r="FI960" s="29"/>
      <c r="FJ960" s="29"/>
      <c r="FK960" s="29"/>
      <c r="FL960" s="29"/>
      <c r="FM960" s="29"/>
      <c r="FN960" s="29"/>
      <c r="FO960" s="29"/>
      <c r="FP960" s="29"/>
      <c r="FQ960" s="29"/>
      <c r="FR960" s="29"/>
      <c r="FS960" s="29"/>
      <c r="FT960" s="29"/>
      <c r="FU960" s="29"/>
      <c r="FV960" s="29"/>
      <c r="FW960" s="29"/>
      <c r="FX960" s="29"/>
      <c r="FY960" s="29"/>
      <c r="FZ960" s="29"/>
      <c r="GA960" s="29"/>
      <c r="GB960" s="29"/>
      <c r="GC960" s="29"/>
      <c r="GD960" s="29"/>
      <c r="GE960" s="29"/>
      <c r="GF960" s="29"/>
      <c r="GG960" s="29"/>
      <c r="GH960" s="29"/>
      <c r="GI960" s="29"/>
      <c r="GJ960" s="29"/>
      <c r="GK960" s="29"/>
      <c r="GL960" s="29"/>
      <c r="GM960" s="29"/>
      <c r="GN960" s="29"/>
      <c r="GO960" s="29"/>
      <c r="GP960" s="29"/>
      <c r="GQ960" s="29"/>
      <c r="GR960" s="29"/>
      <c r="GS960" s="29"/>
      <c r="GT960" s="29"/>
      <c r="GU960" s="29"/>
      <c r="GV960" s="29"/>
      <c r="GW960" s="29"/>
      <c r="GX960" s="29"/>
      <c r="GY960" s="29"/>
      <c r="GZ960" s="29"/>
      <c r="HA960" s="29"/>
      <c r="HB960" s="29"/>
      <c r="HC960" s="29"/>
      <c r="HD960" s="29"/>
      <c r="HE960" s="29"/>
      <c r="HF960" s="29"/>
      <c r="HG960" s="29"/>
    </row>
    <row r="961" spans="1:215" s="4" customFormat="1" ht="18.600000000000001" customHeight="1" x14ac:dyDescent="0.25">
      <c r="A961" s="50" t="s">
        <v>834</v>
      </c>
      <c r="B961" s="50" t="s">
        <v>1541</v>
      </c>
      <c r="C961" s="62" t="s">
        <v>143</v>
      </c>
      <c r="D961" s="50" t="s">
        <v>1542</v>
      </c>
      <c r="E961" s="4" t="s">
        <v>1543</v>
      </c>
      <c r="F961" s="2" t="s">
        <v>4262</v>
      </c>
      <c r="G961" s="2" t="s">
        <v>4576</v>
      </c>
      <c r="H961" s="56">
        <f t="shared" si="32"/>
        <v>0.40551181102362205</v>
      </c>
      <c r="I961" s="7" t="s">
        <v>15</v>
      </c>
      <c r="J961" s="4" t="s">
        <v>83</v>
      </c>
      <c r="K961" s="7">
        <f t="shared" si="33"/>
        <v>206</v>
      </c>
      <c r="L961" s="4" t="s">
        <v>1454</v>
      </c>
      <c r="M961" s="4" t="s">
        <v>833</v>
      </c>
      <c r="N961" s="18" t="s">
        <v>4577</v>
      </c>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c r="CA961" s="29"/>
      <c r="CB961" s="29"/>
      <c r="CC961" s="29"/>
      <c r="CD961" s="29"/>
      <c r="CE961" s="29"/>
      <c r="CF961" s="29"/>
      <c r="CG961" s="29"/>
      <c r="CH961" s="29"/>
      <c r="CI961" s="29"/>
      <c r="CJ961" s="29"/>
      <c r="CK961" s="29"/>
      <c r="CL961" s="29"/>
      <c r="CM961" s="29"/>
      <c r="CN961" s="29"/>
      <c r="CO961" s="29"/>
      <c r="CP961" s="29"/>
      <c r="CQ961" s="29"/>
      <c r="CR961" s="29"/>
      <c r="CS961" s="29"/>
      <c r="CT961" s="29"/>
      <c r="CU961" s="29"/>
      <c r="CV961" s="29"/>
      <c r="CW961" s="29"/>
      <c r="CX961" s="29"/>
      <c r="CY961" s="29"/>
      <c r="CZ961" s="29"/>
      <c r="DA961" s="29"/>
      <c r="DB961" s="29"/>
      <c r="DC961" s="29"/>
      <c r="DD961" s="29"/>
      <c r="DE961" s="29"/>
      <c r="DF961" s="29"/>
      <c r="DG961" s="29"/>
      <c r="DH961" s="29"/>
      <c r="DI961" s="29"/>
      <c r="DJ961" s="29"/>
      <c r="DK961" s="29"/>
      <c r="DL961" s="29"/>
      <c r="DM961" s="29"/>
      <c r="DN961" s="29"/>
      <c r="DO961" s="29"/>
      <c r="DP961" s="29"/>
      <c r="DQ961" s="29"/>
      <c r="DR961" s="29"/>
      <c r="DS961" s="29"/>
      <c r="DT961" s="29"/>
      <c r="DU961" s="29"/>
      <c r="DV961" s="29"/>
      <c r="DW961" s="29"/>
      <c r="DX961" s="29"/>
      <c r="DY961" s="29"/>
      <c r="DZ961" s="29"/>
      <c r="EA961" s="29"/>
      <c r="EB961" s="29"/>
      <c r="EC961" s="29"/>
      <c r="ED961" s="29"/>
      <c r="EE961" s="29"/>
      <c r="EF961" s="29"/>
      <c r="EG961" s="29"/>
      <c r="EH961" s="29"/>
      <c r="EI961" s="29"/>
      <c r="EJ961" s="29"/>
      <c r="EK961" s="29"/>
      <c r="EL961" s="29"/>
      <c r="EM961" s="29"/>
      <c r="EN961" s="29"/>
      <c r="EO961" s="29"/>
      <c r="EP961" s="29"/>
      <c r="EQ961" s="29"/>
      <c r="ER961" s="29"/>
      <c r="ES961" s="29"/>
      <c r="ET961" s="29"/>
      <c r="EU961" s="29"/>
      <c r="EV961" s="29"/>
      <c r="EW961" s="29"/>
      <c r="EX961" s="29"/>
      <c r="EY961" s="29"/>
      <c r="EZ961" s="29"/>
      <c r="FA961" s="29"/>
      <c r="FB961" s="29"/>
      <c r="FC961" s="29"/>
      <c r="FD961" s="29"/>
      <c r="FE961" s="29"/>
      <c r="FF961" s="29"/>
      <c r="FG961" s="29"/>
      <c r="FH961" s="29"/>
      <c r="FI961" s="29"/>
      <c r="FJ961" s="29"/>
      <c r="FK961" s="29"/>
      <c r="FL961" s="29"/>
      <c r="FM961" s="29"/>
      <c r="FN961" s="29"/>
      <c r="FO961" s="29"/>
      <c r="FP961" s="29"/>
      <c r="FQ961" s="29"/>
      <c r="FR961" s="29"/>
      <c r="FS961" s="29"/>
      <c r="FT961" s="29"/>
      <c r="FU961" s="29"/>
      <c r="FV961" s="29"/>
      <c r="FW961" s="29"/>
      <c r="FX961" s="29"/>
      <c r="FY961" s="29"/>
      <c r="FZ961" s="29"/>
      <c r="GA961" s="29"/>
      <c r="GB961" s="29"/>
      <c r="GC961" s="29"/>
      <c r="GD961" s="29"/>
      <c r="GE961" s="29"/>
      <c r="GF961" s="29"/>
      <c r="GG961" s="29"/>
      <c r="GH961" s="29"/>
      <c r="GI961" s="29"/>
      <c r="GJ961" s="29"/>
      <c r="GK961" s="29"/>
      <c r="GL961" s="29"/>
      <c r="GM961" s="29"/>
      <c r="GN961" s="29"/>
      <c r="GO961" s="29"/>
      <c r="GP961" s="29"/>
      <c r="GQ961" s="29"/>
      <c r="GR961" s="29"/>
      <c r="GS961" s="29"/>
      <c r="GT961" s="29"/>
      <c r="GU961" s="29"/>
      <c r="GV961" s="29"/>
      <c r="GW961" s="29"/>
      <c r="GX961" s="29"/>
      <c r="GY961" s="29"/>
      <c r="GZ961" s="29"/>
      <c r="HA961" s="29"/>
      <c r="HB961" s="29"/>
      <c r="HC961" s="29"/>
      <c r="HD961" s="29"/>
      <c r="HE961" s="29"/>
      <c r="HF961" s="29"/>
      <c r="HG961" s="29"/>
    </row>
    <row r="962" spans="1:215" s="4" customFormat="1" ht="18.600000000000001" customHeight="1" x14ac:dyDescent="0.25">
      <c r="A962" s="50" t="s">
        <v>834</v>
      </c>
      <c r="B962" s="50" t="s">
        <v>1541</v>
      </c>
      <c r="C962" s="62" t="s">
        <v>65</v>
      </c>
      <c r="D962" s="50" t="s">
        <v>1542</v>
      </c>
      <c r="E962" s="4" t="s">
        <v>1544</v>
      </c>
      <c r="F962" s="2" t="s">
        <v>4263</v>
      </c>
      <c r="G962" s="2" t="s">
        <v>4576</v>
      </c>
      <c r="H962" s="56">
        <f t="shared" si="32"/>
        <v>0.36340852130325813</v>
      </c>
      <c r="I962" s="7" t="s">
        <v>104</v>
      </c>
      <c r="J962" s="4" t="s">
        <v>143</v>
      </c>
      <c r="K962" s="7">
        <f t="shared" si="33"/>
        <v>145</v>
      </c>
      <c r="L962" s="4" t="s">
        <v>426</v>
      </c>
      <c r="M962" s="4" t="s">
        <v>833</v>
      </c>
      <c r="N962" s="18" t="s">
        <v>4577</v>
      </c>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29"/>
      <c r="CA962" s="29"/>
      <c r="CB962" s="29"/>
      <c r="CC962" s="29"/>
      <c r="CD962" s="29"/>
      <c r="CE962" s="29"/>
      <c r="CF962" s="29"/>
      <c r="CG962" s="29"/>
      <c r="CH962" s="29"/>
      <c r="CI962" s="29"/>
      <c r="CJ962" s="29"/>
      <c r="CK962" s="29"/>
      <c r="CL962" s="29"/>
      <c r="CM962" s="29"/>
      <c r="CN962" s="29"/>
      <c r="CO962" s="29"/>
      <c r="CP962" s="29"/>
      <c r="CQ962" s="29"/>
      <c r="CR962" s="29"/>
      <c r="CS962" s="29"/>
      <c r="CT962" s="29"/>
      <c r="CU962" s="29"/>
      <c r="CV962" s="29"/>
      <c r="CW962" s="29"/>
      <c r="CX962" s="29"/>
      <c r="CY962" s="29"/>
      <c r="CZ962" s="29"/>
      <c r="DA962" s="29"/>
      <c r="DB962" s="29"/>
      <c r="DC962" s="29"/>
      <c r="DD962" s="29"/>
      <c r="DE962" s="29"/>
      <c r="DF962" s="29"/>
      <c r="DG962" s="29"/>
      <c r="DH962" s="29"/>
      <c r="DI962" s="29"/>
      <c r="DJ962" s="29"/>
      <c r="DK962" s="29"/>
      <c r="DL962" s="29"/>
      <c r="DM962" s="29"/>
      <c r="DN962" s="29"/>
      <c r="DO962" s="29"/>
      <c r="DP962" s="29"/>
      <c r="DQ962" s="29"/>
      <c r="DR962" s="29"/>
      <c r="DS962" s="29"/>
      <c r="DT962" s="29"/>
      <c r="DU962" s="29"/>
      <c r="DV962" s="29"/>
      <c r="DW962" s="29"/>
      <c r="DX962" s="29"/>
      <c r="DY962" s="29"/>
      <c r="DZ962" s="29"/>
      <c r="EA962" s="29"/>
      <c r="EB962" s="29"/>
      <c r="EC962" s="29"/>
      <c r="ED962" s="29"/>
      <c r="EE962" s="29"/>
      <c r="EF962" s="29"/>
      <c r="EG962" s="29"/>
      <c r="EH962" s="29"/>
      <c r="EI962" s="29"/>
      <c r="EJ962" s="29"/>
      <c r="EK962" s="29"/>
      <c r="EL962" s="29"/>
      <c r="EM962" s="29"/>
      <c r="EN962" s="29"/>
      <c r="EO962" s="29"/>
      <c r="EP962" s="29"/>
      <c r="EQ962" s="29"/>
      <c r="ER962" s="29"/>
      <c r="ES962" s="29"/>
      <c r="ET962" s="29"/>
      <c r="EU962" s="29"/>
      <c r="EV962" s="29"/>
      <c r="EW962" s="29"/>
      <c r="EX962" s="29"/>
      <c r="EY962" s="29"/>
      <c r="EZ962" s="29"/>
      <c r="FA962" s="29"/>
      <c r="FB962" s="29"/>
      <c r="FC962" s="29"/>
      <c r="FD962" s="29"/>
      <c r="FE962" s="29"/>
      <c r="FF962" s="29"/>
      <c r="FG962" s="29"/>
      <c r="FH962" s="29"/>
      <c r="FI962" s="29"/>
      <c r="FJ962" s="29"/>
      <c r="FK962" s="29"/>
      <c r="FL962" s="29"/>
      <c r="FM962" s="29"/>
      <c r="FN962" s="29"/>
      <c r="FO962" s="29"/>
      <c r="FP962" s="29"/>
      <c r="FQ962" s="29"/>
      <c r="FR962" s="29"/>
      <c r="FS962" s="29"/>
      <c r="FT962" s="29"/>
      <c r="FU962" s="29"/>
      <c r="FV962" s="29"/>
      <c r="FW962" s="29"/>
      <c r="FX962" s="29"/>
      <c r="FY962" s="29"/>
      <c r="FZ962" s="29"/>
      <c r="GA962" s="29"/>
      <c r="GB962" s="29"/>
      <c r="GC962" s="29"/>
      <c r="GD962" s="29"/>
      <c r="GE962" s="29"/>
      <c r="GF962" s="29"/>
      <c r="GG962" s="29"/>
      <c r="GH962" s="29"/>
      <c r="GI962" s="29"/>
      <c r="GJ962" s="29"/>
      <c r="GK962" s="29"/>
      <c r="GL962" s="29"/>
      <c r="GM962" s="29"/>
      <c r="GN962" s="29"/>
      <c r="GO962" s="29"/>
      <c r="GP962" s="29"/>
      <c r="GQ962" s="29"/>
      <c r="GR962" s="29"/>
      <c r="GS962" s="29"/>
      <c r="GT962" s="29"/>
      <c r="GU962" s="29"/>
      <c r="GV962" s="29"/>
      <c r="GW962" s="29"/>
      <c r="GX962" s="29"/>
      <c r="GY962" s="29"/>
      <c r="GZ962" s="29"/>
      <c r="HA962" s="29"/>
      <c r="HB962" s="29"/>
      <c r="HC962" s="29"/>
      <c r="HD962" s="29"/>
      <c r="HE962" s="29"/>
      <c r="HF962" s="29"/>
      <c r="HG962" s="29"/>
    </row>
    <row r="963" spans="1:215" s="4" customFormat="1" ht="18.600000000000001" customHeight="1" x14ac:dyDescent="0.25">
      <c r="A963" s="51" t="s">
        <v>834</v>
      </c>
      <c r="B963" s="51" t="s">
        <v>1541</v>
      </c>
      <c r="C963" s="54" t="s">
        <v>1545</v>
      </c>
      <c r="D963" s="51" t="s">
        <v>1542</v>
      </c>
      <c r="E963" s="1" t="s">
        <v>1546</v>
      </c>
      <c r="F963" s="1" t="s">
        <v>4264</v>
      </c>
      <c r="G963" s="1" t="s">
        <v>4578</v>
      </c>
      <c r="H963" s="58">
        <f t="shared" si="32"/>
        <v>0</v>
      </c>
      <c r="I963" s="5" t="s">
        <v>29</v>
      </c>
      <c r="J963" s="1" t="s">
        <v>29</v>
      </c>
      <c r="K963" s="5">
        <f t="shared" si="33"/>
        <v>0</v>
      </c>
      <c r="L963" s="1" t="s">
        <v>733</v>
      </c>
      <c r="M963" s="1" t="s">
        <v>833</v>
      </c>
      <c r="N963" s="19" t="s">
        <v>4550</v>
      </c>
      <c r="O963" s="25"/>
      <c r="P963" s="25"/>
      <c r="Q963" s="25"/>
      <c r="R963" s="25"/>
      <c r="S963" s="25"/>
      <c r="T963" s="25"/>
      <c r="U963" s="25"/>
      <c r="V963" s="25"/>
      <c r="W963" s="25"/>
      <c r="X963" s="25"/>
      <c r="Y963" s="25"/>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c r="BJ963" s="29"/>
      <c r="BK963" s="29"/>
      <c r="BL963" s="29"/>
      <c r="BM963" s="29"/>
      <c r="BN963" s="29"/>
      <c r="BO963" s="29"/>
      <c r="BP963" s="29"/>
      <c r="BQ963" s="29"/>
      <c r="BR963" s="29"/>
      <c r="BS963" s="29"/>
      <c r="BT963" s="29"/>
      <c r="BU963" s="29"/>
      <c r="BV963" s="29"/>
      <c r="BW963" s="29"/>
      <c r="BX963" s="29"/>
      <c r="BY963" s="29"/>
      <c r="BZ963" s="29"/>
      <c r="CA963" s="29"/>
      <c r="CB963" s="29"/>
      <c r="CC963" s="29"/>
      <c r="CD963" s="29"/>
      <c r="CE963" s="29"/>
      <c r="CF963" s="29"/>
      <c r="CG963" s="29"/>
      <c r="CH963" s="29"/>
      <c r="CI963" s="29"/>
      <c r="CJ963" s="29"/>
      <c r="CK963" s="29"/>
      <c r="CL963" s="29"/>
      <c r="CM963" s="29"/>
      <c r="CN963" s="29"/>
      <c r="CO963" s="29"/>
      <c r="CP963" s="29"/>
      <c r="CQ963" s="29"/>
      <c r="CR963" s="29"/>
      <c r="CS963" s="29"/>
      <c r="CT963" s="29"/>
      <c r="CU963" s="29"/>
      <c r="CV963" s="29"/>
      <c r="CW963" s="29"/>
      <c r="CX963" s="29"/>
      <c r="CY963" s="29"/>
      <c r="CZ963" s="29"/>
      <c r="DA963" s="29"/>
      <c r="DB963" s="29"/>
      <c r="DC963" s="29"/>
      <c r="DD963" s="29"/>
      <c r="DE963" s="29"/>
      <c r="DF963" s="29"/>
      <c r="DG963" s="29"/>
      <c r="DH963" s="29"/>
      <c r="DI963" s="29"/>
      <c r="DJ963" s="29"/>
      <c r="DK963" s="29"/>
      <c r="DL963" s="29"/>
      <c r="DM963" s="29"/>
      <c r="DN963" s="29"/>
      <c r="DO963" s="29"/>
      <c r="DP963" s="29"/>
      <c r="DQ963" s="29"/>
      <c r="DR963" s="29"/>
      <c r="DS963" s="29"/>
      <c r="DT963" s="29"/>
      <c r="DU963" s="29"/>
      <c r="DV963" s="29"/>
      <c r="DW963" s="29"/>
      <c r="DX963" s="29"/>
      <c r="DY963" s="29"/>
      <c r="DZ963" s="29"/>
      <c r="EA963" s="29"/>
      <c r="EB963" s="29"/>
      <c r="EC963" s="29"/>
      <c r="ED963" s="29"/>
      <c r="EE963" s="29"/>
      <c r="EF963" s="29"/>
      <c r="EG963" s="29"/>
      <c r="EH963" s="29"/>
      <c r="EI963" s="29"/>
      <c r="EJ963" s="29"/>
      <c r="EK963" s="29"/>
      <c r="EL963" s="29"/>
      <c r="EM963" s="29"/>
      <c r="EN963" s="29"/>
      <c r="EO963" s="29"/>
      <c r="EP963" s="29"/>
      <c r="EQ963" s="29"/>
      <c r="ER963" s="29"/>
      <c r="ES963" s="29"/>
      <c r="ET963" s="29"/>
      <c r="EU963" s="29"/>
      <c r="EV963" s="29"/>
      <c r="EW963" s="29"/>
      <c r="EX963" s="29"/>
      <c r="EY963" s="29"/>
      <c r="EZ963" s="29"/>
      <c r="FA963" s="29"/>
      <c r="FB963" s="29"/>
      <c r="FC963" s="29"/>
      <c r="FD963" s="29"/>
      <c r="FE963" s="29"/>
      <c r="FF963" s="29"/>
      <c r="FG963" s="29"/>
      <c r="FH963" s="29"/>
      <c r="FI963" s="29"/>
      <c r="FJ963" s="29"/>
      <c r="FK963" s="29"/>
      <c r="FL963" s="29"/>
      <c r="FM963" s="29"/>
      <c r="FN963" s="29"/>
      <c r="FO963" s="29"/>
      <c r="FP963" s="29"/>
      <c r="FQ963" s="29"/>
      <c r="FR963" s="29"/>
      <c r="FS963" s="29"/>
      <c r="FT963" s="29"/>
      <c r="FU963" s="29"/>
      <c r="FV963" s="29"/>
      <c r="FW963" s="29"/>
      <c r="FX963" s="29"/>
      <c r="FY963" s="29"/>
      <c r="FZ963" s="29"/>
      <c r="GA963" s="29"/>
      <c r="GB963" s="29"/>
      <c r="GC963" s="29"/>
      <c r="GD963" s="29"/>
      <c r="GE963" s="29"/>
      <c r="GF963" s="29"/>
      <c r="GG963" s="29"/>
      <c r="GH963" s="29"/>
      <c r="GI963" s="29"/>
      <c r="GJ963" s="29"/>
      <c r="GK963" s="29"/>
      <c r="GL963" s="29"/>
      <c r="GM963" s="29"/>
      <c r="GN963" s="29"/>
      <c r="GO963" s="29"/>
      <c r="GP963" s="29"/>
      <c r="GQ963" s="29"/>
      <c r="GR963" s="29"/>
      <c r="GS963" s="29"/>
      <c r="GT963" s="29"/>
      <c r="GU963" s="29"/>
      <c r="GV963" s="29"/>
      <c r="GW963" s="29"/>
      <c r="GX963" s="29"/>
      <c r="GY963" s="29"/>
      <c r="GZ963" s="29"/>
      <c r="HA963" s="29"/>
      <c r="HB963" s="29"/>
      <c r="HC963" s="29"/>
      <c r="HD963" s="29"/>
      <c r="HE963" s="29"/>
      <c r="HF963" s="29"/>
      <c r="HG963" s="29"/>
    </row>
    <row r="964" spans="1:215" s="4" customFormat="1" ht="18.600000000000001" customHeight="1" x14ac:dyDescent="0.25">
      <c r="A964" s="50" t="s">
        <v>834</v>
      </c>
      <c r="B964" s="50" t="s">
        <v>1644</v>
      </c>
      <c r="C964" s="62" t="s">
        <v>13</v>
      </c>
      <c r="D964" s="50" t="s">
        <v>1645</v>
      </c>
      <c r="E964" s="4" t="s">
        <v>1646</v>
      </c>
      <c r="F964" s="2" t="s">
        <v>4636</v>
      </c>
      <c r="G964" s="2" t="s">
        <v>4637</v>
      </c>
      <c r="H964" s="56">
        <f t="shared" si="32"/>
        <v>0.20108695652173914</v>
      </c>
      <c r="I964" s="7" t="s">
        <v>86</v>
      </c>
      <c r="J964" s="4" t="s">
        <v>490</v>
      </c>
      <c r="K964" s="7">
        <f t="shared" si="33"/>
        <v>74</v>
      </c>
      <c r="L964" s="4" t="s">
        <v>684</v>
      </c>
      <c r="M964" s="4" t="s">
        <v>833</v>
      </c>
      <c r="N964" s="18" t="s">
        <v>4638</v>
      </c>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29"/>
      <c r="CA964" s="29"/>
      <c r="CB964" s="29"/>
      <c r="CC964" s="29"/>
      <c r="CD964" s="29"/>
      <c r="CE964" s="29"/>
      <c r="CF964" s="29"/>
      <c r="CG964" s="29"/>
      <c r="CH964" s="29"/>
      <c r="CI964" s="29"/>
      <c r="CJ964" s="29"/>
      <c r="CK964" s="29"/>
      <c r="CL964" s="29"/>
      <c r="CM964" s="29"/>
      <c r="CN964" s="29"/>
      <c r="CO964" s="29"/>
      <c r="CP964" s="29"/>
      <c r="CQ964" s="29"/>
      <c r="CR964" s="29"/>
      <c r="CS964" s="29"/>
      <c r="CT964" s="29"/>
      <c r="CU964" s="29"/>
      <c r="CV964" s="29"/>
      <c r="CW964" s="29"/>
      <c r="CX964" s="29"/>
      <c r="CY964" s="29"/>
      <c r="CZ964" s="29"/>
      <c r="DA964" s="29"/>
      <c r="DB964" s="29"/>
      <c r="DC964" s="29"/>
      <c r="DD964" s="29"/>
      <c r="DE964" s="29"/>
      <c r="DF964" s="29"/>
      <c r="DG964" s="29"/>
      <c r="DH964" s="29"/>
      <c r="DI964" s="29"/>
      <c r="DJ964" s="29"/>
      <c r="DK964" s="29"/>
      <c r="DL964" s="29"/>
      <c r="DM964" s="29"/>
      <c r="DN964" s="29"/>
      <c r="DO964" s="29"/>
      <c r="DP964" s="29"/>
      <c r="DQ964" s="29"/>
      <c r="DR964" s="29"/>
      <c r="DS964" s="29"/>
      <c r="DT964" s="29"/>
      <c r="DU964" s="29"/>
      <c r="DV964" s="29"/>
      <c r="DW964" s="29"/>
      <c r="DX964" s="29"/>
      <c r="DY964" s="29"/>
      <c r="DZ964" s="29"/>
      <c r="EA964" s="29"/>
      <c r="EB964" s="29"/>
      <c r="EC964" s="29"/>
      <c r="ED964" s="29"/>
      <c r="EE964" s="29"/>
      <c r="EF964" s="29"/>
      <c r="EG964" s="29"/>
      <c r="EH964" s="29"/>
      <c r="EI964" s="29"/>
      <c r="EJ964" s="29"/>
      <c r="EK964" s="29"/>
      <c r="EL964" s="29"/>
      <c r="EM964" s="29"/>
      <c r="EN964" s="29"/>
      <c r="EO964" s="29"/>
      <c r="EP964" s="29"/>
      <c r="EQ964" s="29"/>
      <c r="ER964" s="29"/>
      <c r="ES964" s="29"/>
      <c r="ET964" s="29"/>
      <c r="EU964" s="29"/>
      <c r="EV964" s="29"/>
      <c r="EW964" s="29"/>
      <c r="EX964" s="29"/>
      <c r="EY964" s="29"/>
      <c r="EZ964" s="29"/>
      <c r="FA964" s="29"/>
      <c r="FB964" s="29"/>
      <c r="FC964" s="29"/>
      <c r="FD964" s="29"/>
      <c r="FE964" s="29"/>
      <c r="FF964" s="29"/>
      <c r="FG964" s="29"/>
      <c r="FH964" s="29"/>
      <c r="FI964" s="29"/>
      <c r="FJ964" s="29"/>
      <c r="FK964" s="29"/>
      <c r="FL964" s="29"/>
      <c r="FM964" s="29"/>
      <c r="FN964" s="29"/>
      <c r="FO964" s="29"/>
      <c r="FP964" s="29"/>
      <c r="FQ964" s="29"/>
      <c r="FR964" s="29"/>
      <c r="FS964" s="29"/>
      <c r="FT964" s="29"/>
      <c r="FU964" s="29"/>
      <c r="FV964" s="29"/>
      <c r="FW964" s="29"/>
      <c r="FX964" s="29"/>
      <c r="FY964" s="29"/>
      <c r="FZ964" s="29"/>
      <c r="GA964" s="29"/>
      <c r="GB964" s="29"/>
      <c r="GC964" s="29"/>
      <c r="GD964" s="29"/>
      <c r="GE964" s="29"/>
      <c r="GF964" s="29"/>
      <c r="GG964" s="29"/>
      <c r="GH964" s="29"/>
      <c r="GI964" s="29"/>
      <c r="GJ964" s="29"/>
      <c r="GK964" s="29"/>
      <c r="GL964" s="29"/>
      <c r="GM964" s="29"/>
      <c r="GN964" s="29"/>
      <c r="GO964" s="29"/>
      <c r="GP964" s="29"/>
      <c r="GQ964" s="29"/>
      <c r="GR964" s="29"/>
      <c r="GS964" s="29"/>
      <c r="GT964" s="29"/>
      <c r="GU964" s="29"/>
      <c r="GV964" s="29"/>
      <c r="GW964" s="29"/>
      <c r="GX964" s="29"/>
      <c r="GY964" s="29"/>
      <c r="GZ964" s="29"/>
      <c r="HA964" s="29"/>
      <c r="HB964" s="29"/>
      <c r="HC964" s="29"/>
      <c r="HD964" s="29"/>
      <c r="HE964" s="29"/>
      <c r="HF964" s="29"/>
      <c r="HG964" s="29"/>
    </row>
    <row r="965" spans="1:215" s="4" customFormat="1" ht="18.600000000000001" customHeight="1" x14ac:dyDescent="0.25">
      <c r="A965" s="50" t="s">
        <v>834</v>
      </c>
      <c r="B965" s="50" t="s">
        <v>1644</v>
      </c>
      <c r="C965" s="62" t="s">
        <v>191</v>
      </c>
      <c r="D965" s="50" t="s">
        <v>1645</v>
      </c>
      <c r="E965" s="4" t="s">
        <v>1647</v>
      </c>
      <c r="F965" s="2" t="s">
        <v>4639</v>
      </c>
      <c r="G965" s="2" t="s">
        <v>4637</v>
      </c>
      <c r="H965" s="56">
        <f t="shared" si="32"/>
        <v>0.32713754646840149</v>
      </c>
      <c r="I965" s="7" t="s">
        <v>126</v>
      </c>
      <c r="J965" s="4" t="s">
        <v>70</v>
      </c>
      <c r="K965" s="7">
        <f t="shared" si="33"/>
        <v>88</v>
      </c>
      <c r="L965" s="4" t="s">
        <v>307</v>
      </c>
      <c r="M965" s="4" t="s">
        <v>833</v>
      </c>
      <c r="N965" s="18" t="s">
        <v>4638</v>
      </c>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c r="BJ965" s="29"/>
      <c r="BK965" s="29"/>
      <c r="BL965" s="29"/>
      <c r="BM965" s="29"/>
      <c r="BN965" s="29"/>
      <c r="BO965" s="29"/>
      <c r="BP965" s="29"/>
      <c r="BQ965" s="29"/>
      <c r="BR965" s="29"/>
      <c r="BS965" s="29"/>
      <c r="BT965" s="29"/>
      <c r="BU965" s="29"/>
      <c r="BV965" s="29"/>
      <c r="BW965" s="29"/>
      <c r="BX965" s="29"/>
      <c r="BY965" s="29"/>
      <c r="BZ965" s="29"/>
      <c r="CA965" s="29"/>
      <c r="CB965" s="29"/>
      <c r="CC965" s="29"/>
      <c r="CD965" s="29"/>
      <c r="CE965" s="29"/>
      <c r="CF965" s="29"/>
      <c r="CG965" s="29"/>
      <c r="CH965" s="29"/>
      <c r="CI965" s="29"/>
      <c r="CJ965" s="29"/>
      <c r="CK965" s="29"/>
      <c r="CL965" s="29"/>
      <c r="CM965" s="29"/>
      <c r="CN965" s="29"/>
      <c r="CO965" s="29"/>
      <c r="CP965" s="29"/>
      <c r="CQ965" s="29"/>
      <c r="CR965" s="29"/>
      <c r="CS965" s="29"/>
      <c r="CT965" s="29"/>
      <c r="CU965" s="29"/>
      <c r="CV965" s="29"/>
      <c r="CW965" s="29"/>
      <c r="CX965" s="29"/>
      <c r="CY965" s="29"/>
      <c r="CZ965" s="29"/>
      <c r="DA965" s="29"/>
      <c r="DB965" s="29"/>
      <c r="DC965" s="29"/>
      <c r="DD965" s="29"/>
      <c r="DE965" s="29"/>
      <c r="DF965" s="29"/>
      <c r="DG965" s="29"/>
      <c r="DH965" s="29"/>
      <c r="DI965" s="29"/>
      <c r="DJ965" s="29"/>
      <c r="DK965" s="29"/>
      <c r="DL965" s="29"/>
      <c r="DM965" s="29"/>
      <c r="DN965" s="29"/>
      <c r="DO965" s="29"/>
      <c r="DP965" s="29"/>
      <c r="DQ965" s="29"/>
      <c r="DR965" s="29"/>
      <c r="DS965" s="29"/>
      <c r="DT965" s="29"/>
      <c r="DU965" s="29"/>
      <c r="DV965" s="29"/>
      <c r="DW965" s="29"/>
      <c r="DX965" s="29"/>
      <c r="DY965" s="29"/>
      <c r="DZ965" s="29"/>
      <c r="EA965" s="29"/>
      <c r="EB965" s="29"/>
      <c r="EC965" s="29"/>
      <c r="ED965" s="29"/>
      <c r="EE965" s="29"/>
      <c r="EF965" s="29"/>
      <c r="EG965" s="29"/>
      <c r="EH965" s="29"/>
      <c r="EI965" s="29"/>
      <c r="EJ965" s="29"/>
      <c r="EK965" s="29"/>
      <c r="EL965" s="29"/>
      <c r="EM965" s="29"/>
      <c r="EN965" s="29"/>
      <c r="EO965" s="29"/>
      <c r="EP965" s="29"/>
      <c r="EQ965" s="29"/>
      <c r="ER965" s="29"/>
      <c r="ES965" s="29"/>
      <c r="ET965" s="29"/>
      <c r="EU965" s="29"/>
      <c r="EV965" s="29"/>
      <c r="EW965" s="29"/>
      <c r="EX965" s="29"/>
      <c r="EY965" s="29"/>
      <c r="EZ965" s="29"/>
      <c r="FA965" s="29"/>
      <c r="FB965" s="29"/>
      <c r="FC965" s="29"/>
      <c r="FD965" s="29"/>
      <c r="FE965" s="29"/>
      <c r="FF965" s="29"/>
      <c r="FG965" s="29"/>
      <c r="FH965" s="29"/>
      <c r="FI965" s="29"/>
      <c r="FJ965" s="29"/>
      <c r="FK965" s="29"/>
      <c r="FL965" s="29"/>
      <c r="FM965" s="29"/>
      <c r="FN965" s="29"/>
      <c r="FO965" s="29"/>
      <c r="FP965" s="29"/>
      <c r="FQ965" s="29"/>
      <c r="FR965" s="29"/>
      <c r="FS965" s="29"/>
      <c r="FT965" s="29"/>
      <c r="FU965" s="29"/>
      <c r="FV965" s="29"/>
      <c r="FW965" s="29"/>
      <c r="FX965" s="29"/>
      <c r="FY965" s="29"/>
      <c r="FZ965" s="29"/>
      <c r="GA965" s="29"/>
      <c r="GB965" s="29"/>
      <c r="GC965" s="29"/>
      <c r="GD965" s="29"/>
      <c r="GE965" s="29"/>
      <c r="GF965" s="29"/>
      <c r="GG965" s="29"/>
      <c r="GH965" s="29"/>
      <c r="GI965" s="29"/>
      <c r="GJ965" s="29"/>
      <c r="GK965" s="29"/>
      <c r="GL965" s="29"/>
      <c r="GM965" s="29"/>
      <c r="GN965" s="29"/>
      <c r="GO965" s="29"/>
      <c r="GP965" s="29"/>
      <c r="GQ965" s="29"/>
      <c r="GR965" s="29"/>
      <c r="GS965" s="29"/>
      <c r="GT965" s="29"/>
      <c r="GU965" s="29"/>
      <c r="GV965" s="29"/>
      <c r="GW965" s="29"/>
      <c r="GX965" s="29"/>
      <c r="GY965" s="29"/>
      <c r="GZ965" s="29"/>
      <c r="HA965" s="29"/>
      <c r="HB965" s="29"/>
      <c r="HC965" s="29"/>
      <c r="HD965" s="29"/>
      <c r="HE965" s="29"/>
      <c r="HF965" s="29"/>
      <c r="HG965" s="29"/>
    </row>
    <row r="966" spans="1:215" s="4" customFormat="1" ht="18.600000000000001" customHeight="1" x14ac:dyDescent="0.25">
      <c r="A966" s="50" t="s">
        <v>834</v>
      </c>
      <c r="B966" s="50" t="s">
        <v>1644</v>
      </c>
      <c r="C966" s="62" t="s">
        <v>65</v>
      </c>
      <c r="D966" s="50" t="s">
        <v>1645</v>
      </c>
      <c r="E966" s="4" t="s">
        <v>1649</v>
      </c>
      <c r="F966" s="2" t="s">
        <v>4640</v>
      </c>
      <c r="G966" s="2" t="s">
        <v>4637</v>
      </c>
      <c r="H966" s="56">
        <f t="shared" si="32"/>
        <v>0.23728813559322035</v>
      </c>
      <c r="I966" s="7" t="s">
        <v>310</v>
      </c>
      <c r="J966" s="4" t="s">
        <v>109</v>
      </c>
      <c r="K966" s="7">
        <f t="shared" si="33"/>
        <v>224</v>
      </c>
      <c r="L966" s="4" t="s">
        <v>1650</v>
      </c>
      <c r="M966" s="4" t="s">
        <v>833</v>
      </c>
      <c r="N966" s="18" t="s">
        <v>4638</v>
      </c>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29"/>
      <c r="CG966" s="29"/>
      <c r="CH966" s="29"/>
      <c r="CI966" s="29"/>
      <c r="CJ966" s="29"/>
      <c r="CK966" s="29"/>
      <c r="CL966" s="29"/>
      <c r="CM966" s="29"/>
      <c r="CN966" s="29"/>
      <c r="CO966" s="29"/>
      <c r="CP966" s="29"/>
      <c r="CQ966" s="29"/>
      <c r="CR966" s="29"/>
      <c r="CS966" s="29"/>
      <c r="CT966" s="29"/>
      <c r="CU966" s="29"/>
      <c r="CV966" s="29"/>
      <c r="CW966" s="29"/>
      <c r="CX966" s="29"/>
      <c r="CY966" s="29"/>
      <c r="CZ966" s="29"/>
      <c r="DA966" s="29"/>
      <c r="DB966" s="29"/>
      <c r="DC966" s="29"/>
      <c r="DD966" s="29"/>
      <c r="DE966" s="29"/>
      <c r="DF966" s="29"/>
      <c r="DG966" s="29"/>
      <c r="DH966" s="29"/>
      <c r="DI966" s="29"/>
      <c r="DJ966" s="29"/>
      <c r="DK966" s="29"/>
      <c r="DL966" s="29"/>
      <c r="DM966" s="29"/>
      <c r="DN966" s="29"/>
      <c r="DO966" s="29"/>
      <c r="DP966" s="29"/>
      <c r="DQ966" s="29"/>
      <c r="DR966" s="29"/>
      <c r="DS966" s="29"/>
      <c r="DT966" s="29"/>
      <c r="DU966" s="29"/>
      <c r="DV966" s="29"/>
      <c r="DW966" s="29"/>
      <c r="DX966" s="29"/>
      <c r="DY966" s="29"/>
      <c r="DZ966" s="29"/>
      <c r="EA966" s="29"/>
      <c r="EB966" s="29"/>
      <c r="EC966" s="29"/>
      <c r="ED966" s="29"/>
      <c r="EE966" s="29"/>
      <c r="EF966" s="29"/>
      <c r="EG966" s="29"/>
      <c r="EH966" s="29"/>
      <c r="EI966" s="29"/>
      <c r="EJ966" s="29"/>
      <c r="EK966" s="29"/>
      <c r="EL966" s="29"/>
      <c r="EM966" s="29"/>
      <c r="EN966" s="29"/>
      <c r="EO966" s="29"/>
      <c r="EP966" s="29"/>
      <c r="EQ966" s="29"/>
      <c r="ER966" s="29"/>
      <c r="ES966" s="29"/>
      <c r="ET966" s="29"/>
      <c r="EU966" s="29"/>
      <c r="EV966" s="29"/>
      <c r="EW966" s="29"/>
      <c r="EX966" s="29"/>
      <c r="EY966" s="29"/>
      <c r="EZ966" s="29"/>
      <c r="FA966" s="29"/>
      <c r="FB966" s="29"/>
      <c r="FC966" s="29"/>
      <c r="FD966" s="29"/>
      <c r="FE966" s="29"/>
      <c r="FF966" s="29"/>
      <c r="FG966" s="29"/>
      <c r="FH966" s="29"/>
      <c r="FI966" s="29"/>
      <c r="FJ966" s="29"/>
      <c r="FK966" s="29"/>
      <c r="FL966" s="29"/>
      <c r="FM966" s="29"/>
      <c r="FN966" s="29"/>
      <c r="FO966" s="29"/>
      <c r="FP966" s="29"/>
      <c r="FQ966" s="29"/>
      <c r="FR966" s="29"/>
      <c r="FS966" s="29"/>
      <c r="FT966" s="29"/>
      <c r="FU966" s="29"/>
      <c r="FV966" s="29"/>
      <c r="FW966" s="29"/>
      <c r="FX966" s="29"/>
      <c r="FY966" s="29"/>
      <c r="FZ966" s="29"/>
      <c r="GA966" s="29"/>
      <c r="GB966" s="29"/>
      <c r="GC966" s="29"/>
      <c r="GD966" s="29"/>
      <c r="GE966" s="29"/>
      <c r="GF966" s="29"/>
      <c r="GG966" s="29"/>
      <c r="GH966" s="29"/>
      <c r="GI966" s="29"/>
      <c r="GJ966" s="29"/>
      <c r="GK966" s="29"/>
      <c r="GL966" s="29"/>
      <c r="GM966" s="29"/>
      <c r="GN966" s="29"/>
      <c r="GO966" s="29"/>
      <c r="GP966" s="29"/>
      <c r="GQ966" s="29"/>
      <c r="GR966" s="29"/>
      <c r="GS966" s="29"/>
      <c r="GT966" s="29"/>
      <c r="GU966" s="29"/>
      <c r="GV966" s="29"/>
      <c r="GW966" s="29"/>
      <c r="GX966" s="29"/>
      <c r="GY966" s="29"/>
      <c r="GZ966" s="29"/>
      <c r="HA966" s="29"/>
      <c r="HB966" s="29"/>
      <c r="HC966" s="29"/>
      <c r="HD966" s="29"/>
      <c r="HE966" s="29"/>
      <c r="HF966" s="29"/>
      <c r="HG966" s="29"/>
    </row>
    <row r="967" spans="1:215" s="1" customFormat="1" ht="18.600000000000001" customHeight="1" x14ac:dyDescent="0.25">
      <c r="A967" s="50" t="s">
        <v>834</v>
      </c>
      <c r="B967" s="50" t="s">
        <v>1644</v>
      </c>
      <c r="C967" s="62" t="s">
        <v>96</v>
      </c>
      <c r="D967" s="50" t="s">
        <v>1645</v>
      </c>
      <c r="E967" s="4" t="s">
        <v>1651</v>
      </c>
      <c r="F967" s="2" t="s">
        <v>4641</v>
      </c>
      <c r="G967" s="2" t="s">
        <v>4637</v>
      </c>
      <c r="H967" s="56">
        <f t="shared" si="32"/>
        <v>0.2841091492776886</v>
      </c>
      <c r="I967" s="7" t="s">
        <v>1030</v>
      </c>
      <c r="J967" s="4" t="s">
        <v>128</v>
      </c>
      <c r="K967" s="7">
        <f t="shared" si="33"/>
        <v>177</v>
      </c>
      <c r="L967" s="4" t="s">
        <v>1652</v>
      </c>
      <c r="M967" s="4" t="s">
        <v>833</v>
      </c>
      <c r="N967" s="18" t="s">
        <v>4638</v>
      </c>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c r="CN967" s="25"/>
      <c r="CO967" s="25"/>
      <c r="CP967" s="25"/>
      <c r="CQ967" s="25"/>
      <c r="CR967" s="25"/>
      <c r="CS967" s="25"/>
      <c r="CT967" s="25"/>
      <c r="CU967" s="25"/>
      <c r="CV967" s="25"/>
      <c r="CW967" s="25"/>
      <c r="CX967" s="25"/>
      <c r="CY967" s="25"/>
      <c r="CZ967" s="25"/>
      <c r="DA967" s="25"/>
      <c r="DB967" s="25"/>
      <c r="DC967" s="25"/>
      <c r="DD967" s="25"/>
      <c r="DE967" s="25"/>
      <c r="DF967" s="25"/>
      <c r="DG967" s="25"/>
      <c r="DH967" s="25"/>
      <c r="DI967" s="25"/>
      <c r="DJ967" s="25"/>
      <c r="DK967" s="25"/>
      <c r="DL967" s="25"/>
      <c r="DM967" s="25"/>
      <c r="DN967" s="25"/>
      <c r="DO967" s="25"/>
      <c r="DP967" s="25"/>
      <c r="DQ967" s="25"/>
      <c r="DR967" s="25"/>
      <c r="DS967" s="25"/>
      <c r="DT967" s="25"/>
      <c r="DU967" s="25"/>
      <c r="DV967" s="25"/>
      <c r="DW967" s="25"/>
      <c r="DX967" s="25"/>
      <c r="DY967" s="25"/>
      <c r="DZ967" s="25"/>
      <c r="EA967" s="25"/>
      <c r="EB967" s="25"/>
      <c r="EC967" s="25"/>
      <c r="ED967" s="25"/>
      <c r="EE967" s="25"/>
      <c r="EF967" s="25"/>
      <c r="EG967" s="25"/>
      <c r="EH967" s="25"/>
      <c r="EI967" s="25"/>
      <c r="EJ967" s="25"/>
      <c r="EK967" s="25"/>
      <c r="EL967" s="25"/>
      <c r="EM967" s="25"/>
      <c r="EN967" s="25"/>
      <c r="EO967" s="25"/>
      <c r="EP967" s="25"/>
      <c r="EQ967" s="25"/>
      <c r="ER967" s="25"/>
      <c r="ES967" s="25"/>
      <c r="ET967" s="25"/>
      <c r="EU967" s="25"/>
      <c r="EV967" s="25"/>
      <c r="EW967" s="25"/>
      <c r="EX967" s="25"/>
      <c r="EY967" s="25"/>
      <c r="EZ967" s="25"/>
      <c r="FA967" s="25"/>
      <c r="FB967" s="25"/>
      <c r="FC967" s="25"/>
      <c r="FD967" s="25"/>
      <c r="FE967" s="25"/>
      <c r="FF967" s="25"/>
      <c r="FG967" s="25"/>
      <c r="FH967" s="25"/>
      <c r="FI967" s="25"/>
      <c r="FJ967" s="25"/>
      <c r="FK967" s="25"/>
      <c r="FL967" s="25"/>
      <c r="FM967" s="25"/>
      <c r="FN967" s="25"/>
      <c r="FO967" s="25"/>
      <c r="FP967" s="25"/>
      <c r="FQ967" s="25"/>
      <c r="FR967" s="25"/>
      <c r="FS967" s="25"/>
      <c r="FT967" s="25"/>
      <c r="FU967" s="25"/>
      <c r="FV967" s="25"/>
      <c r="FW967" s="25"/>
      <c r="FX967" s="25"/>
      <c r="FY967" s="25"/>
      <c r="FZ967" s="25"/>
      <c r="GA967" s="25"/>
      <c r="GB967" s="25"/>
      <c r="GC967" s="25"/>
      <c r="GD967" s="25"/>
      <c r="GE967" s="25"/>
      <c r="GF967" s="25"/>
      <c r="GG967" s="25"/>
      <c r="GH967" s="25"/>
      <c r="GI967" s="25"/>
      <c r="GJ967" s="25"/>
      <c r="GK967" s="25"/>
      <c r="GL967" s="25"/>
      <c r="GM967" s="25"/>
      <c r="GN967" s="25"/>
      <c r="GO967" s="25"/>
      <c r="GP967" s="25"/>
      <c r="GQ967" s="25"/>
      <c r="GR967" s="25"/>
      <c r="GS967" s="25"/>
      <c r="GT967" s="25"/>
      <c r="GU967" s="25"/>
      <c r="GV967" s="25"/>
      <c r="GW967" s="25"/>
      <c r="GX967" s="25"/>
      <c r="GY967" s="25"/>
      <c r="GZ967" s="25"/>
      <c r="HA967" s="25"/>
      <c r="HB967" s="25"/>
      <c r="HC967" s="25"/>
      <c r="HD967" s="25"/>
      <c r="HE967" s="25"/>
      <c r="HF967" s="25"/>
      <c r="HG967" s="25"/>
    </row>
    <row r="968" spans="1:215" s="4" customFormat="1" ht="18.600000000000001" customHeight="1" x14ac:dyDescent="0.25">
      <c r="A968" s="50" t="s">
        <v>834</v>
      </c>
      <c r="B968" s="50" t="s">
        <v>1644</v>
      </c>
      <c r="C968" s="62" t="s">
        <v>157</v>
      </c>
      <c r="D968" s="50" t="s">
        <v>1645</v>
      </c>
      <c r="E968" s="4" t="s">
        <v>1653</v>
      </c>
      <c r="F968" s="2" t="s">
        <v>4642</v>
      </c>
      <c r="G968" s="2" t="s">
        <v>4637</v>
      </c>
      <c r="H968" s="56">
        <f t="shared" si="32"/>
        <v>0.32978723404255317</v>
      </c>
      <c r="I968" s="7" t="s">
        <v>225</v>
      </c>
      <c r="J968" s="4" t="s">
        <v>2</v>
      </c>
      <c r="K968" s="7">
        <f t="shared" si="33"/>
        <v>124</v>
      </c>
      <c r="L968" s="4" t="s">
        <v>1003</v>
      </c>
      <c r="M968" s="4" t="s">
        <v>833</v>
      </c>
      <c r="N968" s="18" t="s">
        <v>4638</v>
      </c>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29"/>
      <c r="CG968" s="29"/>
      <c r="CH968" s="29"/>
      <c r="CI968" s="29"/>
      <c r="CJ968" s="29"/>
      <c r="CK968" s="29"/>
      <c r="CL968" s="29"/>
      <c r="CM968" s="29"/>
      <c r="CN968" s="29"/>
      <c r="CO968" s="29"/>
      <c r="CP968" s="29"/>
      <c r="CQ968" s="29"/>
      <c r="CR968" s="29"/>
      <c r="CS968" s="29"/>
      <c r="CT968" s="29"/>
      <c r="CU968" s="29"/>
      <c r="CV968" s="29"/>
      <c r="CW968" s="29"/>
      <c r="CX968" s="29"/>
      <c r="CY968" s="29"/>
      <c r="CZ968" s="29"/>
      <c r="DA968" s="29"/>
      <c r="DB968" s="29"/>
      <c r="DC968" s="29"/>
      <c r="DD968" s="29"/>
      <c r="DE968" s="29"/>
      <c r="DF968" s="29"/>
      <c r="DG968" s="29"/>
      <c r="DH968" s="29"/>
      <c r="DI968" s="29"/>
      <c r="DJ968" s="29"/>
      <c r="DK968" s="29"/>
      <c r="DL968" s="29"/>
      <c r="DM968" s="29"/>
      <c r="DN968" s="29"/>
      <c r="DO968" s="29"/>
      <c r="DP968" s="29"/>
      <c r="DQ968" s="29"/>
      <c r="DR968" s="29"/>
      <c r="DS968" s="29"/>
      <c r="DT968" s="29"/>
      <c r="DU968" s="29"/>
      <c r="DV968" s="29"/>
      <c r="DW968" s="29"/>
      <c r="DX968" s="29"/>
      <c r="DY968" s="29"/>
      <c r="DZ968" s="29"/>
      <c r="EA968" s="29"/>
      <c r="EB968" s="29"/>
      <c r="EC968" s="29"/>
      <c r="ED968" s="29"/>
      <c r="EE968" s="29"/>
      <c r="EF968" s="29"/>
      <c r="EG968" s="29"/>
      <c r="EH968" s="29"/>
      <c r="EI968" s="29"/>
      <c r="EJ968" s="29"/>
      <c r="EK968" s="29"/>
      <c r="EL968" s="29"/>
      <c r="EM968" s="29"/>
      <c r="EN968" s="29"/>
      <c r="EO968" s="29"/>
      <c r="EP968" s="29"/>
      <c r="EQ968" s="29"/>
      <c r="ER968" s="29"/>
      <c r="ES968" s="29"/>
      <c r="ET968" s="29"/>
      <c r="EU968" s="29"/>
      <c r="EV968" s="29"/>
      <c r="EW968" s="29"/>
      <c r="EX968" s="29"/>
      <c r="EY968" s="29"/>
      <c r="EZ968" s="29"/>
      <c r="FA968" s="29"/>
      <c r="FB968" s="29"/>
      <c r="FC968" s="29"/>
      <c r="FD968" s="29"/>
      <c r="FE968" s="29"/>
      <c r="FF968" s="29"/>
      <c r="FG968" s="29"/>
      <c r="FH968" s="29"/>
      <c r="FI968" s="29"/>
      <c r="FJ968" s="29"/>
      <c r="FK968" s="29"/>
      <c r="FL968" s="29"/>
      <c r="FM968" s="29"/>
      <c r="FN968" s="29"/>
      <c r="FO968" s="29"/>
      <c r="FP968" s="29"/>
      <c r="FQ968" s="29"/>
      <c r="FR968" s="29"/>
      <c r="FS968" s="29"/>
      <c r="FT968" s="29"/>
      <c r="FU968" s="29"/>
      <c r="FV968" s="29"/>
      <c r="FW968" s="29"/>
      <c r="FX968" s="29"/>
      <c r="FY968" s="29"/>
      <c r="FZ968" s="29"/>
      <c r="GA968" s="29"/>
      <c r="GB968" s="29"/>
      <c r="GC968" s="29"/>
      <c r="GD968" s="29"/>
      <c r="GE968" s="29"/>
      <c r="GF968" s="29"/>
      <c r="GG968" s="29"/>
      <c r="GH968" s="29"/>
      <c r="GI968" s="29"/>
      <c r="GJ968" s="29"/>
      <c r="GK968" s="29"/>
      <c r="GL968" s="29"/>
      <c r="GM968" s="29"/>
      <c r="GN968" s="29"/>
      <c r="GO968" s="29"/>
      <c r="GP968" s="29"/>
      <c r="GQ968" s="29"/>
      <c r="GR968" s="29"/>
      <c r="GS968" s="29"/>
      <c r="GT968" s="29"/>
      <c r="GU968" s="29"/>
      <c r="GV968" s="29"/>
      <c r="GW968" s="29"/>
      <c r="GX968" s="29"/>
      <c r="GY968" s="29"/>
      <c r="GZ968" s="29"/>
      <c r="HA968" s="29"/>
      <c r="HB968" s="29"/>
      <c r="HC968" s="29"/>
      <c r="HD968" s="29"/>
      <c r="HE968" s="29"/>
      <c r="HF968" s="29"/>
      <c r="HG968" s="29"/>
    </row>
    <row r="969" spans="1:215" s="4" customFormat="1" ht="18.600000000000001" customHeight="1" x14ac:dyDescent="0.25">
      <c r="A969" s="51" t="s">
        <v>834</v>
      </c>
      <c r="B969" s="51" t="s">
        <v>1644</v>
      </c>
      <c r="C969" s="54" t="s">
        <v>263</v>
      </c>
      <c r="D969" s="51" t="s">
        <v>1645</v>
      </c>
      <c r="E969" s="1" t="s">
        <v>1654</v>
      </c>
      <c r="F969" s="1" t="s">
        <v>4643</v>
      </c>
      <c r="G969" s="1" t="s">
        <v>4637</v>
      </c>
      <c r="H969" s="58">
        <f t="shared" si="32"/>
        <v>0.25233644859813081</v>
      </c>
      <c r="I969" s="5" t="s">
        <v>45</v>
      </c>
      <c r="J969" s="1" t="s">
        <v>60</v>
      </c>
      <c r="K969" s="5">
        <f t="shared" si="33"/>
        <v>27</v>
      </c>
      <c r="L969" s="1" t="s">
        <v>82</v>
      </c>
      <c r="M969" s="1" t="s">
        <v>833</v>
      </c>
      <c r="N969" s="19" t="s">
        <v>4638</v>
      </c>
      <c r="O969" s="25"/>
      <c r="P969" s="25"/>
      <c r="Q969" s="25"/>
      <c r="R969" s="25"/>
      <c r="S969" s="25"/>
      <c r="T969" s="25"/>
      <c r="U969" s="25"/>
      <c r="V969" s="25"/>
      <c r="W969" s="25"/>
      <c r="X969" s="25"/>
      <c r="Y969" s="25"/>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29"/>
      <c r="CG969" s="29"/>
      <c r="CH969" s="29"/>
      <c r="CI969" s="29"/>
      <c r="CJ969" s="29"/>
      <c r="CK969" s="29"/>
      <c r="CL969" s="29"/>
      <c r="CM969" s="29"/>
      <c r="CN969" s="29"/>
      <c r="CO969" s="29"/>
      <c r="CP969" s="29"/>
      <c r="CQ969" s="29"/>
      <c r="CR969" s="29"/>
      <c r="CS969" s="29"/>
      <c r="CT969" s="29"/>
      <c r="CU969" s="29"/>
      <c r="CV969" s="29"/>
      <c r="CW969" s="29"/>
      <c r="CX969" s="29"/>
      <c r="CY969" s="29"/>
      <c r="CZ969" s="29"/>
      <c r="DA969" s="29"/>
      <c r="DB969" s="29"/>
      <c r="DC969" s="29"/>
      <c r="DD969" s="29"/>
      <c r="DE969" s="29"/>
      <c r="DF969" s="29"/>
      <c r="DG969" s="29"/>
      <c r="DH969" s="29"/>
      <c r="DI969" s="29"/>
      <c r="DJ969" s="29"/>
      <c r="DK969" s="29"/>
      <c r="DL969" s="29"/>
      <c r="DM969" s="29"/>
      <c r="DN969" s="29"/>
      <c r="DO969" s="29"/>
      <c r="DP969" s="29"/>
      <c r="DQ969" s="29"/>
      <c r="DR969" s="29"/>
      <c r="DS969" s="29"/>
      <c r="DT969" s="29"/>
      <c r="DU969" s="29"/>
      <c r="DV969" s="29"/>
      <c r="DW969" s="29"/>
      <c r="DX969" s="29"/>
      <c r="DY969" s="29"/>
      <c r="DZ969" s="29"/>
      <c r="EA969" s="29"/>
      <c r="EB969" s="29"/>
      <c r="EC969" s="29"/>
      <c r="ED969" s="29"/>
      <c r="EE969" s="29"/>
      <c r="EF969" s="29"/>
      <c r="EG969" s="29"/>
      <c r="EH969" s="29"/>
      <c r="EI969" s="29"/>
      <c r="EJ969" s="29"/>
      <c r="EK969" s="29"/>
      <c r="EL969" s="29"/>
      <c r="EM969" s="29"/>
      <c r="EN969" s="29"/>
      <c r="EO969" s="29"/>
      <c r="EP969" s="29"/>
      <c r="EQ969" s="29"/>
      <c r="ER969" s="29"/>
      <c r="ES969" s="29"/>
      <c r="ET969" s="29"/>
      <c r="EU969" s="29"/>
      <c r="EV969" s="29"/>
      <c r="EW969" s="29"/>
      <c r="EX969" s="29"/>
      <c r="EY969" s="29"/>
      <c r="EZ969" s="29"/>
      <c r="FA969" s="29"/>
      <c r="FB969" s="29"/>
      <c r="FC969" s="29"/>
      <c r="FD969" s="29"/>
      <c r="FE969" s="29"/>
      <c r="FF969" s="29"/>
      <c r="FG969" s="29"/>
      <c r="FH969" s="29"/>
      <c r="FI969" s="29"/>
      <c r="FJ969" s="29"/>
      <c r="FK969" s="29"/>
      <c r="FL969" s="29"/>
      <c r="FM969" s="29"/>
      <c r="FN969" s="29"/>
      <c r="FO969" s="29"/>
      <c r="FP969" s="29"/>
      <c r="FQ969" s="29"/>
      <c r="FR969" s="29"/>
      <c r="FS969" s="29"/>
      <c r="FT969" s="29"/>
      <c r="FU969" s="29"/>
      <c r="FV969" s="29"/>
      <c r="FW969" s="29"/>
      <c r="FX969" s="29"/>
      <c r="FY969" s="29"/>
      <c r="FZ969" s="29"/>
      <c r="GA969" s="29"/>
      <c r="GB969" s="29"/>
      <c r="GC969" s="29"/>
      <c r="GD969" s="29"/>
      <c r="GE969" s="29"/>
      <c r="GF969" s="29"/>
      <c r="GG969" s="29"/>
      <c r="GH969" s="29"/>
      <c r="GI969" s="29"/>
      <c r="GJ969" s="29"/>
      <c r="GK969" s="29"/>
      <c r="GL969" s="29"/>
      <c r="GM969" s="29"/>
      <c r="GN969" s="29"/>
      <c r="GO969" s="29"/>
      <c r="GP969" s="29"/>
      <c r="GQ969" s="29"/>
      <c r="GR969" s="29"/>
      <c r="GS969" s="29"/>
      <c r="GT969" s="29"/>
      <c r="GU969" s="29"/>
      <c r="GV969" s="29"/>
      <c r="GW969" s="29"/>
      <c r="GX969" s="29"/>
      <c r="GY969" s="29"/>
      <c r="GZ969" s="29"/>
      <c r="HA969" s="29"/>
      <c r="HB969" s="29"/>
      <c r="HC969" s="29"/>
      <c r="HD969" s="29"/>
      <c r="HE969" s="29"/>
      <c r="HF969" s="29"/>
      <c r="HG969" s="29"/>
    </row>
    <row r="970" spans="1:215" s="4" customFormat="1" ht="18.600000000000001" customHeight="1" x14ac:dyDescent="0.25">
      <c r="A970" s="50" t="s">
        <v>834</v>
      </c>
      <c r="B970" s="50" t="s">
        <v>1655</v>
      </c>
      <c r="C970" s="62" t="s">
        <v>65</v>
      </c>
      <c r="D970" s="50" t="s">
        <v>1656</v>
      </c>
      <c r="E970" s="4" t="s">
        <v>1657</v>
      </c>
      <c r="F970" s="2" t="s">
        <v>4644</v>
      </c>
      <c r="G970" s="2" t="s">
        <v>4645</v>
      </c>
      <c r="H970" s="56">
        <f t="shared" si="32"/>
        <v>0.59105431309904155</v>
      </c>
      <c r="I970" s="7" t="s">
        <v>767</v>
      </c>
      <c r="J970" s="4" t="s">
        <v>55</v>
      </c>
      <c r="K970" s="7">
        <f t="shared" si="33"/>
        <v>185</v>
      </c>
      <c r="L970" s="4" t="s">
        <v>1658</v>
      </c>
      <c r="M970" s="4" t="s">
        <v>833</v>
      </c>
      <c r="N970" s="18" t="s">
        <v>4646</v>
      </c>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29"/>
      <c r="CG970" s="29"/>
      <c r="CH970" s="29"/>
      <c r="CI970" s="29"/>
      <c r="CJ970" s="29"/>
      <c r="CK970" s="29"/>
      <c r="CL970" s="29"/>
      <c r="CM970" s="29"/>
      <c r="CN970" s="29"/>
      <c r="CO970" s="29"/>
      <c r="CP970" s="29"/>
      <c r="CQ970" s="29"/>
      <c r="CR970" s="29"/>
      <c r="CS970" s="29"/>
      <c r="CT970" s="29"/>
      <c r="CU970" s="29"/>
      <c r="CV970" s="29"/>
      <c r="CW970" s="29"/>
      <c r="CX970" s="29"/>
      <c r="CY970" s="29"/>
      <c r="CZ970" s="29"/>
      <c r="DA970" s="29"/>
      <c r="DB970" s="29"/>
      <c r="DC970" s="29"/>
      <c r="DD970" s="29"/>
      <c r="DE970" s="29"/>
      <c r="DF970" s="29"/>
      <c r="DG970" s="29"/>
      <c r="DH970" s="29"/>
      <c r="DI970" s="29"/>
      <c r="DJ970" s="29"/>
      <c r="DK970" s="29"/>
      <c r="DL970" s="29"/>
      <c r="DM970" s="29"/>
      <c r="DN970" s="29"/>
      <c r="DO970" s="29"/>
      <c r="DP970" s="29"/>
      <c r="DQ970" s="29"/>
      <c r="DR970" s="29"/>
      <c r="DS970" s="29"/>
      <c r="DT970" s="29"/>
      <c r="DU970" s="29"/>
      <c r="DV970" s="29"/>
      <c r="DW970" s="29"/>
      <c r="DX970" s="29"/>
      <c r="DY970" s="29"/>
      <c r="DZ970" s="29"/>
      <c r="EA970" s="29"/>
      <c r="EB970" s="29"/>
      <c r="EC970" s="29"/>
      <c r="ED970" s="29"/>
      <c r="EE970" s="29"/>
      <c r="EF970" s="29"/>
      <c r="EG970" s="29"/>
      <c r="EH970" s="29"/>
      <c r="EI970" s="29"/>
      <c r="EJ970" s="29"/>
      <c r="EK970" s="29"/>
      <c r="EL970" s="29"/>
      <c r="EM970" s="29"/>
      <c r="EN970" s="29"/>
      <c r="EO970" s="29"/>
      <c r="EP970" s="29"/>
      <c r="EQ970" s="29"/>
      <c r="ER970" s="29"/>
      <c r="ES970" s="29"/>
      <c r="ET970" s="29"/>
      <c r="EU970" s="29"/>
      <c r="EV970" s="29"/>
      <c r="EW970" s="29"/>
      <c r="EX970" s="29"/>
      <c r="EY970" s="29"/>
      <c r="EZ970" s="29"/>
      <c r="FA970" s="29"/>
      <c r="FB970" s="29"/>
      <c r="FC970" s="29"/>
      <c r="FD970" s="29"/>
      <c r="FE970" s="29"/>
      <c r="FF970" s="29"/>
      <c r="FG970" s="29"/>
      <c r="FH970" s="29"/>
      <c r="FI970" s="29"/>
      <c r="FJ970" s="29"/>
      <c r="FK970" s="29"/>
      <c r="FL970" s="29"/>
      <c r="FM970" s="29"/>
      <c r="FN970" s="29"/>
      <c r="FO970" s="29"/>
      <c r="FP970" s="29"/>
      <c r="FQ970" s="29"/>
      <c r="FR970" s="29"/>
      <c r="FS970" s="29"/>
      <c r="FT970" s="29"/>
      <c r="FU970" s="29"/>
      <c r="FV970" s="29"/>
      <c r="FW970" s="29"/>
      <c r="FX970" s="29"/>
      <c r="FY970" s="29"/>
      <c r="FZ970" s="29"/>
      <c r="GA970" s="29"/>
      <c r="GB970" s="29"/>
      <c r="GC970" s="29"/>
      <c r="GD970" s="29"/>
      <c r="GE970" s="29"/>
      <c r="GF970" s="29"/>
      <c r="GG970" s="29"/>
      <c r="GH970" s="29"/>
      <c r="GI970" s="29"/>
      <c r="GJ970" s="29"/>
      <c r="GK970" s="29"/>
      <c r="GL970" s="29"/>
      <c r="GM970" s="29"/>
      <c r="GN970" s="29"/>
      <c r="GO970" s="29"/>
      <c r="GP970" s="29"/>
      <c r="GQ970" s="29"/>
      <c r="GR970" s="29"/>
      <c r="GS970" s="29"/>
      <c r="GT970" s="29"/>
      <c r="GU970" s="29"/>
      <c r="GV970" s="29"/>
      <c r="GW970" s="29"/>
      <c r="GX970" s="29"/>
      <c r="GY970" s="29"/>
      <c r="GZ970" s="29"/>
      <c r="HA970" s="29"/>
      <c r="HB970" s="29"/>
      <c r="HC970" s="29"/>
      <c r="HD970" s="29"/>
      <c r="HE970" s="29"/>
      <c r="HF970" s="29"/>
      <c r="HG970" s="29"/>
    </row>
    <row r="971" spans="1:215" s="4" customFormat="1" ht="18.600000000000001" customHeight="1" x14ac:dyDescent="0.25">
      <c r="A971" s="50" t="s">
        <v>834</v>
      </c>
      <c r="B971" s="50" t="s">
        <v>1655</v>
      </c>
      <c r="C971" s="62" t="s">
        <v>96</v>
      </c>
      <c r="D971" s="50" t="s">
        <v>1656</v>
      </c>
      <c r="E971" s="4" t="s">
        <v>1659</v>
      </c>
      <c r="F971" s="2" t="s">
        <v>4647</v>
      </c>
      <c r="G971" s="2" t="s">
        <v>4645</v>
      </c>
      <c r="H971" s="56">
        <f t="shared" si="32"/>
        <v>0.48132780082987553</v>
      </c>
      <c r="I971" s="7" t="s">
        <v>363</v>
      </c>
      <c r="J971" s="4" t="s">
        <v>151</v>
      </c>
      <c r="K971" s="7">
        <f t="shared" si="33"/>
        <v>232</v>
      </c>
      <c r="L971" s="4" t="s">
        <v>1111</v>
      </c>
      <c r="M971" s="4" t="s">
        <v>833</v>
      </c>
      <c r="N971" s="18" t="s">
        <v>4648</v>
      </c>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29"/>
      <c r="CA971" s="29"/>
      <c r="CB971" s="29"/>
      <c r="CC971" s="29"/>
      <c r="CD971" s="29"/>
      <c r="CE971" s="29"/>
      <c r="CF971" s="29"/>
      <c r="CG971" s="29"/>
      <c r="CH971" s="29"/>
      <c r="CI971" s="29"/>
      <c r="CJ971" s="29"/>
      <c r="CK971" s="29"/>
      <c r="CL971" s="29"/>
      <c r="CM971" s="29"/>
      <c r="CN971" s="29"/>
      <c r="CO971" s="29"/>
      <c r="CP971" s="29"/>
      <c r="CQ971" s="29"/>
      <c r="CR971" s="29"/>
      <c r="CS971" s="29"/>
      <c r="CT971" s="29"/>
      <c r="CU971" s="29"/>
      <c r="CV971" s="29"/>
      <c r="CW971" s="29"/>
      <c r="CX971" s="29"/>
      <c r="CY971" s="29"/>
      <c r="CZ971" s="29"/>
      <c r="DA971" s="29"/>
      <c r="DB971" s="29"/>
      <c r="DC971" s="29"/>
      <c r="DD971" s="29"/>
      <c r="DE971" s="29"/>
      <c r="DF971" s="29"/>
      <c r="DG971" s="29"/>
      <c r="DH971" s="29"/>
      <c r="DI971" s="29"/>
      <c r="DJ971" s="29"/>
      <c r="DK971" s="29"/>
      <c r="DL971" s="29"/>
      <c r="DM971" s="29"/>
      <c r="DN971" s="29"/>
      <c r="DO971" s="29"/>
      <c r="DP971" s="29"/>
      <c r="DQ971" s="29"/>
      <c r="DR971" s="29"/>
      <c r="DS971" s="29"/>
      <c r="DT971" s="29"/>
      <c r="DU971" s="29"/>
      <c r="DV971" s="29"/>
      <c r="DW971" s="29"/>
      <c r="DX971" s="29"/>
      <c r="DY971" s="29"/>
      <c r="DZ971" s="29"/>
      <c r="EA971" s="29"/>
      <c r="EB971" s="29"/>
      <c r="EC971" s="29"/>
      <c r="ED971" s="29"/>
      <c r="EE971" s="29"/>
      <c r="EF971" s="29"/>
      <c r="EG971" s="29"/>
      <c r="EH971" s="29"/>
      <c r="EI971" s="29"/>
      <c r="EJ971" s="29"/>
      <c r="EK971" s="29"/>
      <c r="EL971" s="29"/>
      <c r="EM971" s="29"/>
      <c r="EN971" s="29"/>
      <c r="EO971" s="29"/>
      <c r="EP971" s="29"/>
      <c r="EQ971" s="29"/>
      <c r="ER971" s="29"/>
      <c r="ES971" s="29"/>
      <c r="ET971" s="29"/>
      <c r="EU971" s="29"/>
      <c r="EV971" s="29"/>
      <c r="EW971" s="29"/>
      <c r="EX971" s="29"/>
      <c r="EY971" s="29"/>
      <c r="EZ971" s="29"/>
      <c r="FA971" s="29"/>
      <c r="FB971" s="29"/>
      <c r="FC971" s="29"/>
      <c r="FD971" s="29"/>
      <c r="FE971" s="29"/>
      <c r="FF971" s="29"/>
      <c r="FG971" s="29"/>
      <c r="FH971" s="29"/>
      <c r="FI971" s="29"/>
      <c r="FJ971" s="29"/>
      <c r="FK971" s="29"/>
      <c r="FL971" s="29"/>
      <c r="FM971" s="29"/>
      <c r="FN971" s="29"/>
      <c r="FO971" s="29"/>
      <c r="FP971" s="29"/>
      <c r="FQ971" s="29"/>
      <c r="FR971" s="29"/>
      <c r="FS971" s="29"/>
      <c r="FT971" s="29"/>
      <c r="FU971" s="29"/>
      <c r="FV971" s="29"/>
      <c r="FW971" s="29"/>
      <c r="FX971" s="29"/>
      <c r="FY971" s="29"/>
      <c r="FZ971" s="29"/>
      <c r="GA971" s="29"/>
      <c r="GB971" s="29"/>
      <c r="GC971" s="29"/>
      <c r="GD971" s="29"/>
      <c r="GE971" s="29"/>
      <c r="GF971" s="29"/>
      <c r="GG971" s="29"/>
      <c r="GH971" s="29"/>
      <c r="GI971" s="29"/>
      <c r="GJ971" s="29"/>
      <c r="GK971" s="29"/>
      <c r="GL971" s="29"/>
      <c r="GM971" s="29"/>
      <c r="GN971" s="29"/>
      <c r="GO971" s="29"/>
      <c r="GP971" s="29"/>
      <c r="GQ971" s="29"/>
      <c r="GR971" s="29"/>
      <c r="GS971" s="29"/>
      <c r="GT971" s="29"/>
      <c r="GU971" s="29"/>
      <c r="GV971" s="29"/>
      <c r="GW971" s="29"/>
      <c r="GX971" s="29"/>
      <c r="GY971" s="29"/>
      <c r="GZ971" s="29"/>
      <c r="HA971" s="29"/>
      <c r="HB971" s="29"/>
      <c r="HC971" s="29"/>
      <c r="HD971" s="29"/>
      <c r="HE971" s="29"/>
      <c r="HF971" s="29"/>
      <c r="HG971" s="29"/>
    </row>
    <row r="972" spans="1:215" s="4" customFormat="1" ht="18.600000000000001" customHeight="1" x14ac:dyDescent="0.25">
      <c r="A972" s="50" t="s">
        <v>834</v>
      </c>
      <c r="B972" s="50" t="s">
        <v>1655</v>
      </c>
      <c r="C972" s="62" t="s">
        <v>157</v>
      </c>
      <c r="D972" s="50" t="s">
        <v>1656</v>
      </c>
      <c r="E972" s="4" t="s">
        <v>1660</v>
      </c>
      <c r="F972" s="2" t="s">
        <v>4649</v>
      </c>
      <c r="G972" s="2" t="s">
        <v>4645</v>
      </c>
      <c r="H972" s="56">
        <f t="shared" si="32"/>
        <v>0.68</v>
      </c>
      <c r="I972" s="7" t="s">
        <v>716</v>
      </c>
      <c r="J972" s="4" t="s">
        <v>366</v>
      </c>
      <c r="K972" s="7">
        <f t="shared" si="33"/>
        <v>221</v>
      </c>
      <c r="L972" s="4" t="s">
        <v>1248</v>
      </c>
      <c r="M972" s="4" t="s">
        <v>833</v>
      </c>
      <c r="N972" s="18" t="s">
        <v>4646</v>
      </c>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c r="CA972" s="29"/>
      <c r="CB972" s="29"/>
      <c r="CC972" s="29"/>
      <c r="CD972" s="29"/>
      <c r="CE972" s="29"/>
      <c r="CF972" s="29"/>
      <c r="CG972" s="29"/>
      <c r="CH972" s="29"/>
      <c r="CI972" s="29"/>
      <c r="CJ972" s="29"/>
      <c r="CK972" s="29"/>
      <c r="CL972" s="29"/>
      <c r="CM972" s="29"/>
      <c r="CN972" s="29"/>
      <c r="CO972" s="29"/>
      <c r="CP972" s="29"/>
      <c r="CQ972" s="29"/>
      <c r="CR972" s="29"/>
      <c r="CS972" s="29"/>
      <c r="CT972" s="29"/>
      <c r="CU972" s="29"/>
      <c r="CV972" s="29"/>
      <c r="CW972" s="29"/>
      <c r="CX972" s="29"/>
      <c r="CY972" s="29"/>
      <c r="CZ972" s="29"/>
      <c r="DA972" s="29"/>
      <c r="DB972" s="29"/>
      <c r="DC972" s="29"/>
      <c r="DD972" s="29"/>
      <c r="DE972" s="29"/>
      <c r="DF972" s="29"/>
      <c r="DG972" s="29"/>
      <c r="DH972" s="29"/>
      <c r="DI972" s="29"/>
      <c r="DJ972" s="29"/>
      <c r="DK972" s="29"/>
      <c r="DL972" s="29"/>
      <c r="DM972" s="29"/>
      <c r="DN972" s="29"/>
      <c r="DO972" s="29"/>
      <c r="DP972" s="29"/>
      <c r="DQ972" s="29"/>
      <c r="DR972" s="29"/>
      <c r="DS972" s="29"/>
      <c r="DT972" s="29"/>
      <c r="DU972" s="29"/>
      <c r="DV972" s="29"/>
      <c r="DW972" s="29"/>
      <c r="DX972" s="29"/>
      <c r="DY972" s="29"/>
      <c r="DZ972" s="29"/>
      <c r="EA972" s="29"/>
      <c r="EB972" s="29"/>
      <c r="EC972" s="29"/>
      <c r="ED972" s="29"/>
      <c r="EE972" s="29"/>
      <c r="EF972" s="29"/>
      <c r="EG972" s="29"/>
      <c r="EH972" s="29"/>
      <c r="EI972" s="29"/>
      <c r="EJ972" s="29"/>
      <c r="EK972" s="29"/>
      <c r="EL972" s="29"/>
      <c r="EM972" s="29"/>
      <c r="EN972" s="29"/>
      <c r="EO972" s="29"/>
      <c r="EP972" s="29"/>
      <c r="EQ972" s="29"/>
      <c r="ER972" s="29"/>
      <c r="ES972" s="29"/>
      <c r="ET972" s="29"/>
      <c r="EU972" s="29"/>
      <c r="EV972" s="29"/>
      <c r="EW972" s="29"/>
      <c r="EX972" s="29"/>
      <c r="EY972" s="29"/>
      <c r="EZ972" s="29"/>
      <c r="FA972" s="29"/>
      <c r="FB972" s="29"/>
      <c r="FC972" s="29"/>
      <c r="FD972" s="29"/>
      <c r="FE972" s="29"/>
      <c r="FF972" s="29"/>
      <c r="FG972" s="29"/>
      <c r="FH972" s="29"/>
      <c r="FI972" s="29"/>
      <c r="FJ972" s="29"/>
      <c r="FK972" s="29"/>
      <c r="FL972" s="29"/>
      <c r="FM972" s="29"/>
      <c r="FN972" s="29"/>
      <c r="FO972" s="29"/>
      <c r="FP972" s="29"/>
      <c r="FQ972" s="29"/>
      <c r="FR972" s="29"/>
      <c r="FS972" s="29"/>
      <c r="FT972" s="29"/>
      <c r="FU972" s="29"/>
      <c r="FV972" s="29"/>
      <c r="FW972" s="29"/>
      <c r="FX972" s="29"/>
      <c r="FY972" s="29"/>
      <c r="FZ972" s="29"/>
      <c r="GA972" s="29"/>
      <c r="GB972" s="29"/>
      <c r="GC972" s="29"/>
      <c r="GD972" s="29"/>
      <c r="GE972" s="29"/>
      <c r="GF972" s="29"/>
      <c r="GG972" s="29"/>
      <c r="GH972" s="29"/>
      <c r="GI972" s="29"/>
      <c r="GJ972" s="29"/>
      <c r="GK972" s="29"/>
      <c r="GL972" s="29"/>
      <c r="GM972" s="29"/>
      <c r="GN972" s="29"/>
      <c r="GO972" s="29"/>
      <c r="GP972" s="29"/>
      <c r="GQ972" s="29"/>
      <c r="GR972" s="29"/>
      <c r="GS972" s="29"/>
      <c r="GT972" s="29"/>
      <c r="GU972" s="29"/>
      <c r="GV972" s="29"/>
      <c r="GW972" s="29"/>
      <c r="GX972" s="29"/>
      <c r="GY972" s="29"/>
      <c r="GZ972" s="29"/>
      <c r="HA972" s="29"/>
      <c r="HB972" s="29"/>
      <c r="HC972" s="29"/>
      <c r="HD972" s="29"/>
      <c r="HE972" s="29"/>
      <c r="HF972" s="29"/>
      <c r="HG972" s="29"/>
    </row>
    <row r="973" spans="1:215" s="4" customFormat="1" ht="18.600000000000001" customHeight="1" x14ac:dyDescent="0.25">
      <c r="A973" s="50" t="s">
        <v>834</v>
      </c>
      <c r="B973" s="50" t="s">
        <v>1655</v>
      </c>
      <c r="C973" s="62" t="s">
        <v>281</v>
      </c>
      <c r="D973" s="50" t="s">
        <v>1656</v>
      </c>
      <c r="E973" s="4" t="s">
        <v>1661</v>
      </c>
      <c r="F973" s="2" t="s">
        <v>4650</v>
      </c>
      <c r="G973" s="2" t="s">
        <v>4645</v>
      </c>
      <c r="H973" s="56">
        <f t="shared" si="32"/>
        <v>0.53812824956672445</v>
      </c>
      <c r="I973" s="7" t="s">
        <v>175</v>
      </c>
      <c r="J973" s="4" t="s">
        <v>169</v>
      </c>
      <c r="K973" s="7">
        <f t="shared" si="33"/>
        <v>621</v>
      </c>
      <c r="L973" s="4" t="s">
        <v>1424</v>
      </c>
      <c r="M973" s="4" t="s">
        <v>833</v>
      </c>
      <c r="N973" s="18" t="s">
        <v>4646</v>
      </c>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29"/>
      <c r="CA973" s="29"/>
      <c r="CB973" s="29"/>
      <c r="CC973" s="29"/>
      <c r="CD973" s="29"/>
      <c r="CE973" s="29"/>
      <c r="CF973" s="29"/>
      <c r="CG973" s="29"/>
      <c r="CH973" s="29"/>
      <c r="CI973" s="29"/>
      <c r="CJ973" s="29"/>
      <c r="CK973" s="29"/>
      <c r="CL973" s="29"/>
      <c r="CM973" s="29"/>
      <c r="CN973" s="29"/>
      <c r="CO973" s="29"/>
      <c r="CP973" s="29"/>
      <c r="CQ973" s="29"/>
      <c r="CR973" s="29"/>
      <c r="CS973" s="29"/>
      <c r="CT973" s="29"/>
      <c r="CU973" s="29"/>
      <c r="CV973" s="29"/>
      <c r="CW973" s="29"/>
      <c r="CX973" s="29"/>
      <c r="CY973" s="29"/>
      <c r="CZ973" s="29"/>
      <c r="DA973" s="29"/>
      <c r="DB973" s="29"/>
      <c r="DC973" s="29"/>
      <c r="DD973" s="29"/>
      <c r="DE973" s="29"/>
      <c r="DF973" s="29"/>
      <c r="DG973" s="29"/>
      <c r="DH973" s="29"/>
      <c r="DI973" s="29"/>
      <c r="DJ973" s="29"/>
      <c r="DK973" s="29"/>
      <c r="DL973" s="29"/>
      <c r="DM973" s="29"/>
      <c r="DN973" s="29"/>
      <c r="DO973" s="29"/>
      <c r="DP973" s="29"/>
      <c r="DQ973" s="29"/>
      <c r="DR973" s="29"/>
      <c r="DS973" s="29"/>
      <c r="DT973" s="29"/>
      <c r="DU973" s="29"/>
      <c r="DV973" s="29"/>
      <c r="DW973" s="29"/>
      <c r="DX973" s="29"/>
      <c r="DY973" s="29"/>
      <c r="DZ973" s="29"/>
      <c r="EA973" s="29"/>
      <c r="EB973" s="29"/>
      <c r="EC973" s="29"/>
      <c r="ED973" s="29"/>
      <c r="EE973" s="29"/>
      <c r="EF973" s="29"/>
      <c r="EG973" s="29"/>
      <c r="EH973" s="29"/>
      <c r="EI973" s="29"/>
      <c r="EJ973" s="29"/>
      <c r="EK973" s="29"/>
      <c r="EL973" s="29"/>
      <c r="EM973" s="29"/>
      <c r="EN973" s="29"/>
      <c r="EO973" s="29"/>
      <c r="EP973" s="29"/>
      <c r="EQ973" s="29"/>
      <c r="ER973" s="29"/>
      <c r="ES973" s="29"/>
      <c r="ET973" s="29"/>
      <c r="EU973" s="29"/>
      <c r="EV973" s="29"/>
      <c r="EW973" s="29"/>
      <c r="EX973" s="29"/>
      <c r="EY973" s="29"/>
      <c r="EZ973" s="29"/>
      <c r="FA973" s="29"/>
      <c r="FB973" s="29"/>
      <c r="FC973" s="29"/>
      <c r="FD973" s="29"/>
      <c r="FE973" s="29"/>
      <c r="FF973" s="29"/>
      <c r="FG973" s="29"/>
      <c r="FH973" s="29"/>
      <c r="FI973" s="29"/>
      <c r="FJ973" s="29"/>
      <c r="FK973" s="29"/>
      <c r="FL973" s="29"/>
      <c r="FM973" s="29"/>
      <c r="FN973" s="29"/>
      <c r="FO973" s="29"/>
      <c r="FP973" s="29"/>
      <c r="FQ973" s="29"/>
      <c r="FR973" s="29"/>
      <c r="FS973" s="29"/>
      <c r="FT973" s="29"/>
      <c r="FU973" s="29"/>
      <c r="FV973" s="29"/>
      <c r="FW973" s="29"/>
      <c r="FX973" s="29"/>
      <c r="FY973" s="29"/>
      <c r="FZ973" s="29"/>
      <c r="GA973" s="29"/>
      <c r="GB973" s="29"/>
      <c r="GC973" s="29"/>
      <c r="GD973" s="29"/>
      <c r="GE973" s="29"/>
      <c r="GF973" s="29"/>
      <c r="GG973" s="29"/>
      <c r="GH973" s="29"/>
      <c r="GI973" s="29"/>
      <c r="GJ973" s="29"/>
      <c r="GK973" s="29"/>
      <c r="GL973" s="29"/>
      <c r="GM973" s="29"/>
      <c r="GN973" s="29"/>
      <c r="GO973" s="29"/>
      <c r="GP973" s="29"/>
      <c r="GQ973" s="29"/>
      <c r="GR973" s="29"/>
      <c r="GS973" s="29"/>
      <c r="GT973" s="29"/>
      <c r="GU973" s="29"/>
      <c r="GV973" s="29"/>
      <c r="GW973" s="29"/>
      <c r="GX973" s="29"/>
      <c r="GY973" s="29"/>
      <c r="GZ973" s="29"/>
      <c r="HA973" s="29"/>
      <c r="HB973" s="29"/>
      <c r="HC973" s="29"/>
      <c r="HD973" s="29"/>
      <c r="HE973" s="29"/>
      <c r="HF973" s="29"/>
      <c r="HG973" s="29"/>
    </row>
    <row r="974" spans="1:215" s="4" customFormat="1" ht="18.600000000000001" customHeight="1" x14ac:dyDescent="0.25">
      <c r="A974" s="50" t="s">
        <v>834</v>
      </c>
      <c r="B974" s="50" t="s">
        <v>1655</v>
      </c>
      <c r="C974" s="62" t="s">
        <v>24</v>
      </c>
      <c r="D974" s="50" t="s">
        <v>1656</v>
      </c>
      <c r="E974" s="4" t="s">
        <v>1662</v>
      </c>
      <c r="F974" s="2" t="s">
        <v>4651</v>
      </c>
      <c r="G974" s="2" t="s">
        <v>4645</v>
      </c>
      <c r="H974" s="56">
        <f t="shared" si="32"/>
        <v>0.55941255006675572</v>
      </c>
      <c r="I974" s="7" t="s">
        <v>77</v>
      </c>
      <c r="J974" s="4" t="s">
        <v>504</v>
      </c>
      <c r="K974" s="7">
        <f t="shared" si="33"/>
        <v>419</v>
      </c>
      <c r="L974" s="4" t="s">
        <v>18</v>
      </c>
      <c r="M974" s="4" t="s">
        <v>833</v>
      </c>
      <c r="N974" s="18" t="s">
        <v>4648</v>
      </c>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c r="CA974" s="29"/>
      <c r="CB974" s="29"/>
      <c r="CC974" s="29"/>
      <c r="CD974" s="29"/>
      <c r="CE974" s="29"/>
      <c r="CF974" s="29"/>
      <c r="CG974" s="29"/>
      <c r="CH974" s="29"/>
      <c r="CI974" s="29"/>
      <c r="CJ974" s="29"/>
      <c r="CK974" s="29"/>
      <c r="CL974" s="29"/>
      <c r="CM974" s="29"/>
      <c r="CN974" s="29"/>
      <c r="CO974" s="29"/>
      <c r="CP974" s="29"/>
      <c r="CQ974" s="29"/>
      <c r="CR974" s="29"/>
      <c r="CS974" s="29"/>
      <c r="CT974" s="29"/>
      <c r="CU974" s="29"/>
      <c r="CV974" s="29"/>
      <c r="CW974" s="29"/>
      <c r="CX974" s="29"/>
      <c r="CY974" s="29"/>
      <c r="CZ974" s="29"/>
      <c r="DA974" s="29"/>
      <c r="DB974" s="29"/>
      <c r="DC974" s="29"/>
      <c r="DD974" s="29"/>
      <c r="DE974" s="29"/>
      <c r="DF974" s="29"/>
      <c r="DG974" s="29"/>
      <c r="DH974" s="29"/>
      <c r="DI974" s="29"/>
      <c r="DJ974" s="29"/>
      <c r="DK974" s="29"/>
      <c r="DL974" s="29"/>
      <c r="DM974" s="29"/>
      <c r="DN974" s="29"/>
      <c r="DO974" s="29"/>
      <c r="DP974" s="29"/>
      <c r="DQ974" s="29"/>
      <c r="DR974" s="29"/>
      <c r="DS974" s="29"/>
      <c r="DT974" s="29"/>
      <c r="DU974" s="29"/>
      <c r="DV974" s="29"/>
      <c r="DW974" s="29"/>
      <c r="DX974" s="29"/>
      <c r="DY974" s="29"/>
      <c r="DZ974" s="29"/>
      <c r="EA974" s="29"/>
      <c r="EB974" s="29"/>
      <c r="EC974" s="29"/>
      <c r="ED974" s="29"/>
      <c r="EE974" s="29"/>
      <c r="EF974" s="29"/>
      <c r="EG974" s="29"/>
      <c r="EH974" s="29"/>
      <c r="EI974" s="29"/>
      <c r="EJ974" s="29"/>
      <c r="EK974" s="29"/>
      <c r="EL974" s="29"/>
      <c r="EM974" s="29"/>
      <c r="EN974" s="29"/>
      <c r="EO974" s="29"/>
      <c r="EP974" s="29"/>
      <c r="EQ974" s="29"/>
      <c r="ER974" s="29"/>
      <c r="ES974" s="29"/>
      <c r="ET974" s="29"/>
      <c r="EU974" s="29"/>
      <c r="EV974" s="29"/>
      <c r="EW974" s="29"/>
      <c r="EX974" s="29"/>
      <c r="EY974" s="29"/>
      <c r="EZ974" s="29"/>
      <c r="FA974" s="29"/>
      <c r="FB974" s="29"/>
      <c r="FC974" s="29"/>
      <c r="FD974" s="29"/>
      <c r="FE974" s="29"/>
      <c r="FF974" s="29"/>
      <c r="FG974" s="29"/>
      <c r="FH974" s="29"/>
      <c r="FI974" s="29"/>
      <c r="FJ974" s="29"/>
      <c r="FK974" s="29"/>
      <c r="FL974" s="29"/>
      <c r="FM974" s="29"/>
      <c r="FN974" s="29"/>
      <c r="FO974" s="29"/>
      <c r="FP974" s="29"/>
      <c r="FQ974" s="29"/>
      <c r="FR974" s="29"/>
      <c r="FS974" s="29"/>
      <c r="FT974" s="29"/>
      <c r="FU974" s="29"/>
      <c r="FV974" s="29"/>
      <c r="FW974" s="29"/>
      <c r="FX974" s="29"/>
      <c r="FY974" s="29"/>
      <c r="FZ974" s="29"/>
      <c r="GA974" s="29"/>
      <c r="GB974" s="29"/>
      <c r="GC974" s="29"/>
      <c r="GD974" s="29"/>
      <c r="GE974" s="29"/>
      <c r="GF974" s="29"/>
      <c r="GG974" s="29"/>
      <c r="GH974" s="29"/>
      <c r="GI974" s="29"/>
      <c r="GJ974" s="29"/>
      <c r="GK974" s="29"/>
      <c r="GL974" s="29"/>
      <c r="GM974" s="29"/>
      <c r="GN974" s="29"/>
      <c r="GO974" s="29"/>
      <c r="GP974" s="29"/>
      <c r="GQ974" s="29"/>
      <c r="GR974" s="29"/>
      <c r="GS974" s="29"/>
      <c r="GT974" s="29"/>
      <c r="GU974" s="29"/>
      <c r="GV974" s="29"/>
      <c r="GW974" s="29"/>
      <c r="GX974" s="29"/>
      <c r="GY974" s="29"/>
      <c r="GZ974" s="29"/>
      <c r="HA974" s="29"/>
      <c r="HB974" s="29"/>
      <c r="HC974" s="29"/>
      <c r="HD974" s="29"/>
      <c r="HE974" s="29"/>
      <c r="HF974" s="29"/>
      <c r="HG974" s="29"/>
    </row>
    <row r="975" spans="1:215" s="4" customFormat="1" ht="18.600000000000001" customHeight="1" x14ac:dyDescent="0.25">
      <c r="A975" s="50" t="s">
        <v>834</v>
      </c>
      <c r="B975" s="50" t="s">
        <v>1655</v>
      </c>
      <c r="C975" s="62" t="s">
        <v>297</v>
      </c>
      <c r="D975" s="50" t="s">
        <v>1656</v>
      </c>
      <c r="E975" s="4" t="s">
        <v>1663</v>
      </c>
      <c r="F975" s="2" t="s">
        <v>4652</v>
      </c>
      <c r="G975" s="2" t="s">
        <v>4645</v>
      </c>
      <c r="H975" s="56">
        <f t="shared" si="32"/>
        <v>0.55844155844155841</v>
      </c>
      <c r="I975" s="7" t="s">
        <v>666</v>
      </c>
      <c r="J975" s="4" t="s">
        <v>16</v>
      </c>
      <c r="K975" s="7">
        <f t="shared" si="33"/>
        <v>258</v>
      </c>
      <c r="L975" s="4" t="s">
        <v>1664</v>
      </c>
      <c r="M975" s="4" t="s">
        <v>833</v>
      </c>
      <c r="N975" s="18" t="s">
        <v>4646</v>
      </c>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29"/>
      <c r="CA975" s="29"/>
      <c r="CB975" s="29"/>
      <c r="CC975" s="29"/>
      <c r="CD975" s="29"/>
      <c r="CE975" s="29"/>
      <c r="CF975" s="29"/>
      <c r="CG975" s="29"/>
      <c r="CH975" s="29"/>
      <c r="CI975" s="29"/>
      <c r="CJ975" s="29"/>
      <c r="CK975" s="29"/>
      <c r="CL975" s="29"/>
      <c r="CM975" s="29"/>
      <c r="CN975" s="29"/>
      <c r="CO975" s="29"/>
      <c r="CP975" s="29"/>
      <c r="CQ975" s="29"/>
      <c r="CR975" s="29"/>
      <c r="CS975" s="29"/>
      <c r="CT975" s="29"/>
      <c r="CU975" s="29"/>
      <c r="CV975" s="29"/>
      <c r="CW975" s="29"/>
      <c r="CX975" s="29"/>
      <c r="CY975" s="29"/>
      <c r="CZ975" s="29"/>
      <c r="DA975" s="29"/>
      <c r="DB975" s="29"/>
      <c r="DC975" s="29"/>
      <c r="DD975" s="29"/>
      <c r="DE975" s="29"/>
      <c r="DF975" s="29"/>
      <c r="DG975" s="29"/>
      <c r="DH975" s="29"/>
      <c r="DI975" s="29"/>
      <c r="DJ975" s="29"/>
      <c r="DK975" s="29"/>
      <c r="DL975" s="29"/>
      <c r="DM975" s="29"/>
      <c r="DN975" s="29"/>
      <c r="DO975" s="29"/>
      <c r="DP975" s="29"/>
      <c r="DQ975" s="29"/>
      <c r="DR975" s="29"/>
      <c r="DS975" s="29"/>
      <c r="DT975" s="29"/>
      <c r="DU975" s="29"/>
      <c r="DV975" s="29"/>
      <c r="DW975" s="29"/>
      <c r="DX975" s="29"/>
      <c r="DY975" s="29"/>
      <c r="DZ975" s="29"/>
      <c r="EA975" s="29"/>
      <c r="EB975" s="29"/>
      <c r="EC975" s="29"/>
      <c r="ED975" s="29"/>
      <c r="EE975" s="29"/>
      <c r="EF975" s="29"/>
      <c r="EG975" s="29"/>
      <c r="EH975" s="29"/>
      <c r="EI975" s="29"/>
      <c r="EJ975" s="29"/>
      <c r="EK975" s="29"/>
      <c r="EL975" s="29"/>
      <c r="EM975" s="29"/>
      <c r="EN975" s="29"/>
      <c r="EO975" s="29"/>
      <c r="EP975" s="29"/>
      <c r="EQ975" s="29"/>
      <c r="ER975" s="29"/>
      <c r="ES975" s="29"/>
      <c r="ET975" s="29"/>
      <c r="EU975" s="29"/>
      <c r="EV975" s="29"/>
      <c r="EW975" s="29"/>
      <c r="EX975" s="29"/>
      <c r="EY975" s="29"/>
      <c r="EZ975" s="29"/>
      <c r="FA975" s="29"/>
      <c r="FB975" s="29"/>
      <c r="FC975" s="29"/>
      <c r="FD975" s="29"/>
      <c r="FE975" s="29"/>
      <c r="FF975" s="29"/>
      <c r="FG975" s="29"/>
      <c r="FH975" s="29"/>
      <c r="FI975" s="29"/>
      <c r="FJ975" s="29"/>
      <c r="FK975" s="29"/>
      <c r="FL975" s="29"/>
      <c r="FM975" s="29"/>
      <c r="FN975" s="29"/>
      <c r="FO975" s="29"/>
      <c r="FP975" s="29"/>
      <c r="FQ975" s="29"/>
      <c r="FR975" s="29"/>
      <c r="FS975" s="29"/>
      <c r="FT975" s="29"/>
      <c r="FU975" s="29"/>
      <c r="FV975" s="29"/>
      <c r="FW975" s="29"/>
      <c r="FX975" s="29"/>
      <c r="FY975" s="29"/>
      <c r="FZ975" s="29"/>
      <c r="GA975" s="29"/>
      <c r="GB975" s="29"/>
      <c r="GC975" s="29"/>
      <c r="GD975" s="29"/>
      <c r="GE975" s="29"/>
      <c r="GF975" s="29"/>
      <c r="GG975" s="29"/>
      <c r="GH975" s="29"/>
      <c r="GI975" s="29"/>
      <c r="GJ975" s="29"/>
      <c r="GK975" s="29"/>
      <c r="GL975" s="29"/>
      <c r="GM975" s="29"/>
      <c r="GN975" s="29"/>
      <c r="GO975" s="29"/>
      <c r="GP975" s="29"/>
      <c r="GQ975" s="29"/>
      <c r="GR975" s="29"/>
      <c r="GS975" s="29"/>
      <c r="GT975" s="29"/>
      <c r="GU975" s="29"/>
      <c r="GV975" s="29"/>
      <c r="GW975" s="29"/>
      <c r="GX975" s="29"/>
      <c r="GY975" s="29"/>
      <c r="GZ975" s="29"/>
      <c r="HA975" s="29"/>
      <c r="HB975" s="29"/>
      <c r="HC975" s="29"/>
      <c r="HD975" s="29"/>
      <c r="HE975" s="29"/>
      <c r="HF975" s="29"/>
      <c r="HG975" s="29"/>
    </row>
    <row r="976" spans="1:215" s="4" customFormat="1" ht="18.600000000000001" customHeight="1" x14ac:dyDescent="0.25">
      <c r="A976" s="50" t="s">
        <v>834</v>
      </c>
      <c r="B976" s="50" t="s">
        <v>2213</v>
      </c>
      <c r="C976" s="62" t="s">
        <v>2</v>
      </c>
      <c r="D976" s="50" t="s">
        <v>2214</v>
      </c>
      <c r="E976" s="4" t="s">
        <v>2215</v>
      </c>
      <c r="F976" s="2" t="s">
        <v>5099</v>
      </c>
      <c r="G976" s="2" t="s">
        <v>834</v>
      </c>
      <c r="H976" s="56">
        <f t="shared" si="32"/>
        <v>0.13793103448275862</v>
      </c>
      <c r="I976" s="7" t="s">
        <v>101</v>
      </c>
      <c r="J976" s="4" t="s">
        <v>52</v>
      </c>
      <c r="K976" s="7">
        <f t="shared" si="33"/>
        <v>24</v>
      </c>
      <c r="L976" s="4" t="s">
        <v>224</v>
      </c>
      <c r="M976" s="4" t="s">
        <v>833</v>
      </c>
      <c r="N976" s="18" t="s">
        <v>4550</v>
      </c>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c r="CA976" s="29"/>
      <c r="CB976" s="29"/>
      <c r="CC976" s="29"/>
      <c r="CD976" s="29"/>
      <c r="CE976" s="29"/>
      <c r="CF976" s="29"/>
      <c r="CG976" s="29"/>
      <c r="CH976" s="29"/>
      <c r="CI976" s="29"/>
      <c r="CJ976" s="29"/>
      <c r="CK976" s="29"/>
      <c r="CL976" s="29"/>
      <c r="CM976" s="29"/>
      <c r="CN976" s="29"/>
      <c r="CO976" s="29"/>
      <c r="CP976" s="29"/>
      <c r="CQ976" s="29"/>
      <c r="CR976" s="29"/>
      <c r="CS976" s="29"/>
      <c r="CT976" s="29"/>
      <c r="CU976" s="29"/>
      <c r="CV976" s="29"/>
      <c r="CW976" s="29"/>
      <c r="CX976" s="29"/>
      <c r="CY976" s="29"/>
      <c r="CZ976" s="29"/>
      <c r="DA976" s="29"/>
      <c r="DB976" s="29"/>
      <c r="DC976" s="29"/>
      <c r="DD976" s="29"/>
      <c r="DE976" s="29"/>
      <c r="DF976" s="29"/>
      <c r="DG976" s="29"/>
      <c r="DH976" s="29"/>
      <c r="DI976" s="29"/>
      <c r="DJ976" s="29"/>
      <c r="DK976" s="29"/>
      <c r="DL976" s="29"/>
      <c r="DM976" s="29"/>
      <c r="DN976" s="29"/>
      <c r="DO976" s="29"/>
      <c r="DP976" s="29"/>
      <c r="DQ976" s="29"/>
      <c r="DR976" s="29"/>
      <c r="DS976" s="29"/>
      <c r="DT976" s="29"/>
      <c r="DU976" s="29"/>
      <c r="DV976" s="29"/>
      <c r="DW976" s="29"/>
      <c r="DX976" s="29"/>
      <c r="DY976" s="29"/>
      <c r="DZ976" s="29"/>
      <c r="EA976" s="29"/>
      <c r="EB976" s="29"/>
      <c r="EC976" s="29"/>
      <c r="ED976" s="29"/>
      <c r="EE976" s="29"/>
      <c r="EF976" s="29"/>
      <c r="EG976" s="29"/>
      <c r="EH976" s="29"/>
      <c r="EI976" s="29"/>
      <c r="EJ976" s="29"/>
      <c r="EK976" s="29"/>
      <c r="EL976" s="29"/>
      <c r="EM976" s="29"/>
      <c r="EN976" s="29"/>
      <c r="EO976" s="29"/>
      <c r="EP976" s="29"/>
      <c r="EQ976" s="29"/>
      <c r="ER976" s="29"/>
      <c r="ES976" s="29"/>
      <c r="ET976" s="29"/>
      <c r="EU976" s="29"/>
      <c r="EV976" s="29"/>
      <c r="EW976" s="29"/>
      <c r="EX976" s="29"/>
      <c r="EY976" s="29"/>
      <c r="EZ976" s="29"/>
      <c r="FA976" s="29"/>
      <c r="FB976" s="29"/>
      <c r="FC976" s="29"/>
      <c r="FD976" s="29"/>
      <c r="FE976" s="29"/>
      <c r="FF976" s="29"/>
      <c r="FG976" s="29"/>
      <c r="FH976" s="29"/>
      <c r="FI976" s="29"/>
      <c r="FJ976" s="29"/>
      <c r="FK976" s="29"/>
      <c r="FL976" s="29"/>
      <c r="FM976" s="29"/>
      <c r="FN976" s="29"/>
      <c r="FO976" s="29"/>
      <c r="FP976" s="29"/>
      <c r="FQ976" s="29"/>
      <c r="FR976" s="29"/>
      <c r="FS976" s="29"/>
      <c r="FT976" s="29"/>
      <c r="FU976" s="29"/>
      <c r="FV976" s="29"/>
      <c r="FW976" s="29"/>
      <c r="FX976" s="29"/>
      <c r="FY976" s="29"/>
      <c r="FZ976" s="29"/>
      <c r="GA976" s="29"/>
      <c r="GB976" s="29"/>
      <c r="GC976" s="29"/>
      <c r="GD976" s="29"/>
      <c r="GE976" s="29"/>
      <c r="GF976" s="29"/>
      <c r="GG976" s="29"/>
      <c r="GH976" s="29"/>
      <c r="GI976" s="29"/>
      <c r="GJ976" s="29"/>
      <c r="GK976" s="29"/>
      <c r="GL976" s="29"/>
      <c r="GM976" s="29"/>
      <c r="GN976" s="29"/>
      <c r="GO976" s="29"/>
      <c r="GP976" s="29"/>
      <c r="GQ976" s="29"/>
      <c r="GR976" s="29"/>
      <c r="GS976" s="29"/>
      <c r="GT976" s="29"/>
      <c r="GU976" s="29"/>
      <c r="GV976" s="29"/>
      <c r="GW976" s="29"/>
      <c r="GX976" s="29"/>
      <c r="GY976" s="29"/>
      <c r="GZ976" s="29"/>
      <c r="HA976" s="29"/>
      <c r="HB976" s="29"/>
      <c r="HC976" s="29"/>
      <c r="HD976" s="29"/>
      <c r="HE976" s="29"/>
      <c r="HF976" s="29"/>
      <c r="HG976" s="29"/>
    </row>
    <row r="977" spans="1:215" s="4" customFormat="1" ht="18.600000000000001" customHeight="1" x14ac:dyDescent="0.25">
      <c r="A977" s="50" t="s">
        <v>834</v>
      </c>
      <c r="B977" s="50" t="s">
        <v>2213</v>
      </c>
      <c r="C977" s="62" t="s">
        <v>13</v>
      </c>
      <c r="D977" s="50" t="s">
        <v>2214</v>
      </c>
      <c r="E977" s="4" t="s">
        <v>2216</v>
      </c>
      <c r="F977" s="2" t="s">
        <v>5100</v>
      </c>
      <c r="G977" s="2" t="s">
        <v>834</v>
      </c>
      <c r="H977" s="56">
        <f t="shared" si="32"/>
        <v>0.17972350230414746</v>
      </c>
      <c r="I977" s="7" t="s">
        <v>128</v>
      </c>
      <c r="J977" s="4" t="s">
        <v>125</v>
      </c>
      <c r="K977" s="7">
        <f t="shared" si="33"/>
        <v>39</v>
      </c>
      <c r="L977" s="4" t="s">
        <v>1053</v>
      </c>
      <c r="M977" s="4" t="s">
        <v>833</v>
      </c>
      <c r="N977" s="18" t="s">
        <v>4550</v>
      </c>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29"/>
      <c r="CA977" s="29"/>
      <c r="CB977" s="29"/>
      <c r="CC977" s="29"/>
      <c r="CD977" s="29"/>
      <c r="CE977" s="29"/>
      <c r="CF977" s="29"/>
      <c r="CG977" s="29"/>
      <c r="CH977" s="29"/>
      <c r="CI977" s="29"/>
      <c r="CJ977" s="29"/>
      <c r="CK977" s="29"/>
      <c r="CL977" s="29"/>
      <c r="CM977" s="29"/>
      <c r="CN977" s="29"/>
      <c r="CO977" s="29"/>
      <c r="CP977" s="29"/>
      <c r="CQ977" s="29"/>
      <c r="CR977" s="29"/>
      <c r="CS977" s="29"/>
      <c r="CT977" s="29"/>
      <c r="CU977" s="29"/>
      <c r="CV977" s="29"/>
      <c r="CW977" s="29"/>
      <c r="CX977" s="29"/>
      <c r="CY977" s="29"/>
      <c r="CZ977" s="29"/>
      <c r="DA977" s="29"/>
      <c r="DB977" s="29"/>
      <c r="DC977" s="29"/>
      <c r="DD977" s="29"/>
      <c r="DE977" s="29"/>
      <c r="DF977" s="29"/>
      <c r="DG977" s="29"/>
      <c r="DH977" s="29"/>
      <c r="DI977" s="29"/>
      <c r="DJ977" s="29"/>
      <c r="DK977" s="29"/>
      <c r="DL977" s="29"/>
      <c r="DM977" s="29"/>
      <c r="DN977" s="29"/>
      <c r="DO977" s="29"/>
      <c r="DP977" s="29"/>
      <c r="DQ977" s="29"/>
      <c r="DR977" s="29"/>
      <c r="DS977" s="29"/>
      <c r="DT977" s="29"/>
      <c r="DU977" s="29"/>
      <c r="DV977" s="29"/>
      <c r="DW977" s="29"/>
      <c r="DX977" s="29"/>
      <c r="DY977" s="29"/>
      <c r="DZ977" s="29"/>
      <c r="EA977" s="29"/>
      <c r="EB977" s="29"/>
      <c r="EC977" s="29"/>
      <c r="ED977" s="29"/>
      <c r="EE977" s="29"/>
      <c r="EF977" s="29"/>
      <c r="EG977" s="29"/>
      <c r="EH977" s="29"/>
      <c r="EI977" s="29"/>
      <c r="EJ977" s="29"/>
      <c r="EK977" s="29"/>
      <c r="EL977" s="29"/>
      <c r="EM977" s="29"/>
      <c r="EN977" s="29"/>
      <c r="EO977" s="29"/>
      <c r="EP977" s="29"/>
      <c r="EQ977" s="29"/>
      <c r="ER977" s="29"/>
      <c r="ES977" s="29"/>
      <c r="ET977" s="29"/>
      <c r="EU977" s="29"/>
      <c r="EV977" s="29"/>
      <c r="EW977" s="29"/>
      <c r="EX977" s="29"/>
      <c r="EY977" s="29"/>
      <c r="EZ977" s="29"/>
      <c r="FA977" s="29"/>
      <c r="FB977" s="29"/>
      <c r="FC977" s="29"/>
      <c r="FD977" s="29"/>
      <c r="FE977" s="29"/>
      <c r="FF977" s="29"/>
      <c r="FG977" s="29"/>
      <c r="FH977" s="29"/>
      <c r="FI977" s="29"/>
      <c r="FJ977" s="29"/>
      <c r="FK977" s="29"/>
      <c r="FL977" s="29"/>
      <c r="FM977" s="29"/>
      <c r="FN977" s="29"/>
      <c r="FO977" s="29"/>
      <c r="FP977" s="29"/>
      <c r="FQ977" s="29"/>
      <c r="FR977" s="29"/>
      <c r="FS977" s="29"/>
      <c r="FT977" s="29"/>
      <c r="FU977" s="29"/>
      <c r="FV977" s="29"/>
      <c r="FW977" s="29"/>
      <c r="FX977" s="29"/>
      <c r="FY977" s="29"/>
      <c r="FZ977" s="29"/>
      <c r="GA977" s="29"/>
      <c r="GB977" s="29"/>
      <c r="GC977" s="29"/>
      <c r="GD977" s="29"/>
      <c r="GE977" s="29"/>
      <c r="GF977" s="29"/>
      <c r="GG977" s="29"/>
      <c r="GH977" s="29"/>
      <c r="GI977" s="29"/>
      <c r="GJ977" s="29"/>
      <c r="GK977" s="29"/>
      <c r="GL977" s="29"/>
      <c r="GM977" s="29"/>
      <c r="GN977" s="29"/>
      <c r="GO977" s="29"/>
      <c r="GP977" s="29"/>
      <c r="GQ977" s="29"/>
      <c r="GR977" s="29"/>
      <c r="GS977" s="29"/>
      <c r="GT977" s="29"/>
      <c r="GU977" s="29"/>
      <c r="GV977" s="29"/>
      <c r="GW977" s="29"/>
      <c r="GX977" s="29"/>
      <c r="GY977" s="29"/>
      <c r="GZ977" s="29"/>
      <c r="HA977" s="29"/>
      <c r="HB977" s="29"/>
      <c r="HC977" s="29"/>
      <c r="HD977" s="29"/>
      <c r="HE977" s="29"/>
      <c r="HF977" s="29"/>
      <c r="HG977" s="29"/>
    </row>
    <row r="978" spans="1:215" s="4" customFormat="1" ht="18.600000000000001" customHeight="1" x14ac:dyDescent="0.25">
      <c r="A978" s="51" t="s">
        <v>834</v>
      </c>
      <c r="B978" s="51" t="s">
        <v>2381</v>
      </c>
      <c r="C978" s="54" t="s">
        <v>55</v>
      </c>
      <c r="D978" s="51" t="s">
        <v>2382</v>
      </c>
      <c r="E978" s="1" t="s">
        <v>2383</v>
      </c>
      <c r="F978" s="1"/>
      <c r="G978" s="1"/>
      <c r="H978" s="57">
        <f t="shared" si="32"/>
        <v>1</v>
      </c>
      <c r="I978" s="5" t="s">
        <v>108</v>
      </c>
      <c r="J978" s="1" t="s">
        <v>29</v>
      </c>
      <c r="K978" s="5">
        <f t="shared" si="33"/>
        <v>133</v>
      </c>
      <c r="L978" s="1" t="s">
        <v>108</v>
      </c>
      <c r="M978" s="1" t="s">
        <v>833</v>
      </c>
      <c r="N978" s="19"/>
      <c r="O978" s="25"/>
      <c r="P978" s="25"/>
      <c r="Q978" s="25"/>
      <c r="R978" s="25"/>
      <c r="S978" s="25"/>
      <c r="T978" s="25"/>
      <c r="U978" s="25"/>
      <c r="V978" s="25"/>
      <c r="W978" s="25"/>
      <c r="X978" s="25"/>
      <c r="Y978" s="25"/>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c r="BJ978" s="29"/>
      <c r="BK978" s="29"/>
      <c r="BL978" s="29"/>
      <c r="BM978" s="29"/>
      <c r="BN978" s="29"/>
      <c r="BO978" s="29"/>
      <c r="BP978" s="29"/>
      <c r="BQ978" s="29"/>
      <c r="BR978" s="29"/>
      <c r="BS978" s="29"/>
      <c r="BT978" s="29"/>
      <c r="BU978" s="29"/>
      <c r="BV978" s="29"/>
      <c r="BW978" s="29"/>
      <c r="BX978" s="29"/>
      <c r="BY978" s="29"/>
      <c r="BZ978" s="29"/>
      <c r="CA978" s="29"/>
      <c r="CB978" s="29"/>
      <c r="CC978" s="29"/>
      <c r="CD978" s="29"/>
      <c r="CE978" s="29"/>
      <c r="CF978" s="29"/>
      <c r="CG978" s="29"/>
      <c r="CH978" s="29"/>
      <c r="CI978" s="29"/>
      <c r="CJ978" s="29"/>
      <c r="CK978" s="29"/>
      <c r="CL978" s="29"/>
      <c r="CM978" s="29"/>
      <c r="CN978" s="29"/>
      <c r="CO978" s="29"/>
      <c r="CP978" s="29"/>
      <c r="CQ978" s="29"/>
      <c r="CR978" s="29"/>
      <c r="CS978" s="29"/>
      <c r="CT978" s="29"/>
      <c r="CU978" s="29"/>
      <c r="CV978" s="29"/>
      <c r="CW978" s="29"/>
      <c r="CX978" s="29"/>
      <c r="CY978" s="29"/>
      <c r="CZ978" s="29"/>
      <c r="DA978" s="29"/>
      <c r="DB978" s="29"/>
      <c r="DC978" s="29"/>
      <c r="DD978" s="29"/>
      <c r="DE978" s="29"/>
      <c r="DF978" s="29"/>
      <c r="DG978" s="29"/>
      <c r="DH978" s="29"/>
      <c r="DI978" s="29"/>
      <c r="DJ978" s="29"/>
      <c r="DK978" s="29"/>
      <c r="DL978" s="29"/>
      <c r="DM978" s="29"/>
      <c r="DN978" s="29"/>
      <c r="DO978" s="29"/>
      <c r="DP978" s="29"/>
      <c r="DQ978" s="29"/>
      <c r="DR978" s="29"/>
      <c r="DS978" s="29"/>
      <c r="DT978" s="29"/>
      <c r="DU978" s="29"/>
      <c r="DV978" s="29"/>
      <c r="DW978" s="29"/>
      <c r="DX978" s="29"/>
      <c r="DY978" s="29"/>
      <c r="DZ978" s="29"/>
      <c r="EA978" s="29"/>
      <c r="EB978" s="29"/>
      <c r="EC978" s="29"/>
      <c r="ED978" s="29"/>
      <c r="EE978" s="29"/>
      <c r="EF978" s="29"/>
      <c r="EG978" s="29"/>
      <c r="EH978" s="29"/>
      <c r="EI978" s="29"/>
      <c r="EJ978" s="29"/>
      <c r="EK978" s="29"/>
      <c r="EL978" s="29"/>
      <c r="EM978" s="29"/>
      <c r="EN978" s="29"/>
      <c r="EO978" s="29"/>
      <c r="EP978" s="29"/>
      <c r="EQ978" s="29"/>
      <c r="ER978" s="29"/>
      <c r="ES978" s="29"/>
      <c r="ET978" s="29"/>
      <c r="EU978" s="29"/>
      <c r="EV978" s="29"/>
      <c r="EW978" s="29"/>
      <c r="EX978" s="29"/>
      <c r="EY978" s="29"/>
      <c r="EZ978" s="29"/>
      <c r="FA978" s="29"/>
      <c r="FB978" s="29"/>
      <c r="FC978" s="29"/>
      <c r="FD978" s="29"/>
      <c r="FE978" s="29"/>
      <c r="FF978" s="29"/>
      <c r="FG978" s="29"/>
      <c r="FH978" s="29"/>
      <c r="FI978" s="29"/>
      <c r="FJ978" s="29"/>
      <c r="FK978" s="29"/>
      <c r="FL978" s="29"/>
      <c r="FM978" s="29"/>
      <c r="FN978" s="29"/>
      <c r="FO978" s="29"/>
      <c r="FP978" s="29"/>
      <c r="FQ978" s="29"/>
      <c r="FR978" s="29"/>
      <c r="FS978" s="29"/>
      <c r="FT978" s="29"/>
      <c r="FU978" s="29"/>
      <c r="FV978" s="29"/>
      <c r="FW978" s="29"/>
      <c r="FX978" s="29"/>
      <c r="FY978" s="29"/>
      <c r="FZ978" s="29"/>
      <c r="GA978" s="29"/>
      <c r="GB978" s="29"/>
      <c r="GC978" s="29"/>
      <c r="GD978" s="29"/>
      <c r="GE978" s="29"/>
      <c r="GF978" s="29"/>
      <c r="GG978" s="29"/>
      <c r="GH978" s="29"/>
      <c r="GI978" s="29"/>
      <c r="GJ978" s="29"/>
      <c r="GK978" s="29"/>
      <c r="GL978" s="29"/>
      <c r="GM978" s="29"/>
      <c r="GN978" s="29"/>
      <c r="GO978" s="29"/>
      <c r="GP978" s="29"/>
      <c r="GQ978" s="29"/>
      <c r="GR978" s="29"/>
      <c r="GS978" s="29"/>
      <c r="GT978" s="29"/>
      <c r="GU978" s="29"/>
      <c r="GV978" s="29"/>
      <c r="GW978" s="29"/>
      <c r="GX978" s="29"/>
      <c r="GY978" s="29"/>
      <c r="GZ978" s="29"/>
      <c r="HA978" s="29"/>
      <c r="HB978" s="29"/>
      <c r="HC978" s="29"/>
      <c r="HD978" s="29"/>
      <c r="HE978" s="29"/>
      <c r="HF978" s="29"/>
      <c r="HG978" s="29"/>
    </row>
    <row r="979" spans="1:215" s="4" customFormat="1" ht="18.600000000000001" customHeight="1" x14ac:dyDescent="0.25">
      <c r="A979" s="51" t="s">
        <v>834</v>
      </c>
      <c r="B979" s="51" t="s">
        <v>2384</v>
      </c>
      <c r="C979" s="54" t="s">
        <v>2386</v>
      </c>
      <c r="D979" s="51" t="s">
        <v>2385</v>
      </c>
      <c r="E979" s="1" t="s">
        <v>2387</v>
      </c>
      <c r="F979" s="1" t="s">
        <v>5264</v>
      </c>
      <c r="G979" s="1" t="s">
        <v>834</v>
      </c>
      <c r="H979" s="58">
        <f t="shared" si="32"/>
        <v>0.8771929824561403</v>
      </c>
      <c r="I979" s="5" t="s">
        <v>315</v>
      </c>
      <c r="J979" s="1" t="s">
        <v>29</v>
      </c>
      <c r="K979" s="5">
        <f t="shared" si="33"/>
        <v>200</v>
      </c>
      <c r="L979" s="1" t="s">
        <v>432</v>
      </c>
      <c r="M979" s="1" t="s">
        <v>833</v>
      </c>
      <c r="N979" s="19" t="s">
        <v>5265</v>
      </c>
      <c r="O979" s="25"/>
      <c r="P979" s="25"/>
      <c r="Q979" s="25"/>
      <c r="R979" s="25"/>
      <c r="S979" s="25"/>
      <c r="T979" s="25"/>
      <c r="U979" s="25"/>
      <c r="V979" s="25"/>
      <c r="W979" s="25"/>
      <c r="X979" s="25"/>
      <c r="Y979" s="25"/>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c r="BJ979" s="29"/>
      <c r="BK979" s="29"/>
      <c r="BL979" s="29"/>
      <c r="BM979" s="29"/>
      <c r="BN979" s="29"/>
      <c r="BO979" s="29"/>
      <c r="BP979" s="29"/>
      <c r="BQ979" s="29"/>
      <c r="BR979" s="29"/>
      <c r="BS979" s="29"/>
      <c r="BT979" s="29"/>
      <c r="BU979" s="29"/>
      <c r="BV979" s="29"/>
      <c r="BW979" s="29"/>
      <c r="BX979" s="29"/>
      <c r="BY979" s="29"/>
      <c r="BZ979" s="29"/>
      <c r="CA979" s="29"/>
      <c r="CB979" s="29"/>
      <c r="CC979" s="29"/>
      <c r="CD979" s="29"/>
      <c r="CE979" s="29"/>
      <c r="CF979" s="29"/>
      <c r="CG979" s="29"/>
      <c r="CH979" s="29"/>
      <c r="CI979" s="29"/>
      <c r="CJ979" s="29"/>
      <c r="CK979" s="29"/>
      <c r="CL979" s="29"/>
      <c r="CM979" s="29"/>
      <c r="CN979" s="29"/>
      <c r="CO979" s="29"/>
      <c r="CP979" s="29"/>
      <c r="CQ979" s="29"/>
      <c r="CR979" s="29"/>
      <c r="CS979" s="29"/>
      <c r="CT979" s="29"/>
      <c r="CU979" s="29"/>
      <c r="CV979" s="29"/>
      <c r="CW979" s="29"/>
      <c r="CX979" s="29"/>
      <c r="CY979" s="29"/>
      <c r="CZ979" s="29"/>
      <c r="DA979" s="29"/>
      <c r="DB979" s="29"/>
      <c r="DC979" s="29"/>
      <c r="DD979" s="29"/>
      <c r="DE979" s="29"/>
      <c r="DF979" s="29"/>
      <c r="DG979" s="29"/>
      <c r="DH979" s="29"/>
      <c r="DI979" s="29"/>
      <c r="DJ979" s="29"/>
      <c r="DK979" s="29"/>
      <c r="DL979" s="29"/>
      <c r="DM979" s="29"/>
      <c r="DN979" s="29"/>
      <c r="DO979" s="29"/>
      <c r="DP979" s="29"/>
      <c r="DQ979" s="29"/>
      <c r="DR979" s="29"/>
      <c r="DS979" s="29"/>
      <c r="DT979" s="29"/>
      <c r="DU979" s="29"/>
      <c r="DV979" s="29"/>
      <c r="DW979" s="29"/>
      <c r="DX979" s="29"/>
      <c r="DY979" s="29"/>
      <c r="DZ979" s="29"/>
      <c r="EA979" s="29"/>
      <c r="EB979" s="29"/>
      <c r="EC979" s="29"/>
      <c r="ED979" s="29"/>
      <c r="EE979" s="29"/>
      <c r="EF979" s="29"/>
      <c r="EG979" s="29"/>
      <c r="EH979" s="29"/>
      <c r="EI979" s="29"/>
      <c r="EJ979" s="29"/>
      <c r="EK979" s="29"/>
      <c r="EL979" s="29"/>
      <c r="EM979" s="29"/>
      <c r="EN979" s="29"/>
      <c r="EO979" s="29"/>
      <c r="EP979" s="29"/>
      <c r="EQ979" s="29"/>
      <c r="ER979" s="29"/>
      <c r="ES979" s="29"/>
      <c r="ET979" s="29"/>
      <c r="EU979" s="29"/>
      <c r="EV979" s="29"/>
      <c r="EW979" s="29"/>
      <c r="EX979" s="29"/>
      <c r="EY979" s="29"/>
      <c r="EZ979" s="29"/>
      <c r="FA979" s="29"/>
      <c r="FB979" s="29"/>
      <c r="FC979" s="29"/>
      <c r="FD979" s="29"/>
      <c r="FE979" s="29"/>
      <c r="FF979" s="29"/>
      <c r="FG979" s="29"/>
      <c r="FH979" s="29"/>
      <c r="FI979" s="29"/>
      <c r="FJ979" s="29"/>
      <c r="FK979" s="29"/>
      <c r="FL979" s="29"/>
      <c r="FM979" s="29"/>
      <c r="FN979" s="29"/>
      <c r="FO979" s="29"/>
      <c r="FP979" s="29"/>
      <c r="FQ979" s="29"/>
      <c r="FR979" s="29"/>
      <c r="FS979" s="29"/>
      <c r="FT979" s="29"/>
      <c r="FU979" s="29"/>
      <c r="FV979" s="29"/>
      <c r="FW979" s="29"/>
      <c r="FX979" s="29"/>
      <c r="FY979" s="29"/>
      <c r="FZ979" s="29"/>
      <c r="GA979" s="29"/>
      <c r="GB979" s="29"/>
      <c r="GC979" s="29"/>
      <c r="GD979" s="29"/>
      <c r="GE979" s="29"/>
      <c r="GF979" s="29"/>
      <c r="GG979" s="29"/>
      <c r="GH979" s="29"/>
      <c r="GI979" s="29"/>
      <c r="GJ979" s="29"/>
      <c r="GK979" s="29"/>
      <c r="GL979" s="29"/>
      <c r="GM979" s="29"/>
      <c r="GN979" s="29"/>
      <c r="GO979" s="29"/>
      <c r="GP979" s="29"/>
      <c r="GQ979" s="29"/>
      <c r="GR979" s="29"/>
      <c r="GS979" s="29"/>
      <c r="GT979" s="29"/>
      <c r="GU979" s="29"/>
      <c r="GV979" s="29"/>
      <c r="GW979" s="29"/>
      <c r="GX979" s="29"/>
      <c r="GY979" s="29"/>
      <c r="GZ979" s="29"/>
      <c r="HA979" s="29"/>
      <c r="HB979" s="29"/>
      <c r="HC979" s="29"/>
      <c r="HD979" s="29"/>
      <c r="HE979" s="29"/>
      <c r="HF979" s="29"/>
      <c r="HG979" s="29"/>
    </row>
    <row r="980" spans="1:215" s="4" customFormat="1" ht="18.600000000000001" customHeight="1" x14ac:dyDescent="0.25">
      <c r="A980" s="51" t="s">
        <v>834</v>
      </c>
      <c r="B980" s="51" t="s">
        <v>2388</v>
      </c>
      <c r="C980" s="54" t="s">
        <v>575</v>
      </c>
      <c r="D980" s="51" t="s">
        <v>2389</v>
      </c>
      <c r="E980" s="1" t="s">
        <v>2392</v>
      </c>
      <c r="F980" s="1" t="s">
        <v>5266</v>
      </c>
      <c r="G980" s="1" t="s">
        <v>834</v>
      </c>
      <c r="H980" s="57">
        <f t="shared" si="32"/>
        <v>1</v>
      </c>
      <c r="I980" s="5" t="s">
        <v>1793</v>
      </c>
      <c r="J980" s="1" t="s">
        <v>29</v>
      </c>
      <c r="K980" s="5">
        <f t="shared" si="33"/>
        <v>548</v>
      </c>
      <c r="L980" s="1" t="s">
        <v>1793</v>
      </c>
      <c r="M980" s="1" t="s">
        <v>833</v>
      </c>
      <c r="N980" s="19" t="s">
        <v>4646</v>
      </c>
      <c r="O980" s="25"/>
      <c r="P980" s="25"/>
      <c r="Q980" s="25"/>
      <c r="R980" s="25"/>
      <c r="S980" s="25"/>
      <c r="T980" s="25"/>
      <c r="U980" s="25"/>
      <c r="V980" s="25"/>
      <c r="W980" s="25"/>
      <c r="X980" s="25"/>
      <c r="Y980" s="25"/>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c r="BJ980" s="29"/>
      <c r="BK980" s="29"/>
      <c r="BL980" s="29"/>
      <c r="BM980" s="29"/>
      <c r="BN980" s="29"/>
      <c r="BO980" s="29"/>
      <c r="BP980" s="29"/>
      <c r="BQ980" s="29"/>
      <c r="BR980" s="29"/>
      <c r="BS980" s="29"/>
      <c r="BT980" s="29"/>
      <c r="BU980" s="29"/>
      <c r="BV980" s="29"/>
      <c r="BW980" s="29"/>
      <c r="BX980" s="29"/>
      <c r="BY980" s="29"/>
      <c r="BZ980" s="29"/>
      <c r="CA980" s="29"/>
      <c r="CB980" s="29"/>
      <c r="CC980" s="29"/>
      <c r="CD980" s="29"/>
      <c r="CE980" s="29"/>
      <c r="CF980" s="29"/>
      <c r="CG980" s="29"/>
      <c r="CH980" s="29"/>
      <c r="CI980" s="29"/>
      <c r="CJ980" s="29"/>
      <c r="CK980" s="29"/>
      <c r="CL980" s="29"/>
      <c r="CM980" s="29"/>
      <c r="CN980" s="29"/>
      <c r="CO980" s="29"/>
      <c r="CP980" s="29"/>
      <c r="CQ980" s="29"/>
      <c r="CR980" s="29"/>
      <c r="CS980" s="29"/>
      <c r="CT980" s="29"/>
      <c r="CU980" s="29"/>
      <c r="CV980" s="29"/>
      <c r="CW980" s="29"/>
      <c r="CX980" s="29"/>
      <c r="CY980" s="29"/>
      <c r="CZ980" s="29"/>
      <c r="DA980" s="29"/>
      <c r="DB980" s="29"/>
      <c r="DC980" s="29"/>
      <c r="DD980" s="29"/>
      <c r="DE980" s="29"/>
      <c r="DF980" s="29"/>
      <c r="DG980" s="29"/>
      <c r="DH980" s="29"/>
      <c r="DI980" s="29"/>
      <c r="DJ980" s="29"/>
      <c r="DK980" s="29"/>
      <c r="DL980" s="29"/>
      <c r="DM980" s="29"/>
      <c r="DN980" s="29"/>
      <c r="DO980" s="29"/>
      <c r="DP980" s="29"/>
      <c r="DQ980" s="29"/>
      <c r="DR980" s="29"/>
      <c r="DS980" s="29"/>
      <c r="DT980" s="29"/>
      <c r="DU980" s="29"/>
      <c r="DV980" s="29"/>
      <c r="DW980" s="29"/>
      <c r="DX980" s="29"/>
      <c r="DY980" s="29"/>
      <c r="DZ980" s="29"/>
      <c r="EA980" s="29"/>
      <c r="EB980" s="29"/>
      <c r="EC980" s="29"/>
      <c r="ED980" s="29"/>
      <c r="EE980" s="29"/>
      <c r="EF980" s="29"/>
      <c r="EG980" s="29"/>
      <c r="EH980" s="29"/>
      <c r="EI980" s="29"/>
      <c r="EJ980" s="29"/>
      <c r="EK980" s="29"/>
      <c r="EL980" s="29"/>
      <c r="EM980" s="29"/>
      <c r="EN980" s="29"/>
      <c r="EO980" s="29"/>
      <c r="EP980" s="29"/>
      <c r="EQ980" s="29"/>
      <c r="ER980" s="29"/>
      <c r="ES980" s="29"/>
      <c r="ET980" s="29"/>
      <c r="EU980" s="29"/>
      <c r="EV980" s="29"/>
      <c r="EW980" s="29"/>
      <c r="EX980" s="29"/>
      <c r="EY980" s="29"/>
      <c r="EZ980" s="29"/>
      <c r="FA980" s="29"/>
      <c r="FB980" s="29"/>
      <c r="FC980" s="29"/>
      <c r="FD980" s="29"/>
      <c r="FE980" s="29"/>
      <c r="FF980" s="29"/>
      <c r="FG980" s="29"/>
      <c r="FH980" s="29"/>
      <c r="FI980" s="29"/>
      <c r="FJ980" s="29"/>
      <c r="FK980" s="29"/>
      <c r="FL980" s="29"/>
      <c r="FM980" s="29"/>
      <c r="FN980" s="29"/>
      <c r="FO980" s="29"/>
      <c r="FP980" s="29"/>
      <c r="FQ980" s="29"/>
      <c r="FR980" s="29"/>
      <c r="FS980" s="29"/>
      <c r="FT980" s="29"/>
      <c r="FU980" s="29"/>
      <c r="FV980" s="29"/>
      <c r="FW980" s="29"/>
      <c r="FX980" s="29"/>
      <c r="FY980" s="29"/>
      <c r="FZ980" s="29"/>
      <c r="GA980" s="29"/>
      <c r="GB980" s="29"/>
      <c r="GC980" s="29"/>
      <c r="GD980" s="29"/>
      <c r="GE980" s="29"/>
      <c r="GF980" s="29"/>
      <c r="GG980" s="29"/>
      <c r="GH980" s="29"/>
      <c r="GI980" s="29"/>
      <c r="GJ980" s="29"/>
      <c r="GK980" s="29"/>
      <c r="GL980" s="29"/>
      <c r="GM980" s="29"/>
      <c r="GN980" s="29"/>
      <c r="GO980" s="29"/>
      <c r="GP980" s="29"/>
      <c r="GQ980" s="29"/>
      <c r="GR980" s="29"/>
      <c r="GS980" s="29"/>
      <c r="GT980" s="29"/>
      <c r="GU980" s="29"/>
      <c r="GV980" s="29"/>
      <c r="GW980" s="29"/>
      <c r="GX980" s="29"/>
      <c r="GY980" s="29"/>
      <c r="GZ980" s="29"/>
      <c r="HA980" s="29"/>
      <c r="HB980" s="29"/>
      <c r="HC980" s="29"/>
      <c r="HD980" s="29"/>
      <c r="HE980" s="29"/>
      <c r="HF980" s="29"/>
      <c r="HG980" s="29"/>
    </row>
    <row r="981" spans="1:215" s="4" customFormat="1" ht="18.600000000000001" customHeight="1" x14ac:dyDescent="0.25">
      <c r="A981" s="51" t="s">
        <v>834</v>
      </c>
      <c r="B981" s="51" t="s">
        <v>2388</v>
      </c>
      <c r="C981" s="54" t="s">
        <v>481</v>
      </c>
      <c r="D981" s="51" t="s">
        <v>2389</v>
      </c>
      <c r="E981" s="1" t="s">
        <v>2390</v>
      </c>
      <c r="F981" s="1" t="s">
        <v>5267</v>
      </c>
      <c r="G981" s="1" t="s">
        <v>834</v>
      </c>
      <c r="H981" s="58">
        <f t="shared" si="32"/>
        <v>1</v>
      </c>
      <c r="I981" s="5" t="s">
        <v>406</v>
      </c>
      <c r="J981" s="1" t="s">
        <v>29</v>
      </c>
      <c r="K981" s="5">
        <f t="shared" si="33"/>
        <v>599</v>
      </c>
      <c r="L981" s="1" t="s">
        <v>406</v>
      </c>
      <c r="M981" s="1" t="s">
        <v>833</v>
      </c>
      <c r="N981" s="19" t="s">
        <v>4412</v>
      </c>
      <c r="O981" s="25"/>
      <c r="P981" s="25"/>
      <c r="Q981" s="25"/>
      <c r="R981" s="25"/>
      <c r="S981" s="25"/>
      <c r="T981" s="25"/>
      <c r="U981" s="25"/>
      <c r="V981" s="25"/>
      <c r="W981" s="25"/>
      <c r="X981" s="25"/>
      <c r="Y981" s="25"/>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c r="BJ981" s="29"/>
      <c r="BK981" s="29"/>
      <c r="BL981" s="29"/>
      <c r="BM981" s="29"/>
      <c r="BN981" s="29"/>
      <c r="BO981" s="29"/>
      <c r="BP981" s="29"/>
      <c r="BQ981" s="29"/>
      <c r="BR981" s="29"/>
      <c r="BS981" s="29"/>
      <c r="BT981" s="29"/>
      <c r="BU981" s="29"/>
      <c r="BV981" s="29"/>
      <c r="BW981" s="29"/>
      <c r="BX981" s="29"/>
      <c r="BY981" s="29"/>
      <c r="BZ981" s="29"/>
      <c r="CA981" s="29"/>
      <c r="CB981" s="29"/>
      <c r="CC981" s="29"/>
      <c r="CD981" s="29"/>
      <c r="CE981" s="29"/>
      <c r="CF981" s="29"/>
      <c r="CG981" s="29"/>
      <c r="CH981" s="29"/>
      <c r="CI981" s="29"/>
      <c r="CJ981" s="29"/>
      <c r="CK981" s="29"/>
      <c r="CL981" s="29"/>
      <c r="CM981" s="29"/>
      <c r="CN981" s="29"/>
      <c r="CO981" s="29"/>
      <c r="CP981" s="29"/>
      <c r="CQ981" s="29"/>
      <c r="CR981" s="29"/>
      <c r="CS981" s="29"/>
      <c r="CT981" s="29"/>
      <c r="CU981" s="29"/>
      <c r="CV981" s="29"/>
      <c r="CW981" s="29"/>
      <c r="CX981" s="29"/>
      <c r="CY981" s="29"/>
      <c r="CZ981" s="29"/>
      <c r="DA981" s="29"/>
      <c r="DB981" s="29"/>
      <c r="DC981" s="29"/>
      <c r="DD981" s="29"/>
      <c r="DE981" s="29"/>
      <c r="DF981" s="29"/>
      <c r="DG981" s="29"/>
      <c r="DH981" s="29"/>
      <c r="DI981" s="29"/>
      <c r="DJ981" s="29"/>
      <c r="DK981" s="29"/>
      <c r="DL981" s="29"/>
      <c r="DM981" s="29"/>
      <c r="DN981" s="29"/>
      <c r="DO981" s="29"/>
      <c r="DP981" s="29"/>
      <c r="DQ981" s="29"/>
      <c r="DR981" s="29"/>
      <c r="DS981" s="29"/>
      <c r="DT981" s="29"/>
      <c r="DU981" s="29"/>
      <c r="DV981" s="29"/>
      <c r="DW981" s="29"/>
      <c r="DX981" s="29"/>
      <c r="DY981" s="29"/>
      <c r="DZ981" s="29"/>
      <c r="EA981" s="29"/>
      <c r="EB981" s="29"/>
      <c r="EC981" s="29"/>
      <c r="ED981" s="29"/>
      <c r="EE981" s="29"/>
      <c r="EF981" s="29"/>
      <c r="EG981" s="29"/>
      <c r="EH981" s="29"/>
      <c r="EI981" s="29"/>
      <c r="EJ981" s="29"/>
      <c r="EK981" s="29"/>
      <c r="EL981" s="29"/>
      <c r="EM981" s="29"/>
      <c r="EN981" s="29"/>
      <c r="EO981" s="29"/>
      <c r="EP981" s="29"/>
      <c r="EQ981" s="29"/>
      <c r="ER981" s="29"/>
      <c r="ES981" s="29"/>
      <c r="ET981" s="29"/>
      <c r="EU981" s="29"/>
      <c r="EV981" s="29"/>
      <c r="EW981" s="29"/>
      <c r="EX981" s="29"/>
      <c r="EY981" s="29"/>
      <c r="EZ981" s="29"/>
      <c r="FA981" s="29"/>
      <c r="FB981" s="29"/>
      <c r="FC981" s="29"/>
      <c r="FD981" s="29"/>
      <c r="FE981" s="29"/>
      <c r="FF981" s="29"/>
      <c r="FG981" s="29"/>
      <c r="FH981" s="29"/>
      <c r="FI981" s="29"/>
      <c r="FJ981" s="29"/>
      <c r="FK981" s="29"/>
      <c r="FL981" s="29"/>
      <c r="FM981" s="29"/>
      <c r="FN981" s="29"/>
      <c r="FO981" s="29"/>
      <c r="FP981" s="29"/>
      <c r="FQ981" s="29"/>
      <c r="FR981" s="29"/>
      <c r="FS981" s="29"/>
      <c r="FT981" s="29"/>
      <c r="FU981" s="29"/>
      <c r="FV981" s="29"/>
      <c r="FW981" s="29"/>
      <c r="FX981" s="29"/>
      <c r="FY981" s="29"/>
      <c r="FZ981" s="29"/>
      <c r="GA981" s="29"/>
      <c r="GB981" s="29"/>
      <c r="GC981" s="29"/>
      <c r="GD981" s="29"/>
      <c r="GE981" s="29"/>
      <c r="GF981" s="29"/>
      <c r="GG981" s="29"/>
      <c r="GH981" s="29"/>
      <c r="GI981" s="29"/>
      <c r="GJ981" s="29"/>
      <c r="GK981" s="29"/>
      <c r="GL981" s="29"/>
      <c r="GM981" s="29"/>
      <c r="GN981" s="29"/>
      <c r="GO981" s="29"/>
      <c r="GP981" s="29"/>
      <c r="GQ981" s="29"/>
      <c r="GR981" s="29"/>
      <c r="GS981" s="29"/>
      <c r="GT981" s="29"/>
      <c r="GU981" s="29"/>
      <c r="GV981" s="29"/>
      <c r="GW981" s="29"/>
      <c r="GX981" s="29"/>
      <c r="GY981" s="29"/>
      <c r="GZ981" s="29"/>
      <c r="HA981" s="29"/>
      <c r="HB981" s="29"/>
      <c r="HC981" s="29"/>
      <c r="HD981" s="29"/>
      <c r="HE981" s="29"/>
      <c r="HF981" s="29"/>
      <c r="HG981" s="29"/>
    </row>
    <row r="982" spans="1:215" s="4" customFormat="1" ht="18.600000000000001" customHeight="1" x14ac:dyDescent="0.25">
      <c r="A982" s="50" t="s">
        <v>834</v>
      </c>
      <c r="B982" s="50" t="s">
        <v>2388</v>
      </c>
      <c r="C982" s="62" t="s">
        <v>126</v>
      </c>
      <c r="D982" s="50" t="s">
        <v>2389</v>
      </c>
      <c r="E982" s="4" t="s">
        <v>2393</v>
      </c>
      <c r="F982" s="2" t="s">
        <v>5268</v>
      </c>
      <c r="G982" s="2" t="s">
        <v>834</v>
      </c>
      <c r="H982" s="61">
        <f t="shared" si="32"/>
        <v>1</v>
      </c>
      <c r="I982" s="7" t="s">
        <v>197</v>
      </c>
      <c r="J982" s="4" t="s">
        <v>29</v>
      </c>
      <c r="K982" s="7">
        <f t="shared" si="33"/>
        <v>300</v>
      </c>
      <c r="L982" s="4" t="s">
        <v>197</v>
      </c>
      <c r="M982" s="4" t="s">
        <v>833</v>
      </c>
      <c r="N982" s="18" t="s">
        <v>5269</v>
      </c>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c r="CA982" s="29"/>
      <c r="CB982" s="29"/>
      <c r="CC982" s="29"/>
      <c r="CD982" s="29"/>
      <c r="CE982" s="29"/>
      <c r="CF982" s="29"/>
      <c r="CG982" s="29"/>
      <c r="CH982" s="29"/>
      <c r="CI982" s="29"/>
      <c r="CJ982" s="29"/>
      <c r="CK982" s="29"/>
      <c r="CL982" s="29"/>
      <c r="CM982" s="29"/>
      <c r="CN982" s="29"/>
      <c r="CO982" s="29"/>
      <c r="CP982" s="29"/>
      <c r="CQ982" s="29"/>
      <c r="CR982" s="29"/>
      <c r="CS982" s="29"/>
      <c r="CT982" s="29"/>
      <c r="CU982" s="29"/>
      <c r="CV982" s="29"/>
      <c r="CW982" s="29"/>
      <c r="CX982" s="29"/>
      <c r="CY982" s="29"/>
      <c r="CZ982" s="29"/>
      <c r="DA982" s="29"/>
      <c r="DB982" s="29"/>
      <c r="DC982" s="29"/>
      <c r="DD982" s="29"/>
      <c r="DE982" s="29"/>
      <c r="DF982" s="29"/>
      <c r="DG982" s="29"/>
      <c r="DH982" s="29"/>
      <c r="DI982" s="29"/>
      <c r="DJ982" s="29"/>
      <c r="DK982" s="29"/>
      <c r="DL982" s="29"/>
      <c r="DM982" s="29"/>
      <c r="DN982" s="29"/>
      <c r="DO982" s="29"/>
      <c r="DP982" s="29"/>
      <c r="DQ982" s="29"/>
      <c r="DR982" s="29"/>
      <c r="DS982" s="29"/>
      <c r="DT982" s="29"/>
      <c r="DU982" s="29"/>
      <c r="DV982" s="29"/>
      <c r="DW982" s="29"/>
      <c r="DX982" s="29"/>
      <c r="DY982" s="29"/>
      <c r="DZ982" s="29"/>
      <c r="EA982" s="29"/>
      <c r="EB982" s="29"/>
      <c r="EC982" s="29"/>
      <c r="ED982" s="29"/>
      <c r="EE982" s="29"/>
      <c r="EF982" s="29"/>
      <c r="EG982" s="29"/>
      <c r="EH982" s="29"/>
      <c r="EI982" s="29"/>
      <c r="EJ982" s="29"/>
      <c r="EK982" s="29"/>
      <c r="EL982" s="29"/>
      <c r="EM982" s="29"/>
      <c r="EN982" s="29"/>
      <c r="EO982" s="29"/>
      <c r="EP982" s="29"/>
      <c r="EQ982" s="29"/>
      <c r="ER982" s="29"/>
      <c r="ES982" s="29"/>
      <c r="ET982" s="29"/>
      <c r="EU982" s="29"/>
      <c r="EV982" s="29"/>
      <c r="EW982" s="29"/>
      <c r="EX982" s="29"/>
      <c r="EY982" s="29"/>
      <c r="EZ982" s="29"/>
      <c r="FA982" s="29"/>
      <c r="FB982" s="29"/>
      <c r="FC982" s="29"/>
      <c r="FD982" s="29"/>
      <c r="FE982" s="29"/>
      <c r="FF982" s="29"/>
      <c r="FG982" s="29"/>
      <c r="FH982" s="29"/>
      <c r="FI982" s="29"/>
      <c r="FJ982" s="29"/>
      <c r="FK982" s="29"/>
      <c r="FL982" s="29"/>
      <c r="FM982" s="29"/>
      <c r="FN982" s="29"/>
      <c r="FO982" s="29"/>
      <c r="FP982" s="29"/>
      <c r="FQ982" s="29"/>
      <c r="FR982" s="29"/>
      <c r="FS982" s="29"/>
      <c r="FT982" s="29"/>
      <c r="FU982" s="29"/>
      <c r="FV982" s="29"/>
      <c r="FW982" s="29"/>
      <c r="FX982" s="29"/>
      <c r="FY982" s="29"/>
      <c r="FZ982" s="29"/>
      <c r="GA982" s="29"/>
      <c r="GB982" s="29"/>
      <c r="GC982" s="29"/>
      <c r="GD982" s="29"/>
      <c r="GE982" s="29"/>
      <c r="GF982" s="29"/>
      <c r="GG982" s="29"/>
      <c r="GH982" s="29"/>
      <c r="GI982" s="29"/>
      <c r="GJ982" s="29"/>
      <c r="GK982" s="29"/>
      <c r="GL982" s="29"/>
      <c r="GM982" s="29"/>
      <c r="GN982" s="29"/>
      <c r="GO982" s="29"/>
      <c r="GP982" s="29"/>
      <c r="GQ982" s="29"/>
      <c r="GR982" s="29"/>
      <c r="GS982" s="29"/>
      <c r="GT982" s="29"/>
      <c r="GU982" s="29"/>
      <c r="GV982" s="29"/>
      <c r="GW982" s="29"/>
      <c r="GX982" s="29"/>
      <c r="GY982" s="29"/>
      <c r="GZ982" s="29"/>
      <c r="HA982" s="29"/>
      <c r="HB982" s="29"/>
      <c r="HC982" s="29"/>
      <c r="HD982" s="29"/>
      <c r="HE982" s="29"/>
      <c r="HF982" s="29"/>
      <c r="HG982" s="29"/>
    </row>
    <row r="983" spans="1:215" s="4" customFormat="1" ht="18.600000000000001" customHeight="1" x14ac:dyDescent="0.25">
      <c r="A983" s="50" t="s">
        <v>834</v>
      </c>
      <c r="B983" s="50" t="s">
        <v>2388</v>
      </c>
      <c r="C983" s="62" t="s">
        <v>338</v>
      </c>
      <c r="D983" s="50" t="s">
        <v>2389</v>
      </c>
      <c r="E983" s="4" t="s">
        <v>2394</v>
      </c>
      <c r="F983" s="2" t="s">
        <v>5270</v>
      </c>
      <c r="G983" s="2" t="s">
        <v>834</v>
      </c>
      <c r="H983" s="61">
        <f t="shared" si="32"/>
        <v>1</v>
      </c>
      <c r="I983" s="7" t="s">
        <v>790</v>
      </c>
      <c r="J983" s="4" t="s">
        <v>29</v>
      </c>
      <c r="K983" s="7">
        <f t="shared" si="33"/>
        <v>522</v>
      </c>
      <c r="L983" s="4" t="s">
        <v>790</v>
      </c>
      <c r="M983" s="4" t="s">
        <v>833</v>
      </c>
      <c r="N983" s="18" t="s">
        <v>5271</v>
      </c>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c r="CA983" s="29"/>
      <c r="CB983" s="29"/>
      <c r="CC983" s="29"/>
      <c r="CD983" s="29"/>
      <c r="CE983" s="29"/>
      <c r="CF983" s="29"/>
      <c r="CG983" s="29"/>
      <c r="CH983" s="29"/>
      <c r="CI983" s="29"/>
      <c r="CJ983" s="29"/>
      <c r="CK983" s="29"/>
      <c r="CL983" s="29"/>
      <c r="CM983" s="29"/>
      <c r="CN983" s="29"/>
      <c r="CO983" s="29"/>
      <c r="CP983" s="29"/>
      <c r="CQ983" s="29"/>
      <c r="CR983" s="29"/>
      <c r="CS983" s="29"/>
      <c r="CT983" s="29"/>
      <c r="CU983" s="29"/>
      <c r="CV983" s="29"/>
      <c r="CW983" s="29"/>
      <c r="CX983" s="29"/>
      <c r="CY983" s="29"/>
      <c r="CZ983" s="29"/>
      <c r="DA983" s="29"/>
      <c r="DB983" s="29"/>
      <c r="DC983" s="29"/>
      <c r="DD983" s="29"/>
      <c r="DE983" s="29"/>
      <c r="DF983" s="29"/>
      <c r="DG983" s="29"/>
      <c r="DH983" s="29"/>
      <c r="DI983" s="29"/>
      <c r="DJ983" s="29"/>
      <c r="DK983" s="29"/>
      <c r="DL983" s="29"/>
      <c r="DM983" s="29"/>
      <c r="DN983" s="29"/>
      <c r="DO983" s="29"/>
      <c r="DP983" s="29"/>
      <c r="DQ983" s="29"/>
      <c r="DR983" s="29"/>
      <c r="DS983" s="29"/>
      <c r="DT983" s="29"/>
      <c r="DU983" s="29"/>
      <c r="DV983" s="29"/>
      <c r="DW983" s="29"/>
      <c r="DX983" s="29"/>
      <c r="DY983" s="29"/>
      <c r="DZ983" s="29"/>
      <c r="EA983" s="29"/>
      <c r="EB983" s="29"/>
      <c r="EC983" s="29"/>
      <c r="ED983" s="29"/>
      <c r="EE983" s="29"/>
      <c r="EF983" s="29"/>
      <c r="EG983" s="29"/>
      <c r="EH983" s="29"/>
      <c r="EI983" s="29"/>
      <c r="EJ983" s="29"/>
      <c r="EK983" s="29"/>
      <c r="EL983" s="29"/>
      <c r="EM983" s="29"/>
      <c r="EN983" s="29"/>
      <c r="EO983" s="29"/>
      <c r="EP983" s="29"/>
      <c r="EQ983" s="29"/>
      <c r="ER983" s="29"/>
      <c r="ES983" s="29"/>
      <c r="ET983" s="29"/>
      <c r="EU983" s="29"/>
      <c r="EV983" s="29"/>
      <c r="EW983" s="29"/>
      <c r="EX983" s="29"/>
      <c r="EY983" s="29"/>
      <c r="EZ983" s="29"/>
      <c r="FA983" s="29"/>
      <c r="FB983" s="29"/>
      <c r="FC983" s="29"/>
      <c r="FD983" s="29"/>
      <c r="FE983" s="29"/>
      <c r="FF983" s="29"/>
      <c r="FG983" s="29"/>
      <c r="FH983" s="29"/>
      <c r="FI983" s="29"/>
      <c r="FJ983" s="29"/>
      <c r="FK983" s="29"/>
      <c r="FL983" s="29"/>
      <c r="FM983" s="29"/>
      <c r="FN983" s="29"/>
      <c r="FO983" s="29"/>
      <c r="FP983" s="29"/>
      <c r="FQ983" s="29"/>
      <c r="FR983" s="29"/>
      <c r="FS983" s="29"/>
      <c r="FT983" s="29"/>
      <c r="FU983" s="29"/>
      <c r="FV983" s="29"/>
      <c r="FW983" s="29"/>
      <c r="FX983" s="29"/>
      <c r="FY983" s="29"/>
      <c r="FZ983" s="29"/>
      <c r="GA983" s="29"/>
      <c r="GB983" s="29"/>
      <c r="GC983" s="29"/>
      <c r="GD983" s="29"/>
      <c r="GE983" s="29"/>
      <c r="GF983" s="29"/>
      <c r="GG983" s="29"/>
      <c r="GH983" s="29"/>
      <c r="GI983" s="29"/>
      <c r="GJ983" s="29"/>
      <c r="GK983" s="29"/>
      <c r="GL983" s="29"/>
      <c r="GM983" s="29"/>
      <c r="GN983" s="29"/>
      <c r="GO983" s="29"/>
      <c r="GP983" s="29"/>
      <c r="GQ983" s="29"/>
      <c r="GR983" s="29"/>
      <c r="GS983" s="29"/>
      <c r="GT983" s="29"/>
      <c r="GU983" s="29"/>
      <c r="GV983" s="29"/>
      <c r="GW983" s="29"/>
      <c r="GX983" s="29"/>
      <c r="GY983" s="29"/>
      <c r="GZ983" s="29"/>
      <c r="HA983" s="29"/>
      <c r="HB983" s="29"/>
      <c r="HC983" s="29"/>
      <c r="HD983" s="29"/>
      <c r="HE983" s="29"/>
      <c r="HF983" s="29"/>
      <c r="HG983" s="29"/>
    </row>
    <row r="984" spans="1:215" s="4" customFormat="1" ht="18.600000000000001" customHeight="1" x14ac:dyDescent="0.25">
      <c r="A984" s="51" t="s">
        <v>834</v>
      </c>
      <c r="B984" s="51" t="s">
        <v>2388</v>
      </c>
      <c r="C984" s="54" t="s">
        <v>152</v>
      </c>
      <c r="D984" s="51" t="s">
        <v>2389</v>
      </c>
      <c r="E984" s="1" t="s">
        <v>2395</v>
      </c>
      <c r="F984" s="1" t="s">
        <v>5272</v>
      </c>
      <c r="G984" s="1" t="s">
        <v>834</v>
      </c>
      <c r="H984" s="58">
        <f t="shared" si="32"/>
        <v>1</v>
      </c>
      <c r="I984" s="5" t="s">
        <v>523</v>
      </c>
      <c r="J984" s="1" t="s">
        <v>29</v>
      </c>
      <c r="K984" s="5">
        <f t="shared" si="33"/>
        <v>154</v>
      </c>
      <c r="L984" s="1" t="s">
        <v>523</v>
      </c>
      <c r="M984" s="1" t="s">
        <v>833</v>
      </c>
      <c r="N984" s="19" t="s">
        <v>5273</v>
      </c>
      <c r="O984" s="25"/>
      <c r="P984" s="25"/>
      <c r="Q984" s="25"/>
      <c r="R984" s="25"/>
      <c r="S984" s="25"/>
      <c r="T984" s="25"/>
      <c r="U984" s="25"/>
      <c r="V984" s="25"/>
      <c r="W984" s="25"/>
      <c r="X984" s="25"/>
      <c r="Y984" s="25"/>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c r="DN984" s="29"/>
      <c r="DO984" s="29"/>
      <c r="DP984" s="29"/>
      <c r="DQ984" s="29"/>
      <c r="DR984" s="29"/>
      <c r="DS984" s="29"/>
      <c r="DT984" s="29"/>
      <c r="DU984" s="29"/>
      <c r="DV984" s="29"/>
      <c r="DW984" s="29"/>
      <c r="DX984" s="29"/>
      <c r="DY984" s="29"/>
      <c r="DZ984" s="29"/>
      <c r="EA984" s="29"/>
      <c r="EB984" s="29"/>
      <c r="EC984" s="29"/>
      <c r="ED984" s="29"/>
      <c r="EE984" s="29"/>
      <c r="EF984" s="29"/>
      <c r="EG984" s="29"/>
      <c r="EH984" s="29"/>
      <c r="EI984" s="29"/>
      <c r="EJ984" s="29"/>
      <c r="EK984" s="29"/>
      <c r="EL984" s="29"/>
      <c r="EM984" s="29"/>
      <c r="EN984" s="29"/>
      <c r="EO984" s="29"/>
      <c r="EP984" s="29"/>
      <c r="EQ984" s="29"/>
      <c r="ER984" s="29"/>
      <c r="ES984" s="29"/>
      <c r="ET984" s="29"/>
      <c r="EU984" s="29"/>
      <c r="EV984" s="29"/>
      <c r="EW984" s="29"/>
      <c r="EX984" s="29"/>
      <c r="EY984" s="29"/>
      <c r="EZ984" s="29"/>
      <c r="FA984" s="29"/>
      <c r="FB984" s="29"/>
      <c r="FC984" s="29"/>
      <c r="FD984" s="29"/>
      <c r="FE984" s="29"/>
      <c r="FF984" s="29"/>
      <c r="FG984" s="29"/>
      <c r="FH984" s="29"/>
      <c r="FI984" s="29"/>
      <c r="FJ984" s="29"/>
      <c r="FK984" s="29"/>
      <c r="FL984" s="29"/>
      <c r="FM984" s="29"/>
      <c r="FN984" s="29"/>
      <c r="FO984" s="29"/>
      <c r="FP984" s="29"/>
      <c r="FQ984" s="29"/>
      <c r="FR984" s="29"/>
      <c r="FS984" s="29"/>
      <c r="FT984" s="29"/>
      <c r="FU984" s="29"/>
      <c r="FV984" s="29"/>
      <c r="FW984" s="29"/>
      <c r="FX984" s="29"/>
      <c r="FY984" s="29"/>
      <c r="FZ984" s="29"/>
      <c r="GA984" s="29"/>
      <c r="GB984" s="29"/>
      <c r="GC984" s="29"/>
      <c r="GD984" s="29"/>
      <c r="GE984" s="29"/>
      <c r="GF984" s="29"/>
      <c r="GG984" s="29"/>
      <c r="GH984" s="29"/>
      <c r="GI984" s="29"/>
      <c r="GJ984" s="29"/>
      <c r="GK984" s="29"/>
      <c r="GL984" s="29"/>
      <c r="GM984" s="29"/>
      <c r="GN984" s="29"/>
      <c r="GO984" s="29"/>
      <c r="GP984" s="29"/>
      <c r="GQ984" s="29"/>
      <c r="GR984" s="29"/>
      <c r="GS984" s="29"/>
      <c r="GT984" s="29"/>
      <c r="GU984" s="29"/>
      <c r="GV984" s="29"/>
      <c r="GW984" s="29"/>
      <c r="GX984" s="29"/>
      <c r="GY984" s="29"/>
      <c r="GZ984" s="29"/>
      <c r="HA984" s="29"/>
      <c r="HB984" s="29"/>
      <c r="HC984" s="29"/>
      <c r="HD984" s="29"/>
      <c r="HE984" s="29"/>
      <c r="HF984" s="29"/>
      <c r="HG984" s="29"/>
    </row>
    <row r="985" spans="1:215" s="4" customFormat="1" ht="18.600000000000001" customHeight="1" x14ac:dyDescent="0.25">
      <c r="A985" s="50" t="s">
        <v>834</v>
      </c>
      <c r="B985" s="50" t="s">
        <v>2388</v>
      </c>
      <c r="C985" s="62" t="s">
        <v>776</v>
      </c>
      <c r="D985" s="50" t="s">
        <v>2389</v>
      </c>
      <c r="E985" s="4" t="s">
        <v>2396</v>
      </c>
      <c r="F985" s="2" t="s">
        <v>5274</v>
      </c>
      <c r="G985" s="2" t="s">
        <v>834</v>
      </c>
      <c r="H985" s="61">
        <f t="shared" si="32"/>
        <v>1</v>
      </c>
      <c r="I985" s="7" t="s">
        <v>380</v>
      </c>
      <c r="J985" s="4" t="s">
        <v>29</v>
      </c>
      <c r="K985" s="7">
        <f t="shared" si="33"/>
        <v>181</v>
      </c>
      <c r="L985" s="4" t="s">
        <v>380</v>
      </c>
      <c r="M985" s="4" t="s">
        <v>833</v>
      </c>
      <c r="N985" s="18" t="s">
        <v>5275</v>
      </c>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29"/>
      <c r="CG985" s="29"/>
      <c r="CH985" s="29"/>
      <c r="CI985" s="29"/>
      <c r="CJ985" s="29"/>
      <c r="CK985" s="29"/>
      <c r="CL985" s="29"/>
      <c r="CM985" s="29"/>
      <c r="CN985" s="29"/>
      <c r="CO985" s="29"/>
      <c r="CP985" s="29"/>
      <c r="CQ985" s="29"/>
      <c r="CR985" s="29"/>
      <c r="CS985" s="29"/>
      <c r="CT985" s="29"/>
      <c r="CU985" s="29"/>
      <c r="CV985" s="29"/>
      <c r="CW985" s="29"/>
      <c r="CX985" s="29"/>
      <c r="CY985" s="29"/>
      <c r="CZ985" s="29"/>
      <c r="DA985" s="29"/>
      <c r="DB985" s="29"/>
      <c r="DC985" s="29"/>
      <c r="DD985" s="29"/>
      <c r="DE985" s="29"/>
      <c r="DF985" s="29"/>
      <c r="DG985" s="29"/>
      <c r="DH985" s="29"/>
      <c r="DI985" s="29"/>
      <c r="DJ985" s="29"/>
      <c r="DK985" s="29"/>
      <c r="DL985" s="29"/>
      <c r="DM985" s="29"/>
      <c r="DN985" s="29"/>
      <c r="DO985" s="29"/>
      <c r="DP985" s="29"/>
      <c r="DQ985" s="29"/>
      <c r="DR985" s="29"/>
      <c r="DS985" s="29"/>
      <c r="DT985" s="29"/>
      <c r="DU985" s="29"/>
      <c r="DV985" s="29"/>
      <c r="DW985" s="29"/>
      <c r="DX985" s="29"/>
      <c r="DY985" s="29"/>
      <c r="DZ985" s="29"/>
      <c r="EA985" s="29"/>
      <c r="EB985" s="29"/>
      <c r="EC985" s="29"/>
      <c r="ED985" s="29"/>
      <c r="EE985" s="29"/>
      <c r="EF985" s="29"/>
      <c r="EG985" s="29"/>
      <c r="EH985" s="29"/>
      <c r="EI985" s="29"/>
      <c r="EJ985" s="29"/>
      <c r="EK985" s="29"/>
      <c r="EL985" s="29"/>
      <c r="EM985" s="29"/>
      <c r="EN985" s="29"/>
      <c r="EO985" s="29"/>
      <c r="EP985" s="29"/>
      <c r="EQ985" s="29"/>
      <c r="ER985" s="29"/>
      <c r="ES985" s="29"/>
      <c r="ET985" s="29"/>
      <c r="EU985" s="29"/>
      <c r="EV985" s="29"/>
      <c r="EW985" s="29"/>
      <c r="EX985" s="29"/>
      <c r="EY985" s="29"/>
      <c r="EZ985" s="29"/>
      <c r="FA985" s="29"/>
      <c r="FB985" s="29"/>
      <c r="FC985" s="29"/>
      <c r="FD985" s="29"/>
      <c r="FE985" s="29"/>
      <c r="FF985" s="29"/>
      <c r="FG985" s="29"/>
      <c r="FH985" s="29"/>
      <c r="FI985" s="29"/>
      <c r="FJ985" s="29"/>
      <c r="FK985" s="29"/>
      <c r="FL985" s="29"/>
      <c r="FM985" s="29"/>
      <c r="FN985" s="29"/>
      <c r="FO985" s="29"/>
      <c r="FP985" s="29"/>
      <c r="FQ985" s="29"/>
      <c r="FR985" s="29"/>
      <c r="FS985" s="29"/>
      <c r="FT985" s="29"/>
      <c r="FU985" s="29"/>
      <c r="FV985" s="29"/>
      <c r="FW985" s="29"/>
      <c r="FX985" s="29"/>
      <c r="FY985" s="29"/>
      <c r="FZ985" s="29"/>
      <c r="GA985" s="29"/>
      <c r="GB985" s="29"/>
      <c r="GC985" s="29"/>
      <c r="GD985" s="29"/>
      <c r="GE985" s="29"/>
      <c r="GF985" s="29"/>
      <c r="GG985" s="29"/>
      <c r="GH985" s="29"/>
      <c r="GI985" s="29"/>
      <c r="GJ985" s="29"/>
      <c r="GK985" s="29"/>
      <c r="GL985" s="29"/>
      <c r="GM985" s="29"/>
      <c r="GN985" s="29"/>
      <c r="GO985" s="29"/>
      <c r="GP985" s="29"/>
      <c r="GQ985" s="29"/>
      <c r="GR985" s="29"/>
      <c r="GS985" s="29"/>
      <c r="GT985" s="29"/>
      <c r="GU985" s="29"/>
      <c r="GV985" s="29"/>
      <c r="GW985" s="29"/>
      <c r="GX985" s="29"/>
      <c r="GY985" s="29"/>
      <c r="GZ985" s="29"/>
      <c r="HA985" s="29"/>
      <c r="HB985" s="29"/>
      <c r="HC985" s="29"/>
      <c r="HD985" s="29"/>
      <c r="HE985" s="29"/>
      <c r="HF985" s="29"/>
      <c r="HG985" s="29"/>
    </row>
    <row r="986" spans="1:215" s="4" customFormat="1" ht="18.600000000000001" customHeight="1" x14ac:dyDescent="0.25">
      <c r="A986" s="51" t="s">
        <v>834</v>
      </c>
      <c r="B986" s="51" t="s">
        <v>2388</v>
      </c>
      <c r="C986" s="54" t="s">
        <v>826</v>
      </c>
      <c r="D986" s="51" t="s">
        <v>2389</v>
      </c>
      <c r="E986" s="1" t="s">
        <v>2391</v>
      </c>
      <c r="F986" s="1" t="s">
        <v>5276</v>
      </c>
      <c r="G986" s="1" t="s">
        <v>834</v>
      </c>
      <c r="H986" s="58">
        <f t="shared" si="32"/>
        <v>1</v>
      </c>
      <c r="I986" s="5" t="s">
        <v>206</v>
      </c>
      <c r="J986" s="1" t="s">
        <v>29</v>
      </c>
      <c r="K986" s="5">
        <f t="shared" si="33"/>
        <v>112</v>
      </c>
      <c r="L986" s="1" t="s">
        <v>206</v>
      </c>
      <c r="M986" s="1" t="s">
        <v>833</v>
      </c>
      <c r="N986" s="19" t="s">
        <v>4577</v>
      </c>
      <c r="O986" s="25"/>
      <c r="P986" s="25"/>
      <c r="Q986" s="25"/>
      <c r="R986" s="25"/>
      <c r="S986" s="25"/>
      <c r="T986" s="25"/>
      <c r="U986" s="25"/>
      <c r="V986" s="25"/>
      <c r="W986" s="25"/>
      <c r="X986" s="25"/>
      <c r="Y986" s="25"/>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29"/>
      <c r="CG986" s="29"/>
      <c r="CH986" s="29"/>
      <c r="CI986" s="29"/>
      <c r="CJ986" s="29"/>
      <c r="CK986" s="29"/>
      <c r="CL986" s="29"/>
      <c r="CM986" s="29"/>
      <c r="CN986" s="29"/>
      <c r="CO986" s="29"/>
      <c r="CP986" s="29"/>
      <c r="CQ986" s="29"/>
      <c r="CR986" s="29"/>
      <c r="CS986" s="29"/>
      <c r="CT986" s="29"/>
      <c r="CU986" s="29"/>
      <c r="CV986" s="29"/>
      <c r="CW986" s="29"/>
      <c r="CX986" s="29"/>
      <c r="CY986" s="29"/>
      <c r="CZ986" s="29"/>
      <c r="DA986" s="29"/>
      <c r="DB986" s="29"/>
      <c r="DC986" s="29"/>
      <c r="DD986" s="29"/>
      <c r="DE986" s="29"/>
      <c r="DF986" s="29"/>
      <c r="DG986" s="29"/>
      <c r="DH986" s="29"/>
      <c r="DI986" s="29"/>
      <c r="DJ986" s="29"/>
      <c r="DK986" s="29"/>
      <c r="DL986" s="29"/>
      <c r="DM986" s="29"/>
      <c r="DN986" s="29"/>
      <c r="DO986" s="29"/>
      <c r="DP986" s="29"/>
      <c r="DQ986" s="29"/>
      <c r="DR986" s="29"/>
      <c r="DS986" s="29"/>
      <c r="DT986" s="29"/>
      <c r="DU986" s="29"/>
      <c r="DV986" s="29"/>
      <c r="DW986" s="29"/>
      <c r="DX986" s="29"/>
      <c r="DY986" s="29"/>
      <c r="DZ986" s="29"/>
      <c r="EA986" s="29"/>
      <c r="EB986" s="29"/>
      <c r="EC986" s="29"/>
      <c r="ED986" s="29"/>
      <c r="EE986" s="29"/>
      <c r="EF986" s="29"/>
      <c r="EG986" s="29"/>
      <c r="EH986" s="29"/>
      <c r="EI986" s="29"/>
      <c r="EJ986" s="29"/>
      <c r="EK986" s="29"/>
      <c r="EL986" s="29"/>
      <c r="EM986" s="29"/>
      <c r="EN986" s="29"/>
      <c r="EO986" s="29"/>
      <c r="EP986" s="29"/>
      <c r="EQ986" s="29"/>
      <c r="ER986" s="29"/>
      <c r="ES986" s="29"/>
      <c r="ET986" s="29"/>
      <c r="EU986" s="29"/>
      <c r="EV986" s="29"/>
      <c r="EW986" s="29"/>
      <c r="EX986" s="29"/>
      <c r="EY986" s="29"/>
      <c r="EZ986" s="29"/>
      <c r="FA986" s="29"/>
      <c r="FB986" s="29"/>
      <c r="FC986" s="29"/>
      <c r="FD986" s="29"/>
      <c r="FE986" s="29"/>
      <c r="FF986" s="29"/>
      <c r="FG986" s="29"/>
      <c r="FH986" s="29"/>
      <c r="FI986" s="29"/>
      <c r="FJ986" s="29"/>
      <c r="FK986" s="29"/>
      <c r="FL986" s="29"/>
      <c r="FM986" s="29"/>
      <c r="FN986" s="29"/>
      <c r="FO986" s="29"/>
      <c r="FP986" s="29"/>
      <c r="FQ986" s="29"/>
      <c r="FR986" s="29"/>
      <c r="FS986" s="29"/>
      <c r="FT986" s="29"/>
      <c r="FU986" s="29"/>
      <c r="FV986" s="29"/>
      <c r="FW986" s="29"/>
      <c r="FX986" s="29"/>
      <c r="FY986" s="29"/>
      <c r="FZ986" s="29"/>
      <c r="GA986" s="29"/>
      <c r="GB986" s="29"/>
      <c r="GC986" s="29"/>
      <c r="GD986" s="29"/>
      <c r="GE986" s="29"/>
      <c r="GF986" s="29"/>
      <c r="GG986" s="29"/>
      <c r="GH986" s="29"/>
      <c r="GI986" s="29"/>
      <c r="GJ986" s="29"/>
      <c r="GK986" s="29"/>
      <c r="GL986" s="29"/>
      <c r="GM986" s="29"/>
      <c r="GN986" s="29"/>
      <c r="GO986" s="29"/>
      <c r="GP986" s="29"/>
      <c r="GQ986" s="29"/>
      <c r="GR986" s="29"/>
      <c r="GS986" s="29"/>
      <c r="GT986" s="29"/>
      <c r="GU986" s="29"/>
      <c r="GV986" s="29"/>
      <c r="GW986" s="29"/>
      <c r="GX986" s="29"/>
      <c r="GY986" s="29"/>
      <c r="GZ986" s="29"/>
      <c r="HA986" s="29"/>
      <c r="HB986" s="29"/>
      <c r="HC986" s="29"/>
      <c r="HD986" s="29"/>
      <c r="HE986" s="29"/>
      <c r="HF986" s="29"/>
      <c r="HG986" s="29"/>
    </row>
    <row r="987" spans="1:215" s="4" customFormat="1" ht="18.600000000000001" customHeight="1" x14ac:dyDescent="0.25">
      <c r="A987" s="50" t="s">
        <v>834</v>
      </c>
      <c r="B987" s="50" t="s">
        <v>2388</v>
      </c>
      <c r="C987" s="62" t="s">
        <v>417</v>
      </c>
      <c r="D987" s="50" t="s">
        <v>2389</v>
      </c>
      <c r="E987" s="4" t="s">
        <v>2397</v>
      </c>
      <c r="F987" s="2" t="s">
        <v>5277</v>
      </c>
      <c r="G987" s="2" t="s">
        <v>834</v>
      </c>
      <c r="H987" s="61">
        <f t="shared" si="32"/>
        <v>1</v>
      </c>
      <c r="I987" s="7" t="s">
        <v>194</v>
      </c>
      <c r="J987" s="4" t="s">
        <v>29</v>
      </c>
      <c r="K987" s="7">
        <f t="shared" si="33"/>
        <v>419</v>
      </c>
      <c r="L987" s="4" t="s">
        <v>194</v>
      </c>
      <c r="M987" s="4" t="s">
        <v>833</v>
      </c>
      <c r="N987" s="18" t="s">
        <v>4412</v>
      </c>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29"/>
      <c r="CG987" s="29"/>
      <c r="CH987" s="29"/>
      <c r="CI987" s="29"/>
      <c r="CJ987" s="29"/>
      <c r="CK987" s="29"/>
      <c r="CL987" s="29"/>
      <c r="CM987" s="29"/>
      <c r="CN987" s="29"/>
      <c r="CO987" s="29"/>
      <c r="CP987" s="29"/>
      <c r="CQ987" s="29"/>
      <c r="CR987" s="29"/>
      <c r="CS987" s="29"/>
      <c r="CT987" s="29"/>
      <c r="CU987" s="29"/>
      <c r="CV987" s="29"/>
      <c r="CW987" s="29"/>
      <c r="CX987" s="29"/>
      <c r="CY987" s="29"/>
      <c r="CZ987" s="29"/>
      <c r="DA987" s="29"/>
      <c r="DB987" s="29"/>
      <c r="DC987" s="29"/>
      <c r="DD987" s="29"/>
      <c r="DE987" s="29"/>
      <c r="DF987" s="29"/>
      <c r="DG987" s="29"/>
      <c r="DH987" s="29"/>
      <c r="DI987" s="29"/>
      <c r="DJ987" s="29"/>
      <c r="DK987" s="29"/>
      <c r="DL987" s="29"/>
      <c r="DM987" s="29"/>
      <c r="DN987" s="29"/>
      <c r="DO987" s="29"/>
      <c r="DP987" s="29"/>
      <c r="DQ987" s="29"/>
      <c r="DR987" s="29"/>
      <c r="DS987" s="29"/>
      <c r="DT987" s="29"/>
      <c r="DU987" s="29"/>
      <c r="DV987" s="29"/>
      <c r="DW987" s="29"/>
      <c r="DX987" s="29"/>
      <c r="DY987" s="29"/>
      <c r="DZ987" s="29"/>
      <c r="EA987" s="29"/>
      <c r="EB987" s="29"/>
      <c r="EC987" s="29"/>
      <c r="ED987" s="29"/>
      <c r="EE987" s="29"/>
      <c r="EF987" s="29"/>
      <c r="EG987" s="29"/>
      <c r="EH987" s="29"/>
      <c r="EI987" s="29"/>
      <c r="EJ987" s="29"/>
      <c r="EK987" s="29"/>
      <c r="EL987" s="29"/>
      <c r="EM987" s="29"/>
      <c r="EN987" s="29"/>
      <c r="EO987" s="29"/>
      <c r="EP987" s="29"/>
      <c r="EQ987" s="29"/>
      <c r="ER987" s="29"/>
      <c r="ES987" s="29"/>
      <c r="ET987" s="29"/>
      <c r="EU987" s="29"/>
      <c r="EV987" s="29"/>
      <c r="EW987" s="29"/>
      <c r="EX987" s="29"/>
      <c r="EY987" s="29"/>
      <c r="EZ987" s="29"/>
      <c r="FA987" s="29"/>
      <c r="FB987" s="29"/>
      <c r="FC987" s="29"/>
      <c r="FD987" s="29"/>
      <c r="FE987" s="29"/>
      <c r="FF987" s="29"/>
      <c r="FG987" s="29"/>
      <c r="FH987" s="29"/>
      <c r="FI987" s="29"/>
      <c r="FJ987" s="29"/>
      <c r="FK987" s="29"/>
      <c r="FL987" s="29"/>
      <c r="FM987" s="29"/>
      <c r="FN987" s="29"/>
      <c r="FO987" s="29"/>
      <c r="FP987" s="29"/>
      <c r="FQ987" s="29"/>
      <c r="FR987" s="29"/>
      <c r="FS987" s="29"/>
      <c r="FT987" s="29"/>
      <c r="FU987" s="29"/>
      <c r="FV987" s="29"/>
      <c r="FW987" s="29"/>
      <c r="FX987" s="29"/>
      <c r="FY987" s="29"/>
      <c r="FZ987" s="29"/>
      <c r="GA987" s="29"/>
      <c r="GB987" s="29"/>
      <c r="GC987" s="29"/>
      <c r="GD987" s="29"/>
      <c r="GE987" s="29"/>
      <c r="GF987" s="29"/>
      <c r="GG987" s="29"/>
      <c r="GH987" s="29"/>
      <c r="GI987" s="29"/>
      <c r="GJ987" s="29"/>
      <c r="GK987" s="29"/>
      <c r="GL987" s="29"/>
      <c r="GM987" s="29"/>
      <c r="GN987" s="29"/>
      <c r="GO987" s="29"/>
      <c r="GP987" s="29"/>
      <c r="GQ987" s="29"/>
      <c r="GR987" s="29"/>
      <c r="GS987" s="29"/>
      <c r="GT987" s="29"/>
      <c r="GU987" s="29"/>
      <c r="GV987" s="29"/>
      <c r="GW987" s="29"/>
      <c r="GX987" s="29"/>
      <c r="GY987" s="29"/>
      <c r="GZ987" s="29"/>
      <c r="HA987" s="29"/>
      <c r="HB987" s="29"/>
      <c r="HC987" s="29"/>
      <c r="HD987" s="29"/>
      <c r="HE987" s="29"/>
      <c r="HF987" s="29"/>
      <c r="HG987" s="29"/>
    </row>
    <row r="988" spans="1:215" s="4" customFormat="1" ht="18.600000000000001" customHeight="1" x14ac:dyDescent="0.25">
      <c r="A988" s="50" t="s">
        <v>834</v>
      </c>
      <c r="B988" s="50" t="s">
        <v>2388</v>
      </c>
      <c r="C988" s="62" t="s">
        <v>437</v>
      </c>
      <c r="D988" s="50" t="s">
        <v>2389</v>
      </c>
      <c r="E988" s="4" t="s">
        <v>2398</v>
      </c>
      <c r="F988" s="2" t="s">
        <v>5277</v>
      </c>
      <c r="G988" s="2" t="s">
        <v>834</v>
      </c>
      <c r="H988" s="61">
        <f t="shared" si="32"/>
        <v>1</v>
      </c>
      <c r="I988" s="7" t="s">
        <v>325</v>
      </c>
      <c r="J988" s="4" t="s">
        <v>29</v>
      </c>
      <c r="K988" s="7">
        <f t="shared" si="33"/>
        <v>433</v>
      </c>
      <c r="L988" s="4" t="s">
        <v>325</v>
      </c>
      <c r="M988" s="4" t="s">
        <v>833</v>
      </c>
      <c r="N988" s="18" t="s">
        <v>4412</v>
      </c>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29"/>
      <c r="CG988" s="29"/>
      <c r="CH988" s="29"/>
      <c r="CI988" s="29"/>
      <c r="CJ988" s="29"/>
      <c r="CK988" s="29"/>
      <c r="CL988" s="29"/>
      <c r="CM988" s="29"/>
      <c r="CN988" s="29"/>
      <c r="CO988" s="29"/>
      <c r="CP988" s="29"/>
      <c r="CQ988" s="29"/>
      <c r="CR988" s="29"/>
      <c r="CS988" s="29"/>
      <c r="CT988" s="29"/>
      <c r="CU988" s="29"/>
      <c r="CV988" s="29"/>
      <c r="CW988" s="29"/>
      <c r="CX988" s="29"/>
      <c r="CY988" s="29"/>
      <c r="CZ988" s="29"/>
      <c r="DA988" s="29"/>
      <c r="DB988" s="29"/>
      <c r="DC988" s="29"/>
      <c r="DD988" s="29"/>
      <c r="DE988" s="29"/>
      <c r="DF988" s="29"/>
      <c r="DG988" s="29"/>
      <c r="DH988" s="29"/>
      <c r="DI988" s="29"/>
      <c r="DJ988" s="29"/>
      <c r="DK988" s="29"/>
      <c r="DL988" s="29"/>
      <c r="DM988" s="29"/>
      <c r="DN988" s="29"/>
      <c r="DO988" s="29"/>
      <c r="DP988" s="29"/>
      <c r="DQ988" s="29"/>
      <c r="DR988" s="29"/>
      <c r="DS988" s="29"/>
      <c r="DT988" s="29"/>
      <c r="DU988" s="29"/>
      <c r="DV988" s="29"/>
      <c r="DW988" s="29"/>
      <c r="DX988" s="29"/>
      <c r="DY988" s="29"/>
      <c r="DZ988" s="29"/>
      <c r="EA988" s="29"/>
      <c r="EB988" s="29"/>
      <c r="EC988" s="29"/>
      <c r="ED988" s="29"/>
      <c r="EE988" s="29"/>
      <c r="EF988" s="29"/>
      <c r="EG988" s="29"/>
      <c r="EH988" s="29"/>
      <c r="EI988" s="29"/>
      <c r="EJ988" s="29"/>
      <c r="EK988" s="29"/>
      <c r="EL988" s="29"/>
      <c r="EM988" s="29"/>
      <c r="EN988" s="29"/>
      <c r="EO988" s="29"/>
      <c r="EP988" s="29"/>
      <c r="EQ988" s="29"/>
      <c r="ER988" s="29"/>
      <c r="ES988" s="29"/>
      <c r="ET988" s="29"/>
      <c r="EU988" s="29"/>
      <c r="EV988" s="29"/>
      <c r="EW988" s="29"/>
      <c r="EX988" s="29"/>
      <c r="EY988" s="29"/>
      <c r="EZ988" s="29"/>
      <c r="FA988" s="29"/>
      <c r="FB988" s="29"/>
      <c r="FC988" s="29"/>
      <c r="FD988" s="29"/>
      <c r="FE988" s="29"/>
      <c r="FF988" s="29"/>
      <c r="FG988" s="29"/>
      <c r="FH988" s="29"/>
      <c r="FI988" s="29"/>
      <c r="FJ988" s="29"/>
      <c r="FK988" s="29"/>
      <c r="FL988" s="29"/>
      <c r="FM988" s="29"/>
      <c r="FN988" s="29"/>
      <c r="FO988" s="29"/>
      <c r="FP988" s="29"/>
      <c r="FQ988" s="29"/>
      <c r="FR988" s="29"/>
      <c r="FS988" s="29"/>
      <c r="FT988" s="29"/>
      <c r="FU988" s="29"/>
      <c r="FV988" s="29"/>
      <c r="FW988" s="29"/>
      <c r="FX988" s="29"/>
      <c r="FY988" s="29"/>
      <c r="FZ988" s="29"/>
      <c r="GA988" s="29"/>
      <c r="GB988" s="29"/>
      <c r="GC988" s="29"/>
      <c r="GD988" s="29"/>
      <c r="GE988" s="29"/>
      <c r="GF988" s="29"/>
      <c r="GG988" s="29"/>
      <c r="GH988" s="29"/>
      <c r="GI988" s="29"/>
      <c r="GJ988" s="29"/>
      <c r="GK988" s="29"/>
      <c r="GL988" s="29"/>
      <c r="GM988" s="29"/>
      <c r="GN988" s="29"/>
      <c r="GO988" s="29"/>
      <c r="GP988" s="29"/>
      <c r="GQ988" s="29"/>
      <c r="GR988" s="29"/>
      <c r="GS988" s="29"/>
      <c r="GT988" s="29"/>
      <c r="GU988" s="29"/>
      <c r="GV988" s="29"/>
      <c r="GW988" s="29"/>
      <c r="GX988" s="29"/>
      <c r="GY988" s="29"/>
      <c r="GZ988" s="29"/>
      <c r="HA988" s="29"/>
      <c r="HB988" s="29"/>
      <c r="HC988" s="29"/>
      <c r="HD988" s="29"/>
      <c r="HE988" s="29"/>
      <c r="HF988" s="29"/>
      <c r="HG988" s="29"/>
    </row>
    <row r="989" spans="1:215" s="4" customFormat="1" ht="18.600000000000001" customHeight="1" x14ac:dyDescent="0.25">
      <c r="A989" s="50" t="s">
        <v>834</v>
      </c>
      <c r="B989" s="50" t="s">
        <v>2388</v>
      </c>
      <c r="C989" s="62" t="s">
        <v>404</v>
      </c>
      <c r="D989" s="50" t="s">
        <v>2389</v>
      </c>
      <c r="E989" s="4" t="s">
        <v>2399</v>
      </c>
      <c r="F989" s="2" t="s">
        <v>5278</v>
      </c>
      <c r="G989" s="2" t="s">
        <v>834</v>
      </c>
      <c r="H989" s="61">
        <f t="shared" si="32"/>
        <v>1</v>
      </c>
      <c r="I989" s="7" t="s">
        <v>295</v>
      </c>
      <c r="J989" s="4" t="s">
        <v>29</v>
      </c>
      <c r="K989" s="7">
        <f t="shared" si="33"/>
        <v>161</v>
      </c>
      <c r="L989" s="4" t="s">
        <v>295</v>
      </c>
      <c r="M989" s="4" t="s">
        <v>833</v>
      </c>
      <c r="N989" s="18" t="s">
        <v>5275</v>
      </c>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29"/>
      <c r="CG989" s="29"/>
      <c r="CH989" s="29"/>
      <c r="CI989" s="29"/>
      <c r="CJ989" s="29"/>
      <c r="CK989" s="29"/>
      <c r="CL989" s="29"/>
      <c r="CM989" s="29"/>
      <c r="CN989" s="29"/>
      <c r="CO989" s="29"/>
      <c r="CP989" s="29"/>
      <c r="CQ989" s="29"/>
      <c r="CR989" s="29"/>
      <c r="CS989" s="29"/>
      <c r="CT989" s="29"/>
      <c r="CU989" s="29"/>
      <c r="CV989" s="29"/>
      <c r="CW989" s="29"/>
      <c r="CX989" s="29"/>
      <c r="CY989" s="29"/>
      <c r="CZ989" s="29"/>
      <c r="DA989" s="29"/>
      <c r="DB989" s="29"/>
      <c r="DC989" s="29"/>
      <c r="DD989" s="29"/>
      <c r="DE989" s="29"/>
      <c r="DF989" s="29"/>
      <c r="DG989" s="29"/>
      <c r="DH989" s="29"/>
      <c r="DI989" s="29"/>
      <c r="DJ989" s="29"/>
      <c r="DK989" s="29"/>
      <c r="DL989" s="29"/>
      <c r="DM989" s="29"/>
      <c r="DN989" s="29"/>
      <c r="DO989" s="29"/>
      <c r="DP989" s="29"/>
      <c r="DQ989" s="29"/>
      <c r="DR989" s="29"/>
      <c r="DS989" s="29"/>
      <c r="DT989" s="29"/>
      <c r="DU989" s="29"/>
      <c r="DV989" s="29"/>
      <c r="DW989" s="29"/>
      <c r="DX989" s="29"/>
      <c r="DY989" s="29"/>
      <c r="DZ989" s="29"/>
      <c r="EA989" s="29"/>
      <c r="EB989" s="29"/>
      <c r="EC989" s="29"/>
      <c r="ED989" s="29"/>
      <c r="EE989" s="29"/>
      <c r="EF989" s="29"/>
      <c r="EG989" s="29"/>
      <c r="EH989" s="29"/>
      <c r="EI989" s="29"/>
      <c r="EJ989" s="29"/>
      <c r="EK989" s="29"/>
      <c r="EL989" s="29"/>
      <c r="EM989" s="29"/>
      <c r="EN989" s="29"/>
      <c r="EO989" s="29"/>
      <c r="EP989" s="29"/>
      <c r="EQ989" s="29"/>
      <c r="ER989" s="29"/>
      <c r="ES989" s="29"/>
      <c r="ET989" s="29"/>
      <c r="EU989" s="29"/>
      <c r="EV989" s="29"/>
      <c r="EW989" s="29"/>
      <c r="EX989" s="29"/>
      <c r="EY989" s="29"/>
      <c r="EZ989" s="29"/>
      <c r="FA989" s="29"/>
      <c r="FB989" s="29"/>
      <c r="FC989" s="29"/>
      <c r="FD989" s="29"/>
      <c r="FE989" s="29"/>
      <c r="FF989" s="29"/>
      <c r="FG989" s="29"/>
      <c r="FH989" s="29"/>
      <c r="FI989" s="29"/>
      <c r="FJ989" s="29"/>
      <c r="FK989" s="29"/>
      <c r="FL989" s="29"/>
      <c r="FM989" s="29"/>
      <c r="FN989" s="29"/>
      <c r="FO989" s="29"/>
      <c r="FP989" s="29"/>
      <c r="FQ989" s="29"/>
      <c r="FR989" s="29"/>
      <c r="FS989" s="29"/>
      <c r="FT989" s="29"/>
      <c r="FU989" s="29"/>
      <c r="FV989" s="29"/>
      <c r="FW989" s="29"/>
      <c r="FX989" s="29"/>
      <c r="FY989" s="29"/>
      <c r="FZ989" s="29"/>
      <c r="GA989" s="29"/>
      <c r="GB989" s="29"/>
      <c r="GC989" s="29"/>
      <c r="GD989" s="29"/>
      <c r="GE989" s="29"/>
      <c r="GF989" s="29"/>
      <c r="GG989" s="29"/>
      <c r="GH989" s="29"/>
      <c r="GI989" s="29"/>
      <c r="GJ989" s="29"/>
      <c r="GK989" s="29"/>
      <c r="GL989" s="29"/>
      <c r="GM989" s="29"/>
      <c r="GN989" s="29"/>
      <c r="GO989" s="29"/>
      <c r="GP989" s="29"/>
      <c r="GQ989" s="29"/>
      <c r="GR989" s="29"/>
      <c r="GS989" s="29"/>
      <c r="GT989" s="29"/>
      <c r="GU989" s="29"/>
      <c r="GV989" s="29"/>
      <c r="GW989" s="29"/>
      <c r="GX989" s="29"/>
      <c r="GY989" s="29"/>
      <c r="GZ989" s="29"/>
      <c r="HA989" s="29"/>
      <c r="HB989" s="29"/>
      <c r="HC989" s="29"/>
      <c r="HD989" s="29"/>
      <c r="HE989" s="29"/>
      <c r="HF989" s="29"/>
      <c r="HG989" s="29"/>
    </row>
    <row r="990" spans="1:215" s="4" customFormat="1" ht="18.600000000000001" customHeight="1" x14ac:dyDescent="0.25">
      <c r="A990" s="51" t="s">
        <v>834</v>
      </c>
      <c r="B990" s="51" t="s">
        <v>2388</v>
      </c>
      <c r="C990" s="54" t="s">
        <v>188</v>
      </c>
      <c r="D990" s="51" t="s">
        <v>2389</v>
      </c>
      <c r="E990" s="1" t="s">
        <v>2400</v>
      </c>
      <c r="F990" s="1" t="s">
        <v>5279</v>
      </c>
      <c r="G990" s="1" t="s">
        <v>834</v>
      </c>
      <c r="H990" s="58">
        <f t="shared" si="32"/>
        <v>1</v>
      </c>
      <c r="I990" s="5" t="s">
        <v>68</v>
      </c>
      <c r="J990" s="1" t="s">
        <v>29</v>
      </c>
      <c r="K990" s="5">
        <f t="shared" si="33"/>
        <v>74</v>
      </c>
      <c r="L990" s="1" t="s">
        <v>68</v>
      </c>
      <c r="M990" s="1" t="s">
        <v>833</v>
      </c>
      <c r="N990" s="19" t="s">
        <v>4577</v>
      </c>
      <c r="O990" s="25"/>
      <c r="P990" s="25"/>
      <c r="Q990" s="25"/>
      <c r="R990" s="25"/>
      <c r="S990" s="25"/>
      <c r="T990" s="25"/>
      <c r="U990" s="25"/>
      <c r="V990" s="25"/>
      <c r="W990" s="25"/>
      <c r="X990" s="25"/>
      <c r="Y990" s="25"/>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29"/>
      <c r="CG990" s="29"/>
      <c r="CH990" s="29"/>
      <c r="CI990" s="29"/>
      <c r="CJ990" s="29"/>
      <c r="CK990" s="29"/>
      <c r="CL990" s="29"/>
      <c r="CM990" s="29"/>
      <c r="CN990" s="29"/>
      <c r="CO990" s="29"/>
      <c r="CP990" s="29"/>
      <c r="CQ990" s="29"/>
      <c r="CR990" s="29"/>
      <c r="CS990" s="29"/>
      <c r="CT990" s="29"/>
      <c r="CU990" s="29"/>
      <c r="CV990" s="29"/>
      <c r="CW990" s="29"/>
      <c r="CX990" s="29"/>
      <c r="CY990" s="29"/>
      <c r="CZ990" s="29"/>
      <c r="DA990" s="29"/>
      <c r="DB990" s="29"/>
      <c r="DC990" s="29"/>
      <c r="DD990" s="29"/>
      <c r="DE990" s="29"/>
      <c r="DF990" s="29"/>
      <c r="DG990" s="29"/>
      <c r="DH990" s="29"/>
      <c r="DI990" s="29"/>
      <c r="DJ990" s="29"/>
      <c r="DK990" s="29"/>
      <c r="DL990" s="29"/>
      <c r="DM990" s="29"/>
      <c r="DN990" s="29"/>
      <c r="DO990" s="29"/>
      <c r="DP990" s="29"/>
      <c r="DQ990" s="29"/>
      <c r="DR990" s="29"/>
      <c r="DS990" s="29"/>
      <c r="DT990" s="29"/>
      <c r="DU990" s="29"/>
      <c r="DV990" s="29"/>
      <c r="DW990" s="29"/>
      <c r="DX990" s="29"/>
      <c r="DY990" s="29"/>
      <c r="DZ990" s="29"/>
      <c r="EA990" s="29"/>
      <c r="EB990" s="29"/>
      <c r="EC990" s="29"/>
      <c r="ED990" s="29"/>
      <c r="EE990" s="29"/>
      <c r="EF990" s="29"/>
      <c r="EG990" s="29"/>
      <c r="EH990" s="29"/>
      <c r="EI990" s="29"/>
      <c r="EJ990" s="29"/>
      <c r="EK990" s="29"/>
      <c r="EL990" s="29"/>
      <c r="EM990" s="29"/>
      <c r="EN990" s="29"/>
      <c r="EO990" s="29"/>
      <c r="EP990" s="29"/>
      <c r="EQ990" s="29"/>
      <c r="ER990" s="29"/>
      <c r="ES990" s="29"/>
      <c r="ET990" s="29"/>
      <c r="EU990" s="29"/>
      <c r="EV990" s="29"/>
      <c r="EW990" s="29"/>
      <c r="EX990" s="29"/>
      <c r="EY990" s="29"/>
      <c r="EZ990" s="29"/>
      <c r="FA990" s="29"/>
      <c r="FB990" s="29"/>
      <c r="FC990" s="29"/>
      <c r="FD990" s="29"/>
      <c r="FE990" s="29"/>
      <c r="FF990" s="29"/>
      <c r="FG990" s="29"/>
      <c r="FH990" s="29"/>
      <c r="FI990" s="29"/>
      <c r="FJ990" s="29"/>
      <c r="FK990" s="29"/>
      <c r="FL990" s="29"/>
      <c r="FM990" s="29"/>
      <c r="FN990" s="29"/>
      <c r="FO990" s="29"/>
      <c r="FP990" s="29"/>
      <c r="FQ990" s="29"/>
      <c r="FR990" s="29"/>
      <c r="FS990" s="29"/>
      <c r="FT990" s="29"/>
      <c r="FU990" s="29"/>
      <c r="FV990" s="29"/>
      <c r="FW990" s="29"/>
      <c r="FX990" s="29"/>
      <c r="FY990" s="29"/>
      <c r="FZ990" s="29"/>
      <c r="GA990" s="29"/>
      <c r="GB990" s="29"/>
      <c r="GC990" s="29"/>
      <c r="GD990" s="29"/>
      <c r="GE990" s="29"/>
      <c r="GF990" s="29"/>
      <c r="GG990" s="29"/>
      <c r="GH990" s="29"/>
      <c r="GI990" s="29"/>
      <c r="GJ990" s="29"/>
      <c r="GK990" s="29"/>
      <c r="GL990" s="29"/>
      <c r="GM990" s="29"/>
      <c r="GN990" s="29"/>
      <c r="GO990" s="29"/>
      <c r="GP990" s="29"/>
      <c r="GQ990" s="29"/>
      <c r="GR990" s="29"/>
      <c r="GS990" s="29"/>
      <c r="GT990" s="29"/>
      <c r="GU990" s="29"/>
      <c r="GV990" s="29"/>
      <c r="GW990" s="29"/>
      <c r="GX990" s="29"/>
      <c r="GY990" s="29"/>
      <c r="GZ990" s="29"/>
      <c r="HA990" s="29"/>
      <c r="HB990" s="29"/>
      <c r="HC990" s="29"/>
      <c r="HD990" s="29"/>
      <c r="HE990" s="29"/>
      <c r="HF990" s="29"/>
      <c r="HG990" s="29"/>
    </row>
    <row r="991" spans="1:215" s="4" customFormat="1" ht="18.600000000000001" customHeight="1" x14ac:dyDescent="0.25">
      <c r="A991" s="50" t="s">
        <v>834</v>
      </c>
      <c r="B991" s="50" t="s">
        <v>2388</v>
      </c>
      <c r="C991" s="62" t="s">
        <v>309</v>
      </c>
      <c r="D991" s="50" t="s">
        <v>2389</v>
      </c>
      <c r="E991" s="4" t="s">
        <v>2402</v>
      </c>
      <c r="F991" s="2" t="s">
        <v>5280</v>
      </c>
      <c r="G991" s="2" t="s">
        <v>834</v>
      </c>
      <c r="H991" s="61">
        <f t="shared" si="32"/>
        <v>1</v>
      </c>
      <c r="I991" s="7" t="s">
        <v>847</v>
      </c>
      <c r="J991" s="4" t="s">
        <v>29</v>
      </c>
      <c r="K991" s="7">
        <f t="shared" si="33"/>
        <v>301</v>
      </c>
      <c r="L991" s="4" t="s">
        <v>847</v>
      </c>
      <c r="M991" s="4" t="s">
        <v>833</v>
      </c>
      <c r="N991" s="18" t="s">
        <v>4577</v>
      </c>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29"/>
      <c r="CA991" s="29"/>
      <c r="CB991" s="29"/>
      <c r="CC991" s="29"/>
      <c r="CD991" s="29"/>
      <c r="CE991" s="29"/>
      <c r="CF991" s="29"/>
      <c r="CG991" s="29"/>
      <c r="CH991" s="29"/>
      <c r="CI991" s="29"/>
      <c r="CJ991" s="29"/>
      <c r="CK991" s="29"/>
      <c r="CL991" s="29"/>
      <c r="CM991" s="29"/>
      <c r="CN991" s="29"/>
      <c r="CO991" s="29"/>
      <c r="CP991" s="29"/>
      <c r="CQ991" s="29"/>
      <c r="CR991" s="29"/>
      <c r="CS991" s="29"/>
      <c r="CT991" s="29"/>
      <c r="CU991" s="29"/>
      <c r="CV991" s="29"/>
      <c r="CW991" s="29"/>
      <c r="CX991" s="29"/>
      <c r="CY991" s="29"/>
      <c r="CZ991" s="29"/>
      <c r="DA991" s="29"/>
      <c r="DB991" s="29"/>
      <c r="DC991" s="29"/>
      <c r="DD991" s="29"/>
      <c r="DE991" s="29"/>
      <c r="DF991" s="29"/>
      <c r="DG991" s="29"/>
      <c r="DH991" s="29"/>
      <c r="DI991" s="29"/>
      <c r="DJ991" s="29"/>
      <c r="DK991" s="29"/>
      <c r="DL991" s="29"/>
      <c r="DM991" s="29"/>
      <c r="DN991" s="29"/>
      <c r="DO991" s="29"/>
      <c r="DP991" s="29"/>
      <c r="DQ991" s="29"/>
      <c r="DR991" s="29"/>
      <c r="DS991" s="29"/>
      <c r="DT991" s="29"/>
      <c r="DU991" s="29"/>
      <c r="DV991" s="29"/>
      <c r="DW991" s="29"/>
      <c r="DX991" s="29"/>
      <c r="DY991" s="29"/>
      <c r="DZ991" s="29"/>
      <c r="EA991" s="29"/>
      <c r="EB991" s="29"/>
      <c r="EC991" s="29"/>
      <c r="ED991" s="29"/>
      <c r="EE991" s="29"/>
      <c r="EF991" s="29"/>
      <c r="EG991" s="29"/>
      <c r="EH991" s="29"/>
      <c r="EI991" s="29"/>
      <c r="EJ991" s="29"/>
      <c r="EK991" s="29"/>
      <c r="EL991" s="29"/>
      <c r="EM991" s="29"/>
      <c r="EN991" s="29"/>
      <c r="EO991" s="29"/>
      <c r="EP991" s="29"/>
      <c r="EQ991" s="29"/>
      <c r="ER991" s="29"/>
      <c r="ES991" s="29"/>
      <c r="ET991" s="29"/>
      <c r="EU991" s="29"/>
      <c r="EV991" s="29"/>
      <c r="EW991" s="29"/>
      <c r="EX991" s="29"/>
      <c r="EY991" s="29"/>
      <c r="EZ991" s="29"/>
      <c r="FA991" s="29"/>
      <c r="FB991" s="29"/>
      <c r="FC991" s="29"/>
      <c r="FD991" s="29"/>
      <c r="FE991" s="29"/>
      <c r="FF991" s="29"/>
      <c r="FG991" s="29"/>
      <c r="FH991" s="29"/>
      <c r="FI991" s="29"/>
      <c r="FJ991" s="29"/>
      <c r="FK991" s="29"/>
      <c r="FL991" s="29"/>
      <c r="FM991" s="29"/>
      <c r="FN991" s="29"/>
      <c r="FO991" s="29"/>
      <c r="FP991" s="29"/>
      <c r="FQ991" s="29"/>
      <c r="FR991" s="29"/>
      <c r="FS991" s="29"/>
      <c r="FT991" s="29"/>
      <c r="FU991" s="29"/>
      <c r="FV991" s="29"/>
      <c r="FW991" s="29"/>
      <c r="FX991" s="29"/>
      <c r="FY991" s="29"/>
      <c r="FZ991" s="29"/>
      <c r="GA991" s="29"/>
      <c r="GB991" s="29"/>
      <c r="GC991" s="29"/>
      <c r="GD991" s="29"/>
      <c r="GE991" s="29"/>
      <c r="GF991" s="29"/>
      <c r="GG991" s="29"/>
      <c r="GH991" s="29"/>
      <c r="GI991" s="29"/>
      <c r="GJ991" s="29"/>
      <c r="GK991" s="29"/>
      <c r="GL991" s="29"/>
      <c r="GM991" s="29"/>
      <c r="GN991" s="29"/>
      <c r="GO991" s="29"/>
      <c r="GP991" s="29"/>
      <c r="GQ991" s="29"/>
      <c r="GR991" s="29"/>
      <c r="GS991" s="29"/>
      <c r="GT991" s="29"/>
      <c r="GU991" s="29"/>
      <c r="GV991" s="29"/>
      <c r="GW991" s="29"/>
      <c r="GX991" s="29"/>
      <c r="GY991" s="29"/>
      <c r="GZ991" s="29"/>
      <c r="HA991" s="29"/>
      <c r="HB991" s="29"/>
      <c r="HC991" s="29"/>
      <c r="HD991" s="29"/>
      <c r="HE991" s="29"/>
      <c r="HF991" s="29"/>
      <c r="HG991" s="29"/>
    </row>
    <row r="992" spans="1:215" s="4" customFormat="1" ht="18.600000000000001" customHeight="1" x14ac:dyDescent="0.25">
      <c r="A992" s="50" t="s">
        <v>834</v>
      </c>
      <c r="B992" s="50" t="s">
        <v>2388</v>
      </c>
      <c r="C992" s="62" t="s">
        <v>80</v>
      </c>
      <c r="D992" s="50" t="s">
        <v>2389</v>
      </c>
      <c r="E992" s="4" t="s">
        <v>2403</v>
      </c>
      <c r="F992" s="2" t="s">
        <v>5281</v>
      </c>
      <c r="G992" s="2" t="s">
        <v>834</v>
      </c>
      <c r="H992" s="61">
        <f t="shared" si="32"/>
        <v>1</v>
      </c>
      <c r="I992" s="7" t="s">
        <v>1270</v>
      </c>
      <c r="J992" s="4" t="s">
        <v>29</v>
      </c>
      <c r="K992" s="7">
        <f t="shared" si="33"/>
        <v>252</v>
      </c>
      <c r="L992" s="4" t="s">
        <v>1270</v>
      </c>
      <c r="M992" s="4" t="s">
        <v>833</v>
      </c>
      <c r="N992" s="18" t="s">
        <v>4391</v>
      </c>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c r="BJ992" s="29"/>
      <c r="BK992" s="29"/>
      <c r="BL992" s="29"/>
      <c r="BM992" s="29"/>
      <c r="BN992" s="29"/>
      <c r="BO992" s="29"/>
      <c r="BP992" s="29"/>
      <c r="BQ992" s="29"/>
      <c r="BR992" s="29"/>
      <c r="BS992" s="29"/>
      <c r="BT992" s="29"/>
      <c r="BU992" s="29"/>
      <c r="BV992" s="29"/>
      <c r="BW992" s="29"/>
      <c r="BX992" s="29"/>
      <c r="BY992" s="29"/>
      <c r="BZ992" s="29"/>
      <c r="CA992" s="29"/>
      <c r="CB992" s="29"/>
      <c r="CC992" s="29"/>
      <c r="CD992" s="29"/>
      <c r="CE992" s="29"/>
      <c r="CF992" s="29"/>
      <c r="CG992" s="29"/>
      <c r="CH992" s="29"/>
      <c r="CI992" s="29"/>
      <c r="CJ992" s="29"/>
      <c r="CK992" s="29"/>
      <c r="CL992" s="29"/>
      <c r="CM992" s="29"/>
      <c r="CN992" s="29"/>
      <c r="CO992" s="29"/>
      <c r="CP992" s="29"/>
      <c r="CQ992" s="29"/>
      <c r="CR992" s="29"/>
      <c r="CS992" s="29"/>
      <c r="CT992" s="29"/>
      <c r="CU992" s="29"/>
      <c r="CV992" s="29"/>
      <c r="CW992" s="29"/>
      <c r="CX992" s="29"/>
      <c r="CY992" s="29"/>
      <c r="CZ992" s="29"/>
      <c r="DA992" s="29"/>
      <c r="DB992" s="29"/>
      <c r="DC992" s="29"/>
      <c r="DD992" s="29"/>
      <c r="DE992" s="29"/>
      <c r="DF992" s="29"/>
      <c r="DG992" s="29"/>
      <c r="DH992" s="29"/>
      <c r="DI992" s="29"/>
      <c r="DJ992" s="29"/>
      <c r="DK992" s="29"/>
      <c r="DL992" s="29"/>
      <c r="DM992" s="29"/>
      <c r="DN992" s="29"/>
      <c r="DO992" s="29"/>
      <c r="DP992" s="29"/>
      <c r="DQ992" s="29"/>
      <c r="DR992" s="29"/>
      <c r="DS992" s="29"/>
      <c r="DT992" s="29"/>
      <c r="DU992" s="29"/>
      <c r="DV992" s="29"/>
      <c r="DW992" s="29"/>
      <c r="DX992" s="29"/>
      <c r="DY992" s="29"/>
      <c r="DZ992" s="29"/>
      <c r="EA992" s="29"/>
      <c r="EB992" s="29"/>
      <c r="EC992" s="29"/>
      <c r="ED992" s="29"/>
      <c r="EE992" s="29"/>
      <c r="EF992" s="29"/>
      <c r="EG992" s="29"/>
      <c r="EH992" s="29"/>
      <c r="EI992" s="29"/>
      <c r="EJ992" s="29"/>
      <c r="EK992" s="29"/>
      <c r="EL992" s="29"/>
      <c r="EM992" s="29"/>
      <c r="EN992" s="29"/>
      <c r="EO992" s="29"/>
      <c r="EP992" s="29"/>
      <c r="EQ992" s="29"/>
      <c r="ER992" s="29"/>
      <c r="ES992" s="29"/>
      <c r="ET992" s="29"/>
      <c r="EU992" s="29"/>
      <c r="EV992" s="29"/>
      <c r="EW992" s="29"/>
      <c r="EX992" s="29"/>
      <c r="EY992" s="29"/>
      <c r="EZ992" s="29"/>
      <c r="FA992" s="29"/>
      <c r="FB992" s="29"/>
      <c r="FC992" s="29"/>
      <c r="FD992" s="29"/>
      <c r="FE992" s="29"/>
      <c r="FF992" s="29"/>
      <c r="FG992" s="29"/>
      <c r="FH992" s="29"/>
      <c r="FI992" s="29"/>
      <c r="FJ992" s="29"/>
      <c r="FK992" s="29"/>
      <c r="FL992" s="29"/>
      <c r="FM992" s="29"/>
      <c r="FN992" s="29"/>
      <c r="FO992" s="29"/>
      <c r="FP992" s="29"/>
      <c r="FQ992" s="29"/>
      <c r="FR992" s="29"/>
      <c r="FS992" s="29"/>
      <c r="FT992" s="29"/>
      <c r="FU992" s="29"/>
      <c r="FV992" s="29"/>
      <c r="FW992" s="29"/>
      <c r="FX992" s="29"/>
      <c r="FY992" s="29"/>
      <c r="FZ992" s="29"/>
      <c r="GA992" s="29"/>
      <c r="GB992" s="29"/>
      <c r="GC992" s="29"/>
      <c r="GD992" s="29"/>
      <c r="GE992" s="29"/>
      <c r="GF992" s="29"/>
      <c r="GG992" s="29"/>
      <c r="GH992" s="29"/>
      <c r="GI992" s="29"/>
      <c r="GJ992" s="29"/>
      <c r="GK992" s="29"/>
      <c r="GL992" s="29"/>
      <c r="GM992" s="29"/>
      <c r="GN992" s="29"/>
      <c r="GO992" s="29"/>
      <c r="GP992" s="29"/>
      <c r="GQ992" s="29"/>
      <c r="GR992" s="29"/>
      <c r="GS992" s="29"/>
      <c r="GT992" s="29"/>
      <c r="GU992" s="29"/>
      <c r="GV992" s="29"/>
      <c r="GW992" s="29"/>
      <c r="GX992" s="29"/>
      <c r="GY992" s="29"/>
      <c r="GZ992" s="29"/>
      <c r="HA992" s="29"/>
      <c r="HB992" s="29"/>
      <c r="HC992" s="29"/>
      <c r="HD992" s="29"/>
      <c r="HE992" s="29"/>
      <c r="HF992" s="29"/>
      <c r="HG992" s="29"/>
    </row>
    <row r="993" spans="1:215" s="4" customFormat="1" ht="18.600000000000001" customHeight="1" x14ac:dyDescent="0.25">
      <c r="A993" s="51" t="s">
        <v>834</v>
      </c>
      <c r="B993" s="51" t="s">
        <v>2388</v>
      </c>
      <c r="C993" s="54" t="s">
        <v>490</v>
      </c>
      <c r="D993" s="51" t="s">
        <v>2389</v>
      </c>
      <c r="E993" s="1" t="s">
        <v>2404</v>
      </c>
      <c r="F993" s="1" t="s">
        <v>5282</v>
      </c>
      <c r="G993" s="1" t="s">
        <v>834</v>
      </c>
      <c r="H993" s="57">
        <f t="shared" si="32"/>
        <v>1</v>
      </c>
      <c r="I993" s="5" t="s">
        <v>2405</v>
      </c>
      <c r="J993" s="1" t="s">
        <v>29</v>
      </c>
      <c r="K993" s="5">
        <f t="shared" si="33"/>
        <v>998</v>
      </c>
      <c r="L993" s="1" t="s">
        <v>2405</v>
      </c>
      <c r="M993" s="1" t="s">
        <v>833</v>
      </c>
      <c r="N993" s="19" t="s">
        <v>5283</v>
      </c>
      <c r="O993" s="25"/>
      <c r="P993" s="25"/>
      <c r="Q993" s="25"/>
      <c r="R993" s="25"/>
      <c r="S993" s="25"/>
      <c r="T993" s="25"/>
      <c r="U993" s="25"/>
      <c r="V993" s="25"/>
      <c r="W993" s="25"/>
      <c r="X993" s="25"/>
      <c r="Y993" s="25"/>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c r="BJ993" s="29"/>
      <c r="BK993" s="29"/>
      <c r="BL993" s="29"/>
      <c r="BM993" s="29"/>
      <c r="BN993" s="29"/>
      <c r="BO993" s="29"/>
      <c r="BP993" s="29"/>
      <c r="BQ993" s="29"/>
      <c r="BR993" s="29"/>
      <c r="BS993" s="29"/>
      <c r="BT993" s="29"/>
      <c r="BU993" s="29"/>
      <c r="BV993" s="29"/>
      <c r="BW993" s="29"/>
      <c r="BX993" s="29"/>
      <c r="BY993" s="29"/>
      <c r="BZ993" s="29"/>
      <c r="CA993" s="29"/>
      <c r="CB993" s="29"/>
      <c r="CC993" s="29"/>
      <c r="CD993" s="29"/>
      <c r="CE993" s="29"/>
      <c r="CF993" s="29"/>
      <c r="CG993" s="29"/>
      <c r="CH993" s="29"/>
      <c r="CI993" s="29"/>
      <c r="CJ993" s="29"/>
      <c r="CK993" s="29"/>
      <c r="CL993" s="29"/>
      <c r="CM993" s="29"/>
      <c r="CN993" s="29"/>
      <c r="CO993" s="29"/>
      <c r="CP993" s="29"/>
      <c r="CQ993" s="29"/>
      <c r="CR993" s="29"/>
      <c r="CS993" s="29"/>
      <c r="CT993" s="29"/>
      <c r="CU993" s="29"/>
      <c r="CV993" s="29"/>
      <c r="CW993" s="29"/>
      <c r="CX993" s="29"/>
      <c r="CY993" s="29"/>
      <c r="CZ993" s="29"/>
      <c r="DA993" s="29"/>
      <c r="DB993" s="29"/>
      <c r="DC993" s="29"/>
      <c r="DD993" s="29"/>
      <c r="DE993" s="29"/>
      <c r="DF993" s="29"/>
      <c r="DG993" s="29"/>
      <c r="DH993" s="29"/>
      <c r="DI993" s="29"/>
      <c r="DJ993" s="29"/>
      <c r="DK993" s="29"/>
      <c r="DL993" s="29"/>
      <c r="DM993" s="29"/>
      <c r="DN993" s="29"/>
      <c r="DO993" s="29"/>
      <c r="DP993" s="29"/>
      <c r="DQ993" s="29"/>
      <c r="DR993" s="29"/>
      <c r="DS993" s="29"/>
      <c r="DT993" s="29"/>
      <c r="DU993" s="29"/>
      <c r="DV993" s="29"/>
      <c r="DW993" s="29"/>
      <c r="DX993" s="29"/>
      <c r="DY993" s="29"/>
      <c r="DZ993" s="29"/>
      <c r="EA993" s="29"/>
      <c r="EB993" s="29"/>
      <c r="EC993" s="29"/>
      <c r="ED993" s="29"/>
      <c r="EE993" s="29"/>
      <c r="EF993" s="29"/>
      <c r="EG993" s="29"/>
      <c r="EH993" s="29"/>
      <c r="EI993" s="29"/>
      <c r="EJ993" s="29"/>
      <c r="EK993" s="29"/>
      <c r="EL993" s="29"/>
      <c r="EM993" s="29"/>
      <c r="EN993" s="29"/>
      <c r="EO993" s="29"/>
      <c r="EP993" s="29"/>
      <c r="EQ993" s="29"/>
      <c r="ER993" s="29"/>
      <c r="ES993" s="29"/>
      <c r="ET993" s="29"/>
      <c r="EU993" s="29"/>
      <c r="EV993" s="29"/>
      <c r="EW993" s="29"/>
      <c r="EX993" s="29"/>
      <c r="EY993" s="29"/>
      <c r="EZ993" s="29"/>
      <c r="FA993" s="29"/>
      <c r="FB993" s="29"/>
      <c r="FC993" s="29"/>
      <c r="FD993" s="29"/>
      <c r="FE993" s="29"/>
      <c r="FF993" s="29"/>
      <c r="FG993" s="29"/>
      <c r="FH993" s="29"/>
      <c r="FI993" s="29"/>
      <c r="FJ993" s="29"/>
      <c r="FK993" s="29"/>
      <c r="FL993" s="29"/>
      <c r="FM993" s="29"/>
      <c r="FN993" s="29"/>
      <c r="FO993" s="29"/>
      <c r="FP993" s="29"/>
      <c r="FQ993" s="29"/>
      <c r="FR993" s="29"/>
      <c r="FS993" s="29"/>
      <c r="FT993" s="29"/>
      <c r="FU993" s="29"/>
      <c r="FV993" s="29"/>
      <c r="FW993" s="29"/>
      <c r="FX993" s="29"/>
      <c r="FY993" s="29"/>
      <c r="FZ993" s="29"/>
      <c r="GA993" s="29"/>
      <c r="GB993" s="29"/>
      <c r="GC993" s="29"/>
      <c r="GD993" s="29"/>
      <c r="GE993" s="29"/>
      <c r="GF993" s="29"/>
      <c r="GG993" s="29"/>
      <c r="GH993" s="29"/>
      <c r="GI993" s="29"/>
      <c r="GJ993" s="29"/>
      <c r="GK993" s="29"/>
      <c r="GL993" s="29"/>
      <c r="GM993" s="29"/>
      <c r="GN993" s="29"/>
      <c r="GO993" s="29"/>
      <c r="GP993" s="29"/>
      <c r="GQ993" s="29"/>
      <c r="GR993" s="29"/>
      <c r="GS993" s="29"/>
      <c r="GT993" s="29"/>
      <c r="GU993" s="29"/>
      <c r="GV993" s="29"/>
      <c r="GW993" s="29"/>
      <c r="GX993" s="29"/>
      <c r="GY993" s="29"/>
      <c r="GZ993" s="29"/>
      <c r="HA993" s="29"/>
      <c r="HB993" s="29"/>
      <c r="HC993" s="29"/>
      <c r="HD993" s="29"/>
      <c r="HE993" s="29"/>
      <c r="HF993" s="29"/>
      <c r="HG993" s="29"/>
    </row>
    <row r="994" spans="1:215" s="4" customFormat="1" ht="18.600000000000001" customHeight="1" x14ac:dyDescent="0.25">
      <c r="A994" s="51" t="s">
        <v>834</v>
      </c>
      <c r="B994" s="51" t="s">
        <v>2388</v>
      </c>
      <c r="C994" s="54" t="s">
        <v>206</v>
      </c>
      <c r="D994" s="51" t="s">
        <v>2389</v>
      </c>
      <c r="E994" s="1" t="s">
        <v>2406</v>
      </c>
      <c r="F994" s="1" t="s">
        <v>5284</v>
      </c>
      <c r="G994" s="1" t="s">
        <v>834</v>
      </c>
      <c r="H994" s="57">
        <f t="shared" si="32"/>
        <v>1</v>
      </c>
      <c r="I994" s="5" t="s">
        <v>821</v>
      </c>
      <c r="J994" s="1" t="s">
        <v>29</v>
      </c>
      <c r="K994" s="5">
        <f t="shared" si="33"/>
        <v>468</v>
      </c>
      <c r="L994" s="1" t="s">
        <v>821</v>
      </c>
      <c r="M994" s="1" t="s">
        <v>833</v>
      </c>
      <c r="N994" s="19" t="s">
        <v>5283</v>
      </c>
      <c r="O994" s="25"/>
      <c r="P994" s="25"/>
      <c r="Q994" s="25"/>
      <c r="R994" s="25"/>
      <c r="S994" s="25"/>
      <c r="T994" s="25"/>
      <c r="U994" s="25"/>
      <c r="V994" s="25"/>
      <c r="W994" s="25"/>
      <c r="X994" s="25"/>
      <c r="Y994" s="25"/>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c r="BJ994" s="29"/>
      <c r="BK994" s="29"/>
      <c r="BL994" s="29"/>
      <c r="BM994" s="29"/>
      <c r="BN994" s="29"/>
      <c r="BO994" s="29"/>
      <c r="BP994" s="29"/>
      <c r="BQ994" s="29"/>
      <c r="BR994" s="29"/>
      <c r="BS994" s="29"/>
      <c r="BT994" s="29"/>
      <c r="BU994" s="29"/>
      <c r="BV994" s="29"/>
      <c r="BW994" s="29"/>
      <c r="BX994" s="29"/>
      <c r="BY994" s="29"/>
      <c r="BZ994" s="29"/>
      <c r="CA994" s="29"/>
      <c r="CB994" s="29"/>
      <c r="CC994" s="29"/>
      <c r="CD994" s="29"/>
      <c r="CE994" s="29"/>
      <c r="CF994" s="29"/>
      <c r="CG994" s="29"/>
      <c r="CH994" s="29"/>
      <c r="CI994" s="29"/>
      <c r="CJ994" s="29"/>
      <c r="CK994" s="29"/>
      <c r="CL994" s="29"/>
      <c r="CM994" s="29"/>
      <c r="CN994" s="29"/>
      <c r="CO994" s="29"/>
      <c r="CP994" s="29"/>
      <c r="CQ994" s="29"/>
      <c r="CR994" s="29"/>
      <c r="CS994" s="29"/>
      <c r="CT994" s="29"/>
      <c r="CU994" s="29"/>
      <c r="CV994" s="29"/>
      <c r="CW994" s="29"/>
      <c r="CX994" s="29"/>
      <c r="CY994" s="29"/>
      <c r="CZ994" s="29"/>
      <c r="DA994" s="29"/>
      <c r="DB994" s="29"/>
      <c r="DC994" s="29"/>
      <c r="DD994" s="29"/>
      <c r="DE994" s="29"/>
      <c r="DF994" s="29"/>
      <c r="DG994" s="29"/>
      <c r="DH994" s="29"/>
      <c r="DI994" s="29"/>
      <c r="DJ994" s="29"/>
      <c r="DK994" s="29"/>
      <c r="DL994" s="29"/>
      <c r="DM994" s="29"/>
      <c r="DN994" s="29"/>
      <c r="DO994" s="29"/>
      <c r="DP994" s="29"/>
      <c r="DQ994" s="29"/>
      <c r="DR994" s="29"/>
      <c r="DS994" s="29"/>
      <c r="DT994" s="29"/>
      <c r="DU994" s="29"/>
      <c r="DV994" s="29"/>
      <c r="DW994" s="29"/>
      <c r="DX994" s="29"/>
      <c r="DY994" s="29"/>
      <c r="DZ994" s="29"/>
      <c r="EA994" s="29"/>
      <c r="EB994" s="29"/>
      <c r="EC994" s="29"/>
      <c r="ED994" s="29"/>
      <c r="EE994" s="29"/>
      <c r="EF994" s="29"/>
      <c r="EG994" s="29"/>
      <c r="EH994" s="29"/>
      <c r="EI994" s="29"/>
      <c r="EJ994" s="29"/>
      <c r="EK994" s="29"/>
      <c r="EL994" s="29"/>
      <c r="EM994" s="29"/>
      <c r="EN994" s="29"/>
      <c r="EO994" s="29"/>
      <c r="EP994" s="29"/>
      <c r="EQ994" s="29"/>
      <c r="ER994" s="29"/>
      <c r="ES994" s="29"/>
      <c r="ET994" s="29"/>
      <c r="EU994" s="29"/>
      <c r="EV994" s="29"/>
      <c r="EW994" s="29"/>
      <c r="EX994" s="29"/>
      <c r="EY994" s="29"/>
      <c r="EZ994" s="29"/>
      <c r="FA994" s="29"/>
      <c r="FB994" s="29"/>
      <c r="FC994" s="29"/>
      <c r="FD994" s="29"/>
      <c r="FE994" s="29"/>
      <c r="FF994" s="29"/>
      <c r="FG994" s="29"/>
      <c r="FH994" s="29"/>
      <c r="FI994" s="29"/>
      <c r="FJ994" s="29"/>
      <c r="FK994" s="29"/>
      <c r="FL994" s="29"/>
      <c r="FM994" s="29"/>
      <c r="FN994" s="29"/>
      <c r="FO994" s="29"/>
      <c r="FP994" s="29"/>
      <c r="FQ994" s="29"/>
      <c r="FR994" s="29"/>
      <c r="FS994" s="29"/>
      <c r="FT994" s="29"/>
      <c r="FU994" s="29"/>
      <c r="FV994" s="29"/>
      <c r="FW994" s="29"/>
      <c r="FX994" s="29"/>
      <c r="FY994" s="29"/>
      <c r="FZ994" s="29"/>
      <c r="GA994" s="29"/>
      <c r="GB994" s="29"/>
      <c r="GC994" s="29"/>
      <c r="GD994" s="29"/>
      <c r="GE994" s="29"/>
      <c r="GF994" s="29"/>
      <c r="GG994" s="29"/>
      <c r="GH994" s="29"/>
      <c r="GI994" s="29"/>
      <c r="GJ994" s="29"/>
      <c r="GK994" s="29"/>
      <c r="GL994" s="29"/>
      <c r="GM994" s="29"/>
      <c r="GN994" s="29"/>
      <c r="GO994" s="29"/>
      <c r="GP994" s="29"/>
      <c r="GQ994" s="29"/>
      <c r="GR994" s="29"/>
      <c r="GS994" s="29"/>
      <c r="GT994" s="29"/>
      <c r="GU994" s="29"/>
      <c r="GV994" s="29"/>
      <c r="GW994" s="29"/>
      <c r="GX994" s="29"/>
      <c r="GY994" s="29"/>
      <c r="GZ994" s="29"/>
      <c r="HA994" s="29"/>
      <c r="HB994" s="29"/>
      <c r="HC994" s="29"/>
      <c r="HD994" s="29"/>
      <c r="HE994" s="29"/>
      <c r="HF994" s="29"/>
      <c r="HG994" s="29"/>
    </row>
    <row r="995" spans="1:215" s="4" customFormat="1" ht="18.600000000000001" customHeight="1" x14ac:dyDescent="0.25">
      <c r="A995" s="51" t="s">
        <v>834</v>
      </c>
      <c r="B995" s="51" t="s">
        <v>2388</v>
      </c>
      <c r="C995" s="54" t="s">
        <v>256</v>
      </c>
      <c r="D995" s="51" t="s">
        <v>2389</v>
      </c>
      <c r="E995" s="1" t="s">
        <v>2407</v>
      </c>
      <c r="F995" s="1" t="s">
        <v>5285</v>
      </c>
      <c r="G995" s="1" t="s">
        <v>834</v>
      </c>
      <c r="H995" s="57">
        <f t="shared" si="32"/>
        <v>1</v>
      </c>
      <c r="I995" s="5" t="s">
        <v>1925</v>
      </c>
      <c r="J995" s="1" t="s">
        <v>29</v>
      </c>
      <c r="K995" s="5">
        <f t="shared" si="33"/>
        <v>567</v>
      </c>
      <c r="L995" s="1" t="s">
        <v>1925</v>
      </c>
      <c r="M995" s="1" t="s">
        <v>833</v>
      </c>
      <c r="N995" s="19" t="s">
        <v>5286</v>
      </c>
      <c r="O995" s="25"/>
      <c r="P995" s="25"/>
      <c r="Q995" s="25"/>
      <c r="R995" s="25"/>
      <c r="S995" s="25"/>
      <c r="T995" s="25"/>
      <c r="U995" s="25"/>
      <c r="V995" s="25"/>
      <c r="W995" s="25"/>
      <c r="X995" s="25"/>
      <c r="Y995" s="25"/>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c r="BJ995" s="29"/>
      <c r="BK995" s="29"/>
      <c r="BL995" s="29"/>
      <c r="BM995" s="29"/>
      <c r="BN995" s="29"/>
      <c r="BO995" s="29"/>
      <c r="BP995" s="29"/>
      <c r="BQ995" s="29"/>
      <c r="BR995" s="29"/>
      <c r="BS995" s="29"/>
      <c r="BT995" s="29"/>
      <c r="BU995" s="29"/>
      <c r="BV995" s="29"/>
      <c r="BW995" s="29"/>
      <c r="BX995" s="29"/>
      <c r="BY995" s="29"/>
      <c r="BZ995" s="29"/>
      <c r="CA995" s="29"/>
      <c r="CB995" s="29"/>
      <c r="CC995" s="29"/>
      <c r="CD995" s="29"/>
      <c r="CE995" s="29"/>
      <c r="CF995" s="29"/>
      <c r="CG995" s="29"/>
      <c r="CH995" s="29"/>
      <c r="CI995" s="29"/>
      <c r="CJ995" s="29"/>
      <c r="CK995" s="29"/>
      <c r="CL995" s="29"/>
      <c r="CM995" s="29"/>
      <c r="CN995" s="29"/>
      <c r="CO995" s="29"/>
      <c r="CP995" s="29"/>
      <c r="CQ995" s="29"/>
      <c r="CR995" s="29"/>
      <c r="CS995" s="29"/>
      <c r="CT995" s="29"/>
      <c r="CU995" s="29"/>
      <c r="CV995" s="29"/>
      <c r="CW995" s="29"/>
      <c r="CX995" s="29"/>
      <c r="CY995" s="29"/>
      <c r="CZ995" s="29"/>
      <c r="DA995" s="29"/>
      <c r="DB995" s="29"/>
      <c r="DC995" s="29"/>
      <c r="DD995" s="29"/>
      <c r="DE995" s="29"/>
      <c r="DF995" s="29"/>
      <c r="DG995" s="29"/>
      <c r="DH995" s="29"/>
      <c r="DI995" s="29"/>
      <c r="DJ995" s="29"/>
      <c r="DK995" s="29"/>
      <c r="DL995" s="29"/>
      <c r="DM995" s="29"/>
      <c r="DN995" s="29"/>
      <c r="DO995" s="29"/>
      <c r="DP995" s="29"/>
      <c r="DQ995" s="29"/>
      <c r="DR995" s="29"/>
      <c r="DS995" s="29"/>
      <c r="DT995" s="29"/>
      <c r="DU995" s="29"/>
      <c r="DV995" s="29"/>
      <c r="DW995" s="29"/>
      <c r="DX995" s="29"/>
      <c r="DY995" s="29"/>
      <c r="DZ995" s="29"/>
      <c r="EA995" s="29"/>
      <c r="EB995" s="29"/>
      <c r="EC995" s="29"/>
      <c r="ED995" s="29"/>
      <c r="EE995" s="29"/>
      <c r="EF995" s="29"/>
      <c r="EG995" s="29"/>
      <c r="EH995" s="29"/>
      <c r="EI995" s="29"/>
      <c r="EJ995" s="29"/>
      <c r="EK995" s="29"/>
      <c r="EL995" s="29"/>
      <c r="EM995" s="29"/>
      <c r="EN995" s="29"/>
      <c r="EO995" s="29"/>
      <c r="EP995" s="29"/>
      <c r="EQ995" s="29"/>
      <c r="ER995" s="29"/>
      <c r="ES995" s="29"/>
      <c r="ET995" s="29"/>
      <c r="EU995" s="29"/>
      <c r="EV995" s="29"/>
      <c r="EW995" s="29"/>
      <c r="EX995" s="29"/>
      <c r="EY995" s="29"/>
      <c r="EZ995" s="29"/>
      <c r="FA995" s="29"/>
      <c r="FB995" s="29"/>
      <c r="FC995" s="29"/>
      <c r="FD995" s="29"/>
      <c r="FE995" s="29"/>
      <c r="FF995" s="29"/>
      <c r="FG995" s="29"/>
      <c r="FH995" s="29"/>
      <c r="FI995" s="29"/>
      <c r="FJ995" s="29"/>
      <c r="FK995" s="29"/>
      <c r="FL995" s="29"/>
      <c r="FM995" s="29"/>
      <c r="FN995" s="29"/>
      <c r="FO995" s="29"/>
      <c r="FP995" s="29"/>
      <c r="FQ995" s="29"/>
      <c r="FR995" s="29"/>
      <c r="FS995" s="29"/>
      <c r="FT995" s="29"/>
      <c r="FU995" s="29"/>
      <c r="FV995" s="29"/>
      <c r="FW995" s="29"/>
      <c r="FX995" s="29"/>
      <c r="FY995" s="29"/>
      <c r="FZ995" s="29"/>
      <c r="GA995" s="29"/>
      <c r="GB995" s="29"/>
      <c r="GC995" s="29"/>
      <c r="GD995" s="29"/>
      <c r="GE995" s="29"/>
      <c r="GF995" s="29"/>
      <c r="GG995" s="29"/>
      <c r="GH995" s="29"/>
      <c r="GI995" s="29"/>
      <c r="GJ995" s="29"/>
      <c r="GK995" s="29"/>
      <c r="GL995" s="29"/>
      <c r="GM995" s="29"/>
      <c r="GN995" s="29"/>
      <c r="GO995" s="29"/>
      <c r="GP995" s="29"/>
      <c r="GQ995" s="29"/>
      <c r="GR995" s="29"/>
      <c r="GS995" s="29"/>
      <c r="GT995" s="29"/>
      <c r="GU995" s="29"/>
      <c r="GV995" s="29"/>
      <c r="GW995" s="29"/>
      <c r="GX995" s="29"/>
      <c r="GY995" s="29"/>
      <c r="GZ995" s="29"/>
      <c r="HA995" s="29"/>
      <c r="HB995" s="29"/>
      <c r="HC995" s="29"/>
      <c r="HD995" s="29"/>
      <c r="HE995" s="29"/>
      <c r="HF995" s="29"/>
      <c r="HG995" s="29"/>
    </row>
    <row r="996" spans="1:215" s="4" customFormat="1" ht="18.600000000000001" customHeight="1" x14ac:dyDescent="0.25">
      <c r="A996" s="51" t="s">
        <v>834</v>
      </c>
      <c r="B996" s="51" t="s">
        <v>2388</v>
      </c>
      <c r="C996" s="54" t="s">
        <v>293</v>
      </c>
      <c r="D996" s="51" t="s">
        <v>2389</v>
      </c>
      <c r="E996" s="1" t="s">
        <v>2408</v>
      </c>
      <c r="F996" s="1" t="s">
        <v>5287</v>
      </c>
      <c r="G996" s="1" t="s">
        <v>834</v>
      </c>
      <c r="H996" s="57">
        <f t="shared" ref="H996:H1059" si="34">K996/L996</f>
        <v>1</v>
      </c>
      <c r="I996" s="5" t="s">
        <v>2409</v>
      </c>
      <c r="J996" s="1" t="s">
        <v>29</v>
      </c>
      <c r="K996" s="5">
        <f t="shared" ref="K996:K1059" si="35">I996+J996</f>
        <v>949</v>
      </c>
      <c r="L996" s="1" t="s">
        <v>2409</v>
      </c>
      <c r="M996" s="1" t="s">
        <v>833</v>
      </c>
      <c r="N996" s="19" t="s">
        <v>5271</v>
      </c>
      <c r="O996" s="25"/>
      <c r="P996" s="25"/>
      <c r="Q996" s="25"/>
      <c r="R996" s="25"/>
      <c r="S996" s="25"/>
      <c r="T996" s="25"/>
      <c r="U996" s="25"/>
      <c r="V996" s="25"/>
      <c r="W996" s="25"/>
      <c r="X996" s="25"/>
      <c r="Y996" s="25"/>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c r="BJ996" s="29"/>
      <c r="BK996" s="29"/>
      <c r="BL996" s="29"/>
      <c r="BM996" s="29"/>
      <c r="BN996" s="29"/>
      <c r="BO996" s="29"/>
      <c r="BP996" s="29"/>
      <c r="BQ996" s="29"/>
      <c r="BR996" s="29"/>
      <c r="BS996" s="29"/>
      <c r="BT996" s="29"/>
      <c r="BU996" s="29"/>
      <c r="BV996" s="29"/>
      <c r="BW996" s="29"/>
      <c r="BX996" s="29"/>
      <c r="BY996" s="29"/>
      <c r="BZ996" s="29"/>
      <c r="CA996" s="29"/>
      <c r="CB996" s="29"/>
      <c r="CC996" s="29"/>
      <c r="CD996" s="29"/>
      <c r="CE996" s="29"/>
      <c r="CF996" s="29"/>
      <c r="CG996" s="29"/>
      <c r="CH996" s="29"/>
      <c r="CI996" s="29"/>
      <c r="CJ996" s="29"/>
      <c r="CK996" s="29"/>
      <c r="CL996" s="29"/>
      <c r="CM996" s="29"/>
      <c r="CN996" s="29"/>
      <c r="CO996" s="29"/>
      <c r="CP996" s="29"/>
      <c r="CQ996" s="29"/>
      <c r="CR996" s="29"/>
      <c r="CS996" s="29"/>
      <c r="CT996" s="29"/>
      <c r="CU996" s="29"/>
      <c r="CV996" s="29"/>
      <c r="CW996" s="29"/>
      <c r="CX996" s="29"/>
      <c r="CY996" s="29"/>
      <c r="CZ996" s="29"/>
      <c r="DA996" s="29"/>
      <c r="DB996" s="29"/>
      <c r="DC996" s="29"/>
      <c r="DD996" s="29"/>
      <c r="DE996" s="29"/>
      <c r="DF996" s="29"/>
      <c r="DG996" s="29"/>
      <c r="DH996" s="29"/>
      <c r="DI996" s="29"/>
      <c r="DJ996" s="29"/>
      <c r="DK996" s="29"/>
      <c r="DL996" s="29"/>
      <c r="DM996" s="29"/>
      <c r="DN996" s="29"/>
      <c r="DO996" s="29"/>
      <c r="DP996" s="29"/>
      <c r="DQ996" s="29"/>
      <c r="DR996" s="29"/>
      <c r="DS996" s="29"/>
      <c r="DT996" s="29"/>
      <c r="DU996" s="29"/>
      <c r="DV996" s="29"/>
      <c r="DW996" s="29"/>
      <c r="DX996" s="29"/>
      <c r="DY996" s="29"/>
      <c r="DZ996" s="29"/>
      <c r="EA996" s="29"/>
      <c r="EB996" s="29"/>
      <c r="EC996" s="29"/>
      <c r="ED996" s="29"/>
      <c r="EE996" s="29"/>
      <c r="EF996" s="29"/>
      <c r="EG996" s="29"/>
      <c r="EH996" s="29"/>
      <c r="EI996" s="29"/>
      <c r="EJ996" s="29"/>
      <c r="EK996" s="29"/>
      <c r="EL996" s="29"/>
      <c r="EM996" s="29"/>
      <c r="EN996" s="29"/>
      <c r="EO996" s="29"/>
      <c r="EP996" s="29"/>
      <c r="EQ996" s="29"/>
      <c r="ER996" s="29"/>
      <c r="ES996" s="29"/>
      <c r="ET996" s="29"/>
      <c r="EU996" s="29"/>
      <c r="EV996" s="29"/>
      <c r="EW996" s="29"/>
      <c r="EX996" s="29"/>
      <c r="EY996" s="29"/>
      <c r="EZ996" s="29"/>
      <c r="FA996" s="29"/>
      <c r="FB996" s="29"/>
      <c r="FC996" s="29"/>
      <c r="FD996" s="29"/>
      <c r="FE996" s="29"/>
      <c r="FF996" s="29"/>
      <c r="FG996" s="29"/>
      <c r="FH996" s="29"/>
      <c r="FI996" s="29"/>
      <c r="FJ996" s="29"/>
      <c r="FK996" s="29"/>
      <c r="FL996" s="29"/>
      <c r="FM996" s="29"/>
      <c r="FN996" s="29"/>
      <c r="FO996" s="29"/>
      <c r="FP996" s="29"/>
      <c r="FQ996" s="29"/>
      <c r="FR996" s="29"/>
      <c r="FS996" s="29"/>
      <c r="FT996" s="29"/>
      <c r="FU996" s="29"/>
      <c r="FV996" s="29"/>
      <c r="FW996" s="29"/>
      <c r="FX996" s="29"/>
      <c r="FY996" s="29"/>
      <c r="FZ996" s="29"/>
      <c r="GA996" s="29"/>
      <c r="GB996" s="29"/>
      <c r="GC996" s="29"/>
      <c r="GD996" s="29"/>
      <c r="GE996" s="29"/>
      <c r="GF996" s="29"/>
      <c r="GG996" s="29"/>
      <c r="GH996" s="29"/>
      <c r="GI996" s="29"/>
      <c r="GJ996" s="29"/>
      <c r="GK996" s="29"/>
      <c r="GL996" s="29"/>
      <c r="GM996" s="29"/>
      <c r="GN996" s="29"/>
      <c r="GO996" s="29"/>
      <c r="GP996" s="29"/>
      <c r="GQ996" s="29"/>
      <c r="GR996" s="29"/>
      <c r="GS996" s="29"/>
      <c r="GT996" s="29"/>
      <c r="GU996" s="29"/>
      <c r="GV996" s="29"/>
      <c r="GW996" s="29"/>
      <c r="GX996" s="29"/>
      <c r="GY996" s="29"/>
      <c r="GZ996" s="29"/>
      <c r="HA996" s="29"/>
      <c r="HB996" s="29"/>
      <c r="HC996" s="29"/>
      <c r="HD996" s="29"/>
      <c r="HE996" s="29"/>
      <c r="HF996" s="29"/>
      <c r="HG996" s="29"/>
    </row>
    <row r="997" spans="1:215" s="4" customFormat="1" ht="18.600000000000001" customHeight="1" x14ac:dyDescent="0.25">
      <c r="A997" s="51" t="s">
        <v>834</v>
      </c>
      <c r="B997" s="51" t="s">
        <v>2388</v>
      </c>
      <c r="C997" s="54" t="s">
        <v>21</v>
      </c>
      <c r="D997" s="51" t="s">
        <v>2389</v>
      </c>
      <c r="E997" s="1" t="s">
        <v>2410</v>
      </c>
      <c r="F997" s="1" t="s">
        <v>5288</v>
      </c>
      <c r="G997" s="1" t="s">
        <v>834</v>
      </c>
      <c r="H997" s="57">
        <f t="shared" si="34"/>
        <v>1</v>
      </c>
      <c r="I997" s="5" t="s">
        <v>1335</v>
      </c>
      <c r="J997" s="1" t="s">
        <v>29</v>
      </c>
      <c r="K997" s="5">
        <f t="shared" si="35"/>
        <v>245</v>
      </c>
      <c r="L997" s="1" t="s">
        <v>1335</v>
      </c>
      <c r="M997" s="1" t="s">
        <v>833</v>
      </c>
      <c r="N997" s="19" t="s">
        <v>5273</v>
      </c>
      <c r="O997" s="25"/>
      <c r="P997" s="25"/>
      <c r="Q997" s="25"/>
      <c r="R997" s="25"/>
      <c r="S997" s="25"/>
      <c r="T997" s="25"/>
      <c r="U997" s="25"/>
      <c r="V997" s="25"/>
      <c r="W997" s="25"/>
      <c r="X997" s="25"/>
      <c r="Y997" s="25"/>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29"/>
      <c r="CA997" s="29"/>
      <c r="CB997" s="29"/>
      <c r="CC997" s="29"/>
      <c r="CD997" s="29"/>
      <c r="CE997" s="29"/>
      <c r="CF997" s="29"/>
      <c r="CG997" s="29"/>
      <c r="CH997" s="29"/>
      <c r="CI997" s="29"/>
      <c r="CJ997" s="29"/>
      <c r="CK997" s="29"/>
      <c r="CL997" s="29"/>
      <c r="CM997" s="29"/>
      <c r="CN997" s="29"/>
      <c r="CO997" s="29"/>
      <c r="CP997" s="29"/>
      <c r="CQ997" s="29"/>
      <c r="CR997" s="29"/>
      <c r="CS997" s="29"/>
      <c r="CT997" s="29"/>
      <c r="CU997" s="29"/>
      <c r="CV997" s="29"/>
      <c r="CW997" s="29"/>
      <c r="CX997" s="29"/>
      <c r="CY997" s="29"/>
      <c r="CZ997" s="29"/>
      <c r="DA997" s="29"/>
      <c r="DB997" s="29"/>
      <c r="DC997" s="29"/>
      <c r="DD997" s="29"/>
      <c r="DE997" s="29"/>
      <c r="DF997" s="29"/>
      <c r="DG997" s="29"/>
      <c r="DH997" s="29"/>
      <c r="DI997" s="29"/>
      <c r="DJ997" s="29"/>
      <c r="DK997" s="29"/>
      <c r="DL997" s="29"/>
      <c r="DM997" s="29"/>
      <c r="DN997" s="29"/>
      <c r="DO997" s="29"/>
      <c r="DP997" s="29"/>
      <c r="DQ997" s="29"/>
      <c r="DR997" s="29"/>
      <c r="DS997" s="29"/>
      <c r="DT997" s="29"/>
      <c r="DU997" s="29"/>
      <c r="DV997" s="29"/>
      <c r="DW997" s="29"/>
      <c r="DX997" s="29"/>
      <c r="DY997" s="29"/>
      <c r="DZ997" s="29"/>
      <c r="EA997" s="29"/>
      <c r="EB997" s="29"/>
      <c r="EC997" s="29"/>
      <c r="ED997" s="29"/>
      <c r="EE997" s="29"/>
      <c r="EF997" s="29"/>
      <c r="EG997" s="29"/>
      <c r="EH997" s="29"/>
      <c r="EI997" s="29"/>
      <c r="EJ997" s="29"/>
      <c r="EK997" s="29"/>
      <c r="EL997" s="29"/>
      <c r="EM997" s="29"/>
      <c r="EN997" s="29"/>
      <c r="EO997" s="29"/>
      <c r="EP997" s="29"/>
      <c r="EQ997" s="29"/>
      <c r="ER997" s="29"/>
      <c r="ES997" s="29"/>
      <c r="ET997" s="29"/>
      <c r="EU997" s="29"/>
      <c r="EV997" s="29"/>
      <c r="EW997" s="29"/>
      <c r="EX997" s="29"/>
      <c r="EY997" s="29"/>
      <c r="EZ997" s="29"/>
      <c r="FA997" s="29"/>
      <c r="FB997" s="29"/>
      <c r="FC997" s="29"/>
      <c r="FD997" s="29"/>
      <c r="FE997" s="29"/>
      <c r="FF997" s="29"/>
      <c r="FG997" s="29"/>
      <c r="FH997" s="29"/>
      <c r="FI997" s="29"/>
      <c r="FJ997" s="29"/>
      <c r="FK997" s="29"/>
      <c r="FL997" s="29"/>
      <c r="FM997" s="29"/>
      <c r="FN997" s="29"/>
      <c r="FO997" s="29"/>
      <c r="FP997" s="29"/>
      <c r="FQ997" s="29"/>
      <c r="FR997" s="29"/>
      <c r="FS997" s="29"/>
      <c r="FT997" s="29"/>
      <c r="FU997" s="29"/>
      <c r="FV997" s="29"/>
      <c r="FW997" s="29"/>
      <c r="FX997" s="29"/>
      <c r="FY997" s="29"/>
      <c r="FZ997" s="29"/>
      <c r="GA997" s="29"/>
      <c r="GB997" s="29"/>
      <c r="GC997" s="29"/>
      <c r="GD997" s="29"/>
      <c r="GE997" s="29"/>
      <c r="GF997" s="29"/>
      <c r="GG997" s="29"/>
      <c r="GH997" s="29"/>
      <c r="GI997" s="29"/>
      <c r="GJ997" s="29"/>
      <c r="GK997" s="29"/>
      <c r="GL997" s="29"/>
      <c r="GM997" s="29"/>
      <c r="GN997" s="29"/>
      <c r="GO997" s="29"/>
      <c r="GP997" s="29"/>
      <c r="GQ997" s="29"/>
      <c r="GR997" s="29"/>
      <c r="GS997" s="29"/>
      <c r="GT997" s="29"/>
      <c r="GU997" s="29"/>
      <c r="GV997" s="29"/>
      <c r="GW997" s="29"/>
      <c r="GX997" s="29"/>
      <c r="GY997" s="29"/>
      <c r="GZ997" s="29"/>
      <c r="HA997" s="29"/>
      <c r="HB997" s="29"/>
      <c r="HC997" s="29"/>
      <c r="HD997" s="29"/>
      <c r="HE997" s="29"/>
      <c r="HF997" s="29"/>
      <c r="HG997" s="29"/>
    </row>
    <row r="998" spans="1:215" s="4" customFormat="1" ht="18.600000000000001" customHeight="1" x14ac:dyDescent="0.25">
      <c r="A998" s="50" t="s">
        <v>834</v>
      </c>
      <c r="B998" s="50" t="s">
        <v>2388</v>
      </c>
      <c r="C998" s="62" t="s">
        <v>390</v>
      </c>
      <c r="D998" s="50" t="s">
        <v>2389</v>
      </c>
      <c r="E998" s="4" t="s">
        <v>2411</v>
      </c>
      <c r="F998" s="2" t="s">
        <v>5289</v>
      </c>
      <c r="G998" s="2" t="s">
        <v>834</v>
      </c>
      <c r="H998" s="61">
        <f t="shared" si="34"/>
        <v>1</v>
      </c>
      <c r="I998" s="7" t="s">
        <v>394</v>
      </c>
      <c r="J998" s="4" t="s">
        <v>29</v>
      </c>
      <c r="K998" s="7">
        <f t="shared" si="35"/>
        <v>290</v>
      </c>
      <c r="L998" s="4" t="s">
        <v>394</v>
      </c>
      <c r="M998" s="4" t="s">
        <v>833</v>
      </c>
      <c r="N998" s="18" t="s">
        <v>5290</v>
      </c>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29"/>
      <c r="CA998" s="29"/>
      <c r="CB998" s="29"/>
      <c r="CC998" s="29"/>
      <c r="CD998" s="29"/>
      <c r="CE998" s="29"/>
      <c r="CF998" s="29"/>
      <c r="CG998" s="29"/>
      <c r="CH998" s="29"/>
      <c r="CI998" s="29"/>
      <c r="CJ998" s="29"/>
      <c r="CK998" s="29"/>
      <c r="CL998" s="29"/>
      <c r="CM998" s="29"/>
      <c r="CN998" s="29"/>
      <c r="CO998" s="29"/>
      <c r="CP998" s="29"/>
      <c r="CQ998" s="29"/>
      <c r="CR998" s="29"/>
      <c r="CS998" s="29"/>
      <c r="CT998" s="29"/>
      <c r="CU998" s="29"/>
      <c r="CV998" s="29"/>
      <c r="CW998" s="29"/>
      <c r="CX998" s="29"/>
      <c r="CY998" s="29"/>
      <c r="CZ998" s="29"/>
      <c r="DA998" s="29"/>
      <c r="DB998" s="29"/>
      <c r="DC998" s="29"/>
      <c r="DD998" s="29"/>
      <c r="DE998" s="29"/>
      <c r="DF998" s="29"/>
      <c r="DG998" s="29"/>
      <c r="DH998" s="29"/>
      <c r="DI998" s="29"/>
      <c r="DJ998" s="29"/>
      <c r="DK998" s="29"/>
      <c r="DL998" s="29"/>
      <c r="DM998" s="29"/>
      <c r="DN998" s="29"/>
      <c r="DO998" s="29"/>
      <c r="DP998" s="29"/>
      <c r="DQ998" s="29"/>
      <c r="DR998" s="29"/>
      <c r="DS998" s="29"/>
      <c r="DT998" s="29"/>
      <c r="DU998" s="29"/>
      <c r="DV998" s="29"/>
      <c r="DW998" s="29"/>
      <c r="DX998" s="29"/>
      <c r="DY998" s="29"/>
      <c r="DZ998" s="29"/>
      <c r="EA998" s="29"/>
      <c r="EB998" s="29"/>
      <c r="EC998" s="29"/>
      <c r="ED998" s="29"/>
      <c r="EE998" s="29"/>
      <c r="EF998" s="29"/>
      <c r="EG998" s="29"/>
      <c r="EH998" s="29"/>
      <c r="EI998" s="29"/>
      <c r="EJ998" s="29"/>
      <c r="EK998" s="29"/>
      <c r="EL998" s="29"/>
      <c r="EM998" s="29"/>
      <c r="EN998" s="29"/>
      <c r="EO998" s="29"/>
      <c r="EP998" s="29"/>
      <c r="EQ998" s="29"/>
      <c r="ER998" s="29"/>
      <c r="ES998" s="29"/>
      <c r="ET998" s="29"/>
      <c r="EU998" s="29"/>
      <c r="EV998" s="29"/>
      <c r="EW998" s="29"/>
      <c r="EX998" s="29"/>
      <c r="EY998" s="29"/>
      <c r="EZ998" s="29"/>
      <c r="FA998" s="29"/>
      <c r="FB998" s="29"/>
      <c r="FC998" s="29"/>
      <c r="FD998" s="29"/>
      <c r="FE998" s="29"/>
      <c r="FF998" s="29"/>
      <c r="FG998" s="29"/>
      <c r="FH998" s="29"/>
      <c r="FI998" s="29"/>
      <c r="FJ998" s="29"/>
      <c r="FK998" s="29"/>
      <c r="FL998" s="29"/>
      <c r="FM998" s="29"/>
      <c r="FN998" s="29"/>
      <c r="FO998" s="29"/>
      <c r="FP998" s="29"/>
      <c r="FQ998" s="29"/>
      <c r="FR998" s="29"/>
      <c r="FS998" s="29"/>
      <c r="FT998" s="29"/>
      <c r="FU998" s="29"/>
      <c r="FV998" s="29"/>
      <c r="FW998" s="29"/>
      <c r="FX998" s="29"/>
      <c r="FY998" s="29"/>
      <c r="FZ998" s="29"/>
      <c r="GA998" s="29"/>
      <c r="GB998" s="29"/>
      <c r="GC998" s="29"/>
      <c r="GD998" s="29"/>
      <c r="GE998" s="29"/>
      <c r="GF998" s="29"/>
      <c r="GG998" s="29"/>
      <c r="GH998" s="29"/>
      <c r="GI998" s="29"/>
      <c r="GJ998" s="29"/>
      <c r="GK998" s="29"/>
      <c r="GL998" s="29"/>
      <c r="GM998" s="29"/>
      <c r="GN998" s="29"/>
      <c r="GO998" s="29"/>
      <c r="GP998" s="29"/>
      <c r="GQ998" s="29"/>
      <c r="GR998" s="29"/>
      <c r="GS998" s="29"/>
      <c r="GT998" s="29"/>
      <c r="GU998" s="29"/>
      <c r="GV998" s="29"/>
      <c r="GW998" s="29"/>
      <c r="GX998" s="29"/>
      <c r="GY998" s="29"/>
      <c r="GZ998" s="29"/>
      <c r="HA998" s="29"/>
      <c r="HB998" s="29"/>
      <c r="HC998" s="29"/>
      <c r="HD998" s="29"/>
      <c r="HE998" s="29"/>
      <c r="HF998" s="29"/>
      <c r="HG998" s="29"/>
    </row>
    <row r="999" spans="1:215" s="4" customFormat="1" ht="18.600000000000001" customHeight="1" x14ac:dyDescent="0.25">
      <c r="A999" s="50" t="s">
        <v>834</v>
      </c>
      <c r="B999" s="50" t="s">
        <v>2388</v>
      </c>
      <c r="C999" s="62" t="s">
        <v>590</v>
      </c>
      <c r="D999" s="50" t="s">
        <v>2389</v>
      </c>
      <c r="E999" s="4" t="s">
        <v>841</v>
      </c>
      <c r="F999" s="2" t="s">
        <v>5291</v>
      </c>
      <c r="G999" s="2" t="s">
        <v>834</v>
      </c>
      <c r="H999" s="61">
        <f t="shared" si="34"/>
        <v>1</v>
      </c>
      <c r="I999" s="7" t="s">
        <v>539</v>
      </c>
      <c r="J999" s="4" t="s">
        <v>29</v>
      </c>
      <c r="K999" s="7">
        <f t="shared" si="35"/>
        <v>286</v>
      </c>
      <c r="L999" s="4" t="s">
        <v>539</v>
      </c>
      <c r="M999" s="4" t="s">
        <v>833</v>
      </c>
      <c r="N999" s="18" t="s">
        <v>4478</v>
      </c>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c r="CA999" s="29"/>
      <c r="CB999" s="29"/>
      <c r="CC999" s="29"/>
      <c r="CD999" s="29"/>
      <c r="CE999" s="29"/>
      <c r="CF999" s="29"/>
      <c r="CG999" s="29"/>
      <c r="CH999" s="29"/>
      <c r="CI999" s="29"/>
      <c r="CJ999" s="29"/>
      <c r="CK999" s="29"/>
      <c r="CL999" s="29"/>
      <c r="CM999" s="29"/>
      <c r="CN999" s="29"/>
      <c r="CO999" s="29"/>
      <c r="CP999" s="29"/>
      <c r="CQ999" s="29"/>
      <c r="CR999" s="29"/>
      <c r="CS999" s="29"/>
      <c r="CT999" s="29"/>
      <c r="CU999" s="29"/>
      <c r="CV999" s="29"/>
      <c r="CW999" s="29"/>
      <c r="CX999" s="29"/>
      <c r="CY999" s="29"/>
      <c r="CZ999" s="29"/>
      <c r="DA999" s="29"/>
      <c r="DB999" s="29"/>
      <c r="DC999" s="29"/>
      <c r="DD999" s="29"/>
      <c r="DE999" s="29"/>
      <c r="DF999" s="29"/>
      <c r="DG999" s="29"/>
      <c r="DH999" s="29"/>
      <c r="DI999" s="29"/>
      <c r="DJ999" s="29"/>
      <c r="DK999" s="29"/>
      <c r="DL999" s="29"/>
      <c r="DM999" s="29"/>
      <c r="DN999" s="29"/>
      <c r="DO999" s="29"/>
      <c r="DP999" s="29"/>
      <c r="DQ999" s="29"/>
      <c r="DR999" s="29"/>
      <c r="DS999" s="29"/>
      <c r="DT999" s="29"/>
      <c r="DU999" s="29"/>
      <c r="DV999" s="29"/>
      <c r="DW999" s="29"/>
      <c r="DX999" s="29"/>
      <c r="DY999" s="29"/>
      <c r="DZ999" s="29"/>
      <c r="EA999" s="29"/>
      <c r="EB999" s="29"/>
      <c r="EC999" s="29"/>
      <c r="ED999" s="29"/>
      <c r="EE999" s="29"/>
      <c r="EF999" s="29"/>
      <c r="EG999" s="29"/>
      <c r="EH999" s="29"/>
      <c r="EI999" s="29"/>
      <c r="EJ999" s="29"/>
      <c r="EK999" s="29"/>
      <c r="EL999" s="29"/>
      <c r="EM999" s="29"/>
      <c r="EN999" s="29"/>
      <c r="EO999" s="29"/>
      <c r="EP999" s="29"/>
      <c r="EQ999" s="29"/>
      <c r="ER999" s="29"/>
      <c r="ES999" s="29"/>
      <c r="ET999" s="29"/>
      <c r="EU999" s="29"/>
      <c r="EV999" s="29"/>
      <c r="EW999" s="29"/>
      <c r="EX999" s="29"/>
      <c r="EY999" s="29"/>
      <c r="EZ999" s="29"/>
      <c r="FA999" s="29"/>
      <c r="FB999" s="29"/>
      <c r="FC999" s="29"/>
      <c r="FD999" s="29"/>
      <c r="FE999" s="29"/>
      <c r="FF999" s="29"/>
      <c r="FG999" s="29"/>
      <c r="FH999" s="29"/>
      <c r="FI999" s="29"/>
      <c r="FJ999" s="29"/>
      <c r="FK999" s="29"/>
      <c r="FL999" s="29"/>
      <c r="FM999" s="29"/>
      <c r="FN999" s="29"/>
      <c r="FO999" s="29"/>
      <c r="FP999" s="29"/>
      <c r="FQ999" s="29"/>
      <c r="FR999" s="29"/>
      <c r="FS999" s="29"/>
      <c r="FT999" s="29"/>
      <c r="FU999" s="29"/>
      <c r="FV999" s="29"/>
      <c r="FW999" s="29"/>
      <c r="FX999" s="29"/>
      <c r="FY999" s="29"/>
      <c r="FZ999" s="29"/>
      <c r="GA999" s="29"/>
      <c r="GB999" s="29"/>
      <c r="GC999" s="29"/>
      <c r="GD999" s="29"/>
      <c r="GE999" s="29"/>
      <c r="GF999" s="29"/>
      <c r="GG999" s="29"/>
      <c r="GH999" s="29"/>
      <c r="GI999" s="29"/>
      <c r="GJ999" s="29"/>
      <c r="GK999" s="29"/>
      <c r="GL999" s="29"/>
      <c r="GM999" s="29"/>
      <c r="GN999" s="29"/>
      <c r="GO999" s="29"/>
      <c r="GP999" s="29"/>
      <c r="GQ999" s="29"/>
      <c r="GR999" s="29"/>
      <c r="GS999" s="29"/>
      <c r="GT999" s="29"/>
      <c r="GU999" s="29"/>
      <c r="GV999" s="29"/>
      <c r="GW999" s="29"/>
      <c r="GX999" s="29"/>
      <c r="GY999" s="29"/>
      <c r="GZ999" s="29"/>
      <c r="HA999" s="29"/>
      <c r="HB999" s="29"/>
      <c r="HC999" s="29"/>
      <c r="HD999" s="29"/>
      <c r="HE999" s="29"/>
      <c r="HF999" s="29"/>
      <c r="HG999" s="29"/>
    </row>
    <row r="1000" spans="1:215" s="4" customFormat="1" ht="18.600000000000001" customHeight="1" x14ac:dyDescent="0.25">
      <c r="A1000" s="50" t="s">
        <v>834</v>
      </c>
      <c r="B1000" s="50" t="s">
        <v>2388</v>
      </c>
      <c r="C1000" s="62" t="s">
        <v>496</v>
      </c>
      <c r="D1000" s="50" t="s">
        <v>2389</v>
      </c>
      <c r="E1000" s="4" t="s">
        <v>2412</v>
      </c>
      <c r="F1000" s="2" t="s">
        <v>5292</v>
      </c>
      <c r="G1000" s="2" t="s">
        <v>834</v>
      </c>
      <c r="H1000" s="61">
        <f t="shared" si="34"/>
        <v>1</v>
      </c>
      <c r="I1000" s="7" t="s">
        <v>276</v>
      </c>
      <c r="J1000" s="4" t="s">
        <v>29</v>
      </c>
      <c r="K1000" s="7">
        <f t="shared" si="35"/>
        <v>207</v>
      </c>
      <c r="L1000" s="4" t="s">
        <v>276</v>
      </c>
      <c r="M1000" s="4" t="s">
        <v>833</v>
      </c>
      <c r="N1000" s="18" t="s">
        <v>5293</v>
      </c>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29"/>
      <c r="CA1000" s="29"/>
      <c r="CB1000" s="29"/>
      <c r="CC1000" s="29"/>
      <c r="CD1000" s="29"/>
      <c r="CE1000" s="29"/>
      <c r="CF1000" s="29"/>
      <c r="CG1000" s="29"/>
      <c r="CH1000" s="29"/>
      <c r="CI1000" s="29"/>
      <c r="CJ1000" s="29"/>
      <c r="CK1000" s="29"/>
      <c r="CL1000" s="29"/>
      <c r="CM1000" s="29"/>
      <c r="CN1000" s="29"/>
      <c r="CO1000" s="29"/>
      <c r="CP1000" s="29"/>
      <c r="CQ1000" s="29"/>
      <c r="CR1000" s="29"/>
      <c r="CS1000" s="29"/>
      <c r="CT1000" s="29"/>
      <c r="CU1000" s="29"/>
      <c r="CV1000" s="29"/>
      <c r="CW1000" s="29"/>
      <c r="CX1000" s="29"/>
      <c r="CY1000" s="29"/>
      <c r="CZ1000" s="29"/>
      <c r="DA1000" s="29"/>
      <c r="DB1000" s="29"/>
      <c r="DC1000" s="29"/>
      <c r="DD1000" s="29"/>
      <c r="DE1000" s="29"/>
      <c r="DF1000" s="29"/>
      <c r="DG1000" s="29"/>
      <c r="DH1000" s="29"/>
      <c r="DI1000" s="29"/>
      <c r="DJ1000" s="29"/>
      <c r="DK1000" s="29"/>
      <c r="DL1000" s="29"/>
      <c r="DM1000" s="29"/>
      <c r="DN1000" s="29"/>
      <c r="DO1000" s="29"/>
      <c r="DP1000" s="29"/>
      <c r="DQ1000" s="29"/>
      <c r="DR1000" s="29"/>
      <c r="DS1000" s="29"/>
      <c r="DT1000" s="29"/>
      <c r="DU1000" s="29"/>
      <c r="DV1000" s="29"/>
      <c r="DW1000" s="29"/>
      <c r="DX1000" s="29"/>
      <c r="DY1000" s="29"/>
      <c r="DZ1000" s="29"/>
      <c r="EA1000" s="29"/>
      <c r="EB1000" s="29"/>
      <c r="EC1000" s="29"/>
      <c r="ED1000" s="29"/>
      <c r="EE1000" s="29"/>
      <c r="EF1000" s="29"/>
      <c r="EG1000" s="29"/>
      <c r="EH1000" s="29"/>
      <c r="EI1000" s="29"/>
      <c r="EJ1000" s="29"/>
      <c r="EK1000" s="29"/>
      <c r="EL1000" s="29"/>
      <c r="EM1000" s="29"/>
      <c r="EN1000" s="29"/>
      <c r="EO1000" s="29"/>
      <c r="EP1000" s="29"/>
      <c r="EQ1000" s="29"/>
      <c r="ER1000" s="29"/>
      <c r="ES1000" s="29"/>
      <c r="ET1000" s="29"/>
      <c r="EU1000" s="29"/>
      <c r="EV1000" s="29"/>
      <c r="EW1000" s="29"/>
      <c r="EX1000" s="29"/>
      <c r="EY1000" s="29"/>
      <c r="EZ1000" s="29"/>
      <c r="FA1000" s="29"/>
      <c r="FB1000" s="29"/>
      <c r="FC1000" s="29"/>
      <c r="FD1000" s="29"/>
      <c r="FE1000" s="29"/>
      <c r="FF1000" s="29"/>
      <c r="FG1000" s="29"/>
      <c r="FH1000" s="29"/>
      <c r="FI1000" s="29"/>
      <c r="FJ1000" s="29"/>
      <c r="FK1000" s="29"/>
      <c r="FL1000" s="29"/>
      <c r="FM1000" s="29"/>
      <c r="FN1000" s="29"/>
      <c r="FO1000" s="29"/>
      <c r="FP1000" s="29"/>
      <c r="FQ1000" s="29"/>
      <c r="FR1000" s="29"/>
      <c r="FS1000" s="29"/>
      <c r="FT1000" s="29"/>
      <c r="FU1000" s="29"/>
      <c r="FV1000" s="29"/>
      <c r="FW1000" s="29"/>
      <c r="FX1000" s="29"/>
      <c r="FY1000" s="29"/>
      <c r="FZ1000" s="29"/>
      <c r="GA1000" s="29"/>
      <c r="GB1000" s="29"/>
      <c r="GC1000" s="29"/>
      <c r="GD1000" s="29"/>
      <c r="GE1000" s="29"/>
      <c r="GF1000" s="29"/>
      <c r="GG1000" s="29"/>
      <c r="GH1000" s="29"/>
      <c r="GI1000" s="29"/>
      <c r="GJ1000" s="29"/>
      <c r="GK1000" s="29"/>
      <c r="GL1000" s="29"/>
      <c r="GM1000" s="29"/>
      <c r="GN1000" s="29"/>
      <c r="GO1000" s="29"/>
      <c r="GP1000" s="29"/>
      <c r="GQ1000" s="29"/>
      <c r="GR1000" s="29"/>
      <c r="GS1000" s="29"/>
      <c r="GT1000" s="29"/>
      <c r="GU1000" s="29"/>
      <c r="GV1000" s="29"/>
      <c r="GW1000" s="29"/>
      <c r="GX1000" s="29"/>
      <c r="GY1000" s="29"/>
      <c r="GZ1000" s="29"/>
      <c r="HA1000" s="29"/>
      <c r="HB1000" s="29"/>
      <c r="HC1000" s="29"/>
      <c r="HD1000" s="29"/>
      <c r="HE1000" s="29"/>
      <c r="HF1000" s="29"/>
      <c r="HG1000" s="29"/>
    </row>
    <row r="1001" spans="1:215" s="4" customFormat="1" ht="18.600000000000001" customHeight="1" x14ac:dyDescent="0.25">
      <c r="A1001" s="50" t="s">
        <v>834</v>
      </c>
      <c r="B1001" s="50" t="s">
        <v>2388</v>
      </c>
      <c r="C1001" s="62" t="s">
        <v>521</v>
      </c>
      <c r="D1001" s="50" t="s">
        <v>2389</v>
      </c>
      <c r="E1001" s="4" t="s">
        <v>2413</v>
      </c>
      <c r="F1001" s="2" t="s">
        <v>5294</v>
      </c>
      <c r="G1001" s="2" t="s">
        <v>834</v>
      </c>
      <c r="H1001" s="61">
        <f t="shared" si="34"/>
        <v>1</v>
      </c>
      <c r="I1001" s="7" t="s">
        <v>30</v>
      </c>
      <c r="J1001" s="4" t="s">
        <v>29</v>
      </c>
      <c r="K1001" s="7">
        <f t="shared" si="35"/>
        <v>499</v>
      </c>
      <c r="L1001" s="4" t="s">
        <v>30</v>
      </c>
      <c r="M1001" s="4" t="s">
        <v>833</v>
      </c>
      <c r="N1001" s="18" t="s">
        <v>5295</v>
      </c>
      <c r="O1001" s="29"/>
      <c r="P1001" s="29"/>
      <c r="Q1001" s="29"/>
      <c r="R1001" s="29"/>
      <c r="S1001" s="29"/>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c r="CA1001" s="29"/>
      <c r="CB1001" s="29"/>
      <c r="CC1001" s="29"/>
      <c r="CD1001" s="29"/>
      <c r="CE1001" s="29"/>
      <c r="CF1001" s="29"/>
      <c r="CG1001" s="29"/>
      <c r="CH1001" s="29"/>
      <c r="CI1001" s="29"/>
      <c r="CJ1001" s="29"/>
      <c r="CK1001" s="29"/>
      <c r="CL1001" s="29"/>
      <c r="CM1001" s="29"/>
      <c r="CN1001" s="29"/>
      <c r="CO1001" s="29"/>
      <c r="CP1001" s="29"/>
      <c r="CQ1001" s="29"/>
      <c r="CR1001" s="29"/>
      <c r="CS1001" s="29"/>
      <c r="CT1001" s="29"/>
      <c r="CU1001" s="29"/>
      <c r="CV1001" s="29"/>
      <c r="CW1001" s="29"/>
      <c r="CX1001" s="29"/>
      <c r="CY1001" s="29"/>
      <c r="CZ1001" s="29"/>
      <c r="DA1001" s="29"/>
      <c r="DB1001" s="29"/>
      <c r="DC1001" s="29"/>
      <c r="DD1001" s="29"/>
      <c r="DE1001" s="29"/>
      <c r="DF1001" s="29"/>
      <c r="DG1001" s="29"/>
      <c r="DH1001" s="29"/>
      <c r="DI1001" s="29"/>
      <c r="DJ1001" s="29"/>
      <c r="DK1001" s="29"/>
      <c r="DL1001" s="29"/>
      <c r="DM1001" s="29"/>
      <c r="DN1001" s="29"/>
      <c r="DO1001" s="29"/>
      <c r="DP1001" s="29"/>
      <c r="DQ1001" s="29"/>
      <c r="DR1001" s="29"/>
      <c r="DS1001" s="29"/>
      <c r="DT1001" s="29"/>
      <c r="DU1001" s="29"/>
      <c r="DV1001" s="29"/>
      <c r="DW1001" s="29"/>
      <c r="DX1001" s="29"/>
      <c r="DY1001" s="29"/>
      <c r="DZ1001" s="29"/>
      <c r="EA1001" s="29"/>
      <c r="EB1001" s="29"/>
      <c r="EC1001" s="29"/>
      <c r="ED1001" s="29"/>
      <c r="EE1001" s="29"/>
      <c r="EF1001" s="29"/>
      <c r="EG1001" s="29"/>
      <c r="EH1001" s="29"/>
      <c r="EI1001" s="29"/>
      <c r="EJ1001" s="29"/>
      <c r="EK1001" s="29"/>
      <c r="EL1001" s="29"/>
      <c r="EM1001" s="29"/>
      <c r="EN1001" s="29"/>
      <c r="EO1001" s="29"/>
      <c r="EP1001" s="29"/>
      <c r="EQ1001" s="29"/>
      <c r="ER1001" s="29"/>
      <c r="ES1001" s="29"/>
      <c r="ET1001" s="29"/>
      <c r="EU1001" s="29"/>
      <c r="EV1001" s="29"/>
      <c r="EW1001" s="29"/>
      <c r="EX1001" s="29"/>
      <c r="EY1001" s="29"/>
      <c r="EZ1001" s="29"/>
      <c r="FA1001" s="29"/>
      <c r="FB1001" s="29"/>
      <c r="FC1001" s="29"/>
      <c r="FD1001" s="29"/>
      <c r="FE1001" s="29"/>
      <c r="FF1001" s="29"/>
      <c r="FG1001" s="29"/>
      <c r="FH1001" s="29"/>
      <c r="FI1001" s="29"/>
      <c r="FJ1001" s="29"/>
      <c r="FK1001" s="29"/>
      <c r="FL1001" s="29"/>
      <c r="FM1001" s="29"/>
      <c r="FN1001" s="29"/>
      <c r="FO1001" s="29"/>
      <c r="FP1001" s="29"/>
      <c r="FQ1001" s="29"/>
      <c r="FR1001" s="29"/>
      <c r="FS1001" s="29"/>
      <c r="FT1001" s="29"/>
      <c r="FU1001" s="29"/>
      <c r="FV1001" s="29"/>
      <c r="FW1001" s="29"/>
      <c r="FX1001" s="29"/>
      <c r="FY1001" s="29"/>
      <c r="FZ1001" s="29"/>
      <c r="GA1001" s="29"/>
      <c r="GB1001" s="29"/>
      <c r="GC1001" s="29"/>
      <c r="GD1001" s="29"/>
      <c r="GE1001" s="29"/>
      <c r="GF1001" s="29"/>
      <c r="GG1001" s="29"/>
      <c r="GH1001" s="29"/>
      <c r="GI1001" s="29"/>
      <c r="GJ1001" s="29"/>
      <c r="GK1001" s="29"/>
      <c r="GL1001" s="29"/>
      <c r="GM1001" s="29"/>
      <c r="GN1001" s="29"/>
      <c r="GO1001" s="29"/>
      <c r="GP1001" s="29"/>
      <c r="GQ1001" s="29"/>
      <c r="GR1001" s="29"/>
      <c r="GS1001" s="29"/>
      <c r="GT1001" s="29"/>
      <c r="GU1001" s="29"/>
      <c r="GV1001" s="29"/>
      <c r="GW1001" s="29"/>
      <c r="GX1001" s="29"/>
      <c r="GY1001" s="29"/>
      <c r="GZ1001" s="29"/>
      <c r="HA1001" s="29"/>
      <c r="HB1001" s="29"/>
      <c r="HC1001" s="29"/>
      <c r="HD1001" s="29"/>
      <c r="HE1001" s="29"/>
      <c r="HF1001" s="29"/>
      <c r="HG1001" s="29"/>
    </row>
    <row r="1002" spans="1:215" s="4" customFormat="1" ht="18.600000000000001" customHeight="1" x14ac:dyDescent="0.25">
      <c r="A1002" s="50" t="s">
        <v>834</v>
      </c>
      <c r="B1002" s="50" t="s">
        <v>2388</v>
      </c>
      <c r="C1002" s="62" t="s">
        <v>252</v>
      </c>
      <c r="D1002" s="50" t="s">
        <v>2389</v>
      </c>
      <c r="E1002" s="4" t="s">
        <v>2414</v>
      </c>
      <c r="F1002" s="2" t="s">
        <v>5296</v>
      </c>
      <c r="G1002" s="2" t="s">
        <v>834</v>
      </c>
      <c r="H1002" s="61">
        <f t="shared" si="34"/>
        <v>1</v>
      </c>
      <c r="I1002" s="7" t="s">
        <v>329</v>
      </c>
      <c r="J1002" s="4" t="s">
        <v>29</v>
      </c>
      <c r="K1002" s="7">
        <f t="shared" si="35"/>
        <v>500</v>
      </c>
      <c r="L1002" s="4" t="s">
        <v>329</v>
      </c>
      <c r="M1002" s="4" t="s">
        <v>833</v>
      </c>
      <c r="N1002" s="18" t="s">
        <v>5283</v>
      </c>
      <c r="O1002" s="29"/>
      <c r="P1002" s="29"/>
      <c r="Q1002" s="29"/>
      <c r="R1002" s="29"/>
      <c r="S1002" s="29"/>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29"/>
      <c r="CA1002" s="29"/>
      <c r="CB1002" s="29"/>
      <c r="CC1002" s="29"/>
      <c r="CD1002" s="29"/>
      <c r="CE1002" s="29"/>
      <c r="CF1002" s="29"/>
      <c r="CG1002" s="29"/>
      <c r="CH1002" s="29"/>
      <c r="CI1002" s="29"/>
      <c r="CJ1002" s="29"/>
      <c r="CK1002" s="29"/>
      <c r="CL1002" s="29"/>
      <c r="CM1002" s="29"/>
      <c r="CN1002" s="29"/>
      <c r="CO1002" s="29"/>
      <c r="CP1002" s="29"/>
      <c r="CQ1002" s="29"/>
      <c r="CR1002" s="29"/>
      <c r="CS1002" s="29"/>
      <c r="CT1002" s="29"/>
      <c r="CU1002" s="29"/>
      <c r="CV1002" s="29"/>
      <c r="CW1002" s="29"/>
      <c r="CX1002" s="29"/>
      <c r="CY1002" s="29"/>
      <c r="CZ1002" s="29"/>
      <c r="DA1002" s="29"/>
      <c r="DB1002" s="29"/>
      <c r="DC1002" s="29"/>
      <c r="DD1002" s="29"/>
      <c r="DE1002" s="29"/>
      <c r="DF1002" s="29"/>
      <c r="DG1002" s="29"/>
      <c r="DH1002" s="29"/>
      <c r="DI1002" s="29"/>
      <c r="DJ1002" s="29"/>
      <c r="DK1002" s="29"/>
      <c r="DL1002" s="29"/>
      <c r="DM1002" s="29"/>
      <c r="DN1002" s="29"/>
      <c r="DO1002" s="29"/>
      <c r="DP1002" s="29"/>
      <c r="DQ1002" s="29"/>
      <c r="DR1002" s="29"/>
      <c r="DS1002" s="29"/>
      <c r="DT1002" s="29"/>
      <c r="DU1002" s="29"/>
      <c r="DV1002" s="29"/>
      <c r="DW1002" s="29"/>
      <c r="DX1002" s="29"/>
      <c r="DY1002" s="29"/>
      <c r="DZ1002" s="29"/>
      <c r="EA1002" s="29"/>
      <c r="EB1002" s="29"/>
      <c r="EC1002" s="29"/>
      <c r="ED1002" s="29"/>
      <c r="EE1002" s="29"/>
      <c r="EF1002" s="29"/>
      <c r="EG1002" s="29"/>
      <c r="EH1002" s="29"/>
      <c r="EI1002" s="29"/>
      <c r="EJ1002" s="29"/>
      <c r="EK1002" s="29"/>
      <c r="EL1002" s="29"/>
      <c r="EM1002" s="29"/>
      <c r="EN1002" s="29"/>
      <c r="EO1002" s="29"/>
      <c r="EP1002" s="29"/>
      <c r="EQ1002" s="29"/>
      <c r="ER1002" s="29"/>
      <c r="ES1002" s="29"/>
      <c r="ET1002" s="29"/>
      <c r="EU1002" s="29"/>
      <c r="EV1002" s="29"/>
      <c r="EW1002" s="29"/>
      <c r="EX1002" s="29"/>
      <c r="EY1002" s="29"/>
      <c r="EZ1002" s="29"/>
      <c r="FA1002" s="29"/>
      <c r="FB1002" s="29"/>
      <c r="FC1002" s="29"/>
      <c r="FD1002" s="29"/>
      <c r="FE1002" s="29"/>
      <c r="FF1002" s="29"/>
      <c r="FG1002" s="29"/>
      <c r="FH1002" s="29"/>
      <c r="FI1002" s="29"/>
      <c r="FJ1002" s="29"/>
      <c r="FK1002" s="29"/>
      <c r="FL1002" s="29"/>
      <c r="FM1002" s="29"/>
      <c r="FN1002" s="29"/>
      <c r="FO1002" s="29"/>
      <c r="FP1002" s="29"/>
      <c r="FQ1002" s="29"/>
      <c r="FR1002" s="29"/>
      <c r="FS1002" s="29"/>
      <c r="FT1002" s="29"/>
      <c r="FU1002" s="29"/>
      <c r="FV1002" s="29"/>
      <c r="FW1002" s="29"/>
      <c r="FX1002" s="29"/>
      <c r="FY1002" s="29"/>
      <c r="FZ1002" s="29"/>
      <c r="GA1002" s="29"/>
      <c r="GB1002" s="29"/>
      <c r="GC1002" s="29"/>
      <c r="GD1002" s="29"/>
      <c r="GE1002" s="29"/>
      <c r="GF1002" s="29"/>
      <c r="GG1002" s="29"/>
      <c r="GH1002" s="29"/>
      <c r="GI1002" s="29"/>
      <c r="GJ1002" s="29"/>
      <c r="GK1002" s="29"/>
      <c r="GL1002" s="29"/>
      <c r="GM1002" s="29"/>
      <c r="GN1002" s="29"/>
      <c r="GO1002" s="29"/>
      <c r="GP1002" s="29"/>
      <c r="GQ1002" s="29"/>
      <c r="GR1002" s="29"/>
      <c r="GS1002" s="29"/>
      <c r="GT1002" s="29"/>
      <c r="GU1002" s="29"/>
      <c r="GV1002" s="29"/>
      <c r="GW1002" s="29"/>
      <c r="GX1002" s="29"/>
      <c r="GY1002" s="29"/>
      <c r="GZ1002" s="29"/>
      <c r="HA1002" s="29"/>
      <c r="HB1002" s="29"/>
      <c r="HC1002" s="29"/>
      <c r="HD1002" s="29"/>
      <c r="HE1002" s="29"/>
      <c r="HF1002" s="29"/>
      <c r="HG1002" s="29"/>
    </row>
    <row r="1003" spans="1:215" s="4" customFormat="1" ht="18.600000000000001" customHeight="1" x14ac:dyDescent="0.25">
      <c r="A1003" s="51" t="s">
        <v>834</v>
      </c>
      <c r="B1003" s="51" t="s">
        <v>2388</v>
      </c>
      <c r="C1003" s="54" t="s">
        <v>865</v>
      </c>
      <c r="D1003" s="51" t="s">
        <v>2389</v>
      </c>
      <c r="E1003" s="1" t="s">
        <v>2415</v>
      </c>
      <c r="F1003" s="1" t="s">
        <v>5267</v>
      </c>
      <c r="G1003" s="1" t="s">
        <v>834</v>
      </c>
      <c r="H1003" s="58">
        <f t="shared" si="34"/>
        <v>1</v>
      </c>
      <c r="I1003" s="5" t="s">
        <v>1007</v>
      </c>
      <c r="J1003" s="1" t="s">
        <v>29</v>
      </c>
      <c r="K1003" s="5">
        <f t="shared" si="35"/>
        <v>388</v>
      </c>
      <c r="L1003" s="1" t="s">
        <v>1007</v>
      </c>
      <c r="M1003" s="1" t="s">
        <v>833</v>
      </c>
      <c r="N1003" s="19" t="s">
        <v>4412</v>
      </c>
      <c r="O1003" s="25"/>
      <c r="P1003" s="25"/>
      <c r="Q1003" s="25"/>
      <c r="R1003" s="25"/>
      <c r="S1003" s="25"/>
      <c r="T1003" s="25"/>
      <c r="U1003" s="25"/>
      <c r="V1003" s="25"/>
      <c r="W1003" s="25"/>
      <c r="X1003" s="25"/>
      <c r="Y1003" s="25"/>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c r="CA1003" s="29"/>
      <c r="CB1003" s="29"/>
      <c r="CC1003" s="29"/>
      <c r="CD1003" s="29"/>
      <c r="CE1003" s="29"/>
      <c r="CF1003" s="29"/>
      <c r="CG1003" s="29"/>
      <c r="CH1003" s="29"/>
      <c r="CI1003" s="29"/>
      <c r="CJ1003" s="29"/>
      <c r="CK1003" s="29"/>
      <c r="CL1003" s="29"/>
      <c r="CM1003" s="29"/>
      <c r="CN1003" s="29"/>
      <c r="CO1003" s="29"/>
      <c r="CP1003" s="29"/>
      <c r="CQ1003" s="29"/>
      <c r="CR1003" s="29"/>
      <c r="CS1003" s="29"/>
      <c r="CT1003" s="29"/>
      <c r="CU1003" s="29"/>
      <c r="CV1003" s="29"/>
      <c r="CW1003" s="29"/>
      <c r="CX1003" s="29"/>
      <c r="CY1003" s="29"/>
      <c r="CZ1003" s="29"/>
      <c r="DA1003" s="29"/>
      <c r="DB1003" s="29"/>
      <c r="DC1003" s="29"/>
      <c r="DD1003" s="29"/>
      <c r="DE1003" s="29"/>
      <c r="DF1003" s="29"/>
      <c r="DG1003" s="29"/>
      <c r="DH1003" s="29"/>
      <c r="DI1003" s="29"/>
      <c r="DJ1003" s="29"/>
      <c r="DK1003" s="29"/>
      <c r="DL1003" s="29"/>
      <c r="DM1003" s="29"/>
      <c r="DN1003" s="29"/>
      <c r="DO1003" s="29"/>
      <c r="DP1003" s="29"/>
      <c r="DQ1003" s="29"/>
      <c r="DR1003" s="29"/>
      <c r="DS1003" s="29"/>
      <c r="DT1003" s="29"/>
      <c r="DU1003" s="29"/>
      <c r="DV1003" s="29"/>
      <c r="DW1003" s="29"/>
      <c r="DX1003" s="29"/>
      <c r="DY1003" s="29"/>
      <c r="DZ1003" s="29"/>
      <c r="EA1003" s="29"/>
      <c r="EB1003" s="29"/>
      <c r="EC1003" s="29"/>
      <c r="ED1003" s="29"/>
      <c r="EE1003" s="29"/>
      <c r="EF1003" s="29"/>
      <c r="EG1003" s="29"/>
      <c r="EH1003" s="29"/>
      <c r="EI1003" s="29"/>
      <c r="EJ1003" s="29"/>
      <c r="EK1003" s="29"/>
      <c r="EL1003" s="29"/>
      <c r="EM1003" s="29"/>
      <c r="EN1003" s="29"/>
      <c r="EO1003" s="29"/>
      <c r="EP1003" s="29"/>
      <c r="EQ1003" s="29"/>
      <c r="ER1003" s="29"/>
      <c r="ES1003" s="29"/>
      <c r="ET1003" s="29"/>
      <c r="EU1003" s="29"/>
      <c r="EV1003" s="29"/>
      <c r="EW1003" s="29"/>
      <c r="EX1003" s="29"/>
      <c r="EY1003" s="29"/>
      <c r="EZ1003" s="29"/>
      <c r="FA1003" s="29"/>
      <c r="FB1003" s="29"/>
      <c r="FC1003" s="29"/>
      <c r="FD1003" s="29"/>
      <c r="FE1003" s="29"/>
      <c r="FF1003" s="29"/>
      <c r="FG1003" s="29"/>
      <c r="FH1003" s="29"/>
      <c r="FI1003" s="29"/>
      <c r="FJ1003" s="29"/>
      <c r="FK1003" s="29"/>
      <c r="FL1003" s="29"/>
      <c r="FM1003" s="29"/>
      <c r="FN1003" s="29"/>
      <c r="FO1003" s="29"/>
      <c r="FP1003" s="29"/>
      <c r="FQ1003" s="29"/>
      <c r="FR1003" s="29"/>
      <c r="FS1003" s="29"/>
      <c r="FT1003" s="29"/>
      <c r="FU1003" s="29"/>
      <c r="FV1003" s="29"/>
      <c r="FW1003" s="29"/>
      <c r="FX1003" s="29"/>
      <c r="FY1003" s="29"/>
      <c r="FZ1003" s="29"/>
      <c r="GA1003" s="29"/>
      <c r="GB1003" s="29"/>
      <c r="GC1003" s="29"/>
      <c r="GD1003" s="29"/>
      <c r="GE1003" s="29"/>
      <c r="GF1003" s="29"/>
      <c r="GG1003" s="29"/>
      <c r="GH1003" s="29"/>
      <c r="GI1003" s="29"/>
      <c r="GJ1003" s="29"/>
      <c r="GK1003" s="29"/>
      <c r="GL1003" s="29"/>
      <c r="GM1003" s="29"/>
      <c r="GN1003" s="29"/>
      <c r="GO1003" s="29"/>
      <c r="GP1003" s="29"/>
      <c r="GQ1003" s="29"/>
      <c r="GR1003" s="29"/>
      <c r="GS1003" s="29"/>
      <c r="GT1003" s="29"/>
      <c r="GU1003" s="29"/>
      <c r="GV1003" s="29"/>
      <c r="GW1003" s="29"/>
      <c r="GX1003" s="29"/>
      <c r="GY1003" s="29"/>
      <c r="GZ1003" s="29"/>
      <c r="HA1003" s="29"/>
      <c r="HB1003" s="29"/>
      <c r="HC1003" s="29"/>
      <c r="HD1003" s="29"/>
      <c r="HE1003" s="29"/>
      <c r="HF1003" s="29"/>
      <c r="HG1003" s="29"/>
    </row>
    <row r="1004" spans="1:215" s="4" customFormat="1" ht="18.600000000000001" customHeight="1" x14ac:dyDescent="0.25">
      <c r="A1004" s="51" t="s">
        <v>834</v>
      </c>
      <c r="B1004" s="51" t="s">
        <v>2388</v>
      </c>
      <c r="C1004" s="54" t="s">
        <v>2105</v>
      </c>
      <c r="D1004" s="51" t="s">
        <v>2389</v>
      </c>
      <c r="E1004" s="1" t="s">
        <v>2416</v>
      </c>
      <c r="F1004" s="1" t="s">
        <v>5297</v>
      </c>
      <c r="G1004" s="1" t="s">
        <v>834</v>
      </c>
      <c r="H1004" s="58">
        <f t="shared" si="34"/>
        <v>1</v>
      </c>
      <c r="I1004" s="5" t="s">
        <v>2051</v>
      </c>
      <c r="J1004" s="1" t="s">
        <v>29</v>
      </c>
      <c r="K1004" s="5">
        <f t="shared" si="35"/>
        <v>734</v>
      </c>
      <c r="L1004" s="1" t="s">
        <v>2051</v>
      </c>
      <c r="M1004" s="1" t="s">
        <v>833</v>
      </c>
      <c r="N1004" s="19" t="s">
        <v>4412</v>
      </c>
      <c r="O1004" s="25"/>
      <c r="P1004" s="25"/>
      <c r="Q1004" s="25"/>
      <c r="R1004" s="25"/>
      <c r="S1004" s="25"/>
      <c r="T1004" s="25"/>
      <c r="U1004" s="25"/>
      <c r="V1004" s="25"/>
      <c r="W1004" s="25"/>
      <c r="X1004" s="25"/>
      <c r="Y1004" s="25"/>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29"/>
      <c r="CA1004" s="29"/>
      <c r="CB1004" s="29"/>
      <c r="CC1004" s="29"/>
      <c r="CD1004" s="29"/>
      <c r="CE1004" s="29"/>
      <c r="CF1004" s="29"/>
      <c r="CG1004" s="29"/>
      <c r="CH1004" s="29"/>
      <c r="CI1004" s="29"/>
      <c r="CJ1004" s="29"/>
      <c r="CK1004" s="29"/>
      <c r="CL1004" s="29"/>
      <c r="CM1004" s="29"/>
      <c r="CN1004" s="29"/>
      <c r="CO1004" s="29"/>
      <c r="CP1004" s="29"/>
      <c r="CQ1004" s="29"/>
      <c r="CR1004" s="29"/>
      <c r="CS1004" s="29"/>
      <c r="CT1004" s="29"/>
      <c r="CU1004" s="29"/>
      <c r="CV1004" s="29"/>
      <c r="CW1004" s="29"/>
      <c r="CX1004" s="29"/>
      <c r="CY1004" s="29"/>
      <c r="CZ1004" s="29"/>
      <c r="DA1004" s="29"/>
      <c r="DB1004" s="29"/>
      <c r="DC1004" s="29"/>
      <c r="DD1004" s="29"/>
      <c r="DE1004" s="29"/>
      <c r="DF1004" s="29"/>
      <c r="DG1004" s="29"/>
      <c r="DH1004" s="29"/>
      <c r="DI1004" s="29"/>
      <c r="DJ1004" s="29"/>
      <c r="DK1004" s="29"/>
      <c r="DL1004" s="29"/>
      <c r="DM1004" s="29"/>
      <c r="DN1004" s="29"/>
      <c r="DO1004" s="29"/>
      <c r="DP1004" s="29"/>
      <c r="DQ1004" s="29"/>
      <c r="DR1004" s="29"/>
      <c r="DS1004" s="29"/>
      <c r="DT1004" s="29"/>
      <c r="DU1004" s="29"/>
      <c r="DV1004" s="29"/>
      <c r="DW1004" s="29"/>
      <c r="DX1004" s="29"/>
      <c r="DY1004" s="29"/>
      <c r="DZ1004" s="29"/>
      <c r="EA1004" s="29"/>
      <c r="EB1004" s="29"/>
      <c r="EC1004" s="29"/>
      <c r="ED1004" s="29"/>
      <c r="EE1004" s="29"/>
      <c r="EF1004" s="29"/>
      <c r="EG1004" s="29"/>
      <c r="EH1004" s="29"/>
      <c r="EI1004" s="29"/>
      <c r="EJ1004" s="29"/>
      <c r="EK1004" s="29"/>
      <c r="EL1004" s="29"/>
      <c r="EM1004" s="29"/>
      <c r="EN1004" s="29"/>
      <c r="EO1004" s="29"/>
      <c r="EP1004" s="29"/>
      <c r="EQ1004" s="29"/>
      <c r="ER1004" s="29"/>
      <c r="ES1004" s="29"/>
      <c r="ET1004" s="29"/>
      <c r="EU1004" s="29"/>
      <c r="EV1004" s="29"/>
      <c r="EW1004" s="29"/>
      <c r="EX1004" s="29"/>
      <c r="EY1004" s="29"/>
      <c r="EZ1004" s="29"/>
      <c r="FA1004" s="29"/>
      <c r="FB1004" s="29"/>
      <c r="FC1004" s="29"/>
      <c r="FD1004" s="29"/>
      <c r="FE1004" s="29"/>
      <c r="FF1004" s="29"/>
      <c r="FG1004" s="29"/>
      <c r="FH1004" s="29"/>
      <c r="FI1004" s="29"/>
      <c r="FJ1004" s="29"/>
      <c r="FK1004" s="29"/>
      <c r="FL1004" s="29"/>
      <c r="FM1004" s="29"/>
      <c r="FN1004" s="29"/>
      <c r="FO1004" s="29"/>
      <c r="FP1004" s="29"/>
      <c r="FQ1004" s="29"/>
      <c r="FR1004" s="29"/>
      <c r="FS1004" s="29"/>
      <c r="FT1004" s="29"/>
      <c r="FU1004" s="29"/>
      <c r="FV1004" s="29"/>
      <c r="FW1004" s="29"/>
      <c r="FX1004" s="29"/>
      <c r="FY1004" s="29"/>
      <c r="FZ1004" s="29"/>
      <c r="GA1004" s="29"/>
      <c r="GB1004" s="29"/>
      <c r="GC1004" s="29"/>
      <c r="GD1004" s="29"/>
      <c r="GE1004" s="29"/>
      <c r="GF1004" s="29"/>
      <c r="GG1004" s="29"/>
      <c r="GH1004" s="29"/>
      <c r="GI1004" s="29"/>
      <c r="GJ1004" s="29"/>
      <c r="GK1004" s="29"/>
      <c r="GL1004" s="29"/>
      <c r="GM1004" s="29"/>
      <c r="GN1004" s="29"/>
      <c r="GO1004" s="29"/>
      <c r="GP1004" s="29"/>
      <c r="GQ1004" s="29"/>
      <c r="GR1004" s="29"/>
      <c r="GS1004" s="29"/>
      <c r="GT1004" s="29"/>
      <c r="GU1004" s="29"/>
      <c r="GV1004" s="29"/>
      <c r="GW1004" s="29"/>
      <c r="GX1004" s="29"/>
      <c r="GY1004" s="29"/>
      <c r="GZ1004" s="29"/>
      <c r="HA1004" s="29"/>
      <c r="HB1004" s="29"/>
      <c r="HC1004" s="29"/>
      <c r="HD1004" s="29"/>
      <c r="HE1004" s="29"/>
      <c r="HF1004" s="29"/>
      <c r="HG1004" s="29"/>
    </row>
    <row r="1005" spans="1:215" s="4" customFormat="1" ht="18.600000000000001" customHeight="1" x14ac:dyDescent="0.25">
      <c r="A1005" s="51" t="s">
        <v>834</v>
      </c>
      <c r="B1005" s="51" t="s">
        <v>2388</v>
      </c>
      <c r="C1005" s="54" t="s">
        <v>1132</v>
      </c>
      <c r="D1005" s="51" t="s">
        <v>2389</v>
      </c>
      <c r="E1005" s="1" t="s">
        <v>2417</v>
      </c>
      <c r="F1005" s="1" t="s">
        <v>5298</v>
      </c>
      <c r="G1005" s="1" t="s">
        <v>834</v>
      </c>
      <c r="H1005" s="58">
        <f t="shared" si="34"/>
        <v>1</v>
      </c>
      <c r="I1005" s="5" t="s">
        <v>963</v>
      </c>
      <c r="J1005" s="1" t="s">
        <v>29</v>
      </c>
      <c r="K1005" s="5">
        <f t="shared" si="35"/>
        <v>615</v>
      </c>
      <c r="L1005" s="1" t="s">
        <v>963</v>
      </c>
      <c r="M1005" s="1" t="s">
        <v>833</v>
      </c>
      <c r="N1005" s="19" t="s">
        <v>5290</v>
      </c>
      <c r="O1005" s="25"/>
      <c r="P1005" s="25"/>
      <c r="Q1005" s="25"/>
      <c r="R1005" s="25"/>
      <c r="S1005" s="25"/>
      <c r="T1005" s="25"/>
      <c r="U1005" s="25"/>
      <c r="V1005" s="25"/>
      <c r="W1005" s="25"/>
      <c r="X1005" s="25"/>
      <c r="Y1005" s="25"/>
      <c r="Z1005" s="29"/>
      <c r="AA1005" s="29"/>
      <c r="AB1005" s="29"/>
      <c r="AC1005" s="29"/>
      <c r="AD1005" s="29"/>
      <c r="AE1005" s="29"/>
      <c r="AF1005" s="29"/>
      <c r="AG1005" s="29"/>
      <c r="AH1005" s="29"/>
      <c r="AI1005" s="29"/>
      <c r="AJ1005" s="29"/>
      <c r="AK1005" s="29"/>
      <c r="AL1005" s="29"/>
      <c r="AM1005" s="29"/>
      <c r="AN1005" s="29"/>
      <c r="AO1005" s="29"/>
      <c r="AP1005" s="29"/>
      <c r="AQ1005" s="29"/>
      <c r="AR1005" s="29"/>
      <c r="AS1005" s="29"/>
      <c r="AT1005" s="29"/>
      <c r="AU1005" s="29"/>
      <c r="AV1005" s="29"/>
      <c r="AW1005" s="29"/>
      <c r="AX1005" s="29"/>
      <c r="AY1005" s="29"/>
      <c r="AZ1005" s="29"/>
      <c r="BA1005" s="29"/>
      <c r="BB1005" s="29"/>
      <c r="BC1005" s="29"/>
      <c r="BD1005" s="29"/>
      <c r="BE1005" s="29"/>
      <c r="BF1005" s="29"/>
      <c r="BG1005" s="29"/>
      <c r="BH1005" s="29"/>
      <c r="BI1005" s="29"/>
      <c r="BJ1005" s="29"/>
      <c r="BK1005" s="29"/>
      <c r="BL1005" s="29"/>
      <c r="BM1005" s="29"/>
      <c r="BN1005" s="29"/>
      <c r="BO1005" s="29"/>
      <c r="BP1005" s="29"/>
      <c r="BQ1005" s="29"/>
      <c r="BR1005" s="29"/>
      <c r="BS1005" s="29"/>
      <c r="BT1005" s="29"/>
      <c r="BU1005" s="29"/>
      <c r="BV1005" s="29"/>
      <c r="BW1005" s="29"/>
      <c r="BX1005" s="29"/>
      <c r="BY1005" s="29"/>
      <c r="BZ1005" s="29"/>
      <c r="CA1005" s="29"/>
      <c r="CB1005" s="29"/>
      <c r="CC1005" s="29"/>
      <c r="CD1005" s="29"/>
      <c r="CE1005" s="29"/>
      <c r="CF1005" s="29"/>
      <c r="CG1005" s="29"/>
      <c r="CH1005" s="29"/>
      <c r="CI1005" s="29"/>
      <c r="CJ1005" s="29"/>
      <c r="CK1005" s="29"/>
      <c r="CL1005" s="29"/>
      <c r="CM1005" s="29"/>
      <c r="CN1005" s="29"/>
      <c r="CO1005" s="29"/>
      <c r="CP1005" s="29"/>
      <c r="CQ1005" s="29"/>
      <c r="CR1005" s="29"/>
      <c r="CS1005" s="29"/>
      <c r="CT1005" s="29"/>
      <c r="CU1005" s="29"/>
      <c r="CV1005" s="29"/>
      <c r="CW1005" s="29"/>
      <c r="CX1005" s="29"/>
      <c r="CY1005" s="29"/>
      <c r="CZ1005" s="29"/>
      <c r="DA1005" s="29"/>
      <c r="DB1005" s="29"/>
      <c r="DC1005" s="29"/>
      <c r="DD1005" s="29"/>
      <c r="DE1005" s="29"/>
      <c r="DF1005" s="29"/>
      <c r="DG1005" s="29"/>
      <c r="DH1005" s="29"/>
      <c r="DI1005" s="29"/>
      <c r="DJ1005" s="29"/>
      <c r="DK1005" s="29"/>
      <c r="DL1005" s="29"/>
      <c r="DM1005" s="29"/>
      <c r="DN1005" s="29"/>
      <c r="DO1005" s="29"/>
      <c r="DP1005" s="29"/>
      <c r="DQ1005" s="29"/>
      <c r="DR1005" s="29"/>
      <c r="DS1005" s="29"/>
      <c r="DT1005" s="29"/>
      <c r="DU1005" s="29"/>
      <c r="DV1005" s="29"/>
      <c r="DW1005" s="29"/>
      <c r="DX1005" s="29"/>
      <c r="DY1005" s="29"/>
      <c r="DZ1005" s="29"/>
      <c r="EA1005" s="29"/>
      <c r="EB1005" s="29"/>
      <c r="EC1005" s="29"/>
      <c r="ED1005" s="29"/>
      <c r="EE1005" s="29"/>
      <c r="EF1005" s="29"/>
      <c r="EG1005" s="29"/>
      <c r="EH1005" s="29"/>
      <c r="EI1005" s="29"/>
      <c r="EJ1005" s="29"/>
      <c r="EK1005" s="29"/>
      <c r="EL1005" s="29"/>
      <c r="EM1005" s="29"/>
      <c r="EN1005" s="29"/>
      <c r="EO1005" s="29"/>
      <c r="EP1005" s="29"/>
      <c r="EQ1005" s="29"/>
      <c r="ER1005" s="29"/>
      <c r="ES1005" s="29"/>
      <c r="ET1005" s="29"/>
      <c r="EU1005" s="29"/>
      <c r="EV1005" s="29"/>
      <c r="EW1005" s="29"/>
      <c r="EX1005" s="29"/>
      <c r="EY1005" s="29"/>
      <c r="EZ1005" s="29"/>
      <c r="FA1005" s="29"/>
      <c r="FB1005" s="29"/>
      <c r="FC1005" s="29"/>
      <c r="FD1005" s="29"/>
      <c r="FE1005" s="29"/>
      <c r="FF1005" s="29"/>
      <c r="FG1005" s="29"/>
      <c r="FH1005" s="29"/>
      <c r="FI1005" s="29"/>
      <c r="FJ1005" s="29"/>
      <c r="FK1005" s="29"/>
      <c r="FL1005" s="29"/>
      <c r="FM1005" s="29"/>
      <c r="FN1005" s="29"/>
      <c r="FO1005" s="29"/>
      <c r="FP1005" s="29"/>
      <c r="FQ1005" s="29"/>
      <c r="FR1005" s="29"/>
      <c r="FS1005" s="29"/>
      <c r="FT1005" s="29"/>
      <c r="FU1005" s="29"/>
      <c r="FV1005" s="29"/>
      <c r="FW1005" s="29"/>
      <c r="FX1005" s="29"/>
      <c r="FY1005" s="29"/>
      <c r="FZ1005" s="29"/>
      <c r="GA1005" s="29"/>
      <c r="GB1005" s="29"/>
      <c r="GC1005" s="29"/>
      <c r="GD1005" s="29"/>
      <c r="GE1005" s="29"/>
      <c r="GF1005" s="29"/>
      <c r="GG1005" s="29"/>
      <c r="GH1005" s="29"/>
      <c r="GI1005" s="29"/>
      <c r="GJ1005" s="29"/>
      <c r="GK1005" s="29"/>
      <c r="GL1005" s="29"/>
      <c r="GM1005" s="29"/>
      <c r="GN1005" s="29"/>
      <c r="GO1005" s="29"/>
      <c r="GP1005" s="29"/>
      <c r="GQ1005" s="29"/>
      <c r="GR1005" s="29"/>
      <c r="GS1005" s="29"/>
      <c r="GT1005" s="29"/>
      <c r="GU1005" s="29"/>
      <c r="GV1005" s="29"/>
      <c r="GW1005" s="29"/>
      <c r="GX1005" s="29"/>
      <c r="GY1005" s="29"/>
      <c r="GZ1005" s="29"/>
      <c r="HA1005" s="29"/>
      <c r="HB1005" s="29"/>
      <c r="HC1005" s="29"/>
      <c r="HD1005" s="29"/>
      <c r="HE1005" s="29"/>
      <c r="HF1005" s="29"/>
      <c r="HG1005" s="29"/>
    </row>
    <row r="1006" spans="1:215" s="4" customFormat="1" ht="18.600000000000001" customHeight="1" x14ac:dyDescent="0.25">
      <c r="A1006" s="51" t="s">
        <v>834</v>
      </c>
      <c r="B1006" s="51" t="s">
        <v>2388</v>
      </c>
      <c r="C1006" s="54" t="s">
        <v>181</v>
      </c>
      <c r="D1006" s="51" t="s">
        <v>2389</v>
      </c>
      <c r="E1006" s="1" t="s">
        <v>2418</v>
      </c>
      <c r="F1006" s="1" t="s">
        <v>5299</v>
      </c>
      <c r="G1006" s="1" t="s">
        <v>834</v>
      </c>
      <c r="H1006" s="57">
        <f t="shared" si="34"/>
        <v>1</v>
      </c>
      <c r="I1006" s="5" t="s">
        <v>1352</v>
      </c>
      <c r="J1006" s="1" t="s">
        <v>29</v>
      </c>
      <c r="K1006" s="5">
        <f t="shared" si="35"/>
        <v>384</v>
      </c>
      <c r="L1006" s="1" t="s">
        <v>1352</v>
      </c>
      <c r="M1006" s="1" t="s">
        <v>833</v>
      </c>
      <c r="N1006" s="19" t="s">
        <v>4421</v>
      </c>
      <c r="O1006" s="25"/>
      <c r="P1006" s="25"/>
      <c r="Q1006" s="25"/>
      <c r="R1006" s="25"/>
      <c r="S1006" s="25"/>
      <c r="T1006" s="25"/>
      <c r="U1006" s="25"/>
      <c r="V1006" s="25"/>
      <c r="W1006" s="25"/>
      <c r="X1006" s="25"/>
      <c r="Y1006" s="25"/>
      <c r="Z1006" s="29"/>
      <c r="AA1006" s="29"/>
      <c r="AB1006" s="29"/>
      <c r="AC1006" s="29"/>
      <c r="AD1006" s="29"/>
      <c r="AE1006" s="29"/>
      <c r="AF1006" s="29"/>
      <c r="AG1006" s="29"/>
      <c r="AH1006" s="29"/>
      <c r="AI1006" s="29"/>
      <c r="AJ1006" s="29"/>
      <c r="AK1006" s="29"/>
      <c r="AL1006" s="29"/>
      <c r="AM1006" s="29"/>
      <c r="AN1006" s="29"/>
      <c r="AO1006" s="29"/>
      <c r="AP1006" s="29"/>
      <c r="AQ1006" s="29"/>
      <c r="AR1006" s="29"/>
      <c r="AS1006" s="29"/>
      <c r="AT1006" s="29"/>
      <c r="AU1006" s="29"/>
      <c r="AV1006" s="29"/>
      <c r="AW1006" s="29"/>
      <c r="AX1006" s="29"/>
      <c r="AY1006" s="29"/>
      <c r="AZ1006" s="29"/>
      <c r="BA1006" s="29"/>
      <c r="BB1006" s="29"/>
      <c r="BC1006" s="29"/>
      <c r="BD1006" s="29"/>
      <c r="BE1006" s="29"/>
      <c r="BF1006" s="29"/>
      <c r="BG1006" s="29"/>
      <c r="BH1006" s="29"/>
      <c r="BI1006" s="29"/>
      <c r="BJ1006" s="29"/>
      <c r="BK1006" s="29"/>
      <c r="BL1006" s="29"/>
      <c r="BM1006" s="29"/>
      <c r="BN1006" s="29"/>
      <c r="BO1006" s="29"/>
      <c r="BP1006" s="29"/>
      <c r="BQ1006" s="29"/>
      <c r="BR1006" s="29"/>
      <c r="BS1006" s="29"/>
      <c r="BT1006" s="29"/>
      <c r="BU1006" s="29"/>
      <c r="BV1006" s="29"/>
      <c r="BW1006" s="29"/>
      <c r="BX1006" s="29"/>
      <c r="BY1006" s="29"/>
      <c r="BZ1006" s="29"/>
      <c r="CA1006" s="29"/>
      <c r="CB1006" s="29"/>
      <c r="CC1006" s="29"/>
      <c r="CD1006" s="29"/>
      <c r="CE1006" s="29"/>
      <c r="CF1006" s="29"/>
      <c r="CG1006" s="29"/>
      <c r="CH1006" s="29"/>
      <c r="CI1006" s="29"/>
      <c r="CJ1006" s="29"/>
      <c r="CK1006" s="29"/>
      <c r="CL1006" s="29"/>
      <c r="CM1006" s="29"/>
      <c r="CN1006" s="29"/>
      <c r="CO1006" s="29"/>
      <c r="CP1006" s="29"/>
      <c r="CQ1006" s="29"/>
      <c r="CR1006" s="29"/>
      <c r="CS1006" s="29"/>
      <c r="CT1006" s="29"/>
      <c r="CU1006" s="29"/>
      <c r="CV1006" s="29"/>
      <c r="CW1006" s="29"/>
      <c r="CX1006" s="29"/>
      <c r="CY1006" s="29"/>
      <c r="CZ1006" s="29"/>
      <c r="DA1006" s="29"/>
      <c r="DB1006" s="29"/>
      <c r="DC1006" s="29"/>
      <c r="DD1006" s="29"/>
      <c r="DE1006" s="29"/>
      <c r="DF1006" s="29"/>
      <c r="DG1006" s="29"/>
      <c r="DH1006" s="29"/>
      <c r="DI1006" s="29"/>
      <c r="DJ1006" s="29"/>
      <c r="DK1006" s="29"/>
      <c r="DL1006" s="29"/>
      <c r="DM1006" s="29"/>
      <c r="DN1006" s="29"/>
      <c r="DO1006" s="29"/>
      <c r="DP1006" s="29"/>
      <c r="DQ1006" s="29"/>
      <c r="DR1006" s="29"/>
      <c r="DS1006" s="29"/>
      <c r="DT1006" s="29"/>
      <c r="DU1006" s="29"/>
      <c r="DV1006" s="29"/>
      <c r="DW1006" s="29"/>
      <c r="DX1006" s="29"/>
      <c r="DY1006" s="29"/>
      <c r="DZ1006" s="29"/>
      <c r="EA1006" s="29"/>
      <c r="EB1006" s="29"/>
      <c r="EC1006" s="29"/>
      <c r="ED1006" s="29"/>
      <c r="EE1006" s="29"/>
      <c r="EF1006" s="29"/>
      <c r="EG1006" s="29"/>
      <c r="EH1006" s="29"/>
      <c r="EI1006" s="29"/>
      <c r="EJ1006" s="29"/>
      <c r="EK1006" s="29"/>
      <c r="EL1006" s="29"/>
      <c r="EM1006" s="29"/>
      <c r="EN1006" s="29"/>
      <c r="EO1006" s="29"/>
      <c r="EP1006" s="29"/>
      <c r="EQ1006" s="29"/>
      <c r="ER1006" s="29"/>
      <c r="ES1006" s="29"/>
      <c r="ET1006" s="29"/>
      <c r="EU1006" s="29"/>
      <c r="EV1006" s="29"/>
      <c r="EW1006" s="29"/>
      <c r="EX1006" s="29"/>
      <c r="EY1006" s="29"/>
      <c r="EZ1006" s="29"/>
      <c r="FA1006" s="29"/>
      <c r="FB1006" s="29"/>
      <c r="FC1006" s="29"/>
      <c r="FD1006" s="29"/>
      <c r="FE1006" s="29"/>
      <c r="FF1006" s="29"/>
      <c r="FG1006" s="29"/>
      <c r="FH1006" s="29"/>
      <c r="FI1006" s="29"/>
      <c r="FJ1006" s="29"/>
      <c r="FK1006" s="29"/>
      <c r="FL1006" s="29"/>
      <c r="FM1006" s="29"/>
      <c r="FN1006" s="29"/>
      <c r="FO1006" s="29"/>
      <c r="FP1006" s="29"/>
      <c r="FQ1006" s="29"/>
      <c r="FR1006" s="29"/>
      <c r="FS1006" s="29"/>
      <c r="FT1006" s="29"/>
      <c r="FU1006" s="29"/>
      <c r="FV1006" s="29"/>
      <c r="FW1006" s="29"/>
      <c r="FX1006" s="29"/>
      <c r="FY1006" s="29"/>
      <c r="FZ1006" s="29"/>
      <c r="GA1006" s="29"/>
      <c r="GB1006" s="29"/>
      <c r="GC1006" s="29"/>
      <c r="GD1006" s="29"/>
      <c r="GE1006" s="29"/>
      <c r="GF1006" s="29"/>
      <c r="GG1006" s="29"/>
      <c r="GH1006" s="29"/>
      <c r="GI1006" s="29"/>
      <c r="GJ1006" s="29"/>
      <c r="GK1006" s="29"/>
      <c r="GL1006" s="29"/>
      <c r="GM1006" s="29"/>
      <c r="GN1006" s="29"/>
      <c r="GO1006" s="29"/>
      <c r="GP1006" s="29"/>
      <c r="GQ1006" s="29"/>
      <c r="GR1006" s="29"/>
      <c r="GS1006" s="29"/>
      <c r="GT1006" s="29"/>
      <c r="GU1006" s="29"/>
      <c r="GV1006" s="29"/>
      <c r="GW1006" s="29"/>
      <c r="GX1006" s="29"/>
      <c r="GY1006" s="29"/>
      <c r="GZ1006" s="29"/>
      <c r="HA1006" s="29"/>
      <c r="HB1006" s="29"/>
      <c r="HC1006" s="29"/>
      <c r="HD1006" s="29"/>
      <c r="HE1006" s="29"/>
      <c r="HF1006" s="29"/>
      <c r="HG1006" s="29"/>
    </row>
    <row r="1007" spans="1:215" s="4" customFormat="1" ht="18.600000000000001" customHeight="1" x14ac:dyDescent="0.25">
      <c r="A1007" s="51" t="s">
        <v>834</v>
      </c>
      <c r="B1007" s="51" t="s">
        <v>2388</v>
      </c>
      <c r="C1007" s="54" t="s">
        <v>629</v>
      </c>
      <c r="D1007" s="51" t="s">
        <v>2389</v>
      </c>
      <c r="E1007" s="1" t="s">
        <v>2419</v>
      </c>
      <c r="F1007" s="1" t="s">
        <v>5300</v>
      </c>
      <c r="G1007" s="1" t="s">
        <v>834</v>
      </c>
      <c r="H1007" s="57">
        <f t="shared" si="34"/>
        <v>1</v>
      </c>
      <c r="I1007" s="5" t="s">
        <v>256</v>
      </c>
      <c r="J1007" s="1" t="s">
        <v>29</v>
      </c>
      <c r="K1007" s="5">
        <f t="shared" si="35"/>
        <v>356</v>
      </c>
      <c r="L1007" s="1" t="s">
        <v>256</v>
      </c>
      <c r="M1007" s="1" t="s">
        <v>833</v>
      </c>
      <c r="N1007" s="19" t="s">
        <v>5301</v>
      </c>
      <c r="O1007" s="25"/>
      <c r="P1007" s="25"/>
      <c r="Q1007" s="25"/>
      <c r="R1007" s="25"/>
      <c r="S1007" s="25"/>
      <c r="T1007" s="25"/>
      <c r="U1007" s="25"/>
      <c r="V1007" s="25"/>
      <c r="W1007" s="25"/>
      <c r="X1007" s="25"/>
      <c r="Y1007" s="25"/>
      <c r="Z1007" s="29"/>
      <c r="AA1007" s="29"/>
      <c r="AB1007" s="29"/>
      <c r="AC1007" s="29"/>
      <c r="AD1007" s="29"/>
      <c r="AE1007" s="29"/>
      <c r="AF1007" s="29"/>
      <c r="AG1007" s="29"/>
      <c r="AH1007" s="29"/>
      <c r="AI1007" s="29"/>
      <c r="AJ1007" s="29"/>
      <c r="AK1007" s="29"/>
      <c r="AL1007" s="29"/>
      <c r="AM1007" s="29"/>
      <c r="AN1007" s="29"/>
      <c r="AO1007" s="29"/>
      <c r="AP1007" s="29"/>
      <c r="AQ1007" s="29"/>
      <c r="AR1007" s="29"/>
      <c r="AS1007" s="29"/>
      <c r="AT1007" s="29"/>
      <c r="AU1007" s="29"/>
      <c r="AV1007" s="29"/>
      <c r="AW1007" s="29"/>
      <c r="AX1007" s="29"/>
      <c r="AY1007" s="29"/>
      <c r="AZ1007" s="29"/>
      <c r="BA1007" s="29"/>
      <c r="BB1007" s="29"/>
      <c r="BC1007" s="29"/>
      <c r="BD1007" s="29"/>
      <c r="BE1007" s="29"/>
      <c r="BF1007" s="29"/>
      <c r="BG1007" s="29"/>
      <c r="BH1007" s="29"/>
      <c r="BI1007" s="29"/>
      <c r="BJ1007" s="29"/>
      <c r="BK1007" s="29"/>
      <c r="BL1007" s="29"/>
      <c r="BM1007" s="29"/>
      <c r="BN1007" s="29"/>
      <c r="BO1007" s="29"/>
      <c r="BP1007" s="29"/>
      <c r="BQ1007" s="29"/>
      <c r="BR1007" s="29"/>
      <c r="BS1007" s="29"/>
      <c r="BT1007" s="29"/>
      <c r="BU1007" s="29"/>
      <c r="BV1007" s="29"/>
      <c r="BW1007" s="29"/>
      <c r="BX1007" s="29"/>
      <c r="BY1007" s="29"/>
      <c r="BZ1007" s="29"/>
      <c r="CA1007" s="29"/>
      <c r="CB1007" s="29"/>
      <c r="CC1007" s="29"/>
      <c r="CD1007" s="29"/>
      <c r="CE1007" s="29"/>
      <c r="CF1007" s="29"/>
      <c r="CG1007" s="29"/>
      <c r="CH1007" s="29"/>
      <c r="CI1007" s="29"/>
      <c r="CJ1007" s="29"/>
      <c r="CK1007" s="29"/>
      <c r="CL1007" s="29"/>
      <c r="CM1007" s="29"/>
      <c r="CN1007" s="29"/>
      <c r="CO1007" s="29"/>
      <c r="CP1007" s="29"/>
      <c r="CQ1007" s="29"/>
      <c r="CR1007" s="29"/>
      <c r="CS1007" s="29"/>
      <c r="CT1007" s="29"/>
      <c r="CU1007" s="29"/>
      <c r="CV1007" s="29"/>
      <c r="CW1007" s="29"/>
      <c r="CX1007" s="29"/>
      <c r="CY1007" s="29"/>
      <c r="CZ1007" s="29"/>
      <c r="DA1007" s="29"/>
      <c r="DB1007" s="29"/>
      <c r="DC1007" s="29"/>
      <c r="DD1007" s="29"/>
      <c r="DE1007" s="29"/>
      <c r="DF1007" s="29"/>
      <c r="DG1007" s="29"/>
      <c r="DH1007" s="29"/>
      <c r="DI1007" s="29"/>
      <c r="DJ1007" s="29"/>
      <c r="DK1007" s="29"/>
      <c r="DL1007" s="29"/>
      <c r="DM1007" s="29"/>
      <c r="DN1007" s="29"/>
      <c r="DO1007" s="29"/>
      <c r="DP1007" s="29"/>
      <c r="DQ1007" s="29"/>
      <c r="DR1007" s="29"/>
      <c r="DS1007" s="29"/>
      <c r="DT1007" s="29"/>
      <c r="DU1007" s="29"/>
      <c r="DV1007" s="29"/>
      <c r="DW1007" s="29"/>
      <c r="DX1007" s="29"/>
      <c r="DY1007" s="29"/>
      <c r="DZ1007" s="29"/>
      <c r="EA1007" s="29"/>
      <c r="EB1007" s="29"/>
      <c r="EC1007" s="29"/>
      <c r="ED1007" s="29"/>
      <c r="EE1007" s="29"/>
      <c r="EF1007" s="29"/>
      <c r="EG1007" s="29"/>
      <c r="EH1007" s="29"/>
      <c r="EI1007" s="29"/>
      <c r="EJ1007" s="29"/>
      <c r="EK1007" s="29"/>
      <c r="EL1007" s="29"/>
      <c r="EM1007" s="29"/>
      <c r="EN1007" s="29"/>
      <c r="EO1007" s="29"/>
      <c r="EP1007" s="29"/>
      <c r="EQ1007" s="29"/>
      <c r="ER1007" s="29"/>
      <c r="ES1007" s="29"/>
      <c r="ET1007" s="29"/>
      <c r="EU1007" s="29"/>
      <c r="EV1007" s="29"/>
      <c r="EW1007" s="29"/>
      <c r="EX1007" s="29"/>
      <c r="EY1007" s="29"/>
      <c r="EZ1007" s="29"/>
      <c r="FA1007" s="29"/>
      <c r="FB1007" s="29"/>
      <c r="FC1007" s="29"/>
      <c r="FD1007" s="29"/>
      <c r="FE1007" s="29"/>
      <c r="FF1007" s="29"/>
      <c r="FG1007" s="29"/>
      <c r="FH1007" s="29"/>
      <c r="FI1007" s="29"/>
      <c r="FJ1007" s="29"/>
      <c r="FK1007" s="29"/>
      <c r="FL1007" s="29"/>
      <c r="FM1007" s="29"/>
      <c r="FN1007" s="29"/>
      <c r="FO1007" s="29"/>
      <c r="FP1007" s="29"/>
      <c r="FQ1007" s="29"/>
      <c r="FR1007" s="29"/>
      <c r="FS1007" s="29"/>
      <c r="FT1007" s="29"/>
      <c r="FU1007" s="29"/>
      <c r="FV1007" s="29"/>
      <c r="FW1007" s="29"/>
      <c r="FX1007" s="29"/>
      <c r="FY1007" s="29"/>
      <c r="FZ1007" s="29"/>
      <c r="GA1007" s="29"/>
      <c r="GB1007" s="29"/>
      <c r="GC1007" s="29"/>
      <c r="GD1007" s="29"/>
      <c r="GE1007" s="29"/>
      <c r="GF1007" s="29"/>
      <c r="GG1007" s="29"/>
      <c r="GH1007" s="29"/>
      <c r="GI1007" s="29"/>
      <c r="GJ1007" s="29"/>
      <c r="GK1007" s="29"/>
      <c r="GL1007" s="29"/>
      <c r="GM1007" s="29"/>
      <c r="GN1007" s="29"/>
      <c r="GO1007" s="29"/>
      <c r="GP1007" s="29"/>
      <c r="GQ1007" s="29"/>
      <c r="GR1007" s="29"/>
      <c r="GS1007" s="29"/>
      <c r="GT1007" s="29"/>
      <c r="GU1007" s="29"/>
      <c r="GV1007" s="29"/>
      <c r="GW1007" s="29"/>
      <c r="GX1007" s="29"/>
      <c r="GY1007" s="29"/>
      <c r="GZ1007" s="29"/>
      <c r="HA1007" s="29"/>
      <c r="HB1007" s="29"/>
      <c r="HC1007" s="29"/>
      <c r="HD1007" s="29"/>
      <c r="HE1007" s="29"/>
      <c r="HF1007" s="29"/>
      <c r="HG1007" s="29"/>
    </row>
    <row r="1008" spans="1:215" s="4" customFormat="1" ht="18.600000000000001" customHeight="1" x14ac:dyDescent="0.25">
      <c r="A1008" s="50" t="s">
        <v>834</v>
      </c>
      <c r="B1008" s="50" t="s">
        <v>2388</v>
      </c>
      <c r="C1008" s="62" t="s">
        <v>225</v>
      </c>
      <c r="D1008" s="50" t="s">
        <v>2389</v>
      </c>
      <c r="E1008" s="4" t="s">
        <v>2420</v>
      </c>
      <c r="F1008" s="2" t="s">
        <v>5302</v>
      </c>
      <c r="G1008" s="2" t="s">
        <v>834</v>
      </c>
      <c r="H1008" s="61">
        <f t="shared" si="34"/>
        <v>1</v>
      </c>
      <c r="I1008" s="7" t="s">
        <v>355</v>
      </c>
      <c r="J1008" s="4" t="s">
        <v>29</v>
      </c>
      <c r="K1008" s="7">
        <f t="shared" si="35"/>
        <v>299</v>
      </c>
      <c r="L1008" s="4" t="s">
        <v>355</v>
      </c>
      <c r="M1008" s="4" t="s">
        <v>833</v>
      </c>
      <c r="N1008" s="18" t="s">
        <v>5303</v>
      </c>
      <c r="O1008" s="29"/>
      <c r="P1008" s="29"/>
      <c r="Q1008" s="29"/>
      <c r="R1008" s="29"/>
      <c r="S1008" s="29"/>
      <c r="T1008" s="29"/>
      <c r="U1008" s="29"/>
      <c r="V1008" s="29"/>
      <c r="W1008" s="29"/>
      <c r="X1008" s="29"/>
      <c r="Y1008" s="29"/>
      <c r="Z1008" s="29"/>
      <c r="AA1008" s="29"/>
      <c r="AB1008" s="29"/>
      <c r="AC1008" s="29"/>
      <c r="AD1008" s="29"/>
      <c r="AE1008" s="29"/>
      <c r="AF1008" s="29"/>
      <c r="AG1008" s="29"/>
      <c r="AH1008" s="29"/>
      <c r="AI1008" s="29"/>
      <c r="AJ1008" s="29"/>
      <c r="AK1008" s="29"/>
      <c r="AL1008" s="29"/>
      <c r="AM1008" s="29"/>
      <c r="AN1008" s="29"/>
      <c r="AO1008" s="29"/>
      <c r="AP1008" s="29"/>
      <c r="AQ1008" s="29"/>
      <c r="AR1008" s="29"/>
      <c r="AS1008" s="29"/>
      <c r="AT1008" s="29"/>
      <c r="AU1008" s="29"/>
      <c r="AV1008" s="29"/>
      <c r="AW1008" s="29"/>
      <c r="AX1008" s="29"/>
      <c r="AY1008" s="29"/>
      <c r="AZ1008" s="29"/>
      <c r="BA1008" s="29"/>
      <c r="BB1008" s="29"/>
      <c r="BC1008" s="29"/>
      <c r="BD1008" s="29"/>
      <c r="BE1008" s="29"/>
      <c r="BF1008" s="29"/>
      <c r="BG1008" s="29"/>
      <c r="BH1008" s="29"/>
      <c r="BI1008" s="29"/>
      <c r="BJ1008" s="29"/>
      <c r="BK1008" s="29"/>
      <c r="BL1008" s="29"/>
      <c r="BM1008" s="29"/>
      <c r="BN1008" s="29"/>
      <c r="BO1008" s="29"/>
      <c r="BP1008" s="29"/>
      <c r="BQ1008" s="29"/>
      <c r="BR1008" s="29"/>
      <c r="BS1008" s="29"/>
      <c r="BT1008" s="29"/>
      <c r="BU1008" s="29"/>
      <c r="BV1008" s="29"/>
      <c r="BW1008" s="29"/>
      <c r="BX1008" s="29"/>
      <c r="BY1008" s="29"/>
      <c r="BZ1008" s="29"/>
      <c r="CA1008" s="29"/>
      <c r="CB1008" s="29"/>
      <c r="CC1008" s="29"/>
      <c r="CD1008" s="29"/>
      <c r="CE1008" s="29"/>
      <c r="CF1008" s="29"/>
      <c r="CG1008" s="29"/>
      <c r="CH1008" s="29"/>
      <c r="CI1008" s="29"/>
      <c r="CJ1008" s="29"/>
      <c r="CK1008" s="29"/>
      <c r="CL1008" s="29"/>
      <c r="CM1008" s="29"/>
      <c r="CN1008" s="29"/>
      <c r="CO1008" s="29"/>
      <c r="CP1008" s="29"/>
      <c r="CQ1008" s="29"/>
      <c r="CR1008" s="29"/>
      <c r="CS1008" s="29"/>
      <c r="CT1008" s="29"/>
      <c r="CU1008" s="29"/>
      <c r="CV1008" s="29"/>
      <c r="CW1008" s="29"/>
      <c r="CX1008" s="29"/>
      <c r="CY1008" s="29"/>
      <c r="CZ1008" s="29"/>
      <c r="DA1008" s="29"/>
      <c r="DB1008" s="29"/>
      <c r="DC1008" s="29"/>
      <c r="DD1008" s="29"/>
      <c r="DE1008" s="29"/>
      <c r="DF1008" s="29"/>
      <c r="DG1008" s="29"/>
      <c r="DH1008" s="29"/>
      <c r="DI1008" s="29"/>
      <c r="DJ1008" s="29"/>
      <c r="DK1008" s="29"/>
      <c r="DL1008" s="29"/>
      <c r="DM1008" s="29"/>
      <c r="DN1008" s="29"/>
      <c r="DO1008" s="29"/>
      <c r="DP1008" s="29"/>
      <c r="DQ1008" s="29"/>
      <c r="DR1008" s="29"/>
      <c r="DS1008" s="29"/>
      <c r="DT1008" s="29"/>
      <c r="DU1008" s="29"/>
      <c r="DV1008" s="29"/>
      <c r="DW1008" s="29"/>
      <c r="DX1008" s="29"/>
      <c r="DY1008" s="29"/>
      <c r="DZ1008" s="29"/>
      <c r="EA1008" s="29"/>
      <c r="EB1008" s="29"/>
      <c r="EC1008" s="29"/>
      <c r="ED1008" s="29"/>
      <c r="EE1008" s="29"/>
      <c r="EF1008" s="29"/>
      <c r="EG1008" s="29"/>
      <c r="EH1008" s="29"/>
      <c r="EI1008" s="29"/>
      <c r="EJ1008" s="29"/>
      <c r="EK1008" s="29"/>
      <c r="EL1008" s="29"/>
      <c r="EM1008" s="29"/>
      <c r="EN1008" s="29"/>
      <c r="EO1008" s="29"/>
      <c r="EP1008" s="29"/>
      <c r="EQ1008" s="29"/>
      <c r="ER1008" s="29"/>
      <c r="ES1008" s="29"/>
      <c r="ET1008" s="29"/>
      <c r="EU1008" s="29"/>
      <c r="EV1008" s="29"/>
      <c r="EW1008" s="29"/>
      <c r="EX1008" s="29"/>
      <c r="EY1008" s="29"/>
      <c r="EZ1008" s="29"/>
      <c r="FA1008" s="29"/>
      <c r="FB1008" s="29"/>
      <c r="FC1008" s="29"/>
      <c r="FD1008" s="29"/>
      <c r="FE1008" s="29"/>
      <c r="FF1008" s="29"/>
      <c r="FG1008" s="29"/>
      <c r="FH1008" s="29"/>
      <c r="FI1008" s="29"/>
      <c r="FJ1008" s="29"/>
      <c r="FK1008" s="29"/>
      <c r="FL1008" s="29"/>
      <c r="FM1008" s="29"/>
      <c r="FN1008" s="29"/>
      <c r="FO1008" s="29"/>
      <c r="FP1008" s="29"/>
      <c r="FQ1008" s="29"/>
      <c r="FR1008" s="29"/>
      <c r="FS1008" s="29"/>
      <c r="FT1008" s="29"/>
      <c r="FU1008" s="29"/>
      <c r="FV1008" s="29"/>
      <c r="FW1008" s="29"/>
      <c r="FX1008" s="29"/>
      <c r="FY1008" s="29"/>
      <c r="FZ1008" s="29"/>
      <c r="GA1008" s="29"/>
      <c r="GB1008" s="29"/>
      <c r="GC1008" s="29"/>
      <c r="GD1008" s="29"/>
      <c r="GE1008" s="29"/>
      <c r="GF1008" s="29"/>
      <c r="GG1008" s="29"/>
      <c r="GH1008" s="29"/>
      <c r="GI1008" s="29"/>
      <c r="GJ1008" s="29"/>
      <c r="GK1008" s="29"/>
      <c r="GL1008" s="29"/>
      <c r="GM1008" s="29"/>
      <c r="GN1008" s="29"/>
      <c r="GO1008" s="29"/>
      <c r="GP1008" s="29"/>
      <c r="GQ1008" s="29"/>
      <c r="GR1008" s="29"/>
      <c r="GS1008" s="29"/>
      <c r="GT1008" s="29"/>
      <c r="GU1008" s="29"/>
      <c r="GV1008" s="29"/>
      <c r="GW1008" s="29"/>
      <c r="GX1008" s="29"/>
      <c r="GY1008" s="29"/>
      <c r="GZ1008" s="29"/>
      <c r="HA1008" s="29"/>
      <c r="HB1008" s="29"/>
      <c r="HC1008" s="29"/>
      <c r="HD1008" s="29"/>
      <c r="HE1008" s="29"/>
      <c r="HF1008" s="29"/>
      <c r="HG1008" s="29"/>
    </row>
    <row r="1009" spans="1:215" s="4" customFormat="1" ht="18.600000000000001" customHeight="1" x14ac:dyDescent="0.25">
      <c r="A1009" s="50" t="s">
        <v>834</v>
      </c>
      <c r="B1009" s="50" t="s">
        <v>2388</v>
      </c>
      <c r="C1009" s="62" t="s">
        <v>263</v>
      </c>
      <c r="D1009" s="50" t="s">
        <v>2389</v>
      </c>
      <c r="E1009" s="4" t="s">
        <v>2421</v>
      </c>
      <c r="F1009" s="2" t="s">
        <v>5304</v>
      </c>
      <c r="G1009" s="2" t="s">
        <v>834</v>
      </c>
      <c r="H1009" s="61">
        <f t="shared" si="34"/>
        <v>1</v>
      </c>
      <c r="I1009" s="7" t="s">
        <v>396</v>
      </c>
      <c r="J1009" s="4" t="s">
        <v>29</v>
      </c>
      <c r="K1009" s="7">
        <f t="shared" si="35"/>
        <v>225</v>
      </c>
      <c r="L1009" s="4" t="s">
        <v>396</v>
      </c>
      <c r="M1009" s="4" t="s">
        <v>833</v>
      </c>
      <c r="N1009" s="18" t="s">
        <v>5265</v>
      </c>
      <c r="O1009" s="29"/>
      <c r="P1009" s="29"/>
      <c r="Q1009" s="29"/>
      <c r="R1009" s="29"/>
      <c r="S1009" s="29"/>
      <c r="T1009" s="29"/>
      <c r="U1009" s="29"/>
      <c r="V1009" s="29"/>
      <c r="W1009" s="29"/>
      <c r="X1009" s="29"/>
      <c r="Y1009" s="29"/>
      <c r="Z1009" s="29"/>
      <c r="AA1009" s="29"/>
      <c r="AB1009" s="29"/>
      <c r="AC1009" s="29"/>
      <c r="AD1009" s="29"/>
      <c r="AE1009" s="29"/>
      <c r="AF1009" s="29"/>
      <c r="AG1009" s="29"/>
      <c r="AH1009" s="29"/>
      <c r="AI1009" s="29"/>
      <c r="AJ1009" s="29"/>
      <c r="AK1009" s="29"/>
      <c r="AL1009" s="29"/>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c r="CA1009" s="29"/>
      <c r="CB1009" s="29"/>
      <c r="CC1009" s="29"/>
      <c r="CD1009" s="29"/>
      <c r="CE1009" s="29"/>
      <c r="CF1009" s="29"/>
      <c r="CG1009" s="29"/>
      <c r="CH1009" s="29"/>
      <c r="CI1009" s="29"/>
      <c r="CJ1009" s="29"/>
      <c r="CK1009" s="29"/>
      <c r="CL1009" s="29"/>
      <c r="CM1009" s="29"/>
      <c r="CN1009" s="29"/>
      <c r="CO1009" s="29"/>
      <c r="CP1009" s="29"/>
      <c r="CQ1009" s="29"/>
      <c r="CR1009" s="29"/>
      <c r="CS1009" s="29"/>
      <c r="CT1009" s="29"/>
      <c r="CU1009" s="29"/>
      <c r="CV1009" s="29"/>
      <c r="CW1009" s="29"/>
      <c r="CX1009" s="29"/>
      <c r="CY1009" s="29"/>
      <c r="CZ1009" s="29"/>
      <c r="DA1009" s="29"/>
      <c r="DB1009" s="29"/>
      <c r="DC1009" s="29"/>
      <c r="DD1009" s="29"/>
      <c r="DE1009" s="29"/>
      <c r="DF1009" s="29"/>
      <c r="DG1009" s="29"/>
      <c r="DH1009" s="29"/>
      <c r="DI1009" s="29"/>
      <c r="DJ1009" s="29"/>
      <c r="DK1009" s="29"/>
      <c r="DL1009" s="29"/>
      <c r="DM1009" s="29"/>
      <c r="DN1009" s="29"/>
      <c r="DO1009" s="29"/>
      <c r="DP1009" s="29"/>
      <c r="DQ1009" s="29"/>
      <c r="DR1009" s="29"/>
      <c r="DS1009" s="29"/>
      <c r="DT1009" s="29"/>
      <c r="DU1009" s="29"/>
      <c r="DV1009" s="29"/>
      <c r="DW1009" s="29"/>
      <c r="DX1009" s="29"/>
      <c r="DY1009" s="29"/>
      <c r="DZ1009" s="29"/>
      <c r="EA1009" s="29"/>
      <c r="EB1009" s="29"/>
      <c r="EC1009" s="29"/>
      <c r="ED1009" s="29"/>
      <c r="EE1009" s="29"/>
      <c r="EF1009" s="29"/>
      <c r="EG1009" s="29"/>
      <c r="EH1009" s="29"/>
      <c r="EI1009" s="29"/>
      <c r="EJ1009" s="29"/>
      <c r="EK1009" s="29"/>
      <c r="EL1009" s="29"/>
      <c r="EM1009" s="29"/>
      <c r="EN1009" s="29"/>
      <c r="EO1009" s="29"/>
      <c r="EP1009" s="29"/>
      <c r="EQ1009" s="29"/>
      <c r="ER1009" s="29"/>
      <c r="ES1009" s="29"/>
      <c r="ET1009" s="29"/>
      <c r="EU1009" s="29"/>
      <c r="EV1009" s="29"/>
      <c r="EW1009" s="29"/>
      <c r="EX1009" s="29"/>
      <c r="EY1009" s="29"/>
      <c r="EZ1009" s="29"/>
      <c r="FA1009" s="29"/>
      <c r="FB1009" s="29"/>
      <c r="FC1009" s="29"/>
      <c r="FD1009" s="29"/>
      <c r="FE1009" s="29"/>
      <c r="FF1009" s="29"/>
      <c r="FG1009" s="29"/>
      <c r="FH1009" s="29"/>
      <c r="FI1009" s="29"/>
      <c r="FJ1009" s="29"/>
      <c r="FK1009" s="29"/>
      <c r="FL1009" s="29"/>
      <c r="FM1009" s="29"/>
      <c r="FN1009" s="29"/>
      <c r="FO1009" s="29"/>
      <c r="FP1009" s="29"/>
      <c r="FQ1009" s="29"/>
      <c r="FR1009" s="29"/>
      <c r="FS1009" s="29"/>
      <c r="FT1009" s="29"/>
      <c r="FU1009" s="29"/>
      <c r="FV1009" s="29"/>
      <c r="FW1009" s="29"/>
      <c r="FX1009" s="29"/>
      <c r="FY1009" s="29"/>
      <c r="FZ1009" s="29"/>
      <c r="GA1009" s="29"/>
      <c r="GB1009" s="29"/>
      <c r="GC1009" s="29"/>
      <c r="GD1009" s="29"/>
      <c r="GE1009" s="29"/>
      <c r="GF1009" s="29"/>
      <c r="GG1009" s="29"/>
      <c r="GH1009" s="29"/>
      <c r="GI1009" s="29"/>
      <c r="GJ1009" s="29"/>
      <c r="GK1009" s="29"/>
      <c r="GL1009" s="29"/>
      <c r="GM1009" s="29"/>
      <c r="GN1009" s="29"/>
      <c r="GO1009" s="29"/>
      <c r="GP1009" s="29"/>
      <c r="GQ1009" s="29"/>
      <c r="GR1009" s="29"/>
      <c r="GS1009" s="29"/>
      <c r="GT1009" s="29"/>
      <c r="GU1009" s="29"/>
      <c r="GV1009" s="29"/>
      <c r="GW1009" s="29"/>
      <c r="GX1009" s="29"/>
      <c r="GY1009" s="29"/>
      <c r="GZ1009" s="29"/>
      <c r="HA1009" s="29"/>
      <c r="HB1009" s="29"/>
      <c r="HC1009" s="29"/>
      <c r="HD1009" s="29"/>
      <c r="HE1009" s="29"/>
      <c r="HF1009" s="29"/>
      <c r="HG1009" s="29"/>
    </row>
    <row r="1010" spans="1:215" s="4" customFormat="1" ht="18.600000000000001" customHeight="1" x14ac:dyDescent="0.25">
      <c r="A1010" s="50" t="s">
        <v>834</v>
      </c>
      <c r="B1010" s="50" t="s">
        <v>2388</v>
      </c>
      <c r="C1010" s="62" t="s">
        <v>226</v>
      </c>
      <c r="D1010" s="50" t="s">
        <v>2389</v>
      </c>
      <c r="E1010" s="4" t="s">
        <v>2422</v>
      </c>
      <c r="F1010" s="2" t="s">
        <v>5305</v>
      </c>
      <c r="G1010" s="2" t="s">
        <v>834</v>
      </c>
      <c r="H1010" s="61">
        <f t="shared" si="34"/>
        <v>1</v>
      </c>
      <c r="I1010" s="7" t="s">
        <v>357</v>
      </c>
      <c r="J1010" s="4" t="s">
        <v>29</v>
      </c>
      <c r="K1010" s="7">
        <f t="shared" si="35"/>
        <v>304</v>
      </c>
      <c r="L1010" s="4" t="s">
        <v>357</v>
      </c>
      <c r="M1010" s="4" t="s">
        <v>833</v>
      </c>
      <c r="N1010" s="18" t="s">
        <v>4421</v>
      </c>
      <c r="O1010" s="29"/>
      <c r="P1010" s="29"/>
      <c r="Q1010" s="29"/>
      <c r="R1010" s="29"/>
      <c r="S1010" s="29"/>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c r="CA1010" s="29"/>
      <c r="CB1010" s="29"/>
      <c r="CC1010" s="29"/>
      <c r="CD1010" s="29"/>
      <c r="CE1010" s="29"/>
      <c r="CF1010" s="29"/>
      <c r="CG1010" s="29"/>
      <c r="CH1010" s="29"/>
      <c r="CI1010" s="29"/>
      <c r="CJ1010" s="29"/>
      <c r="CK1010" s="29"/>
      <c r="CL1010" s="29"/>
      <c r="CM1010" s="29"/>
      <c r="CN1010" s="29"/>
      <c r="CO1010" s="29"/>
      <c r="CP1010" s="29"/>
      <c r="CQ1010" s="29"/>
      <c r="CR1010" s="29"/>
      <c r="CS1010" s="29"/>
      <c r="CT1010" s="29"/>
      <c r="CU1010" s="29"/>
      <c r="CV1010" s="29"/>
      <c r="CW1010" s="29"/>
      <c r="CX1010" s="29"/>
      <c r="CY1010" s="29"/>
      <c r="CZ1010" s="29"/>
      <c r="DA1010" s="29"/>
      <c r="DB1010" s="29"/>
      <c r="DC1010" s="29"/>
      <c r="DD1010" s="29"/>
      <c r="DE1010" s="29"/>
      <c r="DF1010" s="29"/>
      <c r="DG1010" s="29"/>
      <c r="DH1010" s="29"/>
      <c r="DI1010" s="29"/>
      <c r="DJ1010" s="29"/>
      <c r="DK1010" s="29"/>
      <c r="DL1010" s="29"/>
      <c r="DM1010" s="29"/>
      <c r="DN1010" s="29"/>
      <c r="DO1010" s="29"/>
      <c r="DP1010" s="29"/>
      <c r="DQ1010" s="29"/>
      <c r="DR1010" s="29"/>
      <c r="DS1010" s="29"/>
      <c r="DT1010" s="29"/>
      <c r="DU1010" s="29"/>
      <c r="DV1010" s="29"/>
      <c r="DW1010" s="29"/>
      <c r="DX1010" s="29"/>
      <c r="DY1010" s="29"/>
      <c r="DZ1010" s="29"/>
      <c r="EA1010" s="29"/>
      <c r="EB1010" s="29"/>
      <c r="EC1010" s="29"/>
      <c r="ED1010" s="29"/>
      <c r="EE1010" s="29"/>
      <c r="EF1010" s="29"/>
      <c r="EG1010" s="29"/>
      <c r="EH1010" s="29"/>
      <c r="EI1010" s="29"/>
      <c r="EJ1010" s="29"/>
      <c r="EK1010" s="29"/>
      <c r="EL1010" s="29"/>
      <c r="EM1010" s="29"/>
      <c r="EN1010" s="29"/>
      <c r="EO1010" s="29"/>
      <c r="EP1010" s="29"/>
      <c r="EQ1010" s="29"/>
      <c r="ER1010" s="29"/>
      <c r="ES1010" s="29"/>
      <c r="ET1010" s="29"/>
      <c r="EU1010" s="29"/>
      <c r="EV1010" s="29"/>
      <c r="EW1010" s="29"/>
      <c r="EX1010" s="29"/>
      <c r="EY1010" s="29"/>
      <c r="EZ1010" s="29"/>
      <c r="FA1010" s="29"/>
      <c r="FB1010" s="29"/>
      <c r="FC1010" s="29"/>
      <c r="FD1010" s="29"/>
      <c r="FE1010" s="29"/>
      <c r="FF1010" s="29"/>
      <c r="FG1010" s="29"/>
      <c r="FH1010" s="29"/>
      <c r="FI1010" s="29"/>
      <c r="FJ1010" s="29"/>
      <c r="FK1010" s="29"/>
      <c r="FL1010" s="29"/>
      <c r="FM1010" s="29"/>
      <c r="FN1010" s="29"/>
      <c r="FO1010" s="29"/>
      <c r="FP1010" s="29"/>
      <c r="FQ1010" s="29"/>
      <c r="FR1010" s="29"/>
      <c r="FS1010" s="29"/>
      <c r="FT1010" s="29"/>
      <c r="FU1010" s="29"/>
      <c r="FV1010" s="29"/>
      <c r="FW1010" s="29"/>
      <c r="FX1010" s="29"/>
      <c r="FY1010" s="29"/>
      <c r="FZ1010" s="29"/>
      <c r="GA1010" s="29"/>
      <c r="GB1010" s="29"/>
      <c r="GC1010" s="29"/>
      <c r="GD1010" s="29"/>
      <c r="GE1010" s="29"/>
      <c r="GF1010" s="29"/>
      <c r="GG1010" s="29"/>
      <c r="GH1010" s="29"/>
      <c r="GI1010" s="29"/>
      <c r="GJ1010" s="29"/>
      <c r="GK1010" s="29"/>
      <c r="GL1010" s="29"/>
      <c r="GM1010" s="29"/>
      <c r="GN1010" s="29"/>
      <c r="GO1010" s="29"/>
      <c r="GP1010" s="29"/>
      <c r="GQ1010" s="29"/>
      <c r="GR1010" s="29"/>
      <c r="GS1010" s="29"/>
      <c r="GT1010" s="29"/>
      <c r="GU1010" s="29"/>
      <c r="GV1010" s="29"/>
      <c r="GW1010" s="29"/>
      <c r="GX1010" s="29"/>
      <c r="GY1010" s="29"/>
      <c r="GZ1010" s="29"/>
      <c r="HA1010" s="29"/>
      <c r="HB1010" s="29"/>
      <c r="HC1010" s="29"/>
      <c r="HD1010" s="29"/>
      <c r="HE1010" s="29"/>
      <c r="HF1010" s="29"/>
      <c r="HG1010" s="29"/>
    </row>
    <row r="1011" spans="1:215" s="4" customFormat="1" ht="18.600000000000001" customHeight="1" x14ac:dyDescent="0.25">
      <c r="A1011" s="50" t="s">
        <v>834</v>
      </c>
      <c r="B1011" s="50" t="s">
        <v>2388</v>
      </c>
      <c r="C1011" s="62" t="s">
        <v>177</v>
      </c>
      <c r="D1011" s="50" t="s">
        <v>2389</v>
      </c>
      <c r="E1011" s="4" t="s">
        <v>2423</v>
      </c>
      <c r="F1011" s="2" t="s">
        <v>5306</v>
      </c>
      <c r="G1011" s="2" t="s">
        <v>834</v>
      </c>
      <c r="H1011" s="61">
        <f t="shared" si="34"/>
        <v>1</v>
      </c>
      <c r="I1011" s="7" t="s">
        <v>193</v>
      </c>
      <c r="J1011" s="4" t="s">
        <v>29</v>
      </c>
      <c r="K1011" s="7">
        <f t="shared" si="35"/>
        <v>287</v>
      </c>
      <c r="L1011" s="4" t="s">
        <v>193</v>
      </c>
      <c r="M1011" s="4" t="s">
        <v>833</v>
      </c>
      <c r="N1011" s="18" t="s">
        <v>5283</v>
      </c>
      <c r="O1011" s="29"/>
      <c r="P1011" s="29"/>
      <c r="Q1011" s="29"/>
      <c r="R1011" s="29"/>
      <c r="S1011" s="29"/>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c r="CA1011" s="29"/>
      <c r="CB1011" s="29"/>
      <c r="CC1011" s="29"/>
      <c r="CD1011" s="29"/>
      <c r="CE1011" s="29"/>
      <c r="CF1011" s="29"/>
      <c r="CG1011" s="29"/>
      <c r="CH1011" s="29"/>
      <c r="CI1011" s="29"/>
      <c r="CJ1011" s="29"/>
      <c r="CK1011" s="29"/>
      <c r="CL1011" s="29"/>
      <c r="CM1011" s="29"/>
      <c r="CN1011" s="29"/>
      <c r="CO1011" s="29"/>
      <c r="CP1011" s="29"/>
      <c r="CQ1011" s="29"/>
      <c r="CR1011" s="29"/>
      <c r="CS1011" s="29"/>
      <c r="CT1011" s="29"/>
      <c r="CU1011" s="29"/>
      <c r="CV1011" s="29"/>
      <c r="CW1011" s="29"/>
      <c r="CX1011" s="29"/>
      <c r="CY1011" s="29"/>
      <c r="CZ1011" s="29"/>
      <c r="DA1011" s="29"/>
      <c r="DB1011" s="29"/>
      <c r="DC1011" s="29"/>
      <c r="DD1011" s="29"/>
      <c r="DE1011" s="29"/>
      <c r="DF1011" s="29"/>
      <c r="DG1011" s="29"/>
      <c r="DH1011" s="29"/>
      <c r="DI1011" s="29"/>
      <c r="DJ1011" s="29"/>
      <c r="DK1011" s="29"/>
      <c r="DL1011" s="29"/>
      <c r="DM1011" s="29"/>
      <c r="DN1011" s="29"/>
      <c r="DO1011" s="29"/>
      <c r="DP1011" s="29"/>
      <c r="DQ1011" s="29"/>
      <c r="DR1011" s="29"/>
      <c r="DS1011" s="29"/>
      <c r="DT1011" s="29"/>
      <c r="DU1011" s="29"/>
      <c r="DV1011" s="29"/>
      <c r="DW1011" s="29"/>
      <c r="DX1011" s="29"/>
      <c r="DY1011" s="29"/>
      <c r="DZ1011" s="29"/>
      <c r="EA1011" s="29"/>
      <c r="EB1011" s="29"/>
      <c r="EC1011" s="29"/>
      <c r="ED1011" s="29"/>
      <c r="EE1011" s="29"/>
      <c r="EF1011" s="29"/>
      <c r="EG1011" s="29"/>
      <c r="EH1011" s="29"/>
      <c r="EI1011" s="29"/>
      <c r="EJ1011" s="29"/>
      <c r="EK1011" s="29"/>
      <c r="EL1011" s="29"/>
      <c r="EM1011" s="29"/>
      <c r="EN1011" s="29"/>
      <c r="EO1011" s="29"/>
      <c r="EP1011" s="29"/>
      <c r="EQ1011" s="29"/>
      <c r="ER1011" s="29"/>
      <c r="ES1011" s="29"/>
      <c r="ET1011" s="29"/>
      <c r="EU1011" s="29"/>
      <c r="EV1011" s="29"/>
      <c r="EW1011" s="29"/>
      <c r="EX1011" s="29"/>
      <c r="EY1011" s="29"/>
      <c r="EZ1011" s="29"/>
      <c r="FA1011" s="29"/>
      <c r="FB1011" s="29"/>
      <c r="FC1011" s="29"/>
      <c r="FD1011" s="29"/>
      <c r="FE1011" s="29"/>
      <c r="FF1011" s="29"/>
      <c r="FG1011" s="29"/>
      <c r="FH1011" s="29"/>
      <c r="FI1011" s="29"/>
      <c r="FJ1011" s="29"/>
      <c r="FK1011" s="29"/>
      <c r="FL1011" s="29"/>
      <c r="FM1011" s="29"/>
      <c r="FN1011" s="29"/>
      <c r="FO1011" s="29"/>
      <c r="FP1011" s="29"/>
      <c r="FQ1011" s="29"/>
      <c r="FR1011" s="29"/>
      <c r="FS1011" s="29"/>
      <c r="FT1011" s="29"/>
      <c r="FU1011" s="29"/>
      <c r="FV1011" s="29"/>
      <c r="FW1011" s="29"/>
      <c r="FX1011" s="29"/>
      <c r="FY1011" s="29"/>
      <c r="FZ1011" s="29"/>
      <c r="GA1011" s="29"/>
      <c r="GB1011" s="29"/>
      <c r="GC1011" s="29"/>
      <c r="GD1011" s="29"/>
      <c r="GE1011" s="29"/>
      <c r="GF1011" s="29"/>
      <c r="GG1011" s="29"/>
      <c r="GH1011" s="29"/>
      <c r="GI1011" s="29"/>
      <c r="GJ1011" s="29"/>
      <c r="GK1011" s="29"/>
      <c r="GL1011" s="29"/>
      <c r="GM1011" s="29"/>
      <c r="GN1011" s="29"/>
      <c r="GO1011" s="29"/>
      <c r="GP1011" s="29"/>
      <c r="GQ1011" s="29"/>
      <c r="GR1011" s="29"/>
      <c r="GS1011" s="29"/>
      <c r="GT1011" s="29"/>
      <c r="GU1011" s="29"/>
      <c r="GV1011" s="29"/>
      <c r="GW1011" s="29"/>
      <c r="GX1011" s="29"/>
      <c r="GY1011" s="29"/>
      <c r="GZ1011" s="29"/>
      <c r="HA1011" s="29"/>
      <c r="HB1011" s="29"/>
      <c r="HC1011" s="29"/>
      <c r="HD1011" s="29"/>
      <c r="HE1011" s="29"/>
      <c r="HF1011" s="29"/>
      <c r="HG1011" s="29"/>
    </row>
    <row r="1012" spans="1:215" s="4" customFormat="1" ht="18.600000000000001" customHeight="1" x14ac:dyDescent="0.25">
      <c r="A1012" s="50" t="s">
        <v>834</v>
      </c>
      <c r="B1012" s="50" t="s">
        <v>2388</v>
      </c>
      <c r="C1012" s="62" t="s">
        <v>229</v>
      </c>
      <c r="D1012" s="50" t="s">
        <v>2389</v>
      </c>
      <c r="E1012" s="4" t="s">
        <v>2424</v>
      </c>
      <c r="F1012" s="2" t="s">
        <v>5307</v>
      </c>
      <c r="G1012" s="2" t="s">
        <v>834</v>
      </c>
      <c r="H1012" s="61">
        <f t="shared" si="34"/>
        <v>1</v>
      </c>
      <c r="I1012" s="7" t="s">
        <v>1633</v>
      </c>
      <c r="J1012" s="4" t="s">
        <v>29</v>
      </c>
      <c r="K1012" s="7">
        <f t="shared" si="35"/>
        <v>720</v>
      </c>
      <c r="L1012" s="4" t="s">
        <v>1633</v>
      </c>
      <c r="M1012" s="4" t="s">
        <v>833</v>
      </c>
      <c r="N1012" s="18" t="s">
        <v>5290</v>
      </c>
      <c r="O1012" s="29"/>
      <c r="P1012" s="29"/>
      <c r="Q1012" s="29"/>
      <c r="R1012" s="29"/>
      <c r="S1012" s="29"/>
      <c r="T1012" s="29"/>
      <c r="U1012" s="29"/>
      <c r="V1012" s="29"/>
      <c r="W1012" s="29"/>
      <c r="X1012" s="29"/>
      <c r="Y1012" s="29"/>
      <c r="Z1012" s="29"/>
      <c r="AA1012" s="29"/>
      <c r="AB1012" s="29"/>
      <c r="AC1012" s="29"/>
      <c r="AD1012" s="29"/>
      <c r="AE1012" s="29"/>
      <c r="AF1012" s="29"/>
      <c r="AG1012" s="29"/>
      <c r="AH1012" s="29"/>
      <c r="AI1012" s="29"/>
      <c r="AJ1012" s="29"/>
      <c r="AK1012" s="29"/>
      <c r="AL1012" s="29"/>
      <c r="AM1012" s="29"/>
      <c r="AN1012" s="29"/>
      <c r="AO1012" s="29"/>
      <c r="AP1012" s="29"/>
      <c r="AQ1012" s="29"/>
      <c r="AR1012" s="29"/>
      <c r="AS1012" s="29"/>
      <c r="AT1012" s="29"/>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29"/>
      <c r="CA1012" s="29"/>
      <c r="CB1012" s="29"/>
      <c r="CC1012" s="29"/>
      <c r="CD1012" s="29"/>
      <c r="CE1012" s="29"/>
      <c r="CF1012" s="29"/>
      <c r="CG1012" s="29"/>
      <c r="CH1012" s="29"/>
      <c r="CI1012" s="29"/>
      <c r="CJ1012" s="29"/>
      <c r="CK1012" s="29"/>
      <c r="CL1012" s="29"/>
      <c r="CM1012" s="29"/>
      <c r="CN1012" s="29"/>
      <c r="CO1012" s="29"/>
      <c r="CP1012" s="29"/>
      <c r="CQ1012" s="29"/>
      <c r="CR1012" s="29"/>
      <c r="CS1012" s="29"/>
      <c r="CT1012" s="29"/>
      <c r="CU1012" s="29"/>
      <c r="CV1012" s="29"/>
      <c r="CW1012" s="29"/>
      <c r="CX1012" s="29"/>
      <c r="CY1012" s="29"/>
      <c r="CZ1012" s="29"/>
      <c r="DA1012" s="29"/>
      <c r="DB1012" s="29"/>
      <c r="DC1012" s="29"/>
      <c r="DD1012" s="29"/>
      <c r="DE1012" s="29"/>
      <c r="DF1012" s="29"/>
      <c r="DG1012" s="29"/>
      <c r="DH1012" s="29"/>
      <c r="DI1012" s="29"/>
      <c r="DJ1012" s="29"/>
      <c r="DK1012" s="29"/>
      <c r="DL1012" s="29"/>
      <c r="DM1012" s="29"/>
      <c r="DN1012" s="29"/>
      <c r="DO1012" s="29"/>
      <c r="DP1012" s="29"/>
      <c r="DQ1012" s="29"/>
      <c r="DR1012" s="29"/>
      <c r="DS1012" s="29"/>
      <c r="DT1012" s="29"/>
      <c r="DU1012" s="29"/>
      <c r="DV1012" s="29"/>
      <c r="DW1012" s="29"/>
      <c r="DX1012" s="29"/>
      <c r="DY1012" s="29"/>
      <c r="DZ1012" s="29"/>
      <c r="EA1012" s="29"/>
      <c r="EB1012" s="29"/>
      <c r="EC1012" s="29"/>
      <c r="ED1012" s="29"/>
      <c r="EE1012" s="29"/>
      <c r="EF1012" s="29"/>
      <c r="EG1012" s="29"/>
      <c r="EH1012" s="29"/>
      <c r="EI1012" s="29"/>
      <c r="EJ1012" s="29"/>
      <c r="EK1012" s="29"/>
      <c r="EL1012" s="29"/>
      <c r="EM1012" s="29"/>
      <c r="EN1012" s="29"/>
      <c r="EO1012" s="29"/>
      <c r="EP1012" s="29"/>
      <c r="EQ1012" s="29"/>
      <c r="ER1012" s="29"/>
      <c r="ES1012" s="29"/>
      <c r="ET1012" s="29"/>
      <c r="EU1012" s="29"/>
      <c r="EV1012" s="29"/>
      <c r="EW1012" s="29"/>
      <c r="EX1012" s="29"/>
      <c r="EY1012" s="29"/>
      <c r="EZ1012" s="29"/>
      <c r="FA1012" s="29"/>
      <c r="FB1012" s="29"/>
      <c r="FC1012" s="29"/>
      <c r="FD1012" s="29"/>
      <c r="FE1012" s="29"/>
      <c r="FF1012" s="29"/>
      <c r="FG1012" s="29"/>
      <c r="FH1012" s="29"/>
      <c r="FI1012" s="29"/>
      <c r="FJ1012" s="29"/>
      <c r="FK1012" s="29"/>
      <c r="FL1012" s="29"/>
      <c r="FM1012" s="29"/>
      <c r="FN1012" s="29"/>
      <c r="FO1012" s="29"/>
      <c r="FP1012" s="29"/>
      <c r="FQ1012" s="29"/>
      <c r="FR1012" s="29"/>
      <c r="FS1012" s="29"/>
      <c r="FT1012" s="29"/>
      <c r="FU1012" s="29"/>
      <c r="FV1012" s="29"/>
      <c r="FW1012" s="29"/>
      <c r="FX1012" s="29"/>
      <c r="FY1012" s="29"/>
      <c r="FZ1012" s="29"/>
      <c r="GA1012" s="29"/>
      <c r="GB1012" s="29"/>
      <c r="GC1012" s="29"/>
      <c r="GD1012" s="29"/>
      <c r="GE1012" s="29"/>
      <c r="GF1012" s="29"/>
      <c r="GG1012" s="29"/>
      <c r="GH1012" s="29"/>
      <c r="GI1012" s="29"/>
      <c r="GJ1012" s="29"/>
      <c r="GK1012" s="29"/>
      <c r="GL1012" s="29"/>
      <c r="GM1012" s="29"/>
      <c r="GN1012" s="29"/>
      <c r="GO1012" s="29"/>
      <c r="GP1012" s="29"/>
      <c r="GQ1012" s="29"/>
      <c r="GR1012" s="29"/>
      <c r="GS1012" s="29"/>
      <c r="GT1012" s="29"/>
      <c r="GU1012" s="29"/>
      <c r="GV1012" s="29"/>
      <c r="GW1012" s="29"/>
      <c r="GX1012" s="29"/>
      <c r="GY1012" s="29"/>
      <c r="GZ1012" s="29"/>
      <c r="HA1012" s="29"/>
      <c r="HB1012" s="29"/>
      <c r="HC1012" s="29"/>
      <c r="HD1012" s="29"/>
      <c r="HE1012" s="29"/>
      <c r="HF1012" s="29"/>
      <c r="HG1012" s="29"/>
    </row>
    <row r="1013" spans="1:215" s="4" customFormat="1" ht="18.600000000000001" customHeight="1" x14ac:dyDescent="0.25">
      <c r="A1013" s="50" t="s">
        <v>834</v>
      </c>
      <c r="B1013" s="50" t="s">
        <v>2388</v>
      </c>
      <c r="C1013" s="62" t="s">
        <v>161</v>
      </c>
      <c r="D1013" s="50" t="s">
        <v>2389</v>
      </c>
      <c r="E1013" s="4" t="s">
        <v>857</v>
      </c>
      <c r="F1013" s="2" t="s">
        <v>5308</v>
      </c>
      <c r="G1013" s="2" t="s">
        <v>834</v>
      </c>
      <c r="H1013" s="61">
        <f t="shared" si="34"/>
        <v>1</v>
      </c>
      <c r="I1013" s="7" t="s">
        <v>78</v>
      </c>
      <c r="J1013" s="4" t="s">
        <v>29</v>
      </c>
      <c r="K1013" s="7">
        <f t="shared" si="35"/>
        <v>464</v>
      </c>
      <c r="L1013" s="4" t="s">
        <v>78</v>
      </c>
      <c r="M1013" s="4" t="s">
        <v>833</v>
      </c>
      <c r="N1013" s="18" t="s">
        <v>4648</v>
      </c>
      <c r="O1013" s="29"/>
      <c r="P1013" s="29"/>
      <c r="Q1013" s="29"/>
      <c r="R1013" s="29"/>
      <c r="S1013" s="29"/>
      <c r="T1013" s="29"/>
      <c r="U1013" s="29"/>
      <c r="V1013" s="29"/>
      <c r="W1013" s="29"/>
      <c r="X1013" s="29"/>
      <c r="Y1013" s="29"/>
      <c r="Z1013" s="29"/>
      <c r="AA1013" s="29"/>
      <c r="AB1013" s="29"/>
      <c r="AC1013" s="29"/>
      <c r="AD1013" s="29"/>
      <c r="AE1013" s="29"/>
      <c r="AF1013" s="29"/>
      <c r="AG1013" s="29"/>
      <c r="AH1013" s="29"/>
      <c r="AI1013" s="29"/>
      <c r="AJ1013" s="29"/>
      <c r="AK1013" s="29"/>
      <c r="AL1013" s="29"/>
      <c r="AM1013" s="29"/>
      <c r="AN1013" s="29"/>
      <c r="AO1013" s="29"/>
      <c r="AP1013" s="29"/>
      <c r="AQ1013" s="29"/>
      <c r="AR1013" s="29"/>
      <c r="AS1013" s="29"/>
      <c r="AT1013" s="29"/>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29"/>
      <c r="CA1013" s="29"/>
      <c r="CB1013" s="29"/>
      <c r="CC1013" s="29"/>
      <c r="CD1013" s="29"/>
      <c r="CE1013" s="29"/>
      <c r="CF1013" s="29"/>
      <c r="CG1013" s="29"/>
      <c r="CH1013" s="29"/>
      <c r="CI1013" s="29"/>
      <c r="CJ1013" s="29"/>
      <c r="CK1013" s="29"/>
      <c r="CL1013" s="29"/>
      <c r="CM1013" s="29"/>
      <c r="CN1013" s="29"/>
      <c r="CO1013" s="29"/>
      <c r="CP1013" s="29"/>
      <c r="CQ1013" s="29"/>
      <c r="CR1013" s="29"/>
      <c r="CS1013" s="29"/>
      <c r="CT1013" s="29"/>
      <c r="CU1013" s="29"/>
      <c r="CV1013" s="29"/>
      <c r="CW1013" s="29"/>
      <c r="CX1013" s="29"/>
      <c r="CY1013" s="29"/>
      <c r="CZ1013" s="29"/>
      <c r="DA1013" s="29"/>
      <c r="DB1013" s="29"/>
      <c r="DC1013" s="29"/>
      <c r="DD1013" s="29"/>
      <c r="DE1013" s="29"/>
      <c r="DF1013" s="29"/>
      <c r="DG1013" s="29"/>
      <c r="DH1013" s="29"/>
      <c r="DI1013" s="29"/>
      <c r="DJ1013" s="29"/>
      <c r="DK1013" s="29"/>
      <c r="DL1013" s="29"/>
      <c r="DM1013" s="29"/>
      <c r="DN1013" s="29"/>
      <c r="DO1013" s="29"/>
      <c r="DP1013" s="29"/>
      <c r="DQ1013" s="29"/>
      <c r="DR1013" s="29"/>
      <c r="DS1013" s="29"/>
      <c r="DT1013" s="29"/>
      <c r="DU1013" s="29"/>
      <c r="DV1013" s="29"/>
      <c r="DW1013" s="29"/>
      <c r="DX1013" s="29"/>
      <c r="DY1013" s="29"/>
      <c r="DZ1013" s="29"/>
      <c r="EA1013" s="29"/>
      <c r="EB1013" s="29"/>
      <c r="EC1013" s="29"/>
      <c r="ED1013" s="29"/>
      <c r="EE1013" s="29"/>
      <c r="EF1013" s="29"/>
      <c r="EG1013" s="29"/>
      <c r="EH1013" s="29"/>
      <c r="EI1013" s="29"/>
      <c r="EJ1013" s="29"/>
      <c r="EK1013" s="29"/>
      <c r="EL1013" s="29"/>
      <c r="EM1013" s="29"/>
      <c r="EN1013" s="29"/>
      <c r="EO1013" s="29"/>
      <c r="EP1013" s="29"/>
      <c r="EQ1013" s="29"/>
      <c r="ER1013" s="29"/>
      <c r="ES1013" s="29"/>
      <c r="ET1013" s="29"/>
      <c r="EU1013" s="29"/>
      <c r="EV1013" s="29"/>
      <c r="EW1013" s="29"/>
      <c r="EX1013" s="29"/>
      <c r="EY1013" s="29"/>
      <c r="EZ1013" s="29"/>
      <c r="FA1013" s="29"/>
      <c r="FB1013" s="29"/>
      <c r="FC1013" s="29"/>
      <c r="FD1013" s="29"/>
      <c r="FE1013" s="29"/>
      <c r="FF1013" s="29"/>
      <c r="FG1013" s="29"/>
      <c r="FH1013" s="29"/>
      <c r="FI1013" s="29"/>
      <c r="FJ1013" s="29"/>
      <c r="FK1013" s="29"/>
      <c r="FL1013" s="29"/>
      <c r="FM1013" s="29"/>
      <c r="FN1013" s="29"/>
      <c r="FO1013" s="29"/>
      <c r="FP1013" s="29"/>
      <c r="FQ1013" s="29"/>
      <c r="FR1013" s="29"/>
      <c r="FS1013" s="29"/>
      <c r="FT1013" s="29"/>
      <c r="FU1013" s="29"/>
      <c r="FV1013" s="29"/>
      <c r="FW1013" s="29"/>
      <c r="FX1013" s="29"/>
      <c r="FY1013" s="29"/>
      <c r="FZ1013" s="29"/>
      <c r="GA1013" s="29"/>
      <c r="GB1013" s="29"/>
      <c r="GC1013" s="29"/>
      <c r="GD1013" s="29"/>
      <c r="GE1013" s="29"/>
      <c r="GF1013" s="29"/>
      <c r="GG1013" s="29"/>
      <c r="GH1013" s="29"/>
      <c r="GI1013" s="29"/>
      <c r="GJ1013" s="29"/>
      <c r="GK1013" s="29"/>
      <c r="GL1013" s="29"/>
      <c r="GM1013" s="29"/>
      <c r="GN1013" s="29"/>
      <c r="GO1013" s="29"/>
      <c r="GP1013" s="29"/>
      <c r="GQ1013" s="29"/>
      <c r="GR1013" s="29"/>
      <c r="GS1013" s="29"/>
      <c r="GT1013" s="29"/>
      <c r="GU1013" s="29"/>
      <c r="GV1013" s="29"/>
      <c r="GW1013" s="29"/>
      <c r="GX1013" s="29"/>
      <c r="GY1013" s="29"/>
      <c r="GZ1013" s="29"/>
      <c r="HA1013" s="29"/>
      <c r="HB1013" s="29"/>
      <c r="HC1013" s="29"/>
      <c r="HD1013" s="29"/>
      <c r="HE1013" s="29"/>
      <c r="HF1013" s="29"/>
      <c r="HG1013" s="29"/>
    </row>
    <row r="1014" spans="1:215" s="4" customFormat="1" ht="18.600000000000001" customHeight="1" x14ac:dyDescent="0.25">
      <c r="A1014" s="51" t="s">
        <v>834</v>
      </c>
      <c r="B1014" s="51" t="s">
        <v>2388</v>
      </c>
      <c r="C1014" s="54" t="s">
        <v>677</v>
      </c>
      <c r="D1014" s="51" t="s">
        <v>2389</v>
      </c>
      <c r="E1014" s="1" t="s">
        <v>2425</v>
      </c>
      <c r="F1014" s="1" t="s">
        <v>5309</v>
      </c>
      <c r="G1014" s="1" t="s">
        <v>834</v>
      </c>
      <c r="H1014" s="57">
        <f t="shared" si="34"/>
        <v>1</v>
      </c>
      <c r="I1014" s="5" t="s">
        <v>446</v>
      </c>
      <c r="J1014" s="1" t="s">
        <v>29</v>
      </c>
      <c r="K1014" s="5">
        <f t="shared" si="35"/>
        <v>277</v>
      </c>
      <c r="L1014" s="1" t="s">
        <v>446</v>
      </c>
      <c r="M1014" s="1" t="s">
        <v>833</v>
      </c>
      <c r="N1014" s="19" t="s">
        <v>5290</v>
      </c>
      <c r="O1014" s="25"/>
      <c r="P1014" s="25"/>
      <c r="Q1014" s="25"/>
      <c r="R1014" s="25"/>
      <c r="S1014" s="25"/>
      <c r="T1014" s="25"/>
      <c r="U1014" s="25"/>
      <c r="V1014" s="25"/>
      <c r="W1014" s="25"/>
      <c r="X1014" s="25"/>
      <c r="Y1014" s="25"/>
      <c r="Z1014" s="29"/>
      <c r="AA1014" s="29"/>
      <c r="AB1014" s="29"/>
      <c r="AC1014" s="29"/>
      <c r="AD1014" s="29"/>
      <c r="AE1014" s="29"/>
      <c r="AF1014" s="29"/>
      <c r="AG1014" s="29"/>
      <c r="AH1014" s="29"/>
      <c r="AI1014" s="29"/>
      <c r="AJ1014" s="29"/>
      <c r="AK1014" s="29"/>
      <c r="AL1014" s="29"/>
      <c r="AM1014" s="29"/>
      <c r="AN1014" s="29"/>
      <c r="AO1014" s="29"/>
      <c r="AP1014" s="29"/>
      <c r="AQ1014" s="29"/>
      <c r="AR1014" s="29"/>
      <c r="AS1014" s="29"/>
      <c r="AT1014" s="29"/>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29"/>
      <c r="CA1014" s="29"/>
      <c r="CB1014" s="29"/>
      <c r="CC1014" s="29"/>
      <c r="CD1014" s="29"/>
      <c r="CE1014" s="29"/>
      <c r="CF1014" s="29"/>
      <c r="CG1014" s="29"/>
      <c r="CH1014" s="29"/>
      <c r="CI1014" s="29"/>
      <c r="CJ1014" s="29"/>
      <c r="CK1014" s="29"/>
      <c r="CL1014" s="29"/>
      <c r="CM1014" s="29"/>
      <c r="CN1014" s="29"/>
      <c r="CO1014" s="29"/>
      <c r="CP1014" s="29"/>
      <c r="CQ1014" s="29"/>
      <c r="CR1014" s="29"/>
      <c r="CS1014" s="29"/>
      <c r="CT1014" s="29"/>
      <c r="CU1014" s="29"/>
      <c r="CV1014" s="29"/>
      <c r="CW1014" s="29"/>
      <c r="CX1014" s="29"/>
      <c r="CY1014" s="29"/>
      <c r="CZ1014" s="29"/>
      <c r="DA1014" s="29"/>
      <c r="DB1014" s="29"/>
      <c r="DC1014" s="29"/>
      <c r="DD1014" s="29"/>
      <c r="DE1014" s="29"/>
      <c r="DF1014" s="29"/>
      <c r="DG1014" s="29"/>
      <c r="DH1014" s="29"/>
      <c r="DI1014" s="29"/>
      <c r="DJ1014" s="29"/>
      <c r="DK1014" s="29"/>
      <c r="DL1014" s="29"/>
      <c r="DM1014" s="29"/>
      <c r="DN1014" s="29"/>
      <c r="DO1014" s="29"/>
      <c r="DP1014" s="29"/>
      <c r="DQ1014" s="29"/>
      <c r="DR1014" s="29"/>
      <c r="DS1014" s="29"/>
      <c r="DT1014" s="29"/>
      <c r="DU1014" s="29"/>
      <c r="DV1014" s="29"/>
      <c r="DW1014" s="29"/>
      <c r="DX1014" s="29"/>
      <c r="DY1014" s="29"/>
      <c r="DZ1014" s="29"/>
      <c r="EA1014" s="29"/>
      <c r="EB1014" s="29"/>
      <c r="EC1014" s="29"/>
      <c r="ED1014" s="29"/>
      <c r="EE1014" s="29"/>
      <c r="EF1014" s="29"/>
      <c r="EG1014" s="29"/>
      <c r="EH1014" s="29"/>
      <c r="EI1014" s="29"/>
      <c r="EJ1014" s="29"/>
      <c r="EK1014" s="29"/>
      <c r="EL1014" s="29"/>
      <c r="EM1014" s="29"/>
      <c r="EN1014" s="29"/>
      <c r="EO1014" s="29"/>
      <c r="EP1014" s="29"/>
      <c r="EQ1014" s="29"/>
      <c r="ER1014" s="29"/>
      <c r="ES1014" s="29"/>
      <c r="ET1014" s="29"/>
      <c r="EU1014" s="29"/>
      <c r="EV1014" s="29"/>
      <c r="EW1014" s="29"/>
      <c r="EX1014" s="29"/>
      <c r="EY1014" s="29"/>
      <c r="EZ1014" s="29"/>
      <c r="FA1014" s="29"/>
      <c r="FB1014" s="29"/>
      <c r="FC1014" s="29"/>
      <c r="FD1014" s="29"/>
      <c r="FE1014" s="29"/>
      <c r="FF1014" s="29"/>
      <c r="FG1014" s="29"/>
      <c r="FH1014" s="29"/>
      <c r="FI1014" s="29"/>
      <c r="FJ1014" s="29"/>
      <c r="FK1014" s="29"/>
      <c r="FL1014" s="29"/>
      <c r="FM1014" s="29"/>
      <c r="FN1014" s="29"/>
      <c r="FO1014" s="29"/>
      <c r="FP1014" s="29"/>
      <c r="FQ1014" s="29"/>
      <c r="FR1014" s="29"/>
      <c r="FS1014" s="29"/>
      <c r="FT1014" s="29"/>
      <c r="FU1014" s="29"/>
      <c r="FV1014" s="29"/>
      <c r="FW1014" s="29"/>
      <c r="FX1014" s="29"/>
      <c r="FY1014" s="29"/>
      <c r="FZ1014" s="29"/>
      <c r="GA1014" s="29"/>
      <c r="GB1014" s="29"/>
      <c r="GC1014" s="29"/>
      <c r="GD1014" s="29"/>
      <c r="GE1014" s="29"/>
      <c r="GF1014" s="29"/>
      <c r="GG1014" s="29"/>
      <c r="GH1014" s="29"/>
      <c r="GI1014" s="29"/>
      <c r="GJ1014" s="29"/>
      <c r="GK1014" s="29"/>
      <c r="GL1014" s="29"/>
      <c r="GM1014" s="29"/>
      <c r="GN1014" s="29"/>
      <c r="GO1014" s="29"/>
      <c r="GP1014" s="29"/>
      <c r="GQ1014" s="29"/>
      <c r="GR1014" s="29"/>
      <c r="GS1014" s="29"/>
      <c r="GT1014" s="29"/>
      <c r="GU1014" s="29"/>
      <c r="GV1014" s="29"/>
      <c r="GW1014" s="29"/>
      <c r="GX1014" s="29"/>
      <c r="GY1014" s="29"/>
      <c r="GZ1014" s="29"/>
      <c r="HA1014" s="29"/>
      <c r="HB1014" s="29"/>
      <c r="HC1014" s="29"/>
      <c r="HD1014" s="29"/>
      <c r="HE1014" s="29"/>
      <c r="HF1014" s="29"/>
      <c r="HG1014" s="29"/>
    </row>
    <row r="1015" spans="1:215" s="4" customFormat="1" ht="18.600000000000001" customHeight="1" x14ac:dyDescent="0.25">
      <c r="A1015" s="50" t="s">
        <v>834</v>
      </c>
      <c r="B1015" s="50" t="s">
        <v>2388</v>
      </c>
      <c r="C1015" s="62" t="s">
        <v>609</v>
      </c>
      <c r="D1015" s="50" t="s">
        <v>2389</v>
      </c>
      <c r="E1015" s="4" t="s">
        <v>2426</v>
      </c>
      <c r="F1015" s="2" t="s">
        <v>5310</v>
      </c>
      <c r="G1015" s="2" t="s">
        <v>834</v>
      </c>
      <c r="H1015" s="61">
        <f t="shared" si="34"/>
        <v>1</v>
      </c>
      <c r="I1015" s="7" t="s">
        <v>740</v>
      </c>
      <c r="J1015" s="4" t="s">
        <v>29</v>
      </c>
      <c r="K1015" s="7">
        <f t="shared" si="35"/>
        <v>308</v>
      </c>
      <c r="L1015" s="4" t="s">
        <v>740</v>
      </c>
      <c r="M1015" s="4" t="s">
        <v>833</v>
      </c>
      <c r="N1015" s="18" t="s">
        <v>4412</v>
      </c>
      <c r="O1015" s="29"/>
      <c r="P1015" s="29"/>
      <c r="Q1015" s="29"/>
      <c r="R1015" s="29"/>
      <c r="S1015" s="29"/>
      <c r="T1015" s="29"/>
      <c r="U1015" s="29"/>
      <c r="V1015" s="29"/>
      <c r="W1015" s="29"/>
      <c r="X1015" s="29"/>
      <c r="Y1015" s="29"/>
      <c r="Z1015" s="29"/>
      <c r="AA1015" s="29"/>
      <c r="AB1015" s="29"/>
      <c r="AC1015" s="29"/>
      <c r="AD1015" s="29"/>
      <c r="AE1015" s="29"/>
      <c r="AF1015" s="29"/>
      <c r="AG1015" s="29"/>
      <c r="AH1015" s="29"/>
      <c r="AI1015" s="29"/>
      <c r="AJ1015" s="29"/>
      <c r="AK1015" s="29"/>
      <c r="AL1015" s="29"/>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c r="CA1015" s="29"/>
      <c r="CB1015" s="29"/>
      <c r="CC1015" s="29"/>
      <c r="CD1015" s="29"/>
      <c r="CE1015" s="29"/>
      <c r="CF1015" s="29"/>
      <c r="CG1015" s="29"/>
      <c r="CH1015" s="29"/>
      <c r="CI1015" s="29"/>
      <c r="CJ1015" s="29"/>
      <c r="CK1015" s="29"/>
      <c r="CL1015" s="29"/>
      <c r="CM1015" s="29"/>
      <c r="CN1015" s="29"/>
      <c r="CO1015" s="29"/>
      <c r="CP1015" s="29"/>
      <c r="CQ1015" s="29"/>
      <c r="CR1015" s="29"/>
      <c r="CS1015" s="29"/>
      <c r="CT1015" s="29"/>
      <c r="CU1015" s="29"/>
      <c r="CV1015" s="29"/>
      <c r="CW1015" s="29"/>
      <c r="CX1015" s="29"/>
      <c r="CY1015" s="29"/>
      <c r="CZ1015" s="29"/>
      <c r="DA1015" s="29"/>
      <c r="DB1015" s="29"/>
      <c r="DC1015" s="29"/>
      <c r="DD1015" s="29"/>
      <c r="DE1015" s="29"/>
      <c r="DF1015" s="29"/>
      <c r="DG1015" s="29"/>
      <c r="DH1015" s="29"/>
      <c r="DI1015" s="29"/>
      <c r="DJ1015" s="29"/>
      <c r="DK1015" s="29"/>
      <c r="DL1015" s="29"/>
      <c r="DM1015" s="29"/>
      <c r="DN1015" s="29"/>
      <c r="DO1015" s="29"/>
      <c r="DP1015" s="29"/>
      <c r="DQ1015" s="29"/>
      <c r="DR1015" s="29"/>
      <c r="DS1015" s="29"/>
      <c r="DT1015" s="29"/>
      <c r="DU1015" s="29"/>
      <c r="DV1015" s="29"/>
      <c r="DW1015" s="29"/>
      <c r="DX1015" s="29"/>
      <c r="DY1015" s="29"/>
      <c r="DZ1015" s="29"/>
      <c r="EA1015" s="29"/>
      <c r="EB1015" s="29"/>
      <c r="EC1015" s="29"/>
      <c r="ED1015" s="29"/>
      <c r="EE1015" s="29"/>
      <c r="EF1015" s="29"/>
      <c r="EG1015" s="29"/>
      <c r="EH1015" s="29"/>
      <c r="EI1015" s="29"/>
      <c r="EJ1015" s="29"/>
      <c r="EK1015" s="29"/>
      <c r="EL1015" s="29"/>
      <c r="EM1015" s="29"/>
      <c r="EN1015" s="29"/>
      <c r="EO1015" s="29"/>
      <c r="EP1015" s="29"/>
      <c r="EQ1015" s="29"/>
      <c r="ER1015" s="29"/>
      <c r="ES1015" s="29"/>
      <c r="ET1015" s="29"/>
      <c r="EU1015" s="29"/>
      <c r="EV1015" s="29"/>
      <c r="EW1015" s="29"/>
      <c r="EX1015" s="29"/>
      <c r="EY1015" s="29"/>
      <c r="EZ1015" s="29"/>
      <c r="FA1015" s="29"/>
      <c r="FB1015" s="29"/>
      <c r="FC1015" s="29"/>
      <c r="FD1015" s="29"/>
      <c r="FE1015" s="29"/>
      <c r="FF1015" s="29"/>
      <c r="FG1015" s="29"/>
      <c r="FH1015" s="29"/>
      <c r="FI1015" s="29"/>
      <c r="FJ1015" s="29"/>
      <c r="FK1015" s="29"/>
      <c r="FL1015" s="29"/>
      <c r="FM1015" s="29"/>
      <c r="FN1015" s="29"/>
      <c r="FO1015" s="29"/>
      <c r="FP1015" s="29"/>
      <c r="FQ1015" s="29"/>
      <c r="FR1015" s="29"/>
      <c r="FS1015" s="29"/>
      <c r="FT1015" s="29"/>
      <c r="FU1015" s="29"/>
      <c r="FV1015" s="29"/>
      <c r="FW1015" s="29"/>
      <c r="FX1015" s="29"/>
      <c r="FY1015" s="29"/>
      <c r="FZ1015" s="29"/>
      <c r="GA1015" s="29"/>
      <c r="GB1015" s="29"/>
      <c r="GC1015" s="29"/>
      <c r="GD1015" s="29"/>
      <c r="GE1015" s="29"/>
      <c r="GF1015" s="29"/>
      <c r="GG1015" s="29"/>
      <c r="GH1015" s="29"/>
      <c r="GI1015" s="29"/>
      <c r="GJ1015" s="29"/>
      <c r="GK1015" s="29"/>
      <c r="GL1015" s="29"/>
      <c r="GM1015" s="29"/>
      <c r="GN1015" s="29"/>
      <c r="GO1015" s="29"/>
      <c r="GP1015" s="29"/>
      <c r="GQ1015" s="29"/>
      <c r="GR1015" s="29"/>
      <c r="GS1015" s="29"/>
      <c r="GT1015" s="29"/>
      <c r="GU1015" s="29"/>
      <c r="GV1015" s="29"/>
      <c r="GW1015" s="29"/>
      <c r="GX1015" s="29"/>
      <c r="GY1015" s="29"/>
      <c r="GZ1015" s="29"/>
      <c r="HA1015" s="29"/>
      <c r="HB1015" s="29"/>
      <c r="HC1015" s="29"/>
      <c r="HD1015" s="29"/>
      <c r="HE1015" s="29"/>
      <c r="HF1015" s="29"/>
      <c r="HG1015" s="29"/>
    </row>
    <row r="1016" spans="1:215" s="4" customFormat="1" ht="18.600000000000001" customHeight="1" x14ac:dyDescent="0.25">
      <c r="A1016" s="50" t="s">
        <v>834</v>
      </c>
      <c r="B1016" s="50" t="s">
        <v>2388</v>
      </c>
      <c r="C1016" s="62" t="s">
        <v>169</v>
      </c>
      <c r="D1016" s="50" t="s">
        <v>2389</v>
      </c>
      <c r="E1016" s="4" t="s">
        <v>2427</v>
      </c>
      <c r="F1016" s="2" t="s">
        <v>5311</v>
      </c>
      <c r="G1016" s="2" t="s">
        <v>834</v>
      </c>
      <c r="H1016" s="61">
        <f t="shared" si="34"/>
        <v>1</v>
      </c>
      <c r="I1016" s="7" t="s">
        <v>1815</v>
      </c>
      <c r="J1016" s="4" t="s">
        <v>29</v>
      </c>
      <c r="K1016" s="7">
        <f t="shared" si="35"/>
        <v>541</v>
      </c>
      <c r="L1016" s="4" t="s">
        <v>1815</v>
      </c>
      <c r="M1016" s="4" t="s">
        <v>833</v>
      </c>
      <c r="N1016" s="18" t="s">
        <v>4412</v>
      </c>
      <c r="O1016" s="29"/>
      <c r="P1016" s="29"/>
      <c r="Q1016" s="29"/>
      <c r="R1016" s="29"/>
      <c r="S1016" s="29"/>
      <c r="T1016" s="29"/>
      <c r="U1016" s="29"/>
      <c r="V1016" s="29"/>
      <c r="W1016" s="29"/>
      <c r="X1016" s="29"/>
      <c r="Y1016" s="29"/>
      <c r="Z1016" s="29"/>
      <c r="AA1016" s="29"/>
      <c r="AB1016" s="29"/>
      <c r="AC1016" s="29"/>
      <c r="AD1016" s="29"/>
      <c r="AE1016" s="29"/>
      <c r="AF1016" s="29"/>
      <c r="AG1016" s="29"/>
      <c r="AH1016" s="29"/>
      <c r="AI1016" s="29"/>
      <c r="AJ1016" s="29"/>
      <c r="AK1016" s="29"/>
      <c r="AL1016" s="29"/>
      <c r="AM1016" s="29"/>
      <c r="AN1016" s="29"/>
      <c r="AO1016" s="29"/>
      <c r="AP1016" s="29"/>
      <c r="AQ1016" s="29"/>
      <c r="AR1016" s="29"/>
      <c r="AS1016" s="29"/>
      <c r="AT1016" s="29"/>
      <c r="AU1016" s="29"/>
      <c r="AV1016" s="29"/>
      <c r="AW1016" s="29"/>
      <c r="AX1016" s="29"/>
      <c r="AY1016" s="29"/>
      <c r="AZ1016" s="29"/>
      <c r="BA1016" s="29"/>
      <c r="BB1016" s="29"/>
      <c r="BC1016" s="29"/>
      <c r="BD1016" s="29"/>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29"/>
      <c r="CA1016" s="29"/>
      <c r="CB1016" s="29"/>
      <c r="CC1016" s="29"/>
      <c r="CD1016" s="29"/>
      <c r="CE1016" s="29"/>
      <c r="CF1016" s="29"/>
      <c r="CG1016" s="29"/>
      <c r="CH1016" s="29"/>
      <c r="CI1016" s="29"/>
      <c r="CJ1016" s="29"/>
      <c r="CK1016" s="29"/>
      <c r="CL1016" s="29"/>
      <c r="CM1016" s="29"/>
      <c r="CN1016" s="29"/>
      <c r="CO1016" s="29"/>
      <c r="CP1016" s="29"/>
      <c r="CQ1016" s="29"/>
      <c r="CR1016" s="29"/>
      <c r="CS1016" s="29"/>
      <c r="CT1016" s="29"/>
      <c r="CU1016" s="29"/>
      <c r="CV1016" s="29"/>
      <c r="CW1016" s="29"/>
      <c r="CX1016" s="29"/>
      <c r="CY1016" s="29"/>
      <c r="CZ1016" s="29"/>
      <c r="DA1016" s="29"/>
      <c r="DB1016" s="29"/>
      <c r="DC1016" s="29"/>
      <c r="DD1016" s="29"/>
      <c r="DE1016" s="29"/>
      <c r="DF1016" s="29"/>
      <c r="DG1016" s="29"/>
      <c r="DH1016" s="29"/>
      <c r="DI1016" s="29"/>
      <c r="DJ1016" s="29"/>
      <c r="DK1016" s="29"/>
      <c r="DL1016" s="29"/>
      <c r="DM1016" s="29"/>
      <c r="DN1016" s="29"/>
      <c r="DO1016" s="29"/>
      <c r="DP1016" s="29"/>
      <c r="DQ1016" s="29"/>
      <c r="DR1016" s="29"/>
      <c r="DS1016" s="29"/>
      <c r="DT1016" s="29"/>
      <c r="DU1016" s="29"/>
      <c r="DV1016" s="29"/>
      <c r="DW1016" s="29"/>
      <c r="DX1016" s="29"/>
      <c r="DY1016" s="29"/>
      <c r="DZ1016" s="29"/>
      <c r="EA1016" s="29"/>
      <c r="EB1016" s="29"/>
      <c r="EC1016" s="29"/>
      <c r="ED1016" s="29"/>
      <c r="EE1016" s="29"/>
      <c r="EF1016" s="29"/>
      <c r="EG1016" s="29"/>
      <c r="EH1016" s="29"/>
      <c r="EI1016" s="29"/>
      <c r="EJ1016" s="29"/>
      <c r="EK1016" s="29"/>
      <c r="EL1016" s="29"/>
      <c r="EM1016" s="29"/>
      <c r="EN1016" s="29"/>
      <c r="EO1016" s="29"/>
      <c r="EP1016" s="29"/>
      <c r="EQ1016" s="29"/>
      <c r="ER1016" s="29"/>
      <c r="ES1016" s="29"/>
      <c r="ET1016" s="29"/>
      <c r="EU1016" s="29"/>
      <c r="EV1016" s="29"/>
      <c r="EW1016" s="29"/>
      <c r="EX1016" s="29"/>
      <c r="EY1016" s="29"/>
      <c r="EZ1016" s="29"/>
      <c r="FA1016" s="29"/>
      <c r="FB1016" s="29"/>
      <c r="FC1016" s="29"/>
      <c r="FD1016" s="29"/>
      <c r="FE1016" s="29"/>
      <c r="FF1016" s="29"/>
      <c r="FG1016" s="29"/>
      <c r="FH1016" s="29"/>
      <c r="FI1016" s="29"/>
      <c r="FJ1016" s="29"/>
      <c r="FK1016" s="29"/>
      <c r="FL1016" s="29"/>
      <c r="FM1016" s="29"/>
      <c r="FN1016" s="29"/>
      <c r="FO1016" s="29"/>
      <c r="FP1016" s="29"/>
      <c r="FQ1016" s="29"/>
      <c r="FR1016" s="29"/>
      <c r="FS1016" s="29"/>
      <c r="FT1016" s="29"/>
      <c r="FU1016" s="29"/>
      <c r="FV1016" s="29"/>
      <c r="FW1016" s="29"/>
      <c r="FX1016" s="29"/>
      <c r="FY1016" s="29"/>
      <c r="FZ1016" s="29"/>
      <c r="GA1016" s="29"/>
      <c r="GB1016" s="29"/>
      <c r="GC1016" s="29"/>
      <c r="GD1016" s="29"/>
      <c r="GE1016" s="29"/>
      <c r="GF1016" s="29"/>
      <c r="GG1016" s="29"/>
      <c r="GH1016" s="29"/>
      <c r="GI1016" s="29"/>
      <c r="GJ1016" s="29"/>
      <c r="GK1016" s="29"/>
      <c r="GL1016" s="29"/>
      <c r="GM1016" s="29"/>
      <c r="GN1016" s="29"/>
      <c r="GO1016" s="29"/>
      <c r="GP1016" s="29"/>
      <c r="GQ1016" s="29"/>
      <c r="GR1016" s="29"/>
      <c r="GS1016" s="29"/>
      <c r="GT1016" s="29"/>
      <c r="GU1016" s="29"/>
      <c r="GV1016" s="29"/>
      <c r="GW1016" s="29"/>
      <c r="GX1016" s="29"/>
      <c r="GY1016" s="29"/>
      <c r="GZ1016" s="29"/>
      <c r="HA1016" s="29"/>
      <c r="HB1016" s="29"/>
      <c r="HC1016" s="29"/>
      <c r="HD1016" s="29"/>
      <c r="HE1016" s="29"/>
      <c r="HF1016" s="29"/>
      <c r="HG1016" s="29"/>
    </row>
    <row r="1017" spans="1:215" s="4" customFormat="1" ht="18.600000000000001" customHeight="1" x14ac:dyDescent="0.25">
      <c r="A1017" s="50" t="s">
        <v>834</v>
      </c>
      <c r="B1017" s="50" t="s">
        <v>2388</v>
      </c>
      <c r="C1017" s="62" t="s">
        <v>19</v>
      </c>
      <c r="D1017" s="50" t="s">
        <v>2389</v>
      </c>
      <c r="E1017" s="4" t="s">
        <v>2428</v>
      </c>
      <c r="F1017" s="2" t="s">
        <v>5312</v>
      </c>
      <c r="G1017" s="2" t="s">
        <v>834</v>
      </c>
      <c r="H1017" s="61">
        <f t="shared" si="34"/>
        <v>1</v>
      </c>
      <c r="I1017" s="7" t="s">
        <v>1425</v>
      </c>
      <c r="J1017" s="4" t="s">
        <v>29</v>
      </c>
      <c r="K1017" s="7">
        <f t="shared" si="35"/>
        <v>362</v>
      </c>
      <c r="L1017" s="4" t="s">
        <v>1425</v>
      </c>
      <c r="M1017" s="4" t="s">
        <v>833</v>
      </c>
      <c r="N1017" s="18" t="s">
        <v>5313</v>
      </c>
      <c r="O1017" s="29"/>
      <c r="P1017" s="29"/>
      <c r="Q1017" s="29"/>
      <c r="R1017" s="29"/>
      <c r="S1017" s="29"/>
      <c r="T1017" s="29"/>
      <c r="U1017" s="29"/>
      <c r="V1017" s="29"/>
      <c r="W1017" s="29"/>
      <c r="X1017" s="29"/>
      <c r="Y1017" s="29"/>
      <c r="Z1017" s="29"/>
      <c r="AA1017" s="29"/>
      <c r="AB1017" s="29"/>
      <c r="AC1017" s="29"/>
      <c r="AD1017" s="29"/>
      <c r="AE1017" s="29"/>
      <c r="AF1017" s="29"/>
      <c r="AG1017" s="29"/>
      <c r="AH1017" s="29"/>
      <c r="AI1017" s="29"/>
      <c r="AJ1017" s="29"/>
      <c r="AK1017" s="29"/>
      <c r="AL1017" s="29"/>
      <c r="AM1017" s="29"/>
      <c r="AN1017" s="29"/>
      <c r="AO1017" s="29"/>
      <c r="AP1017" s="29"/>
      <c r="AQ1017" s="29"/>
      <c r="AR1017" s="29"/>
      <c r="AS1017" s="29"/>
      <c r="AT1017" s="29"/>
      <c r="AU1017" s="29"/>
      <c r="AV1017" s="29"/>
      <c r="AW1017" s="29"/>
      <c r="AX1017" s="29"/>
      <c r="AY1017" s="29"/>
      <c r="AZ1017" s="29"/>
      <c r="BA1017" s="29"/>
      <c r="BB1017" s="29"/>
      <c r="BC1017" s="29"/>
      <c r="BD1017" s="29"/>
      <c r="BE1017" s="29"/>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29"/>
      <c r="CA1017" s="29"/>
      <c r="CB1017" s="29"/>
      <c r="CC1017" s="29"/>
      <c r="CD1017" s="29"/>
      <c r="CE1017" s="29"/>
      <c r="CF1017" s="29"/>
      <c r="CG1017" s="29"/>
      <c r="CH1017" s="29"/>
      <c r="CI1017" s="29"/>
      <c r="CJ1017" s="29"/>
      <c r="CK1017" s="29"/>
      <c r="CL1017" s="29"/>
      <c r="CM1017" s="29"/>
      <c r="CN1017" s="29"/>
      <c r="CO1017" s="29"/>
      <c r="CP1017" s="29"/>
      <c r="CQ1017" s="29"/>
      <c r="CR1017" s="29"/>
      <c r="CS1017" s="29"/>
      <c r="CT1017" s="29"/>
      <c r="CU1017" s="29"/>
      <c r="CV1017" s="29"/>
      <c r="CW1017" s="29"/>
      <c r="CX1017" s="29"/>
      <c r="CY1017" s="29"/>
      <c r="CZ1017" s="29"/>
      <c r="DA1017" s="29"/>
      <c r="DB1017" s="29"/>
      <c r="DC1017" s="29"/>
      <c r="DD1017" s="29"/>
      <c r="DE1017" s="29"/>
      <c r="DF1017" s="29"/>
      <c r="DG1017" s="29"/>
      <c r="DH1017" s="29"/>
      <c r="DI1017" s="29"/>
      <c r="DJ1017" s="29"/>
      <c r="DK1017" s="29"/>
      <c r="DL1017" s="29"/>
      <c r="DM1017" s="29"/>
      <c r="DN1017" s="29"/>
      <c r="DO1017" s="29"/>
      <c r="DP1017" s="29"/>
      <c r="DQ1017" s="29"/>
      <c r="DR1017" s="29"/>
      <c r="DS1017" s="29"/>
      <c r="DT1017" s="29"/>
      <c r="DU1017" s="29"/>
      <c r="DV1017" s="29"/>
      <c r="DW1017" s="29"/>
      <c r="DX1017" s="29"/>
      <c r="DY1017" s="29"/>
      <c r="DZ1017" s="29"/>
      <c r="EA1017" s="29"/>
      <c r="EB1017" s="29"/>
      <c r="EC1017" s="29"/>
      <c r="ED1017" s="29"/>
      <c r="EE1017" s="29"/>
      <c r="EF1017" s="29"/>
      <c r="EG1017" s="29"/>
      <c r="EH1017" s="29"/>
      <c r="EI1017" s="29"/>
      <c r="EJ1017" s="29"/>
      <c r="EK1017" s="29"/>
      <c r="EL1017" s="29"/>
      <c r="EM1017" s="29"/>
      <c r="EN1017" s="29"/>
      <c r="EO1017" s="29"/>
      <c r="EP1017" s="29"/>
      <c r="EQ1017" s="29"/>
      <c r="ER1017" s="29"/>
      <c r="ES1017" s="29"/>
      <c r="ET1017" s="29"/>
      <c r="EU1017" s="29"/>
      <c r="EV1017" s="29"/>
      <c r="EW1017" s="29"/>
      <c r="EX1017" s="29"/>
      <c r="EY1017" s="29"/>
      <c r="EZ1017" s="29"/>
      <c r="FA1017" s="29"/>
      <c r="FB1017" s="29"/>
      <c r="FC1017" s="29"/>
      <c r="FD1017" s="29"/>
      <c r="FE1017" s="29"/>
      <c r="FF1017" s="29"/>
      <c r="FG1017" s="29"/>
      <c r="FH1017" s="29"/>
      <c r="FI1017" s="29"/>
      <c r="FJ1017" s="29"/>
      <c r="FK1017" s="29"/>
      <c r="FL1017" s="29"/>
      <c r="FM1017" s="29"/>
      <c r="FN1017" s="29"/>
      <c r="FO1017" s="29"/>
      <c r="FP1017" s="29"/>
      <c r="FQ1017" s="29"/>
      <c r="FR1017" s="29"/>
      <c r="FS1017" s="29"/>
      <c r="FT1017" s="29"/>
      <c r="FU1017" s="29"/>
      <c r="FV1017" s="29"/>
      <c r="FW1017" s="29"/>
      <c r="FX1017" s="29"/>
      <c r="FY1017" s="29"/>
      <c r="FZ1017" s="29"/>
      <c r="GA1017" s="29"/>
      <c r="GB1017" s="29"/>
      <c r="GC1017" s="29"/>
      <c r="GD1017" s="29"/>
      <c r="GE1017" s="29"/>
      <c r="GF1017" s="29"/>
      <c r="GG1017" s="29"/>
      <c r="GH1017" s="29"/>
      <c r="GI1017" s="29"/>
      <c r="GJ1017" s="29"/>
      <c r="GK1017" s="29"/>
      <c r="GL1017" s="29"/>
      <c r="GM1017" s="29"/>
      <c r="GN1017" s="29"/>
      <c r="GO1017" s="29"/>
      <c r="GP1017" s="29"/>
      <c r="GQ1017" s="29"/>
      <c r="GR1017" s="29"/>
      <c r="GS1017" s="29"/>
      <c r="GT1017" s="29"/>
      <c r="GU1017" s="29"/>
      <c r="GV1017" s="29"/>
      <c r="GW1017" s="29"/>
      <c r="GX1017" s="29"/>
      <c r="GY1017" s="29"/>
      <c r="GZ1017" s="29"/>
      <c r="HA1017" s="29"/>
      <c r="HB1017" s="29"/>
      <c r="HC1017" s="29"/>
      <c r="HD1017" s="29"/>
      <c r="HE1017" s="29"/>
      <c r="HF1017" s="29"/>
      <c r="HG1017" s="29"/>
    </row>
    <row r="1018" spans="1:215" s="4" customFormat="1" ht="18.600000000000001" customHeight="1" x14ac:dyDescent="0.25">
      <c r="A1018" s="51" t="s">
        <v>834</v>
      </c>
      <c r="B1018" s="51" t="s">
        <v>2388</v>
      </c>
      <c r="C1018" s="54" t="s">
        <v>162</v>
      </c>
      <c r="D1018" s="51" t="s">
        <v>2389</v>
      </c>
      <c r="E1018" s="1" t="s">
        <v>2429</v>
      </c>
      <c r="F1018" s="1" t="s">
        <v>5314</v>
      </c>
      <c r="G1018" s="1" t="s">
        <v>834</v>
      </c>
      <c r="H1018" s="57">
        <f t="shared" si="34"/>
        <v>1</v>
      </c>
      <c r="I1018" s="5" t="s">
        <v>1658</v>
      </c>
      <c r="J1018" s="1" t="s">
        <v>29</v>
      </c>
      <c r="K1018" s="5">
        <f t="shared" si="35"/>
        <v>313</v>
      </c>
      <c r="L1018" s="1" t="s">
        <v>1658</v>
      </c>
      <c r="M1018" s="1" t="s">
        <v>833</v>
      </c>
      <c r="N1018" s="19" t="s">
        <v>5273</v>
      </c>
      <c r="O1018" s="25"/>
      <c r="P1018" s="25"/>
      <c r="Q1018" s="25"/>
      <c r="R1018" s="25"/>
      <c r="S1018" s="25"/>
      <c r="T1018" s="25"/>
      <c r="U1018" s="25"/>
      <c r="V1018" s="25"/>
      <c r="W1018" s="25"/>
      <c r="X1018" s="25"/>
      <c r="Y1018" s="25"/>
      <c r="Z1018" s="29"/>
      <c r="AA1018" s="29"/>
      <c r="AB1018" s="29"/>
      <c r="AC1018" s="29"/>
      <c r="AD1018" s="29"/>
      <c r="AE1018" s="29"/>
      <c r="AF1018" s="29"/>
      <c r="AG1018" s="29"/>
      <c r="AH1018" s="29"/>
      <c r="AI1018" s="29"/>
      <c r="AJ1018" s="29"/>
      <c r="AK1018" s="29"/>
      <c r="AL1018" s="29"/>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29"/>
      <c r="CA1018" s="29"/>
      <c r="CB1018" s="29"/>
      <c r="CC1018" s="29"/>
      <c r="CD1018" s="29"/>
      <c r="CE1018" s="29"/>
      <c r="CF1018" s="29"/>
      <c r="CG1018" s="29"/>
      <c r="CH1018" s="29"/>
      <c r="CI1018" s="29"/>
      <c r="CJ1018" s="29"/>
      <c r="CK1018" s="29"/>
      <c r="CL1018" s="29"/>
      <c r="CM1018" s="29"/>
      <c r="CN1018" s="29"/>
      <c r="CO1018" s="29"/>
      <c r="CP1018" s="29"/>
      <c r="CQ1018" s="29"/>
      <c r="CR1018" s="29"/>
      <c r="CS1018" s="29"/>
      <c r="CT1018" s="29"/>
      <c r="CU1018" s="29"/>
      <c r="CV1018" s="29"/>
      <c r="CW1018" s="29"/>
      <c r="CX1018" s="29"/>
      <c r="CY1018" s="29"/>
      <c r="CZ1018" s="29"/>
      <c r="DA1018" s="29"/>
      <c r="DB1018" s="29"/>
      <c r="DC1018" s="29"/>
      <c r="DD1018" s="29"/>
      <c r="DE1018" s="29"/>
      <c r="DF1018" s="29"/>
      <c r="DG1018" s="29"/>
      <c r="DH1018" s="29"/>
      <c r="DI1018" s="29"/>
      <c r="DJ1018" s="29"/>
      <c r="DK1018" s="29"/>
      <c r="DL1018" s="29"/>
      <c r="DM1018" s="29"/>
      <c r="DN1018" s="29"/>
      <c r="DO1018" s="29"/>
      <c r="DP1018" s="29"/>
      <c r="DQ1018" s="29"/>
      <c r="DR1018" s="29"/>
      <c r="DS1018" s="29"/>
      <c r="DT1018" s="29"/>
      <c r="DU1018" s="29"/>
      <c r="DV1018" s="29"/>
      <c r="DW1018" s="29"/>
      <c r="DX1018" s="29"/>
      <c r="DY1018" s="29"/>
      <c r="DZ1018" s="29"/>
      <c r="EA1018" s="29"/>
      <c r="EB1018" s="29"/>
      <c r="EC1018" s="29"/>
      <c r="ED1018" s="29"/>
      <c r="EE1018" s="29"/>
      <c r="EF1018" s="29"/>
      <c r="EG1018" s="29"/>
      <c r="EH1018" s="29"/>
      <c r="EI1018" s="29"/>
      <c r="EJ1018" s="29"/>
      <c r="EK1018" s="29"/>
      <c r="EL1018" s="29"/>
      <c r="EM1018" s="29"/>
      <c r="EN1018" s="29"/>
      <c r="EO1018" s="29"/>
      <c r="EP1018" s="29"/>
      <c r="EQ1018" s="29"/>
      <c r="ER1018" s="29"/>
      <c r="ES1018" s="29"/>
      <c r="ET1018" s="29"/>
      <c r="EU1018" s="29"/>
      <c r="EV1018" s="29"/>
      <c r="EW1018" s="29"/>
      <c r="EX1018" s="29"/>
      <c r="EY1018" s="29"/>
      <c r="EZ1018" s="29"/>
      <c r="FA1018" s="29"/>
      <c r="FB1018" s="29"/>
      <c r="FC1018" s="29"/>
      <c r="FD1018" s="29"/>
      <c r="FE1018" s="29"/>
      <c r="FF1018" s="29"/>
      <c r="FG1018" s="29"/>
      <c r="FH1018" s="29"/>
      <c r="FI1018" s="29"/>
      <c r="FJ1018" s="29"/>
      <c r="FK1018" s="29"/>
      <c r="FL1018" s="29"/>
      <c r="FM1018" s="29"/>
      <c r="FN1018" s="29"/>
      <c r="FO1018" s="29"/>
      <c r="FP1018" s="29"/>
      <c r="FQ1018" s="29"/>
      <c r="FR1018" s="29"/>
      <c r="FS1018" s="29"/>
      <c r="FT1018" s="29"/>
      <c r="FU1018" s="29"/>
      <c r="FV1018" s="29"/>
      <c r="FW1018" s="29"/>
      <c r="FX1018" s="29"/>
      <c r="FY1018" s="29"/>
      <c r="FZ1018" s="29"/>
      <c r="GA1018" s="29"/>
      <c r="GB1018" s="29"/>
      <c r="GC1018" s="29"/>
      <c r="GD1018" s="29"/>
      <c r="GE1018" s="29"/>
      <c r="GF1018" s="29"/>
      <c r="GG1018" s="29"/>
      <c r="GH1018" s="29"/>
      <c r="GI1018" s="29"/>
      <c r="GJ1018" s="29"/>
      <c r="GK1018" s="29"/>
      <c r="GL1018" s="29"/>
      <c r="GM1018" s="29"/>
      <c r="GN1018" s="29"/>
      <c r="GO1018" s="29"/>
      <c r="GP1018" s="29"/>
      <c r="GQ1018" s="29"/>
      <c r="GR1018" s="29"/>
      <c r="GS1018" s="29"/>
      <c r="GT1018" s="29"/>
      <c r="GU1018" s="29"/>
      <c r="GV1018" s="29"/>
      <c r="GW1018" s="29"/>
      <c r="GX1018" s="29"/>
      <c r="GY1018" s="29"/>
      <c r="GZ1018" s="29"/>
      <c r="HA1018" s="29"/>
      <c r="HB1018" s="29"/>
      <c r="HC1018" s="29"/>
      <c r="HD1018" s="29"/>
      <c r="HE1018" s="29"/>
      <c r="HF1018" s="29"/>
      <c r="HG1018" s="29"/>
    </row>
    <row r="1019" spans="1:215" s="4" customFormat="1" ht="18.600000000000001" customHeight="1" x14ac:dyDescent="0.25">
      <c r="A1019" s="50" t="s">
        <v>834</v>
      </c>
      <c r="B1019" s="50" t="s">
        <v>2388</v>
      </c>
      <c r="C1019" s="62" t="s">
        <v>361</v>
      </c>
      <c r="D1019" s="50" t="s">
        <v>2389</v>
      </c>
      <c r="E1019" s="4" t="s">
        <v>2430</v>
      </c>
      <c r="F1019" s="2" t="s">
        <v>5315</v>
      </c>
      <c r="G1019" s="2" t="s">
        <v>834</v>
      </c>
      <c r="H1019" s="61">
        <f t="shared" si="34"/>
        <v>1</v>
      </c>
      <c r="I1019" s="7" t="s">
        <v>276</v>
      </c>
      <c r="J1019" s="4" t="s">
        <v>29</v>
      </c>
      <c r="K1019" s="7">
        <f t="shared" si="35"/>
        <v>207</v>
      </c>
      <c r="L1019" s="4" t="s">
        <v>276</v>
      </c>
      <c r="M1019" s="4" t="s">
        <v>833</v>
      </c>
      <c r="N1019" s="18" t="s">
        <v>5293</v>
      </c>
      <c r="O1019" s="29"/>
      <c r="P1019" s="29"/>
      <c r="Q1019" s="29"/>
      <c r="R1019" s="29"/>
      <c r="S1019" s="29"/>
      <c r="T1019" s="29"/>
      <c r="U1019" s="29"/>
      <c r="V1019" s="29"/>
      <c r="W1019" s="29"/>
      <c r="X1019" s="29"/>
      <c r="Y1019" s="29"/>
      <c r="Z1019" s="29"/>
      <c r="AA1019" s="29"/>
      <c r="AB1019" s="29"/>
      <c r="AC1019" s="29"/>
      <c r="AD1019" s="29"/>
      <c r="AE1019" s="29"/>
      <c r="AF1019" s="29"/>
      <c r="AG1019" s="29"/>
      <c r="AH1019" s="29"/>
      <c r="AI1019" s="29"/>
      <c r="AJ1019" s="29"/>
      <c r="AK1019" s="29"/>
      <c r="AL1019" s="29"/>
      <c r="AM1019" s="29"/>
      <c r="AN1019" s="29"/>
      <c r="AO1019" s="29"/>
      <c r="AP1019" s="29"/>
      <c r="AQ1019" s="29"/>
      <c r="AR1019" s="29"/>
      <c r="AS1019" s="29"/>
      <c r="AT1019" s="29"/>
      <c r="AU1019" s="29"/>
      <c r="AV1019" s="29"/>
      <c r="AW1019" s="29"/>
      <c r="AX1019" s="29"/>
      <c r="AY1019" s="29"/>
      <c r="AZ1019" s="29"/>
      <c r="BA1019" s="29"/>
      <c r="BB1019" s="29"/>
      <c r="BC1019" s="29"/>
      <c r="BD1019" s="29"/>
      <c r="BE1019" s="29"/>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29"/>
      <c r="CA1019" s="29"/>
      <c r="CB1019" s="29"/>
      <c r="CC1019" s="29"/>
      <c r="CD1019" s="29"/>
      <c r="CE1019" s="29"/>
      <c r="CF1019" s="29"/>
      <c r="CG1019" s="29"/>
      <c r="CH1019" s="29"/>
      <c r="CI1019" s="29"/>
      <c r="CJ1019" s="29"/>
      <c r="CK1019" s="29"/>
      <c r="CL1019" s="29"/>
      <c r="CM1019" s="29"/>
      <c r="CN1019" s="29"/>
      <c r="CO1019" s="29"/>
      <c r="CP1019" s="29"/>
      <c r="CQ1019" s="29"/>
      <c r="CR1019" s="29"/>
      <c r="CS1019" s="29"/>
      <c r="CT1019" s="29"/>
      <c r="CU1019" s="29"/>
      <c r="CV1019" s="29"/>
      <c r="CW1019" s="29"/>
      <c r="CX1019" s="29"/>
      <c r="CY1019" s="29"/>
      <c r="CZ1019" s="29"/>
      <c r="DA1019" s="29"/>
      <c r="DB1019" s="29"/>
      <c r="DC1019" s="29"/>
      <c r="DD1019" s="29"/>
      <c r="DE1019" s="29"/>
      <c r="DF1019" s="29"/>
      <c r="DG1019" s="29"/>
      <c r="DH1019" s="29"/>
      <c r="DI1019" s="29"/>
      <c r="DJ1019" s="29"/>
      <c r="DK1019" s="29"/>
      <c r="DL1019" s="29"/>
      <c r="DM1019" s="29"/>
      <c r="DN1019" s="29"/>
      <c r="DO1019" s="29"/>
      <c r="DP1019" s="29"/>
      <c r="DQ1019" s="29"/>
      <c r="DR1019" s="29"/>
      <c r="DS1019" s="29"/>
      <c r="DT1019" s="29"/>
      <c r="DU1019" s="29"/>
      <c r="DV1019" s="29"/>
      <c r="DW1019" s="29"/>
      <c r="DX1019" s="29"/>
      <c r="DY1019" s="29"/>
      <c r="DZ1019" s="29"/>
      <c r="EA1019" s="29"/>
      <c r="EB1019" s="29"/>
      <c r="EC1019" s="29"/>
      <c r="ED1019" s="29"/>
      <c r="EE1019" s="29"/>
      <c r="EF1019" s="29"/>
      <c r="EG1019" s="29"/>
      <c r="EH1019" s="29"/>
      <c r="EI1019" s="29"/>
      <c r="EJ1019" s="29"/>
      <c r="EK1019" s="29"/>
      <c r="EL1019" s="29"/>
      <c r="EM1019" s="29"/>
      <c r="EN1019" s="29"/>
      <c r="EO1019" s="29"/>
      <c r="EP1019" s="29"/>
      <c r="EQ1019" s="29"/>
      <c r="ER1019" s="29"/>
      <c r="ES1019" s="29"/>
      <c r="ET1019" s="29"/>
      <c r="EU1019" s="29"/>
      <c r="EV1019" s="29"/>
      <c r="EW1019" s="29"/>
      <c r="EX1019" s="29"/>
      <c r="EY1019" s="29"/>
      <c r="EZ1019" s="29"/>
      <c r="FA1019" s="29"/>
      <c r="FB1019" s="29"/>
      <c r="FC1019" s="29"/>
      <c r="FD1019" s="29"/>
      <c r="FE1019" s="29"/>
      <c r="FF1019" s="29"/>
      <c r="FG1019" s="29"/>
      <c r="FH1019" s="29"/>
      <c r="FI1019" s="29"/>
      <c r="FJ1019" s="29"/>
      <c r="FK1019" s="29"/>
      <c r="FL1019" s="29"/>
      <c r="FM1019" s="29"/>
      <c r="FN1019" s="29"/>
      <c r="FO1019" s="29"/>
      <c r="FP1019" s="29"/>
      <c r="FQ1019" s="29"/>
      <c r="FR1019" s="29"/>
      <c r="FS1019" s="29"/>
      <c r="FT1019" s="29"/>
      <c r="FU1019" s="29"/>
      <c r="FV1019" s="29"/>
      <c r="FW1019" s="29"/>
      <c r="FX1019" s="29"/>
      <c r="FY1019" s="29"/>
      <c r="FZ1019" s="29"/>
      <c r="GA1019" s="29"/>
      <c r="GB1019" s="29"/>
      <c r="GC1019" s="29"/>
      <c r="GD1019" s="29"/>
      <c r="GE1019" s="29"/>
      <c r="GF1019" s="29"/>
      <c r="GG1019" s="29"/>
      <c r="GH1019" s="29"/>
      <c r="GI1019" s="29"/>
      <c r="GJ1019" s="29"/>
      <c r="GK1019" s="29"/>
      <c r="GL1019" s="29"/>
      <c r="GM1019" s="29"/>
      <c r="GN1019" s="29"/>
      <c r="GO1019" s="29"/>
      <c r="GP1019" s="29"/>
      <c r="GQ1019" s="29"/>
      <c r="GR1019" s="29"/>
      <c r="GS1019" s="29"/>
      <c r="GT1019" s="29"/>
      <c r="GU1019" s="29"/>
      <c r="GV1019" s="29"/>
      <c r="GW1019" s="29"/>
      <c r="GX1019" s="29"/>
      <c r="GY1019" s="29"/>
      <c r="GZ1019" s="29"/>
      <c r="HA1019" s="29"/>
      <c r="HB1019" s="29"/>
      <c r="HC1019" s="29"/>
      <c r="HD1019" s="29"/>
      <c r="HE1019" s="29"/>
      <c r="HF1019" s="29"/>
      <c r="HG1019" s="29"/>
    </row>
    <row r="1020" spans="1:215" s="4" customFormat="1" ht="18.600000000000001" customHeight="1" x14ac:dyDescent="0.25">
      <c r="A1020" s="50" t="s">
        <v>834</v>
      </c>
      <c r="B1020" s="50" t="s">
        <v>2388</v>
      </c>
      <c r="C1020" s="62" t="s">
        <v>262</v>
      </c>
      <c r="D1020" s="50" t="s">
        <v>2389</v>
      </c>
      <c r="E1020" s="4" t="s">
        <v>2431</v>
      </c>
      <c r="F1020" s="2" t="s">
        <v>5316</v>
      </c>
      <c r="G1020" s="2" t="s">
        <v>834</v>
      </c>
      <c r="H1020" s="61">
        <f t="shared" si="34"/>
        <v>1</v>
      </c>
      <c r="I1020" s="7" t="s">
        <v>1267</v>
      </c>
      <c r="J1020" s="4" t="s">
        <v>29</v>
      </c>
      <c r="K1020" s="7">
        <f t="shared" si="35"/>
        <v>302</v>
      </c>
      <c r="L1020" s="4" t="s">
        <v>1267</v>
      </c>
      <c r="M1020" s="4" t="s">
        <v>833</v>
      </c>
      <c r="N1020" s="18" t="s">
        <v>5293</v>
      </c>
      <c r="O1020" s="29"/>
      <c r="P1020" s="29"/>
      <c r="Q1020" s="29"/>
      <c r="R1020" s="29"/>
      <c r="S1020" s="29"/>
      <c r="T1020" s="29"/>
      <c r="U1020" s="29"/>
      <c r="V1020" s="29"/>
      <c r="W1020" s="29"/>
      <c r="X1020" s="29"/>
      <c r="Y1020" s="29"/>
      <c r="Z1020" s="29"/>
      <c r="AA1020" s="29"/>
      <c r="AB1020" s="29"/>
      <c r="AC1020" s="29"/>
      <c r="AD1020" s="29"/>
      <c r="AE1020" s="29"/>
      <c r="AF1020" s="29"/>
      <c r="AG1020" s="29"/>
      <c r="AH1020" s="29"/>
      <c r="AI1020" s="29"/>
      <c r="AJ1020" s="29"/>
      <c r="AK1020" s="29"/>
      <c r="AL1020" s="29"/>
      <c r="AM1020" s="29"/>
      <c r="AN1020" s="29"/>
      <c r="AO1020" s="29"/>
      <c r="AP1020" s="29"/>
      <c r="AQ1020" s="29"/>
      <c r="AR1020" s="29"/>
      <c r="AS1020" s="29"/>
      <c r="AT1020" s="29"/>
      <c r="AU1020" s="29"/>
      <c r="AV1020" s="29"/>
      <c r="AW1020" s="29"/>
      <c r="AX1020" s="29"/>
      <c r="AY1020" s="29"/>
      <c r="AZ1020" s="29"/>
      <c r="BA1020" s="29"/>
      <c r="BB1020" s="29"/>
      <c r="BC1020" s="29"/>
      <c r="BD1020" s="29"/>
      <c r="BE1020" s="29"/>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29"/>
      <c r="CA1020" s="29"/>
      <c r="CB1020" s="29"/>
      <c r="CC1020" s="29"/>
      <c r="CD1020" s="29"/>
      <c r="CE1020" s="29"/>
      <c r="CF1020" s="29"/>
      <c r="CG1020" s="29"/>
      <c r="CH1020" s="29"/>
      <c r="CI1020" s="29"/>
      <c r="CJ1020" s="29"/>
      <c r="CK1020" s="29"/>
      <c r="CL1020" s="29"/>
      <c r="CM1020" s="29"/>
      <c r="CN1020" s="29"/>
      <c r="CO1020" s="29"/>
      <c r="CP1020" s="29"/>
      <c r="CQ1020" s="29"/>
      <c r="CR1020" s="29"/>
      <c r="CS1020" s="29"/>
      <c r="CT1020" s="29"/>
      <c r="CU1020" s="29"/>
      <c r="CV1020" s="29"/>
      <c r="CW1020" s="29"/>
      <c r="CX1020" s="29"/>
      <c r="CY1020" s="29"/>
      <c r="CZ1020" s="29"/>
      <c r="DA1020" s="29"/>
      <c r="DB1020" s="29"/>
      <c r="DC1020" s="29"/>
      <c r="DD1020" s="29"/>
      <c r="DE1020" s="29"/>
      <c r="DF1020" s="29"/>
      <c r="DG1020" s="29"/>
      <c r="DH1020" s="29"/>
      <c r="DI1020" s="29"/>
      <c r="DJ1020" s="29"/>
      <c r="DK1020" s="29"/>
      <c r="DL1020" s="29"/>
      <c r="DM1020" s="29"/>
      <c r="DN1020" s="29"/>
      <c r="DO1020" s="29"/>
      <c r="DP1020" s="29"/>
      <c r="DQ1020" s="29"/>
      <c r="DR1020" s="29"/>
      <c r="DS1020" s="29"/>
      <c r="DT1020" s="29"/>
      <c r="DU1020" s="29"/>
      <c r="DV1020" s="29"/>
      <c r="DW1020" s="29"/>
      <c r="DX1020" s="29"/>
      <c r="DY1020" s="29"/>
      <c r="DZ1020" s="29"/>
      <c r="EA1020" s="29"/>
      <c r="EB1020" s="29"/>
      <c r="EC1020" s="29"/>
      <c r="ED1020" s="29"/>
      <c r="EE1020" s="29"/>
      <c r="EF1020" s="29"/>
      <c r="EG1020" s="29"/>
      <c r="EH1020" s="29"/>
      <c r="EI1020" s="29"/>
      <c r="EJ1020" s="29"/>
      <c r="EK1020" s="29"/>
      <c r="EL1020" s="29"/>
      <c r="EM1020" s="29"/>
      <c r="EN1020" s="29"/>
      <c r="EO1020" s="29"/>
      <c r="EP1020" s="29"/>
      <c r="EQ1020" s="29"/>
      <c r="ER1020" s="29"/>
      <c r="ES1020" s="29"/>
      <c r="ET1020" s="29"/>
      <c r="EU1020" s="29"/>
      <c r="EV1020" s="29"/>
      <c r="EW1020" s="29"/>
      <c r="EX1020" s="29"/>
      <c r="EY1020" s="29"/>
      <c r="EZ1020" s="29"/>
      <c r="FA1020" s="29"/>
      <c r="FB1020" s="29"/>
      <c r="FC1020" s="29"/>
      <c r="FD1020" s="29"/>
      <c r="FE1020" s="29"/>
      <c r="FF1020" s="29"/>
      <c r="FG1020" s="29"/>
      <c r="FH1020" s="29"/>
      <c r="FI1020" s="29"/>
      <c r="FJ1020" s="29"/>
      <c r="FK1020" s="29"/>
      <c r="FL1020" s="29"/>
      <c r="FM1020" s="29"/>
      <c r="FN1020" s="29"/>
      <c r="FO1020" s="29"/>
      <c r="FP1020" s="29"/>
      <c r="FQ1020" s="29"/>
      <c r="FR1020" s="29"/>
      <c r="FS1020" s="29"/>
      <c r="FT1020" s="29"/>
      <c r="FU1020" s="29"/>
      <c r="FV1020" s="29"/>
      <c r="FW1020" s="29"/>
      <c r="FX1020" s="29"/>
      <c r="FY1020" s="29"/>
      <c r="FZ1020" s="29"/>
      <c r="GA1020" s="29"/>
      <c r="GB1020" s="29"/>
      <c r="GC1020" s="29"/>
      <c r="GD1020" s="29"/>
      <c r="GE1020" s="29"/>
      <c r="GF1020" s="29"/>
      <c r="GG1020" s="29"/>
      <c r="GH1020" s="29"/>
      <c r="GI1020" s="29"/>
      <c r="GJ1020" s="29"/>
      <c r="GK1020" s="29"/>
      <c r="GL1020" s="29"/>
      <c r="GM1020" s="29"/>
      <c r="GN1020" s="29"/>
      <c r="GO1020" s="29"/>
      <c r="GP1020" s="29"/>
      <c r="GQ1020" s="29"/>
      <c r="GR1020" s="29"/>
      <c r="GS1020" s="29"/>
      <c r="GT1020" s="29"/>
      <c r="GU1020" s="29"/>
      <c r="GV1020" s="29"/>
      <c r="GW1020" s="29"/>
      <c r="GX1020" s="29"/>
      <c r="GY1020" s="29"/>
      <c r="GZ1020" s="29"/>
      <c r="HA1020" s="29"/>
      <c r="HB1020" s="29"/>
      <c r="HC1020" s="29"/>
      <c r="HD1020" s="29"/>
      <c r="HE1020" s="29"/>
      <c r="HF1020" s="29"/>
      <c r="HG1020" s="29"/>
    </row>
    <row r="1021" spans="1:215" s="4" customFormat="1" ht="18.600000000000001" customHeight="1" x14ac:dyDescent="0.25">
      <c r="A1021" s="50" t="s">
        <v>834</v>
      </c>
      <c r="B1021" s="50" t="s">
        <v>2388</v>
      </c>
      <c r="C1021" s="62" t="s">
        <v>235</v>
      </c>
      <c r="D1021" s="50" t="s">
        <v>2389</v>
      </c>
      <c r="E1021" s="4" t="s">
        <v>2432</v>
      </c>
      <c r="F1021" s="2" t="s">
        <v>5317</v>
      </c>
      <c r="G1021" s="2" t="s">
        <v>834</v>
      </c>
      <c r="H1021" s="61">
        <f t="shared" si="34"/>
        <v>1</v>
      </c>
      <c r="I1021" s="7" t="s">
        <v>2433</v>
      </c>
      <c r="J1021" s="4" t="s">
        <v>29</v>
      </c>
      <c r="K1021" s="7">
        <f t="shared" si="35"/>
        <v>642</v>
      </c>
      <c r="L1021" s="4" t="s">
        <v>2433</v>
      </c>
      <c r="M1021" s="4" t="s">
        <v>833</v>
      </c>
      <c r="N1021" s="18" t="s">
        <v>5318</v>
      </c>
      <c r="O1021" s="29"/>
      <c r="P1021" s="29"/>
      <c r="Q1021" s="29"/>
      <c r="R1021" s="29"/>
      <c r="S1021" s="29"/>
      <c r="T1021" s="29"/>
      <c r="U1021" s="29"/>
      <c r="V1021" s="29"/>
      <c r="W1021" s="29"/>
      <c r="X1021" s="29"/>
      <c r="Y1021" s="29"/>
      <c r="Z1021" s="29"/>
      <c r="AA1021" s="29"/>
      <c r="AB1021" s="29"/>
      <c r="AC1021" s="29"/>
      <c r="AD1021" s="29"/>
      <c r="AE1021" s="29"/>
      <c r="AF1021" s="29"/>
      <c r="AG1021" s="29"/>
      <c r="AH1021" s="29"/>
      <c r="AI1021" s="29"/>
      <c r="AJ1021" s="29"/>
      <c r="AK1021" s="29"/>
      <c r="AL1021" s="29"/>
      <c r="AM1021" s="29"/>
      <c r="AN1021" s="29"/>
      <c r="AO1021" s="29"/>
      <c r="AP1021" s="29"/>
      <c r="AQ1021" s="29"/>
      <c r="AR1021" s="29"/>
      <c r="AS1021" s="29"/>
      <c r="AT1021" s="29"/>
      <c r="AU1021" s="29"/>
      <c r="AV1021" s="29"/>
      <c r="AW1021" s="29"/>
      <c r="AX1021" s="29"/>
      <c r="AY1021" s="29"/>
      <c r="AZ1021" s="29"/>
      <c r="BA1021" s="29"/>
      <c r="BB1021" s="29"/>
      <c r="BC1021" s="29"/>
      <c r="BD1021" s="29"/>
      <c r="BE1021" s="29"/>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29"/>
      <c r="CA1021" s="29"/>
      <c r="CB1021" s="29"/>
      <c r="CC1021" s="29"/>
      <c r="CD1021" s="29"/>
      <c r="CE1021" s="29"/>
      <c r="CF1021" s="29"/>
      <c r="CG1021" s="29"/>
      <c r="CH1021" s="29"/>
      <c r="CI1021" s="29"/>
      <c r="CJ1021" s="29"/>
      <c r="CK1021" s="29"/>
      <c r="CL1021" s="29"/>
      <c r="CM1021" s="29"/>
      <c r="CN1021" s="29"/>
      <c r="CO1021" s="29"/>
      <c r="CP1021" s="29"/>
      <c r="CQ1021" s="29"/>
      <c r="CR1021" s="29"/>
      <c r="CS1021" s="29"/>
      <c r="CT1021" s="29"/>
      <c r="CU1021" s="29"/>
      <c r="CV1021" s="29"/>
      <c r="CW1021" s="29"/>
      <c r="CX1021" s="29"/>
      <c r="CY1021" s="29"/>
      <c r="CZ1021" s="29"/>
      <c r="DA1021" s="29"/>
      <c r="DB1021" s="29"/>
      <c r="DC1021" s="29"/>
      <c r="DD1021" s="29"/>
      <c r="DE1021" s="29"/>
      <c r="DF1021" s="29"/>
      <c r="DG1021" s="29"/>
      <c r="DH1021" s="29"/>
      <c r="DI1021" s="29"/>
      <c r="DJ1021" s="29"/>
      <c r="DK1021" s="29"/>
      <c r="DL1021" s="29"/>
      <c r="DM1021" s="29"/>
      <c r="DN1021" s="29"/>
      <c r="DO1021" s="29"/>
      <c r="DP1021" s="29"/>
      <c r="DQ1021" s="29"/>
      <c r="DR1021" s="29"/>
      <c r="DS1021" s="29"/>
      <c r="DT1021" s="29"/>
      <c r="DU1021" s="29"/>
      <c r="DV1021" s="29"/>
      <c r="DW1021" s="29"/>
      <c r="DX1021" s="29"/>
      <c r="DY1021" s="29"/>
      <c r="DZ1021" s="29"/>
      <c r="EA1021" s="29"/>
      <c r="EB1021" s="29"/>
      <c r="EC1021" s="29"/>
      <c r="ED1021" s="29"/>
      <c r="EE1021" s="29"/>
      <c r="EF1021" s="29"/>
      <c r="EG1021" s="29"/>
      <c r="EH1021" s="29"/>
      <c r="EI1021" s="29"/>
      <c r="EJ1021" s="29"/>
      <c r="EK1021" s="29"/>
      <c r="EL1021" s="29"/>
      <c r="EM1021" s="29"/>
      <c r="EN1021" s="29"/>
      <c r="EO1021" s="29"/>
      <c r="EP1021" s="29"/>
      <c r="EQ1021" s="29"/>
      <c r="ER1021" s="29"/>
      <c r="ES1021" s="29"/>
      <c r="ET1021" s="29"/>
      <c r="EU1021" s="29"/>
      <c r="EV1021" s="29"/>
      <c r="EW1021" s="29"/>
      <c r="EX1021" s="29"/>
      <c r="EY1021" s="29"/>
      <c r="EZ1021" s="29"/>
      <c r="FA1021" s="29"/>
      <c r="FB1021" s="29"/>
      <c r="FC1021" s="29"/>
      <c r="FD1021" s="29"/>
      <c r="FE1021" s="29"/>
      <c r="FF1021" s="29"/>
      <c r="FG1021" s="29"/>
      <c r="FH1021" s="29"/>
      <c r="FI1021" s="29"/>
      <c r="FJ1021" s="29"/>
      <c r="FK1021" s="29"/>
      <c r="FL1021" s="29"/>
      <c r="FM1021" s="29"/>
      <c r="FN1021" s="29"/>
      <c r="FO1021" s="29"/>
      <c r="FP1021" s="29"/>
      <c r="FQ1021" s="29"/>
      <c r="FR1021" s="29"/>
      <c r="FS1021" s="29"/>
      <c r="FT1021" s="29"/>
      <c r="FU1021" s="29"/>
      <c r="FV1021" s="29"/>
      <c r="FW1021" s="29"/>
      <c r="FX1021" s="29"/>
      <c r="FY1021" s="29"/>
      <c r="FZ1021" s="29"/>
      <c r="GA1021" s="29"/>
      <c r="GB1021" s="29"/>
      <c r="GC1021" s="29"/>
      <c r="GD1021" s="29"/>
      <c r="GE1021" s="29"/>
      <c r="GF1021" s="29"/>
      <c r="GG1021" s="29"/>
      <c r="GH1021" s="29"/>
      <c r="GI1021" s="29"/>
      <c r="GJ1021" s="29"/>
      <c r="GK1021" s="29"/>
      <c r="GL1021" s="29"/>
      <c r="GM1021" s="29"/>
      <c r="GN1021" s="29"/>
      <c r="GO1021" s="29"/>
      <c r="GP1021" s="29"/>
      <c r="GQ1021" s="29"/>
      <c r="GR1021" s="29"/>
      <c r="GS1021" s="29"/>
      <c r="GT1021" s="29"/>
      <c r="GU1021" s="29"/>
      <c r="GV1021" s="29"/>
      <c r="GW1021" s="29"/>
      <c r="GX1021" s="29"/>
      <c r="GY1021" s="29"/>
      <c r="GZ1021" s="29"/>
      <c r="HA1021" s="29"/>
      <c r="HB1021" s="29"/>
      <c r="HC1021" s="29"/>
      <c r="HD1021" s="29"/>
      <c r="HE1021" s="29"/>
      <c r="HF1021" s="29"/>
      <c r="HG1021" s="29"/>
    </row>
    <row r="1022" spans="1:215" s="4" customFormat="1" ht="18.600000000000001" customHeight="1" x14ac:dyDescent="0.25">
      <c r="A1022" s="51" t="s">
        <v>834</v>
      </c>
      <c r="B1022" s="51" t="s">
        <v>2388</v>
      </c>
      <c r="C1022" s="54" t="s">
        <v>216</v>
      </c>
      <c r="D1022" s="51" t="s">
        <v>2389</v>
      </c>
      <c r="E1022" s="1" t="s">
        <v>2434</v>
      </c>
      <c r="F1022" s="1" t="s">
        <v>5319</v>
      </c>
      <c r="G1022" s="1" t="s">
        <v>834</v>
      </c>
      <c r="H1022" s="57">
        <f t="shared" si="34"/>
        <v>1</v>
      </c>
      <c r="I1022" s="5" t="s">
        <v>2309</v>
      </c>
      <c r="J1022" s="1" t="s">
        <v>29</v>
      </c>
      <c r="K1022" s="5">
        <f t="shared" si="35"/>
        <v>759</v>
      </c>
      <c r="L1022" s="1" t="s">
        <v>2309</v>
      </c>
      <c r="M1022" s="1" t="s">
        <v>833</v>
      </c>
      <c r="N1022" s="19" t="s">
        <v>5283</v>
      </c>
      <c r="O1022" s="25"/>
      <c r="P1022" s="25"/>
      <c r="Q1022" s="25"/>
      <c r="R1022" s="25"/>
      <c r="S1022" s="25"/>
      <c r="T1022" s="25"/>
      <c r="U1022" s="25"/>
      <c r="V1022" s="25"/>
      <c r="W1022" s="25"/>
      <c r="X1022" s="25"/>
      <c r="Y1022" s="25"/>
      <c r="Z1022" s="29"/>
      <c r="AA1022" s="29"/>
      <c r="AB1022" s="29"/>
      <c r="AC1022" s="29"/>
      <c r="AD1022" s="29"/>
      <c r="AE1022" s="29"/>
      <c r="AF1022" s="29"/>
      <c r="AG1022" s="29"/>
      <c r="AH1022" s="29"/>
      <c r="AI1022" s="29"/>
      <c r="AJ1022" s="29"/>
      <c r="AK1022" s="29"/>
      <c r="AL1022" s="29"/>
      <c r="AM1022" s="29"/>
      <c r="AN1022" s="29"/>
      <c r="AO1022" s="29"/>
      <c r="AP1022" s="29"/>
      <c r="AQ1022" s="29"/>
      <c r="AR1022" s="29"/>
      <c r="AS1022" s="29"/>
      <c r="AT1022" s="29"/>
      <c r="AU1022" s="29"/>
      <c r="AV1022" s="29"/>
      <c r="AW1022" s="29"/>
      <c r="AX1022" s="29"/>
      <c r="AY1022" s="29"/>
      <c r="AZ1022" s="29"/>
      <c r="BA1022" s="29"/>
      <c r="BB1022" s="29"/>
      <c r="BC1022" s="29"/>
      <c r="BD1022" s="29"/>
      <c r="BE1022" s="29"/>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29"/>
      <c r="CA1022" s="29"/>
      <c r="CB1022" s="29"/>
      <c r="CC1022" s="29"/>
      <c r="CD1022" s="29"/>
      <c r="CE1022" s="29"/>
      <c r="CF1022" s="29"/>
      <c r="CG1022" s="29"/>
      <c r="CH1022" s="29"/>
      <c r="CI1022" s="29"/>
      <c r="CJ1022" s="29"/>
      <c r="CK1022" s="29"/>
      <c r="CL1022" s="29"/>
      <c r="CM1022" s="29"/>
      <c r="CN1022" s="29"/>
      <c r="CO1022" s="29"/>
      <c r="CP1022" s="29"/>
      <c r="CQ1022" s="29"/>
      <c r="CR1022" s="29"/>
      <c r="CS1022" s="29"/>
      <c r="CT1022" s="29"/>
      <c r="CU1022" s="29"/>
      <c r="CV1022" s="29"/>
      <c r="CW1022" s="29"/>
      <c r="CX1022" s="29"/>
      <c r="CY1022" s="29"/>
      <c r="CZ1022" s="29"/>
      <c r="DA1022" s="29"/>
      <c r="DB1022" s="29"/>
      <c r="DC1022" s="29"/>
      <c r="DD1022" s="29"/>
      <c r="DE1022" s="29"/>
      <c r="DF1022" s="29"/>
      <c r="DG1022" s="29"/>
      <c r="DH1022" s="29"/>
      <c r="DI1022" s="29"/>
      <c r="DJ1022" s="29"/>
      <c r="DK1022" s="29"/>
      <c r="DL1022" s="29"/>
      <c r="DM1022" s="29"/>
      <c r="DN1022" s="29"/>
      <c r="DO1022" s="29"/>
      <c r="DP1022" s="29"/>
      <c r="DQ1022" s="29"/>
      <c r="DR1022" s="29"/>
      <c r="DS1022" s="29"/>
      <c r="DT1022" s="29"/>
      <c r="DU1022" s="29"/>
      <c r="DV1022" s="29"/>
      <c r="DW1022" s="29"/>
      <c r="DX1022" s="29"/>
      <c r="DY1022" s="29"/>
      <c r="DZ1022" s="29"/>
      <c r="EA1022" s="29"/>
      <c r="EB1022" s="29"/>
      <c r="EC1022" s="29"/>
      <c r="ED1022" s="29"/>
      <c r="EE1022" s="29"/>
      <c r="EF1022" s="29"/>
      <c r="EG1022" s="29"/>
      <c r="EH1022" s="29"/>
      <c r="EI1022" s="29"/>
      <c r="EJ1022" s="29"/>
      <c r="EK1022" s="29"/>
      <c r="EL1022" s="29"/>
      <c r="EM1022" s="29"/>
      <c r="EN1022" s="29"/>
      <c r="EO1022" s="29"/>
      <c r="EP1022" s="29"/>
      <c r="EQ1022" s="29"/>
      <c r="ER1022" s="29"/>
      <c r="ES1022" s="29"/>
      <c r="ET1022" s="29"/>
      <c r="EU1022" s="29"/>
      <c r="EV1022" s="29"/>
      <c r="EW1022" s="29"/>
      <c r="EX1022" s="29"/>
      <c r="EY1022" s="29"/>
      <c r="EZ1022" s="29"/>
      <c r="FA1022" s="29"/>
      <c r="FB1022" s="29"/>
      <c r="FC1022" s="29"/>
      <c r="FD1022" s="29"/>
      <c r="FE1022" s="29"/>
      <c r="FF1022" s="29"/>
      <c r="FG1022" s="29"/>
      <c r="FH1022" s="29"/>
      <c r="FI1022" s="29"/>
      <c r="FJ1022" s="29"/>
      <c r="FK1022" s="29"/>
      <c r="FL1022" s="29"/>
      <c r="FM1022" s="29"/>
      <c r="FN1022" s="29"/>
      <c r="FO1022" s="29"/>
      <c r="FP1022" s="29"/>
      <c r="FQ1022" s="29"/>
      <c r="FR1022" s="29"/>
      <c r="FS1022" s="29"/>
      <c r="FT1022" s="29"/>
      <c r="FU1022" s="29"/>
      <c r="FV1022" s="29"/>
      <c r="FW1022" s="29"/>
      <c r="FX1022" s="29"/>
      <c r="FY1022" s="29"/>
      <c r="FZ1022" s="29"/>
      <c r="GA1022" s="29"/>
      <c r="GB1022" s="29"/>
      <c r="GC1022" s="29"/>
      <c r="GD1022" s="29"/>
      <c r="GE1022" s="29"/>
      <c r="GF1022" s="29"/>
      <c r="GG1022" s="29"/>
      <c r="GH1022" s="29"/>
      <c r="GI1022" s="29"/>
      <c r="GJ1022" s="29"/>
      <c r="GK1022" s="29"/>
      <c r="GL1022" s="29"/>
      <c r="GM1022" s="29"/>
      <c r="GN1022" s="29"/>
      <c r="GO1022" s="29"/>
      <c r="GP1022" s="29"/>
      <c r="GQ1022" s="29"/>
      <c r="GR1022" s="29"/>
      <c r="GS1022" s="29"/>
      <c r="GT1022" s="29"/>
      <c r="GU1022" s="29"/>
      <c r="GV1022" s="29"/>
      <c r="GW1022" s="29"/>
      <c r="GX1022" s="29"/>
      <c r="GY1022" s="29"/>
      <c r="GZ1022" s="29"/>
      <c r="HA1022" s="29"/>
      <c r="HB1022" s="29"/>
      <c r="HC1022" s="29"/>
      <c r="HD1022" s="29"/>
      <c r="HE1022" s="29"/>
      <c r="HF1022" s="29"/>
      <c r="HG1022" s="29"/>
    </row>
    <row r="1023" spans="1:215" s="4" customFormat="1" ht="18.600000000000001" customHeight="1" x14ac:dyDescent="0.25">
      <c r="A1023" s="50" t="s">
        <v>834</v>
      </c>
      <c r="B1023" s="50" t="s">
        <v>2388</v>
      </c>
      <c r="C1023" s="62" t="s">
        <v>653</v>
      </c>
      <c r="D1023" s="50" t="s">
        <v>2389</v>
      </c>
      <c r="E1023" s="4" t="s">
        <v>2435</v>
      </c>
      <c r="F1023" s="2" t="s">
        <v>5320</v>
      </c>
      <c r="G1023" s="2" t="s">
        <v>834</v>
      </c>
      <c r="H1023" s="61">
        <f t="shared" si="34"/>
        <v>1</v>
      </c>
      <c r="I1023" s="7" t="s">
        <v>423</v>
      </c>
      <c r="J1023" s="4" t="s">
        <v>29</v>
      </c>
      <c r="K1023" s="7">
        <f t="shared" si="35"/>
        <v>324</v>
      </c>
      <c r="L1023" s="4" t="s">
        <v>423</v>
      </c>
      <c r="M1023" s="4" t="s">
        <v>833</v>
      </c>
      <c r="N1023" s="18" t="s">
        <v>4421</v>
      </c>
      <c r="O1023" s="29"/>
      <c r="P1023" s="29"/>
      <c r="Q1023" s="29"/>
      <c r="R1023" s="29"/>
      <c r="S1023" s="29"/>
      <c r="T1023" s="29"/>
      <c r="U1023" s="29"/>
      <c r="V1023" s="29"/>
      <c r="W1023" s="29"/>
      <c r="X1023" s="29"/>
      <c r="Y1023" s="29"/>
      <c r="Z1023" s="29"/>
      <c r="AA1023" s="29"/>
      <c r="AB1023" s="29"/>
      <c r="AC1023" s="29"/>
      <c r="AD1023" s="29"/>
      <c r="AE1023" s="29"/>
      <c r="AF1023" s="29"/>
      <c r="AG1023" s="29"/>
      <c r="AH1023" s="29"/>
      <c r="AI1023" s="29"/>
      <c r="AJ1023" s="29"/>
      <c r="AK1023" s="29"/>
      <c r="AL1023" s="29"/>
      <c r="AM1023" s="29"/>
      <c r="AN1023" s="29"/>
      <c r="AO1023" s="29"/>
      <c r="AP1023" s="29"/>
      <c r="AQ1023" s="29"/>
      <c r="AR1023" s="29"/>
      <c r="AS1023" s="29"/>
      <c r="AT1023" s="29"/>
      <c r="AU1023" s="29"/>
      <c r="AV1023" s="29"/>
      <c r="AW1023" s="29"/>
      <c r="AX1023" s="29"/>
      <c r="AY1023" s="29"/>
      <c r="AZ1023" s="29"/>
      <c r="BA1023" s="29"/>
      <c r="BB1023" s="29"/>
      <c r="BC1023" s="29"/>
      <c r="BD1023" s="29"/>
      <c r="BE1023" s="29"/>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29"/>
      <c r="CA1023" s="29"/>
      <c r="CB1023" s="29"/>
      <c r="CC1023" s="29"/>
      <c r="CD1023" s="29"/>
      <c r="CE1023" s="29"/>
      <c r="CF1023" s="29"/>
      <c r="CG1023" s="29"/>
      <c r="CH1023" s="29"/>
      <c r="CI1023" s="29"/>
      <c r="CJ1023" s="29"/>
      <c r="CK1023" s="29"/>
      <c r="CL1023" s="29"/>
      <c r="CM1023" s="29"/>
      <c r="CN1023" s="29"/>
      <c r="CO1023" s="29"/>
      <c r="CP1023" s="29"/>
      <c r="CQ1023" s="29"/>
      <c r="CR1023" s="29"/>
      <c r="CS1023" s="29"/>
      <c r="CT1023" s="29"/>
      <c r="CU1023" s="29"/>
      <c r="CV1023" s="29"/>
      <c r="CW1023" s="29"/>
      <c r="CX1023" s="29"/>
      <c r="CY1023" s="29"/>
      <c r="CZ1023" s="29"/>
      <c r="DA1023" s="29"/>
      <c r="DB1023" s="29"/>
      <c r="DC1023" s="29"/>
      <c r="DD1023" s="29"/>
      <c r="DE1023" s="29"/>
      <c r="DF1023" s="29"/>
      <c r="DG1023" s="29"/>
      <c r="DH1023" s="29"/>
      <c r="DI1023" s="29"/>
      <c r="DJ1023" s="29"/>
      <c r="DK1023" s="29"/>
      <c r="DL1023" s="29"/>
      <c r="DM1023" s="29"/>
      <c r="DN1023" s="29"/>
      <c r="DO1023" s="29"/>
      <c r="DP1023" s="29"/>
      <c r="DQ1023" s="29"/>
      <c r="DR1023" s="29"/>
      <c r="DS1023" s="29"/>
      <c r="DT1023" s="29"/>
      <c r="DU1023" s="29"/>
      <c r="DV1023" s="29"/>
      <c r="DW1023" s="29"/>
      <c r="DX1023" s="29"/>
      <c r="DY1023" s="29"/>
      <c r="DZ1023" s="29"/>
      <c r="EA1023" s="29"/>
      <c r="EB1023" s="29"/>
      <c r="EC1023" s="29"/>
      <c r="ED1023" s="29"/>
      <c r="EE1023" s="29"/>
      <c r="EF1023" s="29"/>
      <c r="EG1023" s="29"/>
      <c r="EH1023" s="29"/>
      <c r="EI1023" s="29"/>
      <c r="EJ1023" s="29"/>
      <c r="EK1023" s="29"/>
      <c r="EL1023" s="29"/>
      <c r="EM1023" s="29"/>
      <c r="EN1023" s="29"/>
      <c r="EO1023" s="29"/>
      <c r="EP1023" s="29"/>
      <c r="EQ1023" s="29"/>
      <c r="ER1023" s="29"/>
      <c r="ES1023" s="29"/>
      <c r="ET1023" s="29"/>
      <c r="EU1023" s="29"/>
      <c r="EV1023" s="29"/>
      <c r="EW1023" s="29"/>
      <c r="EX1023" s="29"/>
      <c r="EY1023" s="29"/>
      <c r="EZ1023" s="29"/>
      <c r="FA1023" s="29"/>
      <c r="FB1023" s="29"/>
      <c r="FC1023" s="29"/>
      <c r="FD1023" s="29"/>
      <c r="FE1023" s="29"/>
      <c r="FF1023" s="29"/>
      <c r="FG1023" s="29"/>
      <c r="FH1023" s="29"/>
      <c r="FI1023" s="29"/>
      <c r="FJ1023" s="29"/>
      <c r="FK1023" s="29"/>
      <c r="FL1023" s="29"/>
      <c r="FM1023" s="29"/>
      <c r="FN1023" s="29"/>
      <c r="FO1023" s="29"/>
      <c r="FP1023" s="29"/>
      <c r="FQ1023" s="29"/>
      <c r="FR1023" s="29"/>
      <c r="FS1023" s="29"/>
      <c r="FT1023" s="29"/>
      <c r="FU1023" s="29"/>
      <c r="FV1023" s="29"/>
      <c r="FW1023" s="29"/>
      <c r="FX1023" s="29"/>
      <c r="FY1023" s="29"/>
      <c r="FZ1023" s="29"/>
      <c r="GA1023" s="29"/>
      <c r="GB1023" s="29"/>
      <c r="GC1023" s="29"/>
      <c r="GD1023" s="29"/>
      <c r="GE1023" s="29"/>
      <c r="GF1023" s="29"/>
      <c r="GG1023" s="29"/>
      <c r="GH1023" s="29"/>
      <c r="GI1023" s="29"/>
      <c r="GJ1023" s="29"/>
      <c r="GK1023" s="29"/>
      <c r="GL1023" s="29"/>
      <c r="GM1023" s="29"/>
      <c r="GN1023" s="29"/>
      <c r="GO1023" s="29"/>
      <c r="GP1023" s="29"/>
      <c r="GQ1023" s="29"/>
      <c r="GR1023" s="29"/>
      <c r="GS1023" s="29"/>
      <c r="GT1023" s="29"/>
      <c r="GU1023" s="29"/>
      <c r="GV1023" s="29"/>
      <c r="GW1023" s="29"/>
      <c r="GX1023" s="29"/>
      <c r="GY1023" s="29"/>
      <c r="GZ1023" s="29"/>
      <c r="HA1023" s="29"/>
      <c r="HB1023" s="29"/>
      <c r="HC1023" s="29"/>
      <c r="HD1023" s="29"/>
      <c r="HE1023" s="29"/>
      <c r="HF1023" s="29"/>
      <c r="HG1023" s="29"/>
    </row>
    <row r="1024" spans="1:215" s="4" customFormat="1" ht="18.600000000000001" customHeight="1" x14ac:dyDescent="0.25">
      <c r="A1024" s="50" t="s">
        <v>834</v>
      </c>
      <c r="B1024" s="50" t="s">
        <v>2388</v>
      </c>
      <c r="C1024" s="62" t="s">
        <v>122</v>
      </c>
      <c r="D1024" s="50" t="s">
        <v>2389</v>
      </c>
      <c r="E1024" s="4" t="s">
        <v>2436</v>
      </c>
      <c r="F1024" s="2" t="s">
        <v>5321</v>
      </c>
      <c r="G1024" s="2" t="s">
        <v>834</v>
      </c>
      <c r="H1024" s="61">
        <f t="shared" si="34"/>
        <v>1</v>
      </c>
      <c r="I1024" s="7" t="s">
        <v>879</v>
      </c>
      <c r="J1024" s="4" t="s">
        <v>29</v>
      </c>
      <c r="K1024" s="7">
        <f t="shared" si="35"/>
        <v>604</v>
      </c>
      <c r="L1024" s="4" t="s">
        <v>879</v>
      </c>
      <c r="M1024" s="4" t="s">
        <v>833</v>
      </c>
      <c r="N1024" s="18" t="s">
        <v>5271</v>
      </c>
      <c r="O1024" s="29"/>
      <c r="P1024" s="29"/>
      <c r="Q1024" s="29"/>
      <c r="R1024" s="29"/>
      <c r="S1024" s="29"/>
      <c r="T1024" s="29"/>
      <c r="U1024" s="29"/>
      <c r="V1024" s="29"/>
      <c r="W1024" s="29"/>
      <c r="X1024" s="29"/>
      <c r="Y1024" s="29"/>
      <c r="Z1024" s="29"/>
      <c r="AA1024" s="29"/>
      <c r="AB1024" s="29"/>
      <c r="AC1024" s="29"/>
      <c r="AD1024" s="29"/>
      <c r="AE1024" s="29"/>
      <c r="AF1024" s="29"/>
      <c r="AG1024" s="29"/>
      <c r="AH1024" s="29"/>
      <c r="AI1024" s="29"/>
      <c r="AJ1024" s="29"/>
      <c r="AK1024" s="29"/>
      <c r="AL1024" s="29"/>
      <c r="AM1024" s="29"/>
      <c r="AN1024" s="29"/>
      <c r="AO1024" s="29"/>
      <c r="AP1024" s="29"/>
      <c r="AQ1024" s="29"/>
      <c r="AR1024" s="29"/>
      <c r="AS1024" s="29"/>
      <c r="AT1024" s="29"/>
      <c r="AU1024" s="29"/>
      <c r="AV1024" s="29"/>
      <c r="AW1024" s="29"/>
      <c r="AX1024" s="29"/>
      <c r="AY1024" s="29"/>
      <c r="AZ1024" s="29"/>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29"/>
      <c r="CA1024" s="29"/>
      <c r="CB1024" s="29"/>
      <c r="CC1024" s="29"/>
      <c r="CD1024" s="29"/>
      <c r="CE1024" s="29"/>
      <c r="CF1024" s="29"/>
      <c r="CG1024" s="29"/>
      <c r="CH1024" s="29"/>
      <c r="CI1024" s="29"/>
      <c r="CJ1024" s="29"/>
      <c r="CK1024" s="29"/>
      <c r="CL1024" s="29"/>
      <c r="CM1024" s="29"/>
      <c r="CN1024" s="29"/>
      <c r="CO1024" s="29"/>
      <c r="CP1024" s="29"/>
      <c r="CQ1024" s="29"/>
      <c r="CR1024" s="29"/>
      <c r="CS1024" s="29"/>
      <c r="CT1024" s="29"/>
      <c r="CU1024" s="29"/>
      <c r="CV1024" s="29"/>
      <c r="CW1024" s="29"/>
      <c r="CX1024" s="29"/>
      <c r="CY1024" s="29"/>
      <c r="CZ1024" s="29"/>
      <c r="DA1024" s="29"/>
      <c r="DB1024" s="29"/>
      <c r="DC1024" s="29"/>
      <c r="DD1024" s="29"/>
      <c r="DE1024" s="29"/>
      <c r="DF1024" s="29"/>
      <c r="DG1024" s="29"/>
      <c r="DH1024" s="29"/>
      <c r="DI1024" s="29"/>
      <c r="DJ1024" s="29"/>
      <c r="DK1024" s="29"/>
      <c r="DL1024" s="29"/>
      <c r="DM1024" s="29"/>
      <c r="DN1024" s="29"/>
      <c r="DO1024" s="29"/>
      <c r="DP1024" s="29"/>
      <c r="DQ1024" s="29"/>
      <c r="DR1024" s="29"/>
      <c r="DS1024" s="29"/>
      <c r="DT1024" s="29"/>
      <c r="DU1024" s="29"/>
      <c r="DV1024" s="29"/>
      <c r="DW1024" s="29"/>
      <c r="DX1024" s="29"/>
      <c r="DY1024" s="29"/>
      <c r="DZ1024" s="29"/>
      <c r="EA1024" s="29"/>
      <c r="EB1024" s="29"/>
      <c r="EC1024" s="29"/>
      <c r="ED1024" s="29"/>
      <c r="EE1024" s="29"/>
      <c r="EF1024" s="29"/>
      <c r="EG1024" s="29"/>
      <c r="EH1024" s="29"/>
      <c r="EI1024" s="29"/>
      <c r="EJ1024" s="29"/>
      <c r="EK1024" s="29"/>
      <c r="EL1024" s="29"/>
      <c r="EM1024" s="29"/>
      <c r="EN1024" s="29"/>
      <c r="EO1024" s="29"/>
      <c r="EP1024" s="29"/>
      <c r="EQ1024" s="29"/>
      <c r="ER1024" s="29"/>
      <c r="ES1024" s="29"/>
      <c r="ET1024" s="29"/>
      <c r="EU1024" s="29"/>
      <c r="EV1024" s="29"/>
      <c r="EW1024" s="29"/>
      <c r="EX1024" s="29"/>
      <c r="EY1024" s="29"/>
      <c r="EZ1024" s="29"/>
      <c r="FA1024" s="29"/>
      <c r="FB1024" s="29"/>
      <c r="FC1024" s="29"/>
      <c r="FD1024" s="29"/>
      <c r="FE1024" s="29"/>
      <c r="FF1024" s="29"/>
      <c r="FG1024" s="29"/>
      <c r="FH1024" s="29"/>
      <c r="FI1024" s="29"/>
      <c r="FJ1024" s="29"/>
      <c r="FK1024" s="29"/>
      <c r="FL1024" s="29"/>
      <c r="FM1024" s="29"/>
      <c r="FN1024" s="29"/>
      <c r="FO1024" s="29"/>
      <c r="FP1024" s="29"/>
      <c r="FQ1024" s="29"/>
      <c r="FR1024" s="29"/>
      <c r="FS1024" s="29"/>
      <c r="FT1024" s="29"/>
      <c r="FU1024" s="29"/>
      <c r="FV1024" s="29"/>
      <c r="FW1024" s="29"/>
      <c r="FX1024" s="29"/>
      <c r="FY1024" s="29"/>
      <c r="FZ1024" s="29"/>
      <c r="GA1024" s="29"/>
      <c r="GB1024" s="29"/>
      <c r="GC1024" s="29"/>
      <c r="GD1024" s="29"/>
      <c r="GE1024" s="29"/>
      <c r="GF1024" s="29"/>
      <c r="GG1024" s="29"/>
      <c r="GH1024" s="29"/>
      <c r="GI1024" s="29"/>
      <c r="GJ1024" s="29"/>
      <c r="GK1024" s="29"/>
      <c r="GL1024" s="29"/>
      <c r="GM1024" s="29"/>
      <c r="GN1024" s="29"/>
      <c r="GO1024" s="29"/>
      <c r="GP1024" s="29"/>
      <c r="GQ1024" s="29"/>
      <c r="GR1024" s="29"/>
      <c r="GS1024" s="29"/>
      <c r="GT1024" s="29"/>
      <c r="GU1024" s="29"/>
      <c r="GV1024" s="29"/>
      <c r="GW1024" s="29"/>
      <c r="GX1024" s="29"/>
      <c r="GY1024" s="29"/>
      <c r="GZ1024" s="29"/>
      <c r="HA1024" s="29"/>
      <c r="HB1024" s="29"/>
      <c r="HC1024" s="29"/>
      <c r="HD1024" s="29"/>
      <c r="HE1024" s="29"/>
      <c r="HF1024" s="29"/>
      <c r="HG1024" s="29"/>
    </row>
    <row r="1025" spans="1:215" s="4" customFormat="1" ht="18.600000000000001" customHeight="1" x14ac:dyDescent="0.25">
      <c r="A1025" s="50" t="s">
        <v>834</v>
      </c>
      <c r="B1025" s="50" t="s">
        <v>2388</v>
      </c>
      <c r="C1025" s="62" t="s">
        <v>285</v>
      </c>
      <c r="D1025" s="50" t="s">
        <v>2389</v>
      </c>
      <c r="E1025" s="4" t="s">
        <v>298</v>
      </c>
      <c r="F1025" s="2" t="s">
        <v>5322</v>
      </c>
      <c r="G1025" s="2" t="s">
        <v>834</v>
      </c>
      <c r="H1025" s="61">
        <f t="shared" si="34"/>
        <v>1</v>
      </c>
      <c r="I1025" s="7" t="s">
        <v>726</v>
      </c>
      <c r="J1025" s="4" t="s">
        <v>29</v>
      </c>
      <c r="K1025" s="7">
        <f t="shared" si="35"/>
        <v>351</v>
      </c>
      <c r="L1025" s="4" t="s">
        <v>726</v>
      </c>
      <c r="M1025" s="4" t="s">
        <v>833</v>
      </c>
      <c r="N1025" s="18" t="s">
        <v>5275</v>
      </c>
      <c r="O1025" s="29"/>
      <c r="P1025" s="29"/>
      <c r="Q1025" s="29"/>
      <c r="R1025" s="29"/>
      <c r="S1025" s="29"/>
      <c r="T1025" s="29"/>
      <c r="U1025" s="29"/>
      <c r="V1025" s="29"/>
      <c r="W1025" s="29"/>
      <c r="X1025" s="29"/>
      <c r="Y1025" s="29"/>
      <c r="Z1025" s="29"/>
      <c r="AA1025" s="29"/>
      <c r="AB1025" s="29"/>
      <c r="AC1025" s="29"/>
      <c r="AD1025" s="29"/>
      <c r="AE1025" s="29"/>
      <c r="AF1025" s="29"/>
      <c r="AG1025" s="29"/>
      <c r="AH1025" s="29"/>
      <c r="AI1025" s="29"/>
      <c r="AJ1025" s="29"/>
      <c r="AK1025" s="29"/>
      <c r="AL1025" s="29"/>
      <c r="AM1025" s="29"/>
      <c r="AN1025" s="29"/>
      <c r="AO1025" s="29"/>
      <c r="AP1025" s="29"/>
      <c r="AQ1025" s="29"/>
      <c r="AR1025" s="29"/>
      <c r="AS1025" s="29"/>
      <c r="AT1025" s="29"/>
      <c r="AU1025" s="29"/>
      <c r="AV1025" s="29"/>
      <c r="AW1025" s="29"/>
      <c r="AX1025" s="29"/>
      <c r="AY1025" s="29"/>
      <c r="AZ1025" s="29"/>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29"/>
      <c r="CA1025" s="29"/>
      <c r="CB1025" s="29"/>
      <c r="CC1025" s="29"/>
      <c r="CD1025" s="29"/>
      <c r="CE1025" s="29"/>
      <c r="CF1025" s="29"/>
      <c r="CG1025" s="29"/>
      <c r="CH1025" s="29"/>
      <c r="CI1025" s="29"/>
      <c r="CJ1025" s="29"/>
      <c r="CK1025" s="29"/>
      <c r="CL1025" s="29"/>
      <c r="CM1025" s="29"/>
      <c r="CN1025" s="29"/>
      <c r="CO1025" s="29"/>
      <c r="CP1025" s="29"/>
      <c r="CQ1025" s="29"/>
      <c r="CR1025" s="29"/>
      <c r="CS1025" s="29"/>
      <c r="CT1025" s="29"/>
      <c r="CU1025" s="29"/>
      <c r="CV1025" s="29"/>
      <c r="CW1025" s="29"/>
      <c r="CX1025" s="29"/>
      <c r="CY1025" s="29"/>
      <c r="CZ1025" s="29"/>
      <c r="DA1025" s="29"/>
      <c r="DB1025" s="29"/>
      <c r="DC1025" s="29"/>
      <c r="DD1025" s="29"/>
      <c r="DE1025" s="29"/>
      <c r="DF1025" s="29"/>
      <c r="DG1025" s="29"/>
      <c r="DH1025" s="29"/>
      <c r="DI1025" s="29"/>
      <c r="DJ1025" s="29"/>
      <c r="DK1025" s="29"/>
      <c r="DL1025" s="29"/>
      <c r="DM1025" s="29"/>
      <c r="DN1025" s="29"/>
      <c r="DO1025" s="29"/>
      <c r="DP1025" s="29"/>
      <c r="DQ1025" s="29"/>
      <c r="DR1025" s="29"/>
      <c r="DS1025" s="29"/>
      <c r="DT1025" s="29"/>
      <c r="DU1025" s="29"/>
      <c r="DV1025" s="29"/>
      <c r="DW1025" s="29"/>
      <c r="DX1025" s="29"/>
      <c r="DY1025" s="29"/>
      <c r="DZ1025" s="29"/>
      <c r="EA1025" s="29"/>
      <c r="EB1025" s="29"/>
      <c r="EC1025" s="29"/>
      <c r="ED1025" s="29"/>
      <c r="EE1025" s="29"/>
      <c r="EF1025" s="29"/>
      <c r="EG1025" s="29"/>
      <c r="EH1025" s="29"/>
      <c r="EI1025" s="29"/>
      <c r="EJ1025" s="29"/>
      <c r="EK1025" s="29"/>
      <c r="EL1025" s="29"/>
      <c r="EM1025" s="29"/>
      <c r="EN1025" s="29"/>
      <c r="EO1025" s="29"/>
      <c r="EP1025" s="29"/>
      <c r="EQ1025" s="29"/>
      <c r="ER1025" s="29"/>
      <c r="ES1025" s="29"/>
      <c r="ET1025" s="29"/>
      <c r="EU1025" s="29"/>
      <c r="EV1025" s="29"/>
      <c r="EW1025" s="29"/>
      <c r="EX1025" s="29"/>
      <c r="EY1025" s="29"/>
      <c r="EZ1025" s="29"/>
      <c r="FA1025" s="29"/>
      <c r="FB1025" s="29"/>
      <c r="FC1025" s="29"/>
      <c r="FD1025" s="29"/>
      <c r="FE1025" s="29"/>
      <c r="FF1025" s="29"/>
      <c r="FG1025" s="29"/>
      <c r="FH1025" s="29"/>
      <c r="FI1025" s="29"/>
      <c r="FJ1025" s="29"/>
      <c r="FK1025" s="29"/>
      <c r="FL1025" s="29"/>
      <c r="FM1025" s="29"/>
      <c r="FN1025" s="29"/>
      <c r="FO1025" s="29"/>
      <c r="FP1025" s="29"/>
      <c r="FQ1025" s="29"/>
      <c r="FR1025" s="29"/>
      <c r="FS1025" s="29"/>
      <c r="FT1025" s="29"/>
      <c r="FU1025" s="29"/>
      <c r="FV1025" s="29"/>
      <c r="FW1025" s="29"/>
      <c r="FX1025" s="29"/>
      <c r="FY1025" s="29"/>
      <c r="FZ1025" s="29"/>
      <c r="GA1025" s="29"/>
      <c r="GB1025" s="29"/>
      <c r="GC1025" s="29"/>
      <c r="GD1025" s="29"/>
      <c r="GE1025" s="29"/>
      <c r="GF1025" s="29"/>
      <c r="GG1025" s="29"/>
      <c r="GH1025" s="29"/>
      <c r="GI1025" s="29"/>
      <c r="GJ1025" s="29"/>
      <c r="GK1025" s="29"/>
      <c r="GL1025" s="29"/>
      <c r="GM1025" s="29"/>
      <c r="GN1025" s="29"/>
      <c r="GO1025" s="29"/>
      <c r="GP1025" s="29"/>
      <c r="GQ1025" s="29"/>
      <c r="GR1025" s="29"/>
      <c r="GS1025" s="29"/>
      <c r="GT1025" s="29"/>
      <c r="GU1025" s="29"/>
      <c r="GV1025" s="29"/>
      <c r="GW1025" s="29"/>
      <c r="GX1025" s="29"/>
      <c r="GY1025" s="29"/>
      <c r="GZ1025" s="29"/>
      <c r="HA1025" s="29"/>
      <c r="HB1025" s="29"/>
      <c r="HC1025" s="29"/>
      <c r="HD1025" s="29"/>
      <c r="HE1025" s="29"/>
      <c r="HF1025" s="29"/>
      <c r="HG1025" s="29"/>
    </row>
    <row r="1026" spans="1:215" s="4" customFormat="1" ht="18.600000000000001" customHeight="1" x14ac:dyDescent="0.25">
      <c r="A1026" s="50" t="s">
        <v>834</v>
      </c>
      <c r="B1026" s="50" t="s">
        <v>2388</v>
      </c>
      <c r="C1026" s="62" t="s">
        <v>1195</v>
      </c>
      <c r="D1026" s="50" t="s">
        <v>2389</v>
      </c>
      <c r="E1026" s="4" t="s">
        <v>2437</v>
      </c>
      <c r="F1026" s="2" t="s">
        <v>5323</v>
      </c>
      <c r="G1026" s="2" t="s">
        <v>834</v>
      </c>
      <c r="H1026" s="61">
        <f t="shared" si="34"/>
        <v>1</v>
      </c>
      <c r="I1026" s="7" t="s">
        <v>1771</v>
      </c>
      <c r="J1026" s="4" t="s">
        <v>29</v>
      </c>
      <c r="K1026" s="7">
        <f t="shared" si="35"/>
        <v>487</v>
      </c>
      <c r="L1026" s="4" t="s">
        <v>1771</v>
      </c>
      <c r="M1026" s="4" t="s">
        <v>833</v>
      </c>
      <c r="N1026" s="18" t="s">
        <v>5301</v>
      </c>
      <c r="O1026" s="29"/>
      <c r="P1026" s="29"/>
      <c r="Q1026" s="29"/>
      <c r="R1026" s="29"/>
      <c r="S1026" s="29"/>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c r="CA1026" s="29"/>
      <c r="CB1026" s="29"/>
      <c r="CC1026" s="29"/>
      <c r="CD1026" s="29"/>
      <c r="CE1026" s="29"/>
      <c r="CF1026" s="29"/>
      <c r="CG1026" s="29"/>
      <c r="CH1026" s="29"/>
      <c r="CI1026" s="29"/>
      <c r="CJ1026" s="29"/>
      <c r="CK1026" s="29"/>
      <c r="CL1026" s="29"/>
      <c r="CM1026" s="29"/>
      <c r="CN1026" s="29"/>
      <c r="CO1026" s="29"/>
      <c r="CP1026" s="29"/>
      <c r="CQ1026" s="29"/>
      <c r="CR1026" s="29"/>
      <c r="CS1026" s="29"/>
      <c r="CT1026" s="29"/>
      <c r="CU1026" s="29"/>
      <c r="CV1026" s="29"/>
      <c r="CW1026" s="29"/>
      <c r="CX1026" s="29"/>
      <c r="CY1026" s="29"/>
      <c r="CZ1026" s="29"/>
      <c r="DA1026" s="29"/>
      <c r="DB1026" s="29"/>
      <c r="DC1026" s="29"/>
      <c r="DD1026" s="29"/>
      <c r="DE1026" s="29"/>
      <c r="DF1026" s="29"/>
      <c r="DG1026" s="29"/>
      <c r="DH1026" s="29"/>
      <c r="DI1026" s="29"/>
      <c r="DJ1026" s="29"/>
      <c r="DK1026" s="29"/>
      <c r="DL1026" s="29"/>
      <c r="DM1026" s="29"/>
      <c r="DN1026" s="29"/>
      <c r="DO1026" s="29"/>
      <c r="DP1026" s="29"/>
      <c r="DQ1026" s="29"/>
      <c r="DR1026" s="29"/>
      <c r="DS1026" s="29"/>
      <c r="DT1026" s="29"/>
      <c r="DU1026" s="29"/>
      <c r="DV1026" s="29"/>
      <c r="DW1026" s="29"/>
      <c r="DX1026" s="29"/>
      <c r="DY1026" s="29"/>
      <c r="DZ1026" s="29"/>
      <c r="EA1026" s="29"/>
      <c r="EB1026" s="29"/>
      <c r="EC1026" s="29"/>
      <c r="ED1026" s="29"/>
      <c r="EE1026" s="29"/>
      <c r="EF1026" s="29"/>
      <c r="EG1026" s="29"/>
      <c r="EH1026" s="29"/>
      <c r="EI1026" s="29"/>
      <c r="EJ1026" s="29"/>
      <c r="EK1026" s="29"/>
      <c r="EL1026" s="29"/>
      <c r="EM1026" s="29"/>
      <c r="EN1026" s="29"/>
      <c r="EO1026" s="29"/>
      <c r="EP1026" s="29"/>
      <c r="EQ1026" s="29"/>
      <c r="ER1026" s="29"/>
      <c r="ES1026" s="29"/>
      <c r="ET1026" s="29"/>
      <c r="EU1026" s="29"/>
      <c r="EV1026" s="29"/>
      <c r="EW1026" s="29"/>
      <c r="EX1026" s="29"/>
      <c r="EY1026" s="29"/>
      <c r="EZ1026" s="29"/>
      <c r="FA1026" s="29"/>
      <c r="FB1026" s="29"/>
      <c r="FC1026" s="29"/>
      <c r="FD1026" s="29"/>
      <c r="FE1026" s="29"/>
      <c r="FF1026" s="29"/>
      <c r="FG1026" s="29"/>
      <c r="FH1026" s="29"/>
      <c r="FI1026" s="29"/>
      <c r="FJ1026" s="29"/>
      <c r="FK1026" s="29"/>
      <c r="FL1026" s="29"/>
      <c r="FM1026" s="29"/>
      <c r="FN1026" s="29"/>
      <c r="FO1026" s="29"/>
      <c r="FP1026" s="29"/>
      <c r="FQ1026" s="29"/>
      <c r="FR1026" s="29"/>
      <c r="FS1026" s="29"/>
      <c r="FT1026" s="29"/>
      <c r="FU1026" s="29"/>
      <c r="FV1026" s="29"/>
      <c r="FW1026" s="29"/>
      <c r="FX1026" s="29"/>
      <c r="FY1026" s="29"/>
      <c r="FZ1026" s="29"/>
      <c r="GA1026" s="29"/>
      <c r="GB1026" s="29"/>
      <c r="GC1026" s="29"/>
      <c r="GD1026" s="29"/>
      <c r="GE1026" s="29"/>
      <c r="GF1026" s="29"/>
      <c r="GG1026" s="29"/>
      <c r="GH1026" s="29"/>
      <c r="GI1026" s="29"/>
      <c r="GJ1026" s="29"/>
      <c r="GK1026" s="29"/>
      <c r="GL1026" s="29"/>
      <c r="GM1026" s="29"/>
      <c r="GN1026" s="29"/>
      <c r="GO1026" s="29"/>
      <c r="GP1026" s="29"/>
      <c r="GQ1026" s="29"/>
      <c r="GR1026" s="29"/>
      <c r="GS1026" s="29"/>
      <c r="GT1026" s="29"/>
      <c r="GU1026" s="29"/>
      <c r="GV1026" s="29"/>
      <c r="GW1026" s="29"/>
      <c r="GX1026" s="29"/>
      <c r="GY1026" s="29"/>
      <c r="GZ1026" s="29"/>
      <c r="HA1026" s="29"/>
      <c r="HB1026" s="29"/>
      <c r="HC1026" s="29"/>
      <c r="HD1026" s="29"/>
      <c r="HE1026" s="29"/>
      <c r="HF1026" s="29"/>
      <c r="HG1026" s="29"/>
    </row>
    <row r="1027" spans="1:215" s="4" customFormat="1" ht="18.600000000000001" customHeight="1" x14ac:dyDescent="0.25">
      <c r="A1027" s="50" t="s">
        <v>834</v>
      </c>
      <c r="B1027" s="50" t="s">
        <v>2388</v>
      </c>
      <c r="C1027" s="62" t="s">
        <v>578</v>
      </c>
      <c r="D1027" s="50" t="s">
        <v>2389</v>
      </c>
      <c r="E1027" s="4" t="s">
        <v>2438</v>
      </c>
      <c r="F1027" s="2" t="s">
        <v>5324</v>
      </c>
      <c r="G1027" s="2" t="s">
        <v>834</v>
      </c>
      <c r="H1027" s="61">
        <f t="shared" si="34"/>
        <v>1</v>
      </c>
      <c r="I1027" s="7" t="s">
        <v>1493</v>
      </c>
      <c r="J1027" s="4" t="s">
        <v>29</v>
      </c>
      <c r="K1027" s="7">
        <f t="shared" si="35"/>
        <v>713</v>
      </c>
      <c r="L1027" s="4" t="s">
        <v>1493</v>
      </c>
      <c r="M1027" s="4" t="s">
        <v>833</v>
      </c>
      <c r="N1027" s="18" t="s">
        <v>5301</v>
      </c>
      <c r="O1027" s="29"/>
      <c r="P1027" s="29"/>
      <c r="Q1027" s="29"/>
      <c r="R1027" s="29"/>
      <c r="S1027" s="29"/>
      <c r="T1027" s="29"/>
      <c r="U1027" s="29"/>
      <c r="V1027" s="29"/>
      <c r="W1027" s="29"/>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29"/>
      <c r="CA1027" s="29"/>
      <c r="CB1027" s="29"/>
      <c r="CC1027" s="29"/>
      <c r="CD1027" s="29"/>
      <c r="CE1027" s="29"/>
      <c r="CF1027" s="29"/>
      <c r="CG1027" s="29"/>
      <c r="CH1027" s="29"/>
      <c r="CI1027" s="29"/>
      <c r="CJ1027" s="29"/>
      <c r="CK1027" s="29"/>
      <c r="CL1027" s="29"/>
      <c r="CM1027" s="29"/>
      <c r="CN1027" s="29"/>
      <c r="CO1027" s="29"/>
      <c r="CP1027" s="29"/>
      <c r="CQ1027" s="29"/>
      <c r="CR1027" s="29"/>
      <c r="CS1027" s="29"/>
      <c r="CT1027" s="29"/>
      <c r="CU1027" s="29"/>
      <c r="CV1027" s="29"/>
      <c r="CW1027" s="29"/>
      <c r="CX1027" s="29"/>
      <c r="CY1027" s="29"/>
      <c r="CZ1027" s="29"/>
      <c r="DA1027" s="29"/>
      <c r="DB1027" s="29"/>
      <c r="DC1027" s="29"/>
      <c r="DD1027" s="29"/>
      <c r="DE1027" s="29"/>
      <c r="DF1027" s="29"/>
      <c r="DG1027" s="29"/>
      <c r="DH1027" s="29"/>
      <c r="DI1027" s="29"/>
      <c r="DJ1027" s="29"/>
      <c r="DK1027" s="29"/>
      <c r="DL1027" s="29"/>
      <c r="DM1027" s="29"/>
      <c r="DN1027" s="29"/>
      <c r="DO1027" s="29"/>
      <c r="DP1027" s="29"/>
      <c r="DQ1027" s="29"/>
      <c r="DR1027" s="29"/>
      <c r="DS1027" s="29"/>
      <c r="DT1027" s="29"/>
      <c r="DU1027" s="29"/>
      <c r="DV1027" s="29"/>
      <c r="DW1027" s="29"/>
      <c r="DX1027" s="29"/>
      <c r="DY1027" s="29"/>
      <c r="DZ1027" s="29"/>
      <c r="EA1027" s="29"/>
      <c r="EB1027" s="29"/>
      <c r="EC1027" s="29"/>
      <c r="ED1027" s="29"/>
      <c r="EE1027" s="29"/>
      <c r="EF1027" s="29"/>
      <c r="EG1027" s="29"/>
      <c r="EH1027" s="29"/>
      <c r="EI1027" s="29"/>
      <c r="EJ1027" s="29"/>
      <c r="EK1027" s="29"/>
      <c r="EL1027" s="29"/>
      <c r="EM1027" s="29"/>
      <c r="EN1027" s="29"/>
      <c r="EO1027" s="29"/>
      <c r="EP1027" s="29"/>
      <c r="EQ1027" s="29"/>
      <c r="ER1027" s="29"/>
      <c r="ES1027" s="29"/>
      <c r="ET1027" s="29"/>
      <c r="EU1027" s="29"/>
      <c r="EV1027" s="29"/>
      <c r="EW1027" s="29"/>
      <c r="EX1027" s="29"/>
      <c r="EY1027" s="29"/>
      <c r="EZ1027" s="29"/>
      <c r="FA1027" s="29"/>
      <c r="FB1027" s="29"/>
      <c r="FC1027" s="29"/>
      <c r="FD1027" s="29"/>
      <c r="FE1027" s="29"/>
      <c r="FF1027" s="29"/>
      <c r="FG1027" s="29"/>
      <c r="FH1027" s="29"/>
      <c r="FI1027" s="29"/>
      <c r="FJ1027" s="29"/>
      <c r="FK1027" s="29"/>
      <c r="FL1027" s="29"/>
      <c r="FM1027" s="29"/>
      <c r="FN1027" s="29"/>
      <c r="FO1027" s="29"/>
      <c r="FP1027" s="29"/>
      <c r="FQ1027" s="29"/>
      <c r="FR1027" s="29"/>
      <c r="FS1027" s="29"/>
      <c r="FT1027" s="29"/>
      <c r="FU1027" s="29"/>
      <c r="FV1027" s="29"/>
      <c r="FW1027" s="29"/>
      <c r="FX1027" s="29"/>
      <c r="FY1027" s="29"/>
      <c r="FZ1027" s="29"/>
      <c r="GA1027" s="29"/>
      <c r="GB1027" s="29"/>
      <c r="GC1027" s="29"/>
      <c r="GD1027" s="29"/>
      <c r="GE1027" s="29"/>
      <c r="GF1027" s="29"/>
      <c r="GG1027" s="29"/>
      <c r="GH1027" s="29"/>
      <c r="GI1027" s="29"/>
      <c r="GJ1027" s="29"/>
      <c r="GK1027" s="29"/>
      <c r="GL1027" s="29"/>
      <c r="GM1027" s="29"/>
      <c r="GN1027" s="29"/>
      <c r="GO1027" s="29"/>
      <c r="GP1027" s="29"/>
      <c r="GQ1027" s="29"/>
      <c r="GR1027" s="29"/>
      <c r="GS1027" s="29"/>
      <c r="GT1027" s="29"/>
      <c r="GU1027" s="29"/>
      <c r="GV1027" s="29"/>
      <c r="GW1027" s="29"/>
      <c r="GX1027" s="29"/>
      <c r="GY1027" s="29"/>
      <c r="GZ1027" s="29"/>
      <c r="HA1027" s="29"/>
      <c r="HB1027" s="29"/>
      <c r="HC1027" s="29"/>
      <c r="HD1027" s="29"/>
      <c r="HE1027" s="29"/>
      <c r="HF1027" s="29"/>
      <c r="HG1027" s="29"/>
    </row>
    <row r="1028" spans="1:215" s="4" customFormat="1" ht="18.600000000000001" customHeight="1" x14ac:dyDescent="0.25">
      <c r="A1028" s="50" t="s">
        <v>834</v>
      </c>
      <c r="B1028" s="50" t="s">
        <v>2388</v>
      </c>
      <c r="C1028" s="62" t="s">
        <v>452</v>
      </c>
      <c r="D1028" s="50" t="s">
        <v>2389</v>
      </c>
      <c r="E1028" s="4" t="s">
        <v>2439</v>
      </c>
      <c r="F1028" s="2" t="s">
        <v>5325</v>
      </c>
      <c r="G1028" s="2" t="s">
        <v>834</v>
      </c>
      <c r="H1028" s="61">
        <f t="shared" si="34"/>
        <v>1</v>
      </c>
      <c r="I1028" s="7" t="s">
        <v>604</v>
      </c>
      <c r="J1028" s="4" t="s">
        <v>29</v>
      </c>
      <c r="K1028" s="7">
        <f t="shared" si="35"/>
        <v>566</v>
      </c>
      <c r="L1028" s="4" t="s">
        <v>604</v>
      </c>
      <c r="M1028" s="4" t="s">
        <v>833</v>
      </c>
      <c r="N1028" s="18" t="s">
        <v>4648</v>
      </c>
      <c r="O1028" s="29"/>
      <c r="P1028" s="29"/>
      <c r="Q1028" s="29"/>
      <c r="R1028" s="29"/>
      <c r="S1028" s="29"/>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c r="CA1028" s="29"/>
      <c r="CB1028" s="29"/>
      <c r="CC1028" s="29"/>
      <c r="CD1028" s="29"/>
      <c r="CE1028" s="29"/>
      <c r="CF1028" s="29"/>
      <c r="CG1028" s="29"/>
      <c r="CH1028" s="29"/>
      <c r="CI1028" s="29"/>
      <c r="CJ1028" s="29"/>
      <c r="CK1028" s="29"/>
      <c r="CL1028" s="29"/>
      <c r="CM1028" s="29"/>
      <c r="CN1028" s="29"/>
      <c r="CO1028" s="29"/>
      <c r="CP1028" s="29"/>
      <c r="CQ1028" s="29"/>
      <c r="CR1028" s="29"/>
      <c r="CS1028" s="29"/>
      <c r="CT1028" s="29"/>
      <c r="CU1028" s="29"/>
      <c r="CV1028" s="29"/>
      <c r="CW1028" s="29"/>
      <c r="CX1028" s="29"/>
      <c r="CY1028" s="29"/>
      <c r="CZ1028" s="29"/>
      <c r="DA1028" s="29"/>
      <c r="DB1028" s="29"/>
      <c r="DC1028" s="29"/>
      <c r="DD1028" s="29"/>
      <c r="DE1028" s="29"/>
      <c r="DF1028" s="29"/>
      <c r="DG1028" s="29"/>
      <c r="DH1028" s="29"/>
      <c r="DI1028" s="29"/>
      <c r="DJ1028" s="29"/>
      <c r="DK1028" s="29"/>
      <c r="DL1028" s="29"/>
      <c r="DM1028" s="29"/>
      <c r="DN1028" s="29"/>
      <c r="DO1028" s="29"/>
      <c r="DP1028" s="29"/>
      <c r="DQ1028" s="29"/>
      <c r="DR1028" s="29"/>
      <c r="DS1028" s="29"/>
      <c r="DT1028" s="29"/>
      <c r="DU1028" s="29"/>
      <c r="DV1028" s="29"/>
      <c r="DW1028" s="29"/>
      <c r="DX1028" s="29"/>
      <c r="DY1028" s="29"/>
      <c r="DZ1028" s="29"/>
      <c r="EA1028" s="29"/>
      <c r="EB1028" s="29"/>
      <c r="EC1028" s="29"/>
      <c r="ED1028" s="29"/>
      <c r="EE1028" s="29"/>
      <c r="EF1028" s="29"/>
      <c r="EG1028" s="29"/>
      <c r="EH1028" s="29"/>
      <c r="EI1028" s="29"/>
      <c r="EJ1028" s="29"/>
      <c r="EK1028" s="29"/>
      <c r="EL1028" s="29"/>
      <c r="EM1028" s="29"/>
      <c r="EN1028" s="29"/>
      <c r="EO1028" s="29"/>
      <c r="EP1028" s="29"/>
      <c r="EQ1028" s="29"/>
      <c r="ER1028" s="29"/>
      <c r="ES1028" s="29"/>
      <c r="ET1028" s="29"/>
      <c r="EU1028" s="29"/>
      <c r="EV1028" s="29"/>
      <c r="EW1028" s="29"/>
      <c r="EX1028" s="29"/>
      <c r="EY1028" s="29"/>
      <c r="EZ1028" s="29"/>
      <c r="FA1028" s="29"/>
      <c r="FB1028" s="29"/>
      <c r="FC1028" s="29"/>
      <c r="FD1028" s="29"/>
      <c r="FE1028" s="29"/>
      <c r="FF1028" s="29"/>
      <c r="FG1028" s="29"/>
      <c r="FH1028" s="29"/>
      <c r="FI1028" s="29"/>
      <c r="FJ1028" s="29"/>
      <c r="FK1028" s="29"/>
      <c r="FL1028" s="29"/>
      <c r="FM1028" s="29"/>
      <c r="FN1028" s="29"/>
      <c r="FO1028" s="29"/>
      <c r="FP1028" s="29"/>
      <c r="FQ1028" s="29"/>
      <c r="FR1028" s="29"/>
      <c r="FS1028" s="29"/>
      <c r="FT1028" s="29"/>
      <c r="FU1028" s="29"/>
      <c r="FV1028" s="29"/>
      <c r="FW1028" s="29"/>
      <c r="FX1028" s="29"/>
      <c r="FY1028" s="29"/>
      <c r="FZ1028" s="29"/>
      <c r="GA1028" s="29"/>
      <c r="GB1028" s="29"/>
      <c r="GC1028" s="29"/>
      <c r="GD1028" s="29"/>
      <c r="GE1028" s="29"/>
      <c r="GF1028" s="29"/>
      <c r="GG1028" s="29"/>
      <c r="GH1028" s="29"/>
      <c r="GI1028" s="29"/>
      <c r="GJ1028" s="29"/>
      <c r="GK1028" s="29"/>
      <c r="GL1028" s="29"/>
      <c r="GM1028" s="29"/>
      <c r="GN1028" s="29"/>
      <c r="GO1028" s="29"/>
      <c r="GP1028" s="29"/>
      <c r="GQ1028" s="29"/>
      <c r="GR1028" s="29"/>
      <c r="GS1028" s="29"/>
      <c r="GT1028" s="29"/>
      <c r="GU1028" s="29"/>
      <c r="GV1028" s="29"/>
      <c r="GW1028" s="29"/>
      <c r="GX1028" s="29"/>
      <c r="GY1028" s="29"/>
      <c r="GZ1028" s="29"/>
      <c r="HA1028" s="29"/>
      <c r="HB1028" s="29"/>
      <c r="HC1028" s="29"/>
      <c r="HD1028" s="29"/>
      <c r="HE1028" s="29"/>
      <c r="HF1028" s="29"/>
      <c r="HG1028" s="29"/>
    </row>
    <row r="1029" spans="1:215" s="4" customFormat="1" ht="18.600000000000001" customHeight="1" x14ac:dyDescent="0.25">
      <c r="A1029" s="51" t="s">
        <v>834</v>
      </c>
      <c r="B1029" s="51" t="s">
        <v>2388</v>
      </c>
      <c r="C1029" s="54" t="s">
        <v>228</v>
      </c>
      <c r="D1029" s="51" t="s">
        <v>2389</v>
      </c>
      <c r="E1029" s="1" t="s">
        <v>2440</v>
      </c>
      <c r="F1029" s="1" t="s">
        <v>5326</v>
      </c>
      <c r="G1029" s="1" t="s">
        <v>834</v>
      </c>
      <c r="H1029" s="57">
        <f t="shared" si="34"/>
        <v>1</v>
      </c>
      <c r="I1029" s="5" t="s">
        <v>2441</v>
      </c>
      <c r="J1029" s="1" t="s">
        <v>29</v>
      </c>
      <c r="K1029" s="5">
        <f t="shared" si="35"/>
        <v>1171</v>
      </c>
      <c r="L1029" s="1" t="s">
        <v>2441</v>
      </c>
      <c r="M1029" s="1" t="s">
        <v>833</v>
      </c>
      <c r="N1029" s="19" t="s">
        <v>5301</v>
      </c>
      <c r="O1029" s="25"/>
      <c r="P1029" s="25"/>
      <c r="Q1029" s="25"/>
      <c r="R1029" s="25"/>
      <c r="S1029" s="25"/>
      <c r="T1029" s="25"/>
      <c r="U1029" s="25"/>
      <c r="V1029" s="25"/>
      <c r="W1029" s="25"/>
      <c r="X1029" s="25"/>
      <c r="Y1029" s="25"/>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29"/>
      <c r="CA1029" s="29"/>
      <c r="CB1029" s="29"/>
      <c r="CC1029" s="29"/>
      <c r="CD1029" s="29"/>
      <c r="CE1029" s="29"/>
      <c r="CF1029" s="29"/>
      <c r="CG1029" s="29"/>
      <c r="CH1029" s="29"/>
      <c r="CI1029" s="29"/>
      <c r="CJ1029" s="29"/>
      <c r="CK1029" s="29"/>
      <c r="CL1029" s="29"/>
      <c r="CM1029" s="29"/>
      <c r="CN1029" s="29"/>
      <c r="CO1029" s="29"/>
      <c r="CP1029" s="29"/>
      <c r="CQ1029" s="29"/>
      <c r="CR1029" s="29"/>
      <c r="CS1029" s="29"/>
      <c r="CT1029" s="29"/>
      <c r="CU1029" s="29"/>
      <c r="CV1029" s="29"/>
      <c r="CW1029" s="29"/>
      <c r="CX1029" s="29"/>
      <c r="CY1029" s="29"/>
      <c r="CZ1029" s="29"/>
      <c r="DA1029" s="29"/>
      <c r="DB1029" s="29"/>
      <c r="DC1029" s="29"/>
      <c r="DD1029" s="29"/>
      <c r="DE1029" s="29"/>
      <c r="DF1029" s="29"/>
      <c r="DG1029" s="29"/>
      <c r="DH1029" s="29"/>
      <c r="DI1029" s="29"/>
      <c r="DJ1029" s="29"/>
      <c r="DK1029" s="29"/>
      <c r="DL1029" s="29"/>
      <c r="DM1029" s="29"/>
      <c r="DN1029" s="29"/>
      <c r="DO1029" s="29"/>
      <c r="DP1029" s="29"/>
      <c r="DQ1029" s="29"/>
      <c r="DR1029" s="29"/>
      <c r="DS1029" s="29"/>
      <c r="DT1029" s="29"/>
      <c r="DU1029" s="29"/>
      <c r="DV1029" s="29"/>
      <c r="DW1029" s="29"/>
      <c r="DX1029" s="29"/>
      <c r="DY1029" s="29"/>
      <c r="DZ1029" s="29"/>
      <c r="EA1029" s="29"/>
      <c r="EB1029" s="29"/>
      <c r="EC1029" s="29"/>
      <c r="ED1029" s="29"/>
      <c r="EE1029" s="29"/>
      <c r="EF1029" s="29"/>
      <c r="EG1029" s="29"/>
      <c r="EH1029" s="29"/>
      <c r="EI1029" s="29"/>
      <c r="EJ1029" s="29"/>
      <c r="EK1029" s="29"/>
      <c r="EL1029" s="29"/>
      <c r="EM1029" s="29"/>
      <c r="EN1029" s="29"/>
      <c r="EO1029" s="29"/>
      <c r="EP1029" s="29"/>
      <c r="EQ1029" s="29"/>
      <c r="ER1029" s="29"/>
      <c r="ES1029" s="29"/>
      <c r="ET1029" s="29"/>
      <c r="EU1029" s="29"/>
      <c r="EV1029" s="29"/>
      <c r="EW1029" s="29"/>
      <c r="EX1029" s="29"/>
      <c r="EY1029" s="29"/>
      <c r="EZ1029" s="29"/>
      <c r="FA1029" s="29"/>
      <c r="FB1029" s="29"/>
      <c r="FC1029" s="29"/>
      <c r="FD1029" s="29"/>
      <c r="FE1029" s="29"/>
      <c r="FF1029" s="29"/>
      <c r="FG1029" s="29"/>
      <c r="FH1029" s="29"/>
      <c r="FI1029" s="29"/>
      <c r="FJ1029" s="29"/>
      <c r="FK1029" s="29"/>
      <c r="FL1029" s="29"/>
      <c r="FM1029" s="29"/>
      <c r="FN1029" s="29"/>
      <c r="FO1029" s="29"/>
      <c r="FP1029" s="29"/>
      <c r="FQ1029" s="29"/>
      <c r="FR1029" s="29"/>
      <c r="FS1029" s="29"/>
      <c r="FT1029" s="29"/>
      <c r="FU1029" s="29"/>
      <c r="FV1029" s="29"/>
      <c r="FW1029" s="29"/>
      <c r="FX1029" s="29"/>
      <c r="FY1029" s="29"/>
      <c r="FZ1029" s="29"/>
      <c r="GA1029" s="29"/>
      <c r="GB1029" s="29"/>
      <c r="GC1029" s="29"/>
      <c r="GD1029" s="29"/>
      <c r="GE1029" s="29"/>
      <c r="GF1029" s="29"/>
      <c r="GG1029" s="29"/>
      <c r="GH1029" s="29"/>
      <c r="GI1029" s="29"/>
      <c r="GJ1029" s="29"/>
      <c r="GK1029" s="29"/>
      <c r="GL1029" s="29"/>
      <c r="GM1029" s="29"/>
      <c r="GN1029" s="29"/>
      <c r="GO1029" s="29"/>
      <c r="GP1029" s="29"/>
      <c r="GQ1029" s="29"/>
      <c r="GR1029" s="29"/>
      <c r="GS1029" s="29"/>
      <c r="GT1029" s="29"/>
      <c r="GU1029" s="29"/>
      <c r="GV1029" s="29"/>
      <c r="GW1029" s="29"/>
      <c r="GX1029" s="29"/>
      <c r="GY1029" s="29"/>
      <c r="GZ1029" s="29"/>
      <c r="HA1029" s="29"/>
      <c r="HB1029" s="29"/>
      <c r="HC1029" s="29"/>
      <c r="HD1029" s="29"/>
      <c r="HE1029" s="29"/>
      <c r="HF1029" s="29"/>
      <c r="HG1029" s="29"/>
    </row>
    <row r="1030" spans="1:215" s="4" customFormat="1" ht="18.600000000000001" customHeight="1" x14ac:dyDescent="0.25">
      <c r="A1030" s="50" t="s">
        <v>834</v>
      </c>
      <c r="B1030" s="50" t="s">
        <v>2388</v>
      </c>
      <c r="C1030" s="62" t="s">
        <v>165</v>
      </c>
      <c r="D1030" s="50" t="s">
        <v>2389</v>
      </c>
      <c r="E1030" s="4" t="s">
        <v>2442</v>
      </c>
      <c r="F1030" s="2" t="s">
        <v>5327</v>
      </c>
      <c r="G1030" s="2" t="s">
        <v>834</v>
      </c>
      <c r="H1030" s="61">
        <f t="shared" si="34"/>
        <v>1</v>
      </c>
      <c r="I1030" s="7" t="s">
        <v>932</v>
      </c>
      <c r="J1030" s="4" t="s">
        <v>29</v>
      </c>
      <c r="K1030" s="7">
        <f t="shared" si="35"/>
        <v>305</v>
      </c>
      <c r="L1030" s="4" t="s">
        <v>932</v>
      </c>
      <c r="M1030" s="4" t="s">
        <v>833</v>
      </c>
      <c r="N1030" s="18" t="s">
        <v>4478</v>
      </c>
      <c r="O1030" s="29"/>
      <c r="P1030" s="29"/>
      <c r="Q1030" s="29"/>
      <c r="R1030" s="29"/>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c r="CA1030" s="29"/>
      <c r="CB1030" s="29"/>
      <c r="CC1030" s="29"/>
      <c r="CD1030" s="29"/>
      <c r="CE1030" s="29"/>
      <c r="CF1030" s="29"/>
      <c r="CG1030" s="29"/>
      <c r="CH1030" s="29"/>
      <c r="CI1030" s="29"/>
      <c r="CJ1030" s="29"/>
      <c r="CK1030" s="29"/>
      <c r="CL1030" s="29"/>
      <c r="CM1030" s="29"/>
      <c r="CN1030" s="29"/>
      <c r="CO1030" s="29"/>
      <c r="CP1030" s="29"/>
      <c r="CQ1030" s="29"/>
      <c r="CR1030" s="29"/>
      <c r="CS1030" s="29"/>
      <c r="CT1030" s="29"/>
      <c r="CU1030" s="29"/>
      <c r="CV1030" s="29"/>
      <c r="CW1030" s="29"/>
      <c r="CX1030" s="29"/>
      <c r="CY1030" s="29"/>
      <c r="CZ1030" s="29"/>
      <c r="DA1030" s="29"/>
      <c r="DB1030" s="29"/>
      <c r="DC1030" s="29"/>
      <c r="DD1030" s="29"/>
      <c r="DE1030" s="29"/>
      <c r="DF1030" s="29"/>
      <c r="DG1030" s="29"/>
      <c r="DH1030" s="29"/>
      <c r="DI1030" s="29"/>
      <c r="DJ1030" s="29"/>
      <c r="DK1030" s="29"/>
      <c r="DL1030" s="29"/>
      <c r="DM1030" s="29"/>
      <c r="DN1030" s="29"/>
      <c r="DO1030" s="29"/>
      <c r="DP1030" s="29"/>
      <c r="DQ1030" s="29"/>
      <c r="DR1030" s="29"/>
      <c r="DS1030" s="29"/>
      <c r="DT1030" s="29"/>
      <c r="DU1030" s="29"/>
      <c r="DV1030" s="29"/>
      <c r="DW1030" s="29"/>
      <c r="DX1030" s="29"/>
      <c r="DY1030" s="29"/>
      <c r="DZ1030" s="29"/>
      <c r="EA1030" s="29"/>
      <c r="EB1030" s="29"/>
      <c r="EC1030" s="29"/>
      <c r="ED1030" s="29"/>
      <c r="EE1030" s="29"/>
      <c r="EF1030" s="29"/>
      <c r="EG1030" s="29"/>
      <c r="EH1030" s="29"/>
      <c r="EI1030" s="29"/>
      <c r="EJ1030" s="29"/>
      <c r="EK1030" s="29"/>
      <c r="EL1030" s="29"/>
      <c r="EM1030" s="29"/>
      <c r="EN1030" s="29"/>
      <c r="EO1030" s="29"/>
      <c r="EP1030" s="29"/>
      <c r="EQ1030" s="29"/>
      <c r="ER1030" s="29"/>
      <c r="ES1030" s="29"/>
      <c r="ET1030" s="29"/>
      <c r="EU1030" s="29"/>
      <c r="EV1030" s="29"/>
      <c r="EW1030" s="29"/>
      <c r="EX1030" s="29"/>
      <c r="EY1030" s="29"/>
      <c r="EZ1030" s="29"/>
      <c r="FA1030" s="29"/>
      <c r="FB1030" s="29"/>
      <c r="FC1030" s="29"/>
      <c r="FD1030" s="29"/>
      <c r="FE1030" s="29"/>
      <c r="FF1030" s="29"/>
      <c r="FG1030" s="29"/>
      <c r="FH1030" s="29"/>
      <c r="FI1030" s="29"/>
      <c r="FJ1030" s="29"/>
      <c r="FK1030" s="29"/>
      <c r="FL1030" s="29"/>
      <c r="FM1030" s="29"/>
      <c r="FN1030" s="29"/>
      <c r="FO1030" s="29"/>
      <c r="FP1030" s="29"/>
      <c r="FQ1030" s="29"/>
      <c r="FR1030" s="29"/>
      <c r="FS1030" s="29"/>
      <c r="FT1030" s="29"/>
      <c r="FU1030" s="29"/>
      <c r="FV1030" s="29"/>
      <c r="FW1030" s="29"/>
      <c r="FX1030" s="29"/>
      <c r="FY1030" s="29"/>
      <c r="FZ1030" s="29"/>
      <c r="GA1030" s="29"/>
      <c r="GB1030" s="29"/>
      <c r="GC1030" s="29"/>
      <c r="GD1030" s="29"/>
      <c r="GE1030" s="29"/>
      <c r="GF1030" s="29"/>
      <c r="GG1030" s="29"/>
      <c r="GH1030" s="29"/>
      <c r="GI1030" s="29"/>
      <c r="GJ1030" s="29"/>
      <c r="GK1030" s="29"/>
      <c r="GL1030" s="29"/>
      <c r="GM1030" s="29"/>
      <c r="GN1030" s="29"/>
      <c r="GO1030" s="29"/>
      <c r="GP1030" s="29"/>
      <c r="GQ1030" s="29"/>
      <c r="GR1030" s="29"/>
      <c r="GS1030" s="29"/>
      <c r="GT1030" s="29"/>
      <c r="GU1030" s="29"/>
      <c r="GV1030" s="29"/>
      <c r="GW1030" s="29"/>
      <c r="GX1030" s="29"/>
      <c r="GY1030" s="29"/>
      <c r="GZ1030" s="29"/>
      <c r="HA1030" s="29"/>
      <c r="HB1030" s="29"/>
      <c r="HC1030" s="29"/>
      <c r="HD1030" s="29"/>
      <c r="HE1030" s="29"/>
      <c r="HF1030" s="29"/>
      <c r="HG1030" s="29"/>
    </row>
    <row r="1031" spans="1:215" s="4" customFormat="1" ht="18.600000000000001" customHeight="1" x14ac:dyDescent="0.25">
      <c r="A1031" s="51" t="s">
        <v>834</v>
      </c>
      <c r="B1031" s="51" t="s">
        <v>2388</v>
      </c>
      <c r="C1031" s="54" t="s">
        <v>376</v>
      </c>
      <c r="D1031" s="51" t="s">
        <v>2389</v>
      </c>
      <c r="E1031" s="1" t="s">
        <v>2443</v>
      </c>
      <c r="F1031" s="1" t="s">
        <v>5328</v>
      </c>
      <c r="G1031" s="1" t="s">
        <v>834</v>
      </c>
      <c r="H1031" s="58">
        <f t="shared" si="34"/>
        <v>1</v>
      </c>
      <c r="I1031" s="5" t="s">
        <v>337</v>
      </c>
      <c r="J1031" s="1" t="s">
        <v>29</v>
      </c>
      <c r="K1031" s="5">
        <f t="shared" si="35"/>
        <v>231</v>
      </c>
      <c r="L1031" s="1" t="s">
        <v>337</v>
      </c>
      <c r="M1031" s="1" t="s">
        <v>833</v>
      </c>
      <c r="N1031" s="19" t="s">
        <v>4412</v>
      </c>
      <c r="O1031" s="25"/>
      <c r="P1031" s="25"/>
      <c r="Q1031" s="25"/>
      <c r="R1031" s="25"/>
      <c r="S1031" s="25"/>
      <c r="T1031" s="25"/>
      <c r="U1031" s="25"/>
      <c r="V1031" s="25"/>
      <c r="W1031" s="25"/>
      <c r="X1031" s="25"/>
      <c r="Y1031" s="25"/>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29"/>
      <c r="CA1031" s="29"/>
      <c r="CB1031" s="29"/>
      <c r="CC1031" s="29"/>
      <c r="CD1031" s="29"/>
      <c r="CE1031" s="29"/>
      <c r="CF1031" s="29"/>
      <c r="CG1031" s="29"/>
      <c r="CH1031" s="29"/>
      <c r="CI1031" s="29"/>
      <c r="CJ1031" s="29"/>
      <c r="CK1031" s="29"/>
      <c r="CL1031" s="29"/>
      <c r="CM1031" s="29"/>
      <c r="CN1031" s="29"/>
      <c r="CO1031" s="29"/>
      <c r="CP1031" s="29"/>
      <c r="CQ1031" s="29"/>
      <c r="CR1031" s="29"/>
      <c r="CS1031" s="29"/>
      <c r="CT1031" s="29"/>
      <c r="CU1031" s="29"/>
      <c r="CV1031" s="29"/>
      <c r="CW1031" s="29"/>
      <c r="CX1031" s="29"/>
      <c r="CY1031" s="29"/>
      <c r="CZ1031" s="29"/>
      <c r="DA1031" s="29"/>
      <c r="DB1031" s="29"/>
      <c r="DC1031" s="29"/>
      <c r="DD1031" s="29"/>
      <c r="DE1031" s="29"/>
      <c r="DF1031" s="29"/>
      <c r="DG1031" s="29"/>
      <c r="DH1031" s="29"/>
      <c r="DI1031" s="29"/>
      <c r="DJ1031" s="29"/>
      <c r="DK1031" s="29"/>
      <c r="DL1031" s="29"/>
      <c r="DM1031" s="29"/>
      <c r="DN1031" s="29"/>
      <c r="DO1031" s="29"/>
      <c r="DP1031" s="29"/>
      <c r="DQ1031" s="29"/>
      <c r="DR1031" s="29"/>
      <c r="DS1031" s="29"/>
      <c r="DT1031" s="29"/>
      <c r="DU1031" s="29"/>
      <c r="DV1031" s="29"/>
      <c r="DW1031" s="29"/>
      <c r="DX1031" s="29"/>
      <c r="DY1031" s="29"/>
      <c r="DZ1031" s="29"/>
      <c r="EA1031" s="29"/>
      <c r="EB1031" s="29"/>
      <c r="EC1031" s="29"/>
      <c r="ED1031" s="29"/>
      <c r="EE1031" s="29"/>
      <c r="EF1031" s="29"/>
      <c r="EG1031" s="29"/>
      <c r="EH1031" s="29"/>
      <c r="EI1031" s="29"/>
      <c r="EJ1031" s="29"/>
      <c r="EK1031" s="29"/>
      <c r="EL1031" s="29"/>
      <c r="EM1031" s="29"/>
      <c r="EN1031" s="29"/>
      <c r="EO1031" s="29"/>
      <c r="EP1031" s="29"/>
      <c r="EQ1031" s="29"/>
      <c r="ER1031" s="29"/>
      <c r="ES1031" s="29"/>
      <c r="ET1031" s="29"/>
      <c r="EU1031" s="29"/>
      <c r="EV1031" s="29"/>
      <c r="EW1031" s="29"/>
      <c r="EX1031" s="29"/>
      <c r="EY1031" s="29"/>
      <c r="EZ1031" s="29"/>
      <c r="FA1031" s="29"/>
      <c r="FB1031" s="29"/>
      <c r="FC1031" s="29"/>
      <c r="FD1031" s="29"/>
      <c r="FE1031" s="29"/>
      <c r="FF1031" s="29"/>
      <c r="FG1031" s="29"/>
      <c r="FH1031" s="29"/>
      <c r="FI1031" s="29"/>
      <c r="FJ1031" s="29"/>
      <c r="FK1031" s="29"/>
      <c r="FL1031" s="29"/>
      <c r="FM1031" s="29"/>
      <c r="FN1031" s="29"/>
      <c r="FO1031" s="29"/>
      <c r="FP1031" s="29"/>
      <c r="FQ1031" s="29"/>
      <c r="FR1031" s="29"/>
      <c r="FS1031" s="29"/>
      <c r="FT1031" s="29"/>
      <c r="FU1031" s="29"/>
      <c r="FV1031" s="29"/>
      <c r="FW1031" s="29"/>
      <c r="FX1031" s="29"/>
      <c r="FY1031" s="29"/>
      <c r="FZ1031" s="29"/>
      <c r="GA1031" s="29"/>
      <c r="GB1031" s="29"/>
      <c r="GC1031" s="29"/>
      <c r="GD1031" s="29"/>
      <c r="GE1031" s="29"/>
      <c r="GF1031" s="29"/>
      <c r="GG1031" s="29"/>
      <c r="GH1031" s="29"/>
      <c r="GI1031" s="29"/>
      <c r="GJ1031" s="29"/>
      <c r="GK1031" s="29"/>
      <c r="GL1031" s="29"/>
      <c r="GM1031" s="29"/>
      <c r="GN1031" s="29"/>
      <c r="GO1031" s="29"/>
      <c r="GP1031" s="29"/>
      <c r="GQ1031" s="29"/>
      <c r="GR1031" s="29"/>
      <c r="GS1031" s="29"/>
      <c r="GT1031" s="29"/>
      <c r="GU1031" s="29"/>
      <c r="GV1031" s="29"/>
      <c r="GW1031" s="29"/>
      <c r="GX1031" s="29"/>
      <c r="GY1031" s="29"/>
      <c r="GZ1031" s="29"/>
      <c r="HA1031" s="29"/>
      <c r="HB1031" s="29"/>
      <c r="HC1031" s="29"/>
      <c r="HD1031" s="29"/>
      <c r="HE1031" s="29"/>
      <c r="HF1031" s="29"/>
      <c r="HG1031" s="29"/>
    </row>
    <row r="1032" spans="1:215" s="4" customFormat="1" ht="18.600000000000001" customHeight="1" x14ac:dyDescent="0.25">
      <c r="A1032" s="50" t="s">
        <v>834</v>
      </c>
      <c r="B1032" s="50" t="s">
        <v>2388</v>
      </c>
      <c r="C1032" s="62" t="s">
        <v>10</v>
      </c>
      <c r="D1032" s="50" t="s">
        <v>2389</v>
      </c>
      <c r="E1032" s="4" t="s">
        <v>1905</v>
      </c>
      <c r="F1032" s="2" t="s">
        <v>5329</v>
      </c>
      <c r="G1032" s="2" t="s">
        <v>834</v>
      </c>
      <c r="H1032" s="61">
        <f t="shared" si="34"/>
        <v>1</v>
      </c>
      <c r="I1032" s="7" t="s">
        <v>604</v>
      </c>
      <c r="J1032" s="4" t="s">
        <v>29</v>
      </c>
      <c r="K1032" s="7">
        <f t="shared" si="35"/>
        <v>566</v>
      </c>
      <c r="L1032" s="4" t="s">
        <v>604</v>
      </c>
      <c r="M1032" s="4" t="s">
        <v>833</v>
      </c>
      <c r="N1032" s="18" t="s">
        <v>4412</v>
      </c>
      <c r="O1032" s="29"/>
      <c r="P1032" s="29"/>
      <c r="Q1032" s="29"/>
      <c r="R1032" s="29"/>
      <c r="S1032" s="29"/>
      <c r="T1032" s="29"/>
      <c r="U1032" s="29"/>
      <c r="V1032" s="29"/>
      <c r="W1032" s="29"/>
      <c r="X1032" s="29"/>
      <c r="Y1032" s="29"/>
      <c r="Z1032" s="29"/>
      <c r="AA1032" s="29"/>
      <c r="AB1032" s="29"/>
      <c r="AC1032" s="29"/>
      <c r="AD1032" s="29"/>
      <c r="AE1032" s="29"/>
      <c r="AF1032" s="29"/>
      <c r="AG1032" s="29"/>
      <c r="AH1032" s="29"/>
      <c r="AI1032" s="29"/>
      <c r="AJ1032" s="29"/>
      <c r="AK1032" s="29"/>
      <c r="AL1032" s="29"/>
      <c r="AM1032" s="29"/>
      <c r="AN1032" s="29"/>
      <c r="AO1032" s="29"/>
      <c r="AP1032" s="29"/>
      <c r="AQ1032" s="29"/>
      <c r="AR1032" s="29"/>
      <c r="AS1032" s="29"/>
      <c r="AT1032" s="29"/>
      <c r="AU1032" s="29"/>
      <c r="AV1032" s="29"/>
      <c r="AW1032" s="29"/>
      <c r="AX1032" s="29"/>
      <c r="AY1032" s="29"/>
      <c r="AZ1032" s="29"/>
      <c r="BA1032" s="29"/>
      <c r="BB1032" s="29"/>
      <c r="BC1032" s="29"/>
      <c r="BD1032" s="29"/>
      <c r="BE1032" s="29"/>
      <c r="BF1032" s="29"/>
      <c r="BG1032" s="29"/>
      <c r="BH1032" s="29"/>
      <c r="BI1032" s="29"/>
      <c r="BJ1032" s="29"/>
      <c r="BK1032" s="29"/>
      <c r="BL1032" s="29"/>
      <c r="BM1032" s="29"/>
      <c r="BN1032" s="29"/>
      <c r="BO1032" s="29"/>
      <c r="BP1032" s="29"/>
      <c r="BQ1032" s="29"/>
      <c r="BR1032" s="29"/>
      <c r="BS1032" s="29"/>
      <c r="BT1032" s="29"/>
      <c r="BU1032" s="29"/>
      <c r="BV1032" s="29"/>
      <c r="BW1032" s="29"/>
      <c r="BX1032" s="29"/>
      <c r="BY1032" s="29"/>
      <c r="BZ1032" s="29"/>
      <c r="CA1032" s="29"/>
      <c r="CB1032" s="29"/>
      <c r="CC1032" s="29"/>
      <c r="CD1032" s="29"/>
      <c r="CE1032" s="29"/>
      <c r="CF1032" s="29"/>
      <c r="CG1032" s="29"/>
      <c r="CH1032" s="29"/>
      <c r="CI1032" s="29"/>
      <c r="CJ1032" s="29"/>
      <c r="CK1032" s="29"/>
      <c r="CL1032" s="29"/>
      <c r="CM1032" s="29"/>
      <c r="CN1032" s="29"/>
      <c r="CO1032" s="29"/>
      <c r="CP1032" s="29"/>
      <c r="CQ1032" s="29"/>
      <c r="CR1032" s="29"/>
      <c r="CS1032" s="29"/>
      <c r="CT1032" s="29"/>
      <c r="CU1032" s="29"/>
      <c r="CV1032" s="29"/>
      <c r="CW1032" s="29"/>
      <c r="CX1032" s="29"/>
      <c r="CY1032" s="29"/>
      <c r="CZ1032" s="29"/>
      <c r="DA1032" s="29"/>
      <c r="DB1032" s="29"/>
      <c r="DC1032" s="29"/>
      <c r="DD1032" s="29"/>
      <c r="DE1032" s="29"/>
      <c r="DF1032" s="29"/>
      <c r="DG1032" s="29"/>
      <c r="DH1032" s="29"/>
      <c r="DI1032" s="29"/>
      <c r="DJ1032" s="29"/>
      <c r="DK1032" s="29"/>
      <c r="DL1032" s="29"/>
      <c r="DM1032" s="29"/>
      <c r="DN1032" s="29"/>
      <c r="DO1032" s="29"/>
      <c r="DP1032" s="29"/>
      <c r="DQ1032" s="29"/>
      <c r="DR1032" s="29"/>
      <c r="DS1032" s="29"/>
      <c r="DT1032" s="29"/>
      <c r="DU1032" s="29"/>
      <c r="DV1032" s="29"/>
      <c r="DW1032" s="29"/>
      <c r="DX1032" s="29"/>
      <c r="DY1032" s="29"/>
      <c r="DZ1032" s="29"/>
      <c r="EA1032" s="29"/>
      <c r="EB1032" s="29"/>
      <c r="EC1032" s="29"/>
      <c r="ED1032" s="29"/>
      <c r="EE1032" s="29"/>
      <c r="EF1032" s="29"/>
      <c r="EG1032" s="29"/>
      <c r="EH1032" s="29"/>
      <c r="EI1032" s="29"/>
      <c r="EJ1032" s="29"/>
      <c r="EK1032" s="29"/>
      <c r="EL1032" s="29"/>
      <c r="EM1032" s="29"/>
      <c r="EN1032" s="29"/>
      <c r="EO1032" s="29"/>
      <c r="EP1032" s="29"/>
      <c r="EQ1032" s="29"/>
      <c r="ER1032" s="29"/>
      <c r="ES1032" s="29"/>
      <c r="ET1032" s="29"/>
      <c r="EU1032" s="29"/>
      <c r="EV1032" s="29"/>
      <c r="EW1032" s="29"/>
      <c r="EX1032" s="29"/>
      <c r="EY1032" s="29"/>
      <c r="EZ1032" s="29"/>
      <c r="FA1032" s="29"/>
      <c r="FB1032" s="29"/>
      <c r="FC1032" s="29"/>
      <c r="FD1032" s="29"/>
      <c r="FE1032" s="29"/>
      <c r="FF1032" s="29"/>
      <c r="FG1032" s="29"/>
      <c r="FH1032" s="29"/>
      <c r="FI1032" s="29"/>
      <c r="FJ1032" s="29"/>
      <c r="FK1032" s="29"/>
      <c r="FL1032" s="29"/>
      <c r="FM1032" s="29"/>
      <c r="FN1032" s="29"/>
      <c r="FO1032" s="29"/>
      <c r="FP1032" s="29"/>
      <c r="FQ1032" s="29"/>
      <c r="FR1032" s="29"/>
      <c r="FS1032" s="29"/>
      <c r="FT1032" s="29"/>
      <c r="FU1032" s="29"/>
      <c r="FV1032" s="29"/>
      <c r="FW1032" s="29"/>
      <c r="FX1032" s="29"/>
      <c r="FY1032" s="29"/>
      <c r="FZ1032" s="29"/>
      <c r="GA1032" s="29"/>
      <c r="GB1032" s="29"/>
      <c r="GC1032" s="29"/>
      <c r="GD1032" s="29"/>
      <c r="GE1032" s="29"/>
      <c r="GF1032" s="29"/>
      <c r="GG1032" s="29"/>
      <c r="GH1032" s="29"/>
      <c r="GI1032" s="29"/>
      <c r="GJ1032" s="29"/>
      <c r="GK1032" s="29"/>
      <c r="GL1032" s="29"/>
      <c r="GM1032" s="29"/>
      <c r="GN1032" s="29"/>
      <c r="GO1032" s="29"/>
      <c r="GP1032" s="29"/>
      <c r="GQ1032" s="29"/>
      <c r="GR1032" s="29"/>
      <c r="GS1032" s="29"/>
      <c r="GT1032" s="29"/>
      <c r="GU1032" s="29"/>
      <c r="GV1032" s="29"/>
      <c r="GW1032" s="29"/>
      <c r="GX1032" s="29"/>
      <c r="GY1032" s="29"/>
      <c r="GZ1032" s="29"/>
      <c r="HA1032" s="29"/>
      <c r="HB1032" s="29"/>
      <c r="HC1032" s="29"/>
      <c r="HD1032" s="29"/>
      <c r="HE1032" s="29"/>
      <c r="HF1032" s="29"/>
      <c r="HG1032" s="29"/>
    </row>
    <row r="1033" spans="1:215" s="4" customFormat="1" ht="18.600000000000001" customHeight="1" x14ac:dyDescent="0.25">
      <c r="A1033" s="51" t="s">
        <v>834</v>
      </c>
      <c r="B1033" s="51" t="s">
        <v>2388</v>
      </c>
      <c r="C1033" s="54" t="s">
        <v>587</v>
      </c>
      <c r="D1033" s="51" t="s">
        <v>2389</v>
      </c>
      <c r="E1033" s="1" t="s">
        <v>2444</v>
      </c>
      <c r="F1033" s="1" t="s">
        <v>5330</v>
      </c>
      <c r="G1033" s="1" t="s">
        <v>834</v>
      </c>
      <c r="H1033" s="57">
        <f t="shared" si="34"/>
        <v>1</v>
      </c>
      <c r="I1033" s="5" t="s">
        <v>291</v>
      </c>
      <c r="J1033" s="1" t="s">
        <v>29</v>
      </c>
      <c r="K1033" s="5">
        <f t="shared" si="35"/>
        <v>67</v>
      </c>
      <c r="L1033" s="1" t="s">
        <v>291</v>
      </c>
      <c r="M1033" s="1" t="s">
        <v>833</v>
      </c>
      <c r="N1033" s="19" t="s">
        <v>5275</v>
      </c>
      <c r="O1033" s="25"/>
      <c r="P1033" s="25"/>
      <c r="Q1033" s="25"/>
      <c r="R1033" s="25"/>
      <c r="S1033" s="25"/>
      <c r="T1033" s="25"/>
      <c r="U1033" s="25"/>
      <c r="V1033" s="25"/>
      <c r="W1033" s="25"/>
      <c r="X1033" s="25"/>
      <c r="Y1033" s="25"/>
      <c r="Z1033" s="29"/>
      <c r="AA1033" s="29"/>
      <c r="AB1033" s="29"/>
      <c r="AC1033" s="29"/>
      <c r="AD1033" s="29"/>
      <c r="AE1033" s="29"/>
      <c r="AF1033" s="29"/>
      <c r="AG1033" s="29"/>
      <c r="AH1033" s="29"/>
      <c r="AI1033" s="29"/>
      <c r="AJ1033" s="29"/>
      <c r="AK1033" s="29"/>
      <c r="AL1033" s="29"/>
      <c r="AM1033" s="29"/>
      <c r="AN1033" s="29"/>
      <c r="AO1033" s="29"/>
      <c r="AP1033" s="29"/>
      <c r="AQ1033" s="29"/>
      <c r="AR1033" s="29"/>
      <c r="AS1033" s="29"/>
      <c r="AT1033" s="29"/>
      <c r="AU1033" s="29"/>
      <c r="AV1033" s="29"/>
      <c r="AW1033" s="29"/>
      <c r="AX1033" s="29"/>
      <c r="AY1033" s="29"/>
      <c r="AZ1033" s="29"/>
      <c r="BA1033" s="29"/>
      <c r="BB1033" s="29"/>
      <c r="BC1033" s="29"/>
      <c r="BD1033" s="29"/>
      <c r="BE1033" s="29"/>
      <c r="BF1033" s="29"/>
      <c r="BG1033" s="29"/>
      <c r="BH1033" s="29"/>
      <c r="BI1033" s="29"/>
      <c r="BJ1033" s="29"/>
      <c r="BK1033" s="29"/>
      <c r="BL1033" s="29"/>
      <c r="BM1033" s="29"/>
      <c r="BN1033" s="29"/>
      <c r="BO1033" s="29"/>
      <c r="BP1033" s="29"/>
      <c r="BQ1033" s="29"/>
      <c r="BR1033" s="29"/>
      <c r="BS1033" s="29"/>
      <c r="BT1033" s="29"/>
      <c r="BU1033" s="29"/>
      <c r="BV1033" s="29"/>
      <c r="BW1033" s="29"/>
      <c r="BX1033" s="29"/>
      <c r="BY1033" s="29"/>
      <c r="BZ1033" s="29"/>
      <c r="CA1033" s="29"/>
      <c r="CB1033" s="29"/>
      <c r="CC1033" s="29"/>
      <c r="CD1033" s="29"/>
      <c r="CE1033" s="29"/>
      <c r="CF1033" s="29"/>
      <c r="CG1033" s="29"/>
      <c r="CH1033" s="29"/>
      <c r="CI1033" s="29"/>
      <c r="CJ1033" s="29"/>
      <c r="CK1033" s="29"/>
      <c r="CL1033" s="29"/>
      <c r="CM1033" s="29"/>
      <c r="CN1033" s="29"/>
      <c r="CO1033" s="29"/>
      <c r="CP1033" s="29"/>
      <c r="CQ1033" s="29"/>
      <c r="CR1033" s="29"/>
      <c r="CS1033" s="29"/>
      <c r="CT1033" s="29"/>
      <c r="CU1033" s="29"/>
      <c r="CV1033" s="29"/>
      <c r="CW1033" s="29"/>
      <c r="CX1033" s="29"/>
      <c r="CY1033" s="29"/>
      <c r="CZ1033" s="29"/>
      <c r="DA1033" s="29"/>
      <c r="DB1033" s="29"/>
      <c r="DC1033" s="29"/>
      <c r="DD1033" s="29"/>
      <c r="DE1033" s="29"/>
      <c r="DF1033" s="29"/>
      <c r="DG1033" s="29"/>
      <c r="DH1033" s="29"/>
      <c r="DI1033" s="29"/>
      <c r="DJ1033" s="29"/>
      <c r="DK1033" s="29"/>
      <c r="DL1033" s="29"/>
      <c r="DM1033" s="29"/>
      <c r="DN1033" s="29"/>
      <c r="DO1033" s="29"/>
      <c r="DP1033" s="29"/>
      <c r="DQ1033" s="29"/>
      <c r="DR1033" s="29"/>
      <c r="DS1033" s="29"/>
      <c r="DT1033" s="29"/>
      <c r="DU1033" s="29"/>
      <c r="DV1033" s="29"/>
      <c r="DW1033" s="29"/>
      <c r="DX1033" s="29"/>
      <c r="DY1033" s="29"/>
      <c r="DZ1033" s="29"/>
      <c r="EA1033" s="29"/>
      <c r="EB1033" s="29"/>
      <c r="EC1033" s="29"/>
      <c r="ED1033" s="29"/>
      <c r="EE1033" s="29"/>
      <c r="EF1033" s="29"/>
      <c r="EG1033" s="29"/>
      <c r="EH1033" s="29"/>
      <c r="EI1033" s="29"/>
      <c r="EJ1033" s="29"/>
      <c r="EK1033" s="29"/>
      <c r="EL1033" s="29"/>
      <c r="EM1033" s="29"/>
      <c r="EN1033" s="29"/>
      <c r="EO1033" s="29"/>
      <c r="EP1033" s="29"/>
      <c r="EQ1033" s="29"/>
      <c r="ER1033" s="29"/>
      <c r="ES1033" s="29"/>
      <c r="ET1033" s="29"/>
      <c r="EU1033" s="29"/>
      <c r="EV1033" s="29"/>
      <c r="EW1033" s="29"/>
      <c r="EX1033" s="29"/>
      <c r="EY1033" s="29"/>
      <c r="EZ1033" s="29"/>
      <c r="FA1033" s="29"/>
      <c r="FB1033" s="29"/>
      <c r="FC1033" s="29"/>
      <c r="FD1033" s="29"/>
      <c r="FE1033" s="29"/>
      <c r="FF1033" s="29"/>
      <c r="FG1033" s="29"/>
      <c r="FH1033" s="29"/>
      <c r="FI1033" s="29"/>
      <c r="FJ1033" s="29"/>
      <c r="FK1033" s="29"/>
      <c r="FL1033" s="29"/>
      <c r="FM1033" s="29"/>
      <c r="FN1033" s="29"/>
      <c r="FO1033" s="29"/>
      <c r="FP1033" s="29"/>
      <c r="FQ1033" s="29"/>
      <c r="FR1033" s="29"/>
      <c r="FS1033" s="29"/>
      <c r="FT1033" s="29"/>
      <c r="FU1033" s="29"/>
      <c r="FV1033" s="29"/>
      <c r="FW1033" s="29"/>
      <c r="FX1033" s="29"/>
      <c r="FY1033" s="29"/>
      <c r="FZ1033" s="29"/>
      <c r="GA1033" s="29"/>
      <c r="GB1033" s="29"/>
      <c r="GC1033" s="29"/>
      <c r="GD1033" s="29"/>
      <c r="GE1033" s="29"/>
      <c r="GF1033" s="29"/>
      <c r="GG1033" s="29"/>
      <c r="GH1033" s="29"/>
      <c r="GI1033" s="29"/>
      <c r="GJ1033" s="29"/>
      <c r="GK1033" s="29"/>
      <c r="GL1033" s="29"/>
      <c r="GM1033" s="29"/>
      <c r="GN1033" s="29"/>
      <c r="GO1033" s="29"/>
      <c r="GP1033" s="29"/>
      <c r="GQ1033" s="29"/>
      <c r="GR1033" s="29"/>
      <c r="GS1033" s="29"/>
      <c r="GT1033" s="29"/>
      <c r="GU1033" s="29"/>
      <c r="GV1033" s="29"/>
      <c r="GW1033" s="29"/>
      <c r="GX1033" s="29"/>
      <c r="GY1033" s="29"/>
      <c r="GZ1033" s="29"/>
      <c r="HA1033" s="29"/>
      <c r="HB1033" s="29"/>
      <c r="HC1033" s="29"/>
      <c r="HD1033" s="29"/>
      <c r="HE1033" s="29"/>
      <c r="HF1033" s="29"/>
      <c r="HG1033" s="29"/>
    </row>
    <row r="1034" spans="1:215" s="4" customFormat="1" ht="18.600000000000001" customHeight="1" x14ac:dyDescent="0.25">
      <c r="A1034" s="50" t="s">
        <v>834</v>
      </c>
      <c r="B1034" s="50" t="s">
        <v>2388</v>
      </c>
      <c r="C1034" s="62" t="s">
        <v>434</v>
      </c>
      <c r="D1034" s="50" t="s">
        <v>2389</v>
      </c>
      <c r="E1034" s="4" t="s">
        <v>2445</v>
      </c>
      <c r="F1034" s="2" t="s">
        <v>5331</v>
      </c>
      <c r="G1034" s="2" t="s">
        <v>834</v>
      </c>
      <c r="H1034" s="61">
        <f t="shared" si="34"/>
        <v>1</v>
      </c>
      <c r="I1034" s="7" t="s">
        <v>1815</v>
      </c>
      <c r="J1034" s="4" t="s">
        <v>29</v>
      </c>
      <c r="K1034" s="7">
        <f t="shared" si="35"/>
        <v>541</v>
      </c>
      <c r="L1034" s="4" t="s">
        <v>1815</v>
      </c>
      <c r="M1034" s="4" t="s">
        <v>833</v>
      </c>
      <c r="N1034" s="18" t="s">
        <v>5290</v>
      </c>
      <c r="O1034" s="29"/>
      <c r="P1034" s="29"/>
      <c r="Q1034" s="29"/>
      <c r="R1034" s="29"/>
      <c r="S1034" s="29"/>
      <c r="T1034" s="29"/>
      <c r="U1034" s="29"/>
      <c r="V1034" s="29"/>
      <c r="W1034" s="29"/>
      <c r="X1034" s="29"/>
      <c r="Y1034" s="29"/>
      <c r="Z1034" s="29"/>
      <c r="AA1034" s="29"/>
      <c r="AB1034" s="29"/>
      <c r="AC1034" s="29"/>
      <c r="AD1034" s="29"/>
      <c r="AE1034" s="29"/>
      <c r="AF1034" s="29"/>
      <c r="AG1034" s="29"/>
      <c r="AH1034" s="29"/>
      <c r="AI1034" s="29"/>
      <c r="AJ1034" s="29"/>
      <c r="AK1034" s="29"/>
      <c r="AL1034" s="29"/>
      <c r="AM1034" s="29"/>
      <c r="AN1034" s="29"/>
      <c r="AO1034" s="29"/>
      <c r="AP1034" s="29"/>
      <c r="AQ1034" s="29"/>
      <c r="AR1034" s="29"/>
      <c r="AS1034" s="29"/>
      <c r="AT1034" s="29"/>
      <c r="AU1034" s="29"/>
      <c r="AV1034" s="29"/>
      <c r="AW1034" s="29"/>
      <c r="AX1034" s="29"/>
      <c r="AY1034" s="29"/>
      <c r="AZ1034" s="29"/>
      <c r="BA1034" s="29"/>
      <c r="BB1034" s="29"/>
      <c r="BC1034" s="29"/>
      <c r="BD1034" s="29"/>
      <c r="BE1034" s="29"/>
      <c r="BF1034" s="29"/>
      <c r="BG1034" s="29"/>
      <c r="BH1034" s="29"/>
      <c r="BI1034" s="29"/>
      <c r="BJ1034" s="29"/>
      <c r="BK1034" s="29"/>
      <c r="BL1034" s="29"/>
      <c r="BM1034" s="29"/>
      <c r="BN1034" s="29"/>
      <c r="BO1034" s="29"/>
      <c r="BP1034" s="29"/>
      <c r="BQ1034" s="29"/>
      <c r="BR1034" s="29"/>
      <c r="BS1034" s="29"/>
      <c r="BT1034" s="29"/>
      <c r="BU1034" s="29"/>
      <c r="BV1034" s="29"/>
      <c r="BW1034" s="29"/>
      <c r="BX1034" s="29"/>
      <c r="BY1034" s="29"/>
      <c r="BZ1034" s="29"/>
      <c r="CA1034" s="29"/>
      <c r="CB1034" s="29"/>
      <c r="CC1034" s="29"/>
      <c r="CD1034" s="29"/>
      <c r="CE1034" s="29"/>
      <c r="CF1034" s="29"/>
      <c r="CG1034" s="29"/>
      <c r="CH1034" s="29"/>
      <c r="CI1034" s="29"/>
      <c r="CJ1034" s="29"/>
      <c r="CK1034" s="29"/>
      <c r="CL1034" s="29"/>
      <c r="CM1034" s="29"/>
      <c r="CN1034" s="29"/>
      <c r="CO1034" s="29"/>
      <c r="CP1034" s="29"/>
      <c r="CQ1034" s="29"/>
      <c r="CR1034" s="29"/>
      <c r="CS1034" s="29"/>
      <c r="CT1034" s="29"/>
      <c r="CU1034" s="29"/>
      <c r="CV1034" s="29"/>
      <c r="CW1034" s="29"/>
      <c r="CX1034" s="29"/>
      <c r="CY1034" s="29"/>
      <c r="CZ1034" s="29"/>
      <c r="DA1034" s="29"/>
      <c r="DB1034" s="29"/>
      <c r="DC1034" s="29"/>
      <c r="DD1034" s="29"/>
      <c r="DE1034" s="29"/>
      <c r="DF1034" s="29"/>
      <c r="DG1034" s="29"/>
      <c r="DH1034" s="29"/>
      <c r="DI1034" s="29"/>
      <c r="DJ1034" s="29"/>
      <c r="DK1034" s="29"/>
      <c r="DL1034" s="29"/>
      <c r="DM1034" s="29"/>
      <c r="DN1034" s="29"/>
      <c r="DO1034" s="29"/>
      <c r="DP1034" s="29"/>
      <c r="DQ1034" s="29"/>
      <c r="DR1034" s="29"/>
      <c r="DS1034" s="29"/>
      <c r="DT1034" s="29"/>
      <c r="DU1034" s="29"/>
      <c r="DV1034" s="29"/>
      <c r="DW1034" s="29"/>
      <c r="DX1034" s="29"/>
      <c r="DY1034" s="29"/>
      <c r="DZ1034" s="29"/>
      <c r="EA1034" s="29"/>
      <c r="EB1034" s="29"/>
      <c r="EC1034" s="29"/>
      <c r="ED1034" s="29"/>
      <c r="EE1034" s="29"/>
      <c r="EF1034" s="29"/>
      <c r="EG1034" s="29"/>
      <c r="EH1034" s="29"/>
      <c r="EI1034" s="29"/>
      <c r="EJ1034" s="29"/>
      <c r="EK1034" s="29"/>
      <c r="EL1034" s="29"/>
      <c r="EM1034" s="29"/>
      <c r="EN1034" s="29"/>
      <c r="EO1034" s="29"/>
      <c r="EP1034" s="29"/>
      <c r="EQ1034" s="29"/>
      <c r="ER1034" s="29"/>
      <c r="ES1034" s="29"/>
      <c r="ET1034" s="29"/>
      <c r="EU1034" s="29"/>
      <c r="EV1034" s="29"/>
      <c r="EW1034" s="29"/>
      <c r="EX1034" s="29"/>
      <c r="EY1034" s="29"/>
      <c r="EZ1034" s="29"/>
      <c r="FA1034" s="29"/>
      <c r="FB1034" s="29"/>
      <c r="FC1034" s="29"/>
      <c r="FD1034" s="29"/>
      <c r="FE1034" s="29"/>
      <c r="FF1034" s="29"/>
      <c r="FG1034" s="29"/>
      <c r="FH1034" s="29"/>
      <c r="FI1034" s="29"/>
      <c r="FJ1034" s="29"/>
      <c r="FK1034" s="29"/>
      <c r="FL1034" s="29"/>
      <c r="FM1034" s="29"/>
      <c r="FN1034" s="29"/>
      <c r="FO1034" s="29"/>
      <c r="FP1034" s="29"/>
      <c r="FQ1034" s="29"/>
      <c r="FR1034" s="29"/>
      <c r="FS1034" s="29"/>
      <c r="FT1034" s="29"/>
      <c r="FU1034" s="29"/>
      <c r="FV1034" s="29"/>
      <c r="FW1034" s="29"/>
      <c r="FX1034" s="29"/>
      <c r="FY1034" s="29"/>
      <c r="FZ1034" s="29"/>
      <c r="GA1034" s="29"/>
      <c r="GB1034" s="29"/>
      <c r="GC1034" s="29"/>
      <c r="GD1034" s="29"/>
      <c r="GE1034" s="29"/>
      <c r="GF1034" s="29"/>
      <c r="GG1034" s="29"/>
      <c r="GH1034" s="29"/>
      <c r="GI1034" s="29"/>
      <c r="GJ1034" s="29"/>
      <c r="GK1034" s="29"/>
      <c r="GL1034" s="29"/>
      <c r="GM1034" s="29"/>
      <c r="GN1034" s="29"/>
      <c r="GO1034" s="29"/>
      <c r="GP1034" s="29"/>
      <c r="GQ1034" s="29"/>
      <c r="GR1034" s="29"/>
      <c r="GS1034" s="29"/>
      <c r="GT1034" s="29"/>
      <c r="GU1034" s="29"/>
      <c r="GV1034" s="29"/>
      <c r="GW1034" s="29"/>
      <c r="GX1034" s="29"/>
      <c r="GY1034" s="29"/>
      <c r="GZ1034" s="29"/>
      <c r="HA1034" s="29"/>
      <c r="HB1034" s="29"/>
      <c r="HC1034" s="29"/>
      <c r="HD1034" s="29"/>
      <c r="HE1034" s="29"/>
      <c r="HF1034" s="29"/>
      <c r="HG1034" s="29"/>
    </row>
    <row r="1035" spans="1:215" s="4" customFormat="1" ht="18.600000000000001" customHeight="1" x14ac:dyDescent="0.25">
      <c r="A1035" s="51" t="s">
        <v>834</v>
      </c>
      <c r="B1035" s="51" t="s">
        <v>2388</v>
      </c>
      <c r="C1035" s="54" t="s">
        <v>576</v>
      </c>
      <c r="D1035" s="51" t="s">
        <v>2389</v>
      </c>
      <c r="E1035" s="1" t="s">
        <v>2446</v>
      </c>
      <c r="F1035" s="1" t="s">
        <v>5332</v>
      </c>
      <c r="G1035" s="1" t="s">
        <v>834</v>
      </c>
      <c r="H1035" s="58">
        <f t="shared" si="34"/>
        <v>1</v>
      </c>
      <c r="I1035" s="5" t="s">
        <v>2447</v>
      </c>
      <c r="J1035" s="1" t="s">
        <v>29</v>
      </c>
      <c r="K1035" s="5">
        <f t="shared" si="35"/>
        <v>448</v>
      </c>
      <c r="L1035" s="1" t="s">
        <v>2447</v>
      </c>
      <c r="M1035" s="1" t="s">
        <v>833</v>
      </c>
      <c r="N1035" s="19" t="s">
        <v>4391</v>
      </c>
      <c r="O1035" s="25"/>
      <c r="P1035" s="25"/>
      <c r="Q1035" s="25"/>
      <c r="R1035" s="25"/>
      <c r="S1035" s="25"/>
      <c r="T1035" s="25"/>
      <c r="U1035" s="25"/>
      <c r="V1035" s="25"/>
      <c r="W1035" s="25"/>
      <c r="X1035" s="25"/>
      <c r="Y1035" s="25"/>
      <c r="Z1035" s="29"/>
      <c r="AA1035" s="29"/>
      <c r="AB1035" s="29"/>
      <c r="AC1035" s="29"/>
      <c r="AD1035" s="29"/>
      <c r="AE1035" s="29"/>
      <c r="AF1035" s="29"/>
      <c r="AG1035" s="29"/>
      <c r="AH1035" s="29"/>
      <c r="AI1035" s="29"/>
      <c r="AJ1035" s="29"/>
      <c r="AK1035" s="29"/>
      <c r="AL1035" s="29"/>
      <c r="AM1035" s="29"/>
      <c r="AN1035" s="29"/>
      <c r="AO1035" s="29"/>
      <c r="AP1035" s="29"/>
      <c r="AQ1035" s="29"/>
      <c r="AR1035" s="29"/>
      <c r="AS1035" s="29"/>
      <c r="AT1035" s="29"/>
      <c r="AU1035" s="29"/>
      <c r="AV1035" s="29"/>
      <c r="AW1035" s="29"/>
      <c r="AX1035" s="29"/>
      <c r="AY1035" s="29"/>
      <c r="AZ1035" s="29"/>
      <c r="BA1035" s="29"/>
      <c r="BB1035" s="29"/>
      <c r="BC1035" s="29"/>
      <c r="BD1035" s="29"/>
      <c r="BE1035" s="29"/>
      <c r="BF1035" s="29"/>
      <c r="BG1035" s="29"/>
      <c r="BH1035" s="29"/>
      <c r="BI1035" s="29"/>
      <c r="BJ1035" s="29"/>
      <c r="BK1035" s="29"/>
      <c r="BL1035" s="29"/>
      <c r="BM1035" s="29"/>
      <c r="BN1035" s="29"/>
      <c r="BO1035" s="29"/>
      <c r="BP1035" s="29"/>
      <c r="BQ1035" s="29"/>
      <c r="BR1035" s="29"/>
      <c r="BS1035" s="29"/>
      <c r="BT1035" s="29"/>
      <c r="BU1035" s="29"/>
      <c r="BV1035" s="29"/>
      <c r="BW1035" s="29"/>
      <c r="BX1035" s="29"/>
      <c r="BY1035" s="29"/>
      <c r="BZ1035" s="29"/>
      <c r="CA1035" s="29"/>
      <c r="CB1035" s="29"/>
      <c r="CC1035" s="29"/>
      <c r="CD1035" s="29"/>
      <c r="CE1035" s="29"/>
      <c r="CF1035" s="29"/>
      <c r="CG1035" s="29"/>
      <c r="CH1035" s="29"/>
      <c r="CI1035" s="29"/>
      <c r="CJ1035" s="29"/>
      <c r="CK1035" s="29"/>
      <c r="CL1035" s="29"/>
      <c r="CM1035" s="29"/>
      <c r="CN1035" s="29"/>
      <c r="CO1035" s="29"/>
      <c r="CP1035" s="29"/>
      <c r="CQ1035" s="29"/>
      <c r="CR1035" s="29"/>
      <c r="CS1035" s="29"/>
      <c r="CT1035" s="29"/>
      <c r="CU1035" s="29"/>
      <c r="CV1035" s="29"/>
      <c r="CW1035" s="29"/>
      <c r="CX1035" s="29"/>
      <c r="CY1035" s="29"/>
      <c r="CZ1035" s="29"/>
      <c r="DA1035" s="29"/>
      <c r="DB1035" s="29"/>
      <c r="DC1035" s="29"/>
      <c r="DD1035" s="29"/>
      <c r="DE1035" s="29"/>
      <c r="DF1035" s="29"/>
      <c r="DG1035" s="29"/>
      <c r="DH1035" s="29"/>
      <c r="DI1035" s="29"/>
      <c r="DJ1035" s="29"/>
      <c r="DK1035" s="29"/>
      <c r="DL1035" s="29"/>
      <c r="DM1035" s="29"/>
      <c r="DN1035" s="29"/>
      <c r="DO1035" s="29"/>
      <c r="DP1035" s="29"/>
      <c r="DQ1035" s="29"/>
      <c r="DR1035" s="29"/>
      <c r="DS1035" s="29"/>
      <c r="DT1035" s="29"/>
      <c r="DU1035" s="29"/>
      <c r="DV1035" s="29"/>
      <c r="DW1035" s="29"/>
      <c r="DX1035" s="29"/>
      <c r="DY1035" s="29"/>
      <c r="DZ1035" s="29"/>
      <c r="EA1035" s="29"/>
      <c r="EB1035" s="29"/>
      <c r="EC1035" s="29"/>
      <c r="ED1035" s="29"/>
      <c r="EE1035" s="29"/>
      <c r="EF1035" s="29"/>
      <c r="EG1035" s="29"/>
      <c r="EH1035" s="29"/>
      <c r="EI1035" s="29"/>
      <c r="EJ1035" s="29"/>
      <c r="EK1035" s="29"/>
      <c r="EL1035" s="29"/>
      <c r="EM1035" s="29"/>
      <c r="EN1035" s="29"/>
      <c r="EO1035" s="29"/>
      <c r="EP1035" s="29"/>
      <c r="EQ1035" s="29"/>
      <c r="ER1035" s="29"/>
      <c r="ES1035" s="29"/>
      <c r="ET1035" s="29"/>
      <c r="EU1035" s="29"/>
      <c r="EV1035" s="29"/>
      <c r="EW1035" s="29"/>
      <c r="EX1035" s="29"/>
      <c r="EY1035" s="29"/>
      <c r="EZ1035" s="29"/>
      <c r="FA1035" s="29"/>
      <c r="FB1035" s="29"/>
      <c r="FC1035" s="29"/>
      <c r="FD1035" s="29"/>
      <c r="FE1035" s="29"/>
      <c r="FF1035" s="29"/>
      <c r="FG1035" s="29"/>
      <c r="FH1035" s="29"/>
      <c r="FI1035" s="29"/>
      <c r="FJ1035" s="29"/>
      <c r="FK1035" s="29"/>
      <c r="FL1035" s="29"/>
      <c r="FM1035" s="29"/>
      <c r="FN1035" s="29"/>
      <c r="FO1035" s="29"/>
      <c r="FP1035" s="29"/>
      <c r="FQ1035" s="29"/>
      <c r="FR1035" s="29"/>
      <c r="FS1035" s="29"/>
      <c r="FT1035" s="29"/>
      <c r="FU1035" s="29"/>
      <c r="FV1035" s="29"/>
      <c r="FW1035" s="29"/>
      <c r="FX1035" s="29"/>
      <c r="FY1035" s="29"/>
      <c r="FZ1035" s="29"/>
      <c r="GA1035" s="29"/>
      <c r="GB1035" s="29"/>
      <c r="GC1035" s="29"/>
      <c r="GD1035" s="29"/>
      <c r="GE1035" s="29"/>
      <c r="GF1035" s="29"/>
      <c r="GG1035" s="29"/>
      <c r="GH1035" s="29"/>
      <c r="GI1035" s="29"/>
      <c r="GJ1035" s="29"/>
      <c r="GK1035" s="29"/>
      <c r="GL1035" s="29"/>
      <c r="GM1035" s="29"/>
      <c r="GN1035" s="29"/>
      <c r="GO1035" s="29"/>
      <c r="GP1035" s="29"/>
      <c r="GQ1035" s="29"/>
      <c r="GR1035" s="29"/>
      <c r="GS1035" s="29"/>
      <c r="GT1035" s="29"/>
      <c r="GU1035" s="29"/>
      <c r="GV1035" s="29"/>
      <c r="GW1035" s="29"/>
      <c r="GX1035" s="29"/>
      <c r="GY1035" s="29"/>
      <c r="GZ1035" s="29"/>
      <c r="HA1035" s="29"/>
      <c r="HB1035" s="29"/>
      <c r="HC1035" s="29"/>
      <c r="HD1035" s="29"/>
      <c r="HE1035" s="29"/>
      <c r="HF1035" s="29"/>
      <c r="HG1035" s="29"/>
    </row>
    <row r="1036" spans="1:215" s="4" customFormat="1" ht="18.600000000000001" customHeight="1" x14ac:dyDescent="0.25">
      <c r="A1036" s="51" t="s">
        <v>834</v>
      </c>
      <c r="B1036" s="51" t="s">
        <v>2388</v>
      </c>
      <c r="C1036" s="54" t="s">
        <v>1299</v>
      </c>
      <c r="D1036" s="51" t="s">
        <v>2389</v>
      </c>
      <c r="E1036" s="1" t="s">
        <v>2448</v>
      </c>
      <c r="F1036" s="1" t="s">
        <v>5333</v>
      </c>
      <c r="G1036" s="1" t="s">
        <v>834</v>
      </c>
      <c r="H1036" s="57">
        <f t="shared" si="34"/>
        <v>1</v>
      </c>
      <c r="I1036" s="5" t="s">
        <v>1080</v>
      </c>
      <c r="J1036" s="1" t="s">
        <v>29</v>
      </c>
      <c r="K1036" s="5">
        <f t="shared" si="35"/>
        <v>555</v>
      </c>
      <c r="L1036" s="1" t="s">
        <v>1080</v>
      </c>
      <c r="M1036" s="1" t="s">
        <v>833</v>
      </c>
      <c r="N1036" s="19" t="s">
        <v>4412</v>
      </c>
      <c r="O1036" s="25"/>
      <c r="P1036" s="25"/>
      <c r="Q1036" s="25"/>
      <c r="R1036" s="25"/>
      <c r="S1036" s="25"/>
      <c r="T1036" s="25"/>
      <c r="U1036" s="25"/>
      <c r="V1036" s="25"/>
      <c r="W1036" s="25"/>
      <c r="X1036" s="25"/>
      <c r="Y1036" s="25"/>
      <c r="Z1036" s="29"/>
      <c r="AA1036" s="29"/>
      <c r="AB1036" s="29"/>
      <c r="AC1036" s="29"/>
      <c r="AD1036" s="29"/>
      <c r="AE1036" s="29"/>
      <c r="AF1036" s="29"/>
      <c r="AG1036" s="29"/>
      <c r="AH1036" s="29"/>
      <c r="AI1036" s="29"/>
      <c r="AJ1036" s="29"/>
      <c r="AK1036" s="29"/>
      <c r="AL1036" s="29"/>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c r="CA1036" s="29"/>
      <c r="CB1036" s="29"/>
      <c r="CC1036" s="29"/>
      <c r="CD1036" s="29"/>
      <c r="CE1036" s="29"/>
      <c r="CF1036" s="29"/>
      <c r="CG1036" s="29"/>
      <c r="CH1036" s="29"/>
      <c r="CI1036" s="29"/>
      <c r="CJ1036" s="29"/>
      <c r="CK1036" s="29"/>
      <c r="CL1036" s="29"/>
      <c r="CM1036" s="29"/>
      <c r="CN1036" s="29"/>
      <c r="CO1036" s="29"/>
      <c r="CP1036" s="29"/>
      <c r="CQ1036" s="29"/>
      <c r="CR1036" s="29"/>
      <c r="CS1036" s="29"/>
      <c r="CT1036" s="29"/>
      <c r="CU1036" s="29"/>
      <c r="CV1036" s="29"/>
      <c r="CW1036" s="29"/>
      <c r="CX1036" s="29"/>
      <c r="CY1036" s="29"/>
      <c r="CZ1036" s="29"/>
      <c r="DA1036" s="29"/>
      <c r="DB1036" s="29"/>
      <c r="DC1036" s="29"/>
      <c r="DD1036" s="29"/>
      <c r="DE1036" s="29"/>
      <c r="DF1036" s="29"/>
      <c r="DG1036" s="29"/>
      <c r="DH1036" s="29"/>
      <c r="DI1036" s="29"/>
      <c r="DJ1036" s="29"/>
      <c r="DK1036" s="29"/>
      <c r="DL1036" s="29"/>
      <c r="DM1036" s="29"/>
      <c r="DN1036" s="29"/>
      <c r="DO1036" s="29"/>
      <c r="DP1036" s="29"/>
      <c r="DQ1036" s="29"/>
      <c r="DR1036" s="29"/>
      <c r="DS1036" s="29"/>
      <c r="DT1036" s="29"/>
      <c r="DU1036" s="29"/>
      <c r="DV1036" s="29"/>
      <c r="DW1036" s="29"/>
      <c r="DX1036" s="29"/>
      <c r="DY1036" s="29"/>
      <c r="DZ1036" s="29"/>
      <c r="EA1036" s="29"/>
      <c r="EB1036" s="29"/>
      <c r="EC1036" s="29"/>
      <c r="ED1036" s="29"/>
      <c r="EE1036" s="29"/>
      <c r="EF1036" s="29"/>
      <c r="EG1036" s="29"/>
      <c r="EH1036" s="29"/>
      <c r="EI1036" s="29"/>
      <c r="EJ1036" s="29"/>
      <c r="EK1036" s="29"/>
      <c r="EL1036" s="29"/>
      <c r="EM1036" s="29"/>
      <c r="EN1036" s="29"/>
      <c r="EO1036" s="29"/>
      <c r="EP1036" s="29"/>
      <c r="EQ1036" s="29"/>
      <c r="ER1036" s="29"/>
      <c r="ES1036" s="29"/>
      <c r="ET1036" s="29"/>
      <c r="EU1036" s="29"/>
      <c r="EV1036" s="29"/>
      <c r="EW1036" s="29"/>
      <c r="EX1036" s="29"/>
      <c r="EY1036" s="29"/>
      <c r="EZ1036" s="29"/>
      <c r="FA1036" s="29"/>
      <c r="FB1036" s="29"/>
      <c r="FC1036" s="29"/>
      <c r="FD1036" s="29"/>
      <c r="FE1036" s="29"/>
      <c r="FF1036" s="29"/>
      <c r="FG1036" s="29"/>
      <c r="FH1036" s="29"/>
      <c r="FI1036" s="29"/>
      <c r="FJ1036" s="29"/>
      <c r="FK1036" s="29"/>
      <c r="FL1036" s="29"/>
      <c r="FM1036" s="29"/>
      <c r="FN1036" s="29"/>
      <c r="FO1036" s="29"/>
      <c r="FP1036" s="29"/>
      <c r="FQ1036" s="29"/>
      <c r="FR1036" s="29"/>
      <c r="FS1036" s="29"/>
      <c r="FT1036" s="29"/>
      <c r="FU1036" s="29"/>
      <c r="FV1036" s="29"/>
      <c r="FW1036" s="29"/>
      <c r="FX1036" s="29"/>
      <c r="FY1036" s="29"/>
      <c r="FZ1036" s="29"/>
      <c r="GA1036" s="29"/>
      <c r="GB1036" s="29"/>
      <c r="GC1036" s="29"/>
      <c r="GD1036" s="29"/>
      <c r="GE1036" s="29"/>
      <c r="GF1036" s="29"/>
      <c r="GG1036" s="29"/>
      <c r="GH1036" s="29"/>
      <c r="GI1036" s="29"/>
      <c r="GJ1036" s="29"/>
      <c r="GK1036" s="29"/>
      <c r="GL1036" s="29"/>
      <c r="GM1036" s="29"/>
      <c r="GN1036" s="29"/>
      <c r="GO1036" s="29"/>
      <c r="GP1036" s="29"/>
      <c r="GQ1036" s="29"/>
      <c r="GR1036" s="29"/>
      <c r="GS1036" s="29"/>
      <c r="GT1036" s="29"/>
      <c r="GU1036" s="29"/>
      <c r="GV1036" s="29"/>
      <c r="GW1036" s="29"/>
      <c r="GX1036" s="29"/>
      <c r="GY1036" s="29"/>
      <c r="GZ1036" s="29"/>
      <c r="HA1036" s="29"/>
      <c r="HB1036" s="29"/>
      <c r="HC1036" s="29"/>
      <c r="HD1036" s="29"/>
      <c r="HE1036" s="29"/>
      <c r="HF1036" s="29"/>
      <c r="HG1036" s="29"/>
    </row>
    <row r="1037" spans="1:215" s="4" customFormat="1" ht="18.600000000000001" customHeight="1" x14ac:dyDescent="0.25">
      <c r="A1037" s="51" t="s">
        <v>834</v>
      </c>
      <c r="B1037" s="51" t="s">
        <v>2388</v>
      </c>
      <c r="C1037" s="54" t="s">
        <v>488</v>
      </c>
      <c r="D1037" s="51" t="s">
        <v>2389</v>
      </c>
      <c r="E1037" s="1" t="s">
        <v>2449</v>
      </c>
      <c r="F1037" s="1" t="s">
        <v>5334</v>
      </c>
      <c r="G1037" s="1" t="s">
        <v>834</v>
      </c>
      <c r="H1037" s="58">
        <f t="shared" si="34"/>
        <v>1</v>
      </c>
      <c r="I1037" s="5" t="s">
        <v>189</v>
      </c>
      <c r="J1037" s="1" t="s">
        <v>29</v>
      </c>
      <c r="K1037" s="5">
        <f t="shared" si="35"/>
        <v>90</v>
      </c>
      <c r="L1037" s="1" t="s">
        <v>189</v>
      </c>
      <c r="M1037" s="1" t="s">
        <v>833</v>
      </c>
      <c r="N1037" s="19" t="s">
        <v>5286</v>
      </c>
      <c r="O1037" s="25"/>
      <c r="P1037" s="25"/>
      <c r="Q1037" s="25"/>
      <c r="R1037" s="25"/>
      <c r="S1037" s="25"/>
      <c r="T1037" s="25"/>
      <c r="U1037" s="25"/>
      <c r="V1037" s="25"/>
      <c r="W1037" s="25"/>
      <c r="X1037" s="25"/>
      <c r="Y1037" s="25"/>
      <c r="Z1037" s="29"/>
      <c r="AA1037" s="29"/>
      <c r="AB1037" s="29"/>
      <c r="AC1037" s="29"/>
      <c r="AD1037" s="29"/>
      <c r="AE1037" s="29"/>
      <c r="AF1037" s="29"/>
      <c r="AG1037" s="29"/>
      <c r="AH1037" s="29"/>
      <c r="AI1037" s="29"/>
      <c r="AJ1037" s="29"/>
      <c r="AK1037" s="29"/>
      <c r="AL1037" s="29"/>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c r="CA1037" s="29"/>
      <c r="CB1037" s="29"/>
      <c r="CC1037" s="29"/>
      <c r="CD1037" s="29"/>
      <c r="CE1037" s="29"/>
      <c r="CF1037" s="29"/>
      <c r="CG1037" s="29"/>
      <c r="CH1037" s="29"/>
      <c r="CI1037" s="29"/>
      <c r="CJ1037" s="29"/>
      <c r="CK1037" s="29"/>
      <c r="CL1037" s="29"/>
      <c r="CM1037" s="29"/>
      <c r="CN1037" s="29"/>
      <c r="CO1037" s="29"/>
      <c r="CP1037" s="29"/>
      <c r="CQ1037" s="29"/>
      <c r="CR1037" s="29"/>
      <c r="CS1037" s="29"/>
      <c r="CT1037" s="29"/>
      <c r="CU1037" s="29"/>
      <c r="CV1037" s="29"/>
      <c r="CW1037" s="29"/>
      <c r="CX1037" s="29"/>
      <c r="CY1037" s="29"/>
      <c r="CZ1037" s="29"/>
      <c r="DA1037" s="29"/>
      <c r="DB1037" s="29"/>
      <c r="DC1037" s="29"/>
      <c r="DD1037" s="29"/>
      <c r="DE1037" s="29"/>
      <c r="DF1037" s="29"/>
      <c r="DG1037" s="29"/>
      <c r="DH1037" s="29"/>
      <c r="DI1037" s="29"/>
      <c r="DJ1037" s="29"/>
      <c r="DK1037" s="29"/>
      <c r="DL1037" s="29"/>
      <c r="DM1037" s="29"/>
      <c r="DN1037" s="29"/>
      <c r="DO1037" s="29"/>
      <c r="DP1037" s="29"/>
      <c r="DQ1037" s="29"/>
      <c r="DR1037" s="29"/>
      <c r="DS1037" s="29"/>
      <c r="DT1037" s="29"/>
      <c r="DU1037" s="29"/>
      <c r="DV1037" s="29"/>
      <c r="DW1037" s="29"/>
      <c r="DX1037" s="29"/>
      <c r="DY1037" s="29"/>
      <c r="DZ1037" s="29"/>
      <c r="EA1037" s="29"/>
      <c r="EB1037" s="29"/>
      <c r="EC1037" s="29"/>
      <c r="ED1037" s="29"/>
      <c r="EE1037" s="29"/>
      <c r="EF1037" s="29"/>
      <c r="EG1037" s="29"/>
      <c r="EH1037" s="29"/>
      <c r="EI1037" s="29"/>
      <c r="EJ1037" s="29"/>
      <c r="EK1037" s="29"/>
      <c r="EL1037" s="29"/>
      <c r="EM1037" s="29"/>
      <c r="EN1037" s="29"/>
      <c r="EO1037" s="29"/>
      <c r="EP1037" s="29"/>
      <c r="EQ1037" s="29"/>
      <c r="ER1037" s="29"/>
      <c r="ES1037" s="29"/>
      <c r="ET1037" s="29"/>
      <c r="EU1037" s="29"/>
      <c r="EV1037" s="29"/>
      <c r="EW1037" s="29"/>
      <c r="EX1037" s="29"/>
      <c r="EY1037" s="29"/>
      <c r="EZ1037" s="29"/>
      <c r="FA1037" s="29"/>
      <c r="FB1037" s="29"/>
      <c r="FC1037" s="29"/>
      <c r="FD1037" s="29"/>
      <c r="FE1037" s="29"/>
      <c r="FF1037" s="29"/>
      <c r="FG1037" s="29"/>
      <c r="FH1037" s="29"/>
      <c r="FI1037" s="29"/>
      <c r="FJ1037" s="29"/>
      <c r="FK1037" s="29"/>
      <c r="FL1037" s="29"/>
      <c r="FM1037" s="29"/>
      <c r="FN1037" s="29"/>
      <c r="FO1037" s="29"/>
      <c r="FP1037" s="29"/>
      <c r="FQ1037" s="29"/>
      <c r="FR1037" s="29"/>
      <c r="FS1037" s="29"/>
      <c r="FT1037" s="29"/>
      <c r="FU1037" s="29"/>
      <c r="FV1037" s="29"/>
      <c r="FW1037" s="29"/>
      <c r="FX1037" s="29"/>
      <c r="FY1037" s="29"/>
      <c r="FZ1037" s="29"/>
      <c r="GA1037" s="29"/>
      <c r="GB1037" s="29"/>
      <c r="GC1037" s="29"/>
      <c r="GD1037" s="29"/>
      <c r="GE1037" s="29"/>
      <c r="GF1037" s="29"/>
      <c r="GG1037" s="29"/>
      <c r="GH1037" s="29"/>
      <c r="GI1037" s="29"/>
      <c r="GJ1037" s="29"/>
      <c r="GK1037" s="29"/>
      <c r="GL1037" s="29"/>
      <c r="GM1037" s="29"/>
      <c r="GN1037" s="29"/>
      <c r="GO1037" s="29"/>
      <c r="GP1037" s="29"/>
      <c r="GQ1037" s="29"/>
      <c r="GR1037" s="29"/>
      <c r="GS1037" s="29"/>
      <c r="GT1037" s="29"/>
      <c r="GU1037" s="29"/>
      <c r="GV1037" s="29"/>
      <c r="GW1037" s="29"/>
      <c r="GX1037" s="29"/>
      <c r="GY1037" s="29"/>
      <c r="GZ1037" s="29"/>
      <c r="HA1037" s="29"/>
      <c r="HB1037" s="29"/>
      <c r="HC1037" s="29"/>
      <c r="HD1037" s="29"/>
      <c r="HE1037" s="29"/>
      <c r="HF1037" s="29"/>
      <c r="HG1037" s="29"/>
    </row>
    <row r="1038" spans="1:215" s="4" customFormat="1" ht="18.600000000000001" customHeight="1" x14ac:dyDescent="0.25">
      <c r="A1038" s="51" t="s">
        <v>834</v>
      </c>
      <c r="B1038" s="51" t="s">
        <v>2388</v>
      </c>
      <c r="C1038" s="54" t="s">
        <v>59</v>
      </c>
      <c r="D1038" s="51" t="s">
        <v>2389</v>
      </c>
      <c r="E1038" s="1" t="s">
        <v>2453</v>
      </c>
      <c r="F1038" s="1" t="s">
        <v>5335</v>
      </c>
      <c r="G1038" s="1" t="s">
        <v>834</v>
      </c>
      <c r="H1038" s="57">
        <f t="shared" si="34"/>
        <v>1</v>
      </c>
      <c r="I1038" s="5" t="s">
        <v>2454</v>
      </c>
      <c r="J1038" s="1" t="s">
        <v>29</v>
      </c>
      <c r="K1038" s="5">
        <f t="shared" si="35"/>
        <v>1494</v>
      </c>
      <c r="L1038" s="1" t="s">
        <v>2454</v>
      </c>
      <c r="M1038" s="1" t="s">
        <v>833</v>
      </c>
      <c r="N1038" s="19" t="s">
        <v>4646</v>
      </c>
      <c r="O1038" s="25"/>
      <c r="P1038" s="25"/>
      <c r="Q1038" s="25"/>
      <c r="R1038" s="25"/>
      <c r="S1038" s="25"/>
      <c r="T1038" s="25"/>
      <c r="U1038" s="25"/>
      <c r="V1038" s="25"/>
      <c r="W1038" s="25"/>
      <c r="X1038" s="25"/>
      <c r="Y1038" s="25"/>
      <c r="Z1038" s="29"/>
      <c r="AA1038" s="29"/>
      <c r="AB1038" s="29"/>
      <c r="AC1038" s="29"/>
      <c r="AD1038" s="29"/>
      <c r="AE1038" s="29"/>
      <c r="AF1038" s="29"/>
      <c r="AG1038" s="29"/>
      <c r="AH1038" s="29"/>
      <c r="AI1038" s="29"/>
      <c r="AJ1038" s="29"/>
      <c r="AK1038" s="29"/>
      <c r="AL1038" s="29"/>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c r="CA1038" s="29"/>
      <c r="CB1038" s="29"/>
      <c r="CC1038" s="29"/>
      <c r="CD1038" s="29"/>
      <c r="CE1038" s="29"/>
      <c r="CF1038" s="29"/>
      <c r="CG1038" s="29"/>
      <c r="CH1038" s="29"/>
      <c r="CI1038" s="29"/>
      <c r="CJ1038" s="29"/>
      <c r="CK1038" s="29"/>
      <c r="CL1038" s="29"/>
      <c r="CM1038" s="29"/>
      <c r="CN1038" s="29"/>
      <c r="CO1038" s="29"/>
      <c r="CP1038" s="29"/>
      <c r="CQ1038" s="29"/>
      <c r="CR1038" s="29"/>
      <c r="CS1038" s="29"/>
      <c r="CT1038" s="29"/>
      <c r="CU1038" s="29"/>
      <c r="CV1038" s="29"/>
      <c r="CW1038" s="29"/>
      <c r="CX1038" s="29"/>
      <c r="CY1038" s="29"/>
      <c r="CZ1038" s="29"/>
      <c r="DA1038" s="29"/>
      <c r="DB1038" s="29"/>
      <c r="DC1038" s="29"/>
      <c r="DD1038" s="29"/>
      <c r="DE1038" s="29"/>
      <c r="DF1038" s="29"/>
      <c r="DG1038" s="29"/>
      <c r="DH1038" s="29"/>
      <c r="DI1038" s="29"/>
      <c r="DJ1038" s="29"/>
      <c r="DK1038" s="29"/>
      <c r="DL1038" s="29"/>
      <c r="DM1038" s="29"/>
      <c r="DN1038" s="29"/>
      <c r="DO1038" s="29"/>
      <c r="DP1038" s="29"/>
      <c r="DQ1038" s="29"/>
      <c r="DR1038" s="29"/>
      <c r="DS1038" s="29"/>
      <c r="DT1038" s="29"/>
      <c r="DU1038" s="29"/>
      <c r="DV1038" s="29"/>
      <c r="DW1038" s="29"/>
      <c r="DX1038" s="29"/>
      <c r="DY1038" s="29"/>
      <c r="DZ1038" s="29"/>
      <c r="EA1038" s="29"/>
      <c r="EB1038" s="29"/>
      <c r="EC1038" s="29"/>
      <c r="ED1038" s="29"/>
      <c r="EE1038" s="29"/>
      <c r="EF1038" s="29"/>
      <c r="EG1038" s="29"/>
      <c r="EH1038" s="29"/>
      <c r="EI1038" s="29"/>
      <c r="EJ1038" s="29"/>
      <c r="EK1038" s="29"/>
      <c r="EL1038" s="29"/>
      <c r="EM1038" s="29"/>
      <c r="EN1038" s="29"/>
      <c r="EO1038" s="29"/>
      <c r="EP1038" s="29"/>
      <c r="EQ1038" s="29"/>
      <c r="ER1038" s="29"/>
      <c r="ES1038" s="29"/>
      <c r="ET1038" s="29"/>
      <c r="EU1038" s="29"/>
      <c r="EV1038" s="29"/>
      <c r="EW1038" s="29"/>
      <c r="EX1038" s="29"/>
      <c r="EY1038" s="29"/>
      <c r="EZ1038" s="29"/>
      <c r="FA1038" s="29"/>
      <c r="FB1038" s="29"/>
      <c r="FC1038" s="29"/>
      <c r="FD1038" s="29"/>
      <c r="FE1038" s="29"/>
      <c r="FF1038" s="29"/>
      <c r="FG1038" s="29"/>
      <c r="FH1038" s="29"/>
      <c r="FI1038" s="29"/>
      <c r="FJ1038" s="29"/>
      <c r="FK1038" s="29"/>
      <c r="FL1038" s="29"/>
      <c r="FM1038" s="29"/>
      <c r="FN1038" s="29"/>
      <c r="FO1038" s="29"/>
      <c r="FP1038" s="29"/>
      <c r="FQ1038" s="29"/>
      <c r="FR1038" s="29"/>
      <c r="FS1038" s="29"/>
      <c r="FT1038" s="29"/>
      <c r="FU1038" s="29"/>
      <c r="FV1038" s="29"/>
      <c r="FW1038" s="29"/>
      <c r="FX1038" s="29"/>
      <c r="FY1038" s="29"/>
      <c r="FZ1038" s="29"/>
      <c r="GA1038" s="29"/>
      <c r="GB1038" s="29"/>
      <c r="GC1038" s="29"/>
      <c r="GD1038" s="29"/>
      <c r="GE1038" s="29"/>
      <c r="GF1038" s="29"/>
      <c r="GG1038" s="29"/>
      <c r="GH1038" s="29"/>
      <c r="GI1038" s="29"/>
      <c r="GJ1038" s="29"/>
      <c r="GK1038" s="29"/>
      <c r="GL1038" s="29"/>
      <c r="GM1038" s="29"/>
      <c r="GN1038" s="29"/>
      <c r="GO1038" s="29"/>
      <c r="GP1038" s="29"/>
      <c r="GQ1038" s="29"/>
      <c r="GR1038" s="29"/>
      <c r="GS1038" s="29"/>
      <c r="GT1038" s="29"/>
      <c r="GU1038" s="29"/>
      <c r="GV1038" s="29"/>
      <c r="GW1038" s="29"/>
      <c r="GX1038" s="29"/>
      <c r="GY1038" s="29"/>
      <c r="GZ1038" s="29"/>
      <c r="HA1038" s="29"/>
      <c r="HB1038" s="29"/>
      <c r="HC1038" s="29"/>
      <c r="HD1038" s="29"/>
      <c r="HE1038" s="29"/>
      <c r="HF1038" s="29"/>
      <c r="HG1038" s="29"/>
    </row>
    <row r="1039" spans="1:215" s="4" customFormat="1" ht="18.600000000000001" customHeight="1" x14ac:dyDescent="0.25">
      <c r="A1039" s="50" t="s">
        <v>834</v>
      </c>
      <c r="B1039" s="50" t="s">
        <v>2388</v>
      </c>
      <c r="C1039" s="62" t="s">
        <v>551</v>
      </c>
      <c r="D1039" s="50" t="s">
        <v>2389</v>
      </c>
      <c r="E1039" s="4" t="s">
        <v>2455</v>
      </c>
      <c r="F1039" s="2" t="s">
        <v>5336</v>
      </c>
      <c r="G1039" s="2" t="s">
        <v>834</v>
      </c>
      <c r="H1039" s="61">
        <f t="shared" si="34"/>
        <v>1</v>
      </c>
      <c r="I1039" s="7" t="s">
        <v>15</v>
      </c>
      <c r="J1039" s="4" t="s">
        <v>29</v>
      </c>
      <c r="K1039" s="7">
        <f t="shared" si="35"/>
        <v>180</v>
      </c>
      <c r="L1039" s="4" t="s">
        <v>15</v>
      </c>
      <c r="M1039" s="4" t="s">
        <v>833</v>
      </c>
      <c r="N1039" s="18" t="s">
        <v>5290</v>
      </c>
      <c r="O1039" s="29"/>
      <c r="P1039" s="29"/>
      <c r="Q1039" s="29"/>
      <c r="R1039" s="29"/>
      <c r="S1039" s="29"/>
      <c r="T1039" s="29"/>
      <c r="U1039" s="29"/>
      <c r="V1039" s="29"/>
      <c r="W1039" s="29"/>
      <c r="X1039" s="29"/>
      <c r="Y1039" s="29"/>
      <c r="Z1039" s="29"/>
      <c r="AA1039" s="29"/>
      <c r="AB1039" s="29"/>
      <c r="AC1039" s="29"/>
      <c r="AD1039" s="29"/>
      <c r="AE1039" s="29"/>
      <c r="AF1039" s="29"/>
      <c r="AG1039" s="29"/>
      <c r="AH1039" s="29"/>
      <c r="AI1039" s="29"/>
      <c r="AJ1039" s="29"/>
      <c r="AK1039" s="29"/>
      <c r="AL1039" s="29"/>
      <c r="AM1039" s="29"/>
      <c r="AN1039" s="29"/>
      <c r="AO1039" s="29"/>
      <c r="AP1039" s="29"/>
      <c r="AQ1039" s="29"/>
      <c r="AR1039" s="29"/>
      <c r="AS1039" s="29"/>
      <c r="AT1039" s="29"/>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29"/>
      <c r="CA1039" s="29"/>
      <c r="CB1039" s="29"/>
      <c r="CC1039" s="29"/>
      <c r="CD1039" s="29"/>
      <c r="CE1039" s="29"/>
      <c r="CF1039" s="29"/>
      <c r="CG1039" s="29"/>
      <c r="CH1039" s="29"/>
      <c r="CI1039" s="29"/>
      <c r="CJ1039" s="29"/>
      <c r="CK1039" s="29"/>
      <c r="CL1039" s="29"/>
      <c r="CM1039" s="29"/>
      <c r="CN1039" s="29"/>
      <c r="CO1039" s="29"/>
      <c r="CP1039" s="29"/>
      <c r="CQ1039" s="29"/>
      <c r="CR1039" s="29"/>
      <c r="CS1039" s="29"/>
      <c r="CT1039" s="29"/>
      <c r="CU1039" s="29"/>
      <c r="CV1039" s="29"/>
      <c r="CW1039" s="29"/>
      <c r="CX1039" s="29"/>
      <c r="CY1039" s="29"/>
      <c r="CZ1039" s="29"/>
      <c r="DA1039" s="29"/>
      <c r="DB1039" s="29"/>
      <c r="DC1039" s="29"/>
      <c r="DD1039" s="29"/>
      <c r="DE1039" s="29"/>
      <c r="DF1039" s="29"/>
      <c r="DG1039" s="29"/>
      <c r="DH1039" s="29"/>
      <c r="DI1039" s="29"/>
      <c r="DJ1039" s="29"/>
      <c r="DK1039" s="29"/>
      <c r="DL1039" s="29"/>
      <c r="DM1039" s="29"/>
      <c r="DN1039" s="29"/>
      <c r="DO1039" s="29"/>
      <c r="DP1039" s="29"/>
      <c r="DQ1039" s="29"/>
      <c r="DR1039" s="29"/>
      <c r="DS1039" s="29"/>
      <c r="DT1039" s="29"/>
      <c r="DU1039" s="29"/>
      <c r="DV1039" s="29"/>
      <c r="DW1039" s="29"/>
      <c r="DX1039" s="29"/>
      <c r="DY1039" s="29"/>
      <c r="DZ1039" s="29"/>
      <c r="EA1039" s="29"/>
      <c r="EB1039" s="29"/>
      <c r="EC1039" s="29"/>
      <c r="ED1039" s="29"/>
      <c r="EE1039" s="29"/>
      <c r="EF1039" s="29"/>
      <c r="EG1039" s="29"/>
      <c r="EH1039" s="29"/>
      <c r="EI1039" s="29"/>
      <c r="EJ1039" s="29"/>
      <c r="EK1039" s="29"/>
      <c r="EL1039" s="29"/>
      <c r="EM1039" s="29"/>
      <c r="EN1039" s="29"/>
      <c r="EO1039" s="29"/>
      <c r="EP1039" s="29"/>
      <c r="EQ1039" s="29"/>
      <c r="ER1039" s="29"/>
      <c r="ES1039" s="29"/>
      <c r="ET1039" s="29"/>
      <c r="EU1039" s="29"/>
      <c r="EV1039" s="29"/>
      <c r="EW1039" s="29"/>
      <c r="EX1039" s="29"/>
      <c r="EY1039" s="29"/>
      <c r="EZ1039" s="29"/>
      <c r="FA1039" s="29"/>
      <c r="FB1039" s="29"/>
      <c r="FC1039" s="29"/>
      <c r="FD1039" s="29"/>
      <c r="FE1039" s="29"/>
      <c r="FF1039" s="29"/>
      <c r="FG1039" s="29"/>
      <c r="FH1039" s="29"/>
      <c r="FI1039" s="29"/>
      <c r="FJ1039" s="29"/>
      <c r="FK1039" s="29"/>
      <c r="FL1039" s="29"/>
      <c r="FM1039" s="29"/>
      <c r="FN1039" s="29"/>
      <c r="FO1039" s="29"/>
      <c r="FP1039" s="29"/>
      <c r="FQ1039" s="29"/>
      <c r="FR1039" s="29"/>
      <c r="FS1039" s="29"/>
      <c r="FT1039" s="29"/>
      <c r="FU1039" s="29"/>
      <c r="FV1039" s="29"/>
      <c r="FW1039" s="29"/>
      <c r="FX1039" s="29"/>
      <c r="FY1039" s="29"/>
      <c r="FZ1039" s="29"/>
      <c r="GA1039" s="29"/>
      <c r="GB1039" s="29"/>
      <c r="GC1039" s="29"/>
      <c r="GD1039" s="29"/>
      <c r="GE1039" s="29"/>
      <c r="GF1039" s="29"/>
      <c r="GG1039" s="29"/>
      <c r="GH1039" s="29"/>
      <c r="GI1039" s="29"/>
      <c r="GJ1039" s="29"/>
      <c r="GK1039" s="29"/>
      <c r="GL1039" s="29"/>
      <c r="GM1039" s="29"/>
      <c r="GN1039" s="29"/>
      <c r="GO1039" s="29"/>
      <c r="GP1039" s="29"/>
      <c r="GQ1039" s="29"/>
      <c r="GR1039" s="29"/>
      <c r="GS1039" s="29"/>
      <c r="GT1039" s="29"/>
      <c r="GU1039" s="29"/>
      <c r="GV1039" s="29"/>
      <c r="GW1039" s="29"/>
      <c r="GX1039" s="29"/>
      <c r="GY1039" s="29"/>
      <c r="GZ1039" s="29"/>
      <c r="HA1039" s="29"/>
      <c r="HB1039" s="29"/>
      <c r="HC1039" s="29"/>
      <c r="HD1039" s="29"/>
      <c r="HE1039" s="29"/>
      <c r="HF1039" s="29"/>
      <c r="HG1039" s="29"/>
    </row>
    <row r="1040" spans="1:215" s="4" customFormat="1" ht="18.600000000000001" customHeight="1" x14ac:dyDescent="0.25">
      <c r="A1040" s="51" t="s">
        <v>834</v>
      </c>
      <c r="B1040" s="51" t="s">
        <v>2388</v>
      </c>
      <c r="C1040" s="54" t="s">
        <v>2450</v>
      </c>
      <c r="D1040" s="51" t="s">
        <v>2389</v>
      </c>
      <c r="E1040" s="1" t="s">
        <v>2451</v>
      </c>
      <c r="F1040" s="1" t="s">
        <v>5337</v>
      </c>
      <c r="G1040" s="1" t="s">
        <v>834</v>
      </c>
      <c r="H1040" s="58">
        <f t="shared" si="34"/>
        <v>1</v>
      </c>
      <c r="I1040" s="5" t="s">
        <v>2452</v>
      </c>
      <c r="J1040" s="1" t="s">
        <v>29</v>
      </c>
      <c r="K1040" s="5">
        <f t="shared" si="35"/>
        <v>1828</v>
      </c>
      <c r="L1040" s="1" t="s">
        <v>2452</v>
      </c>
      <c r="M1040" s="1" t="s">
        <v>833</v>
      </c>
      <c r="N1040" s="19" t="s">
        <v>5293</v>
      </c>
      <c r="O1040" s="25"/>
      <c r="P1040" s="25"/>
      <c r="Q1040" s="25"/>
      <c r="R1040" s="25"/>
      <c r="S1040" s="25"/>
      <c r="T1040" s="25"/>
      <c r="U1040" s="25"/>
      <c r="V1040" s="25"/>
      <c r="W1040" s="25"/>
      <c r="X1040" s="25"/>
      <c r="Y1040" s="25"/>
      <c r="Z1040" s="29"/>
      <c r="AA1040" s="29"/>
      <c r="AB1040" s="29"/>
      <c r="AC1040" s="29"/>
      <c r="AD1040" s="29"/>
      <c r="AE1040" s="29"/>
      <c r="AF1040" s="29"/>
      <c r="AG1040" s="29"/>
      <c r="AH1040" s="29"/>
      <c r="AI1040" s="29"/>
      <c r="AJ1040" s="29"/>
      <c r="AK1040" s="29"/>
      <c r="AL1040" s="29"/>
      <c r="AM1040" s="29"/>
      <c r="AN1040" s="29"/>
      <c r="AO1040" s="29"/>
      <c r="AP1040" s="29"/>
      <c r="AQ1040" s="29"/>
      <c r="AR1040" s="29"/>
      <c r="AS1040" s="29"/>
      <c r="AT1040" s="29"/>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29"/>
      <c r="CA1040" s="29"/>
      <c r="CB1040" s="29"/>
      <c r="CC1040" s="29"/>
      <c r="CD1040" s="29"/>
      <c r="CE1040" s="29"/>
      <c r="CF1040" s="29"/>
      <c r="CG1040" s="29"/>
      <c r="CH1040" s="29"/>
      <c r="CI1040" s="29"/>
      <c r="CJ1040" s="29"/>
      <c r="CK1040" s="29"/>
      <c r="CL1040" s="29"/>
      <c r="CM1040" s="29"/>
      <c r="CN1040" s="29"/>
      <c r="CO1040" s="29"/>
      <c r="CP1040" s="29"/>
      <c r="CQ1040" s="29"/>
      <c r="CR1040" s="29"/>
      <c r="CS1040" s="29"/>
      <c r="CT1040" s="29"/>
      <c r="CU1040" s="29"/>
      <c r="CV1040" s="29"/>
      <c r="CW1040" s="29"/>
      <c r="CX1040" s="29"/>
      <c r="CY1040" s="29"/>
      <c r="CZ1040" s="29"/>
      <c r="DA1040" s="29"/>
      <c r="DB1040" s="29"/>
      <c r="DC1040" s="29"/>
      <c r="DD1040" s="29"/>
      <c r="DE1040" s="29"/>
      <c r="DF1040" s="29"/>
      <c r="DG1040" s="29"/>
      <c r="DH1040" s="29"/>
      <c r="DI1040" s="29"/>
      <c r="DJ1040" s="29"/>
      <c r="DK1040" s="29"/>
      <c r="DL1040" s="29"/>
      <c r="DM1040" s="29"/>
      <c r="DN1040" s="29"/>
      <c r="DO1040" s="29"/>
      <c r="DP1040" s="29"/>
      <c r="DQ1040" s="29"/>
      <c r="DR1040" s="29"/>
      <c r="DS1040" s="29"/>
      <c r="DT1040" s="29"/>
      <c r="DU1040" s="29"/>
      <c r="DV1040" s="29"/>
      <c r="DW1040" s="29"/>
      <c r="DX1040" s="29"/>
      <c r="DY1040" s="29"/>
      <c r="DZ1040" s="29"/>
      <c r="EA1040" s="29"/>
      <c r="EB1040" s="29"/>
      <c r="EC1040" s="29"/>
      <c r="ED1040" s="29"/>
      <c r="EE1040" s="29"/>
      <c r="EF1040" s="29"/>
      <c r="EG1040" s="29"/>
      <c r="EH1040" s="29"/>
      <c r="EI1040" s="29"/>
      <c r="EJ1040" s="29"/>
      <c r="EK1040" s="29"/>
      <c r="EL1040" s="29"/>
      <c r="EM1040" s="29"/>
      <c r="EN1040" s="29"/>
      <c r="EO1040" s="29"/>
      <c r="EP1040" s="29"/>
      <c r="EQ1040" s="29"/>
      <c r="ER1040" s="29"/>
      <c r="ES1040" s="29"/>
      <c r="ET1040" s="29"/>
      <c r="EU1040" s="29"/>
      <c r="EV1040" s="29"/>
      <c r="EW1040" s="29"/>
      <c r="EX1040" s="29"/>
      <c r="EY1040" s="29"/>
      <c r="EZ1040" s="29"/>
      <c r="FA1040" s="29"/>
      <c r="FB1040" s="29"/>
      <c r="FC1040" s="29"/>
      <c r="FD1040" s="29"/>
      <c r="FE1040" s="29"/>
      <c r="FF1040" s="29"/>
      <c r="FG1040" s="29"/>
      <c r="FH1040" s="29"/>
      <c r="FI1040" s="29"/>
      <c r="FJ1040" s="29"/>
      <c r="FK1040" s="29"/>
      <c r="FL1040" s="29"/>
      <c r="FM1040" s="29"/>
      <c r="FN1040" s="29"/>
      <c r="FO1040" s="29"/>
      <c r="FP1040" s="29"/>
      <c r="FQ1040" s="29"/>
      <c r="FR1040" s="29"/>
      <c r="FS1040" s="29"/>
      <c r="FT1040" s="29"/>
      <c r="FU1040" s="29"/>
      <c r="FV1040" s="29"/>
      <c r="FW1040" s="29"/>
      <c r="FX1040" s="29"/>
      <c r="FY1040" s="29"/>
      <c r="FZ1040" s="29"/>
      <c r="GA1040" s="29"/>
      <c r="GB1040" s="29"/>
      <c r="GC1040" s="29"/>
      <c r="GD1040" s="29"/>
      <c r="GE1040" s="29"/>
      <c r="GF1040" s="29"/>
      <c r="GG1040" s="29"/>
      <c r="GH1040" s="29"/>
      <c r="GI1040" s="29"/>
      <c r="GJ1040" s="29"/>
      <c r="GK1040" s="29"/>
      <c r="GL1040" s="29"/>
      <c r="GM1040" s="29"/>
      <c r="GN1040" s="29"/>
      <c r="GO1040" s="29"/>
      <c r="GP1040" s="29"/>
      <c r="GQ1040" s="29"/>
      <c r="GR1040" s="29"/>
      <c r="GS1040" s="29"/>
      <c r="GT1040" s="29"/>
      <c r="GU1040" s="29"/>
      <c r="GV1040" s="29"/>
      <c r="GW1040" s="29"/>
      <c r="GX1040" s="29"/>
      <c r="GY1040" s="29"/>
      <c r="GZ1040" s="29"/>
      <c r="HA1040" s="29"/>
      <c r="HB1040" s="29"/>
      <c r="HC1040" s="29"/>
      <c r="HD1040" s="29"/>
      <c r="HE1040" s="29"/>
      <c r="HF1040" s="29"/>
      <c r="HG1040" s="29"/>
    </row>
    <row r="1041" spans="1:215" s="4" customFormat="1" ht="18.600000000000001" customHeight="1" x14ac:dyDescent="0.25">
      <c r="A1041" s="50" t="s">
        <v>834</v>
      </c>
      <c r="B1041" s="50" t="s">
        <v>2388</v>
      </c>
      <c r="C1041" s="62" t="s">
        <v>1458</v>
      </c>
      <c r="D1041" s="50" t="s">
        <v>2389</v>
      </c>
      <c r="E1041" s="4" t="s">
        <v>2456</v>
      </c>
      <c r="F1041" s="2" t="s">
        <v>5338</v>
      </c>
      <c r="G1041" s="2" t="s">
        <v>834</v>
      </c>
      <c r="H1041" s="61">
        <f t="shared" si="34"/>
        <v>1</v>
      </c>
      <c r="I1041" s="7" t="s">
        <v>35</v>
      </c>
      <c r="J1041" s="4" t="s">
        <v>29</v>
      </c>
      <c r="K1041" s="7">
        <f t="shared" si="35"/>
        <v>409</v>
      </c>
      <c r="L1041" s="4" t="s">
        <v>35</v>
      </c>
      <c r="M1041" s="4" t="s">
        <v>833</v>
      </c>
      <c r="N1041" s="18" t="s">
        <v>5339</v>
      </c>
      <c r="O1041" s="29"/>
      <c r="P1041" s="29"/>
      <c r="Q1041" s="29"/>
      <c r="R1041" s="29"/>
      <c r="S1041" s="29"/>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P1041" s="29"/>
      <c r="AQ1041" s="29"/>
      <c r="AR1041" s="29"/>
      <c r="AS1041" s="29"/>
      <c r="AT1041" s="29"/>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29"/>
      <c r="CA1041" s="29"/>
      <c r="CB1041" s="29"/>
      <c r="CC1041" s="29"/>
      <c r="CD1041" s="29"/>
      <c r="CE1041" s="29"/>
      <c r="CF1041" s="29"/>
      <c r="CG1041" s="29"/>
      <c r="CH1041" s="29"/>
      <c r="CI1041" s="29"/>
      <c r="CJ1041" s="29"/>
      <c r="CK1041" s="29"/>
      <c r="CL1041" s="29"/>
      <c r="CM1041" s="29"/>
      <c r="CN1041" s="29"/>
      <c r="CO1041" s="29"/>
      <c r="CP1041" s="29"/>
      <c r="CQ1041" s="29"/>
      <c r="CR1041" s="29"/>
      <c r="CS1041" s="29"/>
      <c r="CT1041" s="29"/>
      <c r="CU1041" s="29"/>
      <c r="CV1041" s="29"/>
      <c r="CW1041" s="29"/>
      <c r="CX1041" s="29"/>
      <c r="CY1041" s="29"/>
      <c r="CZ1041" s="29"/>
      <c r="DA1041" s="29"/>
      <c r="DB1041" s="29"/>
      <c r="DC1041" s="29"/>
      <c r="DD1041" s="29"/>
      <c r="DE1041" s="29"/>
      <c r="DF1041" s="29"/>
      <c r="DG1041" s="29"/>
      <c r="DH1041" s="29"/>
      <c r="DI1041" s="29"/>
      <c r="DJ1041" s="29"/>
      <c r="DK1041" s="29"/>
      <c r="DL1041" s="29"/>
      <c r="DM1041" s="29"/>
      <c r="DN1041" s="29"/>
      <c r="DO1041" s="29"/>
      <c r="DP1041" s="29"/>
      <c r="DQ1041" s="29"/>
      <c r="DR1041" s="29"/>
      <c r="DS1041" s="29"/>
      <c r="DT1041" s="29"/>
      <c r="DU1041" s="29"/>
      <c r="DV1041" s="29"/>
      <c r="DW1041" s="29"/>
      <c r="DX1041" s="29"/>
      <c r="DY1041" s="29"/>
      <c r="DZ1041" s="29"/>
      <c r="EA1041" s="29"/>
      <c r="EB1041" s="29"/>
      <c r="EC1041" s="29"/>
      <c r="ED1041" s="29"/>
      <c r="EE1041" s="29"/>
      <c r="EF1041" s="29"/>
      <c r="EG1041" s="29"/>
      <c r="EH1041" s="29"/>
      <c r="EI1041" s="29"/>
      <c r="EJ1041" s="29"/>
      <c r="EK1041" s="29"/>
      <c r="EL1041" s="29"/>
      <c r="EM1041" s="29"/>
      <c r="EN1041" s="29"/>
      <c r="EO1041" s="29"/>
      <c r="EP1041" s="29"/>
      <c r="EQ1041" s="29"/>
      <c r="ER1041" s="29"/>
      <c r="ES1041" s="29"/>
      <c r="ET1041" s="29"/>
      <c r="EU1041" s="29"/>
      <c r="EV1041" s="29"/>
      <c r="EW1041" s="29"/>
      <c r="EX1041" s="29"/>
      <c r="EY1041" s="29"/>
      <c r="EZ1041" s="29"/>
      <c r="FA1041" s="29"/>
      <c r="FB1041" s="29"/>
      <c r="FC1041" s="29"/>
      <c r="FD1041" s="29"/>
      <c r="FE1041" s="29"/>
      <c r="FF1041" s="29"/>
      <c r="FG1041" s="29"/>
      <c r="FH1041" s="29"/>
      <c r="FI1041" s="29"/>
      <c r="FJ1041" s="29"/>
      <c r="FK1041" s="29"/>
      <c r="FL1041" s="29"/>
      <c r="FM1041" s="29"/>
      <c r="FN1041" s="29"/>
      <c r="FO1041" s="29"/>
      <c r="FP1041" s="29"/>
      <c r="FQ1041" s="29"/>
      <c r="FR1041" s="29"/>
      <c r="FS1041" s="29"/>
      <c r="FT1041" s="29"/>
      <c r="FU1041" s="29"/>
      <c r="FV1041" s="29"/>
      <c r="FW1041" s="29"/>
      <c r="FX1041" s="29"/>
      <c r="FY1041" s="29"/>
      <c r="FZ1041" s="29"/>
      <c r="GA1041" s="29"/>
      <c r="GB1041" s="29"/>
      <c r="GC1041" s="29"/>
      <c r="GD1041" s="29"/>
      <c r="GE1041" s="29"/>
      <c r="GF1041" s="29"/>
      <c r="GG1041" s="29"/>
      <c r="GH1041" s="29"/>
      <c r="GI1041" s="29"/>
      <c r="GJ1041" s="29"/>
      <c r="GK1041" s="29"/>
      <c r="GL1041" s="29"/>
      <c r="GM1041" s="29"/>
      <c r="GN1041" s="29"/>
      <c r="GO1041" s="29"/>
      <c r="GP1041" s="29"/>
      <c r="GQ1041" s="29"/>
      <c r="GR1041" s="29"/>
      <c r="GS1041" s="29"/>
      <c r="GT1041" s="29"/>
      <c r="GU1041" s="29"/>
      <c r="GV1041" s="29"/>
      <c r="GW1041" s="29"/>
      <c r="GX1041" s="29"/>
      <c r="GY1041" s="29"/>
      <c r="GZ1041" s="29"/>
      <c r="HA1041" s="29"/>
      <c r="HB1041" s="29"/>
      <c r="HC1041" s="29"/>
      <c r="HD1041" s="29"/>
      <c r="HE1041" s="29"/>
      <c r="HF1041" s="29"/>
      <c r="HG1041" s="29"/>
    </row>
    <row r="1042" spans="1:215" s="4" customFormat="1" ht="18.600000000000001" customHeight="1" x14ac:dyDescent="0.25">
      <c r="A1042" s="51" t="s">
        <v>834</v>
      </c>
      <c r="B1042" s="51" t="s">
        <v>2388</v>
      </c>
      <c r="C1042" s="54" t="s">
        <v>648</v>
      </c>
      <c r="D1042" s="51" t="s">
        <v>2389</v>
      </c>
      <c r="E1042" s="1" t="s">
        <v>2457</v>
      </c>
      <c r="F1042" s="1" t="s">
        <v>5340</v>
      </c>
      <c r="G1042" s="1" t="s">
        <v>834</v>
      </c>
      <c r="H1042" s="57">
        <f t="shared" si="34"/>
        <v>1</v>
      </c>
      <c r="I1042" s="5" t="s">
        <v>261</v>
      </c>
      <c r="J1042" s="1" t="s">
        <v>29</v>
      </c>
      <c r="K1042" s="5">
        <f t="shared" si="35"/>
        <v>294</v>
      </c>
      <c r="L1042" s="1" t="s">
        <v>261</v>
      </c>
      <c r="M1042" s="1" t="s">
        <v>833</v>
      </c>
      <c r="N1042" s="19" t="s">
        <v>5341</v>
      </c>
      <c r="O1042" s="25"/>
      <c r="P1042" s="25"/>
      <c r="Q1042" s="25"/>
      <c r="R1042" s="25"/>
      <c r="S1042" s="25"/>
      <c r="T1042" s="25"/>
      <c r="U1042" s="25"/>
      <c r="V1042" s="25"/>
      <c r="W1042" s="25"/>
      <c r="X1042" s="25"/>
      <c r="Y1042" s="25"/>
      <c r="Z1042" s="29"/>
      <c r="AA1042" s="29"/>
      <c r="AB1042" s="29"/>
      <c r="AC1042" s="29"/>
      <c r="AD1042" s="29"/>
      <c r="AE1042" s="29"/>
      <c r="AF1042" s="29"/>
      <c r="AG1042" s="29"/>
      <c r="AH1042" s="29"/>
      <c r="AI1042" s="29"/>
      <c r="AJ1042" s="29"/>
      <c r="AK1042" s="29"/>
      <c r="AL1042" s="29"/>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c r="CA1042" s="29"/>
      <c r="CB1042" s="29"/>
      <c r="CC1042" s="29"/>
      <c r="CD1042" s="29"/>
      <c r="CE1042" s="29"/>
      <c r="CF1042" s="29"/>
      <c r="CG1042" s="29"/>
      <c r="CH1042" s="29"/>
      <c r="CI1042" s="29"/>
      <c r="CJ1042" s="29"/>
      <c r="CK1042" s="29"/>
      <c r="CL1042" s="29"/>
      <c r="CM1042" s="29"/>
      <c r="CN1042" s="29"/>
      <c r="CO1042" s="29"/>
      <c r="CP1042" s="29"/>
      <c r="CQ1042" s="29"/>
      <c r="CR1042" s="29"/>
      <c r="CS1042" s="29"/>
      <c r="CT1042" s="29"/>
      <c r="CU1042" s="29"/>
      <c r="CV1042" s="29"/>
      <c r="CW1042" s="29"/>
      <c r="CX1042" s="29"/>
      <c r="CY1042" s="29"/>
      <c r="CZ1042" s="29"/>
      <c r="DA1042" s="29"/>
      <c r="DB1042" s="29"/>
      <c r="DC1042" s="29"/>
      <c r="DD1042" s="29"/>
      <c r="DE1042" s="29"/>
      <c r="DF1042" s="29"/>
      <c r="DG1042" s="29"/>
      <c r="DH1042" s="29"/>
      <c r="DI1042" s="29"/>
      <c r="DJ1042" s="29"/>
      <c r="DK1042" s="29"/>
      <c r="DL1042" s="29"/>
      <c r="DM1042" s="29"/>
      <c r="DN1042" s="29"/>
      <c r="DO1042" s="29"/>
      <c r="DP1042" s="29"/>
      <c r="DQ1042" s="29"/>
      <c r="DR1042" s="29"/>
      <c r="DS1042" s="29"/>
      <c r="DT1042" s="29"/>
      <c r="DU1042" s="29"/>
      <c r="DV1042" s="29"/>
      <c r="DW1042" s="29"/>
      <c r="DX1042" s="29"/>
      <c r="DY1042" s="29"/>
      <c r="DZ1042" s="29"/>
      <c r="EA1042" s="29"/>
      <c r="EB1042" s="29"/>
      <c r="EC1042" s="29"/>
      <c r="ED1042" s="29"/>
      <c r="EE1042" s="29"/>
      <c r="EF1042" s="29"/>
      <c r="EG1042" s="29"/>
      <c r="EH1042" s="29"/>
      <c r="EI1042" s="29"/>
      <c r="EJ1042" s="29"/>
      <c r="EK1042" s="29"/>
      <c r="EL1042" s="29"/>
      <c r="EM1042" s="29"/>
      <c r="EN1042" s="29"/>
      <c r="EO1042" s="29"/>
      <c r="EP1042" s="29"/>
      <c r="EQ1042" s="29"/>
      <c r="ER1042" s="29"/>
      <c r="ES1042" s="29"/>
      <c r="ET1042" s="29"/>
      <c r="EU1042" s="29"/>
      <c r="EV1042" s="29"/>
      <c r="EW1042" s="29"/>
      <c r="EX1042" s="29"/>
      <c r="EY1042" s="29"/>
      <c r="EZ1042" s="29"/>
      <c r="FA1042" s="29"/>
      <c r="FB1042" s="29"/>
      <c r="FC1042" s="29"/>
      <c r="FD1042" s="29"/>
      <c r="FE1042" s="29"/>
      <c r="FF1042" s="29"/>
      <c r="FG1042" s="29"/>
      <c r="FH1042" s="29"/>
      <c r="FI1042" s="29"/>
      <c r="FJ1042" s="29"/>
      <c r="FK1042" s="29"/>
      <c r="FL1042" s="29"/>
      <c r="FM1042" s="29"/>
      <c r="FN1042" s="29"/>
      <c r="FO1042" s="29"/>
      <c r="FP1042" s="29"/>
      <c r="FQ1042" s="29"/>
      <c r="FR1042" s="29"/>
      <c r="FS1042" s="29"/>
      <c r="FT1042" s="29"/>
      <c r="FU1042" s="29"/>
      <c r="FV1042" s="29"/>
      <c r="FW1042" s="29"/>
      <c r="FX1042" s="29"/>
      <c r="FY1042" s="29"/>
      <c r="FZ1042" s="29"/>
      <c r="GA1042" s="29"/>
      <c r="GB1042" s="29"/>
      <c r="GC1042" s="29"/>
      <c r="GD1042" s="29"/>
      <c r="GE1042" s="29"/>
      <c r="GF1042" s="29"/>
      <c r="GG1042" s="29"/>
      <c r="GH1042" s="29"/>
      <c r="GI1042" s="29"/>
      <c r="GJ1042" s="29"/>
      <c r="GK1042" s="29"/>
      <c r="GL1042" s="29"/>
      <c r="GM1042" s="29"/>
      <c r="GN1042" s="29"/>
      <c r="GO1042" s="29"/>
      <c r="GP1042" s="29"/>
      <c r="GQ1042" s="29"/>
      <c r="GR1042" s="29"/>
      <c r="GS1042" s="29"/>
      <c r="GT1042" s="29"/>
      <c r="GU1042" s="29"/>
      <c r="GV1042" s="29"/>
      <c r="GW1042" s="29"/>
      <c r="GX1042" s="29"/>
      <c r="GY1042" s="29"/>
      <c r="GZ1042" s="29"/>
      <c r="HA1042" s="29"/>
      <c r="HB1042" s="29"/>
      <c r="HC1042" s="29"/>
      <c r="HD1042" s="29"/>
      <c r="HE1042" s="29"/>
      <c r="HF1042" s="29"/>
      <c r="HG1042" s="29"/>
    </row>
    <row r="1043" spans="1:215" s="4" customFormat="1" ht="18.600000000000001" customHeight="1" x14ac:dyDescent="0.25">
      <c r="A1043" s="50" t="s">
        <v>834</v>
      </c>
      <c r="B1043" s="50" t="s">
        <v>2388</v>
      </c>
      <c r="C1043" s="62" t="s">
        <v>360</v>
      </c>
      <c r="D1043" s="50" t="s">
        <v>2389</v>
      </c>
      <c r="E1043" s="4" t="s">
        <v>2458</v>
      </c>
      <c r="F1043" s="2" t="s">
        <v>5342</v>
      </c>
      <c r="G1043" s="2" t="s">
        <v>834</v>
      </c>
      <c r="H1043" s="61">
        <f t="shared" si="34"/>
        <v>1</v>
      </c>
      <c r="I1043" s="7" t="s">
        <v>1073</v>
      </c>
      <c r="J1043" s="4" t="s">
        <v>29</v>
      </c>
      <c r="K1043" s="7">
        <f t="shared" si="35"/>
        <v>275</v>
      </c>
      <c r="L1043" s="4" t="s">
        <v>1073</v>
      </c>
      <c r="M1043" s="4" t="s">
        <v>833</v>
      </c>
      <c r="N1043" s="18" t="s">
        <v>4577</v>
      </c>
      <c r="O1043" s="29"/>
      <c r="P1043" s="29"/>
      <c r="Q1043" s="29"/>
      <c r="R1043" s="29"/>
      <c r="S1043" s="29"/>
      <c r="T1043" s="29"/>
      <c r="U1043" s="29"/>
      <c r="V1043" s="29"/>
      <c r="W1043" s="29"/>
      <c r="X1043" s="29"/>
      <c r="Y1043" s="29"/>
      <c r="Z1043" s="29"/>
      <c r="AA1043" s="29"/>
      <c r="AB1043" s="29"/>
      <c r="AC1043" s="29"/>
      <c r="AD1043" s="29"/>
      <c r="AE1043" s="29"/>
      <c r="AF1043" s="29"/>
      <c r="AG1043" s="29"/>
      <c r="AH1043" s="29"/>
      <c r="AI1043" s="29"/>
      <c r="AJ1043" s="29"/>
      <c r="AK1043" s="29"/>
      <c r="AL1043" s="29"/>
      <c r="AM1043" s="29"/>
      <c r="AN1043" s="29"/>
      <c r="AO1043" s="29"/>
      <c r="AP1043" s="29"/>
      <c r="AQ1043" s="29"/>
      <c r="AR1043" s="29"/>
      <c r="AS1043" s="29"/>
      <c r="AT1043" s="29"/>
      <c r="AU1043" s="29"/>
      <c r="AV1043" s="29"/>
      <c r="AW1043" s="29"/>
      <c r="AX1043" s="29"/>
      <c r="AY1043" s="29"/>
      <c r="AZ1043" s="29"/>
      <c r="BA1043" s="29"/>
      <c r="BB1043" s="29"/>
      <c r="BC1043" s="29"/>
      <c r="BD1043" s="29"/>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29"/>
      <c r="CA1043" s="29"/>
      <c r="CB1043" s="29"/>
      <c r="CC1043" s="29"/>
      <c r="CD1043" s="29"/>
      <c r="CE1043" s="29"/>
      <c r="CF1043" s="29"/>
      <c r="CG1043" s="29"/>
      <c r="CH1043" s="29"/>
      <c r="CI1043" s="29"/>
      <c r="CJ1043" s="29"/>
      <c r="CK1043" s="29"/>
      <c r="CL1043" s="29"/>
      <c r="CM1043" s="29"/>
      <c r="CN1043" s="29"/>
      <c r="CO1043" s="29"/>
      <c r="CP1043" s="29"/>
      <c r="CQ1043" s="29"/>
      <c r="CR1043" s="29"/>
      <c r="CS1043" s="29"/>
      <c r="CT1043" s="29"/>
      <c r="CU1043" s="29"/>
      <c r="CV1043" s="29"/>
      <c r="CW1043" s="29"/>
      <c r="CX1043" s="29"/>
      <c r="CY1043" s="29"/>
      <c r="CZ1043" s="29"/>
      <c r="DA1043" s="29"/>
      <c r="DB1043" s="29"/>
      <c r="DC1043" s="29"/>
      <c r="DD1043" s="29"/>
      <c r="DE1043" s="29"/>
      <c r="DF1043" s="29"/>
      <c r="DG1043" s="29"/>
      <c r="DH1043" s="29"/>
      <c r="DI1043" s="29"/>
      <c r="DJ1043" s="29"/>
      <c r="DK1043" s="29"/>
      <c r="DL1043" s="29"/>
      <c r="DM1043" s="29"/>
      <c r="DN1043" s="29"/>
      <c r="DO1043" s="29"/>
      <c r="DP1043" s="29"/>
      <c r="DQ1043" s="29"/>
      <c r="DR1043" s="29"/>
      <c r="DS1043" s="29"/>
      <c r="DT1043" s="29"/>
      <c r="DU1043" s="29"/>
      <c r="DV1043" s="29"/>
      <c r="DW1043" s="29"/>
      <c r="DX1043" s="29"/>
      <c r="DY1043" s="29"/>
      <c r="DZ1043" s="29"/>
      <c r="EA1043" s="29"/>
      <c r="EB1043" s="29"/>
      <c r="EC1043" s="29"/>
      <c r="ED1043" s="29"/>
      <c r="EE1043" s="29"/>
      <c r="EF1043" s="29"/>
      <c r="EG1043" s="29"/>
      <c r="EH1043" s="29"/>
      <c r="EI1043" s="29"/>
      <c r="EJ1043" s="29"/>
      <c r="EK1043" s="29"/>
      <c r="EL1043" s="29"/>
      <c r="EM1043" s="29"/>
      <c r="EN1043" s="29"/>
      <c r="EO1043" s="29"/>
      <c r="EP1043" s="29"/>
      <c r="EQ1043" s="29"/>
      <c r="ER1043" s="29"/>
      <c r="ES1043" s="29"/>
      <c r="ET1043" s="29"/>
      <c r="EU1043" s="29"/>
      <c r="EV1043" s="29"/>
      <c r="EW1043" s="29"/>
      <c r="EX1043" s="29"/>
      <c r="EY1043" s="29"/>
      <c r="EZ1043" s="29"/>
      <c r="FA1043" s="29"/>
      <c r="FB1043" s="29"/>
      <c r="FC1043" s="29"/>
      <c r="FD1043" s="29"/>
      <c r="FE1043" s="29"/>
      <c r="FF1043" s="29"/>
      <c r="FG1043" s="29"/>
      <c r="FH1043" s="29"/>
      <c r="FI1043" s="29"/>
      <c r="FJ1043" s="29"/>
      <c r="FK1043" s="29"/>
      <c r="FL1043" s="29"/>
      <c r="FM1043" s="29"/>
      <c r="FN1043" s="29"/>
      <c r="FO1043" s="29"/>
      <c r="FP1043" s="29"/>
      <c r="FQ1043" s="29"/>
      <c r="FR1043" s="29"/>
      <c r="FS1043" s="29"/>
      <c r="FT1043" s="29"/>
      <c r="FU1043" s="29"/>
      <c r="FV1043" s="29"/>
      <c r="FW1043" s="29"/>
      <c r="FX1043" s="29"/>
      <c r="FY1043" s="29"/>
      <c r="FZ1043" s="29"/>
      <c r="GA1043" s="29"/>
      <c r="GB1043" s="29"/>
      <c r="GC1043" s="29"/>
      <c r="GD1043" s="29"/>
      <c r="GE1043" s="29"/>
      <c r="GF1043" s="29"/>
      <c r="GG1043" s="29"/>
      <c r="GH1043" s="29"/>
      <c r="GI1043" s="29"/>
      <c r="GJ1043" s="29"/>
      <c r="GK1043" s="29"/>
      <c r="GL1043" s="29"/>
      <c r="GM1043" s="29"/>
      <c r="GN1043" s="29"/>
      <c r="GO1043" s="29"/>
      <c r="GP1043" s="29"/>
      <c r="GQ1043" s="29"/>
      <c r="GR1043" s="29"/>
      <c r="GS1043" s="29"/>
      <c r="GT1043" s="29"/>
      <c r="GU1043" s="29"/>
      <c r="GV1043" s="29"/>
      <c r="GW1043" s="29"/>
      <c r="GX1043" s="29"/>
      <c r="GY1043" s="29"/>
      <c r="GZ1043" s="29"/>
      <c r="HA1043" s="29"/>
      <c r="HB1043" s="29"/>
      <c r="HC1043" s="29"/>
      <c r="HD1043" s="29"/>
      <c r="HE1043" s="29"/>
      <c r="HF1043" s="29"/>
      <c r="HG1043" s="29"/>
    </row>
    <row r="1044" spans="1:215" s="4" customFormat="1" ht="18.600000000000001" customHeight="1" x14ac:dyDescent="0.25">
      <c r="A1044" s="51" t="s">
        <v>834</v>
      </c>
      <c r="B1044" s="51" t="s">
        <v>2388</v>
      </c>
      <c r="C1044" s="54" t="s">
        <v>1207</v>
      </c>
      <c r="D1044" s="51" t="s">
        <v>2389</v>
      </c>
      <c r="E1044" s="1" t="s">
        <v>2459</v>
      </c>
      <c r="F1044" s="1" t="s">
        <v>5343</v>
      </c>
      <c r="G1044" s="1" t="s">
        <v>834</v>
      </c>
      <c r="H1044" s="57">
        <f t="shared" si="34"/>
        <v>1</v>
      </c>
      <c r="I1044" s="5" t="s">
        <v>367</v>
      </c>
      <c r="J1044" s="1" t="s">
        <v>29</v>
      </c>
      <c r="K1044" s="5">
        <f t="shared" si="35"/>
        <v>672</v>
      </c>
      <c r="L1044" s="1" t="s">
        <v>367</v>
      </c>
      <c r="M1044" s="1" t="s">
        <v>833</v>
      </c>
      <c r="N1044" s="19" t="s">
        <v>5271</v>
      </c>
      <c r="O1044" s="25"/>
      <c r="P1044" s="25"/>
      <c r="Q1044" s="25"/>
      <c r="R1044" s="25"/>
      <c r="S1044" s="25"/>
      <c r="T1044" s="25"/>
      <c r="U1044" s="25"/>
      <c r="V1044" s="25"/>
      <c r="W1044" s="25"/>
      <c r="X1044" s="25"/>
      <c r="Y1044" s="25"/>
      <c r="Z1044" s="29"/>
      <c r="AA1044" s="29"/>
      <c r="AB1044" s="29"/>
      <c r="AC1044" s="29"/>
      <c r="AD1044" s="29"/>
      <c r="AE1044" s="29"/>
      <c r="AF1044" s="29"/>
      <c r="AG1044" s="29"/>
      <c r="AH1044" s="29"/>
      <c r="AI1044" s="29"/>
      <c r="AJ1044" s="29"/>
      <c r="AK1044" s="29"/>
      <c r="AL1044" s="29"/>
      <c r="AM1044" s="29"/>
      <c r="AN1044" s="29"/>
      <c r="AO1044" s="29"/>
      <c r="AP1044" s="29"/>
      <c r="AQ1044" s="29"/>
      <c r="AR1044" s="29"/>
      <c r="AS1044" s="29"/>
      <c r="AT1044" s="29"/>
      <c r="AU1044" s="29"/>
      <c r="AV1044" s="29"/>
      <c r="AW1044" s="29"/>
      <c r="AX1044" s="29"/>
      <c r="AY1044" s="29"/>
      <c r="AZ1044" s="29"/>
      <c r="BA1044" s="29"/>
      <c r="BB1044" s="29"/>
      <c r="BC1044" s="29"/>
      <c r="BD1044" s="29"/>
      <c r="BE1044" s="29"/>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29"/>
      <c r="CA1044" s="29"/>
      <c r="CB1044" s="29"/>
      <c r="CC1044" s="29"/>
      <c r="CD1044" s="29"/>
      <c r="CE1044" s="29"/>
      <c r="CF1044" s="29"/>
      <c r="CG1044" s="29"/>
      <c r="CH1044" s="29"/>
      <c r="CI1044" s="29"/>
      <c r="CJ1044" s="29"/>
      <c r="CK1044" s="29"/>
      <c r="CL1044" s="29"/>
      <c r="CM1044" s="29"/>
      <c r="CN1044" s="29"/>
      <c r="CO1044" s="29"/>
      <c r="CP1044" s="29"/>
      <c r="CQ1044" s="29"/>
      <c r="CR1044" s="29"/>
      <c r="CS1044" s="29"/>
      <c r="CT1044" s="29"/>
      <c r="CU1044" s="29"/>
      <c r="CV1044" s="29"/>
      <c r="CW1044" s="29"/>
      <c r="CX1044" s="29"/>
      <c r="CY1044" s="29"/>
      <c r="CZ1044" s="29"/>
      <c r="DA1044" s="29"/>
      <c r="DB1044" s="29"/>
      <c r="DC1044" s="29"/>
      <c r="DD1044" s="29"/>
      <c r="DE1044" s="29"/>
      <c r="DF1044" s="29"/>
      <c r="DG1044" s="29"/>
      <c r="DH1044" s="29"/>
      <c r="DI1044" s="29"/>
      <c r="DJ1044" s="29"/>
      <c r="DK1044" s="29"/>
      <c r="DL1044" s="29"/>
      <c r="DM1044" s="29"/>
      <c r="DN1044" s="29"/>
      <c r="DO1044" s="29"/>
      <c r="DP1044" s="29"/>
      <c r="DQ1044" s="29"/>
      <c r="DR1044" s="29"/>
      <c r="DS1044" s="29"/>
      <c r="DT1044" s="29"/>
      <c r="DU1044" s="29"/>
      <c r="DV1044" s="29"/>
      <c r="DW1044" s="29"/>
      <c r="DX1044" s="29"/>
      <c r="DY1044" s="29"/>
      <c r="DZ1044" s="29"/>
      <c r="EA1044" s="29"/>
      <c r="EB1044" s="29"/>
      <c r="EC1044" s="29"/>
      <c r="ED1044" s="29"/>
      <c r="EE1044" s="29"/>
      <c r="EF1044" s="29"/>
      <c r="EG1044" s="29"/>
      <c r="EH1044" s="29"/>
      <c r="EI1044" s="29"/>
      <c r="EJ1044" s="29"/>
      <c r="EK1044" s="29"/>
      <c r="EL1044" s="29"/>
      <c r="EM1044" s="29"/>
      <c r="EN1044" s="29"/>
      <c r="EO1044" s="29"/>
      <c r="EP1044" s="29"/>
      <c r="EQ1044" s="29"/>
      <c r="ER1044" s="29"/>
      <c r="ES1044" s="29"/>
      <c r="ET1044" s="29"/>
      <c r="EU1044" s="29"/>
      <c r="EV1044" s="29"/>
      <c r="EW1044" s="29"/>
      <c r="EX1044" s="29"/>
      <c r="EY1044" s="29"/>
      <c r="EZ1044" s="29"/>
      <c r="FA1044" s="29"/>
      <c r="FB1044" s="29"/>
      <c r="FC1044" s="29"/>
      <c r="FD1044" s="29"/>
      <c r="FE1044" s="29"/>
      <c r="FF1044" s="29"/>
      <c r="FG1044" s="29"/>
      <c r="FH1044" s="29"/>
      <c r="FI1044" s="29"/>
      <c r="FJ1044" s="29"/>
      <c r="FK1044" s="29"/>
      <c r="FL1044" s="29"/>
      <c r="FM1044" s="29"/>
      <c r="FN1044" s="29"/>
      <c r="FO1044" s="29"/>
      <c r="FP1044" s="29"/>
      <c r="FQ1044" s="29"/>
      <c r="FR1044" s="29"/>
      <c r="FS1044" s="29"/>
      <c r="FT1044" s="29"/>
      <c r="FU1044" s="29"/>
      <c r="FV1044" s="29"/>
      <c r="FW1044" s="29"/>
      <c r="FX1044" s="29"/>
      <c r="FY1044" s="29"/>
      <c r="FZ1044" s="29"/>
      <c r="GA1044" s="29"/>
      <c r="GB1044" s="29"/>
      <c r="GC1044" s="29"/>
      <c r="GD1044" s="29"/>
      <c r="GE1044" s="29"/>
      <c r="GF1044" s="29"/>
      <c r="GG1044" s="29"/>
      <c r="GH1044" s="29"/>
      <c r="GI1044" s="29"/>
      <c r="GJ1044" s="29"/>
      <c r="GK1044" s="29"/>
      <c r="GL1044" s="29"/>
      <c r="GM1044" s="29"/>
      <c r="GN1044" s="29"/>
      <c r="GO1044" s="29"/>
      <c r="GP1044" s="29"/>
      <c r="GQ1044" s="29"/>
      <c r="GR1044" s="29"/>
      <c r="GS1044" s="29"/>
      <c r="GT1044" s="29"/>
      <c r="GU1044" s="29"/>
      <c r="GV1044" s="29"/>
      <c r="GW1044" s="29"/>
      <c r="GX1044" s="29"/>
      <c r="GY1044" s="29"/>
      <c r="GZ1044" s="29"/>
      <c r="HA1044" s="29"/>
      <c r="HB1044" s="29"/>
      <c r="HC1044" s="29"/>
      <c r="HD1044" s="29"/>
      <c r="HE1044" s="29"/>
      <c r="HF1044" s="29"/>
      <c r="HG1044" s="29"/>
    </row>
    <row r="1045" spans="1:215" s="4" customFormat="1" ht="18.600000000000001" customHeight="1" x14ac:dyDescent="0.25">
      <c r="A1045" s="51" t="s">
        <v>834</v>
      </c>
      <c r="B1045" s="51" t="s">
        <v>2388</v>
      </c>
      <c r="C1045" s="54" t="s">
        <v>886</v>
      </c>
      <c r="D1045" s="51" t="s">
        <v>2389</v>
      </c>
      <c r="E1045" s="1" t="s">
        <v>2461</v>
      </c>
      <c r="F1045" s="1" t="s">
        <v>5344</v>
      </c>
      <c r="G1045" s="1" t="s">
        <v>834</v>
      </c>
      <c r="H1045" s="58">
        <f t="shared" si="34"/>
        <v>1</v>
      </c>
      <c r="I1045" s="5" t="s">
        <v>646</v>
      </c>
      <c r="J1045" s="1" t="s">
        <v>29</v>
      </c>
      <c r="K1045" s="5">
        <f t="shared" si="35"/>
        <v>421</v>
      </c>
      <c r="L1045" s="1" t="s">
        <v>646</v>
      </c>
      <c r="M1045" s="1" t="s">
        <v>833</v>
      </c>
      <c r="N1045" s="19" t="s">
        <v>5345</v>
      </c>
      <c r="O1045" s="25"/>
      <c r="P1045" s="25"/>
      <c r="Q1045" s="25"/>
      <c r="R1045" s="25"/>
      <c r="S1045" s="25"/>
      <c r="T1045" s="25"/>
      <c r="U1045" s="25"/>
      <c r="V1045" s="25"/>
      <c r="W1045" s="25"/>
      <c r="X1045" s="25"/>
      <c r="Y1045" s="25"/>
      <c r="Z1045" s="29"/>
      <c r="AA1045" s="29"/>
      <c r="AB1045" s="29"/>
      <c r="AC1045" s="29"/>
      <c r="AD1045" s="29"/>
      <c r="AE1045" s="29"/>
      <c r="AF1045" s="29"/>
      <c r="AG1045" s="29"/>
      <c r="AH1045" s="29"/>
      <c r="AI1045" s="29"/>
      <c r="AJ1045" s="29"/>
      <c r="AK1045" s="29"/>
      <c r="AL1045" s="29"/>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29"/>
      <c r="CA1045" s="29"/>
      <c r="CB1045" s="29"/>
      <c r="CC1045" s="29"/>
      <c r="CD1045" s="29"/>
      <c r="CE1045" s="29"/>
      <c r="CF1045" s="29"/>
      <c r="CG1045" s="29"/>
      <c r="CH1045" s="29"/>
      <c r="CI1045" s="29"/>
      <c r="CJ1045" s="29"/>
      <c r="CK1045" s="29"/>
      <c r="CL1045" s="29"/>
      <c r="CM1045" s="29"/>
      <c r="CN1045" s="29"/>
      <c r="CO1045" s="29"/>
      <c r="CP1045" s="29"/>
      <c r="CQ1045" s="29"/>
      <c r="CR1045" s="29"/>
      <c r="CS1045" s="29"/>
      <c r="CT1045" s="29"/>
      <c r="CU1045" s="29"/>
      <c r="CV1045" s="29"/>
      <c r="CW1045" s="29"/>
      <c r="CX1045" s="29"/>
      <c r="CY1045" s="29"/>
      <c r="CZ1045" s="29"/>
      <c r="DA1045" s="29"/>
      <c r="DB1045" s="29"/>
      <c r="DC1045" s="29"/>
      <c r="DD1045" s="29"/>
      <c r="DE1045" s="29"/>
      <c r="DF1045" s="29"/>
      <c r="DG1045" s="29"/>
      <c r="DH1045" s="29"/>
      <c r="DI1045" s="29"/>
      <c r="DJ1045" s="29"/>
      <c r="DK1045" s="29"/>
      <c r="DL1045" s="29"/>
      <c r="DM1045" s="29"/>
      <c r="DN1045" s="29"/>
      <c r="DO1045" s="29"/>
      <c r="DP1045" s="29"/>
      <c r="DQ1045" s="29"/>
      <c r="DR1045" s="29"/>
      <c r="DS1045" s="29"/>
      <c r="DT1045" s="29"/>
      <c r="DU1045" s="29"/>
      <c r="DV1045" s="29"/>
      <c r="DW1045" s="29"/>
      <c r="DX1045" s="29"/>
      <c r="DY1045" s="29"/>
      <c r="DZ1045" s="29"/>
      <c r="EA1045" s="29"/>
      <c r="EB1045" s="29"/>
      <c r="EC1045" s="29"/>
      <c r="ED1045" s="29"/>
      <c r="EE1045" s="29"/>
      <c r="EF1045" s="29"/>
      <c r="EG1045" s="29"/>
      <c r="EH1045" s="29"/>
      <c r="EI1045" s="29"/>
      <c r="EJ1045" s="29"/>
      <c r="EK1045" s="29"/>
      <c r="EL1045" s="29"/>
      <c r="EM1045" s="29"/>
      <c r="EN1045" s="29"/>
      <c r="EO1045" s="29"/>
      <c r="EP1045" s="29"/>
      <c r="EQ1045" s="29"/>
      <c r="ER1045" s="29"/>
      <c r="ES1045" s="29"/>
      <c r="ET1045" s="29"/>
      <c r="EU1045" s="29"/>
      <c r="EV1045" s="29"/>
      <c r="EW1045" s="29"/>
      <c r="EX1045" s="29"/>
      <c r="EY1045" s="29"/>
      <c r="EZ1045" s="29"/>
      <c r="FA1045" s="29"/>
      <c r="FB1045" s="29"/>
      <c r="FC1045" s="29"/>
      <c r="FD1045" s="29"/>
      <c r="FE1045" s="29"/>
      <c r="FF1045" s="29"/>
      <c r="FG1045" s="29"/>
      <c r="FH1045" s="29"/>
      <c r="FI1045" s="29"/>
      <c r="FJ1045" s="29"/>
      <c r="FK1045" s="29"/>
      <c r="FL1045" s="29"/>
      <c r="FM1045" s="29"/>
      <c r="FN1045" s="29"/>
      <c r="FO1045" s="29"/>
      <c r="FP1045" s="29"/>
      <c r="FQ1045" s="29"/>
      <c r="FR1045" s="29"/>
      <c r="FS1045" s="29"/>
      <c r="FT1045" s="29"/>
      <c r="FU1045" s="29"/>
      <c r="FV1045" s="29"/>
      <c r="FW1045" s="29"/>
      <c r="FX1045" s="29"/>
      <c r="FY1045" s="29"/>
      <c r="FZ1045" s="29"/>
      <c r="GA1045" s="29"/>
      <c r="GB1045" s="29"/>
      <c r="GC1045" s="29"/>
      <c r="GD1045" s="29"/>
      <c r="GE1045" s="29"/>
      <c r="GF1045" s="29"/>
      <c r="GG1045" s="29"/>
      <c r="GH1045" s="29"/>
      <c r="GI1045" s="29"/>
      <c r="GJ1045" s="29"/>
      <c r="GK1045" s="29"/>
      <c r="GL1045" s="29"/>
      <c r="GM1045" s="29"/>
      <c r="GN1045" s="29"/>
      <c r="GO1045" s="29"/>
      <c r="GP1045" s="29"/>
      <c r="GQ1045" s="29"/>
      <c r="GR1045" s="29"/>
      <c r="GS1045" s="29"/>
      <c r="GT1045" s="29"/>
      <c r="GU1045" s="29"/>
      <c r="GV1045" s="29"/>
      <c r="GW1045" s="29"/>
      <c r="GX1045" s="29"/>
      <c r="GY1045" s="29"/>
      <c r="GZ1045" s="29"/>
      <c r="HA1045" s="29"/>
      <c r="HB1045" s="29"/>
      <c r="HC1045" s="29"/>
      <c r="HD1045" s="29"/>
      <c r="HE1045" s="29"/>
      <c r="HF1045" s="29"/>
      <c r="HG1045" s="29"/>
    </row>
    <row r="1046" spans="1:215" s="4" customFormat="1" ht="18.600000000000001" customHeight="1" x14ac:dyDescent="0.25">
      <c r="A1046" s="50" t="s">
        <v>834</v>
      </c>
      <c r="B1046" s="50" t="s">
        <v>2388</v>
      </c>
      <c r="C1046" s="62" t="s">
        <v>1053</v>
      </c>
      <c r="D1046" s="50" t="s">
        <v>2389</v>
      </c>
      <c r="E1046" s="4" t="s">
        <v>2460</v>
      </c>
      <c r="F1046" s="2" t="s">
        <v>5346</v>
      </c>
      <c r="G1046" s="2" t="s">
        <v>834</v>
      </c>
      <c r="H1046" s="61">
        <f t="shared" si="34"/>
        <v>1</v>
      </c>
      <c r="I1046" s="7" t="s">
        <v>216</v>
      </c>
      <c r="J1046" s="4" t="s">
        <v>29</v>
      </c>
      <c r="K1046" s="7">
        <f t="shared" si="35"/>
        <v>158</v>
      </c>
      <c r="L1046" s="4" t="s">
        <v>216</v>
      </c>
      <c r="M1046" s="4" t="s">
        <v>833</v>
      </c>
      <c r="N1046" s="18" t="s">
        <v>5286</v>
      </c>
      <c r="O1046" s="29"/>
      <c r="P1046" s="29"/>
      <c r="Q1046" s="29"/>
      <c r="R1046" s="29"/>
      <c r="S1046" s="29"/>
      <c r="T1046" s="29"/>
      <c r="U1046" s="29"/>
      <c r="V1046" s="29"/>
      <c r="W1046" s="29"/>
      <c r="X1046" s="29"/>
      <c r="Y1046" s="29"/>
      <c r="Z1046" s="29"/>
      <c r="AA1046" s="29"/>
      <c r="AB1046" s="29"/>
      <c r="AC1046" s="29"/>
      <c r="AD1046" s="29"/>
      <c r="AE1046" s="29"/>
      <c r="AF1046" s="29"/>
      <c r="AG1046" s="29"/>
      <c r="AH1046" s="29"/>
      <c r="AI1046" s="29"/>
      <c r="AJ1046" s="29"/>
      <c r="AK1046" s="29"/>
      <c r="AL1046" s="29"/>
      <c r="AM1046" s="29"/>
      <c r="AN1046" s="29"/>
      <c r="AO1046" s="29"/>
      <c r="AP1046" s="29"/>
      <c r="AQ1046" s="29"/>
      <c r="AR1046" s="29"/>
      <c r="AS1046" s="29"/>
      <c r="AT1046" s="29"/>
      <c r="AU1046" s="29"/>
      <c r="AV1046" s="29"/>
      <c r="AW1046" s="29"/>
      <c r="AX1046" s="29"/>
      <c r="AY1046" s="29"/>
      <c r="AZ1046" s="29"/>
      <c r="BA1046" s="29"/>
      <c r="BB1046" s="29"/>
      <c r="BC1046" s="29"/>
      <c r="BD1046" s="29"/>
      <c r="BE1046" s="29"/>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29"/>
      <c r="CA1046" s="29"/>
      <c r="CB1046" s="29"/>
      <c r="CC1046" s="29"/>
      <c r="CD1046" s="29"/>
      <c r="CE1046" s="29"/>
      <c r="CF1046" s="29"/>
      <c r="CG1046" s="29"/>
      <c r="CH1046" s="29"/>
      <c r="CI1046" s="29"/>
      <c r="CJ1046" s="29"/>
      <c r="CK1046" s="29"/>
      <c r="CL1046" s="29"/>
      <c r="CM1046" s="29"/>
      <c r="CN1046" s="29"/>
      <c r="CO1046" s="29"/>
      <c r="CP1046" s="29"/>
      <c r="CQ1046" s="29"/>
      <c r="CR1046" s="29"/>
      <c r="CS1046" s="29"/>
      <c r="CT1046" s="29"/>
      <c r="CU1046" s="29"/>
      <c r="CV1046" s="29"/>
      <c r="CW1046" s="29"/>
      <c r="CX1046" s="29"/>
      <c r="CY1046" s="29"/>
      <c r="CZ1046" s="29"/>
      <c r="DA1046" s="29"/>
      <c r="DB1046" s="29"/>
      <c r="DC1046" s="29"/>
      <c r="DD1046" s="29"/>
      <c r="DE1046" s="29"/>
      <c r="DF1046" s="29"/>
      <c r="DG1046" s="29"/>
      <c r="DH1046" s="29"/>
      <c r="DI1046" s="29"/>
      <c r="DJ1046" s="29"/>
      <c r="DK1046" s="29"/>
      <c r="DL1046" s="29"/>
      <c r="DM1046" s="29"/>
      <c r="DN1046" s="29"/>
      <c r="DO1046" s="29"/>
      <c r="DP1046" s="29"/>
      <c r="DQ1046" s="29"/>
      <c r="DR1046" s="29"/>
      <c r="DS1046" s="29"/>
      <c r="DT1046" s="29"/>
      <c r="DU1046" s="29"/>
      <c r="DV1046" s="29"/>
      <c r="DW1046" s="29"/>
      <c r="DX1046" s="29"/>
      <c r="DY1046" s="29"/>
      <c r="DZ1046" s="29"/>
      <c r="EA1046" s="29"/>
      <c r="EB1046" s="29"/>
      <c r="EC1046" s="29"/>
      <c r="ED1046" s="29"/>
      <c r="EE1046" s="29"/>
      <c r="EF1046" s="29"/>
      <c r="EG1046" s="29"/>
      <c r="EH1046" s="29"/>
      <c r="EI1046" s="29"/>
      <c r="EJ1046" s="29"/>
      <c r="EK1046" s="29"/>
      <c r="EL1046" s="29"/>
      <c r="EM1046" s="29"/>
      <c r="EN1046" s="29"/>
      <c r="EO1046" s="29"/>
      <c r="EP1046" s="29"/>
      <c r="EQ1046" s="29"/>
      <c r="ER1046" s="29"/>
      <c r="ES1046" s="29"/>
      <c r="ET1046" s="29"/>
      <c r="EU1046" s="29"/>
      <c r="EV1046" s="29"/>
      <c r="EW1046" s="29"/>
      <c r="EX1046" s="29"/>
      <c r="EY1046" s="29"/>
      <c r="EZ1046" s="29"/>
      <c r="FA1046" s="29"/>
      <c r="FB1046" s="29"/>
      <c r="FC1046" s="29"/>
      <c r="FD1046" s="29"/>
      <c r="FE1046" s="29"/>
      <c r="FF1046" s="29"/>
      <c r="FG1046" s="29"/>
      <c r="FH1046" s="29"/>
      <c r="FI1046" s="29"/>
      <c r="FJ1046" s="29"/>
      <c r="FK1046" s="29"/>
      <c r="FL1046" s="29"/>
      <c r="FM1046" s="29"/>
      <c r="FN1046" s="29"/>
      <c r="FO1046" s="29"/>
      <c r="FP1046" s="29"/>
      <c r="FQ1046" s="29"/>
      <c r="FR1046" s="29"/>
      <c r="FS1046" s="29"/>
      <c r="FT1046" s="29"/>
      <c r="FU1046" s="29"/>
      <c r="FV1046" s="29"/>
      <c r="FW1046" s="29"/>
      <c r="FX1046" s="29"/>
      <c r="FY1046" s="29"/>
      <c r="FZ1046" s="29"/>
      <c r="GA1046" s="29"/>
      <c r="GB1046" s="29"/>
      <c r="GC1046" s="29"/>
      <c r="GD1046" s="29"/>
      <c r="GE1046" s="29"/>
      <c r="GF1046" s="29"/>
      <c r="GG1046" s="29"/>
      <c r="GH1046" s="29"/>
      <c r="GI1046" s="29"/>
      <c r="GJ1046" s="29"/>
      <c r="GK1046" s="29"/>
      <c r="GL1046" s="29"/>
      <c r="GM1046" s="29"/>
      <c r="GN1046" s="29"/>
      <c r="GO1046" s="29"/>
      <c r="GP1046" s="29"/>
      <c r="GQ1046" s="29"/>
      <c r="GR1046" s="29"/>
      <c r="GS1046" s="29"/>
      <c r="GT1046" s="29"/>
      <c r="GU1046" s="29"/>
      <c r="GV1046" s="29"/>
      <c r="GW1046" s="29"/>
      <c r="GX1046" s="29"/>
      <c r="GY1046" s="29"/>
      <c r="GZ1046" s="29"/>
      <c r="HA1046" s="29"/>
      <c r="HB1046" s="29"/>
      <c r="HC1046" s="29"/>
      <c r="HD1046" s="29"/>
      <c r="HE1046" s="29"/>
      <c r="HF1046" s="29"/>
      <c r="HG1046" s="29"/>
    </row>
    <row r="1047" spans="1:215" s="4" customFormat="1" ht="18.600000000000001" customHeight="1" x14ac:dyDescent="0.25">
      <c r="A1047" s="50" t="s">
        <v>834</v>
      </c>
      <c r="B1047" s="50" t="s">
        <v>2388</v>
      </c>
      <c r="C1047" s="62" t="s">
        <v>698</v>
      </c>
      <c r="D1047" s="50" t="s">
        <v>2389</v>
      </c>
      <c r="E1047" s="4" t="s">
        <v>2462</v>
      </c>
      <c r="F1047" s="2" t="s">
        <v>5347</v>
      </c>
      <c r="G1047" s="2" t="s">
        <v>834</v>
      </c>
      <c r="H1047" s="61">
        <f t="shared" si="34"/>
        <v>1</v>
      </c>
      <c r="I1047" s="7" t="s">
        <v>1045</v>
      </c>
      <c r="J1047" s="4" t="s">
        <v>29</v>
      </c>
      <c r="K1047" s="7">
        <f t="shared" si="35"/>
        <v>291</v>
      </c>
      <c r="L1047" s="4" t="s">
        <v>1045</v>
      </c>
      <c r="M1047" s="4" t="s">
        <v>833</v>
      </c>
      <c r="N1047" s="18" t="s">
        <v>5301</v>
      </c>
      <c r="O1047" s="29"/>
      <c r="P1047" s="29"/>
      <c r="Q1047" s="29"/>
      <c r="R1047" s="29"/>
      <c r="S1047" s="29"/>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c r="AO1047" s="29"/>
      <c r="AP1047" s="29"/>
      <c r="AQ1047" s="29"/>
      <c r="AR1047" s="29"/>
      <c r="AS1047" s="29"/>
      <c r="AT1047" s="29"/>
      <c r="AU1047" s="29"/>
      <c r="AV1047" s="29"/>
      <c r="AW1047" s="29"/>
      <c r="AX1047" s="29"/>
      <c r="AY1047" s="29"/>
      <c r="AZ1047" s="29"/>
      <c r="BA1047" s="29"/>
      <c r="BB1047" s="29"/>
      <c r="BC1047" s="29"/>
      <c r="BD1047" s="29"/>
      <c r="BE1047" s="29"/>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29"/>
      <c r="CA1047" s="29"/>
      <c r="CB1047" s="29"/>
      <c r="CC1047" s="29"/>
      <c r="CD1047" s="29"/>
      <c r="CE1047" s="29"/>
      <c r="CF1047" s="29"/>
      <c r="CG1047" s="29"/>
      <c r="CH1047" s="29"/>
      <c r="CI1047" s="29"/>
      <c r="CJ1047" s="29"/>
      <c r="CK1047" s="29"/>
      <c r="CL1047" s="29"/>
      <c r="CM1047" s="29"/>
      <c r="CN1047" s="29"/>
      <c r="CO1047" s="29"/>
      <c r="CP1047" s="29"/>
      <c r="CQ1047" s="29"/>
      <c r="CR1047" s="29"/>
      <c r="CS1047" s="29"/>
      <c r="CT1047" s="29"/>
      <c r="CU1047" s="29"/>
      <c r="CV1047" s="29"/>
      <c r="CW1047" s="29"/>
      <c r="CX1047" s="29"/>
      <c r="CY1047" s="29"/>
      <c r="CZ1047" s="29"/>
      <c r="DA1047" s="29"/>
      <c r="DB1047" s="29"/>
      <c r="DC1047" s="29"/>
      <c r="DD1047" s="29"/>
      <c r="DE1047" s="29"/>
      <c r="DF1047" s="29"/>
      <c r="DG1047" s="29"/>
      <c r="DH1047" s="29"/>
      <c r="DI1047" s="29"/>
      <c r="DJ1047" s="29"/>
      <c r="DK1047" s="29"/>
      <c r="DL1047" s="29"/>
      <c r="DM1047" s="29"/>
      <c r="DN1047" s="29"/>
      <c r="DO1047" s="29"/>
      <c r="DP1047" s="29"/>
      <c r="DQ1047" s="29"/>
      <c r="DR1047" s="29"/>
      <c r="DS1047" s="29"/>
      <c r="DT1047" s="29"/>
      <c r="DU1047" s="29"/>
      <c r="DV1047" s="29"/>
      <c r="DW1047" s="29"/>
      <c r="DX1047" s="29"/>
      <c r="DY1047" s="29"/>
      <c r="DZ1047" s="29"/>
      <c r="EA1047" s="29"/>
      <c r="EB1047" s="29"/>
      <c r="EC1047" s="29"/>
      <c r="ED1047" s="29"/>
      <c r="EE1047" s="29"/>
      <c r="EF1047" s="29"/>
      <c r="EG1047" s="29"/>
      <c r="EH1047" s="29"/>
      <c r="EI1047" s="29"/>
      <c r="EJ1047" s="29"/>
      <c r="EK1047" s="29"/>
      <c r="EL1047" s="29"/>
      <c r="EM1047" s="29"/>
      <c r="EN1047" s="29"/>
      <c r="EO1047" s="29"/>
      <c r="EP1047" s="29"/>
      <c r="EQ1047" s="29"/>
      <c r="ER1047" s="29"/>
      <c r="ES1047" s="29"/>
      <c r="ET1047" s="29"/>
      <c r="EU1047" s="29"/>
      <c r="EV1047" s="29"/>
      <c r="EW1047" s="29"/>
      <c r="EX1047" s="29"/>
      <c r="EY1047" s="29"/>
      <c r="EZ1047" s="29"/>
      <c r="FA1047" s="29"/>
      <c r="FB1047" s="29"/>
      <c r="FC1047" s="29"/>
      <c r="FD1047" s="29"/>
      <c r="FE1047" s="29"/>
      <c r="FF1047" s="29"/>
      <c r="FG1047" s="29"/>
      <c r="FH1047" s="29"/>
      <c r="FI1047" s="29"/>
      <c r="FJ1047" s="29"/>
      <c r="FK1047" s="29"/>
      <c r="FL1047" s="29"/>
      <c r="FM1047" s="29"/>
      <c r="FN1047" s="29"/>
      <c r="FO1047" s="29"/>
      <c r="FP1047" s="29"/>
      <c r="FQ1047" s="29"/>
      <c r="FR1047" s="29"/>
      <c r="FS1047" s="29"/>
      <c r="FT1047" s="29"/>
      <c r="FU1047" s="29"/>
      <c r="FV1047" s="29"/>
      <c r="FW1047" s="29"/>
      <c r="FX1047" s="29"/>
      <c r="FY1047" s="29"/>
      <c r="FZ1047" s="29"/>
      <c r="GA1047" s="29"/>
      <c r="GB1047" s="29"/>
      <c r="GC1047" s="29"/>
      <c r="GD1047" s="29"/>
      <c r="GE1047" s="29"/>
      <c r="GF1047" s="29"/>
      <c r="GG1047" s="29"/>
      <c r="GH1047" s="29"/>
      <c r="GI1047" s="29"/>
      <c r="GJ1047" s="29"/>
      <c r="GK1047" s="29"/>
      <c r="GL1047" s="29"/>
      <c r="GM1047" s="29"/>
      <c r="GN1047" s="29"/>
      <c r="GO1047" s="29"/>
      <c r="GP1047" s="29"/>
      <c r="GQ1047" s="29"/>
      <c r="GR1047" s="29"/>
      <c r="GS1047" s="29"/>
      <c r="GT1047" s="29"/>
      <c r="GU1047" s="29"/>
      <c r="GV1047" s="29"/>
      <c r="GW1047" s="29"/>
      <c r="GX1047" s="29"/>
      <c r="GY1047" s="29"/>
      <c r="GZ1047" s="29"/>
      <c r="HA1047" s="29"/>
      <c r="HB1047" s="29"/>
      <c r="HC1047" s="29"/>
      <c r="HD1047" s="29"/>
      <c r="HE1047" s="29"/>
      <c r="HF1047" s="29"/>
      <c r="HG1047" s="29"/>
    </row>
    <row r="1048" spans="1:215" s="4" customFormat="1" ht="18.600000000000001" customHeight="1" x14ac:dyDescent="0.25">
      <c r="A1048" s="51" t="s">
        <v>834</v>
      </c>
      <c r="B1048" s="51" t="s">
        <v>2388</v>
      </c>
      <c r="C1048" s="54" t="s">
        <v>1323</v>
      </c>
      <c r="D1048" s="51" t="s">
        <v>2389</v>
      </c>
      <c r="E1048" s="1" t="s">
        <v>2463</v>
      </c>
      <c r="F1048" s="1" t="s">
        <v>5348</v>
      </c>
      <c r="G1048" s="1" t="s">
        <v>834</v>
      </c>
      <c r="H1048" s="58">
        <f t="shared" si="34"/>
        <v>1</v>
      </c>
      <c r="I1048" s="5" t="s">
        <v>17</v>
      </c>
      <c r="J1048" s="1" t="s">
        <v>29</v>
      </c>
      <c r="K1048" s="5">
        <f t="shared" si="35"/>
        <v>375</v>
      </c>
      <c r="L1048" s="1" t="s">
        <v>17</v>
      </c>
      <c r="M1048" s="1" t="s">
        <v>833</v>
      </c>
      <c r="N1048" s="19" t="s">
        <v>4646</v>
      </c>
      <c r="O1048" s="25"/>
      <c r="P1048" s="25"/>
      <c r="Q1048" s="25"/>
      <c r="R1048" s="25"/>
      <c r="S1048" s="25"/>
      <c r="T1048" s="25"/>
      <c r="U1048" s="25"/>
      <c r="V1048" s="25"/>
      <c r="W1048" s="25"/>
      <c r="X1048" s="25"/>
      <c r="Y1048" s="25"/>
      <c r="Z1048" s="29"/>
      <c r="AA1048" s="29"/>
      <c r="AB1048" s="29"/>
      <c r="AC1048" s="29"/>
      <c r="AD1048" s="29"/>
      <c r="AE1048" s="29"/>
      <c r="AF1048" s="29"/>
      <c r="AG1048" s="29"/>
      <c r="AH1048" s="29"/>
      <c r="AI1048" s="29"/>
      <c r="AJ1048" s="29"/>
      <c r="AK1048" s="29"/>
      <c r="AL1048" s="29"/>
      <c r="AM1048" s="29"/>
      <c r="AN1048" s="29"/>
      <c r="AO1048" s="29"/>
      <c r="AP1048" s="29"/>
      <c r="AQ1048" s="29"/>
      <c r="AR1048" s="29"/>
      <c r="AS1048" s="29"/>
      <c r="AT1048" s="29"/>
      <c r="AU1048" s="29"/>
      <c r="AV1048" s="29"/>
      <c r="AW1048" s="29"/>
      <c r="AX1048" s="29"/>
      <c r="AY1048" s="29"/>
      <c r="AZ1048" s="29"/>
      <c r="BA1048" s="29"/>
      <c r="BB1048" s="29"/>
      <c r="BC1048" s="29"/>
      <c r="BD1048" s="29"/>
      <c r="BE1048" s="29"/>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29"/>
      <c r="CA1048" s="29"/>
      <c r="CB1048" s="29"/>
      <c r="CC1048" s="29"/>
      <c r="CD1048" s="29"/>
      <c r="CE1048" s="29"/>
      <c r="CF1048" s="29"/>
      <c r="CG1048" s="29"/>
      <c r="CH1048" s="29"/>
      <c r="CI1048" s="29"/>
      <c r="CJ1048" s="29"/>
      <c r="CK1048" s="29"/>
      <c r="CL1048" s="29"/>
      <c r="CM1048" s="29"/>
      <c r="CN1048" s="29"/>
      <c r="CO1048" s="29"/>
      <c r="CP1048" s="29"/>
      <c r="CQ1048" s="29"/>
      <c r="CR1048" s="29"/>
      <c r="CS1048" s="29"/>
      <c r="CT1048" s="29"/>
      <c r="CU1048" s="29"/>
      <c r="CV1048" s="29"/>
      <c r="CW1048" s="29"/>
      <c r="CX1048" s="29"/>
      <c r="CY1048" s="29"/>
      <c r="CZ1048" s="29"/>
      <c r="DA1048" s="29"/>
      <c r="DB1048" s="29"/>
      <c r="DC1048" s="29"/>
      <c r="DD1048" s="29"/>
      <c r="DE1048" s="29"/>
      <c r="DF1048" s="29"/>
      <c r="DG1048" s="29"/>
      <c r="DH1048" s="29"/>
      <c r="DI1048" s="29"/>
      <c r="DJ1048" s="29"/>
      <c r="DK1048" s="29"/>
      <c r="DL1048" s="29"/>
      <c r="DM1048" s="29"/>
      <c r="DN1048" s="29"/>
      <c r="DO1048" s="29"/>
      <c r="DP1048" s="29"/>
      <c r="DQ1048" s="29"/>
      <c r="DR1048" s="29"/>
      <c r="DS1048" s="29"/>
      <c r="DT1048" s="29"/>
      <c r="DU1048" s="29"/>
      <c r="DV1048" s="29"/>
      <c r="DW1048" s="29"/>
      <c r="DX1048" s="29"/>
      <c r="DY1048" s="29"/>
      <c r="DZ1048" s="29"/>
      <c r="EA1048" s="29"/>
      <c r="EB1048" s="29"/>
      <c r="EC1048" s="29"/>
      <c r="ED1048" s="29"/>
      <c r="EE1048" s="29"/>
      <c r="EF1048" s="29"/>
      <c r="EG1048" s="29"/>
      <c r="EH1048" s="29"/>
      <c r="EI1048" s="29"/>
      <c r="EJ1048" s="29"/>
      <c r="EK1048" s="29"/>
      <c r="EL1048" s="29"/>
      <c r="EM1048" s="29"/>
      <c r="EN1048" s="29"/>
      <c r="EO1048" s="29"/>
      <c r="EP1048" s="29"/>
      <c r="EQ1048" s="29"/>
      <c r="ER1048" s="29"/>
      <c r="ES1048" s="29"/>
      <c r="ET1048" s="29"/>
      <c r="EU1048" s="29"/>
      <c r="EV1048" s="29"/>
      <c r="EW1048" s="29"/>
      <c r="EX1048" s="29"/>
      <c r="EY1048" s="29"/>
      <c r="EZ1048" s="29"/>
      <c r="FA1048" s="29"/>
      <c r="FB1048" s="29"/>
      <c r="FC1048" s="29"/>
      <c r="FD1048" s="29"/>
      <c r="FE1048" s="29"/>
      <c r="FF1048" s="29"/>
      <c r="FG1048" s="29"/>
      <c r="FH1048" s="29"/>
      <c r="FI1048" s="29"/>
      <c r="FJ1048" s="29"/>
      <c r="FK1048" s="29"/>
      <c r="FL1048" s="29"/>
      <c r="FM1048" s="29"/>
      <c r="FN1048" s="29"/>
      <c r="FO1048" s="29"/>
      <c r="FP1048" s="29"/>
      <c r="FQ1048" s="29"/>
      <c r="FR1048" s="29"/>
      <c r="FS1048" s="29"/>
      <c r="FT1048" s="29"/>
      <c r="FU1048" s="29"/>
      <c r="FV1048" s="29"/>
      <c r="FW1048" s="29"/>
      <c r="FX1048" s="29"/>
      <c r="FY1048" s="29"/>
      <c r="FZ1048" s="29"/>
      <c r="GA1048" s="29"/>
      <c r="GB1048" s="29"/>
      <c r="GC1048" s="29"/>
      <c r="GD1048" s="29"/>
      <c r="GE1048" s="29"/>
      <c r="GF1048" s="29"/>
      <c r="GG1048" s="29"/>
      <c r="GH1048" s="29"/>
      <c r="GI1048" s="29"/>
      <c r="GJ1048" s="29"/>
      <c r="GK1048" s="29"/>
      <c r="GL1048" s="29"/>
      <c r="GM1048" s="29"/>
      <c r="GN1048" s="29"/>
      <c r="GO1048" s="29"/>
      <c r="GP1048" s="29"/>
      <c r="GQ1048" s="29"/>
      <c r="GR1048" s="29"/>
      <c r="GS1048" s="29"/>
      <c r="GT1048" s="29"/>
      <c r="GU1048" s="29"/>
      <c r="GV1048" s="29"/>
      <c r="GW1048" s="29"/>
      <c r="GX1048" s="29"/>
      <c r="GY1048" s="29"/>
      <c r="GZ1048" s="29"/>
      <c r="HA1048" s="29"/>
      <c r="HB1048" s="29"/>
      <c r="HC1048" s="29"/>
      <c r="HD1048" s="29"/>
      <c r="HE1048" s="29"/>
      <c r="HF1048" s="29"/>
      <c r="HG1048" s="29"/>
    </row>
    <row r="1049" spans="1:215" s="4" customFormat="1" ht="18.600000000000001" customHeight="1" x14ac:dyDescent="0.25">
      <c r="A1049" s="50" t="s">
        <v>834</v>
      </c>
      <c r="B1049" s="50" t="s">
        <v>2388</v>
      </c>
      <c r="C1049" s="62" t="s">
        <v>38</v>
      </c>
      <c r="D1049" s="50" t="s">
        <v>2389</v>
      </c>
      <c r="E1049" s="4" t="s">
        <v>2464</v>
      </c>
      <c r="F1049" s="2" t="s">
        <v>5349</v>
      </c>
      <c r="G1049" s="2" t="s">
        <v>834</v>
      </c>
      <c r="H1049" s="61">
        <f t="shared" si="34"/>
        <v>1</v>
      </c>
      <c r="I1049" s="7" t="s">
        <v>268</v>
      </c>
      <c r="J1049" s="4" t="s">
        <v>29</v>
      </c>
      <c r="K1049" s="7">
        <f t="shared" si="35"/>
        <v>151</v>
      </c>
      <c r="L1049" s="4" t="s">
        <v>268</v>
      </c>
      <c r="M1049" s="4" t="s">
        <v>833</v>
      </c>
      <c r="N1049" s="18" t="s">
        <v>5275</v>
      </c>
      <c r="O1049" s="29"/>
      <c r="P1049" s="29"/>
      <c r="Q1049" s="29"/>
      <c r="R1049" s="29"/>
      <c r="S1049" s="29"/>
      <c r="T1049" s="29"/>
      <c r="U1049" s="29"/>
      <c r="V1049" s="29"/>
      <c r="W1049" s="29"/>
      <c r="X1049" s="29"/>
      <c r="Y1049" s="29"/>
      <c r="Z1049" s="29"/>
      <c r="AA1049" s="29"/>
      <c r="AB1049" s="29"/>
      <c r="AC1049" s="29"/>
      <c r="AD1049" s="29"/>
      <c r="AE1049" s="29"/>
      <c r="AF1049" s="29"/>
      <c r="AG1049" s="29"/>
      <c r="AH1049" s="29"/>
      <c r="AI1049" s="29"/>
      <c r="AJ1049" s="29"/>
      <c r="AK1049" s="29"/>
      <c r="AL1049" s="29"/>
      <c r="AM1049" s="29"/>
      <c r="AN1049" s="29"/>
      <c r="AO1049" s="29"/>
      <c r="AP1049" s="29"/>
      <c r="AQ1049" s="29"/>
      <c r="AR1049" s="29"/>
      <c r="AS1049" s="29"/>
      <c r="AT1049" s="29"/>
      <c r="AU1049" s="29"/>
      <c r="AV1049" s="29"/>
      <c r="AW1049" s="29"/>
      <c r="AX1049" s="29"/>
      <c r="AY1049" s="29"/>
      <c r="AZ1049" s="29"/>
      <c r="BA1049" s="29"/>
      <c r="BB1049" s="29"/>
      <c r="BC1049" s="29"/>
      <c r="BD1049" s="29"/>
      <c r="BE1049" s="29"/>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29"/>
      <c r="CA1049" s="29"/>
      <c r="CB1049" s="29"/>
      <c r="CC1049" s="29"/>
      <c r="CD1049" s="29"/>
      <c r="CE1049" s="29"/>
      <c r="CF1049" s="29"/>
      <c r="CG1049" s="29"/>
      <c r="CH1049" s="29"/>
      <c r="CI1049" s="29"/>
      <c r="CJ1049" s="29"/>
      <c r="CK1049" s="29"/>
      <c r="CL1049" s="29"/>
      <c r="CM1049" s="29"/>
      <c r="CN1049" s="29"/>
      <c r="CO1049" s="29"/>
      <c r="CP1049" s="29"/>
      <c r="CQ1049" s="29"/>
      <c r="CR1049" s="29"/>
      <c r="CS1049" s="29"/>
      <c r="CT1049" s="29"/>
      <c r="CU1049" s="29"/>
      <c r="CV1049" s="29"/>
      <c r="CW1049" s="29"/>
      <c r="CX1049" s="29"/>
      <c r="CY1049" s="29"/>
      <c r="CZ1049" s="29"/>
      <c r="DA1049" s="29"/>
      <c r="DB1049" s="29"/>
      <c r="DC1049" s="29"/>
      <c r="DD1049" s="29"/>
      <c r="DE1049" s="29"/>
      <c r="DF1049" s="29"/>
      <c r="DG1049" s="29"/>
      <c r="DH1049" s="29"/>
      <c r="DI1049" s="29"/>
      <c r="DJ1049" s="29"/>
      <c r="DK1049" s="29"/>
      <c r="DL1049" s="29"/>
      <c r="DM1049" s="29"/>
      <c r="DN1049" s="29"/>
      <c r="DO1049" s="29"/>
      <c r="DP1049" s="29"/>
      <c r="DQ1049" s="29"/>
      <c r="DR1049" s="29"/>
      <c r="DS1049" s="29"/>
      <c r="DT1049" s="29"/>
      <c r="DU1049" s="29"/>
      <c r="DV1049" s="29"/>
      <c r="DW1049" s="29"/>
      <c r="DX1049" s="29"/>
      <c r="DY1049" s="29"/>
      <c r="DZ1049" s="29"/>
      <c r="EA1049" s="29"/>
      <c r="EB1049" s="29"/>
      <c r="EC1049" s="29"/>
      <c r="ED1049" s="29"/>
      <c r="EE1049" s="29"/>
      <c r="EF1049" s="29"/>
      <c r="EG1049" s="29"/>
      <c r="EH1049" s="29"/>
      <c r="EI1049" s="29"/>
      <c r="EJ1049" s="29"/>
      <c r="EK1049" s="29"/>
      <c r="EL1049" s="29"/>
      <c r="EM1049" s="29"/>
      <c r="EN1049" s="29"/>
      <c r="EO1049" s="29"/>
      <c r="EP1049" s="29"/>
      <c r="EQ1049" s="29"/>
      <c r="ER1049" s="29"/>
      <c r="ES1049" s="29"/>
      <c r="ET1049" s="29"/>
      <c r="EU1049" s="29"/>
      <c r="EV1049" s="29"/>
      <c r="EW1049" s="29"/>
      <c r="EX1049" s="29"/>
      <c r="EY1049" s="29"/>
      <c r="EZ1049" s="29"/>
      <c r="FA1049" s="29"/>
      <c r="FB1049" s="29"/>
      <c r="FC1049" s="29"/>
      <c r="FD1049" s="29"/>
      <c r="FE1049" s="29"/>
      <c r="FF1049" s="29"/>
      <c r="FG1049" s="29"/>
      <c r="FH1049" s="29"/>
      <c r="FI1049" s="29"/>
      <c r="FJ1049" s="29"/>
      <c r="FK1049" s="29"/>
      <c r="FL1049" s="29"/>
      <c r="FM1049" s="29"/>
      <c r="FN1049" s="29"/>
      <c r="FO1049" s="29"/>
      <c r="FP1049" s="29"/>
      <c r="FQ1049" s="29"/>
      <c r="FR1049" s="29"/>
      <c r="FS1049" s="29"/>
      <c r="FT1049" s="29"/>
      <c r="FU1049" s="29"/>
      <c r="FV1049" s="29"/>
      <c r="FW1049" s="29"/>
      <c r="FX1049" s="29"/>
      <c r="FY1049" s="29"/>
      <c r="FZ1049" s="29"/>
      <c r="GA1049" s="29"/>
      <c r="GB1049" s="29"/>
      <c r="GC1049" s="29"/>
      <c r="GD1049" s="29"/>
      <c r="GE1049" s="29"/>
      <c r="GF1049" s="29"/>
      <c r="GG1049" s="29"/>
      <c r="GH1049" s="29"/>
      <c r="GI1049" s="29"/>
      <c r="GJ1049" s="29"/>
      <c r="GK1049" s="29"/>
      <c r="GL1049" s="29"/>
      <c r="GM1049" s="29"/>
      <c r="GN1049" s="29"/>
      <c r="GO1049" s="29"/>
      <c r="GP1049" s="29"/>
      <c r="GQ1049" s="29"/>
      <c r="GR1049" s="29"/>
      <c r="GS1049" s="29"/>
      <c r="GT1049" s="29"/>
      <c r="GU1049" s="29"/>
      <c r="GV1049" s="29"/>
      <c r="GW1049" s="29"/>
      <c r="GX1049" s="29"/>
      <c r="GY1049" s="29"/>
      <c r="GZ1049" s="29"/>
      <c r="HA1049" s="29"/>
      <c r="HB1049" s="29"/>
      <c r="HC1049" s="29"/>
      <c r="HD1049" s="29"/>
      <c r="HE1049" s="29"/>
      <c r="HF1049" s="29"/>
      <c r="HG1049" s="29"/>
    </row>
    <row r="1050" spans="1:215" s="4" customFormat="1" ht="18.600000000000001" customHeight="1" x14ac:dyDescent="0.25">
      <c r="A1050" s="50" t="s">
        <v>834</v>
      </c>
      <c r="B1050" s="50" t="s">
        <v>2388</v>
      </c>
      <c r="C1050" s="62" t="s">
        <v>788</v>
      </c>
      <c r="D1050" s="50" t="s">
        <v>2389</v>
      </c>
      <c r="E1050" s="4" t="s">
        <v>2465</v>
      </c>
      <c r="F1050" s="2" t="s">
        <v>5350</v>
      </c>
      <c r="G1050" s="2" t="s">
        <v>834</v>
      </c>
      <c r="H1050" s="61">
        <f t="shared" si="34"/>
        <v>1</v>
      </c>
      <c r="I1050" s="7" t="s">
        <v>1925</v>
      </c>
      <c r="J1050" s="4" t="s">
        <v>29</v>
      </c>
      <c r="K1050" s="7">
        <f t="shared" si="35"/>
        <v>567</v>
      </c>
      <c r="L1050" s="4" t="s">
        <v>1925</v>
      </c>
      <c r="M1050" s="4" t="s">
        <v>833</v>
      </c>
      <c r="N1050" s="18" t="s">
        <v>5283</v>
      </c>
      <c r="O1050" s="29"/>
      <c r="P1050" s="29"/>
      <c r="Q1050" s="29"/>
      <c r="R1050" s="29"/>
      <c r="S1050" s="29"/>
      <c r="T1050" s="29"/>
      <c r="U1050" s="29"/>
      <c r="V1050" s="29"/>
      <c r="W1050" s="29"/>
      <c r="X1050" s="29"/>
      <c r="Y1050" s="29"/>
      <c r="Z1050" s="29"/>
      <c r="AA1050" s="29"/>
      <c r="AB1050" s="29"/>
      <c r="AC1050" s="29"/>
      <c r="AD1050" s="29"/>
      <c r="AE1050" s="29"/>
      <c r="AF1050" s="29"/>
      <c r="AG1050" s="29"/>
      <c r="AH1050" s="29"/>
      <c r="AI1050" s="29"/>
      <c r="AJ1050" s="29"/>
      <c r="AK1050" s="29"/>
      <c r="AL1050" s="29"/>
      <c r="AM1050" s="29"/>
      <c r="AN1050" s="29"/>
      <c r="AO1050" s="29"/>
      <c r="AP1050" s="29"/>
      <c r="AQ1050" s="29"/>
      <c r="AR1050" s="29"/>
      <c r="AS1050" s="29"/>
      <c r="AT1050" s="29"/>
      <c r="AU1050" s="29"/>
      <c r="AV1050" s="29"/>
      <c r="AW1050" s="29"/>
      <c r="AX1050" s="29"/>
      <c r="AY1050" s="29"/>
      <c r="AZ1050" s="29"/>
      <c r="BA1050" s="29"/>
      <c r="BB1050" s="29"/>
      <c r="BC1050" s="29"/>
      <c r="BD1050" s="29"/>
      <c r="BE1050" s="29"/>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29"/>
      <c r="CA1050" s="29"/>
      <c r="CB1050" s="29"/>
      <c r="CC1050" s="29"/>
      <c r="CD1050" s="29"/>
      <c r="CE1050" s="29"/>
      <c r="CF1050" s="29"/>
      <c r="CG1050" s="29"/>
      <c r="CH1050" s="29"/>
      <c r="CI1050" s="29"/>
      <c r="CJ1050" s="29"/>
      <c r="CK1050" s="29"/>
      <c r="CL1050" s="29"/>
      <c r="CM1050" s="29"/>
      <c r="CN1050" s="29"/>
      <c r="CO1050" s="29"/>
      <c r="CP1050" s="29"/>
      <c r="CQ1050" s="29"/>
      <c r="CR1050" s="29"/>
      <c r="CS1050" s="29"/>
      <c r="CT1050" s="29"/>
      <c r="CU1050" s="29"/>
      <c r="CV1050" s="29"/>
      <c r="CW1050" s="29"/>
      <c r="CX1050" s="29"/>
      <c r="CY1050" s="29"/>
      <c r="CZ1050" s="29"/>
      <c r="DA1050" s="29"/>
      <c r="DB1050" s="29"/>
      <c r="DC1050" s="29"/>
      <c r="DD1050" s="29"/>
      <c r="DE1050" s="29"/>
      <c r="DF1050" s="29"/>
      <c r="DG1050" s="29"/>
      <c r="DH1050" s="29"/>
      <c r="DI1050" s="29"/>
      <c r="DJ1050" s="29"/>
      <c r="DK1050" s="29"/>
      <c r="DL1050" s="29"/>
      <c r="DM1050" s="29"/>
      <c r="DN1050" s="29"/>
      <c r="DO1050" s="29"/>
      <c r="DP1050" s="29"/>
      <c r="DQ1050" s="29"/>
      <c r="DR1050" s="29"/>
      <c r="DS1050" s="29"/>
      <c r="DT1050" s="29"/>
      <c r="DU1050" s="29"/>
      <c r="DV1050" s="29"/>
      <c r="DW1050" s="29"/>
      <c r="DX1050" s="29"/>
      <c r="DY1050" s="29"/>
      <c r="DZ1050" s="29"/>
      <c r="EA1050" s="29"/>
      <c r="EB1050" s="29"/>
      <c r="EC1050" s="29"/>
      <c r="ED1050" s="29"/>
      <c r="EE1050" s="29"/>
      <c r="EF1050" s="29"/>
      <c r="EG1050" s="29"/>
      <c r="EH1050" s="29"/>
      <c r="EI1050" s="29"/>
      <c r="EJ1050" s="29"/>
      <c r="EK1050" s="29"/>
      <c r="EL1050" s="29"/>
      <c r="EM1050" s="29"/>
      <c r="EN1050" s="29"/>
      <c r="EO1050" s="29"/>
      <c r="EP1050" s="29"/>
      <c r="EQ1050" s="29"/>
      <c r="ER1050" s="29"/>
      <c r="ES1050" s="29"/>
      <c r="ET1050" s="29"/>
      <c r="EU1050" s="29"/>
      <c r="EV1050" s="29"/>
      <c r="EW1050" s="29"/>
      <c r="EX1050" s="29"/>
      <c r="EY1050" s="29"/>
      <c r="EZ1050" s="29"/>
      <c r="FA1050" s="29"/>
      <c r="FB1050" s="29"/>
      <c r="FC1050" s="29"/>
      <c r="FD1050" s="29"/>
      <c r="FE1050" s="29"/>
      <c r="FF1050" s="29"/>
      <c r="FG1050" s="29"/>
      <c r="FH1050" s="29"/>
      <c r="FI1050" s="29"/>
      <c r="FJ1050" s="29"/>
      <c r="FK1050" s="29"/>
      <c r="FL1050" s="29"/>
      <c r="FM1050" s="29"/>
      <c r="FN1050" s="29"/>
      <c r="FO1050" s="29"/>
      <c r="FP1050" s="29"/>
      <c r="FQ1050" s="29"/>
      <c r="FR1050" s="29"/>
      <c r="FS1050" s="29"/>
      <c r="FT1050" s="29"/>
      <c r="FU1050" s="29"/>
      <c r="FV1050" s="29"/>
      <c r="FW1050" s="29"/>
      <c r="FX1050" s="29"/>
      <c r="FY1050" s="29"/>
      <c r="FZ1050" s="29"/>
      <c r="GA1050" s="29"/>
      <c r="GB1050" s="29"/>
      <c r="GC1050" s="29"/>
      <c r="GD1050" s="29"/>
      <c r="GE1050" s="29"/>
      <c r="GF1050" s="29"/>
      <c r="GG1050" s="29"/>
      <c r="GH1050" s="29"/>
      <c r="GI1050" s="29"/>
      <c r="GJ1050" s="29"/>
      <c r="GK1050" s="29"/>
      <c r="GL1050" s="29"/>
      <c r="GM1050" s="29"/>
      <c r="GN1050" s="29"/>
      <c r="GO1050" s="29"/>
      <c r="GP1050" s="29"/>
      <c r="GQ1050" s="29"/>
      <c r="GR1050" s="29"/>
      <c r="GS1050" s="29"/>
      <c r="GT1050" s="29"/>
      <c r="GU1050" s="29"/>
      <c r="GV1050" s="29"/>
      <c r="GW1050" s="29"/>
      <c r="GX1050" s="29"/>
      <c r="GY1050" s="29"/>
      <c r="GZ1050" s="29"/>
      <c r="HA1050" s="29"/>
      <c r="HB1050" s="29"/>
      <c r="HC1050" s="29"/>
      <c r="HD1050" s="29"/>
      <c r="HE1050" s="29"/>
      <c r="HF1050" s="29"/>
      <c r="HG1050" s="29"/>
    </row>
    <row r="1051" spans="1:215" s="4" customFormat="1" ht="18.600000000000001" customHeight="1" x14ac:dyDescent="0.25">
      <c r="A1051" s="51" t="s">
        <v>834</v>
      </c>
      <c r="B1051" s="51" t="s">
        <v>2388</v>
      </c>
      <c r="C1051" s="54" t="s">
        <v>100</v>
      </c>
      <c r="D1051" s="51" t="s">
        <v>2389</v>
      </c>
      <c r="E1051" s="1" t="s">
        <v>2466</v>
      </c>
      <c r="F1051" s="1" t="s">
        <v>5351</v>
      </c>
      <c r="G1051" s="1" t="s">
        <v>834</v>
      </c>
      <c r="H1051" s="58">
        <f t="shared" si="34"/>
        <v>1</v>
      </c>
      <c r="I1051" s="5" t="s">
        <v>38</v>
      </c>
      <c r="J1051" s="1" t="s">
        <v>29</v>
      </c>
      <c r="K1051" s="5">
        <f t="shared" si="35"/>
        <v>253</v>
      </c>
      <c r="L1051" s="1" t="s">
        <v>38</v>
      </c>
      <c r="M1051" s="1" t="s">
        <v>833</v>
      </c>
      <c r="N1051" s="19" t="s">
        <v>4648</v>
      </c>
      <c r="O1051" s="25"/>
      <c r="P1051" s="25"/>
      <c r="Q1051" s="25"/>
      <c r="R1051" s="25"/>
      <c r="S1051" s="25"/>
      <c r="T1051" s="25"/>
      <c r="U1051" s="25"/>
      <c r="V1051" s="25"/>
      <c r="W1051" s="25"/>
      <c r="X1051" s="25"/>
      <c r="Y1051" s="25"/>
      <c r="Z1051" s="29"/>
      <c r="AA1051" s="29"/>
      <c r="AB1051" s="29"/>
      <c r="AC1051" s="29"/>
      <c r="AD1051" s="29"/>
      <c r="AE1051" s="29"/>
      <c r="AF1051" s="29"/>
      <c r="AG1051" s="29"/>
      <c r="AH1051" s="29"/>
      <c r="AI1051" s="29"/>
      <c r="AJ1051" s="29"/>
      <c r="AK1051" s="29"/>
      <c r="AL1051" s="29"/>
      <c r="AM1051" s="29"/>
      <c r="AN1051" s="29"/>
      <c r="AO1051" s="29"/>
      <c r="AP1051" s="29"/>
      <c r="AQ1051" s="29"/>
      <c r="AR1051" s="29"/>
      <c r="AS1051" s="29"/>
      <c r="AT1051" s="29"/>
      <c r="AU1051" s="29"/>
      <c r="AV1051" s="29"/>
      <c r="AW1051" s="29"/>
      <c r="AX1051" s="29"/>
      <c r="AY1051" s="29"/>
      <c r="AZ1051" s="29"/>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29"/>
      <c r="CA1051" s="29"/>
      <c r="CB1051" s="29"/>
      <c r="CC1051" s="29"/>
      <c r="CD1051" s="29"/>
      <c r="CE1051" s="29"/>
      <c r="CF1051" s="29"/>
      <c r="CG1051" s="29"/>
      <c r="CH1051" s="29"/>
      <c r="CI1051" s="29"/>
      <c r="CJ1051" s="29"/>
      <c r="CK1051" s="29"/>
      <c r="CL1051" s="29"/>
      <c r="CM1051" s="29"/>
      <c r="CN1051" s="29"/>
      <c r="CO1051" s="29"/>
      <c r="CP1051" s="29"/>
      <c r="CQ1051" s="29"/>
      <c r="CR1051" s="29"/>
      <c r="CS1051" s="29"/>
      <c r="CT1051" s="29"/>
      <c r="CU1051" s="29"/>
      <c r="CV1051" s="29"/>
      <c r="CW1051" s="29"/>
      <c r="CX1051" s="29"/>
      <c r="CY1051" s="29"/>
      <c r="CZ1051" s="29"/>
      <c r="DA1051" s="29"/>
      <c r="DB1051" s="29"/>
      <c r="DC1051" s="29"/>
      <c r="DD1051" s="29"/>
      <c r="DE1051" s="29"/>
      <c r="DF1051" s="29"/>
      <c r="DG1051" s="29"/>
      <c r="DH1051" s="29"/>
      <c r="DI1051" s="29"/>
      <c r="DJ1051" s="29"/>
      <c r="DK1051" s="29"/>
      <c r="DL1051" s="29"/>
      <c r="DM1051" s="29"/>
      <c r="DN1051" s="29"/>
      <c r="DO1051" s="29"/>
      <c r="DP1051" s="29"/>
      <c r="DQ1051" s="29"/>
      <c r="DR1051" s="29"/>
      <c r="DS1051" s="29"/>
      <c r="DT1051" s="29"/>
      <c r="DU1051" s="29"/>
      <c r="DV1051" s="29"/>
      <c r="DW1051" s="29"/>
      <c r="DX1051" s="29"/>
      <c r="DY1051" s="29"/>
      <c r="DZ1051" s="29"/>
      <c r="EA1051" s="29"/>
      <c r="EB1051" s="29"/>
      <c r="EC1051" s="29"/>
      <c r="ED1051" s="29"/>
      <c r="EE1051" s="29"/>
      <c r="EF1051" s="29"/>
      <c r="EG1051" s="29"/>
      <c r="EH1051" s="29"/>
      <c r="EI1051" s="29"/>
      <c r="EJ1051" s="29"/>
      <c r="EK1051" s="29"/>
      <c r="EL1051" s="29"/>
      <c r="EM1051" s="29"/>
      <c r="EN1051" s="29"/>
      <c r="EO1051" s="29"/>
      <c r="EP1051" s="29"/>
      <c r="EQ1051" s="29"/>
      <c r="ER1051" s="29"/>
      <c r="ES1051" s="29"/>
      <c r="ET1051" s="29"/>
      <c r="EU1051" s="29"/>
      <c r="EV1051" s="29"/>
      <c r="EW1051" s="29"/>
      <c r="EX1051" s="29"/>
      <c r="EY1051" s="29"/>
      <c r="EZ1051" s="29"/>
      <c r="FA1051" s="29"/>
      <c r="FB1051" s="29"/>
      <c r="FC1051" s="29"/>
      <c r="FD1051" s="29"/>
      <c r="FE1051" s="29"/>
      <c r="FF1051" s="29"/>
      <c r="FG1051" s="29"/>
      <c r="FH1051" s="29"/>
      <c r="FI1051" s="29"/>
      <c r="FJ1051" s="29"/>
      <c r="FK1051" s="29"/>
      <c r="FL1051" s="29"/>
      <c r="FM1051" s="29"/>
      <c r="FN1051" s="29"/>
      <c r="FO1051" s="29"/>
      <c r="FP1051" s="29"/>
      <c r="FQ1051" s="29"/>
      <c r="FR1051" s="29"/>
      <c r="FS1051" s="29"/>
      <c r="FT1051" s="29"/>
      <c r="FU1051" s="29"/>
      <c r="FV1051" s="29"/>
      <c r="FW1051" s="29"/>
      <c r="FX1051" s="29"/>
      <c r="FY1051" s="29"/>
      <c r="FZ1051" s="29"/>
      <c r="GA1051" s="29"/>
      <c r="GB1051" s="29"/>
      <c r="GC1051" s="29"/>
      <c r="GD1051" s="29"/>
      <c r="GE1051" s="29"/>
      <c r="GF1051" s="29"/>
      <c r="GG1051" s="29"/>
      <c r="GH1051" s="29"/>
      <c r="GI1051" s="29"/>
      <c r="GJ1051" s="29"/>
      <c r="GK1051" s="29"/>
      <c r="GL1051" s="29"/>
      <c r="GM1051" s="29"/>
      <c r="GN1051" s="29"/>
      <c r="GO1051" s="29"/>
      <c r="GP1051" s="29"/>
      <c r="GQ1051" s="29"/>
      <c r="GR1051" s="29"/>
      <c r="GS1051" s="29"/>
      <c r="GT1051" s="29"/>
      <c r="GU1051" s="29"/>
      <c r="GV1051" s="29"/>
      <c r="GW1051" s="29"/>
      <c r="GX1051" s="29"/>
      <c r="GY1051" s="29"/>
      <c r="GZ1051" s="29"/>
      <c r="HA1051" s="29"/>
      <c r="HB1051" s="29"/>
      <c r="HC1051" s="29"/>
      <c r="HD1051" s="29"/>
      <c r="HE1051" s="29"/>
      <c r="HF1051" s="29"/>
      <c r="HG1051" s="29"/>
    </row>
    <row r="1052" spans="1:215" s="4" customFormat="1" ht="18.600000000000001" customHeight="1" x14ac:dyDescent="0.25">
      <c r="A1052" s="50" t="s">
        <v>834</v>
      </c>
      <c r="B1052" s="50" t="s">
        <v>2388</v>
      </c>
      <c r="C1052" s="62" t="s">
        <v>43</v>
      </c>
      <c r="D1052" s="50" t="s">
        <v>2389</v>
      </c>
      <c r="E1052" s="4" t="s">
        <v>1600</v>
      </c>
      <c r="F1052" s="2" t="s">
        <v>5352</v>
      </c>
      <c r="G1052" s="2" t="s">
        <v>834</v>
      </c>
      <c r="H1052" s="61">
        <f t="shared" si="34"/>
        <v>1</v>
      </c>
      <c r="I1052" s="7" t="s">
        <v>543</v>
      </c>
      <c r="J1052" s="4" t="s">
        <v>29</v>
      </c>
      <c r="K1052" s="7">
        <f t="shared" si="35"/>
        <v>268</v>
      </c>
      <c r="L1052" s="4" t="s">
        <v>543</v>
      </c>
      <c r="M1052" s="4" t="s">
        <v>833</v>
      </c>
      <c r="N1052" s="18" t="s">
        <v>5275</v>
      </c>
      <c r="O1052" s="29"/>
      <c r="P1052" s="29"/>
      <c r="Q1052" s="29"/>
      <c r="R1052" s="29"/>
      <c r="S1052" s="29"/>
      <c r="T1052" s="29"/>
      <c r="U1052" s="29"/>
      <c r="V1052" s="29"/>
      <c r="W1052" s="29"/>
      <c r="X1052" s="29"/>
      <c r="Y1052" s="29"/>
      <c r="Z1052" s="29"/>
      <c r="AA1052" s="29"/>
      <c r="AB1052" s="29"/>
      <c r="AC1052" s="29"/>
      <c r="AD1052" s="29"/>
      <c r="AE1052" s="29"/>
      <c r="AF1052" s="29"/>
      <c r="AG1052" s="29"/>
      <c r="AH1052" s="29"/>
      <c r="AI1052" s="29"/>
      <c r="AJ1052" s="29"/>
      <c r="AK1052" s="29"/>
      <c r="AL1052" s="29"/>
      <c r="AM1052" s="29"/>
      <c r="AN1052" s="29"/>
      <c r="AO1052" s="29"/>
      <c r="AP1052" s="29"/>
      <c r="AQ1052" s="29"/>
      <c r="AR1052" s="29"/>
      <c r="AS1052" s="29"/>
      <c r="AT1052" s="29"/>
      <c r="AU1052" s="29"/>
      <c r="AV1052" s="29"/>
      <c r="AW1052" s="29"/>
      <c r="AX1052" s="29"/>
      <c r="AY1052" s="29"/>
      <c r="AZ1052" s="29"/>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29"/>
      <c r="CA1052" s="29"/>
      <c r="CB1052" s="29"/>
      <c r="CC1052" s="29"/>
      <c r="CD1052" s="29"/>
      <c r="CE1052" s="29"/>
      <c r="CF1052" s="29"/>
      <c r="CG1052" s="29"/>
      <c r="CH1052" s="29"/>
      <c r="CI1052" s="29"/>
      <c r="CJ1052" s="29"/>
      <c r="CK1052" s="29"/>
      <c r="CL1052" s="29"/>
      <c r="CM1052" s="29"/>
      <c r="CN1052" s="29"/>
      <c r="CO1052" s="29"/>
      <c r="CP1052" s="29"/>
      <c r="CQ1052" s="29"/>
      <c r="CR1052" s="29"/>
      <c r="CS1052" s="29"/>
      <c r="CT1052" s="29"/>
      <c r="CU1052" s="29"/>
      <c r="CV1052" s="29"/>
      <c r="CW1052" s="29"/>
      <c r="CX1052" s="29"/>
      <c r="CY1052" s="29"/>
      <c r="CZ1052" s="29"/>
      <c r="DA1052" s="29"/>
      <c r="DB1052" s="29"/>
      <c r="DC1052" s="29"/>
      <c r="DD1052" s="29"/>
      <c r="DE1052" s="29"/>
      <c r="DF1052" s="29"/>
      <c r="DG1052" s="29"/>
      <c r="DH1052" s="29"/>
      <c r="DI1052" s="29"/>
      <c r="DJ1052" s="29"/>
      <c r="DK1052" s="29"/>
      <c r="DL1052" s="29"/>
      <c r="DM1052" s="29"/>
      <c r="DN1052" s="29"/>
      <c r="DO1052" s="29"/>
      <c r="DP1052" s="29"/>
      <c r="DQ1052" s="29"/>
      <c r="DR1052" s="29"/>
      <c r="DS1052" s="29"/>
      <c r="DT1052" s="29"/>
      <c r="DU1052" s="29"/>
      <c r="DV1052" s="29"/>
      <c r="DW1052" s="29"/>
      <c r="DX1052" s="29"/>
      <c r="DY1052" s="29"/>
      <c r="DZ1052" s="29"/>
      <c r="EA1052" s="29"/>
      <c r="EB1052" s="29"/>
      <c r="EC1052" s="29"/>
      <c r="ED1052" s="29"/>
      <c r="EE1052" s="29"/>
      <c r="EF1052" s="29"/>
      <c r="EG1052" s="29"/>
      <c r="EH1052" s="29"/>
      <c r="EI1052" s="29"/>
      <c r="EJ1052" s="29"/>
      <c r="EK1052" s="29"/>
      <c r="EL1052" s="29"/>
      <c r="EM1052" s="29"/>
      <c r="EN1052" s="29"/>
      <c r="EO1052" s="29"/>
      <c r="EP1052" s="29"/>
      <c r="EQ1052" s="29"/>
      <c r="ER1052" s="29"/>
      <c r="ES1052" s="29"/>
      <c r="ET1052" s="29"/>
      <c r="EU1052" s="29"/>
      <c r="EV1052" s="29"/>
      <c r="EW1052" s="29"/>
      <c r="EX1052" s="29"/>
      <c r="EY1052" s="29"/>
      <c r="EZ1052" s="29"/>
      <c r="FA1052" s="29"/>
      <c r="FB1052" s="29"/>
      <c r="FC1052" s="29"/>
      <c r="FD1052" s="29"/>
      <c r="FE1052" s="29"/>
      <c r="FF1052" s="29"/>
      <c r="FG1052" s="29"/>
      <c r="FH1052" s="29"/>
      <c r="FI1052" s="29"/>
      <c r="FJ1052" s="29"/>
      <c r="FK1052" s="29"/>
      <c r="FL1052" s="29"/>
      <c r="FM1052" s="29"/>
      <c r="FN1052" s="29"/>
      <c r="FO1052" s="29"/>
      <c r="FP1052" s="29"/>
      <c r="FQ1052" s="29"/>
      <c r="FR1052" s="29"/>
      <c r="FS1052" s="29"/>
      <c r="FT1052" s="29"/>
      <c r="FU1052" s="29"/>
      <c r="FV1052" s="29"/>
      <c r="FW1052" s="29"/>
      <c r="FX1052" s="29"/>
      <c r="FY1052" s="29"/>
      <c r="FZ1052" s="29"/>
      <c r="GA1052" s="29"/>
      <c r="GB1052" s="29"/>
      <c r="GC1052" s="29"/>
      <c r="GD1052" s="29"/>
      <c r="GE1052" s="29"/>
      <c r="GF1052" s="29"/>
      <c r="GG1052" s="29"/>
      <c r="GH1052" s="29"/>
      <c r="GI1052" s="29"/>
      <c r="GJ1052" s="29"/>
      <c r="GK1052" s="29"/>
      <c r="GL1052" s="29"/>
      <c r="GM1052" s="29"/>
      <c r="GN1052" s="29"/>
      <c r="GO1052" s="29"/>
      <c r="GP1052" s="29"/>
      <c r="GQ1052" s="29"/>
      <c r="GR1052" s="29"/>
      <c r="GS1052" s="29"/>
      <c r="GT1052" s="29"/>
      <c r="GU1052" s="29"/>
      <c r="GV1052" s="29"/>
      <c r="GW1052" s="29"/>
      <c r="GX1052" s="29"/>
      <c r="GY1052" s="29"/>
      <c r="GZ1052" s="29"/>
      <c r="HA1052" s="29"/>
      <c r="HB1052" s="29"/>
      <c r="HC1052" s="29"/>
      <c r="HD1052" s="29"/>
      <c r="HE1052" s="29"/>
      <c r="HF1052" s="29"/>
      <c r="HG1052" s="29"/>
    </row>
    <row r="1053" spans="1:215" s="4" customFormat="1" ht="18.600000000000001" customHeight="1" x14ac:dyDescent="0.25">
      <c r="A1053" s="51" t="s">
        <v>834</v>
      </c>
      <c r="B1053" s="51" t="s">
        <v>2388</v>
      </c>
      <c r="C1053" s="54" t="s">
        <v>35</v>
      </c>
      <c r="D1053" s="51" t="s">
        <v>2389</v>
      </c>
      <c r="E1053" s="1" t="s">
        <v>2467</v>
      </c>
      <c r="F1053" s="1" t="s">
        <v>5353</v>
      </c>
      <c r="G1053" s="1" t="s">
        <v>834</v>
      </c>
      <c r="H1053" s="57">
        <f t="shared" si="34"/>
        <v>1</v>
      </c>
      <c r="I1053" s="5" t="s">
        <v>2468</v>
      </c>
      <c r="J1053" s="1" t="s">
        <v>29</v>
      </c>
      <c r="K1053" s="5">
        <f t="shared" si="35"/>
        <v>719</v>
      </c>
      <c r="L1053" s="1" t="s">
        <v>2468</v>
      </c>
      <c r="M1053" s="1" t="s">
        <v>833</v>
      </c>
      <c r="N1053" s="19" t="s">
        <v>5290</v>
      </c>
      <c r="O1053" s="25"/>
      <c r="P1053" s="25"/>
      <c r="Q1053" s="25"/>
      <c r="R1053" s="25"/>
      <c r="S1053" s="25"/>
      <c r="T1053" s="25"/>
      <c r="U1053" s="25"/>
      <c r="V1053" s="25"/>
      <c r="W1053" s="25"/>
      <c r="X1053" s="25"/>
      <c r="Y1053" s="25"/>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c r="CA1053" s="29"/>
      <c r="CB1053" s="29"/>
      <c r="CC1053" s="29"/>
      <c r="CD1053" s="29"/>
      <c r="CE1053" s="29"/>
      <c r="CF1053" s="29"/>
      <c r="CG1053" s="29"/>
      <c r="CH1053" s="29"/>
      <c r="CI1053" s="29"/>
      <c r="CJ1053" s="29"/>
      <c r="CK1053" s="29"/>
      <c r="CL1053" s="29"/>
      <c r="CM1053" s="29"/>
      <c r="CN1053" s="29"/>
      <c r="CO1053" s="29"/>
      <c r="CP1053" s="29"/>
      <c r="CQ1053" s="29"/>
      <c r="CR1053" s="29"/>
      <c r="CS1053" s="29"/>
      <c r="CT1053" s="29"/>
      <c r="CU1053" s="29"/>
      <c r="CV1053" s="29"/>
      <c r="CW1053" s="29"/>
      <c r="CX1053" s="29"/>
      <c r="CY1053" s="29"/>
      <c r="CZ1053" s="29"/>
      <c r="DA1053" s="29"/>
      <c r="DB1053" s="29"/>
      <c r="DC1053" s="29"/>
      <c r="DD1053" s="29"/>
      <c r="DE1053" s="29"/>
      <c r="DF1053" s="29"/>
      <c r="DG1053" s="29"/>
      <c r="DH1053" s="29"/>
      <c r="DI1053" s="29"/>
      <c r="DJ1053" s="29"/>
      <c r="DK1053" s="29"/>
      <c r="DL1053" s="29"/>
      <c r="DM1053" s="29"/>
      <c r="DN1053" s="29"/>
      <c r="DO1053" s="29"/>
      <c r="DP1053" s="29"/>
      <c r="DQ1053" s="29"/>
      <c r="DR1053" s="29"/>
      <c r="DS1053" s="29"/>
      <c r="DT1053" s="29"/>
      <c r="DU1053" s="29"/>
      <c r="DV1053" s="29"/>
      <c r="DW1053" s="29"/>
      <c r="DX1053" s="29"/>
      <c r="DY1053" s="29"/>
      <c r="DZ1053" s="29"/>
      <c r="EA1053" s="29"/>
      <c r="EB1053" s="29"/>
      <c r="EC1053" s="29"/>
      <c r="ED1053" s="29"/>
      <c r="EE1053" s="29"/>
      <c r="EF1053" s="29"/>
      <c r="EG1053" s="29"/>
      <c r="EH1053" s="29"/>
      <c r="EI1053" s="29"/>
      <c r="EJ1053" s="29"/>
      <c r="EK1053" s="29"/>
      <c r="EL1053" s="29"/>
      <c r="EM1053" s="29"/>
      <c r="EN1053" s="29"/>
      <c r="EO1053" s="29"/>
      <c r="EP1053" s="29"/>
      <c r="EQ1053" s="29"/>
      <c r="ER1053" s="29"/>
      <c r="ES1053" s="29"/>
      <c r="ET1053" s="29"/>
      <c r="EU1053" s="29"/>
      <c r="EV1053" s="29"/>
      <c r="EW1053" s="29"/>
      <c r="EX1053" s="29"/>
      <c r="EY1053" s="29"/>
      <c r="EZ1053" s="29"/>
      <c r="FA1053" s="29"/>
      <c r="FB1053" s="29"/>
      <c r="FC1053" s="29"/>
      <c r="FD1053" s="29"/>
      <c r="FE1053" s="29"/>
      <c r="FF1053" s="29"/>
      <c r="FG1053" s="29"/>
      <c r="FH1053" s="29"/>
      <c r="FI1053" s="29"/>
      <c r="FJ1053" s="29"/>
      <c r="FK1053" s="29"/>
      <c r="FL1053" s="29"/>
      <c r="FM1053" s="29"/>
      <c r="FN1053" s="29"/>
      <c r="FO1053" s="29"/>
      <c r="FP1053" s="29"/>
      <c r="FQ1053" s="29"/>
      <c r="FR1053" s="29"/>
      <c r="FS1053" s="29"/>
      <c r="FT1053" s="29"/>
      <c r="FU1053" s="29"/>
      <c r="FV1053" s="29"/>
      <c r="FW1053" s="29"/>
      <c r="FX1053" s="29"/>
      <c r="FY1053" s="29"/>
      <c r="FZ1053" s="29"/>
      <c r="GA1053" s="29"/>
      <c r="GB1053" s="29"/>
      <c r="GC1053" s="29"/>
      <c r="GD1053" s="29"/>
      <c r="GE1053" s="29"/>
      <c r="GF1053" s="29"/>
      <c r="GG1053" s="29"/>
      <c r="GH1053" s="29"/>
      <c r="GI1053" s="29"/>
      <c r="GJ1053" s="29"/>
      <c r="GK1053" s="29"/>
      <c r="GL1053" s="29"/>
      <c r="GM1053" s="29"/>
      <c r="GN1053" s="29"/>
      <c r="GO1053" s="29"/>
      <c r="GP1053" s="29"/>
      <c r="GQ1053" s="29"/>
      <c r="GR1053" s="29"/>
      <c r="GS1053" s="29"/>
      <c r="GT1053" s="29"/>
      <c r="GU1053" s="29"/>
      <c r="GV1053" s="29"/>
      <c r="GW1053" s="29"/>
      <c r="GX1053" s="29"/>
      <c r="GY1053" s="29"/>
      <c r="GZ1053" s="29"/>
      <c r="HA1053" s="29"/>
      <c r="HB1053" s="29"/>
      <c r="HC1053" s="29"/>
      <c r="HD1053" s="29"/>
      <c r="HE1053" s="29"/>
      <c r="HF1053" s="29"/>
      <c r="HG1053" s="29"/>
    </row>
    <row r="1054" spans="1:215" s="4" customFormat="1" ht="18.600000000000001" customHeight="1" x14ac:dyDescent="0.25">
      <c r="A1054" s="50" t="s">
        <v>834</v>
      </c>
      <c r="B1054" s="50" t="s">
        <v>2388</v>
      </c>
      <c r="C1054" s="62" t="s">
        <v>299</v>
      </c>
      <c r="D1054" s="50" t="s">
        <v>2389</v>
      </c>
      <c r="E1054" s="4" t="s">
        <v>2469</v>
      </c>
      <c r="F1054" s="2" t="s">
        <v>5354</v>
      </c>
      <c r="G1054" s="2" t="s">
        <v>834</v>
      </c>
      <c r="H1054" s="61">
        <f t="shared" si="34"/>
        <v>1</v>
      </c>
      <c r="I1054" s="7" t="s">
        <v>1095</v>
      </c>
      <c r="J1054" s="4" t="s">
        <v>29</v>
      </c>
      <c r="K1054" s="7">
        <f t="shared" si="35"/>
        <v>222</v>
      </c>
      <c r="L1054" s="4" t="s">
        <v>1095</v>
      </c>
      <c r="M1054" s="4" t="s">
        <v>833</v>
      </c>
      <c r="N1054" s="18" t="s">
        <v>5271</v>
      </c>
      <c r="O1054" s="29"/>
      <c r="P1054" s="29"/>
      <c r="Q1054" s="29"/>
      <c r="R1054" s="29"/>
      <c r="S1054" s="29"/>
      <c r="T1054" s="29"/>
      <c r="U1054" s="29"/>
      <c r="V1054" s="29"/>
      <c r="W1054" s="29"/>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29"/>
      <c r="CA1054" s="29"/>
      <c r="CB1054" s="29"/>
      <c r="CC1054" s="29"/>
      <c r="CD1054" s="29"/>
      <c r="CE1054" s="29"/>
      <c r="CF1054" s="29"/>
      <c r="CG1054" s="29"/>
      <c r="CH1054" s="29"/>
      <c r="CI1054" s="29"/>
      <c r="CJ1054" s="29"/>
      <c r="CK1054" s="29"/>
      <c r="CL1054" s="29"/>
      <c r="CM1054" s="29"/>
      <c r="CN1054" s="29"/>
      <c r="CO1054" s="29"/>
      <c r="CP1054" s="29"/>
      <c r="CQ1054" s="29"/>
      <c r="CR1054" s="29"/>
      <c r="CS1054" s="29"/>
      <c r="CT1054" s="29"/>
      <c r="CU1054" s="29"/>
      <c r="CV1054" s="29"/>
      <c r="CW1054" s="29"/>
      <c r="CX1054" s="29"/>
      <c r="CY1054" s="29"/>
      <c r="CZ1054" s="29"/>
      <c r="DA1054" s="29"/>
      <c r="DB1054" s="29"/>
      <c r="DC1054" s="29"/>
      <c r="DD1054" s="29"/>
      <c r="DE1054" s="29"/>
      <c r="DF1054" s="29"/>
      <c r="DG1054" s="29"/>
      <c r="DH1054" s="29"/>
      <c r="DI1054" s="29"/>
      <c r="DJ1054" s="29"/>
      <c r="DK1054" s="29"/>
      <c r="DL1054" s="29"/>
      <c r="DM1054" s="29"/>
      <c r="DN1054" s="29"/>
      <c r="DO1054" s="29"/>
      <c r="DP1054" s="29"/>
      <c r="DQ1054" s="29"/>
      <c r="DR1054" s="29"/>
      <c r="DS1054" s="29"/>
      <c r="DT1054" s="29"/>
      <c r="DU1054" s="29"/>
      <c r="DV1054" s="29"/>
      <c r="DW1054" s="29"/>
      <c r="DX1054" s="29"/>
      <c r="DY1054" s="29"/>
      <c r="DZ1054" s="29"/>
      <c r="EA1054" s="29"/>
      <c r="EB1054" s="29"/>
      <c r="EC1054" s="29"/>
      <c r="ED1054" s="29"/>
      <c r="EE1054" s="29"/>
      <c r="EF1054" s="29"/>
      <c r="EG1054" s="29"/>
      <c r="EH1054" s="29"/>
      <c r="EI1054" s="29"/>
      <c r="EJ1054" s="29"/>
      <c r="EK1054" s="29"/>
      <c r="EL1054" s="29"/>
      <c r="EM1054" s="29"/>
      <c r="EN1054" s="29"/>
      <c r="EO1054" s="29"/>
      <c r="EP1054" s="29"/>
      <c r="EQ1054" s="29"/>
      <c r="ER1054" s="29"/>
      <c r="ES1054" s="29"/>
      <c r="ET1054" s="29"/>
      <c r="EU1054" s="29"/>
      <c r="EV1054" s="29"/>
      <c r="EW1054" s="29"/>
      <c r="EX1054" s="29"/>
      <c r="EY1054" s="29"/>
      <c r="EZ1054" s="29"/>
      <c r="FA1054" s="29"/>
      <c r="FB1054" s="29"/>
      <c r="FC1054" s="29"/>
      <c r="FD1054" s="29"/>
      <c r="FE1054" s="29"/>
      <c r="FF1054" s="29"/>
      <c r="FG1054" s="29"/>
      <c r="FH1054" s="29"/>
      <c r="FI1054" s="29"/>
      <c r="FJ1054" s="29"/>
      <c r="FK1054" s="29"/>
      <c r="FL1054" s="29"/>
      <c r="FM1054" s="29"/>
      <c r="FN1054" s="29"/>
      <c r="FO1054" s="29"/>
      <c r="FP1054" s="29"/>
      <c r="FQ1054" s="29"/>
      <c r="FR1054" s="29"/>
      <c r="FS1054" s="29"/>
      <c r="FT1054" s="29"/>
      <c r="FU1054" s="29"/>
      <c r="FV1054" s="29"/>
      <c r="FW1054" s="29"/>
      <c r="FX1054" s="29"/>
      <c r="FY1054" s="29"/>
      <c r="FZ1054" s="29"/>
      <c r="GA1054" s="29"/>
      <c r="GB1054" s="29"/>
      <c r="GC1054" s="29"/>
      <c r="GD1054" s="29"/>
      <c r="GE1054" s="29"/>
      <c r="GF1054" s="29"/>
      <c r="GG1054" s="29"/>
      <c r="GH1054" s="29"/>
      <c r="GI1054" s="29"/>
      <c r="GJ1054" s="29"/>
      <c r="GK1054" s="29"/>
      <c r="GL1054" s="29"/>
      <c r="GM1054" s="29"/>
      <c r="GN1054" s="29"/>
      <c r="GO1054" s="29"/>
      <c r="GP1054" s="29"/>
      <c r="GQ1054" s="29"/>
      <c r="GR1054" s="29"/>
      <c r="GS1054" s="29"/>
      <c r="GT1054" s="29"/>
      <c r="GU1054" s="29"/>
      <c r="GV1054" s="29"/>
      <c r="GW1054" s="29"/>
      <c r="GX1054" s="29"/>
      <c r="GY1054" s="29"/>
      <c r="GZ1054" s="29"/>
      <c r="HA1054" s="29"/>
      <c r="HB1054" s="29"/>
      <c r="HC1054" s="29"/>
      <c r="HD1054" s="29"/>
      <c r="HE1054" s="29"/>
      <c r="HF1054" s="29"/>
      <c r="HG1054" s="29"/>
    </row>
    <row r="1055" spans="1:215" s="4" customFormat="1" ht="18.600000000000001" customHeight="1" x14ac:dyDescent="0.25">
      <c r="A1055" s="50" t="s">
        <v>834</v>
      </c>
      <c r="B1055" s="50" t="s">
        <v>2388</v>
      </c>
      <c r="C1055" s="62" t="s">
        <v>6</v>
      </c>
      <c r="D1055" s="50" t="s">
        <v>2389</v>
      </c>
      <c r="E1055" s="4" t="s">
        <v>2470</v>
      </c>
      <c r="F1055" s="2" t="s">
        <v>5355</v>
      </c>
      <c r="G1055" s="2" t="s">
        <v>834</v>
      </c>
      <c r="H1055" s="61">
        <f t="shared" si="34"/>
        <v>1</v>
      </c>
      <c r="I1055" s="7" t="s">
        <v>100</v>
      </c>
      <c r="J1055" s="4" t="s">
        <v>29</v>
      </c>
      <c r="K1055" s="7">
        <f t="shared" si="35"/>
        <v>165</v>
      </c>
      <c r="L1055" s="4" t="s">
        <v>100</v>
      </c>
      <c r="M1055" s="4" t="s">
        <v>833</v>
      </c>
      <c r="N1055" s="18" t="s">
        <v>5275</v>
      </c>
      <c r="O1055" s="29"/>
      <c r="P1055" s="29"/>
      <c r="Q1055" s="29"/>
      <c r="R1055" s="29"/>
      <c r="S1055" s="29"/>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c r="CA1055" s="29"/>
      <c r="CB1055" s="29"/>
      <c r="CC1055" s="29"/>
      <c r="CD1055" s="29"/>
      <c r="CE1055" s="29"/>
      <c r="CF1055" s="29"/>
      <c r="CG1055" s="29"/>
      <c r="CH1055" s="29"/>
      <c r="CI1055" s="29"/>
      <c r="CJ1055" s="29"/>
      <c r="CK1055" s="29"/>
      <c r="CL1055" s="29"/>
      <c r="CM1055" s="29"/>
      <c r="CN1055" s="29"/>
      <c r="CO1055" s="29"/>
      <c r="CP1055" s="29"/>
      <c r="CQ1055" s="29"/>
      <c r="CR1055" s="29"/>
      <c r="CS1055" s="29"/>
      <c r="CT1055" s="29"/>
      <c r="CU1055" s="29"/>
      <c r="CV1055" s="29"/>
      <c r="CW1055" s="29"/>
      <c r="CX1055" s="29"/>
      <c r="CY1055" s="29"/>
      <c r="CZ1055" s="29"/>
      <c r="DA1055" s="29"/>
      <c r="DB1055" s="29"/>
      <c r="DC1055" s="29"/>
      <c r="DD1055" s="29"/>
      <c r="DE1055" s="29"/>
      <c r="DF1055" s="29"/>
      <c r="DG1055" s="29"/>
      <c r="DH1055" s="29"/>
      <c r="DI1055" s="29"/>
      <c r="DJ1055" s="29"/>
      <c r="DK1055" s="29"/>
      <c r="DL1055" s="29"/>
      <c r="DM1055" s="29"/>
      <c r="DN1055" s="29"/>
      <c r="DO1055" s="29"/>
      <c r="DP1055" s="29"/>
      <c r="DQ1055" s="29"/>
      <c r="DR1055" s="29"/>
      <c r="DS1055" s="29"/>
      <c r="DT1055" s="29"/>
      <c r="DU1055" s="29"/>
      <c r="DV1055" s="29"/>
      <c r="DW1055" s="29"/>
      <c r="DX1055" s="29"/>
      <c r="DY1055" s="29"/>
      <c r="DZ1055" s="29"/>
      <c r="EA1055" s="29"/>
      <c r="EB1055" s="29"/>
      <c r="EC1055" s="29"/>
      <c r="ED1055" s="29"/>
      <c r="EE1055" s="29"/>
      <c r="EF1055" s="29"/>
      <c r="EG1055" s="29"/>
      <c r="EH1055" s="29"/>
      <c r="EI1055" s="29"/>
      <c r="EJ1055" s="29"/>
      <c r="EK1055" s="29"/>
      <c r="EL1055" s="29"/>
      <c r="EM1055" s="29"/>
      <c r="EN1055" s="29"/>
      <c r="EO1055" s="29"/>
      <c r="EP1055" s="29"/>
      <c r="EQ1055" s="29"/>
      <c r="ER1055" s="29"/>
      <c r="ES1055" s="29"/>
      <c r="ET1055" s="29"/>
      <c r="EU1055" s="29"/>
      <c r="EV1055" s="29"/>
      <c r="EW1055" s="29"/>
      <c r="EX1055" s="29"/>
      <c r="EY1055" s="29"/>
      <c r="EZ1055" s="29"/>
      <c r="FA1055" s="29"/>
      <c r="FB1055" s="29"/>
      <c r="FC1055" s="29"/>
      <c r="FD1055" s="29"/>
      <c r="FE1055" s="29"/>
      <c r="FF1055" s="29"/>
      <c r="FG1055" s="29"/>
      <c r="FH1055" s="29"/>
      <c r="FI1055" s="29"/>
      <c r="FJ1055" s="29"/>
      <c r="FK1055" s="29"/>
      <c r="FL1055" s="29"/>
      <c r="FM1055" s="29"/>
      <c r="FN1055" s="29"/>
      <c r="FO1055" s="29"/>
      <c r="FP1055" s="29"/>
      <c r="FQ1055" s="29"/>
      <c r="FR1055" s="29"/>
      <c r="FS1055" s="29"/>
      <c r="FT1055" s="29"/>
      <c r="FU1055" s="29"/>
      <c r="FV1055" s="29"/>
      <c r="FW1055" s="29"/>
      <c r="FX1055" s="29"/>
      <c r="FY1055" s="29"/>
      <c r="FZ1055" s="29"/>
      <c r="GA1055" s="29"/>
      <c r="GB1055" s="29"/>
      <c r="GC1055" s="29"/>
      <c r="GD1055" s="29"/>
      <c r="GE1055" s="29"/>
      <c r="GF1055" s="29"/>
      <c r="GG1055" s="29"/>
      <c r="GH1055" s="29"/>
      <c r="GI1055" s="29"/>
      <c r="GJ1055" s="29"/>
      <c r="GK1055" s="29"/>
      <c r="GL1055" s="29"/>
      <c r="GM1055" s="29"/>
      <c r="GN1055" s="29"/>
      <c r="GO1055" s="29"/>
      <c r="GP1055" s="29"/>
      <c r="GQ1055" s="29"/>
      <c r="GR1055" s="29"/>
      <c r="GS1055" s="29"/>
      <c r="GT1055" s="29"/>
      <c r="GU1055" s="29"/>
      <c r="GV1055" s="29"/>
      <c r="GW1055" s="29"/>
      <c r="GX1055" s="29"/>
      <c r="GY1055" s="29"/>
      <c r="GZ1055" s="29"/>
      <c r="HA1055" s="29"/>
      <c r="HB1055" s="29"/>
      <c r="HC1055" s="29"/>
      <c r="HD1055" s="29"/>
      <c r="HE1055" s="29"/>
      <c r="HF1055" s="29"/>
      <c r="HG1055" s="29"/>
    </row>
    <row r="1056" spans="1:215" s="4" customFormat="1" ht="18.600000000000001" customHeight="1" x14ac:dyDescent="0.25">
      <c r="A1056" s="50" t="s">
        <v>834</v>
      </c>
      <c r="B1056" s="50" t="s">
        <v>2388</v>
      </c>
      <c r="C1056" s="62" t="s">
        <v>449</v>
      </c>
      <c r="D1056" s="50" t="s">
        <v>2389</v>
      </c>
      <c r="E1056" s="4" t="s">
        <v>2471</v>
      </c>
      <c r="F1056" s="2" t="s">
        <v>5356</v>
      </c>
      <c r="G1056" s="2" t="s">
        <v>834</v>
      </c>
      <c r="H1056" s="61">
        <f t="shared" si="34"/>
        <v>1</v>
      </c>
      <c r="I1056" s="7" t="s">
        <v>1923</v>
      </c>
      <c r="J1056" s="4" t="s">
        <v>29</v>
      </c>
      <c r="K1056" s="7">
        <f t="shared" si="35"/>
        <v>244</v>
      </c>
      <c r="L1056" s="4" t="s">
        <v>1923</v>
      </c>
      <c r="M1056" s="4" t="s">
        <v>833</v>
      </c>
      <c r="N1056" s="18" t="s">
        <v>5290</v>
      </c>
      <c r="O1056" s="29"/>
      <c r="P1056" s="29"/>
      <c r="Q1056" s="29"/>
      <c r="R1056" s="29"/>
      <c r="S1056" s="29"/>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29"/>
      <c r="CA1056" s="29"/>
      <c r="CB1056" s="29"/>
      <c r="CC1056" s="29"/>
      <c r="CD1056" s="29"/>
      <c r="CE1056" s="29"/>
      <c r="CF1056" s="29"/>
      <c r="CG1056" s="29"/>
      <c r="CH1056" s="29"/>
      <c r="CI1056" s="29"/>
      <c r="CJ1056" s="29"/>
      <c r="CK1056" s="29"/>
      <c r="CL1056" s="29"/>
      <c r="CM1056" s="29"/>
      <c r="CN1056" s="29"/>
      <c r="CO1056" s="29"/>
      <c r="CP1056" s="29"/>
      <c r="CQ1056" s="29"/>
      <c r="CR1056" s="29"/>
      <c r="CS1056" s="29"/>
      <c r="CT1056" s="29"/>
      <c r="CU1056" s="29"/>
      <c r="CV1056" s="29"/>
      <c r="CW1056" s="29"/>
      <c r="CX1056" s="29"/>
      <c r="CY1056" s="29"/>
      <c r="CZ1056" s="29"/>
      <c r="DA1056" s="29"/>
      <c r="DB1056" s="29"/>
      <c r="DC1056" s="29"/>
      <c r="DD1056" s="29"/>
      <c r="DE1056" s="29"/>
      <c r="DF1056" s="29"/>
      <c r="DG1056" s="29"/>
      <c r="DH1056" s="29"/>
      <c r="DI1056" s="29"/>
      <c r="DJ1056" s="29"/>
      <c r="DK1056" s="29"/>
      <c r="DL1056" s="29"/>
      <c r="DM1056" s="29"/>
      <c r="DN1056" s="29"/>
      <c r="DO1056" s="29"/>
      <c r="DP1056" s="29"/>
      <c r="DQ1056" s="29"/>
      <c r="DR1056" s="29"/>
      <c r="DS1056" s="29"/>
      <c r="DT1056" s="29"/>
      <c r="DU1056" s="29"/>
      <c r="DV1056" s="29"/>
      <c r="DW1056" s="29"/>
      <c r="DX1056" s="29"/>
      <c r="DY1056" s="29"/>
      <c r="DZ1056" s="29"/>
      <c r="EA1056" s="29"/>
      <c r="EB1056" s="29"/>
      <c r="EC1056" s="29"/>
      <c r="ED1056" s="29"/>
      <c r="EE1056" s="29"/>
      <c r="EF1056" s="29"/>
      <c r="EG1056" s="29"/>
      <c r="EH1056" s="29"/>
      <c r="EI1056" s="29"/>
      <c r="EJ1056" s="29"/>
      <c r="EK1056" s="29"/>
      <c r="EL1056" s="29"/>
      <c r="EM1056" s="29"/>
      <c r="EN1056" s="29"/>
      <c r="EO1056" s="29"/>
      <c r="EP1056" s="29"/>
      <c r="EQ1056" s="29"/>
      <c r="ER1056" s="29"/>
      <c r="ES1056" s="29"/>
      <c r="ET1056" s="29"/>
      <c r="EU1056" s="29"/>
      <c r="EV1056" s="29"/>
      <c r="EW1056" s="29"/>
      <c r="EX1056" s="29"/>
      <c r="EY1056" s="29"/>
      <c r="EZ1056" s="29"/>
      <c r="FA1056" s="29"/>
      <c r="FB1056" s="29"/>
      <c r="FC1056" s="29"/>
      <c r="FD1056" s="29"/>
      <c r="FE1056" s="29"/>
      <c r="FF1056" s="29"/>
      <c r="FG1056" s="29"/>
      <c r="FH1056" s="29"/>
      <c r="FI1056" s="29"/>
      <c r="FJ1056" s="29"/>
      <c r="FK1056" s="29"/>
      <c r="FL1056" s="29"/>
      <c r="FM1056" s="29"/>
      <c r="FN1056" s="29"/>
      <c r="FO1056" s="29"/>
      <c r="FP1056" s="29"/>
      <c r="FQ1056" s="29"/>
      <c r="FR1056" s="29"/>
      <c r="FS1056" s="29"/>
      <c r="FT1056" s="29"/>
      <c r="FU1056" s="29"/>
      <c r="FV1056" s="29"/>
      <c r="FW1056" s="29"/>
      <c r="FX1056" s="29"/>
      <c r="FY1056" s="29"/>
      <c r="FZ1056" s="29"/>
      <c r="GA1056" s="29"/>
      <c r="GB1056" s="29"/>
      <c r="GC1056" s="29"/>
      <c r="GD1056" s="29"/>
      <c r="GE1056" s="29"/>
      <c r="GF1056" s="29"/>
      <c r="GG1056" s="29"/>
      <c r="GH1056" s="29"/>
      <c r="GI1056" s="29"/>
      <c r="GJ1056" s="29"/>
      <c r="GK1056" s="29"/>
      <c r="GL1056" s="29"/>
      <c r="GM1056" s="29"/>
      <c r="GN1056" s="29"/>
      <c r="GO1056" s="29"/>
      <c r="GP1056" s="29"/>
      <c r="GQ1056" s="29"/>
      <c r="GR1056" s="29"/>
      <c r="GS1056" s="29"/>
      <c r="GT1056" s="29"/>
      <c r="GU1056" s="29"/>
      <c r="GV1056" s="29"/>
      <c r="GW1056" s="29"/>
      <c r="GX1056" s="29"/>
      <c r="GY1056" s="29"/>
      <c r="GZ1056" s="29"/>
      <c r="HA1056" s="29"/>
      <c r="HB1056" s="29"/>
      <c r="HC1056" s="29"/>
      <c r="HD1056" s="29"/>
      <c r="HE1056" s="29"/>
      <c r="HF1056" s="29"/>
      <c r="HG1056" s="29"/>
    </row>
    <row r="1057" spans="1:215" s="4" customFormat="1" ht="18.600000000000001" customHeight="1" x14ac:dyDescent="0.25">
      <c r="A1057" s="51" t="s">
        <v>834</v>
      </c>
      <c r="B1057" s="51" t="s">
        <v>2388</v>
      </c>
      <c r="C1057" s="54" t="s">
        <v>40</v>
      </c>
      <c r="D1057" s="51" t="s">
        <v>2389</v>
      </c>
      <c r="E1057" s="1" t="s">
        <v>2472</v>
      </c>
      <c r="F1057" s="1" t="s">
        <v>5357</v>
      </c>
      <c r="G1057" s="1" t="s">
        <v>834</v>
      </c>
      <c r="H1057" s="57">
        <f t="shared" si="34"/>
        <v>1</v>
      </c>
      <c r="I1057" s="5" t="s">
        <v>280</v>
      </c>
      <c r="J1057" s="1" t="s">
        <v>29</v>
      </c>
      <c r="K1057" s="5">
        <f t="shared" si="35"/>
        <v>265</v>
      </c>
      <c r="L1057" s="1" t="s">
        <v>280</v>
      </c>
      <c r="M1057" s="1" t="s">
        <v>833</v>
      </c>
      <c r="N1057" s="19" t="s">
        <v>5301</v>
      </c>
      <c r="O1057" s="25"/>
      <c r="P1057" s="25"/>
      <c r="Q1057" s="25"/>
      <c r="R1057" s="25"/>
      <c r="S1057" s="25"/>
      <c r="T1057" s="25"/>
      <c r="U1057" s="25"/>
      <c r="V1057" s="25"/>
      <c r="W1057" s="25"/>
      <c r="X1057" s="25"/>
      <c r="Y1057" s="25"/>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c r="CA1057" s="29"/>
      <c r="CB1057" s="29"/>
      <c r="CC1057" s="29"/>
      <c r="CD1057" s="29"/>
      <c r="CE1057" s="29"/>
      <c r="CF1057" s="29"/>
      <c r="CG1057" s="29"/>
      <c r="CH1057" s="29"/>
      <c r="CI1057" s="29"/>
      <c r="CJ1057" s="29"/>
      <c r="CK1057" s="29"/>
      <c r="CL1057" s="29"/>
      <c r="CM1057" s="29"/>
      <c r="CN1057" s="29"/>
      <c r="CO1057" s="29"/>
      <c r="CP1057" s="29"/>
      <c r="CQ1057" s="29"/>
      <c r="CR1057" s="29"/>
      <c r="CS1057" s="29"/>
      <c r="CT1057" s="29"/>
      <c r="CU1057" s="29"/>
      <c r="CV1057" s="29"/>
      <c r="CW1057" s="29"/>
      <c r="CX1057" s="29"/>
      <c r="CY1057" s="29"/>
      <c r="CZ1057" s="29"/>
      <c r="DA1057" s="29"/>
      <c r="DB1057" s="29"/>
      <c r="DC1057" s="29"/>
      <c r="DD1057" s="29"/>
      <c r="DE1057" s="29"/>
      <c r="DF1057" s="29"/>
      <c r="DG1057" s="29"/>
      <c r="DH1057" s="29"/>
      <c r="DI1057" s="29"/>
      <c r="DJ1057" s="29"/>
      <c r="DK1057" s="29"/>
      <c r="DL1057" s="29"/>
      <c r="DM1057" s="29"/>
      <c r="DN1057" s="29"/>
      <c r="DO1057" s="29"/>
      <c r="DP1057" s="29"/>
      <c r="DQ1057" s="29"/>
      <c r="DR1057" s="29"/>
      <c r="DS1057" s="29"/>
      <c r="DT1057" s="29"/>
      <c r="DU1057" s="29"/>
      <c r="DV1057" s="29"/>
      <c r="DW1057" s="29"/>
      <c r="DX1057" s="29"/>
      <c r="DY1057" s="29"/>
      <c r="DZ1057" s="29"/>
      <c r="EA1057" s="29"/>
      <c r="EB1057" s="29"/>
      <c r="EC1057" s="29"/>
      <c r="ED1057" s="29"/>
      <c r="EE1057" s="29"/>
      <c r="EF1057" s="29"/>
      <c r="EG1057" s="29"/>
      <c r="EH1057" s="29"/>
      <c r="EI1057" s="29"/>
      <c r="EJ1057" s="29"/>
      <c r="EK1057" s="29"/>
      <c r="EL1057" s="29"/>
      <c r="EM1057" s="29"/>
      <c r="EN1057" s="29"/>
      <c r="EO1057" s="29"/>
      <c r="EP1057" s="29"/>
      <c r="EQ1057" s="29"/>
      <c r="ER1057" s="29"/>
      <c r="ES1057" s="29"/>
      <c r="ET1057" s="29"/>
      <c r="EU1057" s="29"/>
      <c r="EV1057" s="29"/>
      <c r="EW1057" s="29"/>
      <c r="EX1057" s="29"/>
      <c r="EY1057" s="29"/>
      <c r="EZ1057" s="29"/>
      <c r="FA1057" s="29"/>
      <c r="FB1057" s="29"/>
      <c r="FC1057" s="29"/>
      <c r="FD1057" s="29"/>
      <c r="FE1057" s="29"/>
      <c r="FF1057" s="29"/>
      <c r="FG1057" s="29"/>
      <c r="FH1057" s="29"/>
      <c r="FI1057" s="29"/>
      <c r="FJ1057" s="29"/>
      <c r="FK1057" s="29"/>
      <c r="FL1057" s="29"/>
      <c r="FM1057" s="29"/>
      <c r="FN1057" s="29"/>
      <c r="FO1057" s="29"/>
      <c r="FP1057" s="29"/>
      <c r="FQ1057" s="29"/>
      <c r="FR1057" s="29"/>
      <c r="FS1057" s="29"/>
      <c r="FT1057" s="29"/>
      <c r="FU1057" s="29"/>
      <c r="FV1057" s="29"/>
      <c r="FW1057" s="29"/>
      <c r="FX1057" s="29"/>
      <c r="FY1057" s="29"/>
      <c r="FZ1057" s="29"/>
      <c r="GA1057" s="29"/>
      <c r="GB1057" s="29"/>
      <c r="GC1057" s="29"/>
      <c r="GD1057" s="29"/>
      <c r="GE1057" s="29"/>
      <c r="GF1057" s="29"/>
      <c r="GG1057" s="29"/>
      <c r="GH1057" s="29"/>
      <c r="GI1057" s="29"/>
      <c r="GJ1057" s="29"/>
      <c r="GK1057" s="29"/>
      <c r="GL1057" s="29"/>
      <c r="GM1057" s="29"/>
      <c r="GN1057" s="29"/>
      <c r="GO1057" s="29"/>
      <c r="GP1057" s="29"/>
      <c r="GQ1057" s="29"/>
      <c r="GR1057" s="29"/>
      <c r="GS1057" s="29"/>
      <c r="GT1057" s="29"/>
      <c r="GU1057" s="29"/>
      <c r="GV1057" s="29"/>
      <c r="GW1057" s="29"/>
      <c r="GX1057" s="29"/>
      <c r="GY1057" s="29"/>
      <c r="GZ1057" s="29"/>
      <c r="HA1057" s="29"/>
      <c r="HB1057" s="29"/>
      <c r="HC1057" s="29"/>
      <c r="HD1057" s="29"/>
      <c r="HE1057" s="29"/>
      <c r="HF1057" s="29"/>
      <c r="HG1057" s="29"/>
    </row>
    <row r="1058" spans="1:215" s="4" customFormat="1" ht="18.600000000000001" customHeight="1" x14ac:dyDescent="0.25">
      <c r="A1058" s="51" t="s">
        <v>834</v>
      </c>
      <c r="B1058" s="51" t="s">
        <v>2388</v>
      </c>
      <c r="C1058" s="54" t="s">
        <v>2</v>
      </c>
      <c r="D1058" s="51" t="s">
        <v>2389</v>
      </c>
      <c r="E1058" s="1" t="s">
        <v>2473</v>
      </c>
      <c r="F1058" s="1" t="s">
        <v>5358</v>
      </c>
      <c r="G1058" s="1" t="s">
        <v>834</v>
      </c>
      <c r="H1058" s="57">
        <f t="shared" si="34"/>
        <v>1</v>
      </c>
      <c r="I1058" s="5" t="s">
        <v>1606</v>
      </c>
      <c r="J1058" s="1" t="s">
        <v>29</v>
      </c>
      <c r="K1058" s="5">
        <f t="shared" si="35"/>
        <v>1282</v>
      </c>
      <c r="L1058" s="1" t="s">
        <v>1606</v>
      </c>
      <c r="M1058" s="1" t="s">
        <v>833</v>
      </c>
      <c r="N1058" s="19" t="s">
        <v>4577</v>
      </c>
      <c r="O1058" s="25"/>
      <c r="P1058" s="25"/>
      <c r="Q1058" s="25"/>
      <c r="R1058" s="25"/>
      <c r="S1058" s="25"/>
      <c r="T1058" s="25"/>
      <c r="U1058" s="25"/>
      <c r="V1058" s="25"/>
      <c r="W1058" s="25"/>
      <c r="X1058" s="25"/>
      <c r="Y1058" s="25"/>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29"/>
      <c r="CA1058" s="29"/>
      <c r="CB1058" s="29"/>
      <c r="CC1058" s="29"/>
      <c r="CD1058" s="29"/>
      <c r="CE1058" s="29"/>
      <c r="CF1058" s="29"/>
      <c r="CG1058" s="29"/>
      <c r="CH1058" s="29"/>
      <c r="CI1058" s="29"/>
      <c r="CJ1058" s="29"/>
      <c r="CK1058" s="29"/>
      <c r="CL1058" s="29"/>
      <c r="CM1058" s="29"/>
      <c r="CN1058" s="29"/>
      <c r="CO1058" s="29"/>
      <c r="CP1058" s="29"/>
      <c r="CQ1058" s="29"/>
      <c r="CR1058" s="29"/>
      <c r="CS1058" s="29"/>
      <c r="CT1058" s="29"/>
      <c r="CU1058" s="29"/>
      <c r="CV1058" s="29"/>
      <c r="CW1058" s="29"/>
      <c r="CX1058" s="29"/>
      <c r="CY1058" s="29"/>
      <c r="CZ1058" s="29"/>
      <c r="DA1058" s="29"/>
      <c r="DB1058" s="29"/>
      <c r="DC1058" s="29"/>
      <c r="DD1058" s="29"/>
      <c r="DE1058" s="29"/>
      <c r="DF1058" s="29"/>
      <c r="DG1058" s="29"/>
      <c r="DH1058" s="29"/>
      <c r="DI1058" s="29"/>
      <c r="DJ1058" s="29"/>
      <c r="DK1058" s="29"/>
      <c r="DL1058" s="29"/>
      <c r="DM1058" s="29"/>
      <c r="DN1058" s="29"/>
      <c r="DO1058" s="29"/>
      <c r="DP1058" s="29"/>
      <c r="DQ1058" s="29"/>
      <c r="DR1058" s="29"/>
      <c r="DS1058" s="29"/>
      <c r="DT1058" s="29"/>
      <c r="DU1058" s="29"/>
      <c r="DV1058" s="29"/>
      <c r="DW1058" s="29"/>
      <c r="DX1058" s="29"/>
      <c r="DY1058" s="29"/>
      <c r="DZ1058" s="29"/>
      <c r="EA1058" s="29"/>
      <c r="EB1058" s="29"/>
      <c r="EC1058" s="29"/>
      <c r="ED1058" s="29"/>
      <c r="EE1058" s="29"/>
      <c r="EF1058" s="29"/>
      <c r="EG1058" s="29"/>
      <c r="EH1058" s="29"/>
      <c r="EI1058" s="29"/>
      <c r="EJ1058" s="29"/>
      <c r="EK1058" s="29"/>
      <c r="EL1058" s="29"/>
      <c r="EM1058" s="29"/>
      <c r="EN1058" s="29"/>
      <c r="EO1058" s="29"/>
      <c r="EP1058" s="29"/>
      <c r="EQ1058" s="29"/>
      <c r="ER1058" s="29"/>
      <c r="ES1058" s="29"/>
      <c r="ET1058" s="29"/>
      <c r="EU1058" s="29"/>
      <c r="EV1058" s="29"/>
      <c r="EW1058" s="29"/>
      <c r="EX1058" s="29"/>
      <c r="EY1058" s="29"/>
      <c r="EZ1058" s="29"/>
      <c r="FA1058" s="29"/>
      <c r="FB1058" s="29"/>
      <c r="FC1058" s="29"/>
      <c r="FD1058" s="29"/>
      <c r="FE1058" s="29"/>
      <c r="FF1058" s="29"/>
      <c r="FG1058" s="29"/>
      <c r="FH1058" s="29"/>
      <c r="FI1058" s="29"/>
      <c r="FJ1058" s="29"/>
      <c r="FK1058" s="29"/>
      <c r="FL1058" s="29"/>
      <c r="FM1058" s="29"/>
      <c r="FN1058" s="29"/>
      <c r="FO1058" s="29"/>
      <c r="FP1058" s="29"/>
      <c r="FQ1058" s="29"/>
      <c r="FR1058" s="29"/>
      <c r="FS1058" s="29"/>
      <c r="FT1058" s="29"/>
      <c r="FU1058" s="29"/>
      <c r="FV1058" s="29"/>
      <c r="FW1058" s="29"/>
      <c r="FX1058" s="29"/>
      <c r="FY1058" s="29"/>
      <c r="FZ1058" s="29"/>
      <c r="GA1058" s="29"/>
      <c r="GB1058" s="29"/>
      <c r="GC1058" s="29"/>
      <c r="GD1058" s="29"/>
      <c r="GE1058" s="29"/>
      <c r="GF1058" s="29"/>
      <c r="GG1058" s="29"/>
      <c r="GH1058" s="29"/>
      <c r="GI1058" s="29"/>
      <c r="GJ1058" s="29"/>
      <c r="GK1058" s="29"/>
      <c r="GL1058" s="29"/>
      <c r="GM1058" s="29"/>
      <c r="GN1058" s="29"/>
      <c r="GO1058" s="29"/>
      <c r="GP1058" s="29"/>
      <c r="GQ1058" s="29"/>
      <c r="GR1058" s="29"/>
      <c r="GS1058" s="29"/>
      <c r="GT1058" s="29"/>
      <c r="GU1058" s="29"/>
      <c r="GV1058" s="29"/>
      <c r="GW1058" s="29"/>
      <c r="GX1058" s="29"/>
      <c r="GY1058" s="29"/>
      <c r="GZ1058" s="29"/>
      <c r="HA1058" s="29"/>
      <c r="HB1058" s="29"/>
      <c r="HC1058" s="29"/>
      <c r="HD1058" s="29"/>
      <c r="HE1058" s="29"/>
      <c r="HF1058" s="29"/>
      <c r="HG1058" s="29"/>
    </row>
    <row r="1059" spans="1:215" s="4" customFormat="1" ht="18.600000000000001" customHeight="1" x14ac:dyDescent="0.25">
      <c r="A1059" s="50" t="s">
        <v>834</v>
      </c>
      <c r="B1059" s="50" t="s">
        <v>2388</v>
      </c>
      <c r="C1059" s="62" t="s">
        <v>814</v>
      </c>
      <c r="D1059" s="50" t="s">
        <v>2389</v>
      </c>
      <c r="E1059" s="4" t="s">
        <v>2474</v>
      </c>
      <c r="F1059" s="2" t="s">
        <v>5359</v>
      </c>
      <c r="G1059" s="2" t="s">
        <v>834</v>
      </c>
      <c r="H1059" s="61">
        <f t="shared" si="34"/>
        <v>1</v>
      </c>
      <c r="I1059" s="7" t="s">
        <v>197</v>
      </c>
      <c r="J1059" s="4" t="s">
        <v>29</v>
      </c>
      <c r="K1059" s="7">
        <f t="shared" si="35"/>
        <v>300</v>
      </c>
      <c r="L1059" s="4" t="s">
        <v>197</v>
      </c>
      <c r="M1059" s="4" t="s">
        <v>833</v>
      </c>
      <c r="N1059" s="18" t="s">
        <v>5301</v>
      </c>
      <c r="O1059" s="29"/>
      <c r="P1059" s="29"/>
      <c r="Q1059" s="29"/>
      <c r="R1059" s="29"/>
      <c r="S1059" s="29"/>
      <c r="T1059" s="29"/>
      <c r="U1059" s="29"/>
      <c r="V1059" s="29"/>
      <c r="W1059" s="29"/>
      <c r="X1059" s="29"/>
      <c r="Y1059" s="29"/>
      <c r="Z1059" s="29"/>
      <c r="AA1059" s="29"/>
      <c r="AB1059" s="29"/>
      <c r="AC1059" s="29"/>
      <c r="AD1059" s="29"/>
      <c r="AE1059" s="29"/>
      <c r="AF1059" s="29"/>
      <c r="AG1059" s="29"/>
      <c r="AH1059" s="29"/>
      <c r="AI1059" s="29"/>
      <c r="AJ1059" s="29"/>
      <c r="AK1059" s="29"/>
      <c r="AL1059" s="29"/>
      <c r="AM1059" s="29"/>
      <c r="AN1059" s="29"/>
      <c r="AO1059" s="29"/>
      <c r="AP1059" s="29"/>
      <c r="AQ1059" s="29"/>
      <c r="AR1059" s="29"/>
      <c r="AS1059" s="29"/>
      <c r="AT1059" s="29"/>
      <c r="AU1059" s="29"/>
      <c r="AV1059" s="29"/>
      <c r="AW1059" s="29"/>
      <c r="AX1059" s="29"/>
      <c r="AY1059" s="29"/>
      <c r="AZ1059" s="29"/>
      <c r="BA1059" s="29"/>
      <c r="BB1059" s="29"/>
      <c r="BC1059" s="29"/>
      <c r="BD1059" s="29"/>
      <c r="BE1059" s="29"/>
      <c r="BF1059" s="29"/>
      <c r="BG1059" s="29"/>
      <c r="BH1059" s="29"/>
      <c r="BI1059" s="29"/>
      <c r="BJ1059" s="29"/>
      <c r="BK1059" s="29"/>
      <c r="BL1059" s="29"/>
      <c r="BM1059" s="29"/>
      <c r="BN1059" s="29"/>
      <c r="BO1059" s="29"/>
      <c r="BP1059" s="29"/>
      <c r="BQ1059" s="29"/>
      <c r="BR1059" s="29"/>
      <c r="BS1059" s="29"/>
      <c r="BT1059" s="29"/>
      <c r="BU1059" s="29"/>
      <c r="BV1059" s="29"/>
      <c r="BW1059" s="29"/>
      <c r="BX1059" s="29"/>
      <c r="BY1059" s="29"/>
      <c r="BZ1059" s="29"/>
      <c r="CA1059" s="29"/>
      <c r="CB1059" s="29"/>
      <c r="CC1059" s="29"/>
      <c r="CD1059" s="29"/>
      <c r="CE1059" s="29"/>
      <c r="CF1059" s="29"/>
      <c r="CG1059" s="29"/>
      <c r="CH1059" s="29"/>
      <c r="CI1059" s="29"/>
      <c r="CJ1059" s="29"/>
      <c r="CK1059" s="29"/>
      <c r="CL1059" s="29"/>
      <c r="CM1059" s="29"/>
      <c r="CN1059" s="29"/>
      <c r="CO1059" s="29"/>
      <c r="CP1059" s="29"/>
      <c r="CQ1059" s="29"/>
      <c r="CR1059" s="29"/>
      <c r="CS1059" s="29"/>
      <c r="CT1059" s="29"/>
      <c r="CU1059" s="29"/>
      <c r="CV1059" s="29"/>
      <c r="CW1059" s="29"/>
      <c r="CX1059" s="29"/>
      <c r="CY1059" s="29"/>
      <c r="CZ1059" s="29"/>
      <c r="DA1059" s="29"/>
      <c r="DB1059" s="29"/>
      <c r="DC1059" s="29"/>
      <c r="DD1059" s="29"/>
      <c r="DE1059" s="29"/>
      <c r="DF1059" s="29"/>
      <c r="DG1059" s="29"/>
      <c r="DH1059" s="29"/>
      <c r="DI1059" s="29"/>
      <c r="DJ1059" s="29"/>
      <c r="DK1059" s="29"/>
      <c r="DL1059" s="29"/>
      <c r="DM1059" s="29"/>
      <c r="DN1059" s="29"/>
      <c r="DO1059" s="29"/>
      <c r="DP1059" s="29"/>
      <c r="DQ1059" s="29"/>
      <c r="DR1059" s="29"/>
      <c r="DS1059" s="29"/>
      <c r="DT1059" s="29"/>
      <c r="DU1059" s="29"/>
      <c r="DV1059" s="29"/>
      <c r="DW1059" s="29"/>
      <c r="DX1059" s="29"/>
      <c r="DY1059" s="29"/>
      <c r="DZ1059" s="29"/>
      <c r="EA1059" s="29"/>
      <c r="EB1059" s="29"/>
      <c r="EC1059" s="29"/>
      <c r="ED1059" s="29"/>
      <c r="EE1059" s="29"/>
      <c r="EF1059" s="29"/>
      <c r="EG1059" s="29"/>
      <c r="EH1059" s="29"/>
      <c r="EI1059" s="29"/>
      <c r="EJ1059" s="29"/>
      <c r="EK1059" s="29"/>
      <c r="EL1059" s="29"/>
      <c r="EM1059" s="29"/>
      <c r="EN1059" s="29"/>
      <c r="EO1059" s="29"/>
      <c r="EP1059" s="29"/>
      <c r="EQ1059" s="29"/>
      <c r="ER1059" s="29"/>
      <c r="ES1059" s="29"/>
      <c r="ET1059" s="29"/>
      <c r="EU1059" s="29"/>
      <c r="EV1059" s="29"/>
      <c r="EW1059" s="29"/>
      <c r="EX1059" s="29"/>
      <c r="EY1059" s="29"/>
      <c r="EZ1059" s="29"/>
      <c r="FA1059" s="29"/>
      <c r="FB1059" s="29"/>
      <c r="FC1059" s="29"/>
      <c r="FD1059" s="29"/>
      <c r="FE1059" s="29"/>
      <c r="FF1059" s="29"/>
      <c r="FG1059" s="29"/>
      <c r="FH1059" s="29"/>
      <c r="FI1059" s="29"/>
      <c r="FJ1059" s="29"/>
      <c r="FK1059" s="29"/>
      <c r="FL1059" s="29"/>
      <c r="FM1059" s="29"/>
      <c r="FN1059" s="29"/>
      <c r="FO1059" s="29"/>
      <c r="FP1059" s="29"/>
      <c r="FQ1059" s="29"/>
      <c r="FR1059" s="29"/>
      <c r="FS1059" s="29"/>
      <c r="FT1059" s="29"/>
      <c r="FU1059" s="29"/>
      <c r="FV1059" s="29"/>
      <c r="FW1059" s="29"/>
      <c r="FX1059" s="29"/>
      <c r="FY1059" s="29"/>
      <c r="FZ1059" s="29"/>
      <c r="GA1059" s="29"/>
      <c r="GB1059" s="29"/>
      <c r="GC1059" s="29"/>
      <c r="GD1059" s="29"/>
      <c r="GE1059" s="29"/>
      <c r="GF1059" s="29"/>
      <c r="GG1059" s="29"/>
      <c r="GH1059" s="29"/>
      <c r="GI1059" s="29"/>
      <c r="GJ1059" s="29"/>
      <c r="GK1059" s="29"/>
      <c r="GL1059" s="29"/>
      <c r="GM1059" s="29"/>
      <c r="GN1059" s="29"/>
      <c r="GO1059" s="29"/>
      <c r="GP1059" s="29"/>
      <c r="GQ1059" s="29"/>
      <c r="GR1059" s="29"/>
      <c r="GS1059" s="29"/>
      <c r="GT1059" s="29"/>
      <c r="GU1059" s="29"/>
      <c r="GV1059" s="29"/>
      <c r="GW1059" s="29"/>
      <c r="GX1059" s="29"/>
      <c r="GY1059" s="29"/>
      <c r="GZ1059" s="29"/>
      <c r="HA1059" s="29"/>
      <c r="HB1059" s="29"/>
      <c r="HC1059" s="29"/>
      <c r="HD1059" s="29"/>
      <c r="HE1059" s="29"/>
      <c r="HF1059" s="29"/>
      <c r="HG1059" s="29"/>
    </row>
    <row r="1060" spans="1:215" s="4" customFormat="1" ht="18.600000000000001" customHeight="1" x14ac:dyDescent="0.25">
      <c r="A1060" s="50" t="s">
        <v>834</v>
      </c>
      <c r="B1060" s="50" t="s">
        <v>2388</v>
      </c>
      <c r="C1060" s="62" t="s">
        <v>650</v>
      </c>
      <c r="D1060" s="50" t="s">
        <v>2389</v>
      </c>
      <c r="E1060" s="4" t="s">
        <v>2475</v>
      </c>
      <c r="F1060" s="2" t="s">
        <v>5360</v>
      </c>
      <c r="G1060" s="2" t="s">
        <v>834</v>
      </c>
      <c r="H1060" s="61">
        <f t="shared" ref="H1060:H1123" si="36">K1060/L1060</f>
        <v>1</v>
      </c>
      <c r="I1060" s="7" t="s">
        <v>755</v>
      </c>
      <c r="J1060" s="4" t="s">
        <v>29</v>
      </c>
      <c r="K1060" s="7">
        <f t="shared" ref="K1060:K1123" si="37">I1060+J1060</f>
        <v>344</v>
      </c>
      <c r="L1060" s="4" t="s">
        <v>755</v>
      </c>
      <c r="M1060" s="4" t="s">
        <v>833</v>
      </c>
      <c r="N1060" s="18" t="s">
        <v>5290</v>
      </c>
      <c r="O1060" s="29"/>
      <c r="P1060" s="29"/>
      <c r="Q1060" s="29"/>
      <c r="R1060" s="29"/>
      <c r="S1060" s="29"/>
      <c r="T1060" s="29"/>
      <c r="U1060" s="29"/>
      <c r="V1060" s="29"/>
      <c r="W1060" s="29"/>
      <c r="X1060" s="29"/>
      <c r="Y1060" s="29"/>
      <c r="Z1060" s="29"/>
      <c r="AA1060" s="29"/>
      <c r="AB1060" s="29"/>
      <c r="AC1060" s="29"/>
      <c r="AD1060" s="29"/>
      <c r="AE1060" s="29"/>
      <c r="AF1060" s="29"/>
      <c r="AG1060" s="29"/>
      <c r="AH1060" s="29"/>
      <c r="AI1060" s="29"/>
      <c r="AJ1060" s="29"/>
      <c r="AK1060" s="29"/>
      <c r="AL1060" s="29"/>
      <c r="AM1060" s="29"/>
      <c r="AN1060" s="29"/>
      <c r="AO1060" s="29"/>
      <c r="AP1060" s="29"/>
      <c r="AQ1060" s="29"/>
      <c r="AR1060" s="29"/>
      <c r="AS1060" s="29"/>
      <c r="AT1060" s="29"/>
      <c r="AU1060" s="29"/>
      <c r="AV1060" s="29"/>
      <c r="AW1060" s="29"/>
      <c r="AX1060" s="29"/>
      <c r="AY1060" s="29"/>
      <c r="AZ1060" s="29"/>
      <c r="BA1060" s="29"/>
      <c r="BB1060" s="29"/>
      <c r="BC1060" s="29"/>
      <c r="BD1060" s="29"/>
      <c r="BE1060" s="29"/>
      <c r="BF1060" s="29"/>
      <c r="BG1060" s="29"/>
      <c r="BH1060" s="29"/>
      <c r="BI1060" s="29"/>
      <c r="BJ1060" s="29"/>
      <c r="BK1060" s="29"/>
      <c r="BL1060" s="29"/>
      <c r="BM1060" s="29"/>
      <c r="BN1060" s="29"/>
      <c r="BO1060" s="29"/>
      <c r="BP1060" s="29"/>
      <c r="BQ1060" s="29"/>
      <c r="BR1060" s="29"/>
      <c r="BS1060" s="29"/>
      <c r="BT1060" s="29"/>
      <c r="BU1060" s="29"/>
      <c r="BV1060" s="29"/>
      <c r="BW1060" s="29"/>
      <c r="BX1060" s="29"/>
      <c r="BY1060" s="29"/>
      <c r="BZ1060" s="29"/>
      <c r="CA1060" s="29"/>
      <c r="CB1060" s="29"/>
      <c r="CC1060" s="29"/>
      <c r="CD1060" s="29"/>
      <c r="CE1060" s="29"/>
      <c r="CF1060" s="29"/>
      <c r="CG1060" s="29"/>
      <c r="CH1060" s="29"/>
      <c r="CI1060" s="29"/>
      <c r="CJ1060" s="29"/>
      <c r="CK1060" s="29"/>
      <c r="CL1060" s="29"/>
      <c r="CM1060" s="29"/>
      <c r="CN1060" s="29"/>
      <c r="CO1060" s="29"/>
      <c r="CP1060" s="29"/>
      <c r="CQ1060" s="29"/>
      <c r="CR1060" s="29"/>
      <c r="CS1060" s="29"/>
      <c r="CT1060" s="29"/>
      <c r="CU1060" s="29"/>
      <c r="CV1060" s="29"/>
      <c r="CW1060" s="29"/>
      <c r="CX1060" s="29"/>
      <c r="CY1060" s="29"/>
      <c r="CZ1060" s="29"/>
      <c r="DA1060" s="29"/>
      <c r="DB1060" s="29"/>
      <c r="DC1060" s="29"/>
      <c r="DD1060" s="29"/>
      <c r="DE1060" s="29"/>
      <c r="DF1060" s="29"/>
      <c r="DG1060" s="29"/>
      <c r="DH1060" s="29"/>
      <c r="DI1060" s="29"/>
      <c r="DJ1060" s="29"/>
      <c r="DK1060" s="29"/>
      <c r="DL1060" s="29"/>
      <c r="DM1060" s="29"/>
      <c r="DN1060" s="29"/>
      <c r="DO1060" s="29"/>
      <c r="DP1060" s="29"/>
      <c r="DQ1060" s="29"/>
      <c r="DR1060" s="29"/>
      <c r="DS1060" s="29"/>
      <c r="DT1060" s="29"/>
      <c r="DU1060" s="29"/>
      <c r="DV1060" s="29"/>
      <c r="DW1060" s="29"/>
      <c r="DX1060" s="29"/>
      <c r="DY1060" s="29"/>
      <c r="DZ1060" s="29"/>
      <c r="EA1060" s="29"/>
      <c r="EB1060" s="29"/>
      <c r="EC1060" s="29"/>
      <c r="ED1060" s="29"/>
      <c r="EE1060" s="29"/>
      <c r="EF1060" s="29"/>
      <c r="EG1060" s="29"/>
      <c r="EH1060" s="29"/>
      <c r="EI1060" s="29"/>
      <c r="EJ1060" s="29"/>
      <c r="EK1060" s="29"/>
      <c r="EL1060" s="29"/>
      <c r="EM1060" s="29"/>
      <c r="EN1060" s="29"/>
      <c r="EO1060" s="29"/>
      <c r="EP1060" s="29"/>
      <c r="EQ1060" s="29"/>
      <c r="ER1060" s="29"/>
      <c r="ES1060" s="29"/>
      <c r="ET1060" s="29"/>
      <c r="EU1060" s="29"/>
      <c r="EV1060" s="29"/>
      <c r="EW1060" s="29"/>
      <c r="EX1060" s="29"/>
      <c r="EY1060" s="29"/>
      <c r="EZ1060" s="29"/>
      <c r="FA1060" s="29"/>
      <c r="FB1060" s="29"/>
      <c r="FC1060" s="29"/>
      <c r="FD1060" s="29"/>
      <c r="FE1060" s="29"/>
      <c r="FF1060" s="29"/>
      <c r="FG1060" s="29"/>
      <c r="FH1060" s="29"/>
      <c r="FI1060" s="29"/>
      <c r="FJ1060" s="29"/>
      <c r="FK1060" s="29"/>
      <c r="FL1060" s="29"/>
      <c r="FM1060" s="29"/>
      <c r="FN1060" s="29"/>
      <c r="FO1060" s="29"/>
      <c r="FP1060" s="29"/>
      <c r="FQ1060" s="29"/>
      <c r="FR1060" s="29"/>
      <c r="FS1060" s="29"/>
      <c r="FT1060" s="29"/>
      <c r="FU1060" s="29"/>
      <c r="FV1060" s="29"/>
      <c r="FW1060" s="29"/>
      <c r="FX1060" s="29"/>
      <c r="FY1060" s="29"/>
      <c r="FZ1060" s="29"/>
      <c r="GA1060" s="29"/>
      <c r="GB1060" s="29"/>
      <c r="GC1060" s="29"/>
      <c r="GD1060" s="29"/>
      <c r="GE1060" s="29"/>
      <c r="GF1060" s="29"/>
      <c r="GG1060" s="29"/>
      <c r="GH1060" s="29"/>
      <c r="GI1060" s="29"/>
      <c r="GJ1060" s="29"/>
      <c r="GK1060" s="29"/>
      <c r="GL1060" s="29"/>
      <c r="GM1060" s="29"/>
      <c r="GN1060" s="29"/>
      <c r="GO1060" s="29"/>
      <c r="GP1060" s="29"/>
      <c r="GQ1060" s="29"/>
      <c r="GR1060" s="29"/>
      <c r="GS1060" s="29"/>
      <c r="GT1060" s="29"/>
      <c r="GU1060" s="29"/>
      <c r="GV1060" s="29"/>
      <c r="GW1060" s="29"/>
      <c r="GX1060" s="29"/>
      <c r="GY1060" s="29"/>
      <c r="GZ1060" s="29"/>
      <c r="HA1060" s="29"/>
      <c r="HB1060" s="29"/>
      <c r="HC1060" s="29"/>
      <c r="HD1060" s="29"/>
      <c r="HE1060" s="29"/>
      <c r="HF1060" s="29"/>
      <c r="HG1060" s="29"/>
    </row>
    <row r="1061" spans="1:215" s="4" customFormat="1" ht="18.600000000000001" customHeight="1" x14ac:dyDescent="0.25">
      <c r="A1061" s="51" t="s">
        <v>834</v>
      </c>
      <c r="B1061" s="51" t="s">
        <v>2388</v>
      </c>
      <c r="C1061" s="54" t="s">
        <v>1720</v>
      </c>
      <c r="D1061" s="51" t="s">
        <v>2389</v>
      </c>
      <c r="E1061" s="1" t="s">
        <v>2476</v>
      </c>
      <c r="F1061" s="1" t="s">
        <v>5361</v>
      </c>
      <c r="G1061" s="1" t="s">
        <v>834</v>
      </c>
      <c r="H1061" s="58">
        <f t="shared" si="36"/>
        <v>1</v>
      </c>
      <c r="I1061" s="5" t="s">
        <v>1845</v>
      </c>
      <c r="J1061" s="1" t="s">
        <v>29</v>
      </c>
      <c r="K1061" s="5">
        <f t="shared" si="37"/>
        <v>630</v>
      </c>
      <c r="L1061" s="1" t="s">
        <v>1845</v>
      </c>
      <c r="M1061" s="1" t="s">
        <v>833</v>
      </c>
      <c r="N1061" s="19" t="s">
        <v>5271</v>
      </c>
      <c r="O1061" s="25"/>
      <c r="P1061" s="25"/>
      <c r="Q1061" s="25"/>
      <c r="R1061" s="25"/>
      <c r="S1061" s="25"/>
      <c r="T1061" s="25"/>
      <c r="U1061" s="25"/>
      <c r="V1061" s="25"/>
      <c r="W1061" s="25"/>
      <c r="X1061" s="25"/>
      <c r="Y1061" s="25"/>
      <c r="Z1061" s="29"/>
      <c r="AA1061" s="29"/>
      <c r="AB1061" s="29"/>
      <c r="AC1061" s="29"/>
      <c r="AD1061" s="29"/>
      <c r="AE1061" s="29"/>
      <c r="AF1061" s="29"/>
      <c r="AG1061" s="29"/>
      <c r="AH1061" s="29"/>
      <c r="AI1061" s="29"/>
      <c r="AJ1061" s="29"/>
      <c r="AK1061" s="29"/>
      <c r="AL1061" s="29"/>
      <c r="AM1061" s="29"/>
      <c r="AN1061" s="29"/>
      <c r="AO1061" s="29"/>
      <c r="AP1061" s="29"/>
      <c r="AQ1061" s="29"/>
      <c r="AR1061" s="29"/>
      <c r="AS1061" s="29"/>
      <c r="AT1061" s="29"/>
      <c r="AU1061" s="29"/>
      <c r="AV1061" s="29"/>
      <c r="AW1061" s="29"/>
      <c r="AX1061" s="29"/>
      <c r="AY1061" s="29"/>
      <c r="AZ1061" s="29"/>
      <c r="BA1061" s="29"/>
      <c r="BB1061" s="29"/>
      <c r="BC1061" s="29"/>
      <c r="BD1061" s="29"/>
      <c r="BE1061" s="29"/>
      <c r="BF1061" s="29"/>
      <c r="BG1061" s="29"/>
      <c r="BH1061" s="29"/>
      <c r="BI1061" s="29"/>
      <c r="BJ1061" s="29"/>
      <c r="BK1061" s="29"/>
      <c r="BL1061" s="29"/>
      <c r="BM1061" s="29"/>
      <c r="BN1061" s="29"/>
      <c r="BO1061" s="29"/>
      <c r="BP1061" s="29"/>
      <c r="BQ1061" s="29"/>
      <c r="BR1061" s="29"/>
      <c r="BS1061" s="29"/>
      <c r="BT1061" s="29"/>
      <c r="BU1061" s="29"/>
      <c r="BV1061" s="29"/>
      <c r="BW1061" s="29"/>
      <c r="BX1061" s="29"/>
      <c r="BY1061" s="29"/>
      <c r="BZ1061" s="29"/>
      <c r="CA1061" s="29"/>
      <c r="CB1061" s="29"/>
      <c r="CC1061" s="29"/>
      <c r="CD1061" s="29"/>
      <c r="CE1061" s="29"/>
      <c r="CF1061" s="29"/>
      <c r="CG1061" s="29"/>
      <c r="CH1061" s="29"/>
      <c r="CI1061" s="29"/>
      <c r="CJ1061" s="29"/>
      <c r="CK1061" s="29"/>
      <c r="CL1061" s="29"/>
      <c r="CM1061" s="29"/>
      <c r="CN1061" s="29"/>
      <c r="CO1061" s="29"/>
      <c r="CP1061" s="29"/>
      <c r="CQ1061" s="29"/>
      <c r="CR1061" s="29"/>
      <c r="CS1061" s="29"/>
      <c r="CT1061" s="29"/>
      <c r="CU1061" s="29"/>
      <c r="CV1061" s="29"/>
      <c r="CW1061" s="29"/>
      <c r="CX1061" s="29"/>
      <c r="CY1061" s="29"/>
      <c r="CZ1061" s="29"/>
      <c r="DA1061" s="29"/>
      <c r="DB1061" s="29"/>
      <c r="DC1061" s="29"/>
      <c r="DD1061" s="29"/>
      <c r="DE1061" s="29"/>
      <c r="DF1061" s="29"/>
      <c r="DG1061" s="29"/>
      <c r="DH1061" s="29"/>
      <c r="DI1061" s="29"/>
      <c r="DJ1061" s="29"/>
      <c r="DK1061" s="29"/>
      <c r="DL1061" s="29"/>
      <c r="DM1061" s="29"/>
      <c r="DN1061" s="29"/>
      <c r="DO1061" s="29"/>
      <c r="DP1061" s="29"/>
      <c r="DQ1061" s="29"/>
      <c r="DR1061" s="29"/>
      <c r="DS1061" s="29"/>
      <c r="DT1061" s="29"/>
      <c r="DU1061" s="29"/>
      <c r="DV1061" s="29"/>
      <c r="DW1061" s="29"/>
      <c r="DX1061" s="29"/>
      <c r="DY1061" s="29"/>
      <c r="DZ1061" s="29"/>
      <c r="EA1061" s="29"/>
      <c r="EB1061" s="29"/>
      <c r="EC1061" s="29"/>
      <c r="ED1061" s="29"/>
      <c r="EE1061" s="29"/>
      <c r="EF1061" s="29"/>
      <c r="EG1061" s="29"/>
      <c r="EH1061" s="29"/>
      <c r="EI1061" s="29"/>
      <c r="EJ1061" s="29"/>
      <c r="EK1061" s="29"/>
      <c r="EL1061" s="29"/>
      <c r="EM1061" s="29"/>
      <c r="EN1061" s="29"/>
      <c r="EO1061" s="29"/>
      <c r="EP1061" s="29"/>
      <c r="EQ1061" s="29"/>
      <c r="ER1061" s="29"/>
      <c r="ES1061" s="29"/>
      <c r="ET1061" s="29"/>
      <c r="EU1061" s="29"/>
      <c r="EV1061" s="29"/>
      <c r="EW1061" s="29"/>
      <c r="EX1061" s="29"/>
      <c r="EY1061" s="29"/>
      <c r="EZ1061" s="29"/>
      <c r="FA1061" s="29"/>
      <c r="FB1061" s="29"/>
      <c r="FC1061" s="29"/>
      <c r="FD1061" s="29"/>
      <c r="FE1061" s="29"/>
      <c r="FF1061" s="29"/>
      <c r="FG1061" s="29"/>
      <c r="FH1061" s="29"/>
      <c r="FI1061" s="29"/>
      <c r="FJ1061" s="29"/>
      <c r="FK1061" s="29"/>
      <c r="FL1061" s="29"/>
      <c r="FM1061" s="29"/>
      <c r="FN1061" s="29"/>
      <c r="FO1061" s="29"/>
      <c r="FP1061" s="29"/>
      <c r="FQ1061" s="29"/>
      <c r="FR1061" s="29"/>
      <c r="FS1061" s="29"/>
      <c r="FT1061" s="29"/>
      <c r="FU1061" s="29"/>
      <c r="FV1061" s="29"/>
      <c r="FW1061" s="29"/>
      <c r="FX1061" s="29"/>
      <c r="FY1061" s="29"/>
      <c r="FZ1061" s="29"/>
      <c r="GA1061" s="29"/>
      <c r="GB1061" s="29"/>
      <c r="GC1061" s="29"/>
      <c r="GD1061" s="29"/>
      <c r="GE1061" s="29"/>
      <c r="GF1061" s="29"/>
      <c r="GG1061" s="29"/>
      <c r="GH1061" s="29"/>
      <c r="GI1061" s="29"/>
      <c r="GJ1061" s="29"/>
      <c r="GK1061" s="29"/>
      <c r="GL1061" s="29"/>
      <c r="GM1061" s="29"/>
      <c r="GN1061" s="29"/>
      <c r="GO1061" s="29"/>
      <c r="GP1061" s="29"/>
      <c r="GQ1061" s="29"/>
      <c r="GR1061" s="29"/>
      <c r="GS1061" s="29"/>
      <c r="GT1061" s="29"/>
      <c r="GU1061" s="29"/>
      <c r="GV1061" s="29"/>
      <c r="GW1061" s="29"/>
      <c r="GX1061" s="29"/>
      <c r="GY1061" s="29"/>
      <c r="GZ1061" s="29"/>
      <c r="HA1061" s="29"/>
      <c r="HB1061" s="29"/>
      <c r="HC1061" s="29"/>
      <c r="HD1061" s="29"/>
      <c r="HE1061" s="29"/>
      <c r="HF1061" s="29"/>
      <c r="HG1061" s="29"/>
    </row>
    <row r="1062" spans="1:215" s="4" customFormat="1" ht="18.600000000000001" customHeight="1" x14ac:dyDescent="0.25">
      <c r="A1062" s="51" t="s">
        <v>834</v>
      </c>
      <c r="B1062" s="51" t="s">
        <v>2388</v>
      </c>
      <c r="C1062" s="54" t="s">
        <v>111</v>
      </c>
      <c r="D1062" s="51" t="s">
        <v>2389</v>
      </c>
      <c r="E1062" s="1" t="s">
        <v>2478</v>
      </c>
      <c r="F1062" s="1" t="s">
        <v>5362</v>
      </c>
      <c r="G1062" s="1" t="s">
        <v>834</v>
      </c>
      <c r="H1062" s="58">
        <f t="shared" si="36"/>
        <v>1</v>
      </c>
      <c r="I1062" s="5" t="s">
        <v>112</v>
      </c>
      <c r="J1062" s="1" t="s">
        <v>29</v>
      </c>
      <c r="K1062" s="5">
        <f t="shared" si="37"/>
        <v>78</v>
      </c>
      <c r="L1062" s="1" t="s">
        <v>112</v>
      </c>
      <c r="M1062" s="1" t="s">
        <v>833</v>
      </c>
      <c r="N1062" s="19" t="s">
        <v>4412</v>
      </c>
      <c r="O1062" s="25"/>
      <c r="P1062" s="25"/>
      <c r="Q1062" s="25"/>
      <c r="R1062" s="25"/>
      <c r="S1062" s="25"/>
      <c r="T1062" s="25"/>
      <c r="U1062" s="25"/>
      <c r="V1062" s="25"/>
      <c r="W1062" s="25"/>
      <c r="X1062" s="25"/>
      <c r="Y1062" s="25"/>
      <c r="Z1062" s="29"/>
      <c r="AA1062" s="29"/>
      <c r="AB1062" s="29"/>
      <c r="AC1062" s="29"/>
      <c r="AD1062" s="29"/>
      <c r="AE1062" s="29"/>
      <c r="AF1062" s="29"/>
      <c r="AG1062" s="29"/>
      <c r="AH1062" s="29"/>
      <c r="AI1062" s="29"/>
      <c r="AJ1062" s="29"/>
      <c r="AK1062" s="29"/>
      <c r="AL1062" s="29"/>
      <c r="AM1062" s="29"/>
      <c r="AN1062" s="29"/>
      <c r="AO1062" s="29"/>
      <c r="AP1062" s="29"/>
      <c r="AQ1062" s="29"/>
      <c r="AR1062" s="29"/>
      <c r="AS1062" s="29"/>
      <c r="AT1062" s="29"/>
      <c r="AU1062" s="29"/>
      <c r="AV1062" s="29"/>
      <c r="AW1062" s="29"/>
      <c r="AX1062" s="29"/>
      <c r="AY1062" s="29"/>
      <c r="AZ1062" s="29"/>
      <c r="BA1062" s="29"/>
      <c r="BB1062" s="29"/>
      <c r="BC1062" s="29"/>
      <c r="BD1062" s="29"/>
      <c r="BE1062" s="29"/>
      <c r="BF1062" s="29"/>
      <c r="BG1062" s="29"/>
      <c r="BH1062" s="29"/>
      <c r="BI1062" s="29"/>
      <c r="BJ1062" s="29"/>
      <c r="BK1062" s="29"/>
      <c r="BL1062" s="29"/>
      <c r="BM1062" s="29"/>
      <c r="BN1062" s="29"/>
      <c r="BO1062" s="29"/>
      <c r="BP1062" s="29"/>
      <c r="BQ1062" s="29"/>
      <c r="BR1062" s="29"/>
      <c r="BS1062" s="29"/>
      <c r="BT1062" s="29"/>
      <c r="BU1062" s="29"/>
      <c r="BV1062" s="29"/>
      <c r="BW1062" s="29"/>
      <c r="BX1062" s="29"/>
      <c r="BY1062" s="29"/>
      <c r="BZ1062" s="29"/>
      <c r="CA1062" s="29"/>
      <c r="CB1062" s="29"/>
      <c r="CC1062" s="29"/>
      <c r="CD1062" s="29"/>
      <c r="CE1062" s="29"/>
      <c r="CF1062" s="29"/>
      <c r="CG1062" s="29"/>
      <c r="CH1062" s="29"/>
      <c r="CI1062" s="29"/>
      <c r="CJ1062" s="29"/>
      <c r="CK1062" s="29"/>
      <c r="CL1062" s="29"/>
      <c r="CM1062" s="29"/>
      <c r="CN1062" s="29"/>
      <c r="CO1062" s="29"/>
      <c r="CP1062" s="29"/>
      <c r="CQ1062" s="29"/>
      <c r="CR1062" s="29"/>
      <c r="CS1062" s="29"/>
      <c r="CT1062" s="29"/>
      <c r="CU1062" s="29"/>
      <c r="CV1062" s="29"/>
      <c r="CW1062" s="29"/>
      <c r="CX1062" s="29"/>
      <c r="CY1062" s="29"/>
      <c r="CZ1062" s="29"/>
      <c r="DA1062" s="29"/>
      <c r="DB1062" s="29"/>
      <c r="DC1062" s="29"/>
      <c r="DD1062" s="29"/>
      <c r="DE1062" s="29"/>
      <c r="DF1062" s="29"/>
      <c r="DG1062" s="29"/>
      <c r="DH1062" s="29"/>
      <c r="DI1062" s="29"/>
      <c r="DJ1062" s="29"/>
      <c r="DK1062" s="29"/>
      <c r="DL1062" s="29"/>
      <c r="DM1062" s="29"/>
      <c r="DN1062" s="29"/>
      <c r="DO1062" s="29"/>
      <c r="DP1062" s="29"/>
      <c r="DQ1062" s="29"/>
      <c r="DR1062" s="29"/>
      <c r="DS1062" s="29"/>
      <c r="DT1062" s="29"/>
      <c r="DU1062" s="29"/>
      <c r="DV1062" s="29"/>
      <c r="DW1062" s="29"/>
      <c r="DX1062" s="29"/>
      <c r="DY1062" s="29"/>
      <c r="DZ1062" s="29"/>
      <c r="EA1062" s="29"/>
      <c r="EB1062" s="29"/>
      <c r="EC1062" s="29"/>
      <c r="ED1062" s="29"/>
      <c r="EE1062" s="29"/>
      <c r="EF1062" s="29"/>
      <c r="EG1062" s="29"/>
      <c r="EH1062" s="29"/>
      <c r="EI1062" s="29"/>
      <c r="EJ1062" s="29"/>
      <c r="EK1062" s="29"/>
      <c r="EL1062" s="29"/>
      <c r="EM1062" s="29"/>
      <c r="EN1062" s="29"/>
      <c r="EO1062" s="29"/>
      <c r="EP1062" s="29"/>
      <c r="EQ1062" s="29"/>
      <c r="ER1062" s="29"/>
      <c r="ES1062" s="29"/>
      <c r="ET1062" s="29"/>
      <c r="EU1062" s="29"/>
      <c r="EV1062" s="29"/>
      <c r="EW1062" s="29"/>
      <c r="EX1062" s="29"/>
      <c r="EY1062" s="29"/>
      <c r="EZ1062" s="29"/>
      <c r="FA1062" s="29"/>
      <c r="FB1062" s="29"/>
      <c r="FC1062" s="29"/>
      <c r="FD1062" s="29"/>
      <c r="FE1062" s="29"/>
      <c r="FF1062" s="29"/>
      <c r="FG1062" s="29"/>
      <c r="FH1062" s="29"/>
      <c r="FI1062" s="29"/>
      <c r="FJ1062" s="29"/>
      <c r="FK1062" s="29"/>
      <c r="FL1062" s="29"/>
      <c r="FM1062" s="29"/>
      <c r="FN1062" s="29"/>
      <c r="FO1062" s="29"/>
      <c r="FP1062" s="29"/>
      <c r="FQ1062" s="29"/>
      <c r="FR1062" s="29"/>
      <c r="FS1062" s="29"/>
      <c r="FT1062" s="29"/>
      <c r="FU1062" s="29"/>
      <c r="FV1062" s="29"/>
      <c r="FW1062" s="29"/>
      <c r="FX1062" s="29"/>
      <c r="FY1062" s="29"/>
      <c r="FZ1062" s="29"/>
      <c r="GA1062" s="29"/>
      <c r="GB1062" s="29"/>
      <c r="GC1062" s="29"/>
      <c r="GD1062" s="29"/>
      <c r="GE1062" s="29"/>
      <c r="GF1062" s="29"/>
      <c r="GG1062" s="29"/>
      <c r="GH1062" s="29"/>
      <c r="GI1062" s="29"/>
      <c r="GJ1062" s="29"/>
      <c r="GK1062" s="29"/>
      <c r="GL1062" s="29"/>
      <c r="GM1062" s="29"/>
      <c r="GN1062" s="29"/>
      <c r="GO1062" s="29"/>
      <c r="GP1062" s="29"/>
      <c r="GQ1062" s="29"/>
      <c r="GR1062" s="29"/>
      <c r="GS1062" s="29"/>
      <c r="GT1062" s="29"/>
      <c r="GU1062" s="29"/>
      <c r="GV1062" s="29"/>
      <c r="GW1062" s="29"/>
      <c r="GX1062" s="29"/>
      <c r="GY1062" s="29"/>
      <c r="GZ1062" s="29"/>
      <c r="HA1062" s="29"/>
      <c r="HB1062" s="29"/>
      <c r="HC1062" s="29"/>
      <c r="HD1062" s="29"/>
      <c r="HE1062" s="29"/>
      <c r="HF1062" s="29"/>
      <c r="HG1062" s="29"/>
    </row>
    <row r="1063" spans="1:215" s="4" customFormat="1" ht="18.600000000000001" customHeight="1" x14ac:dyDescent="0.25">
      <c r="A1063" s="50" t="s">
        <v>834</v>
      </c>
      <c r="B1063" s="50" t="s">
        <v>2388</v>
      </c>
      <c r="C1063" s="62" t="s">
        <v>838</v>
      </c>
      <c r="D1063" s="50" t="s">
        <v>2389</v>
      </c>
      <c r="E1063" s="4" t="s">
        <v>2477</v>
      </c>
      <c r="F1063" s="2" t="s">
        <v>5363</v>
      </c>
      <c r="G1063" s="2" t="s">
        <v>834</v>
      </c>
      <c r="H1063" s="61">
        <f t="shared" si="36"/>
        <v>1</v>
      </c>
      <c r="I1063" s="7" t="s">
        <v>814</v>
      </c>
      <c r="J1063" s="4" t="s">
        <v>29</v>
      </c>
      <c r="K1063" s="7">
        <f t="shared" si="37"/>
        <v>199</v>
      </c>
      <c r="L1063" s="4" t="s">
        <v>814</v>
      </c>
      <c r="M1063" s="4" t="s">
        <v>833</v>
      </c>
      <c r="N1063" s="18" t="s">
        <v>5275</v>
      </c>
      <c r="O1063" s="29"/>
      <c r="P1063" s="29"/>
      <c r="Q1063" s="29"/>
      <c r="R1063" s="29"/>
      <c r="S1063" s="29"/>
      <c r="T1063" s="29"/>
      <c r="U1063" s="29"/>
      <c r="V1063" s="29"/>
      <c r="W1063" s="29"/>
      <c r="X1063" s="29"/>
      <c r="Y1063" s="29"/>
      <c r="Z1063" s="29"/>
      <c r="AA1063" s="29"/>
      <c r="AB1063" s="29"/>
      <c r="AC1063" s="29"/>
      <c r="AD1063" s="29"/>
      <c r="AE1063" s="29"/>
      <c r="AF1063" s="29"/>
      <c r="AG1063" s="29"/>
      <c r="AH1063" s="29"/>
      <c r="AI1063" s="29"/>
      <c r="AJ1063" s="29"/>
      <c r="AK1063" s="29"/>
      <c r="AL1063" s="29"/>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c r="CA1063" s="29"/>
      <c r="CB1063" s="29"/>
      <c r="CC1063" s="29"/>
      <c r="CD1063" s="29"/>
      <c r="CE1063" s="29"/>
      <c r="CF1063" s="29"/>
      <c r="CG1063" s="29"/>
      <c r="CH1063" s="29"/>
      <c r="CI1063" s="29"/>
      <c r="CJ1063" s="29"/>
      <c r="CK1063" s="29"/>
      <c r="CL1063" s="29"/>
      <c r="CM1063" s="29"/>
      <c r="CN1063" s="29"/>
      <c r="CO1063" s="29"/>
      <c r="CP1063" s="29"/>
      <c r="CQ1063" s="29"/>
      <c r="CR1063" s="29"/>
      <c r="CS1063" s="29"/>
      <c r="CT1063" s="29"/>
      <c r="CU1063" s="29"/>
      <c r="CV1063" s="29"/>
      <c r="CW1063" s="29"/>
      <c r="CX1063" s="29"/>
      <c r="CY1063" s="29"/>
      <c r="CZ1063" s="29"/>
      <c r="DA1063" s="29"/>
      <c r="DB1063" s="29"/>
      <c r="DC1063" s="29"/>
      <c r="DD1063" s="29"/>
      <c r="DE1063" s="29"/>
      <c r="DF1063" s="29"/>
      <c r="DG1063" s="29"/>
      <c r="DH1063" s="29"/>
      <c r="DI1063" s="29"/>
      <c r="DJ1063" s="29"/>
      <c r="DK1063" s="29"/>
      <c r="DL1063" s="29"/>
      <c r="DM1063" s="29"/>
      <c r="DN1063" s="29"/>
      <c r="DO1063" s="29"/>
      <c r="DP1063" s="29"/>
      <c r="DQ1063" s="29"/>
      <c r="DR1063" s="29"/>
      <c r="DS1063" s="29"/>
      <c r="DT1063" s="29"/>
      <c r="DU1063" s="29"/>
      <c r="DV1063" s="29"/>
      <c r="DW1063" s="29"/>
      <c r="DX1063" s="29"/>
      <c r="DY1063" s="29"/>
      <c r="DZ1063" s="29"/>
      <c r="EA1063" s="29"/>
      <c r="EB1063" s="29"/>
      <c r="EC1063" s="29"/>
      <c r="ED1063" s="29"/>
      <c r="EE1063" s="29"/>
      <c r="EF1063" s="29"/>
      <c r="EG1063" s="29"/>
      <c r="EH1063" s="29"/>
      <c r="EI1063" s="29"/>
      <c r="EJ1063" s="29"/>
      <c r="EK1063" s="29"/>
      <c r="EL1063" s="29"/>
      <c r="EM1063" s="29"/>
      <c r="EN1063" s="29"/>
      <c r="EO1063" s="29"/>
      <c r="EP1063" s="29"/>
      <c r="EQ1063" s="29"/>
      <c r="ER1063" s="29"/>
      <c r="ES1063" s="29"/>
      <c r="ET1063" s="29"/>
      <c r="EU1063" s="29"/>
      <c r="EV1063" s="29"/>
      <c r="EW1063" s="29"/>
      <c r="EX1063" s="29"/>
      <c r="EY1063" s="29"/>
      <c r="EZ1063" s="29"/>
      <c r="FA1063" s="29"/>
      <c r="FB1063" s="29"/>
      <c r="FC1063" s="29"/>
      <c r="FD1063" s="29"/>
      <c r="FE1063" s="29"/>
      <c r="FF1063" s="29"/>
      <c r="FG1063" s="29"/>
      <c r="FH1063" s="29"/>
      <c r="FI1063" s="29"/>
      <c r="FJ1063" s="29"/>
      <c r="FK1063" s="29"/>
      <c r="FL1063" s="29"/>
      <c r="FM1063" s="29"/>
      <c r="FN1063" s="29"/>
      <c r="FO1063" s="29"/>
      <c r="FP1063" s="29"/>
      <c r="FQ1063" s="29"/>
      <c r="FR1063" s="29"/>
      <c r="FS1063" s="29"/>
      <c r="FT1063" s="29"/>
      <c r="FU1063" s="29"/>
      <c r="FV1063" s="29"/>
      <c r="FW1063" s="29"/>
      <c r="FX1063" s="29"/>
      <c r="FY1063" s="29"/>
      <c r="FZ1063" s="29"/>
      <c r="GA1063" s="29"/>
      <c r="GB1063" s="29"/>
      <c r="GC1063" s="29"/>
      <c r="GD1063" s="29"/>
      <c r="GE1063" s="29"/>
      <c r="GF1063" s="29"/>
      <c r="GG1063" s="29"/>
      <c r="GH1063" s="29"/>
      <c r="GI1063" s="29"/>
      <c r="GJ1063" s="29"/>
      <c r="GK1063" s="29"/>
      <c r="GL1063" s="29"/>
      <c r="GM1063" s="29"/>
      <c r="GN1063" s="29"/>
      <c r="GO1063" s="29"/>
      <c r="GP1063" s="29"/>
      <c r="GQ1063" s="29"/>
      <c r="GR1063" s="29"/>
      <c r="GS1063" s="29"/>
      <c r="GT1063" s="29"/>
      <c r="GU1063" s="29"/>
      <c r="GV1063" s="29"/>
      <c r="GW1063" s="29"/>
      <c r="GX1063" s="29"/>
      <c r="GY1063" s="29"/>
      <c r="GZ1063" s="29"/>
      <c r="HA1063" s="29"/>
      <c r="HB1063" s="29"/>
      <c r="HC1063" s="29"/>
      <c r="HD1063" s="29"/>
      <c r="HE1063" s="29"/>
      <c r="HF1063" s="29"/>
      <c r="HG1063" s="29"/>
    </row>
    <row r="1064" spans="1:215" s="4" customFormat="1" ht="18.600000000000001" customHeight="1" x14ac:dyDescent="0.25">
      <c r="A1064" s="50" t="s">
        <v>834</v>
      </c>
      <c r="B1064" s="50" t="s">
        <v>2388</v>
      </c>
      <c r="C1064" s="62" t="s">
        <v>659</v>
      </c>
      <c r="D1064" s="50" t="s">
        <v>2389</v>
      </c>
      <c r="E1064" s="4" t="s">
        <v>2479</v>
      </c>
      <c r="F1064" s="2" t="s">
        <v>5364</v>
      </c>
      <c r="G1064" s="2" t="s">
        <v>834</v>
      </c>
      <c r="H1064" s="61">
        <f t="shared" si="36"/>
        <v>1</v>
      </c>
      <c r="I1064" s="7" t="s">
        <v>324</v>
      </c>
      <c r="J1064" s="4" t="s">
        <v>29</v>
      </c>
      <c r="K1064" s="7">
        <f t="shared" si="37"/>
        <v>329</v>
      </c>
      <c r="L1064" s="4" t="s">
        <v>324</v>
      </c>
      <c r="M1064" s="4" t="s">
        <v>833</v>
      </c>
      <c r="N1064" s="18" t="s">
        <v>5290</v>
      </c>
      <c r="O1064" s="29"/>
      <c r="P1064" s="29"/>
      <c r="Q1064" s="29"/>
      <c r="R1064" s="29"/>
      <c r="S1064" s="29"/>
      <c r="T1064" s="29"/>
      <c r="U1064" s="29"/>
      <c r="V1064" s="29"/>
      <c r="W1064" s="29"/>
      <c r="X1064" s="29"/>
      <c r="Y1064" s="29"/>
      <c r="Z1064" s="29"/>
      <c r="AA1064" s="29"/>
      <c r="AB1064" s="29"/>
      <c r="AC1064" s="29"/>
      <c r="AD1064" s="29"/>
      <c r="AE1064" s="29"/>
      <c r="AF1064" s="29"/>
      <c r="AG1064" s="29"/>
      <c r="AH1064" s="29"/>
      <c r="AI1064" s="29"/>
      <c r="AJ1064" s="29"/>
      <c r="AK1064" s="29"/>
      <c r="AL1064" s="29"/>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c r="CA1064" s="29"/>
      <c r="CB1064" s="29"/>
      <c r="CC1064" s="29"/>
      <c r="CD1064" s="29"/>
      <c r="CE1064" s="29"/>
      <c r="CF1064" s="29"/>
      <c r="CG1064" s="29"/>
      <c r="CH1064" s="29"/>
      <c r="CI1064" s="29"/>
      <c r="CJ1064" s="29"/>
      <c r="CK1064" s="29"/>
      <c r="CL1064" s="29"/>
      <c r="CM1064" s="29"/>
      <c r="CN1064" s="29"/>
      <c r="CO1064" s="29"/>
      <c r="CP1064" s="29"/>
      <c r="CQ1064" s="29"/>
      <c r="CR1064" s="29"/>
      <c r="CS1064" s="29"/>
      <c r="CT1064" s="29"/>
      <c r="CU1064" s="29"/>
      <c r="CV1064" s="29"/>
      <c r="CW1064" s="29"/>
      <c r="CX1064" s="29"/>
      <c r="CY1064" s="29"/>
      <c r="CZ1064" s="29"/>
      <c r="DA1064" s="29"/>
      <c r="DB1064" s="29"/>
      <c r="DC1064" s="29"/>
      <c r="DD1064" s="29"/>
      <c r="DE1064" s="29"/>
      <c r="DF1064" s="29"/>
      <c r="DG1064" s="29"/>
      <c r="DH1064" s="29"/>
      <c r="DI1064" s="29"/>
      <c r="DJ1064" s="29"/>
      <c r="DK1064" s="29"/>
      <c r="DL1064" s="29"/>
      <c r="DM1064" s="29"/>
      <c r="DN1064" s="29"/>
      <c r="DO1064" s="29"/>
      <c r="DP1064" s="29"/>
      <c r="DQ1064" s="29"/>
      <c r="DR1064" s="29"/>
      <c r="DS1064" s="29"/>
      <c r="DT1064" s="29"/>
      <c r="DU1064" s="29"/>
      <c r="DV1064" s="29"/>
      <c r="DW1064" s="29"/>
      <c r="DX1064" s="29"/>
      <c r="DY1064" s="29"/>
      <c r="DZ1064" s="29"/>
      <c r="EA1064" s="29"/>
      <c r="EB1064" s="29"/>
      <c r="EC1064" s="29"/>
      <c r="ED1064" s="29"/>
      <c r="EE1064" s="29"/>
      <c r="EF1064" s="29"/>
      <c r="EG1064" s="29"/>
      <c r="EH1064" s="29"/>
      <c r="EI1064" s="29"/>
      <c r="EJ1064" s="29"/>
      <c r="EK1064" s="29"/>
      <c r="EL1064" s="29"/>
      <c r="EM1064" s="29"/>
      <c r="EN1064" s="29"/>
      <c r="EO1064" s="29"/>
      <c r="EP1064" s="29"/>
      <c r="EQ1064" s="29"/>
      <c r="ER1064" s="29"/>
      <c r="ES1064" s="29"/>
      <c r="ET1064" s="29"/>
      <c r="EU1064" s="29"/>
      <c r="EV1064" s="29"/>
      <c r="EW1064" s="29"/>
      <c r="EX1064" s="29"/>
      <c r="EY1064" s="29"/>
      <c r="EZ1064" s="29"/>
      <c r="FA1064" s="29"/>
      <c r="FB1064" s="29"/>
      <c r="FC1064" s="29"/>
      <c r="FD1064" s="29"/>
      <c r="FE1064" s="29"/>
      <c r="FF1064" s="29"/>
      <c r="FG1064" s="29"/>
      <c r="FH1064" s="29"/>
      <c r="FI1064" s="29"/>
      <c r="FJ1064" s="29"/>
      <c r="FK1064" s="29"/>
      <c r="FL1064" s="29"/>
      <c r="FM1064" s="29"/>
      <c r="FN1064" s="29"/>
      <c r="FO1064" s="29"/>
      <c r="FP1064" s="29"/>
      <c r="FQ1064" s="29"/>
      <c r="FR1064" s="29"/>
      <c r="FS1064" s="29"/>
      <c r="FT1064" s="29"/>
      <c r="FU1064" s="29"/>
      <c r="FV1064" s="29"/>
      <c r="FW1064" s="29"/>
      <c r="FX1064" s="29"/>
      <c r="FY1064" s="29"/>
      <c r="FZ1064" s="29"/>
      <c r="GA1064" s="29"/>
      <c r="GB1064" s="29"/>
      <c r="GC1064" s="29"/>
      <c r="GD1064" s="29"/>
      <c r="GE1064" s="29"/>
      <c r="GF1064" s="29"/>
      <c r="GG1064" s="29"/>
      <c r="GH1064" s="29"/>
      <c r="GI1064" s="29"/>
      <c r="GJ1064" s="29"/>
      <c r="GK1064" s="29"/>
      <c r="GL1064" s="29"/>
      <c r="GM1064" s="29"/>
      <c r="GN1064" s="29"/>
      <c r="GO1064" s="29"/>
      <c r="GP1064" s="29"/>
      <c r="GQ1064" s="29"/>
      <c r="GR1064" s="29"/>
      <c r="GS1064" s="29"/>
      <c r="GT1064" s="29"/>
      <c r="GU1064" s="29"/>
      <c r="GV1064" s="29"/>
      <c r="GW1064" s="29"/>
      <c r="GX1064" s="29"/>
      <c r="GY1064" s="29"/>
      <c r="GZ1064" s="29"/>
      <c r="HA1064" s="29"/>
      <c r="HB1064" s="29"/>
      <c r="HC1064" s="29"/>
      <c r="HD1064" s="29"/>
      <c r="HE1064" s="29"/>
      <c r="HF1064" s="29"/>
      <c r="HG1064" s="29"/>
    </row>
    <row r="1065" spans="1:215" s="4" customFormat="1" ht="18.600000000000001" customHeight="1" x14ac:dyDescent="0.25">
      <c r="A1065" s="50" t="s">
        <v>834</v>
      </c>
      <c r="B1065" s="50" t="s">
        <v>2388</v>
      </c>
      <c r="C1065" s="62" t="s">
        <v>149</v>
      </c>
      <c r="D1065" s="50" t="s">
        <v>2389</v>
      </c>
      <c r="E1065" s="4" t="s">
        <v>2480</v>
      </c>
      <c r="F1065" s="2" t="s">
        <v>5365</v>
      </c>
      <c r="G1065" s="2" t="s">
        <v>834</v>
      </c>
      <c r="H1065" s="61">
        <f t="shared" si="36"/>
        <v>1</v>
      </c>
      <c r="I1065" s="7" t="s">
        <v>2156</v>
      </c>
      <c r="J1065" s="4" t="s">
        <v>29</v>
      </c>
      <c r="K1065" s="7">
        <f t="shared" si="37"/>
        <v>449</v>
      </c>
      <c r="L1065" s="4" t="s">
        <v>2156</v>
      </c>
      <c r="M1065" s="4" t="s">
        <v>833</v>
      </c>
      <c r="N1065" s="18" t="s">
        <v>4412</v>
      </c>
      <c r="O1065" s="29"/>
      <c r="P1065" s="29"/>
      <c r="Q1065" s="29"/>
      <c r="R1065" s="29"/>
      <c r="S1065" s="29"/>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c r="CA1065" s="29"/>
      <c r="CB1065" s="29"/>
      <c r="CC1065" s="29"/>
      <c r="CD1065" s="29"/>
      <c r="CE1065" s="29"/>
      <c r="CF1065" s="29"/>
      <c r="CG1065" s="29"/>
      <c r="CH1065" s="29"/>
      <c r="CI1065" s="29"/>
      <c r="CJ1065" s="29"/>
      <c r="CK1065" s="29"/>
      <c r="CL1065" s="29"/>
      <c r="CM1065" s="29"/>
      <c r="CN1065" s="29"/>
      <c r="CO1065" s="29"/>
      <c r="CP1065" s="29"/>
      <c r="CQ1065" s="29"/>
      <c r="CR1065" s="29"/>
      <c r="CS1065" s="29"/>
      <c r="CT1065" s="29"/>
      <c r="CU1065" s="29"/>
      <c r="CV1065" s="29"/>
      <c r="CW1065" s="29"/>
      <c r="CX1065" s="29"/>
      <c r="CY1065" s="29"/>
      <c r="CZ1065" s="29"/>
      <c r="DA1065" s="29"/>
      <c r="DB1065" s="29"/>
      <c r="DC1065" s="29"/>
      <c r="DD1065" s="29"/>
      <c r="DE1065" s="29"/>
      <c r="DF1065" s="29"/>
      <c r="DG1065" s="29"/>
      <c r="DH1065" s="29"/>
      <c r="DI1065" s="29"/>
      <c r="DJ1065" s="29"/>
      <c r="DK1065" s="29"/>
      <c r="DL1065" s="29"/>
      <c r="DM1065" s="29"/>
      <c r="DN1065" s="29"/>
      <c r="DO1065" s="29"/>
      <c r="DP1065" s="29"/>
      <c r="DQ1065" s="29"/>
      <c r="DR1065" s="29"/>
      <c r="DS1065" s="29"/>
      <c r="DT1065" s="29"/>
      <c r="DU1065" s="29"/>
      <c r="DV1065" s="29"/>
      <c r="DW1065" s="29"/>
      <c r="DX1065" s="29"/>
      <c r="DY1065" s="29"/>
      <c r="DZ1065" s="29"/>
      <c r="EA1065" s="29"/>
      <c r="EB1065" s="29"/>
      <c r="EC1065" s="29"/>
      <c r="ED1065" s="29"/>
      <c r="EE1065" s="29"/>
      <c r="EF1065" s="29"/>
      <c r="EG1065" s="29"/>
      <c r="EH1065" s="29"/>
      <c r="EI1065" s="29"/>
      <c r="EJ1065" s="29"/>
      <c r="EK1065" s="29"/>
      <c r="EL1065" s="29"/>
      <c r="EM1065" s="29"/>
      <c r="EN1065" s="29"/>
      <c r="EO1065" s="29"/>
      <c r="EP1065" s="29"/>
      <c r="EQ1065" s="29"/>
      <c r="ER1065" s="29"/>
      <c r="ES1065" s="29"/>
      <c r="ET1065" s="29"/>
      <c r="EU1065" s="29"/>
      <c r="EV1065" s="29"/>
      <c r="EW1065" s="29"/>
      <c r="EX1065" s="29"/>
      <c r="EY1065" s="29"/>
      <c r="EZ1065" s="29"/>
      <c r="FA1065" s="29"/>
      <c r="FB1065" s="29"/>
      <c r="FC1065" s="29"/>
      <c r="FD1065" s="29"/>
      <c r="FE1065" s="29"/>
      <c r="FF1065" s="29"/>
      <c r="FG1065" s="29"/>
      <c r="FH1065" s="29"/>
      <c r="FI1065" s="29"/>
      <c r="FJ1065" s="29"/>
      <c r="FK1065" s="29"/>
      <c r="FL1065" s="29"/>
      <c r="FM1065" s="29"/>
      <c r="FN1065" s="29"/>
      <c r="FO1065" s="29"/>
      <c r="FP1065" s="29"/>
      <c r="FQ1065" s="29"/>
      <c r="FR1065" s="29"/>
      <c r="FS1065" s="29"/>
      <c r="FT1065" s="29"/>
      <c r="FU1065" s="29"/>
      <c r="FV1065" s="29"/>
      <c r="FW1065" s="29"/>
      <c r="FX1065" s="29"/>
      <c r="FY1065" s="29"/>
      <c r="FZ1065" s="29"/>
      <c r="GA1065" s="29"/>
      <c r="GB1065" s="29"/>
      <c r="GC1065" s="29"/>
      <c r="GD1065" s="29"/>
      <c r="GE1065" s="29"/>
      <c r="GF1065" s="29"/>
      <c r="GG1065" s="29"/>
      <c r="GH1065" s="29"/>
      <c r="GI1065" s="29"/>
      <c r="GJ1065" s="29"/>
      <c r="GK1065" s="29"/>
      <c r="GL1065" s="29"/>
      <c r="GM1065" s="29"/>
      <c r="GN1065" s="29"/>
      <c r="GO1065" s="29"/>
      <c r="GP1065" s="29"/>
      <c r="GQ1065" s="29"/>
      <c r="GR1065" s="29"/>
      <c r="GS1065" s="29"/>
      <c r="GT1065" s="29"/>
      <c r="GU1065" s="29"/>
      <c r="GV1065" s="29"/>
      <c r="GW1065" s="29"/>
      <c r="GX1065" s="29"/>
      <c r="GY1065" s="29"/>
      <c r="GZ1065" s="29"/>
      <c r="HA1065" s="29"/>
      <c r="HB1065" s="29"/>
      <c r="HC1065" s="29"/>
      <c r="HD1065" s="29"/>
      <c r="HE1065" s="29"/>
      <c r="HF1065" s="29"/>
      <c r="HG1065" s="29"/>
    </row>
    <row r="1066" spans="1:215" s="4" customFormat="1" ht="18.600000000000001" customHeight="1" x14ac:dyDescent="0.25">
      <c r="A1066" s="50" t="s">
        <v>834</v>
      </c>
      <c r="B1066" s="50" t="s">
        <v>2388</v>
      </c>
      <c r="C1066" s="62" t="s">
        <v>93</v>
      </c>
      <c r="D1066" s="50" t="s">
        <v>2389</v>
      </c>
      <c r="E1066" s="4" t="s">
        <v>2481</v>
      </c>
      <c r="F1066" s="2" t="s">
        <v>5366</v>
      </c>
      <c r="G1066" s="2" t="s">
        <v>834</v>
      </c>
      <c r="H1066" s="61">
        <f t="shared" si="36"/>
        <v>1</v>
      </c>
      <c r="I1066" s="7" t="s">
        <v>43</v>
      </c>
      <c r="J1066" s="4" t="s">
        <v>29</v>
      </c>
      <c r="K1066" s="7">
        <f t="shared" si="37"/>
        <v>377</v>
      </c>
      <c r="L1066" s="4" t="s">
        <v>43</v>
      </c>
      <c r="M1066" s="4" t="s">
        <v>833</v>
      </c>
      <c r="N1066" s="18" t="s">
        <v>5303</v>
      </c>
      <c r="O1066" s="29"/>
      <c r="P1066" s="29"/>
      <c r="Q1066" s="29"/>
      <c r="R1066" s="29"/>
      <c r="S1066" s="29"/>
      <c r="T1066" s="29"/>
      <c r="U1066" s="29"/>
      <c r="V1066" s="29"/>
      <c r="W1066" s="29"/>
      <c r="X1066" s="29"/>
      <c r="Y1066" s="29"/>
      <c r="Z1066" s="29"/>
      <c r="AA1066" s="29"/>
      <c r="AB1066" s="29"/>
      <c r="AC1066" s="29"/>
      <c r="AD1066" s="29"/>
      <c r="AE1066" s="29"/>
      <c r="AF1066" s="29"/>
      <c r="AG1066" s="29"/>
      <c r="AH1066" s="29"/>
      <c r="AI1066" s="29"/>
      <c r="AJ1066" s="29"/>
      <c r="AK1066" s="29"/>
      <c r="AL1066" s="29"/>
      <c r="AM1066" s="29"/>
      <c r="AN1066" s="29"/>
      <c r="AO1066" s="29"/>
      <c r="AP1066" s="29"/>
      <c r="AQ1066" s="29"/>
      <c r="AR1066" s="29"/>
      <c r="AS1066" s="29"/>
      <c r="AT1066" s="29"/>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29"/>
      <c r="CA1066" s="29"/>
      <c r="CB1066" s="29"/>
      <c r="CC1066" s="29"/>
      <c r="CD1066" s="29"/>
      <c r="CE1066" s="29"/>
      <c r="CF1066" s="29"/>
      <c r="CG1066" s="29"/>
      <c r="CH1066" s="29"/>
      <c r="CI1066" s="29"/>
      <c r="CJ1066" s="29"/>
      <c r="CK1066" s="29"/>
      <c r="CL1066" s="29"/>
      <c r="CM1066" s="29"/>
      <c r="CN1066" s="29"/>
      <c r="CO1066" s="29"/>
      <c r="CP1066" s="29"/>
      <c r="CQ1066" s="29"/>
      <c r="CR1066" s="29"/>
      <c r="CS1066" s="29"/>
      <c r="CT1066" s="29"/>
      <c r="CU1066" s="29"/>
      <c r="CV1066" s="29"/>
      <c r="CW1066" s="29"/>
      <c r="CX1066" s="29"/>
      <c r="CY1066" s="29"/>
      <c r="CZ1066" s="29"/>
      <c r="DA1066" s="29"/>
      <c r="DB1066" s="29"/>
      <c r="DC1066" s="29"/>
      <c r="DD1066" s="29"/>
      <c r="DE1066" s="29"/>
      <c r="DF1066" s="29"/>
      <c r="DG1066" s="29"/>
      <c r="DH1066" s="29"/>
      <c r="DI1066" s="29"/>
      <c r="DJ1066" s="29"/>
      <c r="DK1066" s="29"/>
      <c r="DL1066" s="29"/>
      <c r="DM1066" s="29"/>
      <c r="DN1066" s="29"/>
      <c r="DO1066" s="29"/>
      <c r="DP1066" s="29"/>
      <c r="DQ1066" s="29"/>
      <c r="DR1066" s="29"/>
      <c r="DS1066" s="29"/>
      <c r="DT1066" s="29"/>
      <c r="DU1066" s="29"/>
      <c r="DV1066" s="29"/>
      <c r="DW1066" s="29"/>
      <c r="DX1066" s="29"/>
      <c r="DY1066" s="29"/>
      <c r="DZ1066" s="29"/>
      <c r="EA1066" s="29"/>
      <c r="EB1066" s="29"/>
      <c r="EC1066" s="29"/>
      <c r="ED1066" s="29"/>
      <c r="EE1066" s="29"/>
      <c r="EF1066" s="29"/>
      <c r="EG1066" s="29"/>
      <c r="EH1066" s="29"/>
      <c r="EI1066" s="29"/>
      <c r="EJ1066" s="29"/>
      <c r="EK1066" s="29"/>
      <c r="EL1066" s="29"/>
      <c r="EM1066" s="29"/>
      <c r="EN1066" s="29"/>
      <c r="EO1066" s="29"/>
      <c r="EP1066" s="29"/>
      <c r="EQ1066" s="29"/>
      <c r="ER1066" s="29"/>
      <c r="ES1066" s="29"/>
      <c r="ET1066" s="29"/>
      <c r="EU1066" s="29"/>
      <c r="EV1066" s="29"/>
      <c r="EW1066" s="29"/>
      <c r="EX1066" s="29"/>
      <c r="EY1066" s="29"/>
      <c r="EZ1066" s="29"/>
      <c r="FA1066" s="29"/>
      <c r="FB1066" s="29"/>
      <c r="FC1066" s="29"/>
      <c r="FD1066" s="29"/>
      <c r="FE1066" s="29"/>
      <c r="FF1066" s="29"/>
      <c r="FG1066" s="29"/>
      <c r="FH1066" s="29"/>
      <c r="FI1066" s="29"/>
      <c r="FJ1066" s="29"/>
      <c r="FK1066" s="29"/>
      <c r="FL1066" s="29"/>
      <c r="FM1066" s="29"/>
      <c r="FN1066" s="29"/>
      <c r="FO1066" s="29"/>
      <c r="FP1066" s="29"/>
      <c r="FQ1066" s="29"/>
      <c r="FR1066" s="29"/>
      <c r="FS1066" s="29"/>
      <c r="FT1066" s="29"/>
      <c r="FU1066" s="29"/>
      <c r="FV1066" s="29"/>
      <c r="FW1066" s="29"/>
      <c r="FX1066" s="29"/>
      <c r="FY1066" s="29"/>
      <c r="FZ1066" s="29"/>
      <c r="GA1066" s="29"/>
      <c r="GB1066" s="29"/>
      <c r="GC1066" s="29"/>
      <c r="GD1066" s="29"/>
      <c r="GE1066" s="29"/>
      <c r="GF1066" s="29"/>
      <c r="GG1066" s="29"/>
      <c r="GH1066" s="29"/>
      <c r="GI1066" s="29"/>
      <c r="GJ1066" s="29"/>
      <c r="GK1066" s="29"/>
      <c r="GL1066" s="29"/>
      <c r="GM1066" s="29"/>
      <c r="GN1066" s="29"/>
      <c r="GO1066" s="29"/>
      <c r="GP1066" s="29"/>
      <c r="GQ1066" s="29"/>
      <c r="GR1066" s="29"/>
      <c r="GS1066" s="29"/>
      <c r="GT1066" s="29"/>
      <c r="GU1066" s="29"/>
      <c r="GV1066" s="29"/>
      <c r="GW1066" s="29"/>
      <c r="GX1066" s="29"/>
      <c r="GY1066" s="29"/>
      <c r="GZ1066" s="29"/>
      <c r="HA1066" s="29"/>
      <c r="HB1066" s="29"/>
      <c r="HC1066" s="29"/>
      <c r="HD1066" s="29"/>
      <c r="HE1066" s="29"/>
      <c r="HF1066" s="29"/>
      <c r="HG1066" s="29"/>
    </row>
    <row r="1067" spans="1:215" s="4" customFormat="1" ht="18.600000000000001" customHeight="1" x14ac:dyDescent="0.25">
      <c r="A1067" s="50" t="s">
        <v>834</v>
      </c>
      <c r="B1067" s="50" t="s">
        <v>2388</v>
      </c>
      <c r="C1067" s="62" t="s">
        <v>1202</v>
      </c>
      <c r="D1067" s="50" t="s">
        <v>2389</v>
      </c>
      <c r="E1067" s="4" t="s">
        <v>1039</v>
      </c>
      <c r="F1067" s="2" t="s">
        <v>5367</v>
      </c>
      <c r="G1067" s="2" t="s">
        <v>834</v>
      </c>
      <c r="H1067" s="61">
        <f t="shared" si="36"/>
        <v>1</v>
      </c>
      <c r="I1067" s="7" t="s">
        <v>2138</v>
      </c>
      <c r="J1067" s="4" t="s">
        <v>29</v>
      </c>
      <c r="K1067" s="7">
        <f t="shared" si="37"/>
        <v>690</v>
      </c>
      <c r="L1067" s="4" t="s">
        <v>2138</v>
      </c>
      <c r="M1067" s="4" t="s">
        <v>833</v>
      </c>
      <c r="N1067" s="18" t="s">
        <v>5271</v>
      </c>
      <c r="O1067" s="29"/>
      <c r="P1067" s="29"/>
      <c r="Q1067" s="29"/>
      <c r="R1067" s="29"/>
      <c r="S1067" s="29"/>
      <c r="T1067" s="29"/>
      <c r="U1067" s="29"/>
      <c r="V1067" s="29"/>
      <c r="W1067" s="29"/>
      <c r="X1067" s="29"/>
      <c r="Y1067" s="29"/>
      <c r="Z1067" s="29"/>
      <c r="AA1067" s="29"/>
      <c r="AB1067" s="29"/>
      <c r="AC1067" s="29"/>
      <c r="AD1067" s="29"/>
      <c r="AE1067" s="29"/>
      <c r="AF1067" s="29"/>
      <c r="AG1067" s="29"/>
      <c r="AH1067" s="29"/>
      <c r="AI1067" s="29"/>
      <c r="AJ1067" s="29"/>
      <c r="AK1067" s="29"/>
      <c r="AL1067" s="29"/>
      <c r="AM1067" s="29"/>
      <c r="AN1067" s="29"/>
      <c r="AO1067" s="29"/>
      <c r="AP1067" s="29"/>
      <c r="AQ1067" s="29"/>
      <c r="AR1067" s="29"/>
      <c r="AS1067" s="29"/>
      <c r="AT1067" s="29"/>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29"/>
      <c r="CA1067" s="29"/>
      <c r="CB1067" s="29"/>
      <c r="CC1067" s="29"/>
      <c r="CD1067" s="29"/>
      <c r="CE1067" s="29"/>
      <c r="CF1067" s="29"/>
      <c r="CG1067" s="29"/>
      <c r="CH1067" s="29"/>
      <c r="CI1067" s="29"/>
      <c r="CJ1067" s="29"/>
      <c r="CK1067" s="29"/>
      <c r="CL1067" s="29"/>
      <c r="CM1067" s="29"/>
      <c r="CN1067" s="29"/>
      <c r="CO1067" s="29"/>
      <c r="CP1067" s="29"/>
      <c r="CQ1067" s="29"/>
      <c r="CR1067" s="29"/>
      <c r="CS1067" s="29"/>
      <c r="CT1067" s="29"/>
      <c r="CU1067" s="29"/>
      <c r="CV1067" s="29"/>
      <c r="CW1067" s="29"/>
      <c r="CX1067" s="29"/>
      <c r="CY1067" s="29"/>
      <c r="CZ1067" s="29"/>
      <c r="DA1067" s="29"/>
      <c r="DB1067" s="29"/>
      <c r="DC1067" s="29"/>
      <c r="DD1067" s="29"/>
      <c r="DE1067" s="29"/>
      <c r="DF1067" s="29"/>
      <c r="DG1067" s="29"/>
      <c r="DH1067" s="29"/>
      <c r="DI1067" s="29"/>
      <c r="DJ1067" s="29"/>
      <c r="DK1067" s="29"/>
      <c r="DL1067" s="29"/>
      <c r="DM1067" s="29"/>
      <c r="DN1067" s="29"/>
      <c r="DO1067" s="29"/>
      <c r="DP1067" s="29"/>
      <c r="DQ1067" s="29"/>
      <c r="DR1067" s="29"/>
      <c r="DS1067" s="29"/>
      <c r="DT1067" s="29"/>
      <c r="DU1067" s="29"/>
      <c r="DV1067" s="29"/>
      <c r="DW1067" s="29"/>
      <c r="DX1067" s="29"/>
      <c r="DY1067" s="29"/>
      <c r="DZ1067" s="29"/>
      <c r="EA1067" s="29"/>
      <c r="EB1067" s="29"/>
      <c r="EC1067" s="29"/>
      <c r="ED1067" s="29"/>
      <c r="EE1067" s="29"/>
      <c r="EF1067" s="29"/>
      <c r="EG1067" s="29"/>
      <c r="EH1067" s="29"/>
      <c r="EI1067" s="29"/>
      <c r="EJ1067" s="29"/>
      <c r="EK1067" s="29"/>
      <c r="EL1067" s="29"/>
      <c r="EM1067" s="29"/>
      <c r="EN1067" s="29"/>
      <c r="EO1067" s="29"/>
      <c r="EP1067" s="29"/>
      <c r="EQ1067" s="29"/>
      <c r="ER1067" s="29"/>
      <c r="ES1067" s="29"/>
      <c r="ET1067" s="29"/>
      <c r="EU1067" s="29"/>
      <c r="EV1067" s="29"/>
      <c r="EW1067" s="29"/>
      <c r="EX1067" s="29"/>
      <c r="EY1067" s="29"/>
      <c r="EZ1067" s="29"/>
      <c r="FA1067" s="29"/>
      <c r="FB1067" s="29"/>
      <c r="FC1067" s="29"/>
      <c r="FD1067" s="29"/>
      <c r="FE1067" s="29"/>
      <c r="FF1067" s="29"/>
      <c r="FG1067" s="29"/>
      <c r="FH1067" s="29"/>
      <c r="FI1067" s="29"/>
      <c r="FJ1067" s="29"/>
      <c r="FK1067" s="29"/>
      <c r="FL1067" s="29"/>
      <c r="FM1067" s="29"/>
      <c r="FN1067" s="29"/>
      <c r="FO1067" s="29"/>
      <c r="FP1067" s="29"/>
      <c r="FQ1067" s="29"/>
      <c r="FR1067" s="29"/>
      <c r="FS1067" s="29"/>
      <c r="FT1067" s="29"/>
      <c r="FU1067" s="29"/>
      <c r="FV1067" s="29"/>
      <c r="FW1067" s="29"/>
      <c r="FX1067" s="29"/>
      <c r="FY1067" s="29"/>
      <c r="FZ1067" s="29"/>
      <c r="GA1067" s="29"/>
      <c r="GB1067" s="29"/>
      <c r="GC1067" s="29"/>
      <c r="GD1067" s="29"/>
      <c r="GE1067" s="29"/>
      <c r="GF1067" s="29"/>
      <c r="GG1067" s="29"/>
      <c r="GH1067" s="29"/>
      <c r="GI1067" s="29"/>
      <c r="GJ1067" s="29"/>
      <c r="GK1067" s="29"/>
      <c r="GL1067" s="29"/>
      <c r="GM1067" s="29"/>
      <c r="GN1067" s="29"/>
      <c r="GO1067" s="29"/>
      <c r="GP1067" s="29"/>
      <c r="GQ1067" s="29"/>
      <c r="GR1067" s="29"/>
      <c r="GS1067" s="29"/>
      <c r="GT1067" s="29"/>
      <c r="GU1067" s="29"/>
      <c r="GV1067" s="29"/>
      <c r="GW1067" s="29"/>
      <c r="GX1067" s="29"/>
      <c r="GY1067" s="29"/>
      <c r="GZ1067" s="29"/>
      <c r="HA1067" s="29"/>
      <c r="HB1067" s="29"/>
      <c r="HC1067" s="29"/>
      <c r="HD1067" s="29"/>
      <c r="HE1067" s="29"/>
      <c r="HF1067" s="29"/>
      <c r="HG1067" s="29"/>
    </row>
    <row r="1068" spans="1:215" s="4" customFormat="1" ht="18.600000000000001" customHeight="1" x14ac:dyDescent="0.25">
      <c r="A1068" s="51" t="s">
        <v>834</v>
      </c>
      <c r="B1068" s="51" t="s">
        <v>2388</v>
      </c>
      <c r="C1068" s="54" t="s">
        <v>110</v>
      </c>
      <c r="D1068" s="51" t="s">
        <v>2389</v>
      </c>
      <c r="E1068" s="1" t="s">
        <v>2482</v>
      </c>
      <c r="F1068" s="1" t="s">
        <v>5368</v>
      </c>
      <c r="G1068" s="1" t="s">
        <v>834</v>
      </c>
      <c r="H1068" s="57">
        <f t="shared" si="36"/>
        <v>1</v>
      </c>
      <c r="I1068" s="5" t="s">
        <v>396</v>
      </c>
      <c r="J1068" s="1" t="s">
        <v>29</v>
      </c>
      <c r="K1068" s="5">
        <f t="shared" si="37"/>
        <v>225</v>
      </c>
      <c r="L1068" s="1" t="s">
        <v>396</v>
      </c>
      <c r="M1068" s="1" t="s">
        <v>833</v>
      </c>
      <c r="N1068" s="19" t="s">
        <v>4648</v>
      </c>
      <c r="O1068" s="25"/>
      <c r="P1068" s="25"/>
      <c r="Q1068" s="25"/>
      <c r="R1068" s="25"/>
      <c r="S1068" s="25"/>
      <c r="T1068" s="25"/>
      <c r="U1068" s="25"/>
      <c r="V1068" s="25"/>
      <c r="W1068" s="25"/>
      <c r="X1068" s="25"/>
      <c r="Y1068" s="25"/>
      <c r="Z1068" s="29"/>
      <c r="AA1068" s="29"/>
      <c r="AB1068" s="29"/>
      <c r="AC1068" s="29"/>
      <c r="AD1068" s="29"/>
      <c r="AE1068" s="29"/>
      <c r="AF1068" s="29"/>
      <c r="AG1068" s="29"/>
      <c r="AH1068" s="29"/>
      <c r="AI1068" s="29"/>
      <c r="AJ1068" s="29"/>
      <c r="AK1068" s="29"/>
      <c r="AL1068" s="29"/>
      <c r="AM1068" s="29"/>
      <c r="AN1068" s="29"/>
      <c r="AO1068" s="29"/>
      <c r="AP1068" s="29"/>
      <c r="AQ1068" s="29"/>
      <c r="AR1068" s="29"/>
      <c r="AS1068" s="29"/>
      <c r="AT1068" s="29"/>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29"/>
      <c r="CA1068" s="29"/>
      <c r="CB1068" s="29"/>
      <c r="CC1068" s="29"/>
      <c r="CD1068" s="29"/>
      <c r="CE1068" s="29"/>
      <c r="CF1068" s="29"/>
      <c r="CG1068" s="29"/>
      <c r="CH1068" s="29"/>
      <c r="CI1068" s="29"/>
      <c r="CJ1068" s="29"/>
      <c r="CK1068" s="29"/>
      <c r="CL1068" s="29"/>
      <c r="CM1068" s="29"/>
      <c r="CN1068" s="29"/>
      <c r="CO1068" s="29"/>
      <c r="CP1068" s="29"/>
      <c r="CQ1068" s="29"/>
      <c r="CR1068" s="29"/>
      <c r="CS1068" s="29"/>
      <c r="CT1068" s="29"/>
      <c r="CU1068" s="29"/>
      <c r="CV1068" s="29"/>
      <c r="CW1068" s="29"/>
      <c r="CX1068" s="29"/>
      <c r="CY1068" s="29"/>
      <c r="CZ1068" s="29"/>
      <c r="DA1068" s="29"/>
      <c r="DB1068" s="29"/>
      <c r="DC1068" s="29"/>
      <c r="DD1068" s="29"/>
      <c r="DE1068" s="29"/>
      <c r="DF1068" s="29"/>
      <c r="DG1068" s="29"/>
      <c r="DH1068" s="29"/>
      <c r="DI1068" s="29"/>
      <c r="DJ1068" s="29"/>
      <c r="DK1068" s="29"/>
      <c r="DL1068" s="29"/>
      <c r="DM1068" s="29"/>
      <c r="DN1068" s="29"/>
      <c r="DO1068" s="29"/>
      <c r="DP1068" s="29"/>
      <c r="DQ1068" s="29"/>
      <c r="DR1068" s="29"/>
      <c r="DS1068" s="29"/>
      <c r="DT1068" s="29"/>
      <c r="DU1068" s="29"/>
      <c r="DV1068" s="29"/>
      <c r="DW1068" s="29"/>
      <c r="DX1068" s="29"/>
      <c r="DY1068" s="29"/>
      <c r="DZ1068" s="29"/>
      <c r="EA1068" s="29"/>
      <c r="EB1068" s="29"/>
      <c r="EC1068" s="29"/>
      <c r="ED1068" s="29"/>
      <c r="EE1068" s="29"/>
      <c r="EF1068" s="29"/>
      <c r="EG1068" s="29"/>
      <c r="EH1068" s="29"/>
      <c r="EI1068" s="29"/>
      <c r="EJ1068" s="29"/>
      <c r="EK1068" s="29"/>
      <c r="EL1068" s="29"/>
      <c r="EM1068" s="29"/>
      <c r="EN1068" s="29"/>
      <c r="EO1068" s="29"/>
      <c r="EP1068" s="29"/>
      <c r="EQ1068" s="29"/>
      <c r="ER1068" s="29"/>
      <c r="ES1068" s="29"/>
      <c r="ET1068" s="29"/>
      <c r="EU1068" s="29"/>
      <c r="EV1068" s="29"/>
      <c r="EW1068" s="29"/>
      <c r="EX1068" s="29"/>
      <c r="EY1068" s="29"/>
      <c r="EZ1068" s="29"/>
      <c r="FA1068" s="29"/>
      <c r="FB1068" s="29"/>
      <c r="FC1068" s="29"/>
      <c r="FD1068" s="29"/>
      <c r="FE1068" s="29"/>
      <c r="FF1068" s="29"/>
      <c r="FG1068" s="29"/>
      <c r="FH1068" s="29"/>
      <c r="FI1068" s="29"/>
      <c r="FJ1068" s="29"/>
      <c r="FK1068" s="29"/>
      <c r="FL1068" s="29"/>
      <c r="FM1068" s="29"/>
      <c r="FN1068" s="29"/>
      <c r="FO1068" s="29"/>
      <c r="FP1068" s="29"/>
      <c r="FQ1068" s="29"/>
      <c r="FR1068" s="29"/>
      <c r="FS1068" s="29"/>
      <c r="FT1068" s="29"/>
      <c r="FU1068" s="29"/>
      <c r="FV1068" s="29"/>
      <c r="FW1068" s="29"/>
      <c r="FX1068" s="29"/>
      <c r="FY1068" s="29"/>
      <c r="FZ1068" s="29"/>
      <c r="GA1068" s="29"/>
      <c r="GB1068" s="29"/>
      <c r="GC1068" s="29"/>
      <c r="GD1068" s="29"/>
      <c r="GE1068" s="29"/>
      <c r="GF1068" s="29"/>
      <c r="GG1068" s="29"/>
      <c r="GH1068" s="29"/>
      <c r="GI1068" s="29"/>
      <c r="GJ1068" s="29"/>
      <c r="GK1068" s="29"/>
      <c r="GL1068" s="29"/>
      <c r="GM1068" s="29"/>
      <c r="GN1068" s="29"/>
      <c r="GO1068" s="29"/>
      <c r="GP1068" s="29"/>
      <c r="GQ1068" s="29"/>
      <c r="GR1068" s="29"/>
      <c r="GS1068" s="29"/>
      <c r="GT1068" s="29"/>
      <c r="GU1068" s="29"/>
      <c r="GV1068" s="29"/>
      <c r="GW1068" s="29"/>
      <c r="GX1068" s="29"/>
      <c r="GY1068" s="29"/>
      <c r="GZ1068" s="29"/>
      <c r="HA1068" s="29"/>
      <c r="HB1068" s="29"/>
      <c r="HC1068" s="29"/>
      <c r="HD1068" s="29"/>
      <c r="HE1068" s="29"/>
      <c r="HF1068" s="29"/>
      <c r="HG1068" s="29"/>
    </row>
    <row r="1069" spans="1:215" s="4" customFormat="1" ht="18.600000000000001" customHeight="1" x14ac:dyDescent="0.25">
      <c r="A1069" s="51" t="s">
        <v>834</v>
      </c>
      <c r="B1069" s="51" t="s">
        <v>2388</v>
      </c>
      <c r="C1069" s="54" t="s">
        <v>495</v>
      </c>
      <c r="D1069" s="51" t="s">
        <v>2389</v>
      </c>
      <c r="E1069" s="1" t="s">
        <v>2483</v>
      </c>
      <c r="F1069" s="1" t="s">
        <v>5369</v>
      </c>
      <c r="G1069" s="1" t="s">
        <v>834</v>
      </c>
      <c r="H1069" s="57">
        <f t="shared" si="36"/>
        <v>1</v>
      </c>
      <c r="I1069" s="5" t="s">
        <v>844</v>
      </c>
      <c r="J1069" s="1" t="s">
        <v>29</v>
      </c>
      <c r="K1069" s="5">
        <f t="shared" si="37"/>
        <v>846</v>
      </c>
      <c r="L1069" s="1" t="s">
        <v>844</v>
      </c>
      <c r="M1069" s="1" t="s">
        <v>833</v>
      </c>
      <c r="N1069" s="19" t="s">
        <v>5341</v>
      </c>
      <c r="O1069" s="25"/>
      <c r="P1069" s="25"/>
      <c r="Q1069" s="25"/>
      <c r="R1069" s="25"/>
      <c r="S1069" s="25"/>
      <c r="T1069" s="25"/>
      <c r="U1069" s="25"/>
      <c r="V1069" s="25"/>
      <c r="W1069" s="25"/>
      <c r="X1069" s="25"/>
      <c r="Y1069" s="25"/>
      <c r="Z1069" s="29"/>
      <c r="AA1069" s="29"/>
      <c r="AB1069" s="29"/>
      <c r="AC1069" s="29"/>
      <c r="AD1069" s="29"/>
      <c r="AE1069" s="29"/>
      <c r="AF1069" s="29"/>
      <c r="AG1069" s="29"/>
      <c r="AH1069" s="29"/>
      <c r="AI1069" s="29"/>
      <c r="AJ1069" s="29"/>
      <c r="AK1069" s="29"/>
      <c r="AL1069" s="29"/>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row>
    <row r="1070" spans="1:215" s="4" customFormat="1" ht="18.600000000000001" customHeight="1" x14ac:dyDescent="0.25">
      <c r="A1070" s="50" t="s">
        <v>834</v>
      </c>
      <c r="B1070" s="50" t="s">
        <v>2388</v>
      </c>
      <c r="C1070" s="62" t="s">
        <v>280</v>
      </c>
      <c r="D1070" s="50" t="s">
        <v>2389</v>
      </c>
      <c r="E1070" s="4" t="s">
        <v>2484</v>
      </c>
      <c r="F1070" s="2" t="s">
        <v>5370</v>
      </c>
      <c r="G1070" s="2" t="s">
        <v>834</v>
      </c>
      <c r="H1070" s="61">
        <f t="shared" si="36"/>
        <v>1</v>
      </c>
      <c r="I1070" s="7" t="s">
        <v>1329</v>
      </c>
      <c r="J1070" s="4" t="s">
        <v>29</v>
      </c>
      <c r="K1070" s="7">
        <f t="shared" si="37"/>
        <v>459</v>
      </c>
      <c r="L1070" s="4" t="s">
        <v>1329</v>
      </c>
      <c r="M1070" s="4" t="s">
        <v>833</v>
      </c>
      <c r="N1070" s="18" t="s">
        <v>4412</v>
      </c>
      <c r="O1070" s="29"/>
      <c r="P1070" s="29"/>
      <c r="Q1070" s="29"/>
      <c r="R1070" s="29"/>
      <c r="S1070" s="29"/>
      <c r="T1070" s="29"/>
      <c r="U1070" s="29"/>
      <c r="V1070" s="29"/>
      <c r="W1070" s="29"/>
      <c r="X1070" s="29"/>
      <c r="Y1070" s="29"/>
      <c r="Z1070" s="29"/>
      <c r="AA1070" s="29"/>
      <c r="AB1070" s="29"/>
      <c r="AC1070" s="29"/>
      <c r="AD1070" s="29"/>
      <c r="AE1070" s="29"/>
      <c r="AF1070" s="29"/>
      <c r="AG1070" s="29"/>
      <c r="AH1070" s="29"/>
      <c r="AI1070" s="29"/>
      <c r="AJ1070" s="29"/>
      <c r="AK1070" s="29"/>
      <c r="AL1070" s="29"/>
      <c r="AM1070" s="29"/>
      <c r="AN1070" s="29"/>
      <c r="AO1070" s="29"/>
      <c r="AP1070" s="29"/>
      <c r="AQ1070" s="29"/>
      <c r="AR1070" s="29"/>
      <c r="AS1070" s="29"/>
      <c r="AT1070" s="29"/>
      <c r="AU1070" s="29"/>
      <c r="AV1070" s="29"/>
      <c r="AW1070" s="29"/>
      <c r="AX1070" s="29"/>
      <c r="AY1070" s="29"/>
      <c r="AZ1070" s="29"/>
      <c r="BA1070" s="29"/>
      <c r="BB1070" s="29"/>
      <c r="BC1070" s="29"/>
      <c r="BD1070" s="29"/>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29"/>
      <c r="CA1070" s="29"/>
      <c r="CB1070" s="29"/>
      <c r="CC1070" s="29"/>
      <c r="CD1070" s="29"/>
      <c r="CE1070" s="29"/>
      <c r="CF1070" s="29"/>
      <c r="CG1070" s="29"/>
      <c r="CH1070" s="29"/>
      <c r="CI1070" s="29"/>
      <c r="CJ1070" s="29"/>
      <c r="CK1070" s="29"/>
      <c r="CL1070" s="29"/>
      <c r="CM1070" s="29"/>
      <c r="CN1070" s="29"/>
      <c r="CO1070" s="29"/>
      <c r="CP1070" s="29"/>
      <c r="CQ1070" s="29"/>
      <c r="CR1070" s="29"/>
      <c r="CS1070" s="29"/>
      <c r="CT1070" s="29"/>
      <c r="CU1070" s="29"/>
      <c r="CV1070" s="29"/>
      <c r="CW1070" s="29"/>
      <c r="CX1070" s="29"/>
      <c r="CY1070" s="29"/>
      <c r="CZ1070" s="29"/>
      <c r="DA1070" s="29"/>
      <c r="DB1070" s="29"/>
      <c r="DC1070" s="29"/>
      <c r="DD1070" s="29"/>
      <c r="DE1070" s="29"/>
      <c r="DF1070" s="29"/>
      <c r="DG1070" s="29"/>
      <c r="DH1070" s="29"/>
      <c r="DI1070" s="29"/>
      <c r="DJ1070" s="29"/>
      <c r="DK1070" s="29"/>
      <c r="DL1070" s="29"/>
      <c r="DM1070" s="29"/>
      <c r="DN1070" s="29"/>
      <c r="DO1070" s="29"/>
      <c r="DP1070" s="29"/>
      <c r="DQ1070" s="29"/>
      <c r="DR1070" s="29"/>
      <c r="DS1070" s="29"/>
      <c r="DT1070" s="29"/>
      <c r="DU1070" s="29"/>
      <c r="DV1070" s="29"/>
      <c r="DW1070" s="29"/>
      <c r="DX1070" s="29"/>
      <c r="DY1070" s="29"/>
      <c r="DZ1070" s="29"/>
      <c r="EA1070" s="29"/>
      <c r="EB1070" s="29"/>
      <c r="EC1070" s="29"/>
      <c r="ED1070" s="29"/>
      <c r="EE1070" s="29"/>
      <c r="EF1070" s="29"/>
      <c r="EG1070" s="29"/>
      <c r="EH1070" s="29"/>
      <c r="EI1070" s="29"/>
      <c r="EJ1070" s="29"/>
      <c r="EK1070" s="29"/>
      <c r="EL1070" s="29"/>
      <c r="EM1070" s="29"/>
      <c r="EN1070" s="29"/>
      <c r="EO1070" s="29"/>
      <c r="EP1070" s="29"/>
      <c r="EQ1070" s="29"/>
      <c r="ER1070" s="29"/>
      <c r="ES1070" s="29"/>
      <c r="ET1070" s="29"/>
      <c r="EU1070" s="29"/>
      <c r="EV1070" s="29"/>
      <c r="EW1070" s="29"/>
      <c r="EX1070" s="29"/>
      <c r="EY1070" s="29"/>
      <c r="EZ1070" s="29"/>
      <c r="FA1070" s="29"/>
      <c r="FB1070" s="29"/>
      <c r="FC1070" s="29"/>
      <c r="FD1070" s="29"/>
      <c r="FE1070" s="29"/>
      <c r="FF1070" s="29"/>
      <c r="FG1070" s="29"/>
      <c r="FH1070" s="29"/>
      <c r="FI1070" s="29"/>
      <c r="FJ1070" s="29"/>
      <c r="FK1070" s="29"/>
      <c r="FL1070" s="29"/>
      <c r="FM1070" s="29"/>
      <c r="FN1070" s="29"/>
      <c r="FO1070" s="29"/>
      <c r="FP1070" s="29"/>
      <c r="FQ1070" s="29"/>
      <c r="FR1070" s="29"/>
      <c r="FS1070" s="29"/>
      <c r="FT1070" s="29"/>
      <c r="FU1070" s="29"/>
      <c r="FV1070" s="29"/>
      <c r="FW1070" s="29"/>
      <c r="FX1070" s="29"/>
      <c r="FY1070" s="29"/>
      <c r="FZ1070" s="29"/>
      <c r="GA1070" s="29"/>
      <c r="GB1070" s="29"/>
      <c r="GC1070" s="29"/>
      <c r="GD1070" s="29"/>
      <c r="GE1070" s="29"/>
      <c r="GF1070" s="29"/>
      <c r="GG1070" s="29"/>
      <c r="GH1070" s="29"/>
      <c r="GI1070" s="29"/>
      <c r="GJ1070" s="29"/>
      <c r="GK1070" s="29"/>
      <c r="GL1070" s="29"/>
      <c r="GM1070" s="29"/>
      <c r="GN1070" s="29"/>
      <c r="GO1070" s="29"/>
      <c r="GP1070" s="29"/>
      <c r="GQ1070" s="29"/>
      <c r="GR1070" s="29"/>
      <c r="GS1070" s="29"/>
      <c r="GT1070" s="29"/>
      <c r="GU1070" s="29"/>
      <c r="GV1070" s="29"/>
      <c r="GW1070" s="29"/>
      <c r="GX1070" s="29"/>
      <c r="GY1070" s="29"/>
      <c r="GZ1070" s="29"/>
      <c r="HA1070" s="29"/>
      <c r="HB1070" s="29"/>
      <c r="HC1070" s="29"/>
      <c r="HD1070" s="29"/>
      <c r="HE1070" s="29"/>
      <c r="HF1070" s="29"/>
      <c r="HG1070" s="29"/>
    </row>
    <row r="1071" spans="1:215" s="4" customFormat="1" ht="18.600000000000001" customHeight="1" x14ac:dyDescent="0.25">
      <c r="A1071" s="50" t="s">
        <v>834</v>
      </c>
      <c r="B1071" s="50" t="s">
        <v>2388</v>
      </c>
      <c r="C1071" s="62" t="s">
        <v>704</v>
      </c>
      <c r="D1071" s="50" t="s">
        <v>2389</v>
      </c>
      <c r="E1071" s="4" t="s">
        <v>2485</v>
      </c>
      <c r="F1071" s="2" t="s">
        <v>5371</v>
      </c>
      <c r="G1071" s="2" t="s">
        <v>834</v>
      </c>
      <c r="H1071" s="61">
        <f t="shared" si="36"/>
        <v>1</v>
      </c>
      <c r="I1071" s="7" t="s">
        <v>1491</v>
      </c>
      <c r="J1071" s="4" t="s">
        <v>29</v>
      </c>
      <c r="K1071" s="7">
        <f t="shared" si="37"/>
        <v>263</v>
      </c>
      <c r="L1071" s="4" t="s">
        <v>1491</v>
      </c>
      <c r="M1071" s="4" t="s">
        <v>833</v>
      </c>
      <c r="N1071" s="18" t="s">
        <v>4478</v>
      </c>
      <c r="O1071" s="29"/>
      <c r="P1071" s="29"/>
      <c r="Q1071" s="29"/>
      <c r="R1071" s="29"/>
      <c r="S1071" s="29"/>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c r="AO1071" s="29"/>
      <c r="AP1071" s="29"/>
      <c r="AQ1071" s="29"/>
      <c r="AR1071" s="29"/>
      <c r="AS1071" s="29"/>
      <c r="AT1071" s="29"/>
      <c r="AU1071" s="29"/>
      <c r="AV1071" s="29"/>
      <c r="AW1071" s="29"/>
      <c r="AX1071" s="29"/>
      <c r="AY1071" s="29"/>
      <c r="AZ1071" s="29"/>
      <c r="BA1071" s="29"/>
      <c r="BB1071" s="29"/>
      <c r="BC1071" s="29"/>
      <c r="BD1071" s="29"/>
      <c r="BE1071" s="29"/>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29"/>
      <c r="CA1071" s="29"/>
      <c r="CB1071" s="29"/>
      <c r="CC1071" s="29"/>
      <c r="CD1071" s="29"/>
      <c r="CE1071" s="29"/>
      <c r="CF1071" s="29"/>
      <c r="CG1071" s="29"/>
      <c r="CH1071" s="29"/>
      <c r="CI1071" s="29"/>
      <c r="CJ1071" s="29"/>
      <c r="CK1071" s="29"/>
      <c r="CL1071" s="29"/>
      <c r="CM1071" s="29"/>
      <c r="CN1071" s="29"/>
      <c r="CO1071" s="29"/>
      <c r="CP1071" s="29"/>
      <c r="CQ1071" s="29"/>
      <c r="CR1071" s="29"/>
      <c r="CS1071" s="29"/>
      <c r="CT1071" s="29"/>
      <c r="CU1071" s="29"/>
      <c r="CV1071" s="29"/>
      <c r="CW1071" s="29"/>
      <c r="CX1071" s="29"/>
      <c r="CY1071" s="29"/>
      <c r="CZ1071" s="29"/>
      <c r="DA1071" s="29"/>
      <c r="DB1071" s="29"/>
      <c r="DC1071" s="29"/>
      <c r="DD1071" s="29"/>
      <c r="DE1071" s="29"/>
      <c r="DF1071" s="29"/>
      <c r="DG1071" s="29"/>
      <c r="DH1071" s="29"/>
      <c r="DI1071" s="29"/>
      <c r="DJ1071" s="29"/>
      <c r="DK1071" s="29"/>
      <c r="DL1071" s="29"/>
      <c r="DM1071" s="29"/>
      <c r="DN1071" s="29"/>
      <c r="DO1071" s="29"/>
      <c r="DP1071" s="29"/>
      <c r="DQ1071" s="29"/>
      <c r="DR1071" s="29"/>
      <c r="DS1071" s="29"/>
      <c r="DT1071" s="29"/>
      <c r="DU1071" s="29"/>
      <c r="DV1071" s="29"/>
      <c r="DW1071" s="29"/>
      <c r="DX1071" s="29"/>
      <c r="DY1071" s="29"/>
      <c r="DZ1071" s="29"/>
      <c r="EA1071" s="29"/>
      <c r="EB1071" s="29"/>
      <c r="EC1071" s="29"/>
      <c r="ED1071" s="29"/>
      <c r="EE1071" s="29"/>
      <c r="EF1071" s="29"/>
      <c r="EG1071" s="29"/>
      <c r="EH1071" s="29"/>
      <c r="EI1071" s="29"/>
      <c r="EJ1071" s="29"/>
      <c r="EK1071" s="29"/>
      <c r="EL1071" s="29"/>
      <c r="EM1071" s="29"/>
      <c r="EN1071" s="29"/>
      <c r="EO1071" s="29"/>
      <c r="EP1071" s="29"/>
      <c r="EQ1071" s="29"/>
      <c r="ER1071" s="29"/>
      <c r="ES1071" s="29"/>
      <c r="ET1071" s="29"/>
      <c r="EU1071" s="29"/>
      <c r="EV1071" s="29"/>
      <c r="EW1071" s="29"/>
      <c r="EX1071" s="29"/>
      <c r="EY1071" s="29"/>
      <c r="EZ1071" s="29"/>
      <c r="FA1071" s="29"/>
      <c r="FB1071" s="29"/>
      <c r="FC1071" s="29"/>
      <c r="FD1071" s="29"/>
      <c r="FE1071" s="29"/>
      <c r="FF1071" s="29"/>
      <c r="FG1071" s="29"/>
      <c r="FH1071" s="29"/>
      <c r="FI1071" s="29"/>
      <c r="FJ1071" s="29"/>
      <c r="FK1071" s="29"/>
      <c r="FL1071" s="29"/>
      <c r="FM1071" s="29"/>
      <c r="FN1071" s="29"/>
      <c r="FO1071" s="29"/>
      <c r="FP1071" s="29"/>
      <c r="FQ1071" s="29"/>
      <c r="FR1071" s="29"/>
      <c r="FS1071" s="29"/>
      <c r="FT1071" s="29"/>
      <c r="FU1071" s="29"/>
      <c r="FV1071" s="29"/>
      <c r="FW1071" s="29"/>
      <c r="FX1071" s="29"/>
      <c r="FY1071" s="29"/>
      <c r="FZ1071" s="29"/>
      <c r="GA1071" s="29"/>
      <c r="GB1071" s="29"/>
      <c r="GC1071" s="29"/>
      <c r="GD1071" s="29"/>
      <c r="GE1071" s="29"/>
      <c r="GF1071" s="29"/>
      <c r="GG1071" s="29"/>
      <c r="GH1071" s="29"/>
      <c r="GI1071" s="29"/>
      <c r="GJ1071" s="29"/>
      <c r="GK1071" s="29"/>
      <c r="GL1071" s="29"/>
      <c r="GM1071" s="29"/>
      <c r="GN1071" s="29"/>
      <c r="GO1071" s="29"/>
      <c r="GP1071" s="29"/>
      <c r="GQ1071" s="29"/>
      <c r="GR1071" s="29"/>
      <c r="GS1071" s="29"/>
      <c r="GT1071" s="29"/>
      <c r="GU1071" s="29"/>
      <c r="GV1071" s="29"/>
      <c r="GW1071" s="29"/>
      <c r="GX1071" s="29"/>
      <c r="GY1071" s="29"/>
      <c r="GZ1071" s="29"/>
      <c r="HA1071" s="29"/>
      <c r="HB1071" s="29"/>
      <c r="HC1071" s="29"/>
      <c r="HD1071" s="29"/>
      <c r="HE1071" s="29"/>
      <c r="HF1071" s="29"/>
      <c r="HG1071" s="29"/>
    </row>
    <row r="1072" spans="1:215" s="4" customFormat="1" ht="18.600000000000001" customHeight="1" x14ac:dyDescent="0.25">
      <c r="A1072" s="50" t="s">
        <v>834</v>
      </c>
      <c r="B1072" s="50" t="s">
        <v>2388</v>
      </c>
      <c r="C1072" s="62" t="s">
        <v>92</v>
      </c>
      <c r="D1072" s="50" t="s">
        <v>2389</v>
      </c>
      <c r="E1072" s="4" t="s">
        <v>2486</v>
      </c>
      <c r="F1072" s="2" t="s">
        <v>5372</v>
      </c>
      <c r="G1072" s="2" t="s">
        <v>834</v>
      </c>
      <c r="H1072" s="61">
        <f t="shared" si="36"/>
        <v>1</v>
      </c>
      <c r="I1072" s="7" t="s">
        <v>2331</v>
      </c>
      <c r="J1072" s="4" t="s">
        <v>29</v>
      </c>
      <c r="K1072" s="7">
        <f t="shared" si="37"/>
        <v>843</v>
      </c>
      <c r="L1072" s="4" t="s">
        <v>2331</v>
      </c>
      <c r="M1072" s="4" t="s">
        <v>833</v>
      </c>
      <c r="N1072" s="18" t="s">
        <v>4421</v>
      </c>
      <c r="O1072" s="29"/>
      <c r="P1072" s="29"/>
      <c r="Q1072" s="29"/>
      <c r="R1072" s="29"/>
      <c r="S1072" s="29"/>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29"/>
      <c r="CA1072" s="29"/>
      <c r="CB1072" s="29"/>
      <c r="CC1072" s="29"/>
      <c r="CD1072" s="29"/>
      <c r="CE1072" s="29"/>
      <c r="CF1072" s="29"/>
      <c r="CG1072" s="29"/>
      <c r="CH1072" s="29"/>
      <c r="CI1072" s="29"/>
      <c r="CJ1072" s="29"/>
      <c r="CK1072" s="29"/>
      <c r="CL1072" s="29"/>
      <c r="CM1072" s="29"/>
      <c r="CN1072" s="29"/>
      <c r="CO1072" s="29"/>
      <c r="CP1072" s="29"/>
      <c r="CQ1072" s="29"/>
      <c r="CR1072" s="29"/>
      <c r="CS1072" s="29"/>
      <c r="CT1072" s="29"/>
      <c r="CU1072" s="29"/>
      <c r="CV1072" s="29"/>
      <c r="CW1072" s="29"/>
      <c r="CX1072" s="29"/>
      <c r="CY1072" s="29"/>
      <c r="CZ1072" s="29"/>
      <c r="DA1072" s="29"/>
      <c r="DB1072" s="29"/>
      <c r="DC1072" s="29"/>
      <c r="DD1072" s="29"/>
      <c r="DE1072" s="29"/>
      <c r="DF1072" s="29"/>
      <c r="DG1072" s="29"/>
      <c r="DH1072" s="29"/>
      <c r="DI1072" s="29"/>
      <c r="DJ1072" s="29"/>
      <c r="DK1072" s="29"/>
      <c r="DL1072" s="29"/>
      <c r="DM1072" s="29"/>
      <c r="DN1072" s="29"/>
      <c r="DO1072" s="29"/>
      <c r="DP1072" s="29"/>
      <c r="DQ1072" s="29"/>
      <c r="DR1072" s="29"/>
      <c r="DS1072" s="29"/>
      <c r="DT1072" s="29"/>
      <c r="DU1072" s="29"/>
      <c r="DV1072" s="29"/>
      <c r="DW1072" s="29"/>
      <c r="DX1072" s="29"/>
      <c r="DY1072" s="29"/>
      <c r="DZ1072" s="29"/>
      <c r="EA1072" s="29"/>
      <c r="EB1072" s="29"/>
      <c r="EC1072" s="29"/>
      <c r="ED1072" s="29"/>
      <c r="EE1072" s="29"/>
      <c r="EF1072" s="29"/>
      <c r="EG1072" s="29"/>
      <c r="EH1072" s="29"/>
      <c r="EI1072" s="29"/>
      <c r="EJ1072" s="29"/>
      <c r="EK1072" s="29"/>
      <c r="EL1072" s="29"/>
      <c r="EM1072" s="29"/>
      <c r="EN1072" s="29"/>
      <c r="EO1072" s="29"/>
      <c r="EP1072" s="29"/>
      <c r="EQ1072" s="29"/>
      <c r="ER1072" s="29"/>
      <c r="ES1072" s="29"/>
      <c r="ET1072" s="29"/>
      <c r="EU1072" s="29"/>
      <c r="EV1072" s="29"/>
      <c r="EW1072" s="29"/>
      <c r="EX1072" s="29"/>
      <c r="EY1072" s="29"/>
      <c r="EZ1072" s="29"/>
      <c r="FA1072" s="29"/>
      <c r="FB1072" s="29"/>
      <c r="FC1072" s="29"/>
      <c r="FD1072" s="29"/>
      <c r="FE1072" s="29"/>
      <c r="FF1072" s="29"/>
      <c r="FG1072" s="29"/>
      <c r="FH1072" s="29"/>
      <c r="FI1072" s="29"/>
      <c r="FJ1072" s="29"/>
      <c r="FK1072" s="29"/>
      <c r="FL1072" s="29"/>
      <c r="FM1072" s="29"/>
      <c r="FN1072" s="29"/>
      <c r="FO1072" s="29"/>
      <c r="FP1072" s="29"/>
      <c r="FQ1072" s="29"/>
      <c r="FR1072" s="29"/>
      <c r="FS1072" s="29"/>
      <c r="FT1072" s="29"/>
      <c r="FU1072" s="29"/>
      <c r="FV1072" s="29"/>
      <c r="FW1072" s="29"/>
      <c r="FX1072" s="29"/>
      <c r="FY1072" s="29"/>
      <c r="FZ1072" s="29"/>
      <c r="GA1072" s="29"/>
      <c r="GB1072" s="29"/>
      <c r="GC1072" s="29"/>
      <c r="GD1072" s="29"/>
      <c r="GE1072" s="29"/>
      <c r="GF1072" s="29"/>
      <c r="GG1072" s="29"/>
      <c r="GH1072" s="29"/>
      <c r="GI1072" s="29"/>
      <c r="GJ1072" s="29"/>
      <c r="GK1072" s="29"/>
      <c r="GL1072" s="29"/>
      <c r="GM1072" s="29"/>
      <c r="GN1072" s="29"/>
      <c r="GO1072" s="29"/>
      <c r="GP1072" s="29"/>
      <c r="GQ1072" s="29"/>
      <c r="GR1072" s="29"/>
      <c r="GS1072" s="29"/>
      <c r="GT1072" s="29"/>
      <c r="GU1072" s="29"/>
      <c r="GV1072" s="29"/>
      <c r="GW1072" s="29"/>
      <c r="GX1072" s="29"/>
      <c r="GY1072" s="29"/>
      <c r="GZ1072" s="29"/>
      <c r="HA1072" s="29"/>
      <c r="HB1072" s="29"/>
      <c r="HC1072" s="29"/>
      <c r="HD1072" s="29"/>
      <c r="HE1072" s="29"/>
      <c r="HF1072" s="29"/>
      <c r="HG1072" s="29"/>
    </row>
    <row r="1073" spans="1:215" s="4" customFormat="1" ht="18.600000000000001" customHeight="1" x14ac:dyDescent="0.25">
      <c r="A1073" s="51" t="s">
        <v>834</v>
      </c>
      <c r="B1073" s="51" t="s">
        <v>2388</v>
      </c>
      <c r="C1073" s="54" t="s">
        <v>543</v>
      </c>
      <c r="D1073" s="51" t="s">
        <v>2389</v>
      </c>
      <c r="E1073" s="1" t="s">
        <v>2487</v>
      </c>
      <c r="F1073" s="1" t="s">
        <v>5373</v>
      </c>
      <c r="G1073" s="1" t="s">
        <v>834</v>
      </c>
      <c r="H1073" s="57">
        <f t="shared" si="36"/>
        <v>1</v>
      </c>
      <c r="I1073" s="5" t="s">
        <v>30</v>
      </c>
      <c r="J1073" s="1" t="s">
        <v>29</v>
      </c>
      <c r="K1073" s="5">
        <f t="shared" si="37"/>
        <v>499</v>
      </c>
      <c r="L1073" s="1" t="s">
        <v>30</v>
      </c>
      <c r="M1073" s="1" t="s">
        <v>833</v>
      </c>
      <c r="N1073" s="19" t="s">
        <v>5339</v>
      </c>
      <c r="O1073" s="25"/>
      <c r="P1073" s="25"/>
      <c r="Q1073" s="25"/>
      <c r="R1073" s="25"/>
      <c r="S1073" s="25"/>
      <c r="T1073" s="25"/>
      <c r="U1073" s="25"/>
      <c r="V1073" s="25"/>
      <c r="W1073" s="25"/>
      <c r="X1073" s="25"/>
      <c r="Y1073" s="25"/>
      <c r="Z1073" s="29"/>
      <c r="AA1073" s="29"/>
      <c r="AB1073" s="29"/>
      <c r="AC1073" s="29"/>
      <c r="AD1073" s="29"/>
      <c r="AE1073" s="29"/>
      <c r="AF1073" s="29"/>
      <c r="AG1073" s="29"/>
      <c r="AH1073" s="29"/>
      <c r="AI1073" s="29"/>
      <c r="AJ1073" s="29"/>
      <c r="AK1073" s="29"/>
      <c r="AL1073" s="29"/>
      <c r="AM1073" s="29"/>
      <c r="AN1073" s="29"/>
      <c r="AO1073" s="29"/>
      <c r="AP1073" s="29"/>
      <c r="AQ1073" s="29"/>
      <c r="AR1073" s="29"/>
      <c r="AS1073" s="29"/>
      <c r="AT1073" s="29"/>
      <c r="AU1073" s="29"/>
      <c r="AV1073" s="29"/>
      <c r="AW1073" s="29"/>
      <c r="AX1073" s="29"/>
      <c r="AY1073" s="29"/>
      <c r="AZ1073" s="29"/>
      <c r="BA1073" s="29"/>
      <c r="BB1073" s="29"/>
      <c r="BC1073" s="29"/>
      <c r="BD1073" s="29"/>
      <c r="BE1073" s="29"/>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29"/>
      <c r="CA1073" s="29"/>
      <c r="CB1073" s="29"/>
      <c r="CC1073" s="29"/>
      <c r="CD1073" s="29"/>
      <c r="CE1073" s="29"/>
      <c r="CF1073" s="29"/>
      <c r="CG1073" s="29"/>
      <c r="CH1073" s="29"/>
      <c r="CI1073" s="29"/>
      <c r="CJ1073" s="29"/>
      <c r="CK1073" s="29"/>
      <c r="CL1073" s="29"/>
      <c r="CM1073" s="29"/>
      <c r="CN1073" s="29"/>
      <c r="CO1073" s="29"/>
      <c r="CP1073" s="29"/>
      <c r="CQ1073" s="29"/>
      <c r="CR1073" s="29"/>
      <c r="CS1073" s="29"/>
      <c r="CT1073" s="29"/>
      <c r="CU1073" s="29"/>
      <c r="CV1073" s="29"/>
      <c r="CW1073" s="29"/>
      <c r="CX1073" s="29"/>
      <c r="CY1073" s="29"/>
      <c r="CZ1073" s="29"/>
      <c r="DA1073" s="29"/>
      <c r="DB1073" s="29"/>
      <c r="DC1073" s="29"/>
      <c r="DD1073" s="29"/>
      <c r="DE1073" s="29"/>
      <c r="DF1073" s="29"/>
      <c r="DG1073" s="29"/>
      <c r="DH1073" s="29"/>
      <c r="DI1073" s="29"/>
      <c r="DJ1073" s="29"/>
      <c r="DK1073" s="29"/>
      <c r="DL1073" s="29"/>
      <c r="DM1073" s="29"/>
      <c r="DN1073" s="29"/>
      <c r="DO1073" s="29"/>
      <c r="DP1073" s="29"/>
      <c r="DQ1073" s="29"/>
      <c r="DR1073" s="29"/>
      <c r="DS1073" s="29"/>
      <c r="DT1073" s="29"/>
      <c r="DU1073" s="29"/>
      <c r="DV1073" s="29"/>
      <c r="DW1073" s="29"/>
      <c r="DX1073" s="29"/>
      <c r="DY1073" s="29"/>
      <c r="DZ1073" s="29"/>
      <c r="EA1073" s="29"/>
      <c r="EB1073" s="29"/>
      <c r="EC1073" s="29"/>
      <c r="ED1073" s="29"/>
      <c r="EE1073" s="29"/>
      <c r="EF1073" s="29"/>
      <c r="EG1073" s="29"/>
      <c r="EH1073" s="29"/>
      <c r="EI1073" s="29"/>
      <c r="EJ1073" s="29"/>
      <c r="EK1073" s="29"/>
      <c r="EL1073" s="29"/>
      <c r="EM1073" s="29"/>
      <c r="EN1073" s="29"/>
      <c r="EO1073" s="29"/>
      <c r="EP1073" s="29"/>
      <c r="EQ1073" s="29"/>
      <c r="ER1073" s="29"/>
      <c r="ES1073" s="29"/>
      <c r="ET1073" s="29"/>
      <c r="EU1073" s="29"/>
      <c r="EV1073" s="29"/>
      <c r="EW1073" s="29"/>
      <c r="EX1073" s="29"/>
      <c r="EY1073" s="29"/>
      <c r="EZ1073" s="29"/>
      <c r="FA1073" s="29"/>
      <c r="FB1073" s="29"/>
      <c r="FC1073" s="29"/>
      <c r="FD1073" s="29"/>
      <c r="FE1073" s="29"/>
      <c r="FF1073" s="29"/>
      <c r="FG1073" s="29"/>
      <c r="FH1073" s="29"/>
      <c r="FI1073" s="29"/>
      <c r="FJ1073" s="29"/>
      <c r="FK1073" s="29"/>
      <c r="FL1073" s="29"/>
      <c r="FM1073" s="29"/>
      <c r="FN1073" s="29"/>
      <c r="FO1073" s="29"/>
      <c r="FP1073" s="29"/>
      <c r="FQ1073" s="29"/>
      <c r="FR1073" s="29"/>
      <c r="FS1073" s="29"/>
      <c r="FT1073" s="29"/>
      <c r="FU1073" s="29"/>
      <c r="FV1073" s="29"/>
      <c r="FW1073" s="29"/>
      <c r="FX1073" s="29"/>
      <c r="FY1073" s="29"/>
      <c r="FZ1073" s="29"/>
      <c r="GA1073" s="29"/>
      <c r="GB1073" s="29"/>
      <c r="GC1073" s="29"/>
      <c r="GD1073" s="29"/>
      <c r="GE1073" s="29"/>
      <c r="GF1073" s="29"/>
      <c r="GG1073" s="29"/>
      <c r="GH1073" s="29"/>
      <c r="GI1073" s="29"/>
      <c r="GJ1073" s="29"/>
      <c r="GK1073" s="29"/>
      <c r="GL1073" s="29"/>
      <c r="GM1073" s="29"/>
      <c r="GN1073" s="29"/>
      <c r="GO1073" s="29"/>
      <c r="GP1073" s="29"/>
      <c r="GQ1073" s="29"/>
      <c r="GR1073" s="29"/>
      <c r="GS1073" s="29"/>
      <c r="GT1073" s="29"/>
      <c r="GU1073" s="29"/>
      <c r="GV1073" s="29"/>
      <c r="GW1073" s="29"/>
      <c r="GX1073" s="29"/>
      <c r="GY1073" s="29"/>
      <c r="GZ1073" s="29"/>
      <c r="HA1073" s="29"/>
      <c r="HB1073" s="29"/>
      <c r="HC1073" s="29"/>
      <c r="HD1073" s="29"/>
      <c r="HE1073" s="29"/>
      <c r="HF1073" s="29"/>
      <c r="HG1073" s="29"/>
    </row>
    <row r="1074" spans="1:215" s="4" customFormat="1" ht="18.600000000000001" customHeight="1" x14ac:dyDescent="0.25">
      <c r="A1074" s="50" t="s">
        <v>834</v>
      </c>
      <c r="B1074" s="50" t="s">
        <v>2388</v>
      </c>
      <c r="C1074" s="62" t="s">
        <v>1259</v>
      </c>
      <c r="D1074" s="50" t="s">
        <v>2389</v>
      </c>
      <c r="E1074" s="4" t="s">
        <v>2488</v>
      </c>
      <c r="F1074" s="2" t="s">
        <v>5374</v>
      </c>
      <c r="G1074" s="2" t="s">
        <v>834</v>
      </c>
      <c r="H1074" s="61">
        <f t="shared" si="36"/>
        <v>1</v>
      </c>
      <c r="I1074" s="7" t="s">
        <v>958</v>
      </c>
      <c r="J1074" s="4" t="s">
        <v>29</v>
      </c>
      <c r="K1074" s="7">
        <f t="shared" si="37"/>
        <v>359</v>
      </c>
      <c r="L1074" s="4" t="s">
        <v>958</v>
      </c>
      <c r="M1074" s="4" t="s">
        <v>833</v>
      </c>
      <c r="N1074" s="18" t="s">
        <v>5286</v>
      </c>
      <c r="O1074" s="29"/>
      <c r="P1074" s="29"/>
      <c r="Q1074" s="29"/>
      <c r="R1074" s="29"/>
      <c r="S1074" s="29"/>
      <c r="T1074" s="29"/>
      <c r="U1074" s="29"/>
      <c r="V1074" s="29"/>
      <c r="W1074" s="29"/>
      <c r="X1074" s="29"/>
      <c r="Y1074" s="29"/>
      <c r="Z1074" s="29"/>
      <c r="AA1074" s="29"/>
      <c r="AB1074" s="29"/>
      <c r="AC1074" s="29"/>
      <c r="AD1074" s="29"/>
      <c r="AE1074" s="29"/>
      <c r="AF1074" s="29"/>
      <c r="AG1074" s="29"/>
      <c r="AH1074" s="29"/>
      <c r="AI1074" s="29"/>
      <c r="AJ1074" s="29"/>
      <c r="AK1074" s="29"/>
      <c r="AL1074" s="29"/>
      <c r="AM1074" s="29"/>
      <c r="AN1074" s="29"/>
      <c r="AO1074" s="29"/>
      <c r="AP1074" s="29"/>
      <c r="AQ1074" s="29"/>
      <c r="AR1074" s="29"/>
      <c r="AS1074" s="29"/>
      <c r="AT1074" s="29"/>
      <c r="AU1074" s="29"/>
      <c r="AV1074" s="29"/>
      <c r="AW1074" s="29"/>
      <c r="AX1074" s="29"/>
      <c r="AY1074" s="29"/>
      <c r="AZ1074" s="29"/>
      <c r="BA1074" s="29"/>
      <c r="BB1074" s="29"/>
      <c r="BC1074" s="29"/>
      <c r="BD1074" s="29"/>
      <c r="BE1074" s="29"/>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29"/>
      <c r="CA1074" s="29"/>
      <c r="CB1074" s="29"/>
      <c r="CC1074" s="29"/>
      <c r="CD1074" s="29"/>
      <c r="CE1074" s="29"/>
      <c r="CF1074" s="29"/>
      <c r="CG1074" s="29"/>
      <c r="CH1074" s="29"/>
      <c r="CI1074" s="29"/>
      <c r="CJ1074" s="29"/>
      <c r="CK1074" s="29"/>
      <c r="CL1074" s="29"/>
      <c r="CM1074" s="29"/>
      <c r="CN1074" s="29"/>
      <c r="CO1074" s="29"/>
      <c r="CP1074" s="29"/>
      <c r="CQ1074" s="29"/>
      <c r="CR1074" s="29"/>
      <c r="CS1074" s="29"/>
      <c r="CT1074" s="29"/>
      <c r="CU1074" s="29"/>
      <c r="CV1074" s="29"/>
      <c r="CW1074" s="29"/>
      <c r="CX1074" s="29"/>
      <c r="CY1074" s="29"/>
      <c r="CZ1074" s="29"/>
      <c r="DA1074" s="29"/>
      <c r="DB1074" s="29"/>
      <c r="DC1074" s="29"/>
      <c r="DD1074" s="29"/>
      <c r="DE1074" s="29"/>
      <c r="DF1074" s="29"/>
      <c r="DG1074" s="29"/>
      <c r="DH1074" s="29"/>
      <c r="DI1074" s="29"/>
      <c r="DJ1074" s="29"/>
      <c r="DK1074" s="29"/>
      <c r="DL1074" s="29"/>
      <c r="DM1074" s="29"/>
      <c r="DN1074" s="29"/>
      <c r="DO1074" s="29"/>
      <c r="DP1074" s="29"/>
      <c r="DQ1074" s="29"/>
      <c r="DR1074" s="29"/>
      <c r="DS1074" s="29"/>
      <c r="DT1074" s="29"/>
      <c r="DU1074" s="29"/>
      <c r="DV1074" s="29"/>
      <c r="DW1074" s="29"/>
      <c r="DX1074" s="29"/>
      <c r="DY1074" s="29"/>
      <c r="DZ1074" s="29"/>
      <c r="EA1074" s="29"/>
      <c r="EB1074" s="29"/>
      <c r="EC1074" s="29"/>
      <c r="ED1074" s="29"/>
      <c r="EE1074" s="29"/>
      <c r="EF1074" s="29"/>
      <c r="EG1074" s="29"/>
      <c r="EH1074" s="29"/>
      <c r="EI1074" s="29"/>
      <c r="EJ1074" s="29"/>
      <c r="EK1074" s="29"/>
      <c r="EL1074" s="29"/>
      <c r="EM1074" s="29"/>
      <c r="EN1074" s="29"/>
      <c r="EO1074" s="29"/>
      <c r="EP1074" s="29"/>
      <c r="EQ1074" s="29"/>
      <c r="ER1074" s="29"/>
      <c r="ES1074" s="29"/>
      <c r="ET1074" s="29"/>
      <c r="EU1074" s="29"/>
      <c r="EV1074" s="29"/>
      <c r="EW1074" s="29"/>
      <c r="EX1074" s="29"/>
      <c r="EY1074" s="29"/>
      <c r="EZ1074" s="29"/>
      <c r="FA1074" s="29"/>
      <c r="FB1074" s="29"/>
      <c r="FC1074" s="29"/>
      <c r="FD1074" s="29"/>
      <c r="FE1074" s="29"/>
      <c r="FF1074" s="29"/>
      <c r="FG1074" s="29"/>
      <c r="FH1074" s="29"/>
      <c r="FI1074" s="29"/>
      <c r="FJ1074" s="29"/>
      <c r="FK1074" s="29"/>
      <c r="FL1074" s="29"/>
      <c r="FM1074" s="29"/>
      <c r="FN1074" s="29"/>
      <c r="FO1074" s="29"/>
      <c r="FP1074" s="29"/>
      <c r="FQ1074" s="29"/>
      <c r="FR1074" s="29"/>
      <c r="FS1074" s="29"/>
      <c r="FT1074" s="29"/>
      <c r="FU1074" s="29"/>
      <c r="FV1074" s="29"/>
      <c r="FW1074" s="29"/>
      <c r="FX1074" s="29"/>
      <c r="FY1074" s="29"/>
      <c r="FZ1074" s="29"/>
      <c r="GA1074" s="29"/>
      <c r="GB1074" s="29"/>
      <c r="GC1074" s="29"/>
      <c r="GD1074" s="29"/>
      <c r="GE1074" s="29"/>
      <c r="GF1074" s="29"/>
      <c r="GG1074" s="29"/>
      <c r="GH1074" s="29"/>
      <c r="GI1074" s="29"/>
      <c r="GJ1074" s="29"/>
      <c r="GK1074" s="29"/>
      <c r="GL1074" s="29"/>
      <c r="GM1074" s="29"/>
      <c r="GN1074" s="29"/>
      <c r="GO1074" s="29"/>
      <c r="GP1074" s="29"/>
      <c r="GQ1074" s="29"/>
      <c r="GR1074" s="29"/>
      <c r="GS1074" s="29"/>
      <c r="GT1074" s="29"/>
      <c r="GU1074" s="29"/>
      <c r="GV1074" s="29"/>
      <c r="GW1074" s="29"/>
      <c r="GX1074" s="29"/>
      <c r="GY1074" s="29"/>
      <c r="GZ1074" s="29"/>
      <c r="HA1074" s="29"/>
      <c r="HB1074" s="29"/>
      <c r="HC1074" s="29"/>
      <c r="HD1074" s="29"/>
      <c r="HE1074" s="29"/>
      <c r="HF1074" s="29"/>
      <c r="HG1074" s="29"/>
    </row>
    <row r="1075" spans="1:215" s="4" customFormat="1" ht="18.600000000000001" customHeight="1" x14ac:dyDescent="0.25">
      <c r="A1075" s="51" t="s">
        <v>834</v>
      </c>
      <c r="B1075" s="51" t="s">
        <v>2388</v>
      </c>
      <c r="C1075" s="54" t="s">
        <v>232</v>
      </c>
      <c r="D1075" s="51" t="s">
        <v>2389</v>
      </c>
      <c r="E1075" s="1" t="s">
        <v>2489</v>
      </c>
      <c r="F1075" s="1" t="s">
        <v>5375</v>
      </c>
      <c r="G1075" s="1" t="s">
        <v>834</v>
      </c>
      <c r="H1075" s="57">
        <f t="shared" si="36"/>
        <v>1</v>
      </c>
      <c r="I1075" s="5" t="s">
        <v>661</v>
      </c>
      <c r="J1075" s="1" t="s">
        <v>29</v>
      </c>
      <c r="K1075" s="5">
        <f t="shared" si="37"/>
        <v>491</v>
      </c>
      <c r="L1075" s="1" t="s">
        <v>661</v>
      </c>
      <c r="M1075" s="1" t="s">
        <v>833</v>
      </c>
      <c r="N1075" s="19" t="s">
        <v>5345</v>
      </c>
      <c r="O1075" s="25"/>
      <c r="P1075" s="25"/>
      <c r="Q1075" s="25"/>
      <c r="R1075" s="25"/>
      <c r="S1075" s="25"/>
      <c r="T1075" s="25"/>
      <c r="U1075" s="25"/>
      <c r="V1075" s="25"/>
      <c r="W1075" s="25"/>
      <c r="X1075" s="25"/>
      <c r="Y1075" s="25"/>
      <c r="Z1075" s="29"/>
      <c r="AA1075" s="29"/>
      <c r="AB1075" s="29"/>
      <c r="AC1075" s="29"/>
      <c r="AD1075" s="29"/>
      <c r="AE1075" s="29"/>
      <c r="AF1075" s="29"/>
      <c r="AG1075" s="29"/>
      <c r="AH1075" s="29"/>
      <c r="AI1075" s="29"/>
      <c r="AJ1075" s="29"/>
      <c r="AK1075" s="29"/>
      <c r="AL1075" s="29"/>
      <c r="AM1075" s="29"/>
      <c r="AN1075" s="29"/>
      <c r="AO1075" s="29"/>
      <c r="AP1075" s="29"/>
      <c r="AQ1075" s="29"/>
      <c r="AR1075" s="29"/>
      <c r="AS1075" s="29"/>
      <c r="AT1075" s="29"/>
      <c r="AU1075" s="29"/>
      <c r="AV1075" s="29"/>
      <c r="AW1075" s="29"/>
      <c r="AX1075" s="29"/>
      <c r="AY1075" s="29"/>
      <c r="AZ1075" s="29"/>
      <c r="BA1075" s="29"/>
      <c r="BB1075" s="29"/>
      <c r="BC1075" s="29"/>
      <c r="BD1075" s="29"/>
      <c r="BE1075" s="29"/>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29"/>
      <c r="CA1075" s="29"/>
      <c r="CB1075" s="29"/>
      <c r="CC1075" s="29"/>
      <c r="CD1075" s="29"/>
      <c r="CE1075" s="29"/>
      <c r="CF1075" s="29"/>
      <c r="CG1075" s="29"/>
      <c r="CH1075" s="29"/>
      <c r="CI1075" s="29"/>
      <c r="CJ1075" s="29"/>
      <c r="CK1075" s="29"/>
      <c r="CL1075" s="29"/>
      <c r="CM1075" s="29"/>
      <c r="CN1075" s="29"/>
      <c r="CO1075" s="29"/>
      <c r="CP1075" s="29"/>
      <c r="CQ1075" s="29"/>
      <c r="CR1075" s="29"/>
      <c r="CS1075" s="29"/>
      <c r="CT1075" s="29"/>
      <c r="CU1075" s="29"/>
      <c r="CV1075" s="29"/>
      <c r="CW1075" s="29"/>
      <c r="CX1075" s="29"/>
      <c r="CY1075" s="29"/>
      <c r="CZ1075" s="29"/>
      <c r="DA1075" s="29"/>
      <c r="DB1075" s="29"/>
      <c r="DC1075" s="29"/>
      <c r="DD1075" s="29"/>
      <c r="DE1075" s="29"/>
      <c r="DF1075" s="29"/>
      <c r="DG1075" s="29"/>
      <c r="DH1075" s="29"/>
      <c r="DI1075" s="29"/>
      <c r="DJ1075" s="29"/>
      <c r="DK1075" s="29"/>
      <c r="DL1075" s="29"/>
      <c r="DM1075" s="29"/>
      <c r="DN1075" s="29"/>
      <c r="DO1075" s="29"/>
      <c r="DP1075" s="29"/>
      <c r="DQ1075" s="29"/>
      <c r="DR1075" s="29"/>
      <c r="DS1075" s="29"/>
      <c r="DT1075" s="29"/>
      <c r="DU1075" s="29"/>
      <c r="DV1075" s="29"/>
      <c r="DW1075" s="29"/>
      <c r="DX1075" s="29"/>
      <c r="DY1075" s="29"/>
      <c r="DZ1075" s="29"/>
      <c r="EA1075" s="29"/>
      <c r="EB1075" s="29"/>
      <c r="EC1075" s="29"/>
      <c r="ED1075" s="29"/>
      <c r="EE1075" s="29"/>
      <c r="EF1075" s="29"/>
      <c r="EG1075" s="29"/>
      <c r="EH1075" s="29"/>
      <c r="EI1075" s="29"/>
      <c r="EJ1075" s="29"/>
      <c r="EK1075" s="29"/>
      <c r="EL1075" s="29"/>
      <c r="EM1075" s="29"/>
      <c r="EN1075" s="29"/>
      <c r="EO1075" s="29"/>
      <c r="EP1075" s="29"/>
      <c r="EQ1075" s="29"/>
      <c r="ER1075" s="29"/>
      <c r="ES1075" s="29"/>
      <c r="ET1075" s="29"/>
      <c r="EU1075" s="29"/>
      <c r="EV1075" s="29"/>
      <c r="EW1075" s="29"/>
      <c r="EX1075" s="29"/>
      <c r="EY1075" s="29"/>
      <c r="EZ1075" s="29"/>
      <c r="FA1075" s="29"/>
      <c r="FB1075" s="29"/>
      <c r="FC1075" s="29"/>
      <c r="FD1075" s="29"/>
      <c r="FE1075" s="29"/>
      <c r="FF1075" s="29"/>
      <c r="FG1075" s="29"/>
      <c r="FH1075" s="29"/>
      <c r="FI1075" s="29"/>
      <c r="FJ1075" s="29"/>
      <c r="FK1075" s="29"/>
      <c r="FL1075" s="29"/>
      <c r="FM1075" s="29"/>
      <c r="FN1075" s="29"/>
      <c r="FO1075" s="29"/>
      <c r="FP1075" s="29"/>
      <c r="FQ1075" s="29"/>
      <c r="FR1075" s="29"/>
      <c r="FS1075" s="29"/>
      <c r="FT1075" s="29"/>
      <c r="FU1075" s="29"/>
      <c r="FV1075" s="29"/>
      <c r="FW1075" s="29"/>
      <c r="FX1075" s="29"/>
      <c r="FY1075" s="29"/>
      <c r="FZ1075" s="29"/>
      <c r="GA1075" s="29"/>
      <c r="GB1075" s="29"/>
      <c r="GC1075" s="29"/>
      <c r="GD1075" s="29"/>
      <c r="GE1075" s="29"/>
      <c r="GF1075" s="29"/>
      <c r="GG1075" s="29"/>
      <c r="GH1075" s="29"/>
      <c r="GI1075" s="29"/>
      <c r="GJ1075" s="29"/>
      <c r="GK1075" s="29"/>
      <c r="GL1075" s="29"/>
      <c r="GM1075" s="29"/>
      <c r="GN1075" s="29"/>
      <c r="GO1075" s="29"/>
      <c r="GP1075" s="29"/>
      <c r="GQ1075" s="29"/>
      <c r="GR1075" s="29"/>
      <c r="GS1075" s="29"/>
      <c r="GT1075" s="29"/>
      <c r="GU1075" s="29"/>
      <c r="GV1075" s="29"/>
      <c r="GW1075" s="29"/>
      <c r="GX1075" s="29"/>
      <c r="GY1075" s="29"/>
      <c r="GZ1075" s="29"/>
      <c r="HA1075" s="29"/>
      <c r="HB1075" s="29"/>
      <c r="HC1075" s="29"/>
      <c r="HD1075" s="29"/>
      <c r="HE1075" s="29"/>
      <c r="HF1075" s="29"/>
      <c r="HG1075" s="29"/>
    </row>
    <row r="1076" spans="1:215" s="4" customFormat="1" ht="18.600000000000001" customHeight="1" x14ac:dyDescent="0.25">
      <c r="A1076" s="51" t="s">
        <v>834</v>
      </c>
      <c r="B1076" s="51" t="s">
        <v>2388</v>
      </c>
      <c r="C1076" s="54" t="s">
        <v>53</v>
      </c>
      <c r="D1076" s="51" t="s">
        <v>2389</v>
      </c>
      <c r="E1076" s="1" t="s">
        <v>2492</v>
      </c>
      <c r="F1076" s="1" t="s">
        <v>5376</v>
      </c>
      <c r="G1076" s="1" t="s">
        <v>834</v>
      </c>
      <c r="H1076" s="58">
        <f t="shared" si="36"/>
        <v>1</v>
      </c>
      <c r="I1076" s="5" t="s">
        <v>30</v>
      </c>
      <c r="J1076" s="1" t="s">
        <v>29</v>
      </c>
      <c r="K1076" s="5">
        <f t="shared" si="37"/>
        <v>499</v>
      </c>
      <c r="L1076" s="1" t="s">
        <v>30</v>
      </c>
      <c r="M1076" s="1" t="s">
        <v>833</v>
      </c>
      <c r="N1076" s="19" t="s">
        <v>5265</v>
      </c>
      <c r="O1076" s="25"/>
      <c r="P1076" s="25"/>
      <c r="Q1076" s="25"/>
      <c r="R1076" s="25"/>
      <c r="S1076" s="25"/>
      <c r="T1076" s="25"/>
      <c r="U1076" s="25"/>
      <c r="V1076" s="25"/>
      <c r="W1076" s="25"/>
      <c r="X1076" s="25"/>
      <c r="Y1076" s="25"/>
      <c r="Z1076" s="29"/>
      <c r="AA1076" s="29"/>
      <c r="AB1076" s="29"/>
      <c r="AC1076" s="29"/>
      <c r="AD1076" s="29"/>
      <c r="AE1076" s="29"/>
      <c r="AF1076" s="29"/>
      <c r="AG1076" s="29"/>
      <c r="AH1076" s="29"/>
      <c r="AI1076" s="29"/>
      <c r="AJ1076" s="29"/>
      <c r="AK1076" s="29"/>
      <c r="AL1076" s="29"/>
      <c r="AM1076" s="29"/>
      <c r="AN1076" s="29"/>
      <c r="AO1076" s="29"/>
      <c r="AP1076" s="29"/>
      <c r="AQ1076" s="29"/>
      <c r="AR1076" s="29"/>
      <c r="AS1076" s="29"/>
      <c r="AT1076" s="29"/>
      <c r="AU1076" s="29"/>
      <c r="AV1076" s="29"/>
      <c r="AW1076" s="29"/>
      <c r="AX1076" s="29"/>
      <c r="AY1076" s="29"/>
      <c r="AZ1076" s="29"/>
      <c r="BA1076" s="29"/>
      <c r="BB1076" s="29"/>
      <c r="BC1076" s="29"/>
      <c r="BD1076" s="29"/>
      <c r="BE1076" s="29"/>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29"/>
      <c r="CA1076" s="29"/>
      <c r="CB1076" s="29"/>
      <c r="CC1076" s="29"/>
      <c r="CD1076" s="29"/>
      <c r="CE1076" s="29"/>
      <c r="CF1076" s="29"/>
      <c r="CG1076" s="29"/>
      <c r="CH1076" s="29"/>
      <c r="CI1076" s="29"/>
      <c r="CJ1076" s="29"/>
      <c r="CK1076" s="29"/>
      <c r="CL1076" s="29"/>
      <c r="CM1076" s="29"/>
      <c r="CN1076" s="29"/>
      <c r="CO1076" s="29"/>
      <c r="CP1076" s="29"/>
      <c r="CQ1076" s="29"/>
      <c r="CR1076" s="29"/>
      <c r="CS1076" s="29"/>
      <c r="CT1076" s="29"/>
      <c r="CU1076" s="29"/>
      <c r="CV1076" s="29"/>
      <c r="CW1076" s="29"/>
      <c r="CX1076" s="29"/>
      <c r="CY1076" s="29"/>
      <c r="CZ1076" s="29"/>
      <c r="DA1076" s="29"/>
      <c r="DB1076" s="29"/>
      <c r="DC1076" s="29"/>
      <c r="DD1076" s="29"/>
      <c r="DE1076" s="29"/>
      <c r="DF1076" s="29"/>
      <c r="DG1076" s="29"/>
      <c r="DH1076" s="29"/>
      <c r="DI1076" s="29"/>
      <c r="DJ1076" s="29"/>
      <c r="DK1076" s="29"/>
      <c r="DL1076" s="29"/>
      <c r="DM1076" s="29"/>
      <c r="DN1076" s="29"/>
      <c r="DO1076" s="29"/>
      <c r="DP1076" s="29"/>
      <c r="DQ1076" s="29"/>
      <c r="DR1076" s="29"/>
      <c r="DS1076" s="29"/>
      <c r="DT1076" s="29"/>
      <c r="DU1076" s="29"/>
      <c r="DV1076" s="29"/>
      <c r="DW1076" s="29"/>
      <c r="DX1076" s="29"/>
      <c r="DY1076" s="29"/>
      <c r="DZ1076" s="29"/>
      <c r="EA1076" s="29"/>
      <c r="EB1076" s="29"/>
      <c r="EC1076" s="29"/>
      <c r="ED1076" s="29"/>
      <c r="EE1076" s="29"/>
      <c r="EF1076" s="29"/>
      <c r="EG1076" s="29"/>
      <c r="EH1076" s="29"/>
      <c r="EI1076" s="29"/>
      <c r="EJ1076" s="29"/>
      <c r="EK1076" s="29"/>
      <c r="EL1076" s="29"/>
      <c r="EM1076" s="29"/>
      <c r="EN1076" s="29"/>
      <c r="EO1076" s="29"/>
      <c r="EP1076" s="29"/>
      <c r="EQ1076" s="29"/>
      <c r="ER1076" s="29"/>
      <c r="ES1076" s="29"/>
      <c r="ET1076" s="29"/>
      <c r="EU1076" s="29"/>
      <c r="EV1076" s="29"/>
      <c r="EW1076" s="29"/>
      <c r="EX1076" s="29"/>
      <c r="EY1076" s="29"/>
      <c r="EZ1076" s="29"/>
      <c r="FA1076" s="29"/>
      <c r="FB1076" s="29"/>
      <c r="FC1076" s="29"/>
      <c r="FD1076" s="29"/>
      <c r="FE1076" s="29"/>
      <c r="FF1076" s="29"/>
      <c r="FG1076" s="29"/>
      <c r="FH1076" s="29"/>
      <c r="FI1076" s="29"/>
      <c r="FJ1076" s="29"/>
      <c r="FK1076" s="29"/>
      <c r="FL1076" s="29"/>
      <c r="FM1076" s="29"/>
      <c r="FN1076" s="29"/>
      <c r="FO1076" s="29"/>
      <c r="FP1076" s="29"/>
      <c r="FQ1076" s="29"/>
      <c r="FR1076" s="29"/>
      <c r="FS1076" s="29"/>
      <c r="FT1076" s="29"/>
      <c r="FU1076" s="29"/>
      <c r="FV1076" s="29"/>
      <c r="FW1076" s="29"/>
      <c r="FX1076" s="29"/>
      <c r="FY1076" s="29"/>
      <c r="FZ1076" s="29"/>
      <c r="GA1076" s="29"/>
      <c r="GB1076" s="29"/>
      <c r="GC1076" s="29"/>
      <c r="GD1076" s="29"/>
      <c r="GE1076" s="29"/>
      <c r="GF1076" s="29"/>
      <c r="GG1076" s="29"/>
      <c r="GH1076" s="29"/>
      <c r="GI1076" s="29"/>
      <c r="GJ1076" s="29"/>
      <c r="GK1076" s="29"/>
      <c r="GL1076" s="29"/>
      <c r="GM1076" s="29"/>
      <c r="GN1076" s="29"/>
      <c r="GO1076" s="29"/>
      <c r="GP1076" s="29"/>
      <c r="GQ1076" s="29"/>
      <c r="GR1076" s="29"/>
      <c r="GS1076" s="29"/>
      <c r="GT1076" s="29"/>
      <c r="GU1076" s="29"/>
      <c r="GV1076" s="29"/>
      <c r="GW1076" s="29"/>
      <c r="GX1076" s="29"/>
      <c r="GY1076" s="29"/>
      <c r="GZ1076" s="29"/>
      <c r="HA1076" s="29"/>
      <c r="HB1076" s="29"/>
      <c r="HC1076" s="29"/>
      <c r="HD1076" s="29"/>
      <c r="HE1076" s="29"/>
      <c r="HF1076" s="29"/>
      <c r="HG1076" s="29"/>
    </row>
    <row r="1077" spans="1:215" s="4" customFormat="1" ht="18.600000000000001" customHeight="1" x14ac:dyDescent="0.25">
      <c r="A1077" s="51" t="s">
        <v>834</v>
      </c>
      <c r="B1077" s="51" t="s">
        <v>2388</v>
      </c>
      <c r="C1077" s="54" t="s">
        <v>147</v>
      </c>
      <c r="D1077" s="51" t="s">
        <v>2389</v>
      </c>
      <c r="E1077" s="1" t="s">
        <v>2490</v>
      </c>
      <c r="F1077" s="1" t="s">
        <v>5377</v>
      </c>
      <c r="G1077" s="1" t="s">
        <v>834</v>
      </c>
      <c r="H1077" s="58">
        <f t="shared" si="36"/>
        <v>1</v>
      </c>
      <c r="I1077" s="5" t="s">
        <v>1934</v>
      </c>
      <c r="J1077" s="1" t="s">
        <v>29</v>
      </c>
      <c r="K1077" s="5">
        <f t="shared" si="37"/>
        <v>473</v>
      </c>
      <c r="L1077" s="1" t="s">
        <v>1934</v>
      </c>
      <c r="M1077" s="1" t="s">
        <v>833</v>
      </c>
      <c r="N1077" s="19" t="s">
        <v>5265</v>
      </c>
      <c r="O1077" s="25"/>
      <c r="P1077" s="25"/>
      <c r="Q1077" s="25"/>
      <c r="R1077" s="25"/>
      <c r="S1077" s="25"/>
      <c r="T1077" s="25"/>
      <c r="U1077" s="25"/>
      <c r="V1077" s="25"/>
      <c r="W1077" s="25"/>
      <c r="X1077" s="25"/>
      <c r="Y1077" s="25"/>
      <c r="Z1077" s="29"/>
      <c r="AA1077" s="29"/>
      <c r="AB1077" s="29"/>
      <c r="AC1077" s="29"/>
      <c r="AD1077" s="29"/>
      <c r="AE1077" s="29"/>
      <c r="AF1077" s="29"/>
      <c r="AG1077" s="29"/>
      <c r="AH1077" s="29"/>
      <c r="AI1077" s="29"/>
      <c r="AJ1077" s="29"/>
      <c r="AK1077" s="29"/>
      <c r="AL1077" s="29"/>
      <c r="AM1077" s="29"/>
      <c r="AN1077" s="29"/>
      <c r="AO1077" s="29"/>
      <c r="AP1077" s="29"/>
      <c r="AQ1077" s="29"/>
      <c r="AR1077" s="29"/>
      <c r="AS1077" s="29"/>
      <c r="AT1077" s="29"/>
      <c r="AU1077" s="29"/>
      <c r="AV1077" s="29"/>
      <c r="AW1077" s="29"/>
      <c r="AX1077" s="29"/>
      <c r="AY1077" s="29"/>
      <c r="AZ1077" s="29"/>
      <c r="BA1077" s="29"/>
      <c r="BB1077" s="29"/>
      <c r="BC1077" s="29"/>
      <c r="BD1077" s="29"/>
      <c r="BE1077" s="29"/>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29"/>
      <c r="CA1077" s="29"/>
      <c r="CB1077" s="29"/>
      <c r="CC1077" s="29"/>
      <c r="CD1077" s="29"/>
      <c r="CE1077" s="29"/>
      <c r="CF1077" s="29"/>
      <c r="CG1077" s="29"/>
      <c r="CH1077" s="29"/>
      <c r="CI1077" s="29"/>
      <c r="CJ1077" s="29"/>
      <c r="CK1077" s="29"/>
      <c r="CL1077" s="29"/>
      <c r="CM1077" s="29"/>
      <c r="CN1077" s="29"/>
      <c r="CO1077" s="29"/>
      <c r="CP1077" s="29"/>
      <c r="CQ1077" s="29"/>
      <c r="CR1077" s="29"/>
      <c r="CS1077" s="29"/>
      <c r="CT1077" s="29"/>
      <c r="CU1077" s="29"/>
      <c r="CV1077" s="29"/>
      <c r="CW1077" s="29"/>
      <c r="CX1077" s="29"/>
      <c r="CY1077" s="29"/>
      <c r="CZ1077" s="29"/>
      <c r="DA1077" s="29"/>
      <c r="DB1077" s="29"/>
      <c r="DC1077" s="29"/>
      <c r="DD1077" s="29"/>
      <c r="DE1077" s="29"/>
      <c r="DF1077" s="29"/>
      <c r="DG1077" s="29"/>
      <c r="DH1077" s="29"/>
      <c r="DI1077" s="29"/>
      <c r="DJ1077" s="29"/>
      <c r="DK1077" s="29"/>
      <c r="DL1077" s="29"/>
      <c r="DM1077" s="29"/>
      <c r="DN1077" s="29"/>
      <c r="DO1077" s="29"/>
      <c r="DP1077" s="29"/>
      <c r="DQ1077" s="29"/>
      <c r="DR1077" s="29"/>
      <c r="DS1077" s="29"/>
      <c r="DT1077" s="29"/>
      <c r="DU1077" s="29"/>
      <c r="DV1077" s="29"/>
      <c r="DW1077" s="29"/>
      <c r="DX1077" s="29"/>
      <c r="DY1077" s="29"/>
      <c r="DZ1077" s="29"/>
      <c r="EA1077" s="29"/>
      <c r="EB1077" s="29"/>
      <c r="EC1077" s="29"/>
      <c r="ED1077" s="29"/>
      <c r="EE1077" s="29"/>
      <c r="EF1077" s="29"/>
      <c r="EG1077" s="29"/>
      <c r="EH1077" s="29"/>
      <c r="EI1077" s="29"/>
      <c r="EJ1077" s="29"/>
      <c r="EK1077" s="29"/>
      <c r="EL1077" s="29"/>
      <c r="EM1077" s="29"/>
      <c r="EN1077" s="29"/>
      <c r="EO1077" s="29"/>
      <c r="EP1077" s="29"/>
      <c r="EQ1077" s="29"/>
      <c r="ER1077" s="29"/>
      <c r="ES1077" s="29"/>
      <c r="ET1077" s="29"/>
      <c r="EU1077" s="29"/>
      <c r="EV1077" s="29"/>
      <c r="EW1077" s="29"/>
      <c r="EX1077" s="29"/>
      <c r="EY1077" s="29"/>
      <c r="EZ1077" s="29"/>
      <c r="FA1077" s="29"/>
      <c r="FB1077" s="29"/>
      <c r="FC1077" s="29"/>
      <c r="FD1077" s="29"/>
      <c r="FE1077" s="29"/>
      <c r="FF1077" s="29"/>
      <c r="FG1077" s="29"/>
      <c r="FH1077" s="29"/>
      <c r="FI1077" s="29"/>
      <c r="FJ1077" s="29"/>
      <c r="FK1077" s="29"/>
      <c r="FL1077" s="29"/>
      <c r="FM1077" s="29"/>
      <c r="FN1077" s="29"/>
      <c r="FO1077" s="29"/>
      <c r="FP1077" s="29"/>
      <c r="FQ1077" s="29"/>
      <c r="FR1077" s="29"/>
      <c r="FS1077" s="29"/>
      <c r="FT1077" s="29"/>
      <c r="FU1077" s="29"/>
      <c r="FV1077" s="29"/>
      <c r="FW1077" s="29"/>
      <c r="FX1077" s="29"/>
      <c r="FY1077" s="29"/>
      <c r="FZ1077" s="29"/>
      <c r="GA1077" s="29"/>
      <c r="GB1077" s="29"/>
      <c r="GC1077" s="29"/>
      <c r="GD1077" s="29"/>
      <c r="GE1077" s="29"/>
      <c r="GF1077" s="29"/>
      <c r="GG1077" s="29"/>
      <c r="GH1077" s="29"/>
      <c r="GI1077" s="29"/>
      <c r="GJ1077" s="29"/>
      <c r="GK1077" s="29"/>
      <c r="GL1077" s="29"/>
      <c r="GM1077" s="29"/>
      <c r="GN1077" s="29"/>
      <c r="GO1077" s="29"/>
      <c r="GP1077" s="29"/>
      <c r="GQ1077" s="29"/>
      <c r="GR1077" s="29"/>
      <c r="GS1077" s="29"/>
      <c r="GT1077" s="29"/>
      <c r="GU1077" s="29"/>
      <c r="GV1077" s="29"/>
      <c r="GW1077" s="29"/>
      <c r="GX1077" s="29"/>
      <c r="GY1077" s="29"/>
      <c r="GZ1077" s="29"/>
      <c r="HA1077" s="29"/>
      <c r="HB1077" s="29"/>
      <c r="HC1077" s="29"/>
      <c r="HD1077" s="29"/>
      <c r="HE1077" s="29"/>
      <c r="HF1077" s="29"/>
      <c r="HG1077" s="29"/>
    </row>
    <row r="1078" spans="1:215" s="4" customFormat="1" ht="18.600000000000001" customHeight="1" x14ac:dyDescent="0.25">
      <c r="A1078" s="51" t="s">
        <v>834</v>
      </c>
      <c r="B1078" s="51" t="s">
        <v>2388</v>
      </c>
      <c r="C1078" s="54" t="s">
        <v>243</v>
      </c>
      <c r="D1078" s="51" t="s">
        <v>2389</v>
      </c>
      <c r="E1078" s="1" t="s">
        <v>2491</v>
      </c>
      <c r="F1078" s="1" t="s">
        <v>5378</v>
      </c>
      <c r="G1078" s="1" t="s">
        <v>834</v>
      </c>
      <c r="H1078" s="58">
        <f t="shared" si="36"/>
        <v>1</v>
      </c>
      <c r="I1078" s="5" t="s">
        <v>661</v>
      </c>
      <c r="J1078" s="1" t="s">
        <v>29</v>
      </c>
      <c r="K1078" s="5">
        <f t="shared" si="37"/>
        <v>491</v>
      </c>
      <c r="L1078" s="1" t="s">
        <v>661</v>
      </c>
      <c r="M1078" s="1" t="s">
        <v>833</v>
      </c>
      <c r="N1078" s="19" t="s">
        <v>5273</v>
      </c>
      <c r="O1078" s="25"/>
      <c r="P1078" s="25"/>
      <c r="Q1078" s="25"/>
      <c r="R1078" s="25"/>
      <c r="S1078" s="25"/>
      <c r="T1078" s="25"/>
      <c r="U1078" s="25"/>
      <c r="V1078" s="25"/>
      <c r="W1078" s="25"/>
      <c r="X1078" s="25"/>
      <c r="Y1078" s="25"/>
      <c r="Z1078" s="29"/>
      <c r="AA1078" s="29"/>
      <c r="AB1078" s="29"/>
      <c r="AC1078" s="29"/>
      <c r="AD1078" s="29"/>
      <c r="AE1078" s="29"/>
      <c r="AF1078" s="29"/>
      <c r="AG1078" s="29"/>
      <c r="AH1078" s="29"/>
      <c r="AI1078" s="29"/>
      <c r="AJ1078" s="29"/>
      <c r="AK1078" s="29"/>
      <c r="AL1078" s="29"/>
      <c r="AM1078" s="29"/>
      <c r="AN1078" s="29"/>
      <c r="AO1078" s="29"/>
      <c r="AP1078" s="29"/>
      <c r="AQ1078" s="29"/>
      <c r="AR1078" s="29"/>
      <c r="AS1078" s="29"/>
      <c r="AT1078" s="29"/>
      <c r="AU1078" s="29"/>
      <c r="AV1078" s="29"/>
      <c r="AW1078" s="29"/>
      <c r="AX1078" s="29"/>
      <c r="AY1078" s="29"/>
      <c r="AZ1078" s="29"/>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29"/>
      <c r="CA1078" s="29"/>
      <c r="CB1078" s="29"/>
      <c r="CC1078" s="29"/>
      <c r="CD1078" s="29"/>
      <c r="CE1078" s="29"/>
      <c r="CF1078" s="29"/>
      <c r="CG1078" s="29"/>
      <c r="CH1078" s="29"/>
      <c r="CI1078" s="29"/>
      <c r="CJ1078" s="29"/>
      <c r="CK1078" s="29"/>
      <c r="CL1078" s="29"/>
      <c r="CM1078" s="29"/>
      <c r="CN1078" s="29"/>
      <c r="CO1078" s="29"/>
      <c r="CP1078" s="29"/>
      <c r="CQ1078" s="29"/>
      <c r="CR1078" s="29"/>
      <c r="CS1078" s="29"/>
      <c r="CT1078" s="29"/>
      <c r="CU1078" s="29"/>
      <c r="CV1078" s="29"/>
      <c r="CW1078" s="29"/>
      <c r="CX1078" s="29"/>
      <c r="CY1078" s="29"/>
      <c r="CZ1078" s="29"/>
      <c r="DA1078" s="29"/>
      <c r="DB1078" s="29"/>
      <c r="DC1078" s="29"/>
      <c r="DD1078" s="29"/>
      <c r="DE1078" s="29"/>
      <c r="DF1078" s="29"/>
      <c r="DG1078" s="29"/>
      <c r="DH1078" s="29"/>
      <c r="DI1078" s="29"/>
      <c r="DJ1078" s="29"/>
      <c r="DK1078" s="29"/>
      <c r="DL1078" s="29"/>
      <c r="DM1078" s="29"/>
      <c r="DN1078" s="29"/>
      <c r="DO1078" s="29"/>
      <c r="DP1078" s="29"/>
      <c r="DQ1078" s="29"/>
      <c r="DR1078" s="29"/>
      <c r="DS1078" s="29"/>
      <c r="DT1078" s="29"/>
      <c r="DU1078" s="29"/>
      <c r="DV1078" s="29"/>
      <c r="DW1078" s="29"/>
      <c r="DX1078" s="29"/>
      <c r="DY1078" s="29"/>
      <c r="DZ1078" s="29"/>
      <c r="EA1078" s="29"/>
      <c r="EB1078" s="29"/>
      <c r="EC1078" s="29"/>
      <c r="ED1078" s="29"/>
      <c r="EE1078" s="29"/>
      <c r="EF1078" s="29"/>
      <c r="EG1078" s="29"/>
      <c r="EH1078" s="29"/>
      <c r="EI1078" s="29"/>
      <c r="EJ1078" s="29"/>
      <c r="EK1078" s="29"/>
      <c r="EL1078" s="29"/>
      <c r="EM1078" s="29"/>
      <c r="EN1078" s="29"/>
      <c r="EO1078" s="29"/>
      <c r="EP1078" s="29"/>
      <c r="EQ1078" s="29"/>
      <c r="ER1078" s="29"/>
      <c r="ES1078" s="29"/>
      <c r="ET1078" s="29"/>
      <c r="EU1078" s="29"/>
      <c r="EV1078" s="29"/>
      <c r="EW1078" s="29"/>
      <c r="EX1078" s="29"/>
      <c r="EY1078" s="29"/>
      <c r="EZ1078" s="29"/>
      <c r="FA1078" s="29"/>
      <c r="FB1078" s="29"/>
      <c r="FC1078" s="29"/>
      <c r="FD1078" s="29"/>
      <c r="FE1078" s="29"/>
      <c r="FF1078" s="29"/>
      <c r="FG1078" s="29"/>
      <c r="FH1078" s="29"/>
      <c r="FI1078" s="29"/>
      <c r="FJ1078" s="29"/>
      <c r="FK1078" s="29"/>
      <c r="FL1078" s="29"/>
      <c r="FM1078" s="29"/>
      <c r="FN1078" s="29"/>
      <c r="FO1078" s="29"/>
      <c r="FP1078" s="29"/>
      <c r="FQ1078" s="29"/>
      <c r="FR1078" s="29"/>
      <c r="FS1078" s="29"/>
      <c r="FT1078" s="29"/>
      <c r="FU1078" s="29"/>
      <c r="FV1078" s="29"/>
      <c r="FW1078" s="29"/>
      <c r="FX1078" s="29"/>
      <c r="FY1078" s="29"/>
      <c r="FZ1078" s="29"/>
      <c r="GA1078" s="29"/>
      <c r="GB1078" s="29"/>
      <c r="GC1078" s="29"/>
      <c r="GD1078" s="29"/>
      <c r="GE1078" s="29"/>
      <c r="GF1078" s="29"/>
      <c r="GG1078" s="29"/>
      <c r="GH1078" s="29"/>
      <c r="GI1078" s="29"/>
      <c r="GJ1078" s="29"/>
      <c r="GK1078" s="29"/>
      <c r="GL1078" s="29"/>
      <c r="GM1078" s="29"/>
      <c r="GN1078" s="29"/>
      <c r="GO1078" s="29"/>
      <c r="GP1078" s="29"/>
      <c r="GQ1078" s="29"/>
      <c r="GR1078" s="29"/>
      <c r="GS1078" s="29"/>
      <c r="GT1078" s="29"/>
      <c r="GU1078" s="29"/>
      <c r="GV1078" s="29"/>
      <c r="GW1078" s="29"/>
      <c r="GX1078" s="29"/>
      <c r="GY1078" s="29"/>
      <c r="GZ1078" s="29"/>
      <c r="HA1078" s="29"/>
      <c r="HB1078" s="29"/>
      <c r="HC1078" s="29"/>
      <c r="HD1078" s="29"/>
      <c r="HE1078" s="29"/>
      <c r="HF1078" s="29"/>
      <c r="HG1078" s="29"/>
    </row>
    <row r="1079" spans="1:215" s="4" customFormat="1" ht="18.600000000000001" customHeight="1" x14ac:dyDescent="0.25">
      <c r="A1079" s="51" t="s">
        <v>834</v>
      </c>
      <c r="B1079" s="51" t="s">
        <v>2388</v>
      </c>
      <c r="C1079" s="54" t="s">
        <v>532</v>
      </c>
      <c r="D1079" s="51" t="s">
        <v>2389</v>
      </c>
      <c r="E1079" s="1" t="s">
        <v>2493</v>
      </c>
      <c r="F1079" s="1" t="s">
        <v>5379</v>
      </c>
      <c r="G1079" s="1" t="s">
        <v>834</v>
      </c>
      <c r="H1079" s="58">
        <f t="shared" si="36"/>
        <v>1</v>
      </c>
      <c r="I1079" s="5" t="s">
        <v>505</v>
      </c>
      <c r="J1079" s="1" t="s">
        <v>29</v>
      </c>
      <c r="K1079" s="5">
        <f t="shared" si="37"/>
        <v>507</v>
      </c>
      <c r="L1079" s="1" t="s">
        <v>505</v>
      </c>
      <c r="M1079" s="1" t="s">
        <v>833</v>
      </c>
      <c r="N1079" s="19" t="s">
        <v>5273</v>
      </c>
      <c r="O1079" s="25"/>
      <c r="P1079" s="25"/>
      <c r="Q1079" s="25"/>
      <c r="R1079" s="25"/>
      <c r="S1079" s="25"/>
      <c r="T1079" s="25"/>
      <c r="U1079" s="25"/>
      <c r="V1079" s="25"/>
      <c r="W1079" s="25"/>
      <c r="X1079" s="25"/>
      <c r="Y1079" s="25"/>
      <c r="Z1079" s="29"/>
      <c r="AA1079" s="29"/>
      <c r="AB1079" s="29"/>
      <c r="AC1079" s="29"/>
      <c r="AD1079" s="29"/>
      <c r="AE1079" s="29"/>
      <c r="AF1079" s="29"/>
      <c r="AG1079" s="29"/>
      <c r="AH1079" s="29"/>
      <c r="AI1079" s="29"/>
      <c r="AJ1079" s="29"/>
      <c r="AK1079" s="29"/>
      <c r="AL1079" s="29"/>
      <c r="AM1079" s="29"/>
      <c r="AN1079" s="29"/>
      <c r="AO1079" s="29"/>
      <c r="AP1079" s="29"/>
      <c r="AQ1079" s="29"/>
      <c r="AR1079" s="29"/>
      <c r="AS1079" s="29"/>
      <c r="AT1079" s="29"/>
      <c r="AU1079" s="29"/>
      <c r="AV1079" s="29"/>
      <c r="AW1079" s="29"/>
      <c r="AX1079" s="29"/>
      <c r="AY1079" s="29"/>
      <c r="AZ1079" s="29"/>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29"/>
      <c r="CA1079" s="29"/>
      <c r="CB1079" s="29"/>
      <c r="CC1079" s="29"/>
      <c r="CD1079" s="29"/>
      <c r="CE1079" s="29"/>
      <c r="CF1079" s="29"/>
      <c r="CG1079" s="29"/>
      <c r="CH1079" s="29"/>
      <c r="CI1079" s="29"/>
      <c r="CJ1079" s="29"/>
      <c r="CK1079" s="29"/>
      <c r="CL1079" s="29"/>
      <c r="CM1079" s="29"/>
      <c r="CN1079" s="29"/>
      <c r="CO1079" s="29"/>
      <c r="CP1079" s="29"/>
      <c r="CQ1079" s="29"/>
      <c r="CR1079" s="29"/>
      <c r="CS1079" s="29"/>
      <c r="CT1079" s="29"/>
      <c r="CU1079" s="29"/>
      <c r="CV1079" s="29"/>
      <c r="CW1079" s="29"/>
      <c r="CX1079" s="29"/>
      <c r="CY1079" s="29"/>
      <c r="CZ1079" s="29"/>
      <c r="DA1079" s="29"/>
      <c r="DB1079" s="29"/>
      <c r="DC1079" s="29"/>
      <c r="DD1079" s="29"/>
      <c r="DE1079" s="29"/>
      <c r="DF1079" s="29"/>
      <c r="DG1079" s="29"/>
      <c r="DH1079" s="29"/>
      <c r="DI1079" s="29"/>
      <c r="DJ1079" s="29"/>
      <c r="DK1079" s="29"/>
      <c r="DL1079" s="29"/>
      <c r="DM1079" s="29"/>
      <c r="DN1079" s="29"/>
      <c r="DO1079" s="29"/>
      <c r="DP1079" s="29"/>
      <c r="DQ1079" s="29"/>
      <c r="DR1079" s="29"/>
      <c r="DS1079" s="29"/>
      <c r="DT1079" s="29"/>
      <c r="DU1079" s="29"/>
      <c r="DV1079" s="29"/>
      <c r="DW1079" s="29"/>
      <c r="DX1079" s="29"/>
      <c r="DY1079" s="29"/>
      <c r="DZ1079" s="29"/>
      <c r="EA1079" s="29"/>
      <c r="EB1079" s="29"/>
      <c r="EC1079" s="29"/>
      <c r="ED1079" s="29"/>
      <c r="EE1079" s="29"/>
      <c r="EF1079" s="29"/>
      <c r="EG1079" s="29"/>
      <c r="EH1079" s="29"/>
      <c r="EI1079" s="29"/>
      <c r="EJ1079" s="29"/>
      <c r="EK1079" s="29"/>
      <c r="EL1079" s="29"/>
      <c r="EM1079" s="29"/>
      <c r="EN1079" s="29"/>
      <c r="EO1079" s="29"/>
      <c r="EP1079" s="29"/>
      <c r="EQ1079" s="29"/>
      <c r="ER1079" s="29"/>
      <c r="ES1079" s="29"/>
      <c r="ET1079" s="29"/>
      <c r="EU1079" s="29"/>
      <c r="EV1079" s="29"/>
      <c r="EW1079" s="29"/>
      <c r="EX1079" s="29"/>
      <c r="EY1079" s="29"/>
      <c r="EZ1079" s="29"/>
      <c r="FA1079" s="29"/>
      <c r="FB1079" s="29"/>
      <c r="FC1079" s="29"/>
      <c r="FD1079" s="29"/>
      <c r="FE1079" s="29"/>
      <c r="FF1079" s="29"/>
      <c r="FG1079" s="29"/>
      <c r="FH1079" s="29"/>
      <c r="FI1079" s="29"/>
      <c r="FJ1079" s="29"/>
      <c r="FK1079" s="29"/>
      <c r="FL1079" s="29"/>
      <c r="FM1079" s="29"/>
      <c r="FN1079" s="29"/>
      <c r="FO1079" s="29"/>
      <c r="FP1079" s="29"/>
      <c r="FQ1079" s="29"/>
      <c r="FR1079" s="29"/>
      <c r="FS1079" s="29"/>
      <c r="FT1079" s="29"/>
      <c r="FU1079" s="29"/>
      <c r="FV1079" s="29"/>
      <c r="FW1079" s="29"/>
      <c r="FX1079" s="29"/>
      <c r="FY1079" s="29"/>
      <c r="FZ1079" s="29"/>
      <c r="GA1079" s="29"/>
      <c r="GB1079" s="29"/>
      <c r="GC1079" s="29"/>
      <c r="GD1079" s="29"/>
      <c r="GE1079" s="29"/>
      <c r="GF1079" s="29"/>
      <c r="GG1079" s="29"/>
      <c r="GH1079" s="29"/>
      <c r="GI1079" s="29"/>
      <c r="GJ1079" s="29"/>
      <c r="GK1079" s="29"/>
      <c r="GL1079" s="29"/>
      <c r="GM1079" s="29"/>
      <c r="GN1079" s="29"/>
      <c r="GO1079" s="29"/>
      <c r="GP1079" s="29"/>
      <c r="GQ1079" s="29"/>
      <c r="GR1079" s="29"/>
      <c r="GS1079" s="29"/>
      <c r="GT1079" s="29"/>
      <c r="GU1079" s="29"/>
      <c r="GV1079" s="29"/>
      <c r="GW1079" s="29"/>
      <c r="GX1079" s="29"/>
      <c r="GY1079" s="29"/>
      <c r="GZ1079" s="29"/>
      <c r="HA1079" s="29"/>
      <c r="HB1079" s="29"/>
      <c r="HC1079" s="29"/>
      <c r="HD1079" s="29"/>
      <c r="HE1079" s="29"/>
      <c r="HF1079" s="29"/>
      <c r="HG1079" s="29"/>
    </row>
    <row r="1080" spans="1:215" s="4" customFormat="1" ht="18.600000000000001" customHeight="1" x14ac:dyDescent="0.25">
      <c r="A1080" s="51" t="s">
        <v>834</v>
      </c>
      <c r="B1080" s="51" t="s">
        <v>2388</v>
      </c>
      <c r="C1080" s="54" t="s">
        <v>494</v>
      </c>
      <c r="D1080" s="51" t="s">
        <v>2389</v>
      </c>
      <c r="E1080" s="1" t="s">
        <v>2494</v>
      </c>
      <c r="F1080" s="1" t="s">
        <v>5380</v>
      </c>
      <c r="G1080" s="1" t="s">
        <v>834</v>
      </c>
      <c r="H1080" s="58">
        <f t="shared" si="36"/>
        <v>1</v>
      </c>
      <c r="I1080" s="5" t="s">
        <v>111</v>
      </c>
      <c r="J1080" s="1" t="s">
        <v>29</v>
      </c>
      <c r="K1080" s="5">
        <f t="shared" si="37"/>
        <v>296</v>
      </c>
      <c r="L1080" s="1" t="s">
        <v>111</v>
      </c>
      <c r="M1080" s="1" t="s">
        <v>833</v>
      </c>
      <c r="N1080" s="19" t="s">
        <v>4421</v>
      </c>
      <c r="O1080" s="25"/>
      <c r="P1080" s="25"/>
      <c r="Q1080" s="25"/>
      <c r="R1080" s="25"/>
      <c r="S1080" s="25"/>
      <c r="T1080" s="25"/>
      <c r="U1080" s="25"/>
      <c r="V1080" s="25"/>
      <c r="W1080" s="25"/>
      <c r="X1080" s="25"/>
      <c r="Y1080" s="25"/>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c r="CA1080" s="29"/>
      <c r="CB1080" s="29"/>
      <c r="CC1080" s="29"/>
      <c r="CD1080" s="29"/>
      <c r="CE1080" s="29"/>
      <c r="CF1080" s="29"/>
      <c r="CG1080" s="29"/>
      <c r="CH1080" s="29"/>
      <c r="CI1080" s="29"/>
      <c r="CJ1080" s="29"/>
      <c r="CK1080" s="29"/>
      <c r="CL1080" s="29"/>
      <c r="CM1080" s="29"/>
      <c r="CN1080" s="29"/>
      <c r="CO1080" s="29"/>
      <c r="CP1080" s="29"/>
      <c r="CQ1080" s="29"/>
      <c r="CR1080" s="29"/>
      <c r="CS1080" s="29"/>
      <c r="CT1080" s="29"/>
      <c r="CU1080" s="29"/>
      <c r="CV1080" s="29"/>
      <c r="CW1080" s="29"/>
      <c r="CX1080" s="29"/>
      <c r="CY1080" s="29"/>
      <c r="CZ1080" s="29"/>
      <c r="DA1080" s="29"/>
      <c r="DB1080" s="29"/>
      <c r="DC1080" s="29"/>
      <c r="DD1080" s="29"/>
      <c r="DE1080" s="29"/>
      <c r="DF1080" s="29"/>
      <c r="DG1080" s="29"/>
      <c r="DH1080" s="29"/>
      <c r="DI1080" s="29"/>
      <c r="DJ1080" s="29"/>
      <c r="DK1080" s="29"/>
      <c r="DL1080" s="29"/>
      <c r="DM1080" s="29"/>
      <c r="DN1080" s="29"/>
      <c r="DO1080" s="29"/>
      <c r="DP1080" s="29"/>
      <c r="DQ1080" s="29"/>
      <c r="DR1080" s="29"/>
      <c r="DS1080" s="29"/>
      <c r="DT1080" s="29"/>
      <c r="DU1080" s="29"/>
      <c r="DV1080" s="29"/>
      <c r="DW1080" s="29"/>
      <c r="DX1080" s="29"/>
      <c r="DY1080" s="29"/>
      <c r="DZ1080" s="29"/>
      <c r="EA1080" s="29"/>
      <c r="EB1080" s="29"/>
      <c r="EC1080" s="29"/>
      <c r="ED1080" s="29"/>
      <c r="EE1080" s="29"/>
      <c r="EF1080" s="29"/>
      <c r="EG1080" s="29"/>
      <c r="EH1080" s="29"/>
      <c r="EI1080" s="29"/>
      <c r="EJ1080" s="29"/>
      <c r="EK1080" s="29"/>
      <c r="EL1080" s="29"/>
      <c r="EM1080" s="29"/>
      <c r="EN1080" s="29"/>
      <c r="EO1080" s="29"/>
      <c r="EP1080" s="29"/>
      <c r="EQ1080" s="29"/>
      <c r="ER1080" s="29"/>
      <c r="ES1080" s="29"/>
      <c r="ET1080" s="29"/>
      <c r="EU1080" s="29"/>
      <c r="EV1080" s="29"/>
      <c r="EW1080" s="29"/>
      <c r="EX1080" s="29"/>
      <c r="EY1080" s="29"/>
      <c r="EZ1080" s="29"/>
      <c r="FA1080" s="29"/>
      <c r="FB1080" s="29"/>
      <c r="FC1080" s="29"/>
      <c r="FD1080" s="29"/>
      <c r="FE1080" s="29"/>
      <c r="FF1080" s="29"/>
      <c r="FG1080" s="29"/>
      <c r="FH1080" s="29"/>
      <c r="FI1080" s="29"/>
      <c r="FJ1080" s="29"/>
      <c r="FK1080" s="29"/>
      <c r="FL1080" s="29"/>
      <c r="FM1080" s="29"/>
      <c r="FN1080" s="29"/>
      <c r="FO1080" s="29"/>
      <c r="FP1080" s="29"/>
      <c r="FQ1080" s="29"/>
      <c r="FR1080" s="29"/>
      <c r="FS1080" s="29"/>
      <c r="FT1080" s="29"/>
      <c r="FU1080" s="29"/>
      <c r="FV1080" s="29"/>
      <c r="FW1080" s="29"/>
      <c r="FX1080" s="29"/>
      <c r="FY1080" s="29"/>
      <c r="FZ1080" s="29"/>
      <c r="GA1080" s="29"/>
      <c r="GB1080" s="29"/>
      <c r="GC1080" s="29"/>
      <c r="GD1080" s="29"/>
      <c r="GE1080" s="29"/>
      <c r="GF1080" s="29"/>
      <c r="GG1080" s="29"/>
      <c r="GH1080" s="29"/>
      <c r="GI1080" s="29"/>
      <c r="GJ1080" s="29"/>
      <c r="GK1080" s="29"/>
      <c r="GL1080" s="29"/>
      <c r="GM1080" s="29"/>
      <c r="GN1080" s="29"/>
      <c r="GO1080" s="29"/>
      <c r="GP1080" s="29"/>
      <c r="GQ1080" s="29"/>
      <c r="GR1080" s="29"/>
      <c r="GS1080" s="29"/>
      <c r="GT1080" s="29"/>
      <c r="GU1080" s="29"/>
      <c r="GV1080" s="29"/>
      <c r="GW1080" s="29"/>
      <c r="GX1080" s="29"/>
      <c r="GY1080" s="29"/>
      <c r="GZ1080" s="29"/>
      <c r="HA1080" s="29"/>
      <c r="HB1080" s="29"/>
      <c r="HC1080" s="29"/>
      <c r="HD1080" s="29"/>
      <c r="HE1080" s="29"/>
      <c r="HF1080" s="29"/>
      <c r="HG1080" s="29"/>
    </row>
    <row r="1081" spans="1:215" s="4" customFormat="1" ht="18.600000000000001" customHeight="1" x14ac:dyDescent="0.25">
      <c r="A1081" s="51" t="s">
        <v>834</v>
      </c>
      <c r="B1081" s="51" t="s">
        <v>2388</v>
      </c>
      <c r="C1081" s="54" t="s">
        <v>547</v>
      </c>
      <c r="D1081" s="51" t="s">
        <v>2389</v>
      </c>
      <c r="E1081" s="1" t="s">
        <v>2495</v>
      </c>
      <c r="F1081" s="1" t="s">
        <v>5381</v>
      </c>
      <c r="G1081" s="1" t="s">
        <v>834</v>
      </c>
      <c r="H1081" s="57">
        <f t="shared" si="36"/>
        <v>1</v>
      </c>
      <c r="I1081" s="5" t="s">
        <v>2105</v>
      </c>
      <c r="J1081" s="1" t="s">
        <v>29</v>
      </c>
      <c r="K1081" s="5">
        <f t="shared" si="37"/>
        <v>451</v>
      </c>
      <c r="L1081" s="1" t="s">
        <v>2105</v>
      </c>
      <c r="M1081" s="1" t="s">
        <v>833</v>
      </c>
      <c r="N1081" s="19" t="s">
        <v>5265</v>
      </c>
      <c r="O1081" s="25"/>
      <c r="P1081" s="25"/>
      <c r="Q1081" s="25"/>
      <c r="R1081" s="25"/>
      <c r="S1081" s="25"/>
      <c r="T1081" s="25"/>
      <c r="U1081" s="25"/>
      <c r="V1081" s="25"/>
      <c r="W1081" s="25"/>
      <c r="X1081" s="25"/>
      <c r="Y1081" s="25"/>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29"/>
      <c r="CA1081" s="29"/>
      <c r="CB1081" s="29"/>
      <c r="CC1081" s="29"/>
      <c r="CD1081" s="29"/>
      <c r="CE1081" s="29"/>
      <c r="CF1081" s="29"/>
      <c r="CG1081" s="29"/>
      <c r="CH1081" s="29"/>
      <c r="CI1081" s="29"/>
      <c r="CJ1081" s="29"/>
      <c r="CK1081" s="29"/>
      <c r="CL1081" s="29"/>
      <c r="CM1081" s="29"/>
      <c r="CN1081" s="29"/>
      <c r="CO1081" s="29"/>
      <c r="CP1081" s="29"/>
      <c r="CQ1081" s="29"/>
      <c r="CR1081" s="29"/>
      <c r="CS1081" s="29"/>
      <c r="CT1081" s="29"/>
      <c r="CU1081" s="29"/>
      <c r="CV1081" s="29"/>
      <c r="CW1081" s="29"/>
      <c r="CX1081" s="29"/>
      <c r="CY1081" s="29"/>
      <c r="CZ1081" s="29"/>
      <c r="DA1081" s="29"/>
      <c r="DB1081" s="29"/>
      <c r="DC1081" s="29"/>
      <c r="DD1081" s="29"/>
      <c r="DE1081" s="29"/>
      <c r="DF1081" s="29"/>
      <c r="DG1081" s="29"/>
      <c r="DH1081" s="29"/>
      <c r="DI1081" s="29"/>
      <c r="DJ1081" s="29"/>
      <c r="DK1081" s="29"/>
      <c r="DL1081" s="29"/>
      <c r="DM1081" s="29"/>
      <c r="DN1081" s="29"/>
      <c r="DO1081" s="29"/>
      <c r="DP1081" s="29"/>
      <c r="DQ1081" s="29"/>
      <c r="DR1081" s="29"/>
      <c r="DS1081" s="29"/>
      <c r="DT1081" s="29"/>
      <c r="DU1081" s="29"/>
      <c r="DV1081" s="29"/>
      <c r="DW1081" s="29"/>
      <c r="DX1081" s="29"/>
      <c r="DY1081" s="29"/>
      <c r="DZ1081" s="29"/>
      <c r="EA1081" s="29"/>
      <c r="EB1081" s="29"/>
      <c r="EC1081" s="29"/>
      <c r="ED1081" s="29"/>
      <c r="EE1081" s="29"/>
      <c r="EF1081" s="29"/>
      <c r="EG1081" s="29"/>
      <c r="EH1081" s="29"/>
      <c r="EI1081" s="29"/>
      <c r="EJ1081" s="29"/>
      <c r="EK1081" s="29"/>
      <c r="EL1081" s="29"/>
      <c r="EM1081" s="29"/>
      <c r="EN1081" s="29"/>
      <c r="EO1081" s="29"/>
      <c r="EP1081" s="29"/>
      <c r="EQ1081" s="29"/>
      <c r="ER1081" s="29"/>
      <c r="ES1081" s="29"/>
      <c r="ET1081" s="29"/>
      <c r="EU1081" s="29"/>
      <c r="EV1081" s="29"/>
      <c r="EW1081" s="29"/>
      <c r="EX1081" s="29"/>
      <c r="EY1081" s="29"/>
      <c r="EZ1081" s="29"/>
      <c r="FA1081" s="29"/>
      <c r="FB1081" s="29"/>
      <c r="FC1081" s="29"/>
      <c r="FD1081" s="29"/>
      <c r="FE1081" s="29"/>
      <c r="FF1081" s="29"/>
      <c r="FG1081" s="29"/>
      <c r="FH1081" s="29"/>
      <c r="FI1081" s="29"/>
      <c r="FJ1081" s="29"/>
      <c r="FK1081" s="29"/>
      <c r="FL1081" s="29"/>
      <c r="FM1081" s="29"/>
      <c r="FN1081" s="29"/>
      <c r="FO1081" s="29"/>
      <c r="FP1081" s="29"/>
      <c r="FQ1081" s="29"/>
      <c r="FR1081" s="29"/>
      <c r="FS1081" s="29"/>
      <c r="FT1081" s="29"/>
      <c r="FU1081" s="29"/>
      <c r="FV1081" s="29"/>
      <c r="FW1081" s="29"/>
      <c r="FX1081" s="29"/>
      <c r="FY1081" s="29"/>
      <c r="FZ1081" s="29"/>
      <c r="GA1081" s="29"/>
      <c r="GB1081" s="29"/>
      <c r="GC1081" s="29"/>
      <c r="GD1081" s="29"/>
      <c r="GE1081" s="29"/>
      <c r="GF1081" s="29"/>
      <c r="GG1081" s="29"/>
      <c r="GH1081" s="29"/>
      <c r="GI1081" s="29"/>
      <c r="GJ1081" s="29"/>
      <c r="GK1081" s="29"/>
      <c r="GL1081" s="29"/>
      <c r="GM1081" s="29"/>
      <c r="GN1081" s="29"/>
      <c r="GO1081" s="29"/>
      <c r="GP1081" s="29"/>
      <c r="GQ1081" s="29"/>
      <c r="GR1081" s="29"/>
      <c r="GS1081" s="29"/>
      <c r="GT1081" s="29"/>
      <c r="GU1081" s="29"/>
      <c r="GV1081" s="29"/>
      <c r="GW1081" s="29"/>
      <c r="GX1081" s="29"/>
      <c r="GY1081" s="29"/>
      <c r="GZ1081" s="29"/>
      <c r="HA1081" s="29"/>
      <c r="HB1081" s="29"/>
      <c r="HC1081" s="29"/>
      <c r="HD1081" s="29"/>
      <c r="HE1081" s="29"/>
      <c r="HF1081" s="29"/>
      <c r="HG1081" s="29"/>
    </row>
    <row r="1082" spans="1:215" s="4" customFormat="1" ht="18.600000000000001" customHeight="1" x14ac:dyDescent="0.25">
      <c r="A1082" s="51" t="s">
        <v>834</v>
      </c>
      <c r="B1082" s="51" t="s">
        <v>2388</v>
      </c>
      <c r="C1082" s="54" t="s">
        <v>76</v>
      </c>
      <c r="D1082" s="51" t="s">
        <v>2389</v>
      </c>
      <c r="E1082" s="1" t="s">
        <v>2496</v>
      </c>
      <c r="F1082" s="1" t="s">
        <v>5382</v>
      </c>
      <c r="G1082" s="1" t="s">
        <v>834</v>
      </c>
      <c r="H1082" s="57">
        <f t="shared" si="36"/>
        <v>1</v>
      </c>
      <c r="I1082" s="5" t="s">
        <v>1497</v>
      </c>
      <c r="J1082" s="1" t="s">
        <v>29</v>
      </c>
      <c r="K1082" s="5">
        <f t="shared" si="37"/>
        <v>561</v>
      </c>
      <c r="L1082" s="1" t="s">
        <v>1497</v>
      </c>
      <c r="M1082" s="1" t="s">
        <v>833</v>
      </c>
      <c r="N1082" s="19" t="s">
        <v>5313</v>
      </c>
      <c r="O1082" s="25"/>
      <c r="P1082" s="25"/>
      <c r="Q1082" s="25"/>
      <c r="R1082" s="25"/>
      <c r="S1082" s="25"/>
      <c r="T1082" s="25"/>
      <c r="U1082" s="25"/>
      <c r="V1082" s="25"/>
      <c r="W1082" s="25"/>
      <c r="X1082" s="25"/>
      <c r="Y1082" s="25"/>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c r="CA1082" s="29"/>
      <c r="CB1082" s="29"/>
      <c r="CC1082" s="29"/>
      <c r="CD1082" s="29"/>
      <c r="CE1082" s="29"/>
      <c r="CF1082" s="29"/>
      <c r="CG1082" s="29"/>
      <c r="CH1082" s="29"/>
      <c r="CI1082" s="29"/>
      <c r="CJ1082" s="29"/>
      <c r="CK1082" s="29"/>
      <c r="CL1082" s="29"/>
      <c r="CM1082" s="29"/>
      <c r="CN1082" s="29"/>
      <c r="CO1082" s="29"/>
      <c r="CP1082" s="29"/>
      <c r="CQ1082" s="29"/>
      <c r="CR1082" s="29"/>
      <c r="CS1082" s="29"/>
      <c r="CT1082" s="29"/>
      <c r="CU1082" s="29"/>
      <c r="CV1082" s="29"/>
      <c r="CW1082" s="29"/>
      <c r="CX1082" s="29"/>
      <c r="CY1082" s="29"/>
      <c r="CZ1082" s="29"/>
      <c r="DA1082" s="29"/>
      <c r="DB1082" s="29"/>
      <c r="DC1082" s="29"/>
      <c r="DD1082" s="29"/>
      <c r="DE1082" s="29"/>
      <c r="DF1082" s="29"/>
      <c r="DG1082" s="29"/>
      <c r="DH1082" s="29"/>
      <c r="DI1082" s="29"/>
      <c r="DJ1082" s="29"/>
      <c r="DK1082" s="29"/>
      <c r="DL1082" s="29"/>
      <c r="DM1082" s="29"/>
      <c r="DN1082" s="29"/>
      <c r="DO1082" s="29"/>
      <c r="DP1082" s="29"/>
      <c r="DQ1082" s="29"/>
      <c r="DR1082" s="29"/>
      <c r="DS1082" s="29"/>
      <c r="DT1082" s="29"/>
      <c r="DU1082" s="29"/>
      <c r="DV1082" s="29"/>
      <c r="DW1082" s="29"/>
      <c r="DX1082" s="29"/>
      <c r="DY1082" s="29"/>
      <c r="DZ1082" s="29"/>
      <c r="EA1082" s="29"/>
      <c r="EB1082" s="29"/>
      <c r="EC1082" s="29"/>
      <c r="ED1082" s="29"/>
      <c r="EE1082" s="29"/>
      <c r="EF1082" s="29"/>
      <c r="EG1082" s="29"/>
      <c r="EH1082" s="29"/>
      <c r="EI1082" s="29"/>
      <c r="EJ1082" s="29"/>
      <c r="EK1082" s="29"/>
      <c r="EL1082" s="29"/>
      <c r="EM1082" s="29"/>
      <c r="EN1082" s="29"/>
      <c r="EO1082" s="29"/>
      <c r="EP1082" s="29"/>
      <c r="EQ1082" s="29"/>
      <c r="ER1082" s="29"/>
      <c r="ES1082" s="29"/>
      <c r="ET1082" s="29"/>
      <c r="EU1082" s="29"/>
      <c r="EV1082" s="29"/>
      <c r="EW1082" s="29"/>
      <c r="EX1082" s="29"/>
      <c r="EY1082" s="29"/>
      <c r="EZ1082" s="29"/>
      <c r="FA1082" s="29"/>
      <c r="FB1082" s="29"/>
      <c r="FC1082" s="29"/>
      <c r="FD1082" s="29"/>
      <c r="FE1082" s="29"/>
      <c r="FF1082" s="29"/>
      <c r="FG1082" s="29"/>
      <c r="FH1082" s="29"/>
      <c r="FI1082" s="29"/>
      <c r="FJ1082" s="29"/>
      <c r="FK1082" s="29"/>
      <c r="FL1082" s="29"/>
      <c r="FM1082" s="29"/>
      <c r="FN1082" s="29"/>
      <c r="FO1082" s="29"/>
      <c r="FP1082" s="29"/>
      <c r="FQ1082" s="29"/>
      <c r="FR1082" s="29"/>
      <c r="FS1082" s="29"/>
      <c r="FT1082" s="29"/>
      <c r="FU1082" s="29"/>
      <c r="FV1082" s="29"/>
      <c r="FW1082" s="29"/>
      <c r="FX1082" s="29"/>
      <c r="FY1082" s="29"/>
      <c r="FZ1082" s="29"/>
      <c r="GA1082" s="29"/>
      <c r="GB1082" s="29"/>
      <c r="GC1082" s="29"/>
      <c r="GD1082" s="29"/>
      <c r="GE1082" s="29"/>
      <c r="GF1082" s="29"/>
      <c r="GG1082" s="29"/>
      <c r="GH1082" s="29"/>
      <c r="GI1082" s="29"/>
      <c r="GJ1082" s="29"/>
      <c r="GK1082" s="29"/>
      <c r="GL1082" s="29"/>
      <c r="GM1082" s="29"/>
      <c r="GN1082" s="29"/>
      <c r="GO1082" s="29"/>
      <c r="GP1082" s="29"/>
      <c r="GQ1082" s="29"/>
      <c r="GR1082" s="29"/>
      <c r="GS1082" s="29"/>
      <c r="GT1082" s="29"/>
      <c r="GU1082" s="29"/>
      <c r="GV1082" s="29"/>
      <c r="GW1082" s="29"/>
      <c r="GX1082" s="29"/>
      <c r="GY1082" s="29"/>
      <c r="GZ1082" s="29"/>
      <c r="HA1082" s="29"/>
      <c r="HB1082" s="29"/>
      <c r="HC1082" s="29"/>
      <c r="HD1082" s="29"/>
      <c r="HE1082" s="29"/>
      <c r="HF1082" s="29"/>
      <c r="HG1082" s="29"/>
    </row>
    <row r="1083" spans="1:215" s="4" customFormat="1" ht="18.600000000000001" customHeight="1" x14ac:dyDescent="0.25">
      <c r="A1083" s="51" t="s">
        <v>834</v>
      </c>
      <c r="B1083" s="51" t="s">
        <v>2388</v>
      </c>
      <c r="C1083" s="54" t="s">
        <v>366</v>
      </c>
      <c r="D1083" s="51" t="s">
        <v>2389</v>
      </c>
      <c r="E1083" s="1" t="s">
        <v>2497</v>
      </c>
      <c r="F1083" s="1" t="s">
        <v>5383</v>
      </c>
      <c r="G1083" s="1" t="s">
        <v>834</v>
      </c>
      <c r="H1083" s="57">
        <f t="shared" si="36"/>
        <v>1</v>
      </c>
      <c r="I1083" s="5" t="s">
        <v>2498</v>
      </c>
      <c r="J1083" s="1" t="s">
        <v>29</v>
      </c>
      <c r="K1083" s="5">
        <f t="shared" si="37"/>
        <v>991</v>
      </c>
      <c r="L1083" s="1" t="s">
        <v>2498</v>
      </c>
      <c r="M1083" s="1" t="s">
        <v>833</v>
      </c>
      <c r="N1083" s="19" t="s">
        <v>5345</v>
      </c>
      <c r="O1083" s="25"/>
      <c r="P1083" s="25"/>
      <c r="Q1083" s="25"/>
      <c r="R1083" s="25"/>
      <c r="S1083" s="25"/>
      <c r="T1083" s="25"/>
      <c r="U1083" s="25"/>
      <c r="V1083" s="25"/>
      <c r="W1083" s="25"/>
      <c r="X1083" s="25"/>
      <c r="Y1083" s="25"/>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29"/>
      <c r="CA1083" s="29"/>
      <c r="CB1083" s="29"/>
      <c r="CC1083" s="29"/>
      <c r="CD1083" s="29"/>
      <c r="CE1083" s="29"/>
      <c r="CF1083" s="29"/>
      <c r="CG1083" s="29"/>
      <c r="CH1083" s="29"/>
      <c r="CI1083" s="29"/>
      <c r="CJ1083" s="29"/>
      <c r="CK1083" s="29"/>
      <c r="CL1083" s="29"/>
      <c r="CM1083" s="29"/>
      <c r="CN1083" s="29"/>
      <c r="CO1083" s="29"/>
      <c r="CP1083" s="29"/>
      <c r="CQ1083" s="29"/>
      <c r="CR1083" s="29"/>
      <c r="CS1083" s="29"/>
      <c r="CT1083" s="29"/>
      <c r="CU1083" s="29"/>
      <c r="CV1083" s="29"/>
      <c r="CW1083" s="29"/>
      <c r="CX1083" s="29"/>
      <c r="CY1083" s="29"/>
      <c r="CZ1083" s="29"/>
      <c r="DA1083" s="29"/>
      <c r="DB1083" s="29"/>
      <c r="DC1083" s="29"/>
      <c r="DD1083" s="29"/>
      <c r="DE1083" s="29"/>
      <c r="DF1083" s="29"/>
      <c r="DG1083" s="29"/>
      <c r="DH1083" s="29"/>
      <c r="DI1083" s="29"/>
      <c r="DJ1083" s="29"/>
      <c r="DK1083" s="29"/>
      <c r="DL1083" s="29"/>
      <c r="DM1083" s="29"/>
      <c r="DN1083" s="29"/>
      <c r="DO1083" s="29"/>
      <c r="DP1083" s="29"/>
      <c r="DQ1083" s="29"/>
      <c r="DR1083" s="29"/>
      <c r="DS1083" s="29"/>
      <c r="DT1083" s="29"/>
      <c r="DU1083" s="29"/>
      <c r="DV1083" s="29"/>
      <c r="DW1083" s="29"/>
      <c r="DX1083" s="29"/>
      <c r="DY1083" s="29"/>
      <c r="DZ1083" s="29"/>
      <c r="EA1083" s="29"/>
      <c r="EB1083" s="29"/>
      <c r="EC1083" s="29"/>
      <c r="ED1083" s="29"/>
      <c r="EE1083" s="29"/>
      <c r="EF1083" s="29"/>
      <c r="EG1083" s="29"/>
      <c r="EH1083" s="29"/>
      <c r="EI1083" s="29"/>
      <c r="EJ1083" s="29"/>
      <c r="EK1083" s="29"/>
      <c r="EL1083" s="29"/>
      <c r="EM1083" s="29"/>
      <c r="EN1083" s="29"/>
      <c r="EO1083" s="29"/>
      <c r="EP1083" s="29"/>
      <c r="EQ1083" s="29"/>
      <c r="ER1083" s="29"/>
      <c r="ES1083" s="29"/>
      <c r="ET1083" s="29"/>
      <c r="EU1083" s="29"/>
      <c r="EV1083" s="29"/>
      <c r="EW1083" s="29"/>
      <c r="EX1083" s="29"/>
      <c r="EY1083" s="29"/>
      <c r="EZ1083" s="29"/>
      <c r="FA1083" s="29"/>
      <c r="FB1083" s="29"/>
      <c r="FC1083" s="29"/>
      <c r="FD1083" s="29"/>
      <c r="FE1083" s="29"/>
      <c r="FF1083" s="29"/>
      <c r="FG1083" s="29"/>
      <c r="FH1083" s="29"/>
      <c r="FI1083" s="29"/>
      <c r="FJ1083" s="29"/>
      <c r="FK1083" s="29"/>
      <c r="FL1083" s="29"/>
      <c r="FM1083" s="29"/>
      <c r="FN1083" s="29"/>
      <c r="FO1083" s="29"/>
      <c r="FP1083" s="29"/>
      <c r="FQ1083" s="29"/>
      <c r="FR1083" s="29"/>
      <c r="FS1083" s="29"/>
      <c r="FT1083" s="29"/>
      <c r="FU1083" s="29"/>
      <c r="FV1083" s="29"/>
      <c r="FW1083" s="29"/>
      <c r="FX1083" s="29"/>
      <c r="FY1083" s="29"/>
      <c r="FZ1083" s="29"/>
      <c r="GA1083" s="29"/>
      <c r="GB1083" s="29"/>
      <c r="GC1083" s="29"/>
      <c r="GD1083" s="29"/>
      <c r="GE1083" s="29"/>
      <c r="GF1083" s="29"/>
      <c r="GG1083" s="29"/>
      <c r="GH1083" s="29"/>
      <c r="GI1083" s="29"/>
      <c r="GJ1083" s="29"/>
      <c r="GK1083" s="29"/>
      <c r="GL1083" s="29"/>
      <c r="GM1083" s="29"/>
      <c r="GN1083" s="29"/>
      <c r="GO1083" s="29"/>
      <c r="GP1083" s="29"/>
      <c r="GQ1083" s="29"/>
      <c r="GR1083" s="29"/>
      <c r="GS1083" s="29"/>
      <c r="GT1083" s="29"/>
      <c r="GU1083" s="29"/>
      <c r="GV1083" s="29"/>
      <c r="GW1083" s="29"/>
      <c r="GX1083" s="29"/>
      <c r="GY1083" s="29"/>
      <c r="GZ1083" s="29"/>
      <c r="HA1083" s="29"/>
      <c r="HB1083" s="29"/>
      <c r="HC1083" s="29"/>
      <c r="HD1083" s="29"/>
      <c r="HE1083" s="29"/>
      <c r="HF1083" s="29"/>
      <c r="HG1083" s="29"/>
    </row>
    <row r="1084" spans="1:215" s="4" customFormat="1" ht="18.600000000000001" customHeight="1" x14ac:dyDescent="0.25">
      <c r="A1084" s="51" t="s">
        <v>834</v>
      </c>
      <c r="B1084" s="51" t="s">
        <v>2388</v>
      </c>
      <c r="C1084" s="54" t="s">
        <v>1425</v>
      </c>
      <c r="D1084" s="51" t="s">
        <v>2389</v>
      </c>
      <c r="E1084" s="1" t="s">
        <v>2499</v>
      </c>
      <c r="F1084" s="1" t="s">
        <v>5384</v>
      </c>
      <c r="G1084" s="1" t="s">
        <v>834</v>
      </c>
      <c r="H1084" s="57">
        <f t="shared" si="36"/>
        <v>1</v>
      </c>
      <c r="I1084" s="5" t="s">
        <v>2331</v>
      </c>
      <c r="J1084" s="1" t="s">
        <v>29</v>
      </c>
      <c r="K1084" s="5">
        <f t="shared" si="37"/>
        <v>843</v>
      </c>
      <c r="L1084" s="1" t="s">
        <v>2331</v>
      </c>
      <c r="M1084" s="1" t="s">
        <v>833</v>
      </c>
      <c r="N1084" s="19" t="s">
        <v>5283</v>
      </c>
      <c r="O1084" s="25"/>
      <c r="P1084" s="25"/>
      <c r="Q1084" s="25"/>
      <c r="R1084" s="25"/>
      <c r="S1084" s="25"/>
      <c r="T1084" s="25"/>
      <c r="U1084" s="25"/>
      <c r="V1084" s="25"/>
      <c r="W1084" s="25"/>
      <c r="X1084" s="25"/>
      <c r="Y1084" s="25"/>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c r="CA1084" s="29"/>
      <c r="CB1084" s="29"/>
      <c r="CC1084" s="29"/>
      <c r="CD1084" s="29"/>
      <c r="CE1084" s="29"/>
      <c r="CF1084" s="29"/>
      <c r="CG1084" s="29"/>
      <c r="CH1084" s="29"/>
      <c r="CI1084" s="29"/>
      <c r="CJ1084" s="29"/>
      <c r="CK1084" s="29"/>
      <c r="CL1084" s="29"/>
      <c r="CM1084" s="29"/>
      <c r="CN1084" s="29"/>
      <c r="CO1084" s="29"/>
      <c r="CP1084" s="29"/>
      <c r="CQ1084" s="29"/>
      <c r="CR1084" s="29"/>
      <c r="CS1084" s="29"/>
      <c r="CT1084" s="29"/>
      <c r="CU1084" s="29"/>
      <c r="CV1084" s="29"/>
      <c r="CW1084" s="29"/>
      <c r="CX1084" s="29"/>
      <c r="CY1084" s="29"/>
      <c r="CZ1084" s="29"/>
      <c r="DA1084" s="29"/>
      <c r="DB1084" s="29"/>
      <c r="DC1084" s="29"/>
      <c r="DD1084" s="29"/>
      <c r="DE1084" s="29"/>
      <c r="DF1084" s="29"/>
      <c r="DG1084" s="29"/>
      <c r="DH1084" s="29"/>
      <c r="DI1084" s="29"/>
      <c r="DJ1084" s="29"/>
      <c r="DK1084" s="29"/>
      <c r="DL1084" s="29"/>
      <c r="DM1084" s="29"/>
      <c r="DN1084" s="29"/>
      <c r="DO1084" s="29"/>
      <c r="DP1084" s="29"/>
      <c r="DQ1084" s="29"/>
      <c r="DR1084" s="29"/>
      <c r="DS1084" s="29"/>
      <c r="DT1084" s="29"/>
      <c r="DU1084" s="29"/>
      <c r="DV1084" s="29"/>
      <c r="DW1084" s="29"/>
      <c r="DX1084" s="29"/>
      <c r="DY1084" s="29"/>
      <c r="DZ1084" s="29"/>
      <c r="EA1084" s="29"/>
      <c r="EB1084" s="29"/>
      <c r="EC1084" s="29"/>
      <c r="ED1084" s="29"/>
      <c r="EE1084" s="29"/>
      <c r="EF1084" s="29"/>
      <c r="EG1084" s="29"/>
      <c r="EH1084" s="29"/>
      <c r="EI1084" s="29"/>
      <c r="EJ1084" s="29"/>
      <c r="EK1084" s="29"/>
      <c r="EL1084" s="29"/>
      <c r="EM1084" s="29"/>
      <c r="EN1084" s="29"/>
      <c r="EO1084" s="29"/>
      <c r="EP1084" s="29"/>
      <c r="EQ1084" s="29"/>
      <c r="ER1084" s="29"/>
      <c r="ES1084" s="29"/>
      <c r="ET1084" s="29"/>
      <c r="EU1084" s="29"/>
      <c r="EV1084" s="29"/>
      <c r="EW1084" s="29"/>
      <c r="EX1084" s="29"/>
      <c r="EY1084" s="29"/>
      <c r="EZ1084" s="29"/>
      <c r="FA1084" s="29"/>
      <c r="FB1084" s="29"/>
      <c r="FC1084" s="29"/>
      <c r="FD1084" s="29"/>
      <c r="FE1084" s="29"/>
      <c r="FF1084" s="29"/>
      <c r="FG1084" s="29"/>
      <c r="FH1084" s="29"/>
      <c r="FI1084" s="29"/>
      <c r="FJ1084" s="29"/>
      <c r="FK1084" s="29"/>
      <c r="FL1084" s="29"/>
      <c r="FM1084" s="29"/>
      <c r="FN1084" s="29"/>
      <c r="FO1084" s="29"/>
      <c r="FP1084" s="29"/>
      <c r="FQ1084" s="29"/>
      <c r="FR1084" s="29"/>
      <c r="FS1084" s="29"/>
      <c r="FT1084" s="29"/>
      <c r="FU1084" s="29"/>
      <c r="FV1084" s="29"/>
      <c r="FW1084" s="29"/>
      <c r="FX1084" s="29"/>
      <c r="FY1084" s="29"/>
      <c r="FZ1084" s="29"/>
      <c r="GA1084" s="29"/>
      <c r="GB1084" s="29"/>
      <c r="GC1084" s="29"/>
      <c r="GD1084" s="29"/>
      <c r="GE1084" s="29"/>
      <c r="GF1084" s="29"/>
      <c r="GG1084" s="29"/>
      <c r="GH1084" s="29"/>
      <c r="GI1084" s="29"/>
      <c r="GJ1084" s="29"/>
      <c r="GK1084" s="29"/>
      <c r="GL1084" s="29"/>
      <c r="GM1084" s="29"/>
      <c r="GN1084" s="29"/>
      <c r="GO1084" s="29"/>
      <c r="GP1084" s="29"/>
      <c r="GQ1084" s="29"/>
      <c r="GR1084" s="29"/>
      <c r="GS1084" s="29"/>
      <c r="GT1084" s="29"/>
      <c r="GU1084" s="29"/>
      <c r="GV1084" s="29"/>
      <c r="GW1084" s="29"/>
      <c r="GX1084" s="29"/>
      <c r="GY1084" s="29"/>
      <c r="GZ1084" s="29"/>
      <c r="HA1084" s="29"/>
      <c r="HB1084" s="29"/>
      <c r="HC1084" s="29"/>
      <c r="HD1084" s="29"/>
      <c r="HE1084" s="29"/>
      <c r="HF1084" s="29"/>
      <c r="HG1084" s="29"/>
    </row>
    <row r="1085" spans="1:215" s="4" customFormat="1" ht="18.600000000000001" customHeight="1" x14ac:dyDescent="0.25">
      <c r="A1085" s="51" t="s">
        <v>834</v>
      </c>
      <c r="B1085" s="51" t="s">
        <v>2388</v>
      </c>
      <c r="C1085" s="54" t="s">
        <v>131</v>
      </c>
      <c r="D1085" s="51" t="s">
        <v>2389</v>
      </c>
      <c r="E1085" s="1" t="s">
        <v>2500</v>
      </c>
      <c r="F1085" s="1" t="s">
        <v>5385</v>
      </c>
      <c r="G1085" s="1" t="s">
        <v>834</v>
      </c>
      <c r="H1085" s="57">
        <f t="shared" si="36"/>
        <v>1</v>
      </c>
      <c r="I1085" s="5" t="s">
        <v>2501</v>
      </c>
      <c r="J1085" s="1" t="s">
        <v>29</v>
      </c>
      <c r="K1085" s="5">
        <f t="shared" si="37"/>
        <v>992</v>
      </c>
      <c r="L1085" s="1" t="s">
        <v>2501</v>
      </c>
      <c r="M1085" s="1" t="s">
        <v>833</v>
      </c>
      <c r="N1085" s="19" t="s">
        <v>5313</v>
      </c>
      <c r="O1085" s="25"/>
      <c r="P1085" s="25"/>
      <c r="Q1085" s="25"/>
      <c r="R1085" s="25"/>
      <c r="S1085" s="25"/>
      <c r="T1085" s="25"/>
      <c r="U1085" s="25"/>
      <c r="V1085" s="25"/>
      <c r="W1085" s="25"/>
      <c r="X1085" s="25"/>
      <c r="Y1085" s="25"/>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29"/>
      <c r="CA1085" s="29"/>
      <c r="CB1085" s="29"/>
      <c r="CC1085" s="29"/>
      <c r="CD1085" s="29"/>
      <c r="CE1085" s="29"/>
      <c r="CF1085" s="29"/>
      <c r="CG1085" s="29"/>
      <c r="CH1085" s="29"/>
      <c r="CI1085" s="29"/>
      <c r="CJ1085" s="29"/>
      <c r="CK1085" s="29"/>
      <c r="CL1085" s="29"/>
      <c r="CM1085" s="29"/>
      <c r="CN1085" s="29"/>
      <c r="CO1085" s="29"/>
      <c r="CP1085" s="29"/>
      <c r="CQ1085" s="29"/>
      <c r="CR1085" s="29"/>
      <c r="CS1085" s="29"/>
      <c r="CT1085" s="29"/>
      <c r="CU1085" s="29"/>
      <c r="CV1085" s="29"/>
      <c r="CW1085" s="29"/>
      <c r="CX1085" s="29"/>
      <c r="CY1085" s="29"/>
      <c r="CZ1085" s="29"/>
      <c r="DA1085" s="29"/>
      <c r="DB1085" s="29"/>
      <c r="DC1085" s="29"/>
      <c r="DD1085" s="29"/>
      <c r="DE1085" s="29"/>
      <c r="DF1085" s="29"/>
      <c r="DG1085" s="29"/>
      <c r="DH1085" s="29"/>
      <c r="DI1085" s="29"/>
      <c r="DJ1085" s="29"/>
      <c r="DK1085" s="29"/>
      <c r="DL1085" s="29"/>
      <c r="DM1085" s="29"/>
      <c r="DN1085" s="29"/>
      <c r="DO1085" s="29"/>
      <c r="DP1085" s="29"/>
      <c r="DQ1085" s="29"/>
      <c r="DR1085" s="29"/>
      <c r="DS1085" s="29"/>
      <c r="DT1085" s="29"/>
      <c r="DU1085" s="29"/>
      <c r="DV1085" s="29"/>
      <c r="DW1085" s="29"/>
      <c r="DX1085" s="29"/>
      <c r="DY1085" s="29"/>
      <c r="DZ1085" s="29"/>
      <c r="EA1085" s="29"/>
      <c r="EB1085" s="29"/>
      <c r="EC1085" s="29"/>
      <c r="ED1085" s="29"/>
      <c r="EE1085" s="29"/>
      <c r="EF1085" s="29"/>
      <c r="EG1085" s="29"/>
      <c r="EH1085" s="29"/>
      <c r="EI1085" s="29"/>
      <c r="EJ1085" s="29"/>
      <c r="EK1085" s="29"/>
      <c r="EL1085" s="29"/>
      <c r="EM1085" s="29"/>
      <c r="EN1085" s="29"/>
      <c r="EO1085" s="29"/>
      <c r="EP1085" s="29"/>
      <c r="EQ1085" s="29"/>
      <c r="ER1085" s="29"/>
      <c r="ES1085" s="29"/>
      <c r="ET1085" s="29"/>
      <c r="EU1085" s="29"/>
      <c r="EV1085" s="29"/>
      <c r="EW1085" s="29"/>
      <c r="EX1085" s="29"/>
      <c r="EY1085" s="29"/>
      <c r="EZ1085" s="29"/>
      <c r="FA1085" s="29"/>
      <c r="FB1085" s="29"/>
      <c r="FC1085" s="29"/>
      <c r="FD1085" s="29"/>
      <c r="FE1085" s="29"/>
      <c r="FF1085" s="29"/>
      <c r="FG1085" s="29"/>
      <c r="FH1085" s="29"/>
      <c r="FI1085" s="29"/>
      <c r="FJ1085" s="29"/>
      <c r="FK1085" s="29"/>
      <c r="FL1085" s="29"/>
      <c r="FM1085" s="29"/>
      <c r="FN1085" s="29"/>
      <c r="FO1085" s="29"/>
      <c r="FP1085" s="29"/>
      <c r="FQ1085" s="29"/>
      <c r="FR1085" s="29"/>
      <c r="FS1085" s="29"/>
      <c r="FT1085" s="29"/>
      <c r="FU1085" s="29"/>
      <c r="FV1085" s="29"/>
      <c r="FW1085" s="29"/>
      <c r="FX1085" s="29"/>
      <c r="FY1085" s="29"/>
      <c r="FZ1085" s="29"/>
      <c r="GA1085" s="29"/>
      <c r="GB1085" s="29"/>
      <c r="GC1085" s="29"/>
      <c r="GD1085" s="29"/>
      <c r="GE1085" s="29"/>
      <c r="GF1085" s="29"/>
      <c r="GG1085" s="29"/>
      <c r="GH1085" s="29"/>
      <c r="GI1085" s="29"/>
      <c r="GJ1085" s="29"/>
      <c r="GK1085" s="29"/>
      <c r="GL1085" s="29"/>
      <c r="GM1085" s="29"/>
      <c r="GN1085" s="29"/>
      <c r="GO1085" s="29"/>
      <c r="GP1085" s="29"/>
      <c r="GQ1085" s="29"/>
      <c r="GR1085" s="29"/>
      <c r="GS1085" s="29"/>
      <c r="GT1085" s="29"/>
      <c r="GU1085" s="29"/>
      <c r="GV1085" s="29"/>
      <c r="GW1085" s="29"/>
      <c r="GX1085" s="29"/>
      <c r="GY1085" s="29"/>
      <c r="GZ1085" s="29"/>
      <c r="HA1085" s="29"/>
      <c r="HB1085" s="29"/>
      <c r="HC1085" s="29"/>
      <c r="HD1085" s="29"/>
      <c r="HE1085" s="29"/>
      <c r="HF1085" s="29"/>
      <c r="HG1085" s="29"/>
    </row>
    <row r="1086" spans="1:215" s="4" customFormat="1" ht="18.600000000000001" customHeight="1" x14ac:dyDescent="0.25">
      <c r="A1086" s="51" t="s">
        <v>834</v>
      </c>
      <c r="B1086" s="51" t="s">
        <v>2388</v>
      </c>
      <c r="C1086" s="54" t="s">
        <v>636</v>
      </c>
      <c r="D1086" s="51" t="s">
        <v>2389</v>
      </c>
      <c r="E1086" s="1" t="s">
        <v>2502</v>
      </c>
      <c r="F1086" s="1" t="s">
        <v>5386</v>
      </c>
      <c r="G1086" s="1" t="s">
        <v>834</v>
      </c>
      <c r="H1086" s="57">
        <f t="shared" si="36"/>
        <v>1</v>
      </c>
      <c r="I1086" s="5" t="s">
        <v>2156</v>
      </c>
      <c r="J1086" s="1" t="s">
        <v>29</v>
      </c>
      <c r="K1086" s="5">
        <f t="shared" si="37"/>
        <v>449</v>
      </c>
      <c r="L1086" s="1" t="s">
        <v>2156</v>
      </c>
      <c r="M1086" s="1" t="s">
        <v>833</v>
      </c>
      <c r="N1086" s="19" t="s">
        <v>4391</v>
      </c>
      <c r="O1086" s="25"/>
      <c r="P1086" s="25"/>
      <c r="Q1086" s="25"/>
      <c r="R1086" s="25"/>
      <c r="S1086" s="25"/>
      <c r="T1086" s="25"/>
      <c r="U1086" s="25"/>
      <c r="V1086" s="25"/>
      <c r="W1086" s="25"/>
      <c r="X1086" s="25"/>
      <c r="Y1086" s="25"/>
      <c r="Z1086" s="29"/>
      <c r="AA1086" s="29"/>
      <c r="AB1086" s="29"/>
      <c r="AC1086" s="29"/>
      <c r="AD1086" s="29"/>
      <c r="AE1086" s="29"/>
      <c r="AF1086" s="29"/>
      <c r="AG1086" s="29"/>
      <c r="AH1086" s="29"/>
      <c r="AI1086" s="29"/>
      <c r="AJ1086" s="29"/>
      <c r="AK1086" s="29"/>
      <c r="AL1086" s="29"/>
      <c r="AM1086" s="29"/>
      <c r="AN1086" s="29"/>
      <c r="AO1086" s="29"/>
      <c r="AP1086" s="29"/>
      <c r="AQ1086" s="29"/>
      <c r="AR1086" s="29"/>
      <c r="AS1086" s="29"/>
      <c r="AT1086" s="29"/>
      <c r="AU1086" s="29"/>
      <c r="AV1086" s="29"/>
      <c r="AW1086" s="29"/>
      <c r="AX1086" s="29"/>
      <c r="AY1086" s="29"/>
      <c r="AZ1086" s="29"/>
      <c r="BA1086" s="29"/>
      <c r="BB1086" s="29"/>
      <c r="BC1086" s="29"/>
      <c r="BD1086" s="29"/>
      <c r="BE1086" s="29"/>
      <c r="BF1086" s="29"/>
      <c r="BG1086" s="29"/>
      <c r="BH1086" s="29"/>
      <c r="BI1086" s="29"/>
      <c r="BJ1086" s="29"/>
      <c r="BK1086" s="29"/>
      <c r="BL1086" s="29"/>
      <c r="BM1086" s="29"/>
      <c r="BN1086" s="29"/>
      <c r="BO1086" s="29"/>
      <c r="BP1086" s="29"/>
      <c r="BQ1086" s="29"/>
      <c r="BR1086" s="29"/>
      <c r="BS1086" s="29"/>
      <c r="BT1086" s="29"/>
      <c r="BU1086" s="29"/>
      <c r="BV1086" s="29"/>
      <c r="BW1086" s="29"/>
      <c r="BX1086" s="29"/>
      <c r="BY1086" s="29"/>
      <c r="BZ1086" s="29"/>
      <c r="CA1086" s="29"/>
      <c r="CB1086" s="29"/>
      <c r="CC1086" s="29"/>
      <c r="CD1086" s="29"/>
      <c r="CE1086" s="29"/>
      <c r="CF1086" s="29"/>
      <c r="CG1086" s="29"/>
      <c r="CH1086" s="29"/>
      <c r="CI1086" s="29"/>
      <c r="CJ1086" s="29"/>
      <c r="CK1086" s="29"/>
      <c r="CL1086" s="29"/>
      <c r="CM1086" s="29"/>
      <c r="CN1086" s="29"/>
      <c r="CO1086" s="29"/>
      <c r="CP1086" s="29"/>
      <c r="CQ1086" s="29"/>
      <c r="CR1086" s="29"/>
      <c r="CS1086" s="29"/>
      <c r="CT1086" s="29"/>
      <c r="CU1086" s="29"/>
      <c r="CV1086" s="29"/>
      <c r="CW1086" s="29"/>
      <c r="CX1086" s="29"/>
      <c r="CY1086" s="29"/>
      <c r="CZ1086" s="29"/>
      <c r="DA1086" s="29"/>
      <c r="DB1086" s="29"/>
      <c r="DC1086" s="29"/>
      <c r="DD1086" s="29"/>
      <c r="DE1086" s="29"/>
      <c r="DF1086" s="29"/>
      <c r="DG1086" s="29"/>
      <c r="DH1086" s="29"/>
      <c r="DI1086" s="29"/>
      <c r="DJ1086" s="29"/>
      <c r="DK1086" s="29"/>
      <c r="DL1086" s="29"/>
      <c r="DM1086" s="29"/>
      <c r="DN1086" s="29"/>
      <c r="DO1086" s="29"/>
      <c r="DP1086" s="29"/>
      <c r="DQ1086" s="29"/>
      <c r="DR1086" s="29"/>
      <c r="DS1086" s="29"/>
      <c r="DT1086" s="29"/>
      <c r="DU1086" s="29"/>
      <c r="DV1086" s="29"/>
      <c r="DW1086" s="29"/>
      <c r="DX1086" s="29"/>
      <c r="DY1086" s="29"/>
      <c r="DZ1086" s="29"/>
      <c r="EA1086" s="29"/>
      <c r="EB1086" s="29"/>
      <c r="EC1086" s="29"/>
      <c r="ED1086" s="29"/>
      <c r="EE1086" s="29"/>
      <c r="EF1086" s="29"/>
      <c r="EG1086" s="29"/>
      <c r="EH1086" s="29"/>
      <c r="EI1086" s="29"/>
      <c r="EJ1086" s="29"/>
      <c r="EK1086" s="29"/>
      <c r="EL1086" s="29"/>
      <c r="EM1086" s="29"/>
      <c r="EN1086" s="29"/>
      <c r="EO1086" s="29"/>
      <c r="EP1086" s="29"/>
      <c r="EQ1086" s="29"/>
      <c r="ER1086" s="29"/>
      <c r="ES1086" s="29"/>
      <c r="ET1086" s="29"/>
      <c r="EU1086" s="29"/>
      <c r="EV1086" s="29"/>
      <c r="EW1086" s="29"/>
      <c r="EX1086" s="29"/>
      <c r="EY1086" s="29"/>
      <c r="EZ1086" s="29"/>
      <c r="FA1086" s="29"/>
      <c r="FB1086" s="29"/>
      <c r="FC1086" s="29"/>
      <c r="FD1086" s="29"/>
      <c r="FE1086" s="29"/>
      <c r="FF1086" s="29"/>
      <c r="FG1086" s="29"/>
      <c r="FH1086" s="29"/>
      <c r="FI1086" s="29"/>
      <c r="FJ1086" s="29"/>
      <c r="FK1086" s="29"/>
      <c r="FL1086" s="29"/>
      <c r="FM1086" s="29"/>
      <c r="FN1086" s="29"/>
      <c r="FO1086" s="29"/>
      <c r="FP1086" s="29"/>
      <c r="FQ1086" s="29"/>
      <c r="FR1086" s="29"/>
      <c r="FS1086" s="29"/>
      <c r="FT1086" s="29"/>
      <c r="FU1086" s="29"/>
      <c r="FV1086" s="29"/>
      <c r="FW1086" s="29"/>
      <c r="FX1086" s="29"/>
      <c r="FY1086" s="29"/>
      <c r="FZ1086" s="29"/>
      <c r="GA1086" s="29"/>
      <c r="GB1086" s="29"/>
      <c r="GC1086" s="29"/>
      <c r="GD1086" s="29"/>
      <c r="GE1086" s="29"/>
      <c r="GF1086" s="29"/>
      <c r="GG1086" s="29"/>
      <c r="GH1086" s="29"/>
      <c r="GI1086" s="29"/>
      <c r="GJ1086" s="29"/>
      <c r="GK1086" s="29"/>
      <c r="GL1086" s="29"/>
      <c r="GM1086" s="29"/>
      <c r="GN1086" s="29"/>
      <c r="GO1086" s="29"/>
      <c r="GP1086" s="29"/>
      <c r="GQ1086" s="29"/>
      <c r="GR1086" s="29"/>
      <c r="GS1086" s="29"/>
      <c r="GT1086" s="29"/>
      <c r="GU1086" s="29"/>
      <c r="GV1086" s="29"/>
      <c r="GW1086" s="29"/>
      <c r="GX1086" s="29"/>
      <c r="GY1086" s="29"/>
      <c r="GZ1086" s="29"/>
      <c r="HA1086" s="29"/>
      <c r="HB1086" s="29"/>
      <c r="HC1086" s="29"/>
      <c r="HD1086" s="29"/>
      <c r="HE1086" s="29"/>
      <c r="HF1086" s="29"/>
      <c r="HG1086" s="29"/>
    </row>
    <row r="1087" spans="1:215" s="4" customFormat="1" ht="18.600000000000001" customHeight="1" x14ac:dyDescent="0.25">
      <c r="A1087" s="51" t="s">
        <v>834</v>
      </c>
      <c r="B1087" s="51" t="s">
        <v>2388</v>
      </c>
      <c r="C1087" s="54" t="s">
        <v>1201</v>
      </c>
      <c r="D1087" s="51" t="s">
        <v>2389</v>
      </c>
      <c r="E1087" s="1" t="s">
        <v>2503</v>
      </c>
      <c r="F1087" s="1" t="s">
        <v>5387</v>
      </c>
      <c r="G1087" s="1" t="s">
        <v>834</v>
      </c>
      <c r="H1087" s="57">
        <f t="shared" si="36"/>
        <v>1</v>
      </c>
      <c r="I1087" s="5" t="s">
        <v>1733</v>
      </c>
      <c r="J1087" s="1" t="s">
        <v>29</v>
      </c>
      <c r="K1087" s="5">
        <f t="shared" si="37"/>
        <v>726</v>
      </c>
      <c r="L1087" s="1" t="s">
        <v>1733</v>
      </c>
      <c r="M1087" s="1" t="s">
        <v>833</v>
      </c>
      <c r="N1087" s="19" t="s">
        <v>5318</v>
      </c>
      <c r="O1087" s="25"/>
      <c r="P1087" s="25"/>
      <c r="Q1087" s="25"/>
      <c r="R1087" s="25"/>
      <c r="S1087" s="25"/>
      <c r="T1087" s="25"/>
      <c r="U1087" s="25"/>
      <c r="V1087" s="25"/>
      <c r="W1087" s="25"/>
      <c r="X1087" s="25"/>
      <c r="Y1087" s="25"/>
      <c r="Z1087" s="29"/>
      <c r="AA1087" s="29"/>
      <c r="AB1087" s="29"/>
      <c r="AC1087" s="29"/>
      <c r="AD1087" s="29"/>
      <c r="AE1087" s="29"/>
      <c r="AF1087" s="29"/>
      <c r="AG1087" s="29"/>
      <c r="AH1087" s="29"/>
      <c r="AI1087" s="29"/>
      <c r="AJ1087" s="29"/>
      <c r="AK1087" s="29"/>
      <c r="AL1087" s="29"/>
      <c r="AM1087" s="29"/>
      <c r="AN1087" s="29"/>
      <c r="AO1087" s="29"/>
      <c r="AP1087" s="29"/>
      <c r="AQ1087" s="29"/>
      <c r="AR1087" s="29"/>
      <c r="AS1087" s="29"/>
      <c r="AT1087" s="29"/>
      <c r="AU1087" s="29"/>
      <c r="AV1087" s="29"/>
      <c r="AW1087" s="29"/>
      <c r="AX1087" s="29"/>
      <c r="AY1087" s="29"/>
      <c r="AZ1087" s="29"/>
      <c r="BA1087" s="29"/>
      <c r="BB1087" s="29"/>
      <c r="BC1087" s="29"/>
      <c r="BD1087" s="29"/>
      <c r="BE1087" s="29"/>
      <c r="BF1087" s="29"/>
      <c r="BG1087" s="29"/>
      <c r="BH1087" s="29"/>
      <c r="BI1087" s="29"/>
      <c r="BJ1087" s="29"/>
      <c r="BK1087" s="29"/>
      <c r="BL1087" s="29"/>
      <c r="BM1087" s="29"/>
      <c r="BN1087" s="29"/>
      <c r="BO1087" s="29"/>
      <c r="BP1087" s="29"/>
      <c r="BQ1087" s="29"/>
      <c r="BR1087" s="29"/>
      <c r="BS1087" s="29"/>
      <c r="BT1087" s="29"/>
      <c r="BU1087" s="29"/>
      <c r="BV1087" s="29"/>
      <c r="BW1087" s="29"/>
      <c r="BX1087" s="29"/>
      <c r="BY1087" s="29"/>
      <c r="BZ1087" s="29"/>
      <c r="CA1087" s="29"/>
      <c r="CB1087" s="29"/>
      <c r="CC1087" s="29"/>
      <c r="CD1087" s="29"/>
      <c r="CE1087" s="29"/>
      <c r="CF1087" s="29"/>
      <c r="CG1087" s="29"/>
      <c r="CH1087" s="29"/>
      <c r="CI1087" s="29"/>
      <c r="CJ1087" s="29"/>
      <c r="CK1087" s="29"/>
      <c r="CL1087" s="29"/>
      <c r="CM1087" s="29"/>
      <c r="CN1087" s="29"/>
      <c r="CO1087" s="29"/>
      <c r="CP1087" s="29"/>
      <c r="CQ1087" s="29"/>
      <c r="CR1087" s="29"/>
      <c r="CS1087" s="29"/>
      <c r="CT1087" s="29"/>
      <c r="CU1087" s="29"/>
      <c r="CV1087" s="29"/>
      <c r="CW1087" s="29"/>
      <c r="CX1087" s="29"/>
      <c r="CY1087" s="29"/>
      <c r="CZ1087" s="29"/>
      <c r="DA1087" s="29"/>
      <c r="DB1087" s="29"/>
      <c r="DC1087" s="29"/>
      <c r="DD1087" s="29"/>
      <c r="DE1087" s="29"/>
      <c r="DF1087" s="29"/>
      <c r="DG1087" s="29"/>
      <c r="DH1087" s="29"/>
      <c r="DI1087" s="29"/>
      <c r="DJ1087" s="29"/>
      <c r="DK1087" s="29"/>
      <c r="DL1087" s="29"/>
      <c r="DM1087" s="29"/>
      <c r="DN1087" s="29"/>
      <c r="DO1087" s="29"/>
      <c r="DP1087" s="29"/>
      <c r="DQ1087" s="29"/>
      <c r="DR1087" s="29"/>
      <c r="DS1087" s="29"/>
      <c r="DT1087" s="29"/>
      <c r="DU1087" s="29"/>
      <c r="DV1087" s="29"/>
      <c r="DW1087" s="29"/>
      <c r="DX1087" s="29"/>
      <c r="DY1087" s="29"/>
      <c r="DZ1087" s="29"/>
      <c r="EA1087" s="29"/>
      <c r="EB1087" s="29"/>
      <c r="EC1087" s="29"/>
      <c r="ED1087" s="29"/>
      <c r="EE1087" s="29"/>
      <c r="EF1087" s="29"/>
      <c r="EG1087" s="29"/>
      <c r="EH1087" s="29"/>
      <c r="EI1087" s="29"/>
      <c r="EJ1087" s="29"/>
      <c r="EK1087" s="29"/>
      <c r="EL1087" s="29"/>
      <c r="EM1087" s="29"/>
      <c r="EN1087" s="29"/>
      <c r="EO1087" s="29"/>
      <c r="EP1087" s="29"/>
      <c r="EQ1087" s="29"/>
      <c r="ER1087" s="29"/>
      <c r="ES1087" s="29"/>
      <c r="ET1087" s="29"/>
      <c r="EU1087" s="29"/>
      <c r="EV1087" s="29"/>
      <c r="EW1087" s="29"/>
      <c r="EX1087" s="29"/>
      <c r="EY1087" s="29"/>
      <c r="EZ1087" s="29"/>
      <c r="FA1087" s="29"/>
      <c r="FB1087" s="29"/>
      <c r="FC1087" s="29"/>
      <c r="FD1087" s="29"/>
      <c r="FE1087" s="29"/>
      <c r="FF1087" s="29"/>
      <c r="FG1087" s="29"/>
      <c r="FH1087" s="29"/>
      <c r="FI1087" s="29"/>
      <c r="FJ1087" s="29"/>
      <c r="FK1087" s="29"/>
      <c r="FL1087" s="29"/>
      <c r="FM1087" s="29"/>
      <c r="FN1087" s="29"/>
      <c r="FO1087" s="29"/>
      <c r="FP1087" s="29"/>
      <c r="FQ1087" s="29"/>
      <c r="FR1087" s="29"/>
      <c r="FS1087" s="29"/>
      <c r="FT1087" s="29"/>
      <c r="FU1087" s="29"/>
      <c r="FV1087" s="29"/>
      <c r="FW1087" s="29"/>
      <c r="FX1087" s="29"/>
      <c r="FY1087" s="29"/>
      <c r="FZ1087" s="29"/>
      <c r="GA1087" s="29"/>
      <c r="GB1087" s="29"/>
      <c r="GC1087" s="29"/>
      <c r="GD1087" s="29"/>
      <c r="GE1087" s="29"/>
      <c r="GF1087" s="29"/>
      <c r="GG1087" s="29"/>
      <c r="GH1087" s="29"/>
      <c r="GI1087" s="29"/>
      <c r="GJ1087" s="29"/>
      <c r="GK1087" s="29"/>
      <c r="GL1087" s="29"/>
      <c r="GM1087" s="29"/>
      <c r="GN1087" s="29"/>
      <c r="GO1087" s="29"/>
      <c r="GP1087" s="29"/>
      <c r="GQ1087" s="29"/>
      <c r="GR1087" s="29"/>
      <c r="GS1087" s="29"/>
      <c r="GT1087" s="29"/>
      <c r="GU1087" s="29"/>
      <c r="GV1087" s="29"/>
      <c r="GW1087" s="29"/>
      <c r="GX1087" s="29"/>
      <c r="GY1087" s="29"/>
      <c r="GZ1087" s="29"/>
      <c r="HA1087" s="29"/>
      <c r="HB1087" s="29"/>
      <c r="HC1087" s="29"/>
      <c r="HD1087" s="29"/>
      <c r="HE1087" s="29"/>
      <c r="HF1087" s="29"/>
      <c r="HG1087" s="29"/>
    </row>
    <row r="1088" spans="1:215" s="4" customFormat="1" ht="18.600000000000001" customHeight="1" x14ac:dyDescent="0.25">
      <c r="A1088" s="51" t="s">
        <v>834</v>
      </c>
      <c r="B1088" s="51" t="s">
        <v>2388</v>
      </c>
      <c r="C1088" s="54" t="s">
        <v>1764</v>
      </c>
      <c r="D1088" s="51" t="s">
        <v>2389</v>
      </c>
      <c r="E1088" s="1" t="s">
        <v>2504</v>
      </c>
      <c r="F1088" s="1" t="s">
        <v>5388</v>
      </c>
      <c r="G1088" s="1" t="s">
        <v>834</v>
      </c>
      <c r="H1088" s="58">
        <f t="shared" si="36"/>
        <v>1</v>
      </c>
      <c r="I1088" s="5" t="s">
        <v>168</v>
      </c>
      <c r="J1088" s="1" t="s">
        <v>29</v>
      </c>
      <c r="K1088" s="5">
        <f t="shared" si="37"/>
        <v>554</v>
      </c>
      <c r="L1088" s="1" t="s">
        <v>168</v>
      </c>
      <c r="M1088" s="1" t="s">
        <v>833</v>
      </c>
      <c r="N1088" s="19" t="s">
        <v>4577</v>
      </c>
      <c r="O1088" s="25"/>
      <c r="P1088" s="25"/>
      <c r="Q1088" s="25"/>
      <c r="R1088" s="25"/>
      <c r="S1088" s="25"/>
      <c r="T1088" s="25"/>
      <c r="U1088" s="25"/>
      <c r="V1088" s="25"/>
      <c r="W1088" s="25"/>
      <c r="X1088" s="25"/>
      <c r="Y1088" s="25"/>
      <c r="Z1088" s="29"/>
      <c r="AA1088" s="29"/>
      <c r="AB1088" s="29"/>
      <c r="AC1088" s="29"/>
      <c r="AD1088" s="29"/>
      <c r="AE1088" s="29"/>
      <c r="AF1088" s="29"/>
      <c r="AG1088" s="29"/>
      <c r="AH1088" s="29"/>
      <c r="AI1088" s="29"/>
      <c r="AJ1088" s="29"/>
      <c r="AK1088" s="29"/>
      <c r="AL1088" s="29"/>
      <c r="AM1088" s="29"/>
      <c r="AN1088" s="29"/>
      <c r="AO1088" s="29"/>
      <c r="AP1088" s="29"/>
      <c r="AQ1088" s="29"/>
      <c r="AR1088" s="29"/>
      <c r="AS1088" s="29"/>
      <c r="AT1088" s="29"/>
      <c r="AU1088" s="29"/>
      <c r="AV1088" s="29"/>
      <c r="AW1088" s="29"/>
      <c r="AX1088" s="29"/>
      <c r="AY1088" s="29"/>
      <c r="AZ1088" s="29"/>
      <c r="BA1088" s="29"/>
      <c r="BB1088" s="29"/>
      <c r="BC1088" s="29"/>
      <c r="BD1088" s="29"/>
      <c r="BE1088" s="29"/>
      <c r="BF1088" s="29"/>
      <c r="BG1088" s="29"/>
      <c r="BH1088" s="29"/>
      <c r="BI1088" s="29"/>
      <c r="BJ1088" s="29"/>
      <c r="BK1088" s="29"/>
      <c r="BL1088" s="29"/>
      <c r="BM1088" s="29"/>
      <c r="BN1088" s="29"/>
      <c r="BO1088" s="29"/>
      <c r="BP1088" s="29"/>
      <c r="BQ1088" s="29"/>
      <c r="BR1088" s="29"/>
      <c r="BS1088" s="29"/>
      <c r="BT1088" s="29"/>
      <c r="BU1088" s="29"/>
      <c r="BV1088" s="29"/>
      <c r="BW1088" s="29"/>
      <c r="BX1088" s="29"/>
      <c r="BY1088" s="29"/>
      <c r="BZ1088" s="29"/>
      <c r="CA1088" s="29"/>
      <c r="CB1088" s="29"/>
      <c r="CC1088" s="29"/>
      <c r="CD1088" s="29"/>
      <c r="CE1088" s="29"/>
      <c r="CF1088" s="29"/>
      <c r="CG1088" s="29"/>
      <c r="CH1088" s="29"/>
      <c r="CI1088" s="29"/>
      <c r="CJ1088" s="29"/>
      <c r="CK1088" s="29"/>
      <c r="CL1088" s="29"/>
      <c r="CM1088" s="29"/>
      <c r="CN1088" s="29"/>
      <c r="CO1088" s="29"/>
      <c r="CP1088" s="29"/>
      <c r="CQ1088" s="29"/>
      <c r="CR1088" s="29"/>
      <c r="CS1088" s="29"/>
      <c r="CT1088" s="29"/>
      <c r="CU1088" s="29"/>
      <c r="CV1088" s="29"/>
      <c r="CW1088" s="29"/>
      <c r="CX1088" s="29"/>
      <c r="CY1088" s="29"/>
      <c r="CZ1088" s="29"/>
      <c r="DA1088" s="29"/>
      <c r="DB1088" s="29"/>
      <c r="DC1088" s="29"/>
      <c r="DD1088" s="29"/>
      <c r="DE1088" s="29"/>
      <c r="DF1088" s="29"/>
      <c r="DG1088" s="29"/>
      <c r="DH1088" s="29"/>
      <c r="DI1088" s="29"/>
      <c r="DJ1088" s="29"/>
      <c r="DK1088" s="29"/>
      <c r="DL1088" s="29"/>
      <c r="DM1088" s="29"/>
      <c r="DN1088" s="29"/>
      <c r="DO1088" s="29"/>
      <c r="DP1088" s="29"/>
      <c r="DQ1088" s="29"/>
      <c r="DR1088" s="29"/>
      <c r="DS1088" s="29"/>
      <c r="DT1088" s="29"/>
      <c r="DU1088" s="29"/>
      <c r="DV1088" s="29"/>
      <c r="DW1088" s="29"/>
      <c r="DX1088" s="29"/>
      <c r="DY1088" s="29"/>
      <c r="DZ1088" s="29"/>
      <c r="EA1088" s="29"/>
      <c r="EB1088" s="29"/>
      <c r="EC1088" s="29"/>
      <c r="ED1088" s="29"/>
      <c r="EE1088" s="29"/>
      <c r="EF1088" s="29"/>
      <c r="EG1088" s="29"/>
      <c r="EH1088" s="29"/>
      <c r="EI1088" s="29"/>
      <c r="EJ1088" s="29"/>
      <c r="EK1088" s="29"/>
      <c r="EL1088" s="29"/>
      <c r="EM1088" s="29"/>
      <c r="EN1088" s="29"/>
      <c r="EO1088" s="29"/>
      <c r="EP1088" s="29"/>
      <c r="EQ1088" s="29"/>
      <c r="ER1088" s="29"/>
      <c r="ES1088" s="29"/>
      <c r="ET1088" s="29"/>
      <c r="EU1088" s="29"/>
      <c r="EV1088" s="29"/>
      <c r="EW1088" s="29"/>
      <c r="EX1088" s="29"/>
      <c r="EY1088" s="29"/>
      <c r="EZ1088" s="29"/>
      <c r="FA1088" s="29"/>
      <c r="FB1088" s="29"/>
      <c r="FC1088" s="29"/>
      <c r="FD1088" s="29"/>
      <c r="FE1088" s="29"/>
      <c r="FF1088" s="29"/>
      <c r="FG1088" s="29"/>
      <c r="FH1088" s="29"/>
      <c r="FI1088" s="29"/>
      <c r="FJ1088" s="29"/>
      <c r="FK1088" s="29"/>
      <c r="FL1088" s="29"/>
      <c r="FM1088" s="29"/>
      <c r="FN1088" s="29"/>
      <c r="FO1088" s="29"/>
      <c r="FP1088" s="29"/>
      <c r="FQ1088" s="29"/>
      <c r="FR1088" s="29"/>
      <c r="FS1088" s="29"/>
      <c r="FT1088" s="29"/>
      <c r="FU1088" s="29"/>
      <c r="FV1088" s="29"/>
      <c r="FW1088" s="29"/>
      <c r="FX1088" s="29"/>
      <c r="FY1088" s="29"/>
      <c r="FZ1088" s="29"/>
      <c r="GA1088" s="29"/>
      <c r="GB1088" s="29"/>
      <c r="GC1088" s="29"/>
      <c r="GD1088" s="29"/>
      <c r="GE1088" s="29"/>
      <c r="GF1088" s="29"/>
      <c r="GG1088" s="29"/>
      <c r="GH1088" s="29"/>
      <c r="GI1088" s="29"/>
      <c r="GJ1088" s="29"/>
      <c r="GK1088" s="29"/>
      <c r="GL1088" s="29"/>
      <c r="GM1088" s="29"/>
      <c r="GN1088" s="29"/>
      <c r="GO1088" s="29"/>
      <c r="GP1088" s="29"/>
      <c r="GQ1088" s="29"/>
      <c r="GR1088" s="29"/>
      <c r="GS1088" s="29"/>
      <c r="GT1088" s="29"/>
      <c r="GU1088" s="29"/>
      <c r="GV1088" s="29"/>
      <c r="GW1088" s="29"/>
      <c r="GX1088" s="29"/>
      <c r="GY1088" s="29"/>
      <c r="GZ1088" s="29"/>
      <c r="HA1088" s="29"/>
      <c r="HB1088" s="29"/>
      <c r="HC1088" s="29"/>
      <c r="HD1088" s="29"/>
      <c r="HE1088" s="29"/>
      <c r="HF1088" s="29"/>
      <c r="HG1088" s="29"/>
    </row>
    <row r="1089" spans="1:215" s="4" customFormat="1" ht="18.600000000000001" customHeight="1" x14ac:dyDescent="0.25">
      <c r="A1089" s="50" t="s">
        <v>834</v>
      </c>
      <c r="B1089" s="50" t="s">
        <v>2388</v>
      </c>
      <c r="C1089" s="62" t="s">
        <v>389</v>
      </c>
      <c r="D1089" s="50" t="s">
        <v>2389</v>
      </c>
      <c r="E1089" s="4" t="s">
        <v>1114</v>
      </c>
      <c r="F1089" s="2" t="s">
        <v>5389</v>
      </c>
      <c r="G1089" s="2" t="s">
        <v>834</v>
      </c>
      <c r="H1089" s="61">
        <f t="shared" si="36"/>
        <v>1</v>
      </c>
      <c r="I1089" s="7" t="s">
        <v>2188</v>
      </c>
      <c r="J1089" s="4" t="s">
        <v>29</v>
      </c>
      <c r="K1089" s="7">
        <f t="shared" si="37"/>
        <v>620</v>
      </c>
      <c r="L1089" s="4" t="s">
        <v>2188</v>
      </c>
      <c r="M1089" s="4" t="s">
        <v>833</v>
      </c>
      <c r="N1089" s="18" t="s">
        <v>5271</v>
      </c>
      <c r="O1089" s="29"/>
      <c r="P1089" s="29"/>
      <c r="Q1089" s="29"/>
      <c r="R1089" s="29"/>
      <c r="S1089" s="29"/>
      <c r="T1089" s="29"/>
      <c r="U1089" s="29"/>
      <c r="V1089" s="29"/>
      <c r="W1089" s="29"/>
      <c r="X1089" s="29"/>
      <c r="Y1089" s="29"/>
      <c r="Z1089" s="29"/>
      <c r="AA1089" s="29"/>
      <c r="AB1089" s="29"/>
      <c r="AC1089" s="29"/>
      <c r="AD1089" s="29"/>
      <c r="AE1089" s="29"/>
      <c r="AF1089" s="29"/>
      <c r="AG1089" s="29"/>
      <c r="AH1089" s="29"/>
      <c r="AI1089" s="29"/>
      <c r="AJ1089" s="29"/>
      <c r="AK1089" s="29"/>
      <c r="AL1089" s="29"/>
      <c r="AM1089" s="29"/>
      <c r="AN1089" s="29"/>
      <c r="AO1089" s="29"/>
      <c r="AP1089" s="29"/>
      <c r="AQ1089" s="29"/>
      <c r="AR1089" s="29"/>
      <c r="AS1089" s="29"/>
      <c r="AT1089" s="29"/>
      <c r="AU1089" s="29"/>
      <c r="AV1089" s="29"/>
      <c r="AW1089" s="29"/>
      <c r="AX1089" s="29"/>
      <c r="AY1089" s="29"/>
      <c r="AZ1089" s="29"/>
      <c r="BA1089" s="29"/>
      <c r="BB1089" s="29"/>
      <c r="BC1089" s="29"/>
      <c r="BD1089" s="29"/>
      <c r="BE1089" s="29"/>
      <c r="BF1089" s="29"/>
      <c r="BG1089" s="29"/>
      <c r="BH1089" s="29"/>
      <c r="BI1089" s="29"/>
      <c r="BJ1089" s="29"/>
      <c r="BK1089" s="29"/>
      <c r="BL1089" s="29"/>
      <c r="BM1089" s="29"/>
      <c r="BN1089" s="29"/>
      <c r="BO1089" s="29"/>
      <c r="BP1089" s="29"/>
      <c r="BQ1089" s="29"/>
      <c r="BR1089" s="29"/>
      <c r="BS1089" s="29"/>
      <c r="BT1089" s="29"/>
      <c r="BU1089" s="29"/>
      <c r="BV1089" s="29"/>
      <c r="BW1089" s="29"/>
      <c r="BX1089" s="29"/>
      <c r="BY1089" s="29"/>
      <c r="BZ1089" s="29"/>
      <c r="CA1089" s="29"/>
      <c r="CB1089" s="29"/>
      <c r="CC1089" s="29"/>
      <c r="CD1089" s="29"/>
      <c r="CE1089" s="29"/>
      <c r="CF1089" s="29"/>
      <c r="CG1089" s="29"/>
      <c r="CH1089" s="29"/>
      <c r="CI1089" s="29"/>
      <c r="CJ1089" s="29"/>
      <c r="CK1089" s="29"/>
      <c r="CL1089" s="29"/>
      <c r="CM1089" s="29"/>
      <c r="CN1089" s="29"/>
      <c r="CO1089" s="29"/>
      <c r="CP1089" s="29"/>
      <c r="CQ1089" s="29"/>
      <c r="CR1089" s="29"/>
      <c r="CS1089" s="29"/>
      <c r="CT1089" s="29"/>
      <c r="CU1089" s="29"/>
      <c r="CV1089" s="29"/>
      <c r="CW1089" s="29"/>
      <c r="CX1089" s="29"/>
      <c r="CY1089" s="29"/>
      <c r="CZ1089" s="29"/>
      <c r="DA1089" s="29"/>
      <c r="DB1089" s="29"/>
      <c r="DC1089" s="29"/>
      <c r="DD1089" s="29"/>
      <c r="DE1089" s="29"/>
      <c r="DF1089" s="29"/>
      <c r="DG1089" s="29"/>
      <c r="DH1089" s="29"/>
      <c r="DI1089" s="29"/>
      <c r="DJ1089" s="29"/>
      <c r="DK1089" s="29"/>
      <c r="DL1089" s="29"/>
      <c r="DM1089" s="29"/>
      <c r="DN1089" s="29"/>
      <c r="DO1089" s="29"/>
      <c r="DP1089" s="29"/>
      <c r="DQ1089" s="29"/>
      <c r="DR1089" s="29"/>
      <c r="DS1089" s="29"/>
      <c r="DT1089" s="29"/>
      <c r="DU1089" s="29"/>
      <c r="DV1089" s="29"/>
      <c r="DW1089" s="29"/>
      <c r="DX1089" s="29"/>
      <c r="DY1089" s="29"/>
      <c r="DZ1089" s="29"/>
      <c r="EA1089" s="29"/>
      <c r="EB1089" s="29"/>
      <c r="EC1089" s="29"/>
      <c r="ED1089" s="29"/>
      <c r="EE1089" s="29"/>
      <c r="EF1089" s="29"/>
      <c r="EG1089" s="29"/>
      <c r="EH1089" s="29"/>
      <c r="EI1089" s="29"/>
      <c r="EJ1089" s="29"/>
      <c r="EK1089" s="29"/>
      <c r="EL1089" s="29"/>
      <c r="EM1089" s="29"/>
      <c r="EN1089" s="29"/>
      <c r="EO1089" s="29"/>
      <c r="EP1089" s="29"/>
      <c r="EQ1089" s="29"/>
      <c r="ER1089" s="29"/>
      <c r="ES1089" s="29"/>
      <c r="ET1089" s="29"/>
      <c r="EU1089" s="29"/>
      <c r="EV1089" s="29"/>
      <c r="EW1089" s="29"/>
      <c r="EX1089" s="29"/>
      <c r="EY1089" s="29"/>
      <c r="EZ1089" s="29"/>
      <c r="FA1089" s="29"/>
      <c r="FB1089" s="29"/>
      <c r="FC1089" s="29"/>
      <c r="FD1089" s="29"/>
      <c r="FE1089" s="29"/>
      <c r="FF1089" s="29"/>
      <c r="FG1089" s="29"/>
      <c r="FH1089" s="29"/>
      <c r="FI1089" s="29"/>
      <c r="FJ1089" s="29"/>
      <c r="FK1089" s="29"/>
      <c r="FL1089" s="29"/>
      <c r="FM1089" s="29"/>
      <c r="FN1089" s="29"/>
      <c r="FO1089" s="29"/>
      <c r="FP1089" s="29"/>
      <c r="FQ1089" s="29"/>
      <c r="FR1089" s="29"/>
      <c r="FS1089" s="29"/>
      <c r="FT1089" s="29"/>
      <c r="FU1089" s="29"/>
      <c r="FV1089" s="29"/>
      <c r="FW1089" s="29"/>
      <c r="FX1089" s="29"/>
      <c r="FY1089" s="29"/>
      <c r="FZ1089" s="29"/>
      <c r="GA1089" s="29"/>
      <c r="GB1089" s="29"/>
      <c r="GC1089" s="29"/>
      <c r="GD1089" s="29"/>
      <c r="GE1089" s="29"/>
      <c r="GF1089" s="29"/>
      <c r="GG1089" s="29"/>
      <c r="GH1089" s="29"/>
      <c r="GI1089" s="29"/>
      <c r="GJ1089" s="29"/>
      <c r="GK1089" s="29"/>
      <c r="GL1089" s="29"/>
      <c r="GM1089" s="29"/>
      <c r="GN1089" s="29"/>
      <c r="GO1089" s="29"/>
      <c r="GP1089" s="29"/>
      <c r="GQ1089" s="29"/>
      <c r="GR1089" s="29"/>
      <c r="GS1089" s="29"/>
      <c r="GT1089" s="29"/>
      <c r="GU1089" s="29"/>
      <c r="GV1089" s="29"/>
      <c r="GW1089" s="29"/>
      <c r="GX1089" s="29"/>
      <c r="GY1089" s="29"/>
      <c r="GZ1089" s="29"/>
      <c r="HA1089" s="29"/>
      <c r="HB1089" s="29"/>
      <c r="HC1089" s="29"/>
      <c r="HD1089" s="29"/>
      <c r="HE1089" s="29"/>
      <c r="HF1089" s="29"/>
      <c r="HG1089" s="29"/>
    </row>
    <row r="1090" spans="1:215" s="4" customFormat="1" ht="18.600000000000001" customHeight="1" x14ac:dyDescent="0.25">
      <c r="A1090" s="50" t="s">
        <v>834</v>
      </c>
      <c r="B1090" s="50" t="s">
        <v>2388</v>
      </c>
      <c r="C1090" s="62" t="s">
        <v>446</v>
      </c>
      <c r="D1090" s="50" t="s">
        <v>2389</v>
      </c>
      <c r="E1090" s="4" t="s">
        <v>2505</v>
      </c>
      <c r="F1090" s="2" t="s">
        <v>5390</v>
      </c>
      <c r="G1090" s="2" t="s">
        <v>834</v>
      </c>
      <c r="H1090" s="61">
        <f t="shared" si="36"/>
        <v>1</v>
      </c>
      <c r="I1090" s="7" t="s">
        <v>427</v>
      </c>
      <c r="J1090" s="4" t="s">
        <v>29</v>
      </c>
      <c r="K1090" s="7">
        <f t="shared" si="37"/>
        <v>543</v>
      </c>
      <c r="L1090" s="4" t="s">
        <v>427</v>
      </c>
      <c r="M1090" s="4" t="s">
        <v>833</v>
      </c>
      <c r="N1090" s="18" t="s">
        <v>4648</v>
      </c>
      <c r="O1090" s="29"/>
      <c r="P1090" s="29"/>
      <c r="Q1090" s="29"/>
      <c r="R1090" s="29"/>
      <c r="S1090" s="29"/>
      <c r="T1090" s="29"/>
      <c r="U1090" s="29"/>
      <c r="V1090" s="29"/>
      <c r="W1090" s="29"/>
      <c r="X1090" s="29"/>
      <c r="Y1090" s="29"/>
      <c r="Z1090" s="29"/>
      <c r="AA1090" s="29"/>
      <c r="AB1090" s="29"/>
      <c r="AC1090" s="29"/>
      <c r="AD1090" s="29"/>
      <c r="AE1090" s="29"/>
      <c r="AF1090" s="29"/>
      <c r="AG1090" s="29"/>
      <c r="AH1090" s="29"/>
      <c r="AI1090" s="29"/>
      <c r="AJ1090" s="29"/>
      <c r="AK1090" s="29"/>
      <c r="AL1090" s="29"/>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c r="CA1090" s="29"/>
      <c r="CB1090" s="29"/>
      <c r="CC1090" s="29"/>
      <c r="CD1090" s="29"/>
      <c r="CE1090" s="29"/>
      <c r="CF1090" s="29"/>
      <c r="CG1090" s="29"/>
      <c r="CH1090" s="29"/>
      <c r="CI1090" s="29"/>
      <c r="CJ1090" s="29"/>
      <c r="CK1090" s="29"/>
      <c r="CL1090" s="29"/>
      <c r="CM1090" s="29"/>
      <c r="CN1090" s="29"/>
      <c r="CO1090" s="29"/>
      <c r="CP1090" s="29"/>
      <c r="CQ1090" s="29"/>
      <c r="CR1090" s="29"/>
      <c r="CS1090" s="29"/>
      <c r="CT1090" s="29"/>
      <c r="CU1090" s="29"/>
      <c r="CV1090" s="29"/>
      <c r="CW1090" s="29"/>
      <c r="CX1090" s="29"/>
      <c r="CY1090" s="29"/>
      <c r="CZ1090" s="29"/>
      <c r="DA1090" s="29"/>
      <c r="DB1090" s="29"/>
      <c r="DC1090" s="29"/>
      <c r="DD1090" s="29"/>
      <c r="DE1090" s="29"/>
      <c r="DF1090" s="29"/>
      <c r="DG1090" s="29"/>
      <c r="DH1090" s="29"/>
      <c r="DI1090" s="29"/>
      <c r="DJ1090" s="29"/>
      <c r="DK1090" s="29"/>
      <c r="DL1090" s="29"/>
      <c r="DM1090" s="29"/>
      <c r="DN1090" s="29"/>
      <c r="DO1090" s="29"/>
      <c r="DP1090" s="29"/>
      <c r="DQ1090" s="29"/>
      <c r="DR1090" s="29"/>
      <c r="DS1090" s="29"/>
      <c r="DT1090" s="29"/>
      <c r="DU1090" s="29"/>
      <c r="DV1090" s="29"/>
      <c r="DW1090" s="29"/>
      <c r="DX1090" s="29"/>
      <c r="DY1090" s="29"/>
      <c r="DZ1090" s="29"/>
      <c r="EA1090" s="29"/>
      <c r="EB1090" s="29"/>
      <c r="EC1090" s="29"/>
      <c r="ED1090" s="29"/>
      <c r="EE1090" s="29"/>
      <c r="EF1090" s="29"/>
      <c r="EG1090" s="29"/>
      <c r="EH1090" s="29"/>
      <c r="EI1090" s="29"/>
      <c r="EJ1090" s="29"/>
      <c r="EK1090" s="29"/>
      <c r="EL1090" s="29"/>
      <c r="EM1090" s="29"/>
      <c r="EN1090" s="29"/>
      <c r="EO1090" s="29"/>
      <c r="EP1090" s="29"/>
      <c r="EQ1090" s="29"/>
      <c r="ER1090" s="29"/>
      <c r="ES1090" s="29"/>
      <c r="ET1090" s="29"/>
      <c r="EU1090" s="29"/>
      <c r="EV1090" s="29"/>
      <c r="EW1090" s="29"/>
      <c r="EX1090" s="29"/>
      <c r="EY1090" s="29"/>
      <c r="EZ1090" s="29"/>
      <c r="FA1090" s="29"/>
      <c r="FB1090" s="29"/>
      <c r="FC1090" s="29"/>
      <c r="FD1090" s="29"/>
      <c r="FE1090" s="29"/>
      <c r="FF1090" s="29"/>
      <c r="FG1090" s="29"/>
      <c r="FH1090" s="29"/>
      <c r="FI1090" s="29"/>
      <c r="FJ1090" s="29"/>
      <c r="FK1090" s="29"/>
      <c r="FL1090" s="29"/>
      <c r="FM1090" s="29"/>
      <c r="FN1090" s="29"/>
      <c r="FO1090" s="29"/>
      <c r="FP1090" s="29"/>
      <c r="FQ1090" s="29"/>
      <c r="FR1090" s="29"/>
      <c r="FS1090" s="29"/>
      <c r="FT1090" s="29"/>
      <c r="FU1090" s="29"/>
      <c r="FV1090" s="29"/>
      <c r="FW1090" s="29"/>
      <c r="FX1090" s="29"/>
      <c r="FY1090" s="29"/>
      <c r="FZ1090" s="29"/>
      <c r="GA1090" s="29"/>
      <c r="GB1090" s="29"/>
      <c r="GC1090" s="29"/>
      <c r="GD1090" s="29"/>
      <c r="GE1090" s="29"/>
      <c r="GF1090" s="29"/>
      <c r="GG1090" s="29"/>
      <c r="GH1090" s="29"/>
      <c r="GI1090" s="29"/>
      <c r="GJ1090" s="29"/>
      <c r="GK1090" s="29"/>
      <c r="GL1090" s="29"/>
      <c r="GM1090" s="29"/>
      <c r="GN1090" s="29"/>
      <c r="GO1090" s="29"/>
      <c r="GP1090" s="29"/>
      <c r="GQ1090" s="29"/>
      <c r="GR1090" s="29"/>
      <c r="GS1090" s="29"/>
      <c r="GT1090" s="29"/>
      <c r="GU1090" s="29"/>
      <c r="GV1090" s="29"/>
      <c r="GW1090" s="29"/>
      <c r="GX1090" s="29"/>
      <c r="GY1090" s="29"/>
      <c r="GZ1090" s="29"/>
      <c r="HA1090" s="29"/>
      <c r="HB1090" s="29"/>
      <c r="HC1090" s="29"/>
      <c r="HD1090" s="29"/>
      <c r="HE1090" s="29"/>
      <c r="HF1090" s="29"/>
      <c r="HG1090" s="29"/>
    </row>
    <row r="1091" spans="1:215" s="4" customFormat="1" ht="18.600000000000001" customHeight="1" x14ac:dyDescent="0.25">
      <c r="A1091" s="50" t="s">
        <v>834</v>
      </c>
      <c r="B1091" s="50" t="s">
        <v>2388</v>
      </c>
      <c r="C1091" s="62" t="s">
        <v>568</v>
      </c>
      <c r="D1091" s="50" t="s">
        <v>2389</v>
      </c>
      <c r="E1091" s="4" t="s">
        <v>2506</v>
      </c>
      <c r="F1091" s="2" t="s">
        <v>5391</v>
      </c>
      <c r="G1091" s="2" t="s">
        <v>834</v>
      </c>
      <c r="H1091" s="61">
        <f t="shared" si="36"/>
        <v>1</v>
      </c>
      <c r="I1091" s="7" t="s">
        <v>915</v>
      </c>
      <c r="J1091" s="4" t="s">
        <v>29</v>
      </c>
      <c r="K1091" s="7">
        <f t="shared" si="37"/>
        <v>466</v>
      </c>
      <c r="L1091" s="4" t="s">
        <v>915</v>
      </c>
      <c r="M1091" s="4" t="s">
        <v>833</v>
      </c>
      <c r="N1091" s="18" t="s">
        <v>4391</v>
      </c>
      <c r="O1091" s="29"/>
      <c r="P1091" s="29"/>
      <c r="Q1091" s="29"/>
      <c r="R1091" s="29"/>
      <c r="S1091" s="29"/>
      <c r="T1091" s="29"/>
      <c r="U1091" s="29"/>
      <c r="V1091" s="29"/>
      <c r="W1091" s="29"/>
      <c r="X1091" s="29"/>
      <c r="Y1091" s="29"/>
      <c r="Z1091" s="29"/>
      <c r="AA1091" s="29"/>
      <c r="AB1091" s="29"/>
      <c r="AC1091" s="29"/>
      <c r="AD1091" s="29"/>
      <c r="AE1091" s="29"/>
      <c r="AF1091" s="29"/>
      <c r="AG1091" s="29"/>
      <c r="AH1091" s="29"/>
      <c r="AI1091" s="29"/>
      <c r="AJ1091" s="29"/>
      <c r="AK1091" s="29"/>
      <c r="AL1091" s="29"/>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c r="CA1091" s="29"/>
      <c r="CB1091" s="29"/>
      <c r="CC1091" s="29"/>
      <c r="CD1091" s="29"/>
      <c r="CE1091" s="29"/>
      <c r="CF1091" s="29"/>
      <c r="CG1091" s="29"/>
      <c r="CH1091" s="29"/>
      <c r="CI1091" s="29"/>
      <c r="CJ1091" s="29"/>
      <c r="CK1091" s="29"/>
      <c r="CL1091" s="29"/>
      <c r="CM1091" s="29"/>
      <c r="CN1091" s="29"/>
      <c r="CO1091" s="29"/>
      <c r="CP1091" s="29"/>
      <c r="CQ1091" s="29"/>
      <c r="CR1091" s="29"/>
      <c r="CS1091" s="29"/>
      <c r="CT1091" s="29"/>
      <c r="CU1091" s="29"/>
      <c r="CV1091" s="29"/>
      <c r="CW1091" s="29"/>
      <c r="CX1091" s="29"/>
      <c r="CY1091" s="29"/>
      <c r="CZ1091" s="29"/>
      <c r="DA1091" s="29"/>
      <c r="DB1091" s="29"/>
      <c r="DC1091" s="29"/>
      <c r="DD1091" s="29"/>
      <c r="DE1091" s="29"/>
      <c r="DF1091" s="29"/>
      <c r="DG1091" s="29"/>
      <c r="DH1091" s="29"/>
      <c r="DI1091" s="29"/>
      <c r="DJ1091" s="29"/>
      <c r="DK1091" s="29"/>
      <c r="DL1091" s="29"/>
      <c r="DM1091" s="29"/>
      <c r="DN1091" s="29"/>
      <c r="DO1091" s="29"/>
      <c r="DP1091" s="29"/>
      <c r="DQ1091" s="29"/>
      <c r="DR1091" s="29"/>
      <c r="DS1091" s="29"/>
      <c r="DT1091" s="29"/>
      <c r="DU1091" s="29"/>
      <c r="DV1091" s="29"/>
      <c r="DW1091" s="29"/>
      <c r="DX1091" s="29"/>
      <c r="DY1091" s="29"/>
      <c r="DZ1091" s="29"/>
      <c r="EA1091" s="29"/>
      <c r="EB1091" s="29"/>
      <c r="EC1091" s="29"/>
      <c r="ED1091" s="29"/>
      <c r="EE1091" s="29"/>
      <c r="EF1091" s="29"/>
      <c r="EG1091" s="29"/>
      <c r="EH1091" s="29"/>
      <c r="EI1091" s="29"/>
      <c r="EJ1091" s="29"/>
      <c r="EK1091" s="29"/>
      <c r="EL1091" s="29"/>
      <c r="EM1091" s="29"/>
      <c r="EN1091" s="29"/>
      <c r="EO1091" s="29"/>
      <c r="EP1091" s="29"/>
      <c r="EQ1091" s="29"/>
      <c r="ER1091" s="29"/>
      <c r="ES1091" s="29"/>
      <c r="ET1091" s="29"/>
      <c r="EU1091" s="29"/>
      <c r="EV1091" s="29"/>
      <c r="EW1091" s="29"/>
      <c r="EX1091" s="29"/>
      <c r="EY1091" s="29"/>
      <c r="EZ1091" s="29"/>
      <c r="FA1091" s="29"/>
      <c r="FB1091" s="29"/>
      <c r="FC1091" s="29"/>
      <c r="FD1091" s="29"/>
      <c r="FE1091" s="29"/>
      <c r="FF1091" s="29"/>
      <c r="FG1091" s="29"/>
      <c r="FH1091" s="29"/>
      <c r="FI1091" s="29"/>
      <c r="FJ1091" s="29"/>
      <c r="FK1091" s="29"/>
      <c r="FL1091" s="29"/>
      <c r="FM1091" s="29"/>
      <c r="FN1091" s="29"/>
      <c r="FO1091" s="29"/>
      <c r="FP1091" s="29"/>
      <c r="FQ1091" s="29"/>
      <c r="FR1091" s="29"/>
      <c r="FS1091" s="29"/>
      <c r="FT1091" s="29"/>
      <c r="FU1091" s="29"/>
      <c r="FV1091" s="29"/>
      <c r="FW1091" s="29"/>
      <c r="FX1091" s="29"/>
      <c r="FY1091" s="29"/>
      <c r="FZ1091" s="29"/>
      <c r="GA1091" s="29"/>
      <c r="GB1091" s="29"/>
      <c r="GC1091" s="29"/>
      <c r="GD1091" s="29"/>
      <c r="GE1091" s="29"/>
      <c r="GF1091" s="29"/>
      <c r="GG1091" s="29"/>
      <c r="GH1091" s="29"/>
      <c r="GI1091" s="29"/>
      <c r="GJ1091" s="29"/>
      <c r="GK1091" s="29"/>
      <c r="GL1091" s="29"/>
      <c r="GM1091" s="29"/>
      <c r="GN1091" s="29"/>
      <c r="GO1091" s="29"/>
      <c r="GP1091" s="29"/>
      <c r="GQ1091" s="29"/>
      <c r="GR1091" s="29"/>
      <c r="GS1091" s="29"/>
      <c r="GT1091" s="29"/>
      <c r="GU1091" s="29"/>
      <c r="GV1091" s="29"/>
      <c r="GW1091" s="29"/>
      <c r="GX1091" s="29"/>
      <c r="GY1091" s="29"/>
      <c r="GZ1091" s="29"/>
      <c r="HA1091" s="29"/>
      <c r="HB1091" s="29"/>
      <c r="HC1091" s="29"/>
      <c r="HD1091" s="29"/>
      <c r="HE1091" s="29"/>
      <c r="HF1091" s="29"/>
      <c r="HG1091" s="29"/>
    </row>
    <row r="1092" spans="1:215" s="4" customFormat="1" ht="18.600000000000001" customHeight="1" x14ac:dyDescent="0.25">
      <c r="A1092" s="50" t="s">
        <v>834</v>
      </c>
      <c r="B1092" s="50" t="s">
        <v>2388</v>
      </c>
      <c r="C1092" s="62" t="s">
        <v>815</v>
      </c>
      <c r="D1092" s="50" t="s">
        <v>2389</v>
      </c>
      <c r="E1092" s="4" t="s">
        <v>2508</v>
      </c>
      <c r="F1092" s="2" t="s">
        <v>5392</v>
      </c>
      <c r="G1092" s="2" t="s">
        <v>834</v>
      </c>
      <c r="H1092" s="61">
        <f t="shared" si="36"/>
        <v>1</v>
      </c>
      <c r="I1092" s="7" t="s">
        <v>958</v>
      </c>
      <c r="J1092" s="4" t="s">
        <v>29</v>
      </c>
      <c r="K1092" s="7">
        <f t="shared" si="37"/>
        <v>359</v>
      </c>
      <c r="L1092" s="4" t="s">
        <v>958</v>
      </c>
      <c r="M1092" s="4" t="s">
        <v>833</v>
      </c>
      <c r="N1092" s="18" t="s">
        <v>5286</v>
      </c>
      <c r="O1092" s="29"/>
      <c r="P1092" s="29"/>
      <c r="Q1092" s="29"/>
      <c r="R1092" s="29"/>
      <c r="S1092" s="29"/>
      <c r="T1092" s="29"/>
      <c r="U1092" s="29"/>
      <c r="V1092" s="29"/>
      <c r="W1092" s="29"/>
      <c r="X1092" s="29"/>
      <c r="Y1092" s="29"/>
      <c r="Z1092" s="29"/>
      <c r="AA1092" s="29"/>
      <c r="AB1092" s="29"/>
      <c r="AC1092" s="29"/>
      <c r="AD1092" s="29"/>
      <c r="AE1092" s="29"/>
      <c r="AF1092" s="29"/>
      <c r="AG1092" s="29"/>
      <c r="AH1092" s="29"/>
      <c r="AI1092" s="29"/>
      <c r="AJ1092" s="29"/>
      <c r="AK1092" s="29"/>
      <c r="AL1092" s="29"/>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c r="CA1092" s="29"/>
      <c r="CB1092" s="29"/>
      <c r="CC1092" s="29"/>
      <c r="CD1092" s="29"/>
      <c r="CE1092" s="29"/>
      <c r="CF1092" s="29"/>
      <c r="CG1092" s="29"/>
      <c r="CH1092" s="29"/>
      <c r="CI1092" s="29"/>
      <c r="CJ1092" s="29"/>
      <c r="CK1092" s="29"/>
      <c r="CL1092" s="29"/>
      <c r="CM1092" s="29"/>
      <c r="CN1092" s="29"/>
      <c r="CO1092" s="29"/>
      <c r="CP1092" s="29"/>
      <c r="CQ1092" s="29"/>
      <c r="CR1092" s="29"/>
      <c r="CS1092" s="29"/>
      <c r="CT1092" s="29"/>
      <c r="CU1092" s="29"/>
      <c r="CV1092" s="29"/>
      <c r="CW1092" s="29"/>
      <c r="CX1092" s="29"/>
      <c r="CY1092" s="29"/>
      <c r="CZ1092" s="29"/>
      <c r="DA1092" s="29"/>
      <c r="DB1092" s="29"/>
      <c r="DC1092" s="29"/>
      <c r="DD1092" s="29"/>
      <c r="DE1092" s="29"/>
      <c r="DF1092" s="29"/>
      <c r="DG1092" s="29"/>
      <c r="DH1092" s="29"/>
      <c r="DI1092" s="29"/>
      <c r="DJ1092" s="29"/>
      <c r="DK1092" s="29"/>
      <c r="DL1092" s="29"/>
      <c r="DM1092" s="29"/>
      <c r="DN1092" s="29"/>
      <c r="DO1092" s="29"/>
      <c r="DP1092" s="29"/>
      <c r="DQ1092" s="29"/>
      <c r="DR1092" s="29"/>
      <c r="DS1092" s="29"/>
      <c r="DT1092" s="29"/>
      <c r="DU1092" s="29"/>
      <c r="DV1092" s="29"/>
      <c r="DW1092" s="29"/>
      <c r="DX1092" s="29"/>
      <c r="DY1092" s="29"/>
      <c r="DZ1092" s="29"/>
      <c r="EA1092" s="29"/>
      <c r="EB1092" s="29"/>
      <c r="EC1092" s="29"/>
      <c r="ED1092" s="29"/>
      <c r="EE1092" s="29"/>
      <c r="EF1092" s="29"/>
      <c r="EG1092" s="29"/>
      <c r="EH1092" s="29"/>
      <c r="EI1092" s="29"/>
      <c r="EJ1092" s="29"/>
      <c r="EK1092" s="29"/>
      <c r="EL1092" s="29"/>
      <c r="EM1092" s="29"/>
      <c r="EN1092" s="29"/>
      <c r="EO1092" s="29"/>
      <c r="EP1092" s="29"/>
      <c r="EQ1092" s="29"/>
      <c r="ER1092" s="29"/>
      <c r="ES1092" s="29"/>
      <c r="ET1092" s="29"/>
      <c r="EU1092" s="29"/>
      <c r="EV1092" s="29"/>
      <c r="EW1092" s="29"/>
      <c r="EX1092" s="29"/>
      <c r="EY1092" s="29"/>
      <c r="EZ1092" s="29"/>
      <c r="FA1092" s="29"/>
      <c r="FB1092" s="29"/>
      <c r="FC1092" s="29"/>
      <c r="FD1092" s="29"/>
      <c r="FE1092" s="29"/>
      <c r="FF1092" s="29"/>
      <c r="FG1092" s="29"/>
      <c r="FH1092" s="29"/>
      <c r="FI1092" s="29"/>
      <c r="FJ1092" s="29"/>
      <c r="FK1092" s="29"/>
      <c r="FL1092" s="29"/>
      <c r="FM1092" s="29"/>
      <c r="FN1092" s="29"/>
      <c r="FO1092" s="29"/>
      <c r="FP1092" s="29"/>
      <c r="FQ1092" s="29"/>
      <c r="FR1092" s="29"/>
      <c r="FS1092" s="29"/>
      <c r="FT1092" s="29"/>
      <c r="FU1092" s="29"/>
      <c r="FV1092" s="29"/>
      <c r="FW1092" s="29"/>
      <c r="FX1092" s="29"/>
      <c r="FY1092" s="29"/>
      <c r="FZ1092" s="29"/>
      <c r="GA1092" s="29"/>
      <c r="GB1092" s="29"/>
      <c r="GC1092" s="29"/>
      <c r="GD1092" s="29"/>
      <c r="GE1092" s="29"/>
      <c r="GF1092" s="29"/>
      <c r="GG1092" s="29"/>
      <c r="GH1092" s="29"/>
      <c r="GI1092" s="29"/>
      <c r="GJ1092" s="29"/>
      <c r="GK1092" s="29"/>
      <c r="GL1092" s="29"/>
      <c r="GM1092" s="29"/>
      <c r="GN1092" s="29"/>
      <c r="GO1092" s="29"/>
      <c r="GP1092" s="29"/>
      <c r="GQ1092" s="29"/>
      <c r="GR1092" s="29"/>
      <c r="GS1092" s="29"/>
      <c r="GT1092" s="29"/>
      <c r="GU1092" s="29"/>
      <c r="GV1092" s="29"/>
      <c r="GW1092" s="29"/>
      <c r="GX1092" s="29"/>
      <c r="GY1092" s="29"/>
      <c r="GZ1092" s="29"/>
      <c r="HA1092" s="29"/>
      <c r="HB1092" s="29"/>
      <c r="HC1092" s="29"/>
      <c r="HD1092" s="29"/>
      <c r="HE1092" s="29"/>
      <c r="HF1092" s="29"/>
      <c r="HG1092" s="29"/>
    </row>
    <row r="1093" spans="1:215" s="4" customFormat="1" ht="18.600000000000001" customHeight="1" x14ac:dyDescent="0.25">
      <c r="A1093" s="50" t="s">
        <v>834</v>
      </c>
      <c r="B1093" s="50" t="s">
        <v>2388</v>
      </c>
      <c r="C1093" s="62" t="s">
        <v>1819</v>
      </c>
      <c r="D1093" s="50" t="s">
        <v>2389</v>
      </c>
      <c r="E1093" s="4" t="s">
        <v>2509</v>
      </c>
      <c r="F1093" s="2" t="s">
        <v>5393</v>
      </c>
      <c r="G1093" s="2" t="s">
        <v>834</v>
      </c>
      <c r="H1093" s="61">
        <f t="shared" si="36"/>
        <v>1</v>
      </c>
      <c r="I1093" s="7" t="s">
        <v>253</v>
      </c>
      <c r="J1093" s="4" t="s">
        <v>29</v>
      </c>
      <c r="K1093" s="7">
        <f t="shared" si="37"/>
        <v>412</v>
      </c>
      <c r="L1093" s="4" t="s">
        <v>253</v>
      </c>
      <c r="M1093" s="4" t="s">
        <v>833</v>
      </c>
      <c r="N1093" s="18" t="s">
        <v>5313</v>
      </c>
      <c r="O1093" s="29"/>
      <c r="P1093" s="29"/>
      <c r="Q1093" s="29"/>
      <c r="R1093" s="29"/>
      <c r="S1093" s="29"/>
      <c r="T1093" s="29"/>
      <c r="U1093" s="29"/>
      <c r="V1093" s="29"/>
      <c r="W1093" s="29"/>
      <c r="X1093" s="29"/>
      <c r="Y1093" s="29"/>
      <c r="Z1093" s="29"/>
      <c r="AA1093" s="29"/>
      <c r="AB1093" s="29"/>
      <c r="AC1093" s="29"/>
      <c r="AD1093" s="29"/>
      <c r="AE1093" s="29"/>
      <c r="AF1093" s="29"/>
      <c r="AG1093" s="29"/>
      <c r="AH1093" s="29"/>
      <c r="AI1093" s="29"/>
      <c r="AJ1093" s="29"/>
      <c r="AK1093" s="29"/>
      <c r="AL1093" s="29"/>
      <c r="AM1093" s="29"/>
      <c r="AN1093" s="29"/>
      <c r="AO1093" s="29"/>
      <c r="AP1093" s="29"/>
      <c r="AQ1093" s="29"/>
      <c r="AR1093" s="29"/>
      <c r="AS1093" s="29"/>
      <c r="AT1093" s="29"/>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29"/>
      <c r="CA1093" s="29"/>
      <c r="CB1093" s="29"/>
      <c r="CC1093" s="29"/>
      <c r="CD1093" s="29"/>
      <c r="CE1093" s="29"/>
      <c r="CF1093" s="29"/>
      <c r="CG1093" s="29"/>
      <c r="CH1093" s="29"/>
      <c r="CI1093" s="29"/>
      <c r="CJ1093" s="29"/>
      <c r="CK1093" s="29"/>
      <c r="CL1093" s="29"/>
      <c r="CM1093" s="29"/>
      <c r="CN1093" s="29"/>
      <c r="CO1093" s="29"/>
      <c r="CP1093" s="29"/>
      <c r="CQ1093" s="29"/>
      <c r="CR1093" s="29"/>
      <c r="CS1093" s="29"/>
      <c r="CT1093" s="29"/>
      <c r="CU1093" s="29"/>
      <c r="CV1093" s="29"/>
      <c r="CW1093" s="29"/>
      <c r="CX1093" s="29"/>
      <c r="CY1093" s="29"/>
      <c r="CZ1093" s="29"/>
      <c r="DA1093" s="29"/>
      <c r="DB1093" s="29"/>
      <c r="DC1093" s="29"/>
      <c r="DD1093" s="29"/>
      <c r="DE1093" s="29"/>
      <c r="DF1093" s="29"/>
      <c r="DG1093" s="29"/>
      <c r="DH1093" s="29"/>
      <c r="DI1093" s="29"/>
      <c r="DJ1093" s="29"/>
      <c r="DK1093" s="29"/>
      <c r="DL1093" s="29"/>
      <c r="DM1093" s="29"/>
      <c r="DN1093" s="29"/>
      <c r="DO1093" s="29"/>
      <c r="DP1093" s="29"/>
      <c r="DQ1093" s="29"/>
      <c r="DR1093" s="29"/>
      <c r="DS1093" s="29"/>
      <c r="DT1093" s="29"/>
      <c r="DU1093" s="29"/>
      <c r="DV1093" s="29"/>
      <c r="DW1093" s="29"/>
      <c r="DX1093" s="29"/>
      <c r="DY1093" s="29"/>
      <c r="DZ1093" s="29"/>
      <c r="EA1093" s="29"/>
      <c r="EB1093" s="29"/>
      <c r="EC1093" s="29"/>
      <c r="ED1093" s="29"/>
      <c r="EE1093" s="29"/>
      <c r="EF1093" s="29"/>
      <c r="EG1093" s="29"/>
      <c r="EH1093" s="29"/>
      <c r="EI1093" s="29"/>
      <c r="EJ1093" s="29"/>
      <c r="EK1093" s="29"/>
      <c r="EL1093" s="29"/>
      <c r="EM1093" s="29"/>
      <c r="EN1093" s="29"/>
      <c r="EO1093" s="29"/>
      <c r="EP1093" s="29"/>
      <c r="EQ1093" s="29"/>
      <c r="ER1093" s="29"/>
      <c r="ES1093" s="29"/>
      <c r="ET1093" s="29"/>
      <c r="EU1093" s="29"/>
      <c r="EV1093" s="29"/>
      <c r="EW1093" s="29"/>
      <c r="EX1093" s="29"/>
      <c r="EY1093" s="29"/>
      <c r="EZ1093" s="29"/>
      <c r="FA1093" s="29"/>
      <c r="FB1093" s="29"/>
      <c r="FC1093" s="29"/>
      <c r="FD1093" s="29"/>
      <c r="FE1093" s="29"/>
      <c r="FF1093" s="29"/>
      <c r="FG1093" s="29"/>
      <c r="FH1093" s="29"/>
      <c r="FI1093" s="29"/>
      <c r="FJ1093" s="29"/>
      <c r="FK1093" s="29"/>
      <c r="FL1093" s="29"/>
      <c r="FM1093" s="29"/>
      <c r="FN1093" s="29"/>
      <c r="FO1093" s="29"/>
      <c r="FP1093" s="29"/>
      <c r="FQ1093" s="29"/>
      <c r="FR1093" s="29"/>
      <c r="FS1093" s="29"/>
      <c r="FT1093" s="29"/>
      <c r="FU1093" s="29"/>
      <c r="FV1093" s="29"/>
      <c r="FW1093" s="29"/>
      <c r="FX1093" s="29"/>
      <c r="FY1093" s="29"/>
      <c r="FZ1093" s="29"/>
      <c r="GA1093" s="29"/>
      <c r="GB1093" s="29"/>
      <c r="GC1093" s="29"/>
      <c r="GD1093" s="29"/>
      <c r="GE1093" s="29"/>
      <c r="GF1093" s="29"/>
      <c r="GG1093" s="29"/>
      <c r="GH1093" s="29"/>
      <c r="GI1093" s="29"/>
      <c r="GJ1093" s="29"/>
      <c r="GK1093" s="29"/>
      <c r="GL1093" s="29"/>
      <c r="GM1093" s="29"/>
      <c r="GN1093" s="29"/>
      <c r="GO1093" s="29"/>
      <c r="GP1093" s="29"/>
      <c r="GQ1093" s="29"/>
      <c r="GR1093" s="29"/>
      <c r="GS1093" s="29"/>
      <c r="GT1093" s="29"/>
      <c r="GU1093" s="29"/>
      <c r="GV1093" s="29"/>
      <c r="GW1093" s="29"/>
      <c r="GX1093" s="29"/>
      <c r="GY1093" s="29"/>
      <c r="GZ1093" s="29"/>
      <c r="HA1093" s="29"/>
      <c r="HB1093" s="29"/>
      <c r="HC1093" s="29"/>
      <c r="HD1093" s="29"/>
      <c r="HE1093" s="29"/>
      <c r="HF1093" s="29"/>
      <c r="HG1093" s="29"/>
    </row>
    <row r="1094" spans="1:215" s="4" customFormat="1" ht="18.600000000000001" customHeight="1" x14ac:dyDescent="0.25">
      <c r="A1094" s="51" t="s">
        <v>834</v>
      </c>
      <c r="B1094" s="51" t="s">
        <v>2388</v>
      </c>
      <c r="C1094" s="54" t="s">
        <v>194</v>
      </c>
      <c r="D1094" s="51" t="s">
        <v>2389</v>
      </c>
      <c r="E1094" s="1" t="s">
        <v>2510</v>
      </c>
      <c r="F1094" s="1" t="s">
        <v>5394</v>
      </c>
      <c r="G1094" s="1" t="s">
        <v>834</v>
      </c>
      <c r="H1094" s="57">
        <f t="shared" si="36"/>
        <v>1</v>
      </c>
      <c r="I1094" s="5" t="s">
        <v>426</v>
      </c>
      <c r="J1094" s="1" t="s">
        <v>29</v>
      </c>
      <c r="K1094" s="5">
        <f t="shared" si="37"/>
        <v>399</v>
      </c>
      <c r="L1094" s="1" t="s">
        <v>426</v>
      </c>
      <c r="M1094" s="1" t="s">
        <v>833</v>
      </c>
      <c r="N1094" s="19" t="s">
        <v>5275</v>
      </c>
      <c r="O1094" s="25"/>
      <c r="P1094" s="25"/>
      <c r="Q1094" s="25"/>
      <c r="R1094" s="25"/>
      <c r="S1094" s="25"/>
      <c r="T1094" s="25"/>
      <c r="U1094" s="25"/>
      <c r="V1094" s="25"/>
      <c r="W1094" s="25"/>
      <c r="X1094" s="25"/>
      <c r="Y1094" s="25"/>
      <c r="Z1094" s="29"/>
      <c r="AA1094" s="29"/>
      <c r="AB1094" s="29"/>
      <c r="AC1094" s="29"/>
      <c r="AD1094" s="29"/>
      <c r="AE1094" s="29"/>
      <c r="AF1094" s="29"/>
      <c r="AG1094" s="29"/>
      <c r="AH1094" s="29"/>
      <c r="AI1094" s="29"/>
      <c r="AJ1094" s="29"/>
      <c r="AK1094" s="29"/>
      <c r="AL1094" s="29"/>
      <c r="AM1094" s="29"/>
      <c r="AN1094" s="29"/>
      <c r="AO1094" s="29"/>
      <c r="AP1094" s="29"/>
      <c r="AQ1094" s="29"/>
      <c r="AR1094" s="29"/>
      <c r="AS1094" s="29"/>
      <c r="AT1094" s="29"/>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29"/>
      <c r="CA1094" s="29"/>
      <c r="CB1094" s="29"/>
      <c r="CC1094" s="29"/>
      <c r="CD1094" s="29"/>
      <c r="CE1094" s="29"/>
      <c r="CF1094" s="29"/>
      <c r="CG1094" s="29"/>
      <c r="CH1094" s="29"/>
      <c r="CI1094" s="29"/>
      <c r="CJ1094" s="29"/>
      <c r="CK1094" s="29"/>
      <c r="CL1094" s="29"/>
      <c r="CM1094" s="29"/>
      <c r="CN1094" s="29"/>
      <c r="CO1094" s="29"/>
      <c r="CP1094" s="29"/>
      <c r="CQ1094" s="29"/>
      <c r="CR1094" s="29"/>
      <c r="CS1094" s="29"/>
      <c r="CT1094" s="29"/>
      <c r="CU1094" s="29"/>
      <c r="CV1094" s="29"/>
      <c r="CW1094" s="29"/>
      <c r="CX1094" s="29"/>
      <c r="CY1094" s="29"/>
      <c r="CZ1094" s="29"/>
      <c r="DA1094" s="29"/>
      <c r="DB1094" s="29"/>
      <c r="DC1094" s="29"/>
      <c r="DD1094" s="29"/>
      <c r="DE1094" s="29"/>
      <c r="DF1094" s="29"/>
      <c r="DG1094" s="29"/>
      <c r="DH1094" s="29"/>
      <c r="DI1094" s="29"/>
      <c r="DJ1094" s="29"/>
      <c r="DK1094" s="29"/>
      <c r="DL1094" s="29"/>
      <c r="DM1094" s="29"/>
      <c r="DN1094" s="29"/>
      <c r="DO1094" s="29"/>
      <c r="DP1094" s="29"/>
      <c r="DQ1094" s="29"/>
      <c r="DR1094" s="29"/>
      <c r="DS1094" s="29"/>
      <c r="DT1094" s="29"/>
      <c r="DU1094" s="29"/>
      <c r="DV1094" s="29"/>
      <c r="DW1094" s="29"/>
      <c r="DX1094" s="29"/>
      <c r="DY1094" s="29"/>
      <c r="DZ1094" s="29"/>
      <c r="EA1094" s="29"/>
      <c r="EB1094" s="29"/>
      <c r="EC1094" s="29"/>
      <c r="ED1094" s="29"/>
      <c r="EE1094" s="29"/>
      <c r="EF1094" s="29"/>
      <c r="EG1094" s="29"/>
      <c r="EH1094" s="29"/>
      <c r="EI1094" s="29"/>
      <c r="EJ1094" s="29"/>
      <c r="EK1094" s="29"/>
      <c r="EL1094" s="29"/>
      <c r="EM1094" s="29"/>
      <c r="EN1094" s="29"/>
      <c r="EO1094" s="29"/>
      <c r="EP1094" s="29"/>
      <c r="EQ1094" s="29"/>
      <c r="ER1094" s="29"/>
      <c r="ES1094" s="29"/>
      <c r="ET1094" s="29"/>
      <c r="EU1094" s="29"/>
      <c r="EV1094" s="29"/>
      <c r="EW1094" s="29"/>
      <c r="EX1094" s="29"/>
      <c r="EY1094" s="29"/>
      <c r="EZ1094" s="29"/>
      <c r="FA1094" s="29"/>
      <c r="FB1094" s="29"/>
      <c r="FC1094" s="29"/>
      <c r="FD1094" s="29"/>
      <c r="FE1094" s="29"/>
      <c r="FF1094" s="29"/>
      <c r="FG1094" s="29"/>
      <c r="FH1094" s="29"/>
      <c r="FI1094" s="29"/>
      <c r="FJ1094" s="29"/>
      <c r="FK1094" s="29"/>
      <c r="FL1094" s="29"/>
      <c r="FM1094" s="29"/>
      <c r="FN1094" s="29"/>
      <c r="FO1094" s="29"/>
      <c r="FP1094" s="29"/>
      <c r="FQ1094" s="29"/>
      <c r="FR1094" s="29"/>
      <c r="FS1094" s="29"/>
      <c r="FT1094" s="29"/>
      <c r="FU1094" s="29"/>
      <c r="FV1094" s="29"/>
      <c r="FW1094" s="29"/>
      <c r="FX1094" s="29"/>
      <c r="FY1094" s="29"/>
      <c r="FZ1094" s="29"/>
      <c r="GA1094" s="29"/>
      <c r="GB1094" s="29"/>
      <c r="GC1094" s="29"/>
      <c r="GD1094" s="29"/>
      <c r="GE1094" s="29"/>
      <c r="GF1094" s="29"/>
      <c r="GG1094" s="29"/>
      <c r="GH1094" s="29"/>
      <c r="GI1094" s="29"/>
      <c r="GJ1094" s="29"/>
      <c r="GK1094" s="29"/>
      <c r="GL1094" s="29"/>
      <c r="GM1094" s="29"/>
      <c r="GN1094" s="29"/>
      <c r="GO1094" s="29"/>
      <c r="GP1094" s="29"/>
      <c r="GQ1094" s="29"/>
      <c r="GR1094" s="29"/>
      <c r="GS1094" s="29"/>
      <c r="GT1094" s="29"/>
      <c r="GU1094" s="29"/>
      <c r="GV1094" s="29"/>
      <c r="GW1094" s="29"/>
      <c r="GX1094" s="29"/>
      <c r="GY1094" s="29"/>
      <c r="GZ1094" s="29"/>
      <c r="HA1094" s="29"/>
      <c r="HB1094" s="29"/>
      <c r="HC1094" s="29"/>
      <c r="HD1094" s="29"/>
      <c r="HE1094" s="29"/>
      <c r="HF1094" s="29"/>
      <c r="HG1094" s="29"/>
    </row>
    <row r="1095" spans="1:215" s="4" customFormat="1" ht="18.600000000000001" customHeight="1" x14ac:dyDescent="0.25">
      <c r="A1095" s="51" t="s">
        <v>834</v>
      </c>
      <c r="B1095" s="51" t="s">
        <v>2388</v>
      </c>
      <c r="C1095" s="54" t="s">
        <v>1060</v>
      </c>
      <c r="D1095" s="51" t="s">
        <v>2389</v>
      </c>
      <c r="E1095" s="1" t="s">
        <v>2507</v>
      </c>
      <c r="F1095" s="1" t="s">
        <v>5395</v>
      </c>
      <c r="G1095" s="1" t="s">
        <v>834</v>
      </c>
      <c r="H1095" s="58">
        <f t="shared" si="36"/>
        <v>1</v>
      </c>
      <c r="I1095" s="5" t="s">
        <v>206</v>
      </c>
      <c r="J1095" s="1" t="s">
        <v>29</v>
      </c>
      <c r="K1095" s="5">
        <f t="shared" si="37"/>
        <v>112</v>
      </c>
      <c r="L1095" s="1" t="s">
        <v>206</v>
      </c>
      <c r="M1095" s="1" t="s">
        <v>833</v>
      </c>
      <c r="N1095" s="19" t="s">
        <v>5275</v>
      </c>
      <c r="O1095" s="25"/>
      <c r="P1095" s="25"/>
      <c r="Q1095" s="25"/>
      <c r="R1095" s="25"/>
      <c r="S1095" s="25"/>
      <c r="T1095" s="25"/>
      <c r="U1095" s="25"/>
      <c r="V1095" s="25"/>
      <c r="W1095" s="25"/>
      <c r="X1095" s="25"/>
      <c r="Y1095" s="25"/>
      <c r="Z1095" s="29"/>
      <c r="AA1095" s="29"/>
      <c r="AB1095" s="29"/>
      <c r="AC1095" s="29"/>
      <c r="AD1095" s="29"/>
      <c r="AE1095" s="29"/>
      <c r="AF1095" s="29"/>
      <c r="AG1095" s="29"/>
      <c r="AH1095" s="29"/>
      <c r="AI1095" s="29"/>
      <c r="AJ1095" s="29"/>
      <c r="AK1095" s="29"/>
      <c r="AL1095" s="29"/>
      <c r="AM1095" s="29"/>
      <c r="AN1095" s="29"/>
      <c r="AO1095" s="29"/>
      <c r="AP1095" s="29"/>
      <c r="AQ1095" s="29"/>
      <c r="AR1095" s="29"/>
      <c r="AS1095" s="29"/>
      <c r="AT1095" s="29"/>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29"/>
      <c r="CA1095" s="29"/>
      <c r="CB1095" s="29"/>
      <c r="CC1095" s="29"/>
      <c r="CD1095" s="29"/>
      <c r="CE1095" s="29"/>
      <c r="CF1095" s="29"/>
      <c r="CG1095" s="29"/>
      <c r="CH1095" s="29"/>
      <c r="CI1095" s="29"/>
      <c r="CJ1095" s="29"/>
      <c r="CK1095" s="29"/>
      <c r="CL1095" s="29"/>
      <c r="CM1095" s="29"/>
      <c r="CN1095" s="29"/>
      <c r="CO1095" s="29"/>
      <c r="CP1095" s="29"/>
      <c r="CQ1095" s="29"/>
      <c r="CR1095" s="29"/>
      <c r="CS1095" s="29"/>
      <c r="CT1095" s="29"/>
      <c r="CU1095" s="29"/>
      <c r="CV1095" s="29"/>
      <c r="CW1095" s="29"/>
      <c r="CX1095" s="29"/>
      <c r="CY1095" s="29"/>
      <c r="CZ1095" s="29"/>
      <c r="DA1095" s="29"/>
      <c r="DB1095" s="29"/>
      <c r="DC1095" s="29"/>
      <c r="DD1095" s="29"/>
      <c r="DE1095" s="29"/>
      <c r="DF1095" s="29"/>
      <c r="DG1095" s="29"/>
      <c r="DH1095" s="29"/>
      <c r="DI1095" s="29"/>
      <c r="DJ1095" s="29"/>
      <c r="DK1095" s="29"/>
      <c r="DL1095" s="29"/>
      <c r="DM1095" s="29"/>
      <c r="DN1095" s="29"/>
      <c r="DO1095" s="29"/>
      <c r="DP1095" s="29"/>
      <c r="DQ1095" s="29"/>
      <c r="DR1095" s="29"/>
      <c r="DS1095" s="29"/>
      <c r="DT1095" s="29"/>
      <c r="DU1095" s="29"/>
      <c r="DV1095" s="29"/>
      <c r="DW1095" s="29"/>
      <c r="DX1095" s="29"/>
      <c r="DY1095" s="29"/>
      <c r="DZ1095" s="29"/>
      <c r="EA1095" s="29"/>
      <c r="EB1095" s="29"/>
      <c r="EC1095" s="29"/>
      <c r="ED1095" s="29"/>
      <c r="EE1095" s="29"/>
      <c r="EF1095" s="29"/>
      <c r="EG1095" s="29"/>
      <c r="EH1095" s="29"/>
      <c r="EI1095" s="29"/>
      <c r="EJ1095" s="29"/>
      <c r="EK1095" s="29"/>
      <c r="EL1095" s="29"/>
      <c r="EM1095" s="29"/>
      <c r="EN1095" s="29"/>
      <c r="EO1095" s="29"/>
      <c r="EP1095" s="29"/>
      <c r="EQ1095" s="29"/>
      <c r="ER1095" s="29"/>
      <c r="ES1095" s="29"/>
      <c r="ET1095" s="29"/>
      <c r="EU1095" s="29"/>
      <c r="EV1095" s="29"/>
      <c r="EW1095" s="29"/>
      <c r="EX1095" s="29"/>
      <c r="EY1095" s="29"/>
      <c r="EZ1095" s="29"/>
      <c r="FA1095" s="29"/>
      <c r="FB1095" s="29"/>
      <c r="FC1095" s="29"/>
      <c r="FD1095" s="29"/>
      <c r="FE1095" s="29"/>
      <c r="FF1095" s="29"/>
      <c r="FG1095" s="29"/>
      <c r="FH1095" s="29"/>
      <c r="FI1095" s="29"/>
      <c r="FJ1095" s="29"/>
      <c r="FK1095" s="29"/>
      <c r="FL1095" s="29"/>
      <c r="FM1095" s="29"/>
      <c r="FN1095" s="29"/>
      <c r="FO1095" s="29"/>
      <c r="FP1095" s="29"/>
      <c r="FQ1095" s="29"/>
      <c r="FR1095" s="29"/>
      <c r="FS1095" s="29"/>
      <c r="FT1095" s="29"/>
      <c r="FU1095" s="29"/>
      <c r="FV1095" s="29"/>
      <c r="FW1095" s="29"/>
      <c r="FX1095" s="29"/>
      <c r="FY1095" s="29"/>
      <c r="FZ1095" s="29"/>
      <c r="GA1095" s="29"/>
      <c r="GB1095" s="29"/>
      <c r="GC1095" s="29"/>
      <c r="GD1095" s="29"/>
      <c r="GE1095" s="29"/>
      <c r="GF1095" s="29"/>
      <c r="GG1095" s="29"/>
      <c r="GH1095" s="29"/>
      <c r="GI1095" s="29"/>
      <c r="GJ1095" s="29"/>
      <c r="GK1095" s="29"/>
      <c r="GL1095" s="29"/>
      <c r="GM1095" s="29"/>
      <c r="GN1095" s="29"/>
      <c r="GO1095" s="29"/>
      <c r="GP1095" s="29"/>
      <c r="GQ1095" s="29"/>
      <c r="GR1095" s="29"/>
      <c r="GS1095" s="29"/>
      <c r="GT1095" s="29"/>
      <c r="GU1095" s="29"/>
      <c r="GV1095" s="29"/>
      <c r="GW1095" s="29"/>
      <c r="GX1095" s="29"/>
      <c r="GY1095" s="29"/>
      <c r="GZ1095" s="29"/>
      <c r="HA1095" s="29"/>
      <c r="HB1095" s="29"/>
      <c r="HC1095" s="29"/>
      <c r="HD1095" s="29"/>
      <c r="HE1095" s="29"/>
      <c r="HF1095" s="29"/>
      <c r="HG1095" s="29"/>
    </row>
    <row r="1096" spans="1:215" s="4" customFormat="1" ht="18.600000000000001" customHeight="1" x14ac:dyDescent="0.25">
      <c r="A1096" s="51" t="s">
        <v>834</v>
      </c>
      <c r="B1096" s="51" t="s">
        <v>2388</v>
      </c>
      <c r="C1096" s="54" t="s">
        <v>2192</v>
      </c>
      <c r="D1096" s="51" t="s">
        <v>2389</v>
      </c>
      <c r="E1096" s="1" t="s">
        <v>2511</v>
      </c>
      <c r="F1096" s="1" t="s">
        <v>5396</v>
      </c>
      <c r="G1096" s="1" t="s">
        <v>834</v>
      </c>
      <c r="H1096" s="57">
        <f t="shared" si="36"/>
        <v>1</v>
      </c>
      <c r="I1096" s="5" t="s">
        <v>1041</v>
      </c>
      <c r="J1096" s="1" t="s">
        <v>29</v>
      </c>
      <c r="K1096" s="5">
        <f t="shared" si="37"/>
        <v>1578</v>
      </c>
      <c r="L1096" s="1" t="s">
        <v>1041</v>
      </c>
      <c r="M1096" s="1" t="s">
        <v>833</v>
      </c>
      <c r="N1096" s="19" t="s">
        <v>4577</v>
      </c>
      <c r="O1096" s="25"/>
      <c r="P1096" s="25"/>
      <c r="Q1096" s="25"/>
      <c r="R1096" s="25"/>
      <c r="S1096" s="25"/>
      <c r="T1096" s="25"/>
      <c r="U1096" s="25"/>
      <c r="V1096" s="25"/>
      <c r="W1096" s="25"/>
      <c r="X1096" s="25"/>
      <c r="Y1096" s="25"/>
      <c r="Z1096" s="29"/>
      <c r="AA1096" s="29"/>
      <c r="AB1096" s="29"/>
      <c r="AC1096" s="29"/>
      <c r="AD1096" s="29"/>
      <c r="AE1096" s="29"/>
      <c r="AF1096" s="29"/>
      <c r="AG1096" s="29"/>
      <c r="AH1096" s="29"/>
      <c r="AI1096" s="29"/>
      <c r="AJ1096" s="29"/>
      <c r="AK1096" s="29"/>
      <c r="AL1096" s="29"/>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c r="CA1096" s="29"/>
      <c r="CB1096" s="29"/>
      <c r="CC1096" s="29"/>
      <c r="CD1096" s="29"/>
      <c r="CE1096" s="29"/>
      <c r="CF1096" s="29"/>
      <c r="CG1096" s="29"/>
      <c r="CH1096" s="29"/>
      <c r="CI1096" s="29"/>
      <c r="CJ1096" s="29"/>
      <c r="CK1096" s="29"/>
      <c r="CL1096" s="29"/>
      <c r="CM1096" s="29"/>
      <c r="CN1096" s="29"/>
      <c r="CO1096" s="29"/>
      <c r="CP1096" s="29"/>
      <c r="CQ1096" s="29"/>
      <c r="CR1096" s="29"/>
      <c r="CS1096" s="29"/>
      <c r="CT1096" s="29"/>
      <c r="CU1096" s="29"/>
      <c r="CV1096" s="29"/>
      <c r="CW1096" s="29"/>
      <c r="CX1096" s="29"/>
      <c r="CY1096" s="29"/>
      <c r="CZ1096" s="29"/>
      <c r="DA1096" s="29"/>
      <c r="DB1096" s="29"/>
      <c r="DC1096" s="29"/>
      <c r="DD1096" s="29"/>
      <c r="DE1096" s="29"/>
      <c r="DF1096" s="29"/>
      <c r="DG1096" s="29"/>
      <c r="DH1096" s="29"/>
      <c r="DI1096" s="29"/>
      <c r="DJ1096" s="29"/>
      <c r="DK1096" s="29"/>
      <c r="DL1096" s="29"/>
      <c r="DM1096" s="29"/>
      <c r="DN1096" s="29"/>
      <c r="DO1096" s="29"/>
      <c r="DP1096" s="29"/>
      <c r="DQ1096" s="29"/>
      <c r="DR1096" s="29"/>
      <c r="DS1096" s="29"/>
      <c r="DT1096" s="29"/>
      <c r="DU1096" s="29"/>
      <c r="DV1096" s="29"/>
      <c r="DW1096" s="29"/>
      <c r="DX1096" s="29"/>
      <c r="DY1096" s="29"/>
      <c r="DZ1096" s="29"/>
      <c r="EA1096" s="29"/>
      <c r="EB1096" s="29"/>
      <c r="EC1096" s="29"/>
      <c r="ED1096" s="29"/>
      <c r="EE1096" s="29"/>
      <c r="EF1096" s="29"/>
      <c r="EG1096" s="29"/>
      <c r="EH1096" s="29"/>
      <c r="EI1096" s="29"/>
      <c r="EJ1096" s="29"/>
      <c r="EK1096" s="29"/>
      <c r="EL1096" s="29"/>
      <c r="EM1096" s="29"/>
      <c r="EN1096" s="29"/>
      <c r="EO1096" s="29"/>
      <c r="EP1096" s="29"/>
      <c r="EQ1096" s="29"/>
      <c r="ER1096" s="29"/>
      <c r="ES1096" s="29"/>
      <c r="ET1096" s="29"/>
      <c r="EU1096" s="29"/>
      <c r="EV1096" s="29"/>
      <c r="EW1096" s="29"/>
      <c r="EX1096" s="29"/>
      <c r="EY1096" s="29"/>
      <c r="EZ1096" s="29"/>
      <c r="FA1096" s="29"/>
      <c r="FB1096" s="29"/>
      <c r="FC1096" s="29"/>
      <c r="FD1096" s="29"/>
      <c r="FE1096" s="29"/>
      <c r="FF1096" s="29"/>
      <c r="FG1096" s="29"/>
      <c r="FH1096" s="29"/>
      <c r="FI1096" s="29"/>
      <c r="FJ1096" s="29"/>
      <c r="FK1096" s="29"/>
      <c r="FL1096" s="29"/>
      <c r="FM1096" s="29"/>
      <c r="FN1096" s="29"/>
      <c r="FO1096" s="29"/>
      <c r="FP1096" s="29"/>
      <c r="FQ1096" s="29"/>
      <c r="FR1096" s="29"/>
      <c r="FS1096" s="29"/>
      <c r="FT1096" s="29"/>
      <c r="FU1096" s="29"/>
      <c r="FV1096" s="29"/>
      <c r="FW1096" s="29"/>
      <c r="FX1096" s="29"/>
      <c r="FY1096" s="29"/>
      <c r="FZ1096" s="29"/>
      <c r="GA1096" s="29"/>
      <c r="GB1096" s="29"/>
      <c r="GC1096" s="29"/>
      <c r="GD1096" s="29"/>
      <c r="GE1096" s="29"/>
      <c r="GF1096" s="29"/>
      <c r="GG1096" s="29"/>
      <c r="GH1096" s="29"/>
      <c r="GI1096" s="29"/>
      <c r="GJ1096" s="29"/>
      <c r="GK1096" s="29"/>
      <c r="GL1096" s="29"/>
      <c r="GM1096" s="29"/>
      <c r="GN1096" s="29"/>
      <c r="GO1096" s="29"/>
      <c r="GP1096" s="29"/>
      <c r="GQ1096" s="29"/>
      <c r="GR1096" s="29"/>
      <c r="GS1096" s="29"/>
      <c r="GT1096" s="29"/>
      <c r="GU1096" s="29"/>
      <c r="GV1096" s="29"/>
      <c r="GW1096" s="29"/>
      <c r="GX1096" s="29"/>
      <c r="GY1096" s="29"/>
      <c r="GZ1096" s="29"/>
      <c r="HA1096" s="29"/>
      <c r="HB1096" s="29"/>
      <c r="HC1096" s="29"/>
      <c r="HD1096" s="29"/>
      <c r="HE1096" s="29"/>
      <c r="HF1096" s="29"/>
      <c r="HG1096" s="29"/>
    </row>
    <row r="1097" spans="1:215" s="4" customFormat="1" ht="18.600000000000001" customHeight="1" x14ac:dyDescent="0.25">
      <c r="A1097" s="50" t="s">
        <v>834</v>
      </c>
      <c r="B1097" s="50" t="s">
        <v>2388</v>
      </c>
      <c r="C1097" s="62" t="s">
        <v>847</v>
      </c>
      <c r="D1097" s="50" t="s">
        <v>2389</v>
      </c>
      <c r="E1097" s="4" t="s">
        <v>1009</v>
      </c>
      <c r="F1097" s="2" t="s">
        <v>5397</v>
      </c>
      <c r="G1097" s="2" t="s">
        <v>834</v>
      </c>
      <c r="H1097" s="61">
        <f t="shared" si="36"/>
        <v>1</v>
      </c>
      <c r="I1097" s="7" t="s">
        <v>220</v>
      </c>
      <c r="J1097" s="4" t="s">
        <v>29</v>
      </c>
      <c r="K1097" s="7">
        <f t="shared" si="37"/>
        <v>326</v>
      </c>
      <c r="L1097" s="4" t="s">
        <v>220</v>
      </c>
      <c r="M1097" s="4" t="s">
        <v>833</v>
      </c>
      <c r="N1097" s="18" t="s">
        <v>5293</v>
      </c>
      <c r="O1097" s="29"/>
      <c r="P1097" s="29"/>
      <c r="Q1097" s="29"/>
      <c r="R1097" s="29"/>
      <c r="S1097" s="29"/>
      <c r="T1097" s="29"/>
      <c r="U1097" s="29"/>
      <c r="V1097" s="29"/>
      <c r="W1097" s="29"/>
      <c r="X1097" s="29"/>
      <c r="Y1097" s="29"/>
      <c r="Z1097" s="29"/>
      <c r="AA1097" s="29"/>
      <c r="AB1097" s="29"/>
      <c r="AC1097" s="29"/>
      <c r="AD1097" s="29"/>
      <c r="AE1097" s="29"/>
      <c r="AF1097" s="29"/>
      <c r="AG1097" s="29"/>
      <c r="AH1097" s="29"/>
      <c r="AI1097" s="29"/>
      <c r="AJ1097" s="29"/>
      <c r="AK1097" s="29"/>
      <c r="AL1097" s="29"/>
      <c r="AM1097" s="29"/>
      <c r="AN1097" s="29"/>
      <c r="AO1097" s="29"/>
      <c r="AP1097" s="29"/>
      <c r="AQ1097" s="29"/>
      <c r="AR1097" s="29"/>
      <c r="AS1097" s="29"/>
      <c r="AT1097" s="29"/>
      <c r="AU1097" s="29"/>
      <c r="AV1097" s="29"/>
      <c r="AW1097" s="29"/>
      <c r="AX1097" s="29"/>
      <c r="AY1097" s="29"/>
      <c r="AZ1097" s="29"/>
      <c r="BA1097" s="29"/>
      <c r="BB1097" s="29"/>
      <c r="BC1097" s="29"/>
      <c r="BD1097" s="29"/>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29"/>
      <c r="CA1097" s="29"/>
      <c r="CB1097" s="29"/>
      <c r="CC1097" s="29"/>
      <c r="CD1097" s="29"/>
      <c r="CE1097" s="29"/>
      <c r="CF1097" s="29"/>
      <c r="CG1097" s="29"/>
      <c r="CH1097" s="29"/>
      <c r="CI1097" s="29"/>
      <c r="CJ1097" s="29"/>
      <c r="CK1097" s="29"/>
      <c r="CL1097" s="29"/>
      <c r="CM1097" s="29"/>
      <c r="CN1097" s="29"/>
      <c r="CO1097" s="29"/>
      <c r="CP1097" s="29"/>
      <c r="CQ1097" s="29"/>
      <c r="CR1097" s="29"/>
      <c r="CS1097" s="29"/>
      <c r="CT1097" s="29"/>
      <c r="CU1097" s="29"/>
      <c r="CV1097" s="29"/>
      <c r="CW1097" s="29"/>
      <c r="CX1097" s="29"/>
      <c r="CY1097" s="29"/>
      <c r="CZ1097" s="29"/>
      <c r="DA1097" s="29"/>
      <c r="DB1097" s="29"/>
      <c r="DC1097" s="29"/>
      <c r="DD1097" s="29"/>
      <c r="DE1097" s="29"/>
      <c r="DF1097" s="29"/>
      <c r="DG1097" s="29"/>
      <c r="DH1097" s="29"/>
      <c r="DI1097" s="29"/>
      <c r="DJ1097" s="29"/>
      <c r="DK1097" s="29"/>
      <c r="DL1097" s="29"/>
      <c r="DM1097" s="29"/>
      <c r="DN1097" s="29"/>
      <c r="DO1097" s="29"/>
      <c r="DP1097" s="29"/>
      <c r="DQ1097" s="29"/>
      <c r="DR1097" s="29"/>
      <c r="DS1097" s="29"/>
      <c r="DT1097" s="29"/>
      <c r="DU1097" s="29"/>
      <c r="DV1097" s="29"/>
      <c r="DW1097" s="29"/>
      <c r="DX1097" s="29"/>
      <c r="DY1097" s="29"/>
      <c r="DZ1097" s="29"/>
      <c r="EA1097" s="29"/>
      <c r="EB1097" s="29"/>
      <c r="EC1097" s="29"/>
      <c r="ED1097" s="29"/>
      <c r="EE1097" s="29"/>
      <c r="EF1097" s="29"/>
      <c r="EG1097" s="29"/>
      <c r="EH1097" s="29"/>
      <c r="EI1097" s="29"/>
      <c r="EJ1097" s="29"/>
      <c r="EK1097" s="29"/>
      <c r="EL1097" s="29"/>
      <c r="EM1097" s="29"/>
      <c r="EN1097" s="29"/>
      <c r="EO1097" s="29"/>
      <c r="EP1097" s="29"/>
      <c r="EQ1097" s="29"/>
      <c r="ER1097" s="29"/>
      <c r="ES1097" s="29"/>
      <c r="ET1097" s="29"/>
      <c r="EU1097" s="29"/>
      <c r="EV1097" s="29"/>
      <c r="EW1097" s="29"/>
      <c r="EX1097" s="29"/>
      <c r="EY1097" s="29"/>
      <c r="EZ1097" s="29"/>
      <c r="FA1097" s="29"/>
      <c r="FB1097" s="29"/>
      <c r="FC1097" s="29"/>
      <c r="FD1097" s="29"/>
      <c r="FE1097" s="29"/>
      <c r="FF1097" s="29"/>
      <c r="FG1097" s="29"/>
      <c r="FH1097" s="29"/>
      <c r="FI1097" s="29"/>
      <c r="FJ1097" s="29"/>
      <c r="FK1097" s="29"/>
      <c r="FL1097" s="29"/>
      <c r="FM1097" s="29"/>
      <c r="FN1097" s="29"/>
      <c r="FO1097" s="29"/>
      <c r="FP1097" s="29"/>
      <c r="FQ1097" s="29"/>
      <c r="FR1097" s="29"/>
      <c r="FS1097" s="29"/>
      <c r="FT1097" s="29"/>
      <c r="FU1097" s="29"/>
      <c r="FV1097" s="29"/>
      <c r="FW1097" s="29"/>
      <c r="FX1097" s="29"/>
      <c r="FY1097" s="29"/>
      <c r="FZ1097" s="29"/>
      <c r="GA1097" s="29"/>
      <c r="GB1097" s="29"/>
      <c r="GC1097" s="29"/>
      <c r="GD1097" s="29"/>
      <c r="GE1097" s="29"/>
      <c r="GF1097" s="29"/>
      <c r="GG1097" s="29"/>
      <c r="GH1097" s="29"/>
      <c r="GI1097" s="29"/>
      <c r="GJ1097" s="29"/>
      <c r="GK1097" s="29"/>
      <c r="GL1097" s="29"/>
      <c r="GM1097" s="29"/>
      <c r="GN1097" s="29"/>
      <c r="GO1097" s="29"/>
      <c r="GP1097" s="29"/>
      <c r="GQ1097" s="29"/>
      <c r="GR1097" s="29"/>
      <c r="GS1097" s="29"/>
      <c r="GT1097" s="29"/>
      <c r="GU1097" s="29"/>
      <c r="GV1097" s="29"/>
      <c r="GW1097" s="29"/>
      <c r="GX1097" s="29"/>
      <c r="GY1097" s="29"/>
      <c r="GZ1097" s="29"/>
      <c r="HA1097" s="29"/>
      <c r="HB1097" s="29"/>
      <c r="HC1097" s="29"/>
      <c r="HD1097" s="29"/>
      <c r="HE1097" s="29"/>
      <c r="HF1097" s="29"/>
      <c r="HG1097" s="29"/>
    </row>
    <row r="1098" spans="1:215" s="4" customFormat="1" ht="18.600000000000001" customHeight="1" x14ac:dyDescent="0.25">
      <c r="A1098" s="50" t="s">
        <v>834</v>
      </c>
      <c r="B1098" s="50" t="s">
        <v>2388</v>
      </c>
      <c r="C1098" s="62" t="s">
        <v>1248</v>
      </c>
      <c r="D1098" s="50" t="s">
        <v>2389</v>
      </c>
      <c r="E1098" s="4" t="s">
        <v>2512</v>
      </c>
      <c r="F1098" s="2" t="s">
        <v>5398</v>
      </c>
      <c r="G1098" s="2" t="s">
        <v>834</v>
      </c>
      <c r="H1098" s="61">
        <f t="shared" si="36"/>
        <v>1</v>
      </c>
      <c r="I1098" s="7" t="s">
        <v>423</v>
      </c>
      <c r="J1098" s="4" t="s">
        <v>29</v>
      </c>
      <c r="K1098" s="7">
        <f t="shared" si="37"/>
        <v>324</v>
      </c>
      <c r="L1098" s="4" t="s">
        <v>423</v>
      </c>
      <c r="M1098" s="4" t="s">
        <v>833</v>
      </c>
      <c r="N1098" s="18" t="s">
        <v>4577</v>
      </c>
      <c r="O1098" s="29"/>
      <c r="P1098" s="29"/>
      <c r="Q1098" s="29"/>
      <c r="R1098" s="29"/>
      <c r="S1098" s="29"/>
      <c r="T1098" s="29"/>
      <c r="U1098" s="29"/>
      <c r="V1098" s="29"/>
      <c r="W1098" s="29"/>
      <c r="X1098" s="29"/>
      <c r="Y1098" s="29"/>
      <c r="Z1098" s="29"/>
      <c r="AA1098" s="29"/>
      <c r="AB1098" s="29"/>
      <c r="AC1098" s="29"/>
      <c r="AD1098" s="29"/>
      <c r="AE1098" s="29"/>
      <c r="AF1098" s="29"/>
      <c r="AG1098" s="29"/>
      <c r="AH1098" s="29"/>
      <c r="AI1098" s="29"/>
      <c r="AJ1098" s="29"/>
      <c r="AK1098" s="29"/>
      <c r="AL1098" s="29"/>
      <c r="AM1098" s="29"/>
      <c r="AN1098" s="29"/>
      <c r="AO1098" s="29"/>
      <c r="AP1098" s="29"/>
      <c r="AQ1098" s="29"/>
      <c r="AR1098" s="29"/>
      <c r="AS1098" s="29"/>
      <c r="AT1098" s="29"/>
      <c r="AU1098" s="29"/>
      <c r="AV1098" s="29"/>
      <c r="AW1098" s="29"/>
      <c r="AX1098" s="29"/>
      <c r="AY1098" s="29"/>
      <c r="AZ1098" s="29"/>
      <c r="BA1098" s="29"/>
      <c r="BB1098" s="29"/>
      <c r="BC1098" s="29"/>
      <c r="BD1098" s="29"/>
      <c r="BE1098" s="29"/>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29"/>
      <c r="CA1098" s="29"/>
      <c r="CB1098" s="29"/>
      <c r="CC1098" s="29"/>
      <c r="CD1098" s="29"/>
      <c r="CE1098" s="29"/>
      <c r="CF1098" s="29"/>
      <c r="CG1098" s="29"/>
      <c r="CH1098" s="29"/>
      <c r="CI1098" s="29"/>
      <c r="CJ1098" s="29"/>
      <c r="CK1098" s="29"/>
      <c r="CL1098" s="29"/>
      <c r="CM1098" s="29"/>
      <c r="CN1098" s="29"/>
      <c r="CO1098" s="29"/>
      <c r="CP1098" s="29"/>
      <c r="CQ1098" s="29"/>
      <c r="CR1098" s="29"/>
      <c r="CS1098" s="29"/>
      <c r="CT1098" s="29"/>
      <c r="CU1098" s="29"/>
      <c r="CV1098" s="29"/>
      <c r="CW1098" s="29"/>
      <c r="CX1098" s="29"/>
      <c r="CY1098" s="29"/>
      <c r="CZ1098" s="29"/>
      <c r="DA1098" s="29"/>
      <c r="DB1098" s="29"/>
      <c r="DC1098" s="29"/>
      <c r="DD1098" s="29"/>
      <c r="DE1098" s="29"/>
      <c r="DF1098" s="29"/>
      <c r="DG1098" s="29"/>
      <c r="DH1098" s="29"/>
      <c r="DI1098" s="29"/>
      <c r="DJ1098" s="29"/>
      <c r="DK1098" s="29"/>
      <c r="DL1098" s="29"/>
      <c r="DM1098" s="29"/>
      <c r="DN1098" s="29"/>
      <c r="DO1098" s="29"/>
      <c r="DP1098" s="29"/>
      <c r="DQ1098" s="29"/>
      <c r="DR1098" s="29"/>
      <c r="DS1098" s="29"/>
      <c r="DT1098" s="29"/>
      <c r="DU1098" s="29"/>
      <c r="DV1098" s="29"/>
      <c r="DW1098" s="29"/>
      <c r="DX1098" s="29"/>
      <c r="DY1098" s="29"/>
      <c r="DZ1098" s="29"/>
      <c r="EA1098" s="29"/>
      <c r="EB1098" s="29"/>
      <c r="EC1098" s="29"/>
      <c r="ED1098" s="29"/>
      <c r="EE1098" s="29"/>
      <c r="EF1098" s="29"/>
      <c r="EG1098" s="29"/>
      <c r="EH1098" s="29"/>
      <c r="EI1098" s="29"/>
      <c r="EJ1098" s="29"/>
      <c r="EK1098" s="29"/>
      <c r="EL1098" s="29"/>
      <c r="EM1098" s="29"/>
      <c r="EN1098" s="29"/>
      <c r="EO1098" s="29"/>
      <c r="EP1098" s="29"/>
      <c r="EQ1098" s="29"/>
      <c r="ER1098" s="29"/>
      <c r="ES1098" s="29"/>
      <c r="ET1098" s="29"/>
      <c r="EU1098" s="29"/>
      <c r="EV1098" s="29"/>
      <c r="EW1098" s="29"/>
      <c r="EX1098" s="29"/>
      <c r="EY1098" s="29"/>
      <c r="EZ1098" s="29"/>
      <c r="FA1098" s="29"/>
      <c r="FB1098" s="29"/>
      <c r="FC1098" s="29"/>
      <c r="FD1098" s="29"/>
      <c r="FE1098" s="29"/>
      <c r="FF1098" s="29"/>
      <c r="FG1098" s="29"/>
      <c r="FH1098" s="29"/>
      <c r="FI1098" s="29"/>
      <c r="FJ1098" s="29"/>
      <c r="FK1098" s="29"/>
      <c r="FL1098" s="29"/>
      <c r="FM1098" s="29"/>
      <c r="FN1098" s="29"/>
      <c r="FO1098" s="29"/>
      <c r="FP1098" s="29"/>
      <c r="FQ1098" s="29"/>
      <c r="FR1098" s="29"/>
      <c r="FS1098" s="29"/>
      <c r="FT1098" s="29"/>
      <c r="FU1098" s="29"/>
      <c r="FV1098" s="29"/>
      <c r="FW1098" s="29"/>
      <c r="FX1098" s="29"/>
      <c r="FY1098" s="29"/>
      <c r="FZ1098" s="29"/>
      <c r="GA1098" s="29"/>
      <c r="GB1098" s="29"/>
      <c r="GC1098" s="29"/>
      <c r="GD1098" s="29"/>
      <c r="GE1098" s="29"/>
      <c r="GF1098" s="29"/>
      <c r="GG1098" s="29"/>
      <c r="GH1098" s="29"/>
      <c r="GI1098" s="29"/>
      <c r="GJ1098" s="29"/>
      <c r="GK1098" s="29"/>
      <c r="GL1098" s="29"/>
      <c r="GM1098" s="29"/>
      <c r="GN1098" s="29"/>
      <c r="GO1098" s="29"/>
      <c r="GP1098" s="29"/>
      <c r="GQ1098" s="29"/>
      <c r="GR1098" s="29"/>
      <c r="GS1098" s="29"/>
      <c r="GT1098" s="29"/>
      <c r="GU1098" s="29"/>
      <c r="GV1098" s="29"/>
      <c r="GW1098" s="29"/>
      <c r="GX1098" s="29"/>
      <c r="GY1098" s="29"/>
      <c r="GZ1098" s="29"/>
      <c r="HA1098" s="29"/>
      <c r="HB1098" s="29"/>
      <c r="HC1098" s="29"/>
      <c r="HD1098" s="29"/>
      <c r="HE1098" s="29"/>
      <c r="HF1098" s="29"/>
      <c r="HG1098" s="29"/>
    </row>
    <row r="1099" spans="1:215" s="4" customFormat="1" ht="18.600000000000001" customHeight="1" x14ac:dyDescent="0.25">
      <c r="A1099" s="51" t="s">
        <v>834</v>
      </c>
      <c r="B1099" s="51" t="s">
        <v>2388</v>
      </c>
      <c r="C1099" s="54" t="s">
        <v>497</v>
      </c>
      <c r="D1099" s="51" t="s">
        <v>2389</v>
      </c>
      <c r="E1099" s="1" t="s">
        <v>2513</v>
      </c>
      <c r="F1099" s="1" t="s">
        <v>5399</v>
      </c>
      <c r="G1099" s="1" t="s">
        <v>834</v>
      </c>
      <c r="H1099" s="58">
        <f t="shared" si="36"/>
        <v>1</v>
      </c>
      <c r="I1099" s="5" t="s">
        <v>532</v>
      </c>
      <c r="J1099" s="1" t="s">
        <v>29</v>
      </c>
      <c r="K1099" s="5">
        <f t="shared" si="37"/>
        <v>121</v>
      </c>
      <c r="L1099" s="1" t="s">
        <v>532</v>
      </c>
      <c r="M1099" s="1" t="s">
        <v>833</v>
      </c>
      <c r="N1099" s="19" t="s">
        <v>5345</v>
      </c>
      <c r="O1099" s="25"/>
      <c r="P1099" s="25"/>
      <c r="Q1099" s="25"/>
      <c r="R1099" s="25"/>
      <c r="S1099" s="25"/>
      <c r="T1099" s="25"/>
      <c r="U1099" s="25"/>
      <c r="V1099" s="25"/>
      <c r="W1099" s="25"/>
      <c r="X1099" s="25"/>
      <c r="Y1099" s="25"/>
      <c r="Z1099" s="29"/>
      <c r="AA1099" s="29"/>
      <c r="AB1099" s="29"/>
      <c r="AC1099" s="29"/>
      <c r="AD1099" s="29"/>
      <c r="AE1099" s="29"/>
      <c r="AF1099" s="29"/>
      <c r="AG1099" s="29"/>
      <c r="AH1099" s="29"/>
      <c r="AI1099" s="29"/>
      <c r="AJ1099" s="29"/>
      <c r="AK1099" s="29"/>
      <c r="AL1099" s="29"/>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29"/>
      <c r="CA1099" s="29"/>
      <c r="CB1099" s="29"/>
      <c r="CC1099" s="29"/>
      <c r="CD1099" s="29"/>
      <c r="CE1099" s="29"/>
      <c r="CF1099" s="29"/>
      <c r="CG1099" s="29"/>
      <c r="CH1099" s="29"/>
      <c r="CI1099" s="29"/>
      <c r="CJ1099" s="29"/>
      <c r="CK1099" s="29"/>
      <c r="CL1099" s="29"/>
      <c r="CM1099" s="29"/>
      <c r="CN1099" s="29"/>
      <c r="CO1099" s="29"/>
      <c r="CP1099" s="29"/>
      <c r="CQ1099" s="29"/>
      <c r="CR1099" s="29"/>
      <c r="CS1099" s="29"/>
      <c r="CT1099" s="29"/>
      <c r="CU1099" s="29"/>
      <c r="CV1099" s="29"/>
      <c r="CW1099" s="29"/>
      <c r="CX1099" s="29"/>
      <c r="CY1099" s="29"/>
      <c r="CZ1099" s="29"/>
      <c r="DA1099" s="29"/>
      <c r="DB1099" s="29"/>
      <c r="DC1099" s="29"/>
      <c r="DD1099" s="29"/>
      <c r="DE1099" s="29"/>
      <c r="DF1099" s="29"/>
      <c r="DG1099" s="29"/>
      <c r="DH1099" s="29"/>
      <c r="DI1099" s="29"/>
      <c r="DJ1099" s="29"/>
      <c r="DK1099" s="29"/>
      <c r="DL1099" s="29"/>
      <c r="DM1099" s="29"/>
      <c r="DN1099" s="29"/>
      <c r="DO1099" s="29"/>
      <c r="DP1099" s="29"/>
      <c r="DQ1099" s="29"/>
      <c r="DR1099" s="29"/>
      <c r="DS1099" s="29"/>
      <c r="DT1099" s="29"/>
      <c r="DU1099" s="29"/>
      <c r="DV1099" s="29"/>
      <c r="DW1099" s="29"/>
      <c r="DX1099" s="29"/>
      <c r="DY1099" s="29"/>
      <c r="DZ1099" s="29"/>
      <c r="EA1099" s="29"/>
      <c r="EB1099" s="29"/>
      <c r="EC1099" s="29"/>
      <c r="ED1099" s="29"/>
      <c r="EE1099" s="29"/>
      <c r="EF1099" s="29"/>
      <c r="EG1099" s="29"/>
      <c r="EH1099" s="29"/>
      <c r="EI1099" s="29"/>
      <c r="EJ1099" s="29"/>
      <c r="EK1099" s="29"/>
      <c r="EL1099" s="29"/>
      <c r="EM1099" s="29"/>
      <c r="EN1099" s="29"/>
      <c r="EO1099" s="29"/>
      <c r="EP1099" s="29"/>
      <c r="EQ1099" s="29"/>
      <c r="ER1099" s="29"/>
      <c r="ES1099" s="29"/>
      <c r="ET1099" s="29"/>
      <c r="EU1099" s="29"/>
      <c r="EV1099" s="29"/>
      <c r="EW1099" s="29"/>
      <c r="EX1099" s="29"/>
      <c r="EY1099" s="29"/>
      <c r="EZ1099" s="29"/>
      <c r="FA1099" s="29"/>
      <c r="FB1099" s="29"/>
      <c r="FC1099" s="29"/>
      <c r="FD1099" s="29"/>
      <c r="FE1099" s="29"/>
      <c r="FF1099" s="29"/>
      <c r="FG1099" s="29"/>
      <c r="FH1099" s="29"/>
      <c r="FI1099" s="29"/>
      <c r="FJ1099" s="29"/>
      <c r="FK1099" s="29"/>
      <c r="FL1099" s="29"/>
      <c r="FM1099" s="29"/>
      <c r="FN1099" s="29"/>
      <c r="FO1099" s="29"/>
      <c r="FP1099" s="29"/>
      <c r="FQ1099" s="29"/>
      <c r="FR1099" s="29"/>
      <c r="FS1099" s="29"/>
      <c r="FT1099" s="29"/>
      <c r="FU1099" s="29"/>
      <c r="FV1099" s="29"/>
      <c r="FW1099" s="29"/>
      <c r="FX1099" s="29"/>
      <c r="FY1099" s="29"/>
      <c r="FZ1099" s="29"/>
      <c r="GA1099" s="29"/>
      <c r="GB1099" s="29"/>
      <c r="GC1099" s="29"/>
      <c r="GD1099" s="29"/>
      <c r="GE1099" s="29"/>
      <c r="GF1099" s="29"/>
      <c r="GG1099" s="29"/>
      <c r="GH1099" s="29"/>
      <c r="GI1099" s="29"/>
      <c r="GJ1099" s="29"/>
      <c r="GK1099" s="29"/>
      <c r="GL1099" s="29"/>
      <c r="GM1099" s="29"/>
      <c r="GN1099" s="29"/>
      <c r="GO1099" s="29"/>
      <c r="GP1099" s="29"/>
      <c r="GQ1099" s="29"/>
      <c r="GR1099" s="29"/>
      <c r="GS1099" s="29"/>
      <c r="GT1099" s="29"/>
      <c r="GU1099" s="29"/>
      <c r="GV1099" s="29"/>
      <c r="GW1099" s="29"/>
      <c r="GX1099" s="29"/>
      <c r="GY1099" s="29"/>
      <c r="GZ1099" s="29"/>
      <c r="HA1099" s="29"/>
      <c r="HB1099" s="29"/>
      <c r="HC1099" s="29"/>
      <c r="HD1099" s="29"/>
      <c r="HE1099" s="29"/>
      <c r="HF1099" s="29"/>
      <c r="HG1099" s="29"/>
    </row>
    <row r="1100" spans="1:215" s="4" customFormat="1" ht="18.600000000000001" customHeight="1" x14ac:dyDescent="0.25">
      <c r="A1100" s="50" t="s">
        <v>834</v>
      </c>
      <c r="B1100" s="50" t="s">
        <v>2388</v>
      </c>
      <c r="C1100" s="62" t="s">
        <v>83</v>
      </c>
      <c r="D1100" s="50" t="s">
        <v>2389</v>
      </c>
      <c r="E1100" s="4" t="s">
        <v>2514</v>
      </c>
      <c r="F1100" s="2" t="s">
        <v>5400</v>
      </c>
      <c r="G1100" s="2" t="s">
        <v>834</v>
      </c>
      <c r="H1100" s="61">
        <f t="shared" si="36"/>
        <v>1</v>
      </c>
      <c r="I1100" s="7" t="s">
        <v>2149</v>
      </c>
      <c r="J1100" s="4" t="s">
        <v>29</v>
      </c>
      <c r="K1100" s="7">
        <f t="shared" si="37"/>
        <v>934</v>
      </c>
      <c r="L1100" s="4" t="s">
        <v>2149</v>
      </c>
      <c r="M1100" s="4" t="s">
        <v>833</v>
      </c>
      <c r="N1100" s="18" t="s">
        <v>4412</v>
      </c>
      <c r="O1100" s="29"/>
      <c r="P1100" s="29"/>
      <c r="Q1100" s="29"/>
      <c r="R1100" s="29"/>
      <c r="S1100" s="29"/>
      <c r="T1100" s="29"/>
      <c r="U1100" s="29"/>
      <c r="V1100" s="29"/>
      <c r="W1100" s="29"/>
      <c r="X1100" s="29"/>
      <c r="Y1100" s="29"/>
      <c r="Z1100" s="29"/>
      <c r="AA1100" s="29"/>
      <c r="AB1100" s="29"/>
      <c r="AC1100" s="29"/>
      <c r="AD1100" s="29"/>
      <c r="AE1100" s="29"/>
      <c r="AF1100" s="29"/>
      <c r="AG1100" s="29"/>
      <c r="AH1100" s="29"/>
      <c r="AI1100" s="29"/>
      <c r="AJ1100" s="29"/>
      <c r="AK1100" s="29"/>
      <c r="AL1100" s="29"/>
      <c r="AM1100" s="29"/>
      <c r="AN1100" s="29"/>
      <c r="AO1100" s="29"/>
      <c r="AP1100" s="29"/>
      <c r="AQ1100" s="29"/>
      <c r="AR1100" s="29"/>
      <c r="AS1100" s="29"/>
      <c r="AT1100" s="29"/>
      <c r="AU1100" s="29"/>
      <c r="AV1100" s="29"/>
      <c r="AW1100" s="29"/>
      <c r="AX1100" s="29"/>
      <c r="AY1100" s="29"/>
      <c r="AZ1100" s="29"/>
      <c r="BA1100" s="29"/>
      <c r="BB1100" s="29"/>
      <c r="BC1100" s="29"/>
      <c r="BD1100" s="29"/>
      <c r="BE1100" s="29"/>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29"/>
      <c r="CA1100" s="29"/>
      <c r="CB1100" s="29"/>
      <c r="CC1100" s="29"/>
      <c r="CD1100" s="29"/>
      <c r="CE1100" s="29"/>
      <c r="CF1100" s="29"/>
      <c r="CG1100" s="29"/>
      <c r="CH1100" s="29"/>
      <c r="CI1100" s="29"/>
      <c r="CJ1100" s="29"/>
      <c r="CK1100" s="29"/>
      <c r="CL1100" s="29"/>
      <c r="CM1100" s="29"/>
      <c r="CN1100" s="29"/>
      <c r="CO1100" s="29"/>
      <c r="CP1100" s="29"/>
      <c r="CQ1100" s="29"/>
      <c r="CR1100" s="29"/>
      <c r="CS1100" s="29"/>
      <c r="CT1100" s="29"/>
      <c r="CU1100" s="29"/>
      <c r="CV1100" s="29"/>
      <c r="CW1100" s="29"/>
      <c r="CX1100" s="29"/>
      <c r="CY1100" s="29"/>
      <c r="CZ1100" s="29"/>
      <c r="DA1100" s="29"/>
      <c r="DB1100" s="29"/>
      <c r="DC1100" s="29"/>
      <c r="DD1100" s="29"/>
      <c r="DE1100" s="29"/>
      <c r="DF1100" s="29"/>
      <c r="DG1100" s="29"/>
      <c r="DH1100" s="29"/>
      <c r="DI1100" s="29"/>
      <c r="DJ1100" s="29"/>
      <c r="DK1100" s="29"/>
      <c r="DL1100" s="29"/>
      <c r="DM1100" s="29"/>
      <c r="DN1100" s="29"/>
      <c r="DO1100" s="29"/>
      <c r="DP1100" s="29"/>
      <c r="DQ1100" s="29"/>
      <c r="DR1100" s="29"/>
      <c r="DS1100" s="29"/>
      <c r="DT1100" s="29"/>
      <c r="DU1100" s="29"/>
      <c r="DV1100" s="29"/>
      <c r="DW1100" s="29"/>
      <c r="DX1100" s="29"/>
      <c r="DY1100" s="29"/>
      <c r="DZ1100" s="29"/>
      <c r="EA1100" s="29"/>
      <c r="EB1100" s="29"/>
      <c r="EC1100" s="29"/>
      <c r="ED1100" s="29"/>
      <c r="EE1100" s="29"/>
      <c r="EF1100" s="29"/>
      <c r="EG1100" s="29"/>
      <c r="EH1100" s="29"/>
      <c r="EI1100" s="29"/>
      <c r="EJ1100" s="29"/>
      <c r="EK1100" s="29"/>
      <c r="EL1100" s="29"/>
      <c r="EM1100" s="29"/>
      <c r="EN1100" s="29"/>
      <c r="EO1100" s="29"/>
      <c r="EP1100" s="29"/>
      <c r="EQ1100" s="29"/>
      <c r="ER1100" s="29"/>
      <c r="ES1100" s="29"/>
      <c r="ET1100" s="29"/>
      <c r="EU1100" s="29"/>
      <c r="EV1100" s="29"/>
      <c r="EW1100" s="29"/>
      <c r="EX1100" s="29"/>
      <c r="EY1100" s="29"/>
      <c r="EZ1100" s="29"/>
      <c r="FA1100" s="29"/>
      <c r="FB1100" s="29"/>
      <c r="FC1100" s="29"/>
      <c r="FD1100" s="29"/>
      <c r="FE1100" s="29"/>
      <c r="FF1100" s="29"/>
      <c r="FG1100" s="29"/>
      <c r="FH1100" s="29"/>
      <c r="FI1100" s="29"/>
      <c r="FJ1100" s="29"/>
      <c r="FK1100" s="29"/>
      <c r="FL1100" s="29"/>
      <c r="FM1100" s="29"/>
      <c r="FN1100" s="29"/>
      <c r="FO1100" s="29"/>
      <c r="FP1100" s="29"/>
      <c r="FQ1100" s="29"/>
      <c r="FR1100" s="29"/>
      <c r="FS1100" s="29"/>
      <c r="FT1100" s="29"/>
      <c r="FU1100" s="29"/>
      <c r="FV1100" s="29"/>
      <c r="FW1100" s="29"/>
      <c r="FX1100" s="29"/>
      <c r="FY1100" s="29"/>
      <c r="FZ1100" s="29"/>
      <c r="GA1100" s="29"/>
      <c r="GB1100" s="29"/>
      <c r="GC1100" s="29"/>
      <c r="GD1100" s="29"/>
      <c r="GE1100" s="29"/>
      <c r="GF1100" s="29"/>
      <c r="GG1100" s="29"/>
      <c r="GH1100" s="29"/>
      <c r="GI1100" s="29"/>
      <c r="GJ1100" s="29"/>
      <c r="GK1100" s="29"/>
      <c r="GL1100" s="29"/>
      <c r="GM1100" s="29"/>
      <c r="GN1100" s="29"/>
      <c r="GO1100" s="29"/>
      <c r="GP1100" s="29"/>
      <c r="GQ1100" s="29"/>
      <c r="GR1100" s="29"/>
      <c r="GS1100" s="29"/>
      <c r="GT1100" s="29"/>
      <c r="GU1100" s="29"/>
      <c r="GV1100" s="29"/>
      <c r="GW1100" s="29"/>
      <c r="GX1100" s="29"/>
      <c r="GY1100" s="29"/>
      <c r="GZ1100" s="29"/>
      <c r="HA1100" s="29"/>
      <c r="HB1100" s="29"/>
      <c r="HC1100" s="29"/>
      <c r="HD1100" s="29"/>
      <c r="HE1100" s="29"/>
      <c r="HF1100" s="29"/>
      <c r="HG1100" s="29"/>
    </row>
    <row r="1101" spans="1:215" s="4" customFormat="1" ht="18.600000000000001" customHeight="1" x14ac:dyDescent="0.25">
      <c r="A1101" s="51" t="s">
        <v>834</v>
      </c>
      <c r="B1101" s="51" t="s">
        <v>2388</v>
      </c>
      <c r="C1101" s="54" t="s">
        <v>719</v>
      </c>
      <c r="D1101" s="51" t="s">
        <v>2389</v>
      </c>
      <c r="E1101" s="1" t="s">
        <v>2515</v>
      </c>
      <c r="F1101" s="1" t="s">
        <v>5401</v>
      </c>
      <c r="G1101" s="1" t="s">
        <v>834</v>
      </c>
      <c r="H1101" s="57">
        <f t="shared" si="36"/>
        <v>1</v>
      </c>
      <c r="I1101" s="5" t="s">
        <v>2516</v>
      </c>
      <c r="J1101" s="1" t="s">
        <v>29</v>
      </c>
      <c r="K1101" s="5">
        <f t="shared" si="37"/>
        <v>1338</v>
      </c>
      <c r="L1101" s="1" t="s">
        <v>2516</v>
      </c>
      <c r="M1101" s="1" t="s">
        <v>833</v>
      </c>
      <c r="N1101" s="19" t="s">
        <v>4648</v>
      </c>
      <c r="O1101" s="25"/>
      <c r="P1101" s="25"/>
      <c r="Q1101" s="25"/>
      <c r="R1101" s="25"/>
      <c r="S1101" s="25"/>
      <c r="T1101" s="25"/>
      <c r="U1101" s="25"/>
      <c r="V1101" s="25"/>
      <c r="W1101" s="25"/>
      <c r="X1101" s="25"/>
      <c r="Y1101" s="25"/>
      <c r="Z1101" s="29"/>
      <c r="AA1101" s="29"/>
      <c r="AB1101" s="29"/>
      <c r="AC1101" s="29"/>
      <c r="AD1101" s="29"/>
      <c r="AE1101" s="29"/>
      <c r="AF1101" s="29"/>
      <c r="AG1101" s="29"/>
      <c r="AH1101" s="29"/>
      <c r="AI1101" s="29"/>
      <c r="AJ1101" s="29"/>
      <c r="AK1101" s="29"/>
      <c r="AL1101" s="29"/>
      <c r="AM1101" s="29"/>
      <c r="AN1101" s="29"/>
      <c r="AO1101" s="29"/>
      <c r="AP1101" s="29"/>
      <c r="AQ1101" s="29"/>
      <c r="AR1101" s="29"/>
      <c r="AS1101" s="29"/>
      <c r="AT1101" s="29"/>
      <c r="AU1101" s="29"/>
      <c r="AV1101" s="29"/>
      <c r="AW1101" s="29"/>
      <c r="AX1101" s="29"/>
      <c r="AY1101" s="29"/>
      <c r="AZ1101" s="29"/>
      <c r="BA1101" s="29"/>
      <c r="BB1101" s="29"/>
      <c r="BC1101" s="29"/>
      <c r="BD1101" s="29"/>
      <c r="BE1101" s="29"/>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29"/>
      <c r="CA1101" s="29"/>
      <c r="CB1101" s="29"/>
      <c r="CC1101" s="29"/>
      <c r="CD1101" s="29"/>
      <c r="CE1101" s="29"/>
      <c r="CF1101" s="29"/>
      <c r="CG1101" s="29"/>
      <c r="CH1101" s="29"/>
      <c r="CI1101" s="29"/>
      <c r="CJ1101" s="29"/>
      <c r="CK1101" s="29"/>
      <c r="CL1101" s="29"/>
      <c r="CM1101" s="29"/>
      <c r="CN1101" s="29"/>
      <c r="CO1101" s="29"/>
      <c r="CP1101" s="29"/>
      <c r="CQ1101" s="29"/>
      <c r="CR1101" s="29"/>
      <c r="CS1101" s="29"/>
      <c r="CT1101" s="29"/>
      <c r="CU1101" s="29"/>
      <c r="CV1101" s="29"/>
      <c r="CW1101" s="29"/>
      <c r="CX1101" s="29"/>
      <c r="CY1101" s="29"/>
      <c r="CZ1101" s="29"/>
      <c r="DA1101" s="29"/>
      <c r="DB1101" s="29"/>
      <c r="DC1101" s="29"/>
      <c r="DD1101" s="29"/>
      <c r="DE1101" s="29"/>
      <c r="DF1101" s="29"/>
      <c r="DG1101" s="29"/>
      <c r="DH1101" s="29"/>
      <c r="DI1101" s="29"/>
      <c r="DJ1101" s="29"/>
      <c r="DK1101" s="29"/>
      <c r="DL1101" s="29"/>
      <c r="DM1101" s="29"/>
      <c r="DN1101" s="29"/>
      <c r="DO1101" s="29"/>
      <c r="DP1101" s="29"/>
      <c r="DQ1101" s="29"/>
      <c r="DR1101" s="29"/>
      <c r="DS1101" s="29"/>
      <c r="DT1101" s="29"/>
      <c r="DU1101" s="29"/>
      <c r="DV1101" s="29"/>
      <c r="DW1101" s="29"/>
      <c r="DX1101" s="29"/>
      <c r="DY1101" s="29"/>
      <c r="DZ1101" s="29"/>
      <c r="EA1101" s="29"/>
      <c r="EB1101" s="29"/>
      <c r="EC1101" s="29"/>
      <c r="ED1101" s="29"/>
      <c r="EE1101" s="29"/>
      <c r="EF1101" s="29"/>
      <c r="EG1101" s="29"/>
      <c r="EH1101" s="29"/>
      <c r="EI1101" s="29"/>
      <c r="EJ1101" s="29"/>
      <c r="EK1101" s="29"/>
      <c r="EL1101" s="29"/>
      <c r="EM1101" s="29"/>
      <c r="EN1101" s="29"/>
      <c r="EO1101" s="29"/>
      <c r="EP1101" s="29"/>
      <c r="EQ1101" s="29"/>
      <c r="ER1101" s="29"/>
      <c r="ES1101" s="29"/>
      <c r="ET1101" s="29"/>
      <c r="EU1101" s="29"/>
      <c r="EV1101" s="29"/>
      <c r="EW1101" s="29"/>
      <c r="EX1101" s="29"/>
      <c r="EY1101" s="29"/>
      <c r="EZ1101" s="29"/>
      <c r="FA1101" s="29"/>
      <c r="FB1101" s="29"/>
      <c r="FC1101" s="29"/>
      <c r="FD1101" s="29"/>
      <c r="FE1101" s="29"/>
      <c r="FF1101" s="29"/>
      <c r="FG1101" s="29"/>
      <c r="FH1101" s="29"/>
      <c r="FI1101" s="29"/>
      <c r="FJ1101" s="29"/>
      <c r="FK1101" s="29"/>
      <c r="FL1101" s="29"/>
      <c r="FM1101" s="29"/>
      <c r="FN1101" s="29"/>
      <c r="FO1101" s="29"/>
      <c r="FP1101" s="29"/>
      <c r="FQ1101" s="29"/>
      <c r="FR1101" s="29"/>
      <c r="FS1101" s="29"/>
      <c r="FT1101" s="29"/>
      <c r="FU1101" s="29"/>
      <c r="FV1101" s="29"/>
      <c r="FW1101" s="29"/>
      <c r="FX1101" s="29"/>
      <c r="FY1101" s="29"/>
      <c r="FZ1101" s="29"/>
      <c r="GA1101" s="29"/>
      <c r="GB1101" s="29"/>
      <c r="GC1101" s="29"/>
      <c r="GD1101" s="29"/>
      <c r="GE1101" s="29"/>
      <c r="GF1101" s="29"/>
      <c r="GG1101" s="29"/>
      <c r="GH1101" s="29"/>
      <c r="GI1101" s="29"/>
      <c r="GJ1101" s="29"/>
      <c r="GK1101" s="29"/>
      <c r="GL1101" s="29"/>
      <c r="GM1101" s="29"/>
      <c r="GN1101" s="29"/>
      <c r="GO1101" s="29"/>
      <c r="GP1101" s="29"/>
      <c r="GQ1101" s="29"/>
      <c r="GR1101" s="29"/>
      <c r="GS1101" s="29"/>
      <c r="GT1101" s="29"/>
      <c r="GU1101" s="29"/>
      <c r="GV1101" s="29"/>
      <c r="GW1101" s="29"/>
      <c r="GX1101" s="29"/>
      <c r="GY1101" s="29"/>
      <c r="GZ1101" s="29"/>
      <c r="HA1101" s="29"/>
      <c r="HB1101" s="29"/>
      <c r="HC1101" s="29"/>
      <c r="HD1101" s="29"/>
      <c r="HE1101" s="29"/>
      <c r="HF1101" s="29"/>
      <c r="HG1101" s="29"/>
    </row>
    <row r="1102" spans="1:215" s="4" customFormat="1" ht="18.600000000000001" customHeight="1" x14ac:dyDescent="0.25">
      <c r="A1102" s="51" t="s">
        <v>834</v>
      </c>
      <c r="B1102" s="51" t="s">
        <v>2388</v>
      </c>
      <c r="C1102" s="54" t="s">
        <v>1658</v>
      </c>
      <c r="D1102" s="51" t="s">
        <v>2389</v>
      </c>
      <c r="E1102" s="1" t="s">
        <v>2517</v>
      </c>
      <c r="F1102" s="1" t="s">
        <v>5402</v>
      </c>
      <c r="G1102" s="1" t="s">
        <v>834</v>
      </c>
      <c r="H1102" s="57">
        <f t="shared" si="36"/>
        <v>1</v>
      </c>
      <c r="I1102" s="5" t="s">
        <v>931</v>
      </c>
      <c r="J1102" s="1" t="s">
        <v>29</v>
      </c>
      <c r="K1102" s="5">
        <f t="shared" si="37"/>
        <v>298</v>
      </c>
      <c r="L1102" s="1" t="s">
        <v>931</v>
      </c>
      <c r="M1102" s="1" t="s">
        <v>833</v>
      </c>
      <c r="N1102" s="19" t="s">
        <v>5283</v>
      </c>
      <c r="O1102" s="25"/>
      <c r="P1102" s="25"/>
      <c r="Q1102" s="25"/>
      <c r="R1102" s="25"/>
      <c r="S1102" s="25"/>
      <c r="T1102" s="25"/>
      <c r="U1102" s="25"/>
      <c r="V1102" s="25"/>
      <c r="W1102" s="25"/>
      <c r="X1102" s="25"/>
      <c r="Y1102" s="25"/>
      <c r="Z1102" s="29"/>
      <c r="AA1102" s="29"/>
      <c r="AB1102" s="29"/>
      <c r="AC1102" s="29"/>
      <c r="AD1102" s="29"/>
      <c r="AE1102" s="29"/>
      <c r="AF1102" s="29"/>
      <c r="AG1102" s="29"/>
      <c r="AH1102" s="29"/>
      <c r="AI1102" s="29"/>
      <c r="AJ1102" s="29"/>
      <c r="AK1102" s="29"/>
      <c r="AL1102" s="29"/>
      <c r="AM1102" s="29"/>
      <c r="AN1102" s="29"/>
      <c r="AO1102" s="29"/>
      <c r="AP1102" s="29"/>
      <c r="AQ1102" s="29"/>
      <c r="AR1102" s="29"/>
      <c r="AS1102" s="29"/>
      <c r="AT1102" s="29"/>
      <c r="AU1102" s="29"/>
      <c r="AV1102" s="29"/>
      <c r="AW1102" s="29"/>
      <c r="AX1102" s="29"/>
      <c r="AY1102" s="29"/>
      <c r="AZ1102" s="29"/>
      <c r="BA1102" s="29"/>
      <c r="BB1102" s="29"/>
      <c r="BC1102" s="29"/>
      <c r="BD1102" s="29"/>
      <c r="BE1102" s="29"/>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29"/>
      <c r="CA1102" s="29"/>
      <c r="CB1102" s="29"/>
      <c r="CC1102" s="29"/>
      <c r="CD1102" s="29"/>
      <c r="CE1102" s="29"/>
      <c r="CF1102" s="29"/>
      <c r="CG1102" s="29"/>
      <c r="CH1102" s="29"/>
      <c r="CI1102" s="29"/>
      <c r="CJ1102" s="29"/>
      <c r="CK1102" s="29"/>
      <c r="CL1102" s="29"/>
      <c r="CM1102" s="29"/>
      <c r="CN1102" s="29"/>
      <c r="CO1102" s="29"/>
      <c r="CP1102" s="29"/>
      <c r="CQ1102" s="29"/>
      <c r="CR1102" s="29"/>
      <c r="CS1102" s="29"/>
      <c r="CT1102" s="29"/>
      <c r="CU1102" s="29"/>
      <c r="CV1102" s="29"/>
      <c r="CW1102" s="29"/>
      <c r="CX1102" s="29"/>
      <c r="CY1102" s="29"/>
      <c r="CZ1102" s="29"/>
      <c r="DA1102" s="29"/>
      <c r="DB1102" s="29"/>
      <c r="DC1102" s="29"/>
      <c r="DD1102" s="29"/>
      <c r="DE1102" s="29"/>
      <c r="DF1102" s="29"/>
      <c r="DG1102" s="29"/>
      <c r="DH1102" s="29"/>
      <c r="DI1102" s="29"/>
      <c r="DJ1102" s="29"/>
      <c r="DK1102" s="29"/>
      <c r="DL1102" s="29"/>
      <c r="DM1102" s="29"/>
      <c r="DN1102" s="29"/>
      <c r="DO1102" s="29"/>
      <c r="DP1102" s="29"/>
      <c r="DQ1102" s="29"/>
      <c r="DR1102" s="29"/>
      <c r="DS1102" s="29"/>
      <c r="DT1102" s="29"/>
      <c r="DU1102" s="29"/>
      <c r="DV1102" s="29"/>
      <c r="DW1102" s="29"/>
      <c r="DX1102" s="29"/>
      <c r="DY1102" s="29"/>
      <c r="DZ1102" s="29"/>
      <c r="EA1102" s="29"/>
      <c r="EB1102" s="29"/>
      <c r="EC1102" s="29"/>
      <c r="ED1102" s="29"/>
      <c r="EE1102" s="29"/>
      <c r="EF1102" s="29"/>
      <c r="EG1102" s="29"/>
      <c r="EH1102" s="29"/>
      <c r="EI1102" s="29"/>
      <c r="EJ1102" s="29"/>
      <c r="EK1102" s="29"/>
      <c r="EL1102" s="29"/>
      <c r="EM1102" s="29"/>
      <c r="EN1102" s="29"/>
      <c r="EO1102" s="29"/>
      <c r="EP1102" s="29"/>
      <c r="EQ1102" s="29"/>
      <c r="ER1102" s="29"/>
      <c r="ES1102" s="29"/>
      <c r="ET1102" s="29"/>
      <c r="EU1102" s="29"/>
      <c r="EV1102" s="29"/>
      <c r="EW1102" s="29"/>
      <c r="EX1102" s="29"/>
      <c r="EY1102" s="29"/>
      <c r="EZ1102" s="29"/>
      <c r="FA1102" s="29"/>
      <c r="FB1102" s="29"/>
      <c r="FC1102" s="29"/>
      <c r="FD1102" s="29"/>
      <c r="FE1102" s="29"/>
      <c r="FF1102" s="29"/>
      <c r="FG1102" s="29"/>
      <c r="FH1102" s="29"/>
      <c r="FI1102" s="29"/>
      <c r="FJ1102" s="29"/>
      <c r="FK1102" s="29"/>
      <c r="FL1102" s="29"/>
      <c r="FM1102" s="29"/>
      <c r="FN1102" s="29"/>
      <c r="FO1102" s="29"/>
      <c r="FP1102" s="29"/>
      <c r="FQ1102" s="29"/>
      <c r="FR1102" s="29"/>
      <c r="FS1102" s="29"/>
      <c r="FT1102" s="29"/>
      <c r="FU1102" s="29"/>
      <c r="FV1102" s="29"/>
      <c r="FW1102" s="29"/>
      <c r="FX1102" s="29"/>
      <c r="FY1102" s="29"/>
      <c r="FZ1102" s="29"/>
      <c r="GA1102" s="29"/>
      <c r="GB1102" s="29"/>
      <c r="GC1102" s="29"/>
      <c r="GD1102" s="29"/>
      <c r="GE1102" s="29"/>
      <c r="GF1102" s="29"/>
      <c r="GG1102" s="29"/>
      <c r="GH1102" s="29"/>
      <c r="GI1102" s="29"/>
      <c r="GJ1102" s="29"/>
      <c r="GK1102" s="29"/>
      <c r="GL1102" s="29"/>
      <c r="GM1102" s="29"/>
      <c r="GN1102" s="29"/>
      <c r="GO1102" s="29"/>
      <c r="GP1102" s="29"/>
      <c r="GQ1102" s="29"/>
      <c r="GR1102" s="29"/>
      <c r="GS1102" s="29"/>
      <c r="GT1102" s="29"/>
      <c r="GU1102" s="29"/>
      <c r="GV1102" s="29"/>
      <c r="GW1102" s="29"/>
      <c r="GX1102" s="29"/>
      <c r="GY1102" s="29"/>
      <c r="GZ1102" s="29"/>
      <c r="HA1102" s="29"/>
      <c r="HB1102" s="29"/>
      <c r="HC1102" s="29"/>
      <c r="HD1102" s="29"/>
      <c r="HE1102" s="29"/>
      <c r="HF1102" s="29"/>
      <c r="HG1102" s="29"/>
    </row>
    <row r="1103" spans="1:215" s="4" customFormat="1" ht="18.600000000000001" customHeight="1" x14ac:dyDescent="0.25">
      <c r="A1103" s="50" t="s">
        <v>834</v>
      </c>
      <c r="B1103" s="50" t="s">
        <v>2388</v>
      </c>
      <c r="C1103" s="62" t="s">
        <v>675</v>
      </c>
      <c r="D1103" s="50" t="s">
        <v>2389</v>
      </c>
      <c r="E1103" s="4" t="s">
        <v>2518</v>
      </c>
      <c r="F1103" s="2" t="s">
        <v>5403</v>
      </c>
      <c r="G1103" s="2" t="s">
        <v>834</v>
      </c>
      <c r="H1103" s="61">
        <f t="shared" si="36"/>
        <v>1</v>
      </c>
      <c r="I1103" s="7" t="s">
        <v>684</v>
      </c>
      <c r="J1103" s="4" t="s">
        <v>29</v>
      </c>
      <c r="K1103" s="7">
        <f t="shared" si="37"/>
        <v>368</v>
      </c>
      <c r="L1103" s="4" t="s">
        <v>684</v>
      </c>
      <c r="M1103" s="4" t="s">
        <v>833</v>
      </c>
      <c r="N1103" s="18" t="s">
        <v>5293</v>
      </c>
      <c r="O1103" s="29"/>
      <c r="P1103" s="29"/>
      <c r="Q1103" s="29"/>
      <c r="R1103" s="29"/>
      <c r="S1103" s="29"/>
      <c r="T1103" s="29"/>
      <c r="U1103" s="29"/>
      <c r="V1103" s="29"/>
      <c r="W1103" s="29"/>
      <c r="X1103" s="29"/>
      <c r="Y1103" s="29"/>
      <c r="Z1103" s="29"/>
      <c r="AA1103" s="29"/>
      <c r="AB1103" s="29"/>
      <c r="AC1103" s="29"/>
      <c r="AD1103" s="29"/>
      <c r="AE1103" s="29"/>
      <c r="AF1103" s="29"/>
      <c r="AG1103" s="29"/>
      <c r="AH1103" s="29"/>
      <c r="AI1103" s="29"/>
      <c r="AJ1103" s="29"/>
      <c r="AK1103" s="29"/>
      <c r="AL1103" s="29"/>
      <c r="AM1103" s="29"/>
      <c r="AN1103" s="29"/>
      <c r="AO1103" s="29"/>
      <c r="AP1103" s="29"/>
      <c r="AQ1103" s="29"/>
      <c r="AR1103" s="29"/>
      <c r="AS1103" s="29"/>
      <c r="AT1103" s="29"/>
      <c r="AU1103" s="29"/>
      <c r="AV1103" s="29"/>
      <c r="AW1103" s="29"/>
      <c r="AX1103" s="29"/>
      <c r="AY1103" s="29"/>
      <c r="AZ1103" s="29"/>
      <c r="BA1103" s="29"/>
      <c r="BB1103" s="29"/>
      <c r="BC1103" s="29"/>
      <c r="BD1103" s="29"/>
      <c r="BE1103" s="29"/>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29"/>
      <c r="CA1103" s="29"/>
      <c r="CB1103" s="29"/>
      <c r="CC1103" s="29"/>
      <c r="CD1103" s="29"/>
      <c r="CE1103" s="29"/>
      <c r="CF1103" s="29"/>
      <c r="CG1103" s="29"/>
      <c r="CH1103" s="29"/>
      <c r="CI1103" s="29"/>
      <c r="CJ1103" s="29"/>
      <c r="CK1103" s="29"/>
      <c r="CL1103" s="29"/>
      <c r="CM1103" s="29"/>
      <c r="CN1103" s="29"/>
      <c r="CO1103" s="29"/>
      <c r="CP1103" s="29"/>
      <c r="CQ1103" s="29"/>
      <c r="CR1103" s="29"/>
      <c r="CS1103" s="29"/>
      <c r="CT1103" s="29"/>
      <c r="CU1103" s="29"/>
      <c r="CV1103" s="29"/>
      <c r="CW1103" s="29"/>
      <c r="CX1103" s="29"/>
      <c r="CY1103" s="29"/>
      <c r="CZ1103" s="29"/>
      <c r="DA1103" s="29"/>
      <c r="DB1103" s="29"/>
      <c r="DC1103" s="29"/>
      <c r="DD1103" s="29"/>
      <c r="DE1103" s="29"/>
      <c r="DF1103" s="29"/>
      <c r="DG1103" s="29"/>
      <c r="DH1103" s="29"/>
      <c r="DI1103" s="29"/>
      <c r="DJ1103" s="29"/>
      <c r="DK1103" s="29"/>
      <c r="DL1103" s="29"/>
      <c r="DM1103" s="29"/>
      <c r="DN1103" s="29"/>
      <c r="DO1103" s="29"/>
      <c r="DP1103" s="29"/>
      <c r="DQ1103" s="29"/>
      <c r="DR1103" s="29"/>
      <c r="DS1103" s="29"/>
      <c r="DT1103" s="29"/>
      <c r="DU1103" s="29"/>
      <c r="DV1103" s="29"/>
      <c r="DW1103" s="29"/>
      <c r="DX1103" s="29"/>
      <c r="DY1103" s="29"/>
      <c r="DZ1103" s="29"/>
      <c r="EA1103" s="29"/>
      <c r="EB1103" s="29"/>
      <c r="EC1103" s="29"/>
      <c r="ED1103" s="29"/>
      <c r="EE1103" s="29"/>
      <c r="EF1103" s="29"/>
      <c r="EG1103" s="29"/>
      <c r="EH1103" s="29"/>
      <c r="EI1103" s="29"/>
      <c r="EJ1103" s="29"/>
      <c r="EK1103" s="29"/>
      <c r="EL1103" s="29"/>
      <c r="EM1103" s="29"/>
      <c r="EN1103" s="29"/>
      <c r="EO1103" s="29"/>
      <c r="EP1103" s="29"/>
      <c r="EQ1103" s="29"/>
      <c r="ER1103" s="29"/>
      <c r="ES1103" s="29"/>
      <c r="ET1103" s="29"/>
      <c r="EU1103" s="29"/>
      <c r="EV1103" s="29"/>
      <c r="EW1103" s="29"/>
      <c r="EX1103" s="29"/>
      <c r="EY1103" s="29"/>
      <c r="EZ1103" s="29"/>
      <c r="FA1103" s="29"/>
      <c r="FB1103" s="29"/>
      <c r="FC1103" s="29"/>
      <c r="FD1103" s="29"/>
      <c r="FE1103" s="29"/>
      <c r="FF1103" s="29"/>
      <c r="FG1103" s="29"/>
      <c r="FH1103" s="29"/>
      <c r="FI1103" s="29"/>
      <c r="FJ1103" s="29"/>
      <c r="FK1103" s="29"/>
      <c r="FL1103" s="29"/>
      <c r="FM1103" s="29"/>
      <c r="FN1103" s="29"/>
      <c r="FO1103" s="29"/>
      <c r="FP1103" s="29"/>
      <c r="FQ1103" s="29"/>
      <c r="FR1103" s="29"/>
      <c r="FS1103" s="29"/>
      <c r="FT1103" s="29"/>
      <c r="FU1103" s="29"/>
      <c r="FV1103" s="29"/>
      <c r="FW1103" s="29"/>
      <c r="FX1103" s="29"/>
      <c r="FY1103" s="29"/>
      <c r="FZ1103" s="29"/>
      <c r="GA1103" s="29"/>
      <c r="GB1103" s="29"/>
      <c r="GC1103" s="29"/>
      <c r="GD1103" s="29"/>
      <c r="GE1103" s="29"/>
      <c r="GF1103" s="29"/>
      <c r="GG1103" s="29"/>
      <c r="GH1103" s="29"/>
      <c r="GI1103" s="29"/>
      <c r="GJ1103" s="29"/>
      <c r="GK1103" s="29"/>
      <c r="GL1103" s="29"/>
      <c r="GM1103" s="29"/>
      <c r="GN1103" s="29"/>
      <c r="GO1103" s="29"/>
      <c r="GP1103" s="29"/>
      <c r="GQ1103" s="29"/>
      <c r="GR1103" s="29"/>
      <c r="GS1103" s="29"/>
      <c r="GT1103" s="29"/>
      <c r="GU1103" s="29"/>
      <c r="GV1103" s="29"/>
      <c r="GW1103" s="29"/>
      <c r="GX1103" s="29"/>
      <c r="GY1103" s="29"/>
      <c r="GZ1103" s="29"/>
      <c r="HA1103" s="29"/>
      <c r="HB1103" s="29"/>
      <c r="HC1103" s="29"/>
      <c r="HD1103" s="29"/>
      <c r="HE1103" s="29"/>
      <c r="HF1103" s="29"/>
      <c r="HG1103" s="29"/>
    </row>
    <row r="1104" spans="1:215" s="4" customFormat="1" ht="18.600000000000001" customHeight="1" x14ac:dyDescent="0.25">
      <c r="A1104" s="50" t="s">
        <v>834</v>
      </c>
      <c r="B1104" s="50" t="s">
        <v>2388</v>
      </c>
      <c r="C1104" s="62" t="s">
        <v>109</v>
      </c>
      <c r="D1104" s="50" t="s">
        <v>2389</v>
      </c>
      <c r="E1104" s="4" t="s">
        <v>2519</v>
      </c>
      <c r="F1104" s="2" t="s">
        <v>5404</v>
      </c>
      <c r="G1104" s="2" t="s">
        <v>834</v>
      </c>
      <c r="H1104" s="61">
        <f t="shared" si="36"/>
        <v>1</v>
      </c>
      <c r="I1104" s="7" t="s">
        <v>1878</v>
      </c>
      <c r="J1104" s="4" t="s">
        <v>29</v>
      </c>
      <c r="K1104" s="7">
        <f t="shared" si="37"/>
        <v>1234</v>
      </c>
      <c r="L1104" s="4" t="s">
        <v>1878</v>
      </c>
      <c r="M1104" s="4" t="s">
        <v>833</v>
      </c>
      <c r="N1104" s="18" t="s">
        <v>5339</v>
      </c>
      <c r="O1104" s="29"/>
      <c r="P1104" s="29"/>
      <c r="Q1104" s="29"/>
      <c r="R1104" s="29"/>
      <c r="S1104" s="29"/>
      <c r="T1104" s="29"/>
      <c r="U1104" s="29"/>
      <c r="V1104" s="29"/>
      <c r="W1104" s="29"/>
      <c r="X1104" s="29"/>
      <c r="Y1104" s="29"/>
      <c r="Z1104" s="29"/>
      <c r="AA1104" s="29"/>
      <c r="AB1104" s="29"/>
      <c r="AC1104" s="29"/>
      <c r="AD1104" s="29"/>
      <c r="AE1104" s="29"/>
      <c r="AF1104" s="29"/>
      <c r="AG1104" s="29"/>
      <c r="AH1104" s="29"/>
      <c r="AI1104" s="29"/>
      <c r="AJ1104" s="29"/>
      <c r="AK1104" s="29"/>
      <c r="AL1104" s="29"/>
      <c r="AM1104" s="29"/>
      <c r="AN1104" s="29"/>
      <c r="AO1104" s="29"/>
      <c r="AP1104" s="29"/>
      <c r="AQ1104" s="29"/>
      <c r="AR1104" s="29"/>
      <c r="AS1104" s="29"/>
      <c r="AT1104" s="29"/>
      <c r="AU1104" s="29"/>
      <c r="AV1104" s="29"/>
      <c r="AW1104" s="29"/>
      <c r="AX1104" s="29"/>
      <c r="AY1104" s="29"/>
      <c r="AZ1104" s="29"/>
      <c r="BA1104" s="29"/>
      <c r="BB1104" s="29"/>
      <c r="BC1104" s="29"/>
      <c r="BD1104" s="29"/>
      <c r="BE1104" s="29"/>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29"/>
      <c r="CA1104" s="29"/>
      <c r="CB1104" s="29"/>
      <c r="CC1104" s="29"/>
      <c r="CD1104" s="29"/>
      <c r="CE1104" s="29"/>
      <c r="CF1104" s="29"/>
      <c r="CG1104" s="29"/>
      <c r="CH1104" s="29"/>
      <c r="CI1104" s="29"/>
      <c r="CJ1104" s="29"/>
      <c r="CK1104" s="29"/>
      <c r="CL1104" s="29"/>
      <c r="CM1104" s="29"/>
      <c r="CN1104" s="29"/>
      <c r="CO1104" s="29"/>
      <c r="CP1104" s="29"/>
      <c r="CQ1104" s="29"/>
      <c r="CR1104" s="29"/>
      <c r="CS1104" s="29"/>
      <c r="CT1104" s="29"/>
      <c r="CU1104" s="29"/>
      <c r="CV1104" s="29"/>
      <c r="CW1104" s="29"/>
      <c r="CX1104" s="29"/>
      <c r="CY1104" s="29"/>
      <c r="CZ1104" s="29"/>
      <c r="DA1104" s="29"/>
      <c r="DB1104" s="29"/>
      <c r="DC1104" s="29"/>
      <c r="DD1104" s="29"/>
      <c r="DE1104" s="29"/>
      <c r="DF1104" s="29"/>
      <c r="DG1104" s="29"/>
      <c r="DH1104" s="29"/>
      <c r="DI1104" s="29"/>
      <c r="DJ1104" s="29"/>
      <c r="DK1104" s="29"/>
      <c r="DL1104" s="29"/>
      <c r="DM1104" s="29"/>
      <c r="DN1104" s="29"/>
      <c r="DO1104" s="29"/>
      <c r="DP1104" s="29"/>
      <c r="DQ1104" s="29"/>
      <c r="DR1104" s="29"/>
      <c r="DS1104" s="29"/>
      <c r="DT1104" s="29"/>
      <c r="DU1104" s="29"/>
      <c r="DV1104" s="29"/>
      <c r="DW1104" s="29"/>
      <c r="DX1104" s="29"/>
      <c r="DY1104" s="29"/>
      <c r="DZ1104" s="29"/>
      <c r="EA1104" s="29"/>
      <c r="EB1104" s="29"/>
      <c r="EC1104" s="29"/>
      <c r="ED1104" s="29"/>
      <c r="EE1104" s="29"/>
      <c r="EF1104" s="29"/>
      <c r="EG1104" s="29"/>
      <c r="EH1104" s="29"/>
      <c r="EI1104" s="29"/>
      <c r="EJ1104" s="29"/>
      <c r="EK1104" s="29"/>
      <c r="EL1104" s="29"/>
      <c r="EM1104" s="29"/>
      <c r="EN1104" s="29"/>
      <c r="EO1104" s="29"/>
      <c r="EP1104" s="29"/>
      <c r="EQ1104" s="29"/>
      <c r="ER1104" s="29"/>
      <c r="ES1104" s="29"/>
      <c r="ET1104" s="29"/>
      <c r="EU1104" s="29"/>
      <c r="EV1104" s="29"/>
      <c r="EW1104" s="29"/>
      <c r="EX1104" s="29"/>
      <c r="EY1104" s="29"/>
      <c r="EZ1104" s="29"/>
      <c r="FA1104" s="29"/>
      <c r="FB1104" s="29"/>
      <c r="FC1104" s="29"/>
      <c r="FD1104" s="29"/>
      <c r="FE1104" s="29"/>
      <c r="FF1104" s="29"/>
      <c r="FG1104" s="29"/>
      <c r="FH1104" s="29"/>
      <c r="FI1104" s="29"/>
      <c r="FJ1104" s="29"/>
      <c r="FK1104" s="29"/>
      <c r="FL1104" s="29"/>
      <c r="FM1104" s="29"/>
      <c r="FN1104" s="29"/>
      <c r="FO1104" s="29"/>
      <c r="FP1104" s="29"/>
      <c r="FQ1104" s="29"/>
      <c r="FR1104" s="29"/>
      <c r="FS1104" s="29"/>
      <c r="FT1104" s="29"/>
      <c r="FU1104" s="29"/>
      <c r="FV1104" s="29"/>
      <c r="FW1104" s="29"/>
      <c r="FX1104" s="29"/>
      <c r="FY1104" s="29"/>
      <c r="FZ1104" s="29"/>
      <c r="GA1104" s="29"/>
      <c r="GB1104" s="29"/>
      <c r="GC1104" s="29"/>
      <c r="GD1104" s="29"/>
      <c r="GE1104" s="29"/>
      <c r="GF1104" s="29"/>
      <c r="GG1104" s="29"/>
      <c r="GH1104" s="29"/>
      <c r="GI1104" s="29"/>
      <c r="GJ1104" s="29"/>
      <c r="GK1104" s="29"/>
      <c r="GL1104" s="29"/>
      <c r="GM1104" s="29"/>
      <c r="GN1104" s="29"/>
      <c r="GO1104" s="29"/>
      <c r="GP1104" s="29"/>
      <c r="GQ1104" s="29"/>
      <c r="GR1104" s="29"/>
      <c r="GS1104" s="29"/>
      <c r="GT1104" s="29"/>
      <c r="GU1104" s="29"/>
      <c r="GV1104" s="29"/>
      <c r="GW1104" s="29"/>
      <c r="GX1104" s="29"/>
      <c r="GY1104" s="29"/>
      <c r="GZ1104" s="29"/>
      <c r="HA1104" s="29"/>
      <c r="HB1104" s="29"/>
      <c r="HC1104" s="29"/>
      <c r="HD1104" s="29"/>
      <c r="HE1104" s="29"/>
      <c r="HF1104" s="29"/>
      <c r="HG1104" s="29"/>
    </row>
    <row r="1105" spans="1:215" s="4" customFormat="1" ht="18.600000000000001" customHeight="1" x14ac:dyDescent="0.25">
      <c r="A1105" s="50" t="s">
        <v>834</v>
      </c>
      <c r="B1105" s="50" t="s">
        <v>2388</v>
      </c>
      <c r="C1105" s="62" t="s">
        <v>1126</v>
      </c>
      <c r="D1105" s="50" t="s">
        <v>2389</v>
      </c>
      <c r="E1105" s="4" t="s">
        <v>2520</v>
      </c>
      <c r="F1105" s="2" t="s">
        <v>5405</v>
      </c>
      <c r="G1105" s="2" t="s">
        <v>834</v>
      </c>
      <c r="H1105" s="61">
        <f t="shared" si="36"/>
        <v>1</v>
      </c>
      <c r="I1105" s="7" t="s">
        <v>307</v>
      </c>
      <c r="J1105" s="4" t="s">
        <v>29</v>
      </c>
      <c r="K1105" s="7">
        <f t="shared" si="37"/>
        <v>269</v>
      </c>
      <c r="L1105" s="4" t="s">
        <v>307</v>
      </c>
      <c r="M1105" s="4" t="s">
        <v>833</v>
      </c>
      <c r="N1105" s="18" t="s">
        <v>5301</v>
      </c>
      <c r="O1105" s="29"/>
      <c r="P1105" s="29"/>
      <c r="Q1105" s="29"/>
      <c r="R1105" s="29"/>
      <c r="S1105" s="29"/>
      <c r="T1105" s="29"/>
      <c r="U1105" s="29"/>
      <c r="V1105" s="29"/>
      <c r="W1105" s="29"/>
      <c r="X1105" s="29"/>
      <c r="Y1105" s="29"/>
      <c r="Z1105" s="29"/>
      <c r="AA1105" s="29"/>
      <c r="AB1105" s="29"/>
      <c r="AC1105" s="29"/>
      <c r="AD1105" s="29"/>
      <c r="AE1105" s="29"/>
      <c r="AF1105" s="29"/>
      <c r="AG1105" s="29"/>
      <c r="AH1105" s="29"/>
      <c r="AI1105" s="29"/>
      <c r="AJ1105" s="29"/>
      <c r="AK1105" s="29"/>
      <c r="AL1105" s="29"/>
      <c r="AM1105" s="29"/>
      <c r="AN1105" s="29"/>
      <c r="AO1105" s="29"/>
      <c r="AP1105" s="29"/>
      <c r="AQ1105" s="29"/>
      <c r="AR1105" s="29"/>
      <c r="AS1105" s="29"/>
      <c r="AT1105" s="29"/>
      <c r="AU1105" s="29"/>
      <c r="AV1105" s="29"/>
      <c r="AW1105" s="29"/>
      <c r="AX1105" s="29"/>
      <c r="AY1105" s="29"/>
      <c r="AZ1105" s="29"/>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29"/>
      <c r="CA1105" s="29"/>
      <c r="CB1105" s="29"/>
      <c r="CC1105" s="29"/>
      <c r="CD1105" s="29"/>
      <c r="CE1105" s="29"/>
      <c r="CF1105" s="29"/>
      <c r="CG1105" s="29"/>
      <c r="CH1105" s="29"/>
      <c r="CI1105" s="29"/>
      <c r="CJ1105" s="29"/>
      <c r="CK1105" s="29"/>
      <c r="CL1105" s="29"/>
      <c r="CM1105" s="29"/>
      <c r="CN1105" s="29"/>
      <c r="CO1105" s="29"/>
      <c r="CP1105" s="29"/>
      <c r="CQ1105" s="29"/>
      <c r="CR1105" s="29"/>
      <c r="CS1105" s="29"/>
      <c r="CT1105" s="29"/>
      <c r="CU1105" s="29"/>
      <c r="CV1105" s="29"/>
      <c r="CW1105" s="29"/>
      <c r="CX1105" s="29"/>
      <c r="CY1105" s="29"/>
      <c r="CZ1105" s="29"/>
      <c r="DA1105" s="29"/>
      <c r="DB1105" s="29"/>
      <c r="DC1105" s="29"/>
      <c r="DD1105" s="29"/>
      <c r="DE1105" s="29"/>
      <c r="DF1105" s="29"/>
      <c r="DG1105" s="29"/>
      <c r="DH1105" s="29"/>
      <c r="DI1105" s="29"/>
      <c r="DJ1105" s="29"/>
      <c r="DK1105" s="29"/>
      <c r="DL1105" s="29"/>
      <c r="DM1105" s="29"/>
      <c r="DN1105" s="29"/>
      <c r="DO1105" s="29"/>
      <c r="DP1105" s="29"/>
      <c r="DQ1105" s="29"/>
      <c r="DR1105" s="29"/>
      <c r="DS1105" s="29"/>
      <c r="DT1105" s="29"/>
      <c r="DU1105" s="29"/>
      <c r="DV1105" s="29"/>
      <c r="DW1105" s="29"/>
      <c r="DX1105" s="29"/>
      <c r="DY1105" s="29"/>
      <c r="DZ1105" s="29"/>
      <c r="EA1105" s="29"/>
      <c r="EB1105" s="29"/>
      <c r="EC1105" s="29"/>
      <c r="ED1105" s="29"/>
      <c r="EE1105" s="29"/>
      <c r="EF1105" s="29"/>
      <c r="EG1105" s="29"/>
      <c r="EH1105" s="29"/>
      <c r="EI1105" s="29"/>
      <c r="EJ1105" s="29"/>
      <c r="EK1105" s="29"/>
      <c r="EL1105" s="29"/>
      <c r="EM1105" s="29"/>
      <c r="EN1105" s="29"/>
      <c r="EO1105" s="29"/>
      <c r="EP1105" s="29"/>
      <c r="EQ1105" s="29"/>
      <c r="ER1105" s="29"/>
      <c r="ES1105" s="29"/>
      <c r="ET1105" s="29"/>
      <c r="EU1105" s="29"/>
      <c r="EV1105" s="29"/>
      <c r="EW1105" s="29"/>
      <c r="EX1105" s="29"/>
      <c r="EY1105" s="29"/>
      <c r="EZ1105" s="29"/>
      <c r="FA1105" s="29"/>
      <c r="FB1105" s="29"/>
      <c r="FC1105" s="29"/>
      <c r="FD1105" s="29"/>
      <c r="FE1105" s="29"/>
      <c r="FF1105" s="29"/>
      <c r="FG1105" s="29"/>
      <c r="FH1105" s="29"/>
      <c r="FI1105" s="29"/>
      <c r="FJ1105" s="29"/>
      <c r="FK1105" s="29"/>
      <c r="FL1105" s="29"/>
      <c r="FM1105" s="29"/>
      <c r="FN1105" s="29"/>
      <c r="FO1105" s="29"/>
      <c r="FP1105" s="29"/>
      <c r="FQ1105" s="29"/>
      <c r="FR1105" s="29"/>
      <c r="FS1105" s="29"/>
      <c r="FT1105" s="29"/>
      <c r="FU1105" s="29"/>
      <c r="FV1105" s="29"/>
      <c r="FW1105" s="29"/>
      <c r="FX1105" s="29"/>
      <c r="FY1105" s="29"/>
      <c r="FZ1105" s="29"/>
      <c r="GA1105" s="29"/>
      <c r="GB1105" s="29"/>
      <c r="GC1105" s="29"/>
      <c r="GD1105" s="29"/>
      <c r="GE1105" s="29"/>
      <c r="GF1105" s="29"/>
      <c r="GG1105" s="29"/>
      <c r="GH1105" s="29"/>
      <c r="GI1105" s="29"/>
      <c r="GJ1105" s="29"/>
      <c r="GK1105" s="29"/>
      <c r="GL1105" s="29"/>
      <c r="GM1105" s="29"/>
      <c r="GN1105" s="29"/>
      <c r="GO1105" s="29"/>
      <c r="GP1105" s="29"/>
      <c r="GQ1105" s="29"/>
      <c r="GR1105" s="29"/>
      <c r="GS1105" s="29"/>
      <c r="GT1105" s="29"/>
      <c r="GU1105" s="29"/>
      <c r="GV1105" s="29"/>
      <c r="GW1105" s="29"/>
      <c r="GX1105" s="29"/>
      <c r="GY1105" s="29"/>
      <c r="GZ1105" s="29"/>
      <c r="HA1105" s="29"/>
      <c r="HB1105" s="29"/>
      <c r="HC1105" s="29"/>
      <c r="HD1105" s="29"/>
      <c r="HE1105" s="29"/>
      <c r="HF1105" s="29"/>
      <c r="HG1105" s="29"/>
    </row>
    <row r="1106" spans="1:215" s="4" customFormat="1" ht="18.600000000000001" customHeight="1" x14ac:dyDescent="0.25">
      <c r="A1106" s="51" t="s">
        <v>834</v>
      </c>
      <c r="B1106" s="51" t="s">
        <v>2388</v>
      </c>
      <c r="C1106" s="54" t="s">
        <v>1022</v>
      </c>
      <c r="D1106" s="51" t="s">
        <v>2389</v>
      </c>
      <c r="E1106" s="1" t="s">
        <v>2521</v>
      </c>
      <c r="F1106" s="1" t="s">
        <v>5406</v>
      </c>
      <c r="G1106" s="1" t="s">
        <v>834</v>
      </c>
      <c r="H1106" s="57">
        <f t="shared" si="36"/>
        <v>1</v>
      </c>
      <c r="I1106" s="5" t="s">
        <v>1796</v>
      </c>
      <c r="J1106" s="1" t="s">
        <v>29</v>
      </c>
      <c r="K1106" s="5">
        <f t="shared" si="37"/>
        <v>550</v>
      </c>
      <c r="L1106" s="1" t="s">
        <v>1796</v>
      </c>
      <c r="M1106" s="1" t="s">
        <v>833</v>
      </c>
      <c r="N1106" s="19" t="s">
        <v>5271</v>
      </c>
      <c r="O1106" s="25"/>
      <c r="P1106" s="25"/>
      <c r="Q1106" s="25"/>
      <c r="R1106" s="25"/>
      <c r="S1106" s="25"/>
      <c r="T1106" s="25"/>
      <c r="U1106" s="25"/>
      <c r="V1106" s="25"/>
      <c r="W1106" s="25"/>
      <c r="X1106" s="25"/>
      <c r="Y1106" s="25"/>
      <c r="Z1106" s="29"/>
      <c r="AA1106" s="29"/>
      <c r="AB1106" s="29"/>
      <c r="AC1106" s="29"/>
      <c r="AD1106" s="29"/>
      <c r="AE1106" s="29"/>
      <c r="AF1106" s="29"/>
      <c r="AG1106" s="29"/>
      <c r="AH1106" s="29"/>
      <c r="AI1106" s="29"/>
      <c r="AJ1106" s="29"/>
      <c r="AK1106" s="29"/>
      <c r="AL1106" s="29"/>
      <c r="AM1106" s="29"/>
      <c r="AN1106" s="29"/>
      <c r="AO1106" s="29"/>
      <c r="AP1106" s="29"/>
      <c r="AQ1106" s="29"/>
      <c r="AR1106" s="29"/>
      <c r="AS1106" s="29"/>
      <c r="AT1106" s="29"/>
      <c r="AU1106" s="29"/>
      <c r="AV1106" s="29"/>
      <c r="AW1106" s="29"/>
      <c r="AX1106" s="29"/>
      <c r="AY1106" s="29"/>
      <c r="AZ1106" s="29"/>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29"/>
      <c r="CA1106" s="29"/>
      <c r="CB1106" s="29"/>
      <c r="CC1106" s="29"/>
      <c r="CD1106" s="29"/>
      <c r="CE1106" s="29"/>
      <c r="CF1106" s="29"/>
      <c r="CG1106" s="29"/>
      <c r="CH1106" s="29"/>
      <c r="CI1106" s="29"/>
      <c r="CJ1106" s="29"/>
      <c r="CK1106" s="29"/>
      <c r="CL1106" s="29"/>
      <c r="CM1106" s="29"/>
      <c r="CN1106" s="29"/>
      <c r="CO1106" s="29"/>
      <c r="CP1106" s="29"/>
      <c r="CQ1106" s="29"/>
      <c r="CR1106" s="29"/>
      <c r="CS1106" s="29"/>
      <c r="CT1106" s="29"/>
      <c r="CU1106" s="29"/>
      <c r="CV1106" s="29"/>
      <c r="CW1106" s="29"/>
      <c r="CX1106" s="29"/>
      <c r="CY1106" s="29"/>
      <c r="CZ1106" s="29"/>
      <c r="DA1106" s="29"/>
      <c r="DB1106" s="29"/>
      <c r="DC1106" s="29"/>
      <c r="DD1106" s="29"/>
      <c r="DE1106" s="29"/>
      <c r="DF1106" s="29"/>
      <c r="DG1106" s="29"/>
      <c r="DH1106" s="29"/>
      <c r="DI1106" s="29"/>
      <c r="DJ1106" s="29"/>
      <c r="DK1106" s="29"/>
      <c r="DL1106" s="29"/>
      <c r="DM1106" s="29"/>
      <c r="DN1106" s="29"/>
      <c r="DO1106" s="29"/>
      <c r="DP1106" s="29"/>
      <c r="DQ1106" s="29"/>
      <c r="DR1106" s="29"/>
      <c r="DS1106" s="29"/>
      <c r="DT1106" s="29"/>
      <c r="DU1106" s="29"/>
      <c r="DV1106" s="29"/>
      <c r="DW1106" s="29"/>
      <c r="DX1106" s="29"/>
      <c r="DY1106" s="29"/>
      <c r="DZ1106" s="29"/>
      <c r="EA1106" s="29"/>
      <c r="EB1106" s="29"/>
      <c r="EC1106" s="29"/>
      <c r="ED1106" s="29"/>
      <c r="EE1106" s="29"/>
      <c r="EF1106" s="29"/>
      <c r="EG1106" s="29"/>
      <c r="EH1106" s="29"/>
      <c r="EI1106" s="29"/>
      <c r="EJ1106" s="29"/>
      <c r="EK1106" s="29"/>
      <c r="EL1106" s="29"/>
      <c r="EM1106" s="29"/>
      <c r="EN1106" s="29"/>
      <c r="EO1106" s="29"/>
      <c r="EP1106" s="29"/>
      <c r="EQ1106" s="29"/>
      <c r="ER1106" s="29"/>
      <c r="ES1106" s="29"/>
      <c r="ET1106" s="29"/>
      <c r="EU1106" s="29"/>
      <c r="EV1106" s="29"/>
      <c r="EW1106" s="29"/>
      <c r="EX1106" s="29"/>
      <c r="EY1106" s="29"/>
      <c r="EZ1106" s="29"/>
      <c r="FA1106" s="29"/>
      <c r="FB1106" s="29"/>
      <c r="FC1106" s="29"/>
      <c r="FD1106" s="29"/>
      <c r="FE1106" s="29"/>
      <c r="FF1106" s="29"/>
      <c r="FG1106" s="29"/>
      <c r="FH1106" s="29"/>
      <c r="FI1106" s="29"/>
      <c r="FJ1106" s="29"/>
      <c r="FK1106" s="29"/>
      <c r="FL1106" s="29"/>
      <c r="FM1106" s="29"/>
      <c r="FN1106" s="29"/>
      <c r="FO1106" s="29"/>
      <c r="FP1106" s="29"/>
      <c r="FQ1106" s="29"/>
      <c r="FR1106" s="29"/>
      <c r="FS1106" s="29"/>
      <c r="FT1106" s="29"/>
      <c r="FU1106" s="29"/>
      <c r="FV1106" s="29"/>
      <c r="FW1106" s="29"/>
      <c r="FX1106" s="29"/>
      <c r="FY1106" s="29"/>
      <c r="FZ1106" s="29"/>
      <c r="GA1106" s="29"/>
      <c r="GB1106" s="29"/>
      <c r="GC1106" s="29"/>
      <c r="GD1106" s="29"/>
      <c r="GE1106" s="29"/>
      <c r="GF1106" s="29"/>
      <c r="GG1106" s="29"/>
      <c r="GH1106" s="29"/>
      <c r="GI1106" s="29"/>
      <c r="GJ1106" s="29"/>
      <c r="GK1106" s="29"/>
      <c r="GL1106" s="29"/>
      <c r="GM1106" s="29"/>
      <c r="GN1106" s="29"/>
      <c r="GO1106" s="29"/>
      <c r="GP1106" s="29"/>
      <c r="GQ1106" s="29"/>
      <c r="GR1106" s="29"/>
      <c r="GS1106" s="29"/>
      <c r="GT1106" s="29"/>
      <c r="GU1106" s="29"/>
      <c r="GV1106" s="29"/>
      <c r="GW1106" s="29"/>
      <c r="GX1106" s="29"/>
      <c r="GY1106" s="29"/>
      <c r="GZ1106" s="29"/>
      <c r="HA1106" s="29"/>
      <c r="HB1106" s="29"/>
      <c r="HC1106" s="29"/>
      <c r="HD1106" s="29"/>
      <c r="HE1106" s="29"/>
      <c r="HF1106" s="29"/>
      <c r="HG1106" s="29"/>
    </row>
    <row r="1107" spans="1:215" s="4" customFormat="1" ht="18.600000000000001" customHeight="1" x14ac:dyDescent="0.25">
      <c r="A1107" s="50" t="s">
        <v>834</v>
      </c>
      <c r="B1107" s="50" t="s">
        <v>2388</v>
      </c>
      <c r="C1107" s="62" t="s">
        <v>87</v>
      </c>
      <c r="D1107" s="50" t="s">
        <v>2389</v>
      </c>
      <c r="E1107" s="4" t="s">
        <v>2522</v>
      </c>
      <c r="F1107" s="2" t="s">
        <v>5407</v>
      </c>
      <c r="G1107" s="2" t="s">
        <v>834</v>
      </c>
      <c r="H1107" s="61">
        <f t="shared" si="36"/>
        <v>1</v>
      </c>
      <c r="I1107" s="7" t="s">
        <v>610</v>
      </c>
      <c r="J1107" s="4" t="s">
        <v>29</v>
      </c>
      <c r="K1107" s="7">
        <f t="shared" si="37"/>
        <v>327</v>
      </c>
      <c r="L1107" s="4" t="s">
        <v>610</v>
      </c>
      <c r="M1107" s="4" t="s">
        <v>833</v>
      </c>
      <c r="N1107" s="18" t="s">
        <v>5273</v>
      </c>
      <c r="O1107" s="29"/>
      <c r="P1107" s="29"/>
      <c r="Q1107" s="29"/>
      <c r="R1107" s="29"/>
      <c r="S1107" s="29"/>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c r="CA1107" s="29"/>
      <c r="CB1107" s="29"/>
      <c r="CC1107" s="29"/>
      <c r="CD1107" s="29"/>
      <c r="CE1107" s="29"/>
      <c r="CF1107" s="29"/>
      <c r="CG1107" s="29"/>
      <c r="CH1107" s="29"/>
      <c r="CI1107" s="29"/>
      <c r="CJ1107" s="29"/>
      <c r="CK1107" s="29"/>
      <c r="CL1107" s="29"/>
      <c r="CM1107" s="29"/>
      <c r="CN1107" s="29"/>
      <c r="CO1107" s="29"/>
      <c r="CP1107" s="29"/>
      <c r="CQ1107" s="29"/>
      <c r="CR1107" s="29"/>
      <c r="CS1107" s="29"/>
      <c r="CT1107" s="29"/>
      <c r="CU1107" s="29"/>
      <c r="CV1107" s="29"/>
      <c r="CW1107" s="29"/>
      <c r="CX1107" s="29"/>
      <c r="CY1107" s="29"/>
      <c r="CZ1107" s="29"/>
      <c r="DA1107" s="29"/>
      <c r="DB1107" s="29"/>
      <c r="DC1107" s="29"/>
      <c r="DD1107" s="29"/>
      <c r="DE1107" s="29"/>
      <c r="DF1107" s="29"/>
      <c r="DG1107" s="29"/>
      <c r="DH1107" s="29"/>
      <c r="DI1107" s="29"/>
      <c r="DJ1107" s="29"/>
      <c r="DK1107" s="29"/>
      <c r="DL1107" s="29"/>
      <c r="DM1107" s="29"/>
      <c r="DN1107" s="29"/>
      <c r="DO1107" s="29"/>
      <c r="DP1107" s="29"/>
      <c r="DQ1107" s="29"/>
      <c r="DR1107" s="29"/>
      <c r="DS1107" s="29"/>
      <c r="DT1107" s="29"/>
      <c r="DU1107" s="29"/>
      <c r="DV1107" s="29"/>
      <c r="DW1107" s="29"/>
      <c r="DX1107" s="29"/>
      <c r="DY1107" s="29"/>
      <c r="DZ1107" s="29"/>
      <c r="EA1107" s="29"/>
      <c r="EB1107" s="29"/>
      <c r="EC1107" s="29"/>
      <c r="ED1107" s="29"/>
      <c r="EE1107" s="29"/>
      <c r="EF1107" s="29"/>
      <c r="EG1107" s="29"/>
      <c r="EH1107" s="29"/>
      <c r="EI1107" s="29"/>
      <c r="EJ1107" s="29"/>
      <c r="EK1107" s="29"/>
      <c r="EL1107" s="29"/>
      <c r="EM1107" s="29"/>
      <c r="EN1107" s="29"/>
      <c r="EO1107" s="29"/>
      <c r="EP1107" s="29"/>
      <c r="EQ1107" s="29"/>
      <c r="ER1107" s="29"/>
      <c r="ES1107" s="29"/>
      <c r="ET1107" s="29"/>
      <c r="EU1107" s="29"/>
      <c r="EV1107" s="29"/>
      <c r="EW1107" s="29"/>
      <c r="EX1107" s="29"/>
      <c r="EY1107" s="29"/>
      <c r="EZ1107" s="29"/>
      <c r="FA1107" s="29"/>
      <c r="FB1107" s="29"/>
      <c r="FC1107" s="29"/>
      <c r="FD1107" s="29"/>
      <c r="FE1107" s="29"/>
      <c r="FF1107" s="29"/>
      <c r="FG1107" s="29"/>
      <c r="FH1107" s="29"/>
      <c r="FI1107" s="29"/>
      <c r="FJ1107" s="29"/>
      <c r="FK1107" s="29"/>
      <c r="FL1107" s="29"/>
      <c r="FM1107" s="29"/>
      <c r="FN1107" s="29"/>
      <c r="FO1107" s="29"/>
      <c r="FP1107" s="29"/>
      <c r="FQ1107" s="29"/>
      <c r="FR1107" s="29"/>
      <c r="FS1107" s="29"/>
      <c r="FT1107" s="29"/>
      <c r="FU1107" s="29"/>
      <c r="FV1107" s="29"/>
      <c r="FW1107" s="29"/>
      <c r="FX1107" s="29"/>
      <c r="FY1107" s="29"/>
      <c r="FZ1107" s="29"/>
      <c r="GA1107" s="29"/>
      <c r="GB1107" s="29"/>
      <c r="GC1107" s="29"/>
      <c r="GD1107" s="29"/>
      <c r="GE1107" s="29"/>
      <c r="GF1107" s="29"/>
      <c r="GG1107" s="29"/>
      <c r="GH1107" s="29"/>
      <c r="GI1107" s="29"/>
      <c r="GJ1107" s="29"/>
      <c r="GK1107" s="29"/>
      <c r="GL1107" s="29"/>
      <c r="GM1107" s="29"/>
      <c r="GN1107" s="29"/>
      <c r="GO1107" s="29"/>
      <c r="GP1107" s="29"/>
      <c r="GQ1107" s="29"/>
      <c r="GR1107" s="29"/>
      <c r="GS1107" s="29"/>
      <c r="GT1107" s="29"/>
      <c r="GU1107" s="29"/>
      <c r="GV1107" s="29"/>
      <c r="GW1107" s="29"/>
      <c r="GX1107" s="29"/>
      <c r="GY1107" s="29"/>
      <c r="GZ1107" s="29"/>
      <c r="HA1107" s="29"/>
      <c r="HB1107" s="29"/>
      <c r="HC1107" s="29"/>
      <c r="HD1107" s="29"/>
      <c r="HE1107" s="29"/>
      <c r="HF1107" s="29"/>
      <c r="HG1107" s="29"/>
    </row>
    <row r="1108" spans="1:215" s="4" customFormat="1" ht="18.600000000000001" customHeight="1" x14ac:dyDescent="0.25">
      <c r="A1108" s="51" t="s">
        <v>834</v>
      </c>
      <c r="B1108" s="51" t="s">
        <v>2388</v>
      </c>
      <c r="C1108" s="54" t="s">
        <v>140</v>
      </c>
      <c r="D1108" s="51" t="s">
        <v>2389</v>
      </c>
      <c r="E1108" s="1" t="s">
        <v>2523</v>
      </c>
      <c r="F1108" s="1" t="s">
        <v>5408</v>
      </c>
      <c r="G1108" s="1" t="s">
        <v>834</v>
      </c>
      <c r="H1108" s="58">
        <f t="shared" si="36"/>
        <v>1</v>
      </c>
      <c r="I1108" s="5" t="s">
        <v>181</v>
      </c>
      <c r="J1108" s="1" t="s">
        <v>29</v>
      </c>
      <c r="K1108" s="5">
        <f t="shared" si="37"/>
        <v>108</v>
      </c>
      <c r="L1108" s="1" t="s">
        <v>181</v>
      </c>
      <c r="M1108" s="1" t="s">
        <v>833</v>
      </c>
      <c r="N1108" s="19" t="s">
        <v>5273</v>
      </c>
      <c r="O1108" s="25"/>
      <c r="P1108" s="25"/>
      <c r="Q1108" s="25"/>
      <c r="R1108" s="25"/>
      <c r="S1108" s="25"/>
      <c r="T1108" s="25"/>
      <c r="U1108" s="25"/>
      <c r="V1108" s="25"/>
      <c r="W1108" s="25"/>
      <c r="X1108" s="25"/>
      <c r="Y1108" s="25"/>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29"/>
      <c r="CA1108" s="29"/>
      <c r="CB1108" s="29"/>
      <c r="CC1108" s="29"/>
      <c r="CD1108" s="29"/>
      <c r="CE1108" s="29"/>
      <c r="CF1108" s="29"/>
      <c r="CG1108" s="29"/>
      <c r="CH1108" s="29"/>
      <c r="CI1108" s="29"/>
      <c r="CJ1108" s="29"/>
      <c r="CK1108" s="29"/>
      <c r="CL1108" s="29"/>
      <c r="CM1108" s="29"/>
      <c r="CN1108" s="29"/>
      <c r="CO1108" s="29"/>
      <c r="CP1108" s="29"/>
      <c r="CQ1108" s="29"/>
      <c r="CR1108" s="29"/>
      <c r="CS1108" s="29"/>
      <c r="CT1108" s="29"/>
      <c r="CU1108" s="29"/>
      <c r="CV1108" s="29"/>
      <c r="CW1108" s="29"/>
      <c r="CX1108" s="29"/>
      <c r="CY1108" s="29"/>
      <c r="CZ1108" s="29"/>
      <c r="DA1108" s="29"/>
      <c r="DB1108" s="29"/>
      <c r="DC1108" s="29"/>
      <c r="DD1108" s="29"/>
      <c r="DE1108" s="29"/>
      <c r="DF1108" s="29"/>
      <c r="DG1108" s="29"/>
      <c r="DH1108" s="29"/>
      <c r="DI1108" s="29"/>
      <c r="DJ1108" s="29"/>
      <c r="DK1108" s="29"/>
      <c r="DL1108" s="29"/>
      <c r="DM1108" s="29"/>
      <c r="DN1108" s="29"/>
      <c r="DO1108" s="29"/>
      <c r="DP1108" s="29"/>
      <c r="DQ1108" s="29"/>
      <c r="DR1108" s="29"/>
      <c r="DS1108" s="29"/>
      <c r="DT1108" s="29"/>
      <c r="DU1108" s="29"/>
      <c r="DV1108" s="29"/>
      <c r="DW1108" s="29"/>
      <c r="DX1108" s="29"/>
      <c r="DY1108" s="29"/>
      <c r="DZ1108" s="29"/>
      <c r="EA1108" s="29"/>
      <c r="EB1108" s="29"/>
      <c r="EC1108" s="29"/>
      <c r="ED1108" s="29"/>
      <c r="EE1108" s="29"/>
      <c r="EF1108" s="29"/>
      <c r="EG1108" s="29"/>
      <c r="EH1108" s="29"/>
      <c r="EI1108" s="29"/>
      <c r="EJ1108" s="29"/>
      <c r="EK1108" s="29"/>
      <c r="EL1108" s="29"/>
      <c r="EM1108" s="29"/>
      <c r="EN1108" s="29"/>
      <c r="EO1108" s="29"/>
      <c r="EP1108" s="29"/>
      <c r="EQ1108" s="29"/>
      <c r="ER1108" s="29"/>
      <c r="ES1108" s="29"/>
      <c r="ET1108" s="29"/>
      <c r="EU1108" s="29"/>
      <c r="EV1108" s="29"/>
      <c r="EW1108" s="29"/>
      <c r="EX1108" s="29"/>
      <c r="EY1108" s="29"/>
      <c r="EZ1108" s="29"/>
      <c r="FA1108" s="29"/>
      <c r="FB1108" s="29"/>
      <c r="FC1108" s="29"/>
      <c r="FD1108" s="29"/>
      <c r="FE1108" s="29"/>
      <c r="FF1108" s="29"/>
      <c r="FG1108" s="29"/>
      <c r="FH1108" s="29"/>
      <c r="FI1108" s="29"/>
      <c r="FJ1108" s="29"/>
      <c r="FK1108" s="29"/>
      <c r="FL1108" s="29"/>
      <c r="FM1108" s="29"/>
      <c r="FN1108" s="29"/>
      <c r="FO1108" s="29"/>
      <c r="FP1108" s="29"/>
      <c r="FQ1108" s="29"/>
      <c r="FR1108" s="29"/>
      <c r="FS1108" s="29"/>
      <c r="FT1108" s="29"/>
      <c r="FU1108" s="29"/>
      <c r="FV1108" s="29"/>
      <c r="FW1108" s="29"/>
      <c r="FX1108" s="29"/>
      <c r="FY1108" s="29"/>
      <c r="FZ1108" s="29"/>
      <c r="GA1108" s="29"/>
      <c r="GB1108" s="29"/>
      <c r="GC1108" s="29"/>
      <c r="GD1108" s="29"/>
      <c r="GE1108" s="29"/>
      <c r="GF1108" s="29"/>
      <c r="GG1108" s="29"/>
      <c r="GH1108" s="29"/>
      <c r="GI1108" s="29"/>
      <c r="GJ1108" s="29"/>
      <c r="GK1108" s="29"/>
      <c r="GL1108" s="29"/>
      <c r="GM1108" s="29"/>
      <c r="GN1108" s="29"/>
      <c r="GO1108" s="29"/>
      <c r="GP1108" s="29"/>
      <c r="GQ1108" s="29"/>
      <c r="GR1108" s="29"/>
      <c r="GS1108" s="29"/>
      <c r="GT1108" s="29"/>
      <c r="GU1108" s="29"/>
      <c r="GV1108" s="29"/>
      <c r="GW1108" s="29"/>
      <c r="GX1108" s="29"/>
      <c r="GY1108" s="29"/>
      <c r="GZ1108" s="29"/>
      <c r="HA1108" s="29"/>
      <c r="HB1108" s="29"/>
      <c r="HC1108" s="29"/>
      <c r="HD1108" s="29"/>
      <c r="HE1108" s="29"/>
      <c r="HF1108" s="29"/>
      <c r="HG1108" s="29"/>
    </row>
    <row r="1109" spans="1:215" s="4" customFormat="1" ht="18.600000000000001" customHeight="1" x14ac:dyDescent="0.25">
      <c r="A1109" s="50" t="s">
        <v>834</v>
      </c>
      <c r="B1109" s="50" t="s">
        <v>2388</v>
      </c>
      <c r="C1109" s="62" t="s">
        <v>570</v>
      </c>
      <c r="D1109" s="50" t="s">
        <v>2389</v>
      </c>
      <c r="E1109" s="4" t="s">
        <v>1292</v>
      </c>
      <c r="F1109" s="2" t="s">
        <v>5409</v>
      </c>
      <c r="G1109" s="2" t="s">
        <v>834</v>
      </c>
      <c r="H1109" s="61">
        <f t="shared" si="36"/>
        <v>1</v>
      </c>
      <c r="I1109" s="7" t="s">
        <v>1267</v>
      </c>
      <c r="J1109" s="4" t="s">
        <v>29</v>
      </c>
      <c r="K1109" s="7">
        <f t="shared" si="37"/>
        <v>302</v>
      </c>
      <c r="L1109" s="4" t="s">
        <v>1267</v>
      </c>
      <c r="M1109" s="4" t="s">
        <v>833</v>
      </c>
      <c r="N1109" s="18" t="s">
        <v>5265</v>
      </c>
      <c r="O1109" s="29"/>
      <c r="P1109" s="29"/>
      <c r="Q1109" s="29"/>
      <c r="R1109" s="29"/>
      <c r="S1109" s="29"/>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c r="CA1109" s="29"/>
      <c r="CB1109" s="29"/>
      <c r="CC1109" s="29"/>
      <c r="CD1109" s="29"/>
      <c r="CE1109" s="29"/>
      <c r="CF1109" s="29"/>
      <c r="CG1109" s="29"/>
      <c r="CH1109" s="29"/>
      <c r="CI1109" s="29"/>
      <c r="CJ1109" s="29"/>
      <c r="CK1109" s="29"/>
      <c r="CL1109" s="29"/>
      <c r="CM1109" s="29"/>
      <c r="CN1109" s="29"/>
      <c r="CO1109" s="29"/>
      <c r="CP1109" s="29"/>
      <c r="CQ1109" s="29"/>
      <c r="CR1109" s="29"/>
      <c r="CS1109" s="29"/>
      <c r="CT1109" s="29"/>
      <c r="CU1109" s="29"/>
      <c r="CV1109" s="29"/>
      <c r="CW1109" s="29"/>
      <c r="CX1109" s="29"/>
      <c r="CY1109" s="29"/>
      <c r="CZ1109" s="29"/>
      <c r="DA1109" s="29"/>
      <c r="DB1109" s="29"/>
      <c r="DC1109" s="29"/>
      <c r="DD1109" s="29"/>
      <c r="DE1109" s="29"/>
      <c r="DF1109" s="29"/>
      <c r="DG1109" s="29"/>
      <c r="DH1109" s="29"/>
      <c r="DI1109" s="29"/>
      <c r="DJ1109" s="29"/>
      <c r="DK1109" s="29"/>
      <c r="DL1109" s="29"/>
      <c r="DM1109" s="29"/>
      <c r="DN1109" s="29"/>
      <c r="DO1109" s="29"/>
      <c r="DP1109" s="29"/>
      <c r="DQ1109" s="29"/>
      <c r="DR1109" s="29"/>
      <c r="DS1109" s="29"/>
      <c r="DT1109" s="29"/>
      <c r="DU1109" s="29"/>
      <c r="DV1109" s="29"/>
      <c r="DW1109" s="29"/>
      <c r="DX1109" s="29"/>
      <c r="DY1109" s="29"/>
      <c r="DZ1109" s="29"/>
      <c r="EA1109" s="29"/>
      <c r="EB1109" s="29"/>
      <c r="EC1109" s="29"/>
      <c r="ED1109" s="29"/>
      <c r="EE1109" s="29"/>
      <c r="EF1109" s="29"/>
      <c r="EG1109" s="29"/>
      <c r="EH1109" s="29"/>
      <c r="EI1109" s="29"/>
      <c r="EJ1109" s="29"/>
      <c r="EK1109" s="29"/>
      <c r="EL1109" s="29"/>
      <c r="EM1109" s="29"/>
      <c r="EN1109" s="29"/>
      <c r="EO1109" s="29"/>
      <c r="EP1109" s="29"/>
      <c r="EQ1109" s="29"/>
      <c r="ER1109" s="29"/>
      <c r="ES1109" s="29"/>
      <c r="ET1109" s="29"/>
      <c r="EU1109" s="29"/>
      <c r="EV1109" s="29"/>
      <c r="EW1109" s="29"/>
      <c r="EX1109" s="29"/>
      <c r="EY1109" s="29"/>
      <c r="EZ1109" s="29"/>
      <c r="FA1109" s="29"/>
      <c r="FB1109" s="29"/>
      <c r="FC1109" s="29"/>
      <c r="FD1109" s="29"/>
      <c r="FE1109" s="29"/>
      <c r="FF1109" s="29"/>
      <c r="FG1109" s="29"/>
      <c r="FH1109" s="29"/>
      <c r="FI1109" s="29"/>
      <c r="FJ1109" s="29"/>
      <c r="FK1109" s="29"/>
      <c r="FL1109" s="29"/>
      <c r="FM1109" s="29"/>
      <c r="FN1109" s="29"/>
      <c r="FO1109" s="29"/>
      <c r="FP1109" s="29"/>
      <c r="FQ1109" s="29"/>
      <c r="FR1109" s="29"/>
      <c r="FS1109" s="29"/>
      <c r="FT1109" s="29"/>
      <c r="FU1109" s="29"/>
      <c r="FV1109" s="29"/>
      <c r="FW1109" s="29"/>
      <c r="FX1109" s="29"/>
      <c r="FY1109" s="29"/>
      <c r="FZ1109" s="29"/>
      <c r="GA1109" s="29"/>
      <c r="GB1109" s="29"/>
      <c r="GC1109" s="29"/>
      <c r="GD1109" s="29"/>
      <c r="GE1109" s="29"/>
      <c r="GF1109" s="29"/>
      <c r="GG1109" s="29"/>
      <c r="GH1109" s="29"/>
      <c r="GI1109" s="29"/>
      <c r="GJ1109" s="29"/>
      <c r="GK1109" s="29"/>
      <c r="GL1109" s="29"/>
      <c r="GM1109" s="29"/>
      <c r="GN1109" s="29"/>
      <c r="GO1109" s="29"/>
      <c r="GP1109" s="29"/>
      <c r="GQ1109" s="29"/>
      <c r="GR1109" s="29"/>
      <c r="GS1109" s="29"/>
      <c r="GT1109" s="29"/>
      <c r="GU1109" s="29"/>
      <c r="GV1109" s="29"/>
      <c r="GW1109" s="29"/>
      <c r="GX1109" s="29"/>
      <c r="GY1109" s="29"/>
      <c r="GZ1109" s="29"/>
      <c r="HA1109" s="29"/>
      <c r="HB1109" s="29"/>
      <c r="HC1109" s="29"/>
      <c r="HD1109" s="29"/>
      <c r="HE1109" s="29"/>
      <c r="HF1109" s="29"/>
      <c r="HG1109" s="29"/>
    </row>
    <row r="1110" spans="1:215" s="4" customFormat="1" ht="18.600000000000001" customHeight="1" x14ac:dyDescent="0.25">
      <c r="A1110" s="50" t="s">
        <v>834</v>
      </c>
      <c r="B1110" s="50" t="s">
        <v>2388</v>
      </c>
      <c r="C1110" s="62" t="s">
        <v>82</v>
      </c>
      <c r="D1110" s="50" t="s">
        <v>2389</v>
      </c>
      <c r="E1110" s="4" t="s">
        <v>2524</v>
      </c>
      <c r="F1110" s="2" t="s">
        <v>5410</v>
      </c>
      <c r="G1110" s="2" t="s">
        <v>834</v>
      </c>
      <c r="H1110" s="61">
        <f t="shared" si="36"/>
        <v>1</v>
      </c>
      <c r="I1110" s="7" t="s">
        <v>370</v>
      </c>
      <c r="J1110" s="4" t="s">
        <v>29</v>
      </c>
      <c r="K1110" s="7">
        <f t="shared" si="37"/>
        <v>264</v>
      </c>
      <c r="L1110" s="4" t="s">
        <v>370</v>
      </c>
      <c r="M1110" s="4" t="s">
        <v>833</v>
      </c>
      <c r="N1110" s="18" t="s">
        <v>5273</v>
      </c>
      <c r="O1110" s="29"/>
      <c r="P1110" s="29"/>
      <c r="Q1110" s="29"/>
      <c r="R1110" s="29"/>
      <c r="S1110" s="29"/>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29"/>
      <c r="CA1110" s="29"/>
      <c r="CB1110" s="29"/>
      <c r="CC1110" s="29"/>
      <c r="CD1110" s="29"/>
      <c r="CE1110" s="29"/>
      <c r="CF1110" s="29"/>
      <c r="CG1110" s="29"/>
      <c r="CH1110" s="29"/>
      <c r="CI1110" s="29"/>
      <c r="CJ1110" s="29"/>
      <c r="CK1110" s="29"/>
      <c r="CL1110" s="29"/>
      <c r="CM1110" s="29"/>
      <c r="CN1110" s="29"/>
      <c r="CO1110" s="29"/>
      <c r="CP1110" s="29"/>
      <c r="CQ1110" s="29"/>
      <c r="CR1110" s="29"/>
      <c r="CS1110" s="29"/>
      <c r="CT1110" s="29"/>
      <c r="CU1110" s="29"/>
      <c r="CV1110" s="29"/>
      <c r="CW1110" s="29"/>
      <c r="CX1110" s="29"/>
      <c r="CY1110" s="29"/>
      <c r="CZ1110" s="29"/>
      <c r="DA1110" s="29"/>
      <c r="DB1110" s="29"/>
      <c r="DC1110" s="29"/>
      <c r="DD1110" s="29"/>
      <c r="DE1110" s="29"/>
      <c r="DF1110" s="29"/>
      <c r="DG1110" s="29"/>
      <c r="DH1110" s="29"/>
      <c r="DI1110" s="29"/>
      <c r="DJ1110" s="29"/>
      <c r="DK1110" s="29"/>
      <c r="DL1110" s="29"/>
      <c r="DM1110" s="29"/>
      <c r="DN1110" s="29"/>
      <c r="DO1110" s="29"/>
      <c r="DP1110" s="29"/>
      <c r="DQ1110" s="29"/>
      <c r="DR1110" s="29"/>
      <c r="DS1110" s="29"/>
      <c r="DT1110" s="29"/>
      <c r="DU1110" s="29"/>
      <c r="DV1110" s="29"/>
      <c r="DW1110" s="29"/>
      <c r="DX1110" s="29"/>
      <c r="DY1110" s="29"/>
      <c r="DZ1110" s="29"/>
      <c r="EA1110" s="29"/>
      <c r="EB1110" s="29"/>
      <c r="EC1110" s="29"/>
      <c r="ED1110" s="29"/>
      <c r="EE1110" s="29"/>
      <c r="EF1110" s="29"/>
      <c r="EG1110" s="29"/>
      <c r="EH1110" s="29"/>
      <c r="EI1110" s="29"/>
      <c r="EJ1110" s="29"/>
      <c r="EK1110" s="29"/>
      <c r="EL1110" s="29"/>
      <c r="EM1110" s="29"/>
      <c r="EN1110" s="29"/>
      <c r="EO1110" s="29"/>
      <c r="EP1110" s="29"/>
      <c r="EQ1110" s="29"/>
      <c r="ER1110" s="29"/>
      <c r="ES1110" s="29"/>
      <c r="ET1110" s="29"/>
      <c r="EU1110" s="29"/>
      <c r="EV1110" s="29"/>
      <c r="EW1110" s="29"/>
      <c r="EX1110" s="29"/>
      <c r="EY1110" s="29"/>
      <c r="EZ1110" s="29"/>
      <c r="FA1110" s="29"/>
      <c r="FB1110" s="29"/>
      <c r="FC1110" s="29"/>
      <c r="FD1110" s="29"/>
      <c r="FE1110" s="29"/>
      <c r="FF1110" s="29"/>
      <c r="FG1110" s="29"/>
      <c r="FH1110" s="29"/>
      <c r="FI1110" s="29"/>
      <c r="FJ1110" s="29"/>
      <c r="FK1110" s="29"/>
      <c r="FL1110" s="29"/>
      <c r="FM1110" s="29"/>
      <c r="FN1110" s="29"/>
      <c r="FO1110" s="29"/>
      <c r="FP1110" s="29"/>
      <c r="FQ1110" s="29"/>
      <c r="FR1110" s="29"/>
      <c r="FS1110" s="29"/>
      <c r="FT1110" s="29"/>
      <c r="FU1110" s="29"/>
      <c r="FV1110" s="29"/>
      <c r="FW1110" s="29"/>
      <c r="FX1110" s="29"/>
      <c r="FY1110" s="29"/>
      <c r="FZ1110" s="29"/>
      <c r="GA1110" s="29"/>
      <c r="GB1110" s="29"/>
      <c r="GC1110" s="29"/>
      <c r="GD1110" s="29"/>
      <c r="GE1110" s="29"/>
      <c r="GF1110" s="29"/>
      <c r="GG1110" s="29"/>
      <c r="GH1110" s="29"/>
      <c r="GI1110" s="29"/>
      <c r="GJ1110" s="29"/>
      <c r="GK1110" s="29"/>
      <c r="GL1110" s="29"/>
      <c r="GM1110" s="29"/>
      <c r="GN1110" s="29"/>
      <c r="GO1110" s="29"/>
      <c r="GP1110" s="29"/>
      <c r="GQ1110" s="29"/>
      <c r="GR1110" s="29"/>
      <c r="GS1110" s="29"/>
      <c r="GT1110" s="29"/>
      <c r="GU1110" s="29"/>
      <c r="GV1110" s="29"/>
      <c r="GW1110" s="29"/>
      <c r="GX1110" s="29"/>
      <c r="GY1110" s="29"/>
      <c r="GZ1110" s="29"/>
      <c r="HA1110" s="29"/>
      <c r="HB1110" s="29"/>
      <c r="HC1110" s="29"/>
      <c r="HD1110" s="29"/>
      <c r="HE1110" s="29"/>
      <c r="HF1110" s="29"/>
      <c r="HG1110" s="29"/>
    </row>
    <row r="1111" spans="1:215" s="4" customFormat="1" ht="18.600000000000001" customHeight="1" x14ac:dyDescent="0.25">
      <c r="A1111" s="51" t="s">
        <v>834</v>
      </c>
      <c r="B1111" s="51" t="s">
        <v>2388</v>
      </c>
      <c r="C1111" s="54" t="s">
        <v>2525</v>
      </c>
      <c r="D1111" s="51" t="s">
        <v>2389</v>
      </c>
      <c r="E1111" s="1" t="s">
        <v>2526</v>
      </c>
      <c r="F1111" s="1" t="s">
        <v>5411</v>
      </c>
      <c r="G1111" s="1" t="s">
        <v>834</v>
      </c>
      <c r="H1111" s="58">
        <f t="shared" si="36"/>
        <v>1</v>
      </c>
      <c r="I1111" s="5" t="s">
        <v>124</v>
      </c>
      <c r="J1111" s="1" t="s">
        <v>29</v>
      </c>
      <c r="K1111" s="5">
        <f t="shared" si="37"/>
        <v>44</v>
      </c>
      <c r="L1111" s="1" t="s">
        <v>124</v>
      </c>
      <c r="M1111" s="1" t="s">
        <v>833</v>
      </c>
      <c r="N1111" s="19" t="s">
        <v>5271</v>
      </c>
      <c r="O1111" s="25"/>
      <c r="P1111" s="25"/>
      <c r="Q1111" s="25"/>
      <c r="R1111" s="25"/>
      <c r="S1111" s="25"/>
      <c r="T1111" s="25"/>
      <c r="U1111" s="25"/>
      <c r="V1111" s="25"/>
      <c r="W1111" s="25"/>
      <c r="X1111" s="25"/>
      <c r="Y1111" s="25"/>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c r="CA1111" s="29"/>
      <c r="CB1111" s="29"/>
      <c r="CC1111" s="29"/>
      <c r="CD1111" s="29"/>
      <c r="CE1111" s="29"/>
      <c r="CF1111" s="29"/>
      <c r="CG1111" s="29"/>
      <c r="CH1111" s="29"/>
      <c r="CI1111" s="29"/>
      <c r="CJ1111" s="29"/>
      <c r="CK1111" s="29"/>
      <c r="CL1111" s="29"/>
      <c r="CM1111" s="29"/>
      <c r="CN1111" s="29"/>
      <c r="CO1111" s="29"/>
      <c r="CP1111" s="29"/>
      <c r="CQ1111" s="29"/>
      <c r="CR1111" s="29"/>
      <c r="CS1111" s="29"/>
      <c r="CT1111" s="29"/>
      <c r="CU1111" s="29"/>
      <c r="CV1111" s="29"/>
      <c r="CW1111" s="29"/>
      <c r="CX1111" s="29"/>
      <c r="CY1111" s="29"/>
      <c r="CZ1111" s="29"/>
      <c r="DA1111" s="29"/>
      <c r="DB1111" s="29"/>
      <c r="DC1111" s="29"/>
      <c r="DD1111" s="29"/>
      <c r="DE1111" s="29"/>
      <c r="DF1111" s="29"/>
      <c r="DG1111" s="29"/>
      <c r="DH1111" s="29"/>
      <c r="DI1111" s="29"/>
      <c r="DJ1111" s="29"/>
      <c r="DK1111" s="29"/>
      <c r="DL1111" s="29"/>
      <c r="DM1111" s="29"/>
      <c r="DN1111" s="29"/>
      <c r="DO1111" s="29"/>
      <c r="DP1111" s="29"/>
      <c r="DQ1111" s="29"/>
      <c r="DR1111" s="29"/>
      <c r="DS1111" s="29"/>
      <c r="DT1111" s="29"/>
      <c r="DU1111" s="29"/>
      <c r="DV1111" s="29"/>
      <c r="DW1111" s="29"/>
      <c r="DX1111" s="29"/>
      <c r="DY1111" s="29"/>
      <c r="DZ1111" s="29"/>
      <c r="EA1111" s="29"/>
      <c r="EB1111" s="29"/>
      <c r="EC1111" s="29"/>
      <c r="ED1111" s="29"/>
      <c r="EE1111" s="29"/>
      <c r="EF1111" s="29"/>
      <c r="EG1111" s="29"/>
      <c r="EH1111" s="29"/>
      <c r="EI1111" s="29"/>
      <c r="EJ1111" s="29"/>
      <c r="EK1111" s="29"/>
      <c r="EL1111" s="29"/>
      <c r="EM1111" s="29"/>
      <c r="EN1111" s="29"/>
      <c r="EO1111" s="29"/>
      <c r="EP1111" s="29"/>
      <c r="EQ1111" s="29"/>
      <c r="ER1111" s="29"/>
      <c r="ES1111" s="29"/>
      <c r="ET1111" s="29"/>
      <c r="EU1111" s="29"/>
      <c r="EV1111" s="29"/>
      <c r="EW1111" s="29"/>
      <c r="EX1111" s="29"/>
      <c r="EY1111" s="29"/>
      <c r="EZ1111" s="29"/>
      <c r="FA1111" s="29"/>
      <c r="FB1111" s="29"/>
      <c r="FC1111" s="29"/>
      <c r="FD1111" s="29"/>
      <c r="FE1111" s="29"/>
      <c r="FF1111" s="29"/>
      <c r="FG1111" s="29"/>
      <c r="FH1111" s="29"/>
      <c r="FI1111" s="29"/>
      <c r="FJ1111" s="29"/>
      <c r="FK1111" s="29"/>
      <c r="FL1111" s="29"/>
      <c r="FM1111" s="29"/>
      <c r="FN1111" s="29"/>
      <c r="FO1111" s="29"/>
      <c r="FP1111" s="29"/>
      <c r="FQ1111" s="29"/>
      <c r="FR1111" s="29"/>
      <c r="FS1111" s="29"/>
      <c r="FT1111" s="29"/>
      <c r="FU1111" s="29"/>
      <c r="FV1111" s="29"/>
      <c r="FW1111" s="29"/>
      <c r="FX1111" s="29"/>
      <c r="FY1111" s="29"/>
      <c r="FZ1111" s="29"/>
      <c r="GA1111" s="29"/>
      <c r="GB1111" s="29"/>
      <c r="GC1111" s="29"/>
      <c r="GD1111" s="29"/>
      <c r="GE1111" s="29"/>
      <c r="GF1111" s="29"/>
      <c r="GG1111" s="29"/>
      <c r="GH1111" s="29"/>
      <c r="GI1111" s="29"/>
      <c r="GJ1111" s="29"/>
      <c r="GK1111" s="29"/>
      <c r="GL1111" s="29"/>
      <c r="GM1111" s="29"/>
      <c r="GN1111" s="29"/>
      <c r="GO1111" s="29"/>
      <c r="GP1111" s="29"/>
      <c r="GQ1111" s="29"/>
      <c r="GR1111" s="29"/>
      <c r="GS1111" s="29"/>
      <c r="GT1111" s="29"/>
      <c r="GU1111" s="29"/>
      <c r="GV1111" s="29"/>
      <c r="GW1111" s="29"/>
      <c r="GX1111" s="29"/>
      <c r="GY1111" s="29"/>
      <c r="GZ1111" s="29"/>
      <c r="HA1111" s="29"/>
      <c r="HB1111" s="29"/>
      <c r="HC1111" s="29"/>
      <c r="HD1111" s="29"/>
      <c r="HE1111" s="29"/>
      <c r="HF1111" s="29"/>
      <c r="HG1111" s="29"/>
    </row>
    <row r="1112" spans="1:215" s="4" customFormat="1" ht="18.600000000000001" customHeight="1" x14ac:dyDescent="0.25">
      <c r="A1112" s="51" t="s">
        <v>834</v>
      </c>
      <c r="B1112" s="51" t="s">
        <v>2388</v>
      </c>
      <c r="C1112" s="54" t="s">
        <v>251</v>
      </c>
      <c r="D1112" s="51" t="s">
        <v>2389</v>
      </c>
      <c r="E1112" s="1" t="s">
        <v>2527</v>
      </c>
      <c r="F1112" s="1" t="s">
        <v>5411</v>
      </c>
      <c r="G1112" s="1" t="s">
        <v>834</v>
      </c>
      <c r="H1112" s="57">
        <f t="shared" si="36"/>
        <v>1</v>
      </c>
      <c r="I1112" s="5" t="s">
        <v>484</v>
      </c>
      <c r="J1112" s="1" t="s">
        <v>29</v>
      </c>
      <c r="K1112" s="5">
        <f t="shared" si="37"/>
        <v>835</v>
      </c>
      <c r="L1112" s="1" t="s">
        <v>484</v>
      </c>
      <c r="M1112" s="1" t="s">
        <v>833</v>
      </c>
      <c r="N1112" s="19" t="s">
        <v>5271</v>
      </c>
      <c r="O1112" s="25"/>
      <c r="P1112" s="25"/>
      <c r="Q1112" s="25"/>
      <c r="R1112" s="25"/>
      <c r="S1112" s="25"/>
      <c r="T1112" s="25"/>
      <c r="U1112" s="25"/>
      <c r="V1112" s="25"/>
      <c r="W1112" s="25"/>
      <c r="X1112" s="25"/>
      <c r="Y1112" s="25"/>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29"/>
      <c r="CA1112" s="29"/>
      <c r="CB1112" s="29"/>
      <c r="CC1112" s="29"/>
      <c r="CD1112" s="29"/>
      <c r="CE1112" s="29"/>
      <c r="CF1112" s="29"/>
      <c r="CG1112" s="29"/>
      <c r="CH1112" s="29"/>
      <c r="CI1112" s="29"/>
      <c r="CJ1112" s="29"/>
      <c r="CK1112" s="29"/>
      <c r="CL1112" s="29"/>
      <c r="CM1112" s="29"/>
      <c r="CN1112" s="29"/>
      <c r="CO1112" s="29"/>
      <c r="CP1112" s="29"/>
      <c r="CQ1112" s="29"/>
      <c r="CR1112" s="29"/>
      <c r="CS1112" s="29"/>
      <c r="CT1112" s="29"/>
      <c r="CU1112" s="29"/>
      <c r="CV1112" s="29"/>
      <c r="CW1112" s="29"/>
      <c r="CX1112" s="29"/>
      <c r="CY1112" s="29"/>
      <c r="CZ1112" s="29"/>
      <c r="DA1112" s="29"/>
      <c r="DB1112" s="29"/>
      <c r="DC1112" s="29"/>
      <c r="DD1112" s="29"/>
      <c r="DE1112" s="29"/>
      <c r="DF1112" s="29"/>
      <c r="DG1112" s="29"/>
      <c r="DH1112" s="29"/>
      <c r="DI1112" s="29"/>
      <c r="DJ1112" s="29"/>
      <c r="DK1112" s="29"/>
      <c r="DL1112" s="29"/>
      <c r="DM1112" s="29"/>
      <c r="DN1112" s="29"/>
      <c r="DO1112" s="29"/>
      <c r="DP1112" s="29"/>
      <c r="DQ1112" s="29"/>
      <c r="DR1112" s="29"/>
      <c r="DS1112" s="29"/>
      <c r="DT1112" s="29"/>
      <c r="DU1112" s="29"/>
      <c r="DV1112" s="29"/>
      <c r="DW1112" s="29"/>
      <c r="DX1112" s="29"/>
      <c r="DY1112" s="29"/>
      <c r="DZ1112" s="29"/>
      <c r="EA1112" s="29"/>
      <c r="EB1112" s="29"/>
      <c r="EC1112" s="29"/>
      <c r="ED1112" s="29"/>
      <c r="EE1112" s="29"/>
      <c r="EF1112" s="29"/>
      <c r="EG1112" s="29"/>
      <c r="EH1112" s="29"/>
      <c r="EI1112" s="29"/>
      <c r="EJ1112" s="29"/>
      <c r="EK1112" s="29"/>
      <c r="EL1112" s="29"/>
      <c r="EM1112" s="29"/>
      <c r="EN1112" s="29"/>
      <c r="EO1112" s="29"/>
      <c r="EP1112" s="29"/>
      <c r="EQ1112" s="29"/>
      <c r="ER1112" s="29"/>
      <c r="ES1112" s="29"/>
      <c r="ET1112" s="29"/>
      <c r="EU1112" s="29"/>
      <c r="EV1112" s="29"/>
      <c r="EW1112" s="29"/>
      <c r="EX1112" s="29"/>
      <c r="EY1112" s="29"/>
      <c r="EZ1112" s="29"/>
      <c r="FA1112" s="29"/>
      <c r="FB1112" s="29"/>
      <c r="FC1112" s="29"/>
      <c r="FD1112" s="29"/>
      <c r="FE1112" s="29"/>
      <c r="FF1112" s="29"/>
      <c r="FG1112" s="29"/>
      <c r="FH1112" s="29"/>
      <c r="FI1112" s="29"/>
      <c r="FJ1112" s="29"/>
      <c r="FK1112" s="29"/>
      <c r="FL1112" s="29"/>
      <c r="FM1112" s="29"/>
      <c r="FN1112" s="29"/>
      <c r="FO1112" s="29"/>
      <c r="FP1112" s="29"/>
      <c r="FQ1112" s="29"/>
      <c r="FR1112" s="29"/>
      <c r="FS1112" s="29"/>
      <c r="FT1112" s="29"/>
      <c r="FU1112" s="29"/>
      <c r="FV1112" s="29"/>
      <c r="FW1112" s="29"/>
      <c r="FX1112" s="29"/>
      <c r="FY1112" s="29"/>
      <c r="FZ1112" s="29"/>
      <c r="GA1112" s="29"/>
      <c r="GB1112" s="29"/>
      <c r="GC1112" s="29"/>
      <c r="GD1112" s="29"/>
      <c r="GE1112" s="29"/>
      <c r="GF1112" s="29"/>
      <c r="GG1112" s="29"/>
      <c r="GH1112" s="29"/>
      <c r="GI1112" s="29"/>
      <c r="GJ1112" s="29"/>
      <c r="GK1112" s="29"/>
      <c r="GL1112" s="29"/>
      <c r="GM1112" s="29"/>
      <c r="GN1112" s="29"/>
      <c r="GO1112" s="29"/>
      <c r="GP1112" s="29"/>
      <c r="GQ1112" s="29"/>
      <c r="GR1112" s="29"/>
      <c r="GS1112" s="29"/>
      <c r="GT1112" s="29"/>
      <c r="GU1112" s="29"/>
      <c r="GV1112" s="29"/>
      <c r="GW1112" s="29"/>
      <c r="GX1112" s="29"/>
      <c r="GY1112" s="29"/>
      <c r="GZ1112" s="29"/>
      <c r="HA1112" s="29"/>
      <c r="HB1112" s="29"/>
      <c r="HC1112" s="29"/>
      <c r="HD1112" s="29"/>
      <c r="HE1112" s="29"/>
      <c r="HF1112" s="29"/>
      <c r="HG1112" s="29"/>
    </row>
    <row r="1113" spans="1:215" s="4" customFormat="1" ht="18.600000000000001" customHeight="1" x14ac:dyDescent="0.25">
      <c r="A1113" s="51" t="s">
        <v>834</v>
      </c>
      <c r="B1113" s="51" t="s">
        <v>2388</v>
      </c>
      <c r="C1113" s="54" t="s">
        <v>2528</v>
      </c>
      <c r="D1113" s="51" t="s">
        <v>2389</v>
      </c>
      <c r="E1113" s="1" t="s">
        <v>2529</v>
      </c>
      <c r="F1113" s="1" t="s">
        <v>5412</v>
      </c>
      <c r="G1113" s="1" t="s">
        <v>834</v>
      </c>
      <c r="H1113" s="58">
        <f t="shared" si="36"/>
        <v>1</v>
      </c>
      <c r="I1113" s="5" t="s">
        <v>109</v>
      </c>
      <c r="J1113" s="1" t="s">
        <v>29</v>
      </c>
      <c r="K1113" s="5">
        <f t="shared" si="37"/>
        <v>29</v>
      </c>
      <c r="L1113" s="1" t="s">
        <v>109</v>
      </c>
      <c r="M1113" s="1" t="s">
        <v>833</v>
      </c>
      <c r="N1113" s="19" t="s">
        <v>5301</v>
      </c>
      <c r="O1113" s="25"/>
      <c r="P1113" s="25"/>
      <c r="Q1113" s="25"/>
      <c r="R1113" s="25"/>
      <c r="S1113" s="25"/>
      <c r="T1113" s="25"/>
      <c r="U1113" s="25"/>
      <c r="V1113" s="25"/>
      <c r="W1113" s="25"/>
      <c r="X1113" s="25"/>
      <c r="Y1113" s="25"/>
      <c r="Z1113" s="29"/>
      <c r="AA1113" s="29"/>
      <c r="AB1113" s="29"/>
      <c r="AC1113" s="29"/>
      <c r="AD1113" s="29"/>
      <c r="AE1113" s="29"/>
      <c r="AF1113" s="29"/>
      <c r="AG1113" s="29"/>
      <c r="AH1113" s="29"/>
      <c r="AI1113" s="29"/>
      <c r="AJ1113" s="29"/>
      <c r="AK1113" s="29"/>
      <c r="AL1113" s="29"/>
      <c r="AM1113" s="29"/>
      <c r="AN1113" s="29"/>
      <c r="AO1113" s="29"/>
      <c r="AP1113" s="29"/>
      <c r="AQ1113" s="29"/>
      <c r="AR1113" s="29"/>
      <c r="AS1113" s="29"/>
      <c r="AT1113" s="29"/>
      <c r="AU1113" s="29"/>
      <c r="AV1113" s="29"/>
      <c r="AW1113" s="29"/>
      <c r="AX1113" s="29"/>
      <c r="AY1113" s="29"/>
      <c r="AZ1113" s="29"/>
      <c r="BA1113" s="29"/>
      <c r="BB1113" s="29"/>
      <c r="BC1113" s="29"/>
      <c r="BD1113" s="29"/>
      <c r="BE1113" s="29"/>
      <c r="BF1113" s="29"/>
      <c r="BG1113" s="29"/>
      <c r="BH1113" s="29"/>
      <c r="BI1113" s="29"/>
      <c r="BJ1113" s="29"/>
      <c r="BK1113" s="29"/>
      <c r="BL1113" s="29"/>
      <c r="BM1113" s="29"/>
      <c r="BN1113" s="29"/>
      <c r="BO1113" s="29"/>
      <c r="BP1113" s="29"/>
      <c r="BQ1113" s="29"/>
      <c r="BR1113" s="29"/>
      <c r="BS1113" s="29"/>
      <c r="BT1113" s="29"/>
      <c r="BU1113" s="29"/>
      <c r="BV1113" s="29"/>
      <c r="BW1113" s="29"/>
      <c r="BX1113" s="29"/>
      <c r="BY1113" s="29"/>
      <c r="BZ1113" s="29"/>
      <c r="CA1113" s="29"/>
      <c r="CB1113" s="29"/>
      <c r="CC1113" s="29"/>
      <c r="CD1113" s="29"/>
      <c r="CE1113" s="29"/>
      <c r="CF1113" s="29"/>
      <c r="CG1113" s="29"/>
      <c r="CH1113" s="29"/>
      <c r="CI1113" s="29"/>
      <c r="CJ1113" s="29"/>
      <c r="CK1113" s="29"/>
      <c r="CL1113" s="29"/>
      <c r="CM1113" s="29"/>
      <c r="CN1113" s="29"/>
      <c r="CO1113" s="29"/>
      <c r="CP1113" s="29"/>
      <c r="CQ1113" s="29"/>
      <c r="CR1113" s="29"/>
      <c r="CS1113" s="29"/>
      <c r="CT1113" s="29"/>
      <c r="CU1113" s="29"/>
      <c r="CV1113" s="29"/>
      <c r="CW1113" s="29"/>
      <c r="CX1113" s="29"/>
      <c r="CY1113" s="29"/>
      <c r="CZ1113" s="29"/>
      <c r="DA1113" s="29"/>
      <c r="DB1113" s="29"/>
      <c r="DC1113" s="29"/>
      <c r="DD1113" s="29"/>
      <c r="DE1113" s="29"/>
      <c r="DF1113" s="29"/>
      <c r="DG1113" s="29"/>
      <c r="DH1113" s="29"/>
      <c r="DI1113" s="29"/>
      <c r="DJ1113" s="29"/>
      <c r="DK1113" s="29"/>
      <c r="DL1113" s="29"/>
      <c r="DM1113" s="29"/>
      <c r="DN1113" s="29"/>
      <c r="DO1113" s="29"/>
      <c r="DP1113" s="29"/>
      <c r="DQ1113" s="29"/>
      <c r="DR1113" s="29"/>
      <c r="DS1113" s="29"/>
      <c r="DT1113" s="29"/>
      <c r="DU1113" s="29"/>
      <c r="DV1113" s="29"/>
      <c r="DW1113" s="29"/>
      <c r="DX1113" s="29"/>
      <c r="DY1113" s="29"/>
      <c r="DZ1113" s="29"/>
      <c r="EA1113" s="29"/>
      <c r="EB1113" s="29"/>
      <c r="EC1113" s="29"/>
      <c r="ED1113" s="29"/>
      <c r="EE1113" s="29"/>
      <c r="EF1113" s="29"/>
      <c r="EG1113" s="29"/>
      <c r="EH1113" s="29"/>
      <c r="EI1113" s="29"/>
      <c r="EJ1113" s="29"/>
      <c r="EK1113" s="29"/>
      <c r="EL1113" s="29"/>
      <c r="EM1113" s="29"/>
      <c r="EN1113" s="29"/>
      <c r="EO1113" s="29"/>
      <c r="EP1113" s="29"/>
      <c r="EQ1113" s="29"/>
      <c r="ER1113" s="29"/>
      <c r="ES1113" s="29"/>
      <c r="ET1113" s="29"/>
      <c r="EU1113" s="29"/>
      <c r="EV1113" s="29"/>
      <c r="EW1113" s="29"/>
      <c r="EX1113" s="29"/>
      <c r="EY1113" s="29"/>
      <c r="EZ1113" s="29"/>
      <c r="FA1113" s="29"/>
      <c r="FB1113" s="29"/>
      <c r="FC1113" s="29"/>
      <c r="FD1113" s="29"/>
      <c r="FE1113" s="29"/>
      <c r="FF1113" s="29"/>
      <c r="FG1113" s="29"/>
      <c r="FH1113" s="29"/>
      <c r="FI1113" s="29"/>
      <c r="FJ1113" s="29"/>
      <c r="FK1113" s="29"/>
      <c r="FL1113" s="29"/>
      <c r="FM1113" s="29"/>
      <c r="FN1113" s="29"/>
      <c r="FO1113" s="29"/>
      <c r="FP1113" s="29"/>
      <c r="FQ1113" s="29"/>
      <c r="FR1113" s="29"/>
      <c r="FS1113" s="29"/>
      <c r="FT1113" s="29"/>
      <c r="FU1113" s="29"/>
      <c r="FV1113" s="29"/>
      <c r="FW1113" s="29"/>
      <c r="FX1113" s="29"/>
      <c r="FY1113" s="29"/>
      <c r="FZ1113" s="29"/>
      <c r="GA1113" s="29"/>
      <c r="GB1113" s="29"/>
      <c r="GC1113" s="29"/>
      <c r="GD1113" s="29"/>
      <c r="GE1113" s="29"/>
      <c r="GF1113" s="29"/>
      <c r="GG1113" s="29"/>
      <c r="GH1113" s="29"/>
      <c r="GI1113" s="29"/>
      <c r="GJ1113" s="29"/>
      <c r="GK1113" s="29"/>
      <c r="GL1113" s="29"/>
      <c r="GM1113" s="29"/>
      <c r="GN1113" s="29"/>
      <c r="GO1113" s="29"/>
      <c r="GP1113" s="29"/>
      <c r="GQ1113" s="29"/>
      <c r="GR1113" s="29"/>
      <c r="GS1113" s="29"/>
      <c r="GT1113" s="29"/>
      <c r="GU1113" s="29"/>
      <c r="GV1113" s="29"/>
      <c r="GW1113" s="29"/>
      <c r="GX1113" s="29"/>
      <c r="GY1113" s="29"/>
      <c r="GZ1113" s="29"/>
      <c r="HA1113" s="29"/>
      <c r="HB1113" s="29"/>
      <c r="HC1113" s="29"/>
      <c r="HD1113" s="29"/>
      <c r="HE1113" s="29"/>
      <c r="HF1113" s="29"/>
      <c r="HG1113" s="29"/>
    </row>
    <row r="1114" spans="1:215" s="4" customFormat="1" ht="18.600000000000001" customHeight="1" x14ac:dyDescent="0.25">
      <c r="A1114" s="51" t="s">
        <v>834</v>
      </c>
      <c r="B1114" s="51" t="s">
        <v>2388</v>
      </c>
      <c r="C1114" s="54" t="s">
        <v>1012</v>
      </c>
      <c r="D1114" s="51" t="s">
        <v>2389</v>
      </c>
      <c r="E1114" s="1" t="s">
        <v>2530</v>
      </c>
      <c r="F1114" s="1" t="s">
        <v>5413</v>
      </c>
      <c r="G1114" s="1" t="s">
        <v>834</v>
      </c>
      <c r="H1114" s="57">
        <f t="shared" si="36"/>
        <v>1</v>
      </c>
      <c r="I1114" s="5" t="s">
        <v>449</v>
      </c>
      <c r="J1114" s="1" t="s">
        <v>29</v>
      </c>
      <c r="K1114" s="5">
        <f t="shared" si="37"/>
        <v>237</v>
      </c>
      <c r="L1114" s="1" t="s">
        <v>449</v>
      </c>
      <c r="M1114" s="1" t="s">
        <v>833</v>
      </c>
      <c r="N1114" s="19" t="s">
        <v>5273</v>
      </c>
      <c r="O1114" s="25"/>
      <c r="P1114" s="25"/>
      <c r="Q1114" s="25"/>
      <c r="R1114" s="25"/>
      <c r="S1114" s="25"/>
      <c r="T1114" s="25"/>
      <c r="U1114" s="25"/>
      <c r="V1114" s="25"/>
      <c r="W1114" s="25"/>
      <c r="X1114" s="25"/>
      <c r="Y1114" s="25"/>
      <c r="Z1114" s="29"/>
      <c r="AA1114" s="29"/>
      <c r="AB1114" s="29"/>
      <c r="AC1114" s="29"/>
      <c r="AD1114" s="29"/>
      <c r="AE1114" s="29"/>
      <c r="AF1114" s="29"/>
      <c r="AG1114" s="29"/>
      <c r="AH1114" s="29"/>
      <c r="AI1114" s="29"/>
      <c r="AJ1114" s="29"/>
      <c r="AK1114" s="29"/>
      <c r="AL1114" s="29"/>
      <c r="AM1114" s="29"/>
      <c r="AN1114" s="29"/>
      <c r="AO1114" s="29"/>
      <c r="AP1114" s="29"/>
      <c r="AQ1114" s="29"/>
      <c r="AR1114" s="29"/>
      <c r="AS1114" s="29"/>
      <c r="AT1114" s="29"/>
      <c r="AU1114" s="29"/>
      <c r="AV1114" s="29"/>
      <c r="AW1114" s="29"/>
      <c r="AX1114" s="29"/>
      <c r="AY1114" s="29"/>
      <c r="AZ1114" s="29"/>
      <c r="BA1114" s="29"/>
      <c r="BB1114" s="29"/>
      <c r="BC1114" s="29"/>
      <c r="BD1114" s="29"/>
      <c r="BE1114" s="29"/>
      <c r="BF1114" s="29"/>
      <c r="BG1114" s="29"/>
      <c r="BH1114" s="29"/>
      <c r="BI1114" s="29"/>
      <c r="BJ1114" s="29"/>
      <c r="BK1114" s="29"/>
      <c r="BL1114" s="29"/>
      <c r="BM1114" s="29"/>
      <c r="BN1114" s="29"/>
      <c r="BO1114" s="29"/>
      <c r="BP1114" s="29"/>
      <c r="BQ1114" s="29"/>
      <c r="BR1114" s="29"/>
      <c r="BS1114" s="29"/>
      <c r="BT1114" s="29"/>
      <c r="BU1114" s="29"/>
      <c r="BV1114" s="29"/>
      <c r="BW1114" s="29"/>
      <c r="BX1114" s="29"/>
      <c r="BY1114" s="29"/>
      <c r="BZ1114" s="29"/>
      <c r="CA1114" s="29"/>
      <c r="CB1114" s="29"/>
      <c r="CC1114" s="29"/>
      <c r="CD1114" s="29"/>
      <c r="CE1114" s="29"/>
      <c r="CF1114" s="29"/>
      <c r="CG1114" s="29"/>
      <c r="CH1114" s="29"/>
      <c r="CI1114" s="29"/>
      <c r="CJ1114" s="29"/>
      <c r="CK1114" s="29"/>
      <c r="CL1114" s="29"/>
      <c r="CM1114" s="29"/>
      <c r="CN1114" s="29"/>
      <c r="CO1114" s="29"/>
      <c r="CP1114" s="29"/>
      <c r="CQ1114" s="29"/>
      <c r="CR1114" s="29"/>
      <c r="CS1114" s="29"/>
      <c r="CT1114" s="29"/>
      <c r="CU1114" s="29"/>
      <c r="CV1114" s="29"/>
      <c r="CW1114" s="29"/>
      <c r="CX1114" s="29"/>
      <c r="CY1114" s="29"/>
      <c r="CZ1114" s="29"/>
      <c r="DA1114" s="29"/>
      <c r="DB1114" s="29"/>
      <c r="DC1114" s="29"/>
      <c r="DD1114" s="29"/>
      <c r="DE1114" s="29"/>
      <c r="DF1114" s="29"/>
      <c r="DG1114" s="29"/>
      <c r="DH1114" s="29"/>
      <c r="DI1114" s="29"/>
      <c r="DJ1114" s="29"/>
      <c r="DK1114" s="29"/>
      <c r="DL1114" s="29"/>
      <c r="DM1114" s="29"/>
      <c r="DN1114" s="29"/>
      <c r="DO1114" s="29"/>
      <c r="DP1114" s="29"/>
      <c r="DQ1114" s="29"/>
      <c r="DR1114" s="29"/>
      <c r="DS1114" s="29"/>
      <c r="DT1114" s="29"/>
      <c r="DU1114" s="29"/>
      <c r="DV1114" s="29"/>
      <c r="DW1114" s="29"/>
      <c r="DX1114" s="29"/>
      <c r="DY1114" s="29"/>
      <c r="DZ1114" s="29"/>
      <c r="EA1114" s="29"/>
      <c r="EB1114" s="29"/>
      <c r="EC1114" s="29"/>
      <c r="ED1114" s="29"/>
      <c r="EE1114" s="29"/>
      <c r="EF1114" s="29"/>
      <c r="EG1114" s="29"/>
      <c r="EH1114" s="29"/>
      <c r="EI1114" s="29"/>
      <c r="EJ1114" s="29"/>
      <c r="EK1114" s="29"/>
      <c r="EL1114" s="29"/>
      <c r="EM1114" s="29"/>
      <c r="EN1114" s="29"/>
      <c r="EO1114" s="29"/>
      <c r="EP1114" s="29"/>
      <c r="EQ1114" s="29"/>
      <c r="ER1114" s="29"/>
      <c r="ES1114" s="29"/>
      <c r="ET1114" s="29"/>
      <c r="EU1114" s="29"/>
      <c r="EV1114" s="29"/>
      <c r="EW1114" s="29"/>
      <c r="EX1114" s="29"/>
      <c r="EY1114" s="29"/>
      <c r="EZ1114" s="29"/>
      <c r="FA1114" s="29"/>
      <c r="FB1114" s="29"/>
      <c r="FC1114" s="29"/>
      <c r="FD1114" s="29"/>
      <c r="FE1114" s="29"/>
      <c r="FF1114" s="29"/>
      <c r="FG1114" s="29"/>
      <c r="FH1114" s="29"/>
      <c r="FI1114" s="29"/>
      <c r="FJ1114" s="29"/>
      <c r="FK1114" s="29"/>
      <c r="FL1114" s="29"/>
      <c r="FM1114" s="29"/>
      <c r="FN1114" s="29"/>
      <c r="FO1114" s="29"/>
      <c r="FP1114" s="29"/>
      <c r="FQ1114" s="29"/>
      <c r="FR1114" s="29"/>
      <c r="FS1114" s="29"/>
      <c r="FT1114" s="29"/>
      <c r="FU1114" s="29"/>
      <c r="FV1114" s="29"/>
      <c r="FW1114" s="29"/>
      <c r="FX1114" s="29"/>
      <c r="FY1114" s="29"/>
      <c r="FZ1114" s="29"/>
      <c r="GA1114" s="29"/>
      <c r="GB1114" s="29"/>
      <c r="GC1114" s="29"/>
      <c r="GD1114" s="29"/>
      <c r="GE1114" s="29"/>
      <c r="GF1114" s="29"/>
      <c r="GG1114" s="29"/>
      <c r="GH1114" s="29"/>
      <c r="GI1114" s="29"/>
      <c r="GJ1114" s="29"/>
      <c r="GK1114" s="29"/>
      <c r="GL1114" s="29"/>
      <c r="GM1114" s="29"/>
      <c r="GN1114" s="29"/>
      <c r="GO1114" s="29"/>
      <c r="GP1114" s="29"/>
      <c r="GQ1114" s="29"/>
      <c r="GR1114" s="29"/>
      <c r="GS1114" s="29"/>
      <c r="GT1114" s="29"/>
      <c r="GU1114" s="29"/>
      <c r="GV1114" s="29"/>
      <c r="GW1114" s="29"/>
      <c r="GX1114" s="29"/>
      <c r="GY1114" s="29"/>
      <c r="GZ1114" s="29"/>
      <c r="HA1114" s="29"/>
      <c r="HB1114" s="29"/>
      <c r="HC1114" s="29"/>
      <c r="HD1114" s="29"/>
      <c r="HE1114" s="29"/>
      <c r="HF1114" s="29"/>
      <c r="HG1114" s="29"/>
    </row>
    <row r="1115" spans="1:215" s="4" customFormat="1" ht="18.600000000000001" customHeight="1" x14ac:dyDescent="0.25">
      <c r="A1115" s="51" t="s">
        <v>834</v>
      </c>
      <c r="B1115" s="51" t="s">
        <v>2388</v>
      </c>
      <c r="C1115" s="54" t="s">
        <v>767</v>
      </c>
      <c r="D1115" s="51" t="s">
        <v>2389</v>
      </c>
      <c r="E1115" s="1" t="s">
        <v>2531</v>
      </c>
      <c r="F1115" s="1" t="s">
        <v>5414</v>
      </c>
      <c r="G1115" s="1" t="s">
        <v>834</v>
      </c>
      <c r="H1115" s="57">
        <f t="shared" si="36"/>
        <v>1</v>
      </c>
      <c r="I1115" s="5" t="s">
        <v>704</v>
      </c>
      <c r="J1115" s="1" t="s">
        <v>29</v>
      </c>
      <c r="K1115" s="5">
        <f t="shared" si="37"/>
        <v>267</v>
      </c>
      <c r="L1115" s="1" t="s">
        <v>704</v>
      </c>
      <c r="M1115" s="1" t="s">
        <v>833</v>
      </c>
      <c r="N1115" s="19" t="s">
        <v>5273</v>
      </c>
      <c r="O1115" s="25"/>
      <c r="P1115" s="25"/>
      <c r="Q1115" s="25"/>
      <c r="R1115" s="25"/>
      <c r="S1115" s="25"/>
      <c r="T1115" s="25"/>
      <c r="U1115" s="25"/>
      <c r="V1115" s="25"/>
      <c r="W1115" s="25"/>
      <c r="X1115" s="25"/>
      <c r="Y1115" s="25"/>
      <c r="Z1115" s="29"/>
      <c r="AA1115" s="29"/>
      <c r="AB1115" s="29"/>
      <c r="AC1115" s="29"/>
      <c r="AD1115" s="29"/>
      <c r="AE1115" s="29"/>
      <c r="AF1115" s="29"/>
      <c r="AG1115" s="29"/>
      <c r="AH1115" s="29"/>
      <c r="AI1115" s="29"/>
      <c r="AJ1115" s="29"/>
      <c r="AK1115" s="29"/>
      <c r="AL1115" s="29"/>
      <c r="AM1115" s="29"/>
      <c r="AN1115" s="29"/>
      <c r="AO1115" s="29"/>
      <c r="AP1115" s="29"/>
      <c r="AQ1115" s="29"/>
      <c r="AR1115" s="29"/>
      <c r="AS1115" s="29"/>
      <c r="AT1115" s="29"/>
      <c r="AU1115" s="29"/>
      <c r="AV1115" s="29"/>
      <c r="AW1115" s="29"/>
      <c r="AX1115" s="29"/>
      <c r="AY1115" s="29"/>
      <c r="AZ1115" s="29"/>
      <c r="BA1115" s="29"/>
      <c r="BB1115" s="29"/>
      <c r="BC1115" s="29"/>
      <c r="BD1115" s="29"/>
      <c r="BE1115" s="29"/>
      <c r="BF1115" s="29"/>
      <c r="BG1115" s="29"/>
      <c r="BH1115" s="29"/>
      <c r="BI1115" s="29"/>
      <c r="BJ1115" s="29"/>
      <c r="BK1115" s="29"/>
      <c r="BL1115" s="29"/>
      <c r="BM1115" s="29"/>
      <c r="BN1115" s="29"/>
      <c r="BO1115" s="29"/>
      <c r="BP1115" s="29"/>
      <c r="BQ1115" s="29"/>
      <c r="BR1115" s="29"/>
      <c r="BS1115" s="29"/>
      <c r="BT1115" s="29"/>
      <c r="BU1115" s="29"/>
      <c r="BV1115" s="29"/>
      <c r="BW1115" s="29"/>
      <c r="BX1115" s="29"/>
      <c r="BY1115" s="29"/>
      <c r="BZ1115" s="29"/>
      <c r="CA1115" s="29"/>
      <c r="CB1115" s="29"/>
      <c r="CC1115" s="29"/>
      <c r="CD1115" s="29"/>
      <c r="CE1115" s="29"/>
      <c r="CF1115" s="29"/>
      <c r="CG1115" s="29"/>
      <c r="CH1115" s="29"/>
      <c r="CI1115" s="29"/>
      <c r="CJ1115" s="29"/>
      <c r="CK1115" s="29"/>
      <c r="CL1115" s="29"/>
      <c r="CM1115" s="29"/>
      <c r="CN1115" s="29"/>
      <c r="CO1115" s="29"/>
      <c r="CP1115" s="29"/>
      <c r="CQ1115" s="29"/>
      <c r="CR1115" s="29"/>
      <c r="CS1115" s="29"/>
      <c r="CT1115" s="29"/>
      <c r="CU1115" s="29"/>
      <c r="CV1115" s="29"/>
      <c r="CW1115" s="29"/>
      <c r="CX1115" s="29"/>
      <c r="CY1115" s="29"/>
      <c r="CZ1115" s="29"/>
      <c r="DA1115" s="29"/>
      <c r="DB1115" s="29"/>
      <c r="DC1115" s="29"/>
      <c r="DD1115" s="29"/>
      <c r="DE1115" s="29"/>
      <c r="DF1115" s="29"/>
      <c r="DG1115" s="29"/>
      <c r="DH1115" s="29"/>
      <c r="DI1115" s="29"/>
      <c r="DJ1115" s="29"/>
      <c r="DK1115" s="29"/>
      <c r="DL1115" s="29"/>
      <c r="DM1115" s="29"/>
      <c r="DN1115" s="29"/>
      <c r="DO1115" s="29"/>
      <c r="DP1115" s="29"/>
      <c r="DQ1115" s="29"/>
      <c r="DR1115" s="29"/>
      <c r="DS1115" s="29"/>
      <c r="DT1115" s="29"/>
      <c r="DU1115" s="29"/>
      <c r="DV1115" s="29"/>
      <c r="DW1115" s="29"/>
      <c r="DX1115" s="29"/>
      <c r="DY1115" s="29"/>
      <c r="DZ1115" s="29"/>
      <c r="EA1115" s="29"/>
      <c r="EB1115" s="29"/>
      <c r="EC1115" s="29"/>
      <c r="ED1115" s="29"/>
      <c r="EE1115" s="29"/>
      <c r="EF1115" s="29"/>
      <c r="EG1115" s="29"/>
      <c r="EH1115" s="29"/>
      <c r="EI1115" s="29"/>
      <c r="EJ1115" s="29"/>
      <c r="EK1115" s="29"/>
      <c r="EL1115" s="29"/>
      <c r="EM1115" s="29"/>
      <c r="EN1115" s="29"/>
      <c r="EO1115" s="29"/>
      <c r="EP1115" s="29"/>
      <c r="EQ1115" s="29"/>
      <c r="ER1115" s="29"/>
      <c r="ES1115" s="29"/>
      <c r="ET1115" s="29"/>
      <c r="EU1115" s="29"/>
      <c r="EV1115" s="29"/>
      <c r="EW1115" s="29"/>
      <c r="EX1115" s="29"/>
      <c r="EY1115" s="29"/>
      <c r="EZ1115" s="29"/>
      <c r="FA1115" s="29"/>
      <c r="FB1115" s="29"/>
      <c r="FC1115" s="29"/>
      <c r="FD1115" s="29"/>
      <c r="FE1115" s="29"/>
      <c r="FF1115" s="29"/>
      <c r="FG1115" s="29"/>
      <c r="FH1115" s="29"/>
      <c r="FI1115" s="29"/>
      <c r="FJ1115" s="29"/>
      <c r="FK1115" s="29"/>
      <c r="FL1115" s="29"/>
      <c r="FM1115" s="29"/>
      <c r="FN1115" s="29"/>
      <c r="FO1115" s="29"/>
      <c r="FP1115" s="29"/>
      <c r="FQ1115" s="29"/>
      <c r="FR1115" s="29"/>
      <c r="FS1115" s="29"/>
      <c r="FT1115" s="29"/>
      <c r="FU1115" s="29"/>
      <c r="FV1115" s="29"/>
      <c r="FW1115" s="29"/>
      <c r="FX1115" s="29"/>
      <c r="FY1115" s="29"/>
      <c r="FZ1115" s="29"/>
      <c r="GA1115" s="29"/>
      <c r="GB1115" s="29"/>
      <c r="GC1115" s="29"/>
      <c r="GD1115" s="29"/>
      <c r="GE1115" s="29"/>
      <c r="GF1115" s="29"/>
      <c r="GG1115" s="29"/>
      <c r="GH1115" s="29"/>
      <c r="GI1115" s="29"/>
      <c r="GJ1115" s="29"/>
      <c r="GK1115" s="29"/>
      <c r="GL1115" s="29"/>
      <c r="GM1115" s="29"/>
      <c r="GN1115" s="29"/>
      <c r="GO1115" s="29"/>
      <c r="GP1115" s="29"/>
      <c r="GQ1115" s="29"/>
      <c r="GR1115" s="29"/>
      <c r="GS1115" s="29"/>
      <c r="GT1115" s="29"/>
      <c r="GU1115" s="29"/>
      <c r="GV1115" s="29"/>
      <c r="GW1115" s="29"/>
      <c r="GX1115" s="29"/>
      <c r="GY1115" s="29"/>
      <c r="GZ1115" s="29"/>
      <c r="HA1115" s="29"/>
      <c r="HB1115" s="29"/>
      <c r="HC1115" s="29"/>
      <c r="HD1115" s="29"/>
      <c r="HE1115" s="29"/>
      <c r="HF1115" s="29"/>
      <c r="HG1115" s="29"/>
    </row>
    <row r="1116" spans="1:215" s="4" customFormat="1" ht="18.600000000000001" customHeight="1" x14ac:dyDescent="0.25">
      <c r="A1116" s="50" t="s">
        <v>834</v>
      </c>
      <c r="B1116" s="50" t="s">
        <v>2388</v>
      </c>
      <c r="C1116" s="62" t="s">
        <v>1440</v>
      </c>
      <c r="D1116" s="50" t="s">
        <v>2389</v>
      </c>
      <c r="E1116" s="4" t="s">
        <v>2532</v>
      </c>
      <c r="F1116" s="2" t="s">
        <v>5415</v>
      </c>
      <c r="G1116" s="2" t="s">
        <v>834</v>
      </c>
      <c r="H1116" s="61">
        <f t="shared" si="36"/>
        <v>1</v>
      </c>
      <c r="I1116" s="7" t="s">
        <v>1238</v>
      </c>
      <c r="J1116" s="4" t="s">
        <v>29</v>
      </c>
      <c r="K1116" s="7">
        <f t="shared" si="37"/>
        <v>380</v>
      </c>
      <c r="L1116" s="4" t="s">
        <v>1238</v>
      </c>
      <c r="M1116" s="4" t="s">
        <v>833</v>
      </c>
      <c r="N1116" s="18" t="s">
        <v>5286</v>
      </c>
      <c r="O1116" s="29"/>
      <c r="P1116" s="29"/>
      <c r="Q1116" s="29"/>
      <c r="R1116" s="29"/>
      <c r="S1116" s="29"/>
      <c r="T1116" s="29"/>
      <c r="U1116" s="29"/>
      <c r="V1116" s="29"/>
      <c r="W1116" s="29"/>
      <c r="X1116" s="29"/>
      <c r="Y1116" s="29"/>
      <c r="Z1116" s="29"/>
      <c r="AA1116" s="29"/>
      <c r="AB1116" s="29"/>
      <c r="AC1116" s="29"/>
      <c r="AD1116" s="29"/>
      <c r="AE1116" s="29"/>
      <c r="AF1116" s="29"/>
      <c r="AG1116" s="29"/>
      <c r="AH1116" s="29"/>
      <c r="AI1116" s="29"/>
      <c r="AJ1116" s="29"/>
      <c r="AK1116" s="29"/>
      <c r="AL1116" s="29"/>
      <c r="AM1116" s="29"/>
      <c r="AN1116" s="29"/>
      <c r="AO1116" s="29"/>
      <c r="AP1116" s="29"/>
      <c r="AQ1116" s="29"/>
      <c r="AR1116" s="29"/>
      <c r="AS1116" s="29"/>
      <c r="AT1116" s="29"/>
      <c r="AU1116" s="29"/>
      <c r="AV1116" s="29"/>
      <c r="AW1116" s="29"/>
      <c r="AX1116" s="29"/>
      <c r="AY1116" s="29"/>
      <c r="AZ1116" s="29"/>
      <c r="BA1116" s="29"/>
      <c r="BB1116" s="29"/>
      <c r="BC1116" s="29"/>
      <c r="BD1116" s="29"/>
      <c r="BE1116" s="29"/>
      <c r="BF1116" s="29"/>
      <c r="BG1116" s="29"/>
      <c r="BH1116" s="29"/>
      <c r="BI1116" s="29"/>
      <c r="BJ1116" s="29"/>
      <c r="BK1116" s="29"/>
      <c r="BL1116" s="29"/>
      <c r="BM1116" s="29"/>
      <c r="BN1116" s="29"/>
      <c r="BO1116" s="29"/>
      <c r="BP1116" s="29"/>
      <c r="BQ1116" s="29"/>
      <c r="BR1116" s="29"/>
      <c r="BS1116" s="29"/>
      <c r="BT1116" s="29"/>
      <c r="BU1116" s="29"/>
      <c r="BV1116" s="29"/>
      <c r="BW1116" s="29"/>
      <c r="BX1116" s="29"/>
      <c r="BY1116" s="29"/>
      <c r="BZ1116" s="29"/>
      <c r="CA1116" s="29"/>
      <c r="CB1116" s="29"/>
      <c r="CC1116" s="29"/>
      <c r="CD1116" s="29"/>
      <c r="CE1116" s="29"/>
      <c r="CF1116" s="29"/>
      <c r="CG1116" s="29"/>
      <c r="CH1116" s="29"/>
      <c r="CI1116" s="29"/>
      <c r="CJ1116" s="29"/>
      <c r="CK1116" s="29"/>
      <c r="CL1116" s="29"/>
      <c r="CM1116" s="29"/>
      <c r="CN1116" s="29"/>
      <c r="CO1116" s="29"/>
      <c r="CP1116" s="29"/>
      <c r="CQ1116" s="29"/>
      <c r="CR1116" s="29"/>
      <c r="CS1116" s="29"/>
      <c r="CT1116" s="29"/>
      <c r="CU1116" s="29"/>
      <c r="CV1116" s="29"/>
      <c r="CW1116" s="29"/>
      <c r="CX1116" s="29"/>
      <c r="CY1116" s="29"/>
      <c r="CZ1116" s="29"/>
      <c r="DA1116" s="29"/>
      <c r="DB1116" s="29"/>
      <c r="DC1116" s="29"/>
      <c r="DD1116" s="29"/>
      <c r="DE1116" s="29"/>
      <c r="DF1116" s="29"/>
      <c r="DG1116" s="29"/>
      <c r="DH1116" s="29"/>
      <c r="DI1116" s="29"/>
      <c r="DJ1116" s="29"/>
      <c r="DK1116" s="29"/>
      <c r="DL1116" s="29"/>
      <c r="DM1116" s="29"/>
      <c r="DN1116" s="29"/>
      <c r="DO1116" s="29"/>
      <c r="DP1116" s="29"/>
      <c r="DQ1116" s="29"/>
      <c r="DR1116" s="29"/>
      <c r="DS1116" s="29"/>
      <c r="DT1116" s="29"/>
      <c r="DU1116" s="29"/>
      <c r="DV1116" s="29"/>
      <c r="DW1116" s="29"/>
      <c r="DX1116" s="29"/>
      <c r="DY1116" s="29"/>
      <c r="DZ1116" s="29"/>
      <c r="EA1116" s="29"/>
      <c r="EB1116" s="29"/>
      <c r="EC1116" s="29"/>
      <c r="ED1116" s="29"/>
      <c r="EE1116" s="29"/>
      <c r="EF1116" s="29"/>
      <c r="EG1116" s="29"/>
      <c r="EH1116" s="29"/>
      <c r="EI1116" s="29"/>
      <c r="EJ1116" s="29"/>
      <c r="EK1116" s="29"/>
      <c r="EL1116" s="29"/>
      <c r="EM1116" s="29"/>
      <c r="EN1116" s="29"/>
      <c r="EO1116" s="29"/>
      <c r="EP1116" s="29"/>
      <c r="EQ1116" s="29"/>
      <c r="ER1116" s="29"/>
      <c r="ES1116" s="29"/>
      <c r="ET1116" s="29"/>
      <c r="EU1116" s="29"/>
      <c r="EV1116" s="29"/>
      <c r="EW1116" s="29"/>
      <c r="EX1116" s="29"/>
      <c r="EY1116" s="29"/>
      <c r="EZ1116" s="29"/>
      <c r="FA1116" s="29"/>
      <c r="FB1116" s="29"/>
      <c r="FC1116" s="29"/>
      <c r="FD1116" s="29"/>
      <c r="FE1116" s="29"/>
      <c r="FF1116" s="29"/>
      <c r="FG1116" s="29"/>
      <c r="FH1116" s="29"/>
      <c r="FI1116" s="29"/>
      <c r="FJ1116" s="29"/>
      <c r="FK1116" s="29"/>
      <c r="FL1116" s="29"/>
      <c r="FM1116" s="29"/>
      <c r="FN1116" s="29"/>
      <c r="FO1116" s="29"/>
      <c r="FP1116" s="29"/>
      <c r="FQ1116" s="29"/>
      <c r="FR1116" s="29"/>
      <c r="FS1116" s="29"/>
      <c r="FT1116" s="29"/>
      <c r="FU1116" s="29"/>
      <c r="FV1116" s="29"/>
      <c r="FW1116" s="29"/>
      <c r="FX1116" s="29"/>
      <c r="FY1116" s="29"/>
      <c r="FZ1116" s="29"/>
      <c r="GA1116" s="29"/>
      <c r="GB1116" s="29"/>
      <c r="GC1116" s="29"/>
      <c r="GD1116" s="29"/>
      <c r="GE1116" s="29"/>
      <c r="GF1116" s="29"/>
      <c r="GG1116" s="29"/>
      <c r="GH1116" s="29"/>
      <c r="GI1116" s="29"/>
      <c r="GJ1116" s="29"/>
      <c r="GK1116" s="29"/>
      <c r="GL1116" s="29"/>
      <c r="GM1116" s="29"/>
      <c r="GN1116" s="29"/>
      <c r="GO1116" s="29"/>
      <c r="GP1116" s="29"/>
      <c r="GQ1116" s="29"/>
      <c r="GR1116" s="29"/>
      <c r="GS1116" s="29"/>
      <c r="GT1116" s="29"/>
      <c r="GU1116" s="29"/>
      <c r="GV1116" s="29"/>
      <c r="GW1116" s="29"/>
      <c r="GX1116" s="29"/>
      <c r="GY1116" s="29"/>
      <c r="GZ1116" s="29"/>
      <c r="HA1116" s="29"/>
      <c r="HB1116" s="29"/>
      <c r="HC1116" s="29"/>
      <c r="HD1116" s="29"/>
      <c r="HE1116" s="29"/>
      <c r="HF1116" s="29"/>
      <c r="HG1116" s="29"/>
    </row>
    <row r="1117" spans="1:215" s="4" customFormat="1" ht="18.600000000000001" customHeight="1" x14ac:dyDescent="0.25">
      <c r="A1117" s="50" t="s">
        <v>834</v>
      </c>
      <c r="B1117" s="50" t="s">
        <v>2388</v>
      </c>
      <c r="C1117" s="62" t="s">
        <v>755</v>
      </c>
      <c r="D1117" s="50" t="s">
        <v>2389</v>
      </c>
      <c r="E1117" s="4" t="s">
        <v>2533</v>
      </c>
      <c r="F1117" s="2" t="s">
        <v>5416</v>
      </c>
      <c r="G1117" s="2" t="s">
        <v>834</v>
      </c>
      <c r="H1117" s="61">
        <f t="shared" si="36"/>
        <v>1</v>
      </c>
      <c r="I1117" s="7" t="s">
        <v>389</v>
      </c>
      <c r="J1117" s="4" t="s">
        <v>29</v>
      </c>
      <c r="K1117" s="7">
        <f t="shared" si="37"/>
        <v>274</v>
      </c>
      <c r="L1117" s="4" t="s">
        <v>389</v>
      </c>
      <c r="M1117" s="4" t="s">
        <v>833</v>
      </c>
      <c r="N1117" s="18" t="s">
        <v>4478</v>
      </c>
      <c r="O1117" s="29"/>
      <c r="P1117" s="29"/>
      <c r="Q1117" s="29"/>
      <c r="R1117" s="29"/>
      <c r="S1117" s="29"/>
      <c r="T1117" s="29"/>
      <c r="U1117" s="29"/>
      <c r="V1117" s="29"/>
      <c r="W1117" s="29"/>
      <c r="X1117" s="29"/>
      <c r="Y1117" s="29"/>
      <c r="Z1117" s="29"/>
      <c r="AA1117" s="29"/>
      <c r="AB1117" s="29"/>
      <c r="AC1117" s="29"/>
      <c r="AD1117" s="29"/>
      <c r="AE1117" s="29"/>
      <c r="AF1117" s="29"/>
      <c r="AG1117" s="29"/>
      <c r="AH1117" s="29"/>
      <c r="AI1117" s="29"/>
      <c r="AJ1117" s="29"/>
      <c r="AK1117" s="29"/>
      <c r="AL1117" s="29"/>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c r="CA1117" s="29"/>
      <c r="CB1117" s="29"/>
      <c r="CC1117" s="29"/>
      <c r="CD1117" s="29"/>
      <c r="CE1117" s="29"/>
      <c r="CF1117" s="29"/>
      <c r="CG1117" s="29"/>
      <c r="CH1117" s="29"/>
      <c r="CI1117" s="29"/>
      <c r="CJ1117" s="29"/>
      <c r="CK1117" s="29"/>
      <c r="CL1117" s="29"/>
      <c r="CM1117" s="29"/>
      <c r="CN1117" s="29"/>
      <c r="CO1117" s="29"/>
      <c r="CP1117" s="29"/>
      <c r="CQ1117" s="29"/>
      <c r="CR1117" s="29"/>
      <c r="CS1117" s="29"/>
      <c r="CT1117" s="29"/>
      <c r="CU1117" s="29"/>
      <c r="CV1117" s="29"/>
      <c r="CW1117" s="29"/>
      <c r="CX1117" s="29"/>
      <c r="CY1117" s="29"/>
      <c r="CZ1117" s="29"/>
      <c r="DA1117" s="29"/>
      <c r="DB1117" s="29"/>
      <c r="DC1117" s="29"/>
      <c r="DD1117" s="29"/>
      <c r="DE1117" s="29"/>
      <c r="DF1117" s="29"/>
      <c r="DG1117" s="29"/>
      <c r="DH1117" s="29"/>
      <c r="DI1117" s="29"/>
      <c r="DJ1117" s="29"/>
      <c r="DK1117" s="29"/>
      <c r="DL1117" s="29"/>
      <c r="DM1117" s="29"/>
      <c r="DN1117" s="29"/>
      <c r="DO1117" s="29"/>
      <c r="DP1117" s="29"/>
      <c r="DQ1117" s="29"/>
      <c r="DR1117" s="29"/>
      <c r="DS1117" s="29"/>
      <c r="DT1117" s="29"/>
      <c r="DU1117" s="29"/>
      <c r="DV1117" s="29"/>
      <c r="DW1117" s="29"/>
      <c r="DX1117" s="29"/>
      <c r="DY1117" s="29"/>
      <c r="DZ1117" s="29"/>
      <c r="EA1117" s="29"/>
      <c r="EB1117" s="29"/>
      <c r="EC1117" s="29"/>
      <c r="ED1117" s="29"/>
      <c r="EE1117" s="29"/>
      <c r="EF1117" s="29"/>
      <c r="EG1117" s="29"/>
      <c r="EH1117" s="29"/>
      <c r="EI1117" s="29"/>
      <c r="EJ1117" s="29"/>
      <c r="EK1117" s="29"/>
      <c r="EL1117" s="29"/>
      <c r="EM1117" s="29"/>
      <c r="EN1117" s="29"/>
      <c r="EO1117" s="29"/>
      <c r="EP1117" s="29"/>
      <c r="EQ1117" s="29"/>
      <c r="ER1117" s="29"/>
      <c r="ES1117" s="29"/>
      <c r="ET1117" s="29"/>
      <c r="EU1117" s="29"/>
      <c r="EV1117" s="29"/>
      <c r="EW1117" s="29"/>
      <c r="EX1117" s="29"/>
      <c r="EY1117" s="29"/>
      <c r="EZ1117" s="29"/>
      <c r="FA1117" s="29"/>
      <c r="FB1117" s="29"/>
      <c r="FC1117" s="29"/>
      <c r="FD1117" s="29"/>
      <c r="FE1117" s="29"/>
      <c r="FF1117" s="29"/>
      <c r="FG1117" s="29"/>
      <c r="FH1117" s="29"/>
      <c r="FI1117" s="29"/>
      <c r="FJ1117" s="29"/>
      <c r="FK1117" s="29"/>
      <c r="FL1117" s="29"/>
      <c r="FM1117" s="29"/>
      <c r="FN1117" s="29"/>
      <c r="FO1117" s="29"/>
      <c r="FP1117" s="29"/>
      <c r="FQ1117" s="29"/>
      <c r="FR1117" s="29"/>
      <c r="FS1117" s="29"/>
      <c r="FT1117" s="29"/>
      <c r="FU1117" s="29"/>
      <c r="FV1117" s="29"/>
      <c r="FW1117" s="29"/>
      <c r="FX1117" s="29"/>
      <c r="FY1117" s="29"/>
      <c r="FZ1117" s="29"/>
      <c r="GA1117" s="29"/>
      <c r="GB1117" s="29"/>
      <c r="GC1117" s="29"/>
      <c r="GD1117" s="29"/>
      <c r="GE1117" s="29"/>
      <c r="GF1117" s="29"/>
      <c r="GG1117" s="29"/>
      <c r="GH1117" s="29"/>
      <c r="GI1117" s="29"/>
      <c r="GJ1117" s="29"/>
      <c r="GK1117" s="29"/>
      <c r="GL1117" s="29"/>
      <c r="GM1117" s="29"/>
      <c r="GN1117" s="29"/>
      <c r="GO1117" s="29"/>
      <c r="GP1117" s="29"/>
      <c r="GQ1117" s="29"/>
      <c r="GR1117" s="29"/>
      <c r="GS1117" s="29"/>
      <c r="GT1117" s="29"/>
      <c r="GU1117" s="29"/>
      <c r="GV1117" s="29"/>
      <c r="GW1117" s="29"/>
      <c r="GX1117" s="29"/>
      <c r="GY1117" s="29"/>
      <c r="GZ1117" s="29"/>
      <c r="HA1117" s="29"/>
      <c r="HB1117" s="29"/>
      <c r="HC1117" s="29"/>
      <c r="HD1117" s="29"/>
      <c r="HE1117" s="29"/>
      <c r="HF1117" s="29"/>
      <c r="HG1117" s="29"/>
    </row>
    <row r="1118" spans="1:215" s="4" customFormat="1" ht="18.600000000000001" customHeight="1" x14ac:dyDescent="0.25">
      <c r="A1118" s="50" t="s">
        <v>834</v>
      </c>
      <c r="B1118" s="50" t="s">
        <v>2388</v>
      </c>
      <c r="C1118" s="62" t="s">
        <v>670</v>
      </c>
      <c r="D1118" s="50" t="s">
        <v>2389</v>
      </c>
      <c r="E1118" s="4" t="s">
        <v>2534</v>
      </c>
      <c r="F1118" s="2" t="s">
        <v>5417</v>
      </c>
      <c r="G1118" s="2" t="s">
        <v>834</v>
      </c>
      <c r="H1118" s="61">
        <f t="shared" si="36"/>
        <v>1</v>
      </c>
      <c r="I1118" s="7" t="s">
        <v>1104</v>
      </c>
      <c r="J1118" s="4" t="s">
        <v>29</v>
      </c>
      <c r="K1118" s="7">
        <f t="shared" si="37"/>
        <v>371</v>
      </c>
      <c r="L1118" s="4" t="s">
        <v>1104</v>
      </c>
      <c r="M1118" s="4" t="s">
        <v>833</v>
      </c>
      <c r="N1118" s="18" t="s">
        <v>4391</v>
      </c>
      <c r="O1118" s="29"/>
      <c r="P1118" s="29"/>
      <c r="Q1118" s="29"/>
      <c r="R1118" s="29"/>
      <c r="S1118" s="29"/>
      <c r="T1118" s="29"/>
      <c r="U1118" s="29"/>
      <c r="V1118" s="29"/>
      <c r="W1118" s="29"/>
      <c r="X1118" s="29"/>
      <c r="Y1118" s="29"/>
      <c r="Z1118" s="29"/>
      <c r="AA1118" s="29"/>
      <c r="AB1118" s="29"/>
      <c r="AC1118" s="29"/>
      <c r="AD1118" s="29"/>
      <c r="AE1118" s="29"/>
      <c r="AF1118" s="29"/>
      <c r="AG1118" s="29"/>
      <c r="AH1118" s="29"/>
      <c r="AI1118" s="29"/>
      <c r="AJ1118" s="29"/>
      <c r="AK1118" s="29"/>
      <c r="AL1118" s="29"/>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c r="CA1118" s="29"/>
      <c r="CB1118" s="29"/>
      <c r="CC1118" s="29"/>
      <c r="CD1118" s="29"/>
      <c r="CE1118" s="29"/>
      <c r="CF1118" s="29"/>
      <c r="CG1118" s="29"/>
      <c r="CH1118" s="29"/>
      <c r="CI1118" s="29"/>
      <c r="CJ1118" s="29"/>
      <c r="CK1118" s="29"/>
      <c r="CL1118" s="29"/>
      <c r="CM1118" s="29"/>
      <c r="CN1118" s="29"/>
      <c r="CO1118" s="29"/>
      <c r="CP1118" s="29"/>
      <c r="CQ1118" s="29"/>
      <c r="CR1118" s="29"/>
      <c r="CS1118" s="29"/>
      <c r="CT1118" s="29"/>
      <c r="CU1118" s="29"/>
      <c r="CV1118" s="29"/>
      <c r="CW1118" s="29"/>
      <c r="CX1118" s="29"/>
      <c r="CY1118" s="29"/>
      <c r="CZ1118" s="29"/>
      <c r="DA1118" s="29"/>
      <c r="DB1118" s="29"/>
      <c r="DC1118" s="29"/>
      <c r="DD1118" s="29"/>
      <c r="DE1118" s="29"/>
      <c r="DF1118" s="29"/>
      <c r="DG1118" s="29"/>
      <c r="DH1118" s="29"/>
      <c r="DI1118" s="29"/>
      <c r="DJ1118" s="29"/>
      <c r="DK1118" s="29"/>
      <c r="DL1118" s="29"/>
      <c r="DM1118" s="29"/>
      <c r="DN1118" s="29"/>
      <c r="DO1118" s="29"/>
      <c r="DP1118" s="29"/>
      <c r="DQ1118" s="29"/>
      <c r="DR1118" s="29"/>
      <c r="DS1118" s="29"/>
      <c r="DT1118" s="29"/>
      <c r="DU1118" s="29"/>
      <c r="DV1118" s="29"/>
      <c r="DW1118" s="29"/>
      <c r="DX1118" s="29"/>
      <c r="DY1118" s="29"/>
      <c r="DZ1118" s="29"/>
      <c r="EA1118" s="29"/>
      <c r="EB1118" s="29"/>
      <c r="EC1118" s="29"/>
      <c r="ED1118" s="29"/>
      <c r="EE1118" s="29"/>
      <c r="EF1118" s="29"/>
      <c r="EG1118" s="29"/>
      <c r="EH1118" s="29"/>
      <c r="EI1118" s="29"/>
      <c r="EJ1118" s="29"/>
      <c r="EK1118" s="29"/>
      <c r="EL1118" s="29"/>
      <c r="EM1118" s="29"/>
      <c r="EN1118" s="29"/>
      <c r="EO1118" s="29"/>
      <c r="EP1118" s="29"/>
      <c r="EQ1118" s="29"/>
      <c r="ER1118" s="29"/>
      <c r="ES1118" s="29"/>
      <c r="ET1118" s="29"/>
      <c r="EU1118" s="29"/>
      <c r="EV1118" s="29"/>
      <c r="EW1118" s="29"/>
      <c r="EX1118" s="29"/>
      <c r="EY1118" s="29"/>
      <c r="EZ1118" s="29"/>
      <c r="FA1118" s="29"/>
      <c r="FB1118" s="29"/>
      <c r="FC1118" s="29"/>
      <c r="FD1118" s="29"/>
      <c r="FE1118" s="29"/>
      <c r="FF1118" s="29"/>
      <c r="FG1118" s="29"/>
      <c r="FH1118" s="29"/>
      <c r="FI1118" s="29"/>
      <c r="FJ1118" s="29"/>
      <c r="FK1118" s="29"/>
      <c r="FL1118" s="29"/>
      <c r="FM1118" s="29"/>
      <c r="FN1118" s="29"/>
      <c r="FO1118" s="29"/>
      <c r="FP1118" s="29"/>
      <c r="FQ1118" s="29"/>
      <c r="FR1118" s="29"/>
      <c r="FS1118" s="29"/>
      <c r="FT1118" s="29"/>
      <c r="FU1118" s="29"/>
      <c r="FV1118" s="29"/>
      <c r="FW1118" s="29"/>
      <c r="FX1118" s="29"/>
      <c r="FY1118" s="29"/>
      <c r="FZ1118" s="29"/>
      <c r="GA1118" s="29"/>
      <c r="GB1118" s="29"/>
      <c r="GC1118" s="29"/>
      <c r="GD1118" s="29"/>
      <c r="GE1118" s="29"/>
      <c r="GF1118" s="29"/>
      <c r="GG1118" s="29"/>
      <c r="GH1118" s="29"/>
      <c r="GI1118" s="29"/>
      <c r="GJ1118" s="29"/>
      <c r="GK1118" s="29"/>
      <c r="GL1118" s="29"/>
      <c r="GM1118" s="29"/>
      <c r="GN1118" s="29"/>
      <c r="GO1118" s="29"/>
      <c r="GP1118" s="29"/>
      <c r="GQ1118" s="29"/>
      <c r="GR1118" s="29"/>
      <c r="GS1118" s="29"/>
      <c r="GT1118" s="29"/>
      <c r="GU1118" s="29"/>
      <c r="GV1118" s="29"/>
      <c r="GW1118" s="29"/>
      <c r="GX1118" s="29"/>
      <c r="GY1118" s="29"/>
      <c r="GZ1118" s="29"/>
      <c r="HA1118" s="29"/>
      <c r="HB1118" s="29"/>
      <c r="HC1118" s="29"/>
      <c r="HD1118" s="29"/>
      <c r="HE1118" s="29"/>
      <c r="HF1118" s="29"/>
      <c r="HG1118" s="29"/>
    </row>
    <row r="1119" spans="1:215" s="4" customFormat="1" ht="18.600000000000001" customHeight="1" x14ac:dyDescent="0.25">
      <c r="A1119" s="50" t="s">
        <v>834</v>
      </c>
      <c r="B1119" s="50" t="s">
        <v>2388</v>
      </c>
      <c r="C1119" s="62" t="s">
        <v>523</v>
      </c>
      <c r="D1119" s="50" t="s">
        <v>2389</v>
      </c>
      <c r="E1119" s="4" t="s">
        <v>2535</v>
      </c>
      <c r="F1119" s="2" t="s">
        <v>5418</v>
      </c>
      <c r="G1119" s="2" t="s">
        <v>834</v>
      </c>
      <c r="H1119" s="61">
        <f t="shared" si="36"/>
        <v>1</v>
      </c>
      <c r="I1119" s="7" t="s">
        <v>2169</v>
      </c>
      <c r="J1119" s="4" t="s">
        <v>29</v>
      </c>
      <c r="K1119" s="7">
        <f t="shared" si="37"/>
        <v>379</v>
      </c>
      <c r="L1119" s="4" t="s">
        <v>2169</v>
      </c>
      <c r="M1119" s="4" t="s">
        <v>833</v>
      </c>
      <c r="N1119" s="18" t="s">
        <v>4577</v>
      </c>
      <c r="O1119" s="29"/>
      <c r="P1119" s="29"/>
      <c r="Q1119" s="29"/>
      <c r="R1119" s="29"/>
      <c r="S1119" s="29"/>
      <c r="T1119" s="29"/>
      <c r="U1119" s="29"/>
      <c r="V1119" s="29"/>
      <c r="W1119" s="29"/>
      <c r="X1119" s="29"/>
      <c r="Y1119" s="29"/>
      <c r="Z1119" s="29"/>
      <c r="AA1119" s="29"/>
      <c r="AB1119" s="29"/>
      <c r="AC1119" s="29"/>
      <c r="AD1119" s="29"/>
      <c r="AE1119" s="29"/>
      <c r="AF1119" s="29"/>
      <c r="AG1119" s="29"/>
      <c r="AH1119" s="29"/>
      <c r="AI1119" s="29"/>
      <c r="AJ1119" s="29"/>
      <c r="AK1119" s="29"/>
      <c r="AL1119" s="29"/>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c r="CA1119" s="29"/>
      <c r="CB1119" s="29"/>
      <c r="CC1119" s="29"/>
      <c r="CD1119" s="29"/>
      <c r="CE1119" s="29"/>
      <c r="CF1119" s="29"/>
      <c r="CG1119" s="29"/>
      <c r="CH1119" s="29"/>
      <c r="CI1119" s="29"/>
      <c r="CJ1119" s="29"/>
      <c r="CK1119" s="29"/>
      <c r="CL1119" s="29"/>
      <c r="CM1119" s="29"/>
      <c r="CN1119" s="29"/>
      <c r="CO1119" s="29"/>
      <c r="CP1119" s="29"/>
      <c r="CQ1119" s="29"/>
      <c r="CR1119" s="29"/>
      <c r="CS1119" s="29"/>
      <c r="CT1119" s="29"/>
      <c r="CU1119" s="29"/>
      <c r="CV1119" s="29"/>
      <c r="CW1119" s="29"/>
      <c r="CX1119" s="29"/>
      <c r="CY1119" s="29"/>
      <c r="CZ1119" s="29"/>
      <c r="DA1119" s="29"/>
      <c r="DB1119" s="29"/>
      <c r="DC1119" s="29"/>
      <c r="DD1119" s="29"/>
      <c r="DE1119" s="29"/>
      <c r="DF1119" s="29"/>
      <c r="DG1119" s="29"/>
      <c r="DH1119" s="29"/>
      <c r="DI1119" s="29"/>
      <c r="DJ1119" s="29"/>
      <c r="DK1119" s="29"/>
      <c r="DL1119" s="29"/>
      <c r="DM1119" s="29"/>
      <c r="DN1119" s="29"/>
      <c r="DO1119" s="29"/>
      <c r="DP1119" s="29"/>
      <c r="DQ1119" s="29"/>
      <c r="DR1119" s="29"/>
      <c r="DS1119" s="29"/>
      <c r="DT1119" s="29"/>
      <c r="DU1119" s="29"/>
      <c r="DV1119" s="29"/>
      <c r="DW1119" s="29"/>
      <c r="DX1119" s="29"/>
      <c r="DY1119" s="29"/>
      <c r="DZ1119" s="29"/>
      <c r="EA1119" s="29"/>
      <c r="EB1119" s="29"/>
      <c r="EC1119" s="29"/>
      <c r="ED1119" s="29"/>
      <c r="EE1119" s="29"/>
      <c r="EF1119" s="29"/>
      <c r="EG1119" s="29"/>
      <c r="EH1119" s="29"/>
      <c r="EI1119" s="29"/>
      <c r="EJ1119" s="29"/>
      <c r="EK1119" s="29"/>
      <c r="EL1119" s="29"/>
      <c r="EM1119" s="29"/>
      <c r="EN1119" s="29"/>
      <c r="EO1119" s="29"/>
      <c r="EP1119" s="29"/>
      <c r="EQ1119" s="29"/>
      <c r="ER1119" s="29"/>
      <c r="ES1119" s="29"/>
      <c r="ET1119" s="29"/>
      <c r="EU1119" s="29"/>
      <c r="EV1119" s="29"/>
      <c r="EW1119" s="29"/>
      <c r="EX1119" s="29"/>
      <c r="EY1119" s="29"/>
      <c r="EZ1119" s="29"/>
      <c r="FA1119" s="29"/>
      <c r="FB1119" s="29"/>
      <c r="FC1119" s="29"/>
      <c r="FD1119" s="29"/>
      <c r="FE1119" s="29"/>
      <c r="FF1119" s="29"/>
      <c r="FG1119" s="29"/>
      <c r="FH1119" s="29"/>
      <c r="FI1119" s="29"/>
      <c r="FJ1119" s="29"/>
      <c r="FK1119" s="29"/>
      <c r="FL1119" s="29"/>
      <c r="FM1119" s="29"/>
      <c r="FN1119" s="29"/>
      <c r="FO1119" s="29"/>
      <c r="FP1119" s="29"/>
      <c r="FQ1119" s="29"/>
      <c r="FR1119" s="29"/>
      <c r="FS1119" s="29"/>
      <c r="FT1119" s="29"/>
      <c r="FU1119" s="29"/>
      <c r="FV1119" s="29"/>
      <c r="FW1119" s="29"/>
      <c r="FX1119" s="29"/>
      <c r="FY1119" s="29"/>
      <c r="FZ1119" s="29"/>
      <c r="GA1119" s="29"/>
      <c r="GB1119" s="29"/>
      <c r="GC1119" s="29"/>
      <c r="GD1119" s="29"/>
      <c r="GE1119" s="29"/>
      <c r="GF1119" s="29"/>
      <c r="GG1119" s="29"/>
      <c r="GH1119" s="29"/>
      <c r="GI1119" s="29"/>
      <c r="GJ1119" s="29"/>
      <c r="GK1119" s="29"/>
      <c r="GL1119" s="29"/>
      <c r="GM1119" s="29"/>
      <c r="GN1119" s="29"/>
      <c r="GO1119" s="29"/>
      <c r="GP1119" s="29"/>
      <c r="GQ1119" s="29"/>
      <c r="GR1119" s="29"/>
      <c r="GS1119" s="29"/>
      <c r="GT1119" s="29"/>
      <c r="GU1119" s="29"/>
      <c r="GV1119" s="29"/>
      <c r="GW1119" s="29"/>
      <c r="GX1119" s="29"/>
      <c r="GY1119" s="29"/>
      <c r="GZ1119" s="29"/>
      <c r="HA1119" s="29"/>
      <c r="HB1119" s="29"/>
      <c r="HC1119" s="29"/>
      <c r="HD1119" s="29"/>
      <c r="HE1119" s="29"/>
      <c r="HF1119" s="29"/>
      <c r="HG1119" s="29"/>
    </row>
    <row r="1120" spans="1:215" s="4" customFormat="1" ht="18.600000000000001" customHeight="1" x14ac:dyDescent="0.25">
      <c r="A1120" s="50" t="s">
        <v>834</v>
      </c>
      <c r="B1120" s="50" t="s">
        <v>2388</v>
      </c>
      <c r="C1120" s="62" t="s">
        <v>1051</v>
      </c>
      <c r="D1120" s="50" t="s">
        <v>2389</v>
      </c>
      <c r="E1120" s="4" t="s">
        <v>2536</v>
      </c>
      <c r="F1120" s="2" t="s">
        <v>5419</v>
      </c>
      <c r="G1120" s="2" t="s">
        <v>834</v>
      </c>
      <c r="H1120" s="61">
        <f t="shared" si="36"/>
        <v>1</v>
      </c>
      <c r="I1120" s="7" t="s">
        <v>197</v>
      </c>
      <c r="J1120" s="4" t="s">
        <v>29</v>
      </c>
      <c r="K1120" s="7">
        <f t="shared" si="37"/>
        <v>300</v>
      </c>
      <c r="L1120" s="4" t="s">
        <v>197</v>
      </c>
      <c r="M1120" s="4" t="s">
        <v>833</v>
      </c>
      <c r="N1120" s="18" t="s">
        <v>4421</v>
      </c>
      <c r="O1120" s="29"/>
      <c r="P1120" s="29"/>
      <c r="Q1120" s="29"/>
      <c r="R1120" s="29"/>
      <c r="S1120" s="29"/>
      <c r="T1120" s="29"/>
      <c r="U1120" s="29"/>
      <c r="V1120" s="29"/>
      <c r="W1120" s="29"/>
      <c r="X1120" s="29"/>
      <c r="Y1120" s="29"/>
      <c r="Z1120" s="29"/>
      <c r="AA1120" s="29"/>
      <c r="AB1120" s="29"/>
      <c r="AC1120" s="29"/>
      <c r="AD1120" s="29"/>
      <c r="AE1120" s="29"/>
      <c r="AF1120" s="29"/>
      <c r="AG1120" s="29"/>
      <c r="AH1120" s="29"/>
      <c r="AI1120" s="29"/>
      <c r="AJ1120" s="29"/>
      <c r="AK1120" s="29"/>
      <c r="AL1120" s="29"/>
      <c r="AM1120" s="29"/>
      <c r="AN1120" s="29"/>
      <c r="AO1120" s="29"/>
      <c r="AP1120" s="29"/>
      <c r="AQ1120" s="29"/>
      <c r="AR1120" s="29"/>
      <c r="AS1120" s="29"/>
      <c r="AT1120" s="29"/>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29"/>
      <c r="CA1120" s="29"/>
      <c r="CB1120" s="29"/>
      <c r="CC1120" s="29"/>
      <c r="CD1120" s="29"/>
      <c r="CE1120" s="29"/>
      <c r="CF1120" s="29"/>
      <c r="CG1120" s="29"/>
      <c r="CH1120" s="29"/>
      <c r="CI1120" s="29"/>
      <c r="CJ1120" s="29"/>
      <c r="CK1120" s="29"/>
      <c r="CL1120" s="29"/>
      <c r="CM1120" s="29"/>
      <c r="CN1120" s="29"/>
      <c r="CO1120" s="29"/>
      <c r="CP1120" s="29"/>
      <c r="CQ1120" s="29"/>
      <c r="CR1120" s="29"/>
      <c r="CS1120" s="29"/>
      <c r="CT1120" s="29"/>
      <c r="CU1120" s="29"/>
      <c r="CV1120" s="29"/>
      <c r="CW1120" s="29"/>
      <c r="CX1120" s="29"/>
      <c r="CY1120" s="29"/>
      <c r="CZ1120" s="29"/>
      <c r="DA1120" s="29"/>
      <c r="DB1120" s="29"/>
      <c r="DC1120" s="29"/>
      <c r="DD1120" s="29"/>
      <c r="DE1120" s="29"/>
      <c r="DF1120" s="29"/>
      <c r="DG1120" s="29"/>
      <c r="DH1120" s="29"/>
      <c r="DI1120" s="29"/>
      <c r="DJ1120" s="29"/>
      <c r="DK1120" s="29"/>
      <c r="DL1120" s="29"/>
      <c r="DM1120" s="29"/>
      <c r="DN1120" s="29"/>
      <c r="DO1120" s="29"/>
      <c r="DP1120" s="29"/>
      <c r="DQ1120" s="29"/>
      <c r="DR1120" s="29"/>
      <c r="DS1120" s="29"/>
      <c r="DT1120" s="29"/>
      <c r="DU1120" s="29"/>
      <c r="DV1120" s="29"/>
      <c r="DW1120" s="29"/>
      <c r="DX1120" s="29"/>
      <c r="DY1120" s="29"/>
      <c r="DZ1120" s="29"/>
      <c r="EA1120" s="29"/>
      <c r="EB1120" s="29"/>
      <c r="EC1120" s="29"/>
      <c r="ED1120" s="29"/>
      <c r="EE1120" s="29"/>
      <c r="EF1120" s="29"/>
      <c r="EG1120" s="29"/>
      <c r="EH1120" s="29"/>
      <c r="EI1120" s="29"/>
      <c r="EJ1120" s="29"/>
      <c r="EK1120" s="29"/>
      <c r="EL1120" s="29"/>
      <c r="EM1120" s="29"/>
      <c r="EN1120" s="29"/>
      <c r="EO1120" s="29"/>
      <c r="EP1120" s="29"/>
      <c r="EQ1120" s="29"/>
      <c r="ER1120" s="29"/>
      <c r="ES1120" s="29"/>
      <c r="ET1120" s="29"/>
      <c r="EU1120" s="29"/>
      <c r="EV1120" s="29"/>
      <c r="EW1120" s="29"/>
      <c r="EX1120" s="29"/>
      <c r="EY1120" s="29"/>
      <c r="EZ1120" s="29"/>
      <c r="FA1120" s="29"/>
      <c r="FB1120" s="29"/>
      <c r="FC1120" s="29"/>
      <c r="FD1120" s="29"/>
      <c r="FE1120" s="29"/>
      <c r="FF1120" s="29"/>
      <c r="FG1120" s="29"/>
      <c r="FH1120" s="29"/>
      <c r="FI1120" s="29"/>
      <c r="FJ1120" s="29"/>
      <c r="FK1120" s="29"/>
      <c r="FL1120" s="29"/>
      <c r="FM1120" s="29"/>
      <c r="FN1120" s="29"/>
      <c r="FO1120" s="29"/>
      <c r="FP1120" s="29"/>
      <c r="FQ1120" s="29"/>
      <c r="FR1120" s="29"/>
      <c r="FS1120" s="29"/>
      <c r="FT1120" s="29"/>
      <c r="FU1120" s="29"/>
      <c r="FV1120" s="29"/>
      <c r="FW1120" s="29"/>
      <c r="FX1120" s="29"/>
      <c r="FY1120" s="29"/>
      <c r="FZ1120" s="29"/>
      <c r="GA1120" s="29"/>
      <c r="GB1120" s="29"/>
      <c r="GC1120" s="29"/>
      <c r="GD1120" s="29"/>
      <c r="GE1120" s="29"/>
      <c r="GF1120" s="29"/>
      <c r="GG1120" s="29"/>
      <c r="GH1120" s="29"/>
      <c r="GI1120" s="29"/>
      <c r="GJ1120" s="29"/>
      <c r="GK1120" s="29"/>
      <c r="GL1120" s="29"/>
      <c r="GM1120" s="29"/>
      <c r="GN1120" s="29"/>
      <c r="GO1120" s="29"/>
      <c r="GP1120" s="29"/>
      <c r="GQ1120" s="29"/>
      <c r="GR1120" s="29"/>
      <c r="GS1120" s="29"/>
      <c r="GT1120" s="29"/>
      <c r="GU1120" s="29"/>
      <c r="GV1120" s="29"/>
      <c r="GW1120" s="29"/>
      <c r="GX1120" s="29"/>
      <c r="GY1120" s="29"/>
      <c r="GZ1120" s="29"/>
      <c r="HA1120" s="29"/>
      <c r="HB1120" s="29"/>
      <c r="HC1120" s="29"/>
      <c r="HD1120" s="29"/>
      <c r="HE1120" s="29"/>
      <c r="HF1120" s="29"/>
      <c r="HG1120" s="29"/>
    </row>
    <row r="1121" spans="1:215" s="4" customFormat="1" ht="18.600000000000001" customHeight="1" x14ac:dyDescent="0.25">
      <c r="A1121" s="51" t="s">
        <v>834</v>
      </c>
      <c r="B1121" s="51" t="s">
        <v>2388</v>
      </c>
      <c r="C1121" s="54" t="s">
        <v>325</v>
      </c>
      <c r="D1121" s="51" t="s">
        <v>2389</v>
      </c>
      <c r="E1121" s="1" t="s">
        <v>2537</v>
      </c>
      <c r="F1121" s="1" t="s">
        <v>5420</v>
      </c>
      <c r="G1121" s="1" t="s">
        <v>834</v>
      </c>
      <c r="H1121" s="58">
        <f t="shared" si="36"/>
        <v>1</v>
      </c>
      <c r="I1121" s="5" t="s">
        <v>112</v>
      </c>
      <c r="J1121" s="1" t="s">
        <v>29</v>
      </c>
      <c r="K1121" s="5">
        <f t="shared" si="37"/>
        <v>78</v>
      </c>
      <c r="L1121" s="1" t="s">
        <v>112</v>
      </c>
      <c r="M1121" s="1" t="s">
        <v>833</v>
      </c>
      <c r="N1121" s="19" t="s">
        <v>5286</v>
      </c>
      <c r="O1121" s="25"/>
      <c r="P1121" s="25"/>
      <c r="Q1121" s="25"/>
      <c r="R1121" s="25"/>
      <c r="S1121" s="25"/>
      <c r="T1121" s="25"/>
      <c r="U1121" s="25"/>
      <c r="V1121" s="25"/>
      <c r="W1121" s="25"/>
      <c r="X1121" s="25"/>
      <c r="Y1121" s="25"/>
      <c r="Z1121" s="29"/>
      <c r="AA1121" s="29"/>
      <c r="AB1121" s="29"/>
      <c r="AC1121" s="29"/>
      <c r="AD1121" s="29"/>
      <c r="AE1121" s="29"/>
      <c r="AF1121" s="29"/>
      <c r="AG1121" s="29"/>
      <c r="AH1121" s="29"/>
      <c r="AI1121" s="29"/>
      <c r="AJ1121" s="29"/>
      <c r="AK1121" s="29"/>
      <c r="AL1121" s="29"/>
      <c r="AM1121" s="29"/>
      <c r="AN1121" s="29"/>
      <c r="AO1121" s="29"/>
      <c r="AP1121" s="29"/>
      <c r="AQ1121" s="29"/>
      <c r="AR1121" s="29"/>
      <c r="AS1121" s="29"/>
      <c r="AT1121" s="29"/>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29"/>
      <c r="CA1121" s="29"/>
      <c r="CB1121" s="29"/>
      <c r="CC1121" s="29"/>
      <c r="CD1121" s="29"/>
      <c r="CE1121" s="29"/>
      <c r="CF1121" s="29"/>
      <c r="CG1121" s="29"/>
      <c r="CH1121" s="29"/>
      <c r="CI1121" s="29"/>
      <c r="CJ1121" s="29"/>
      <c r="CK1121" s="29"/>
      <c r="CL1121" s="29"/>
      <c r="CM1121" s="29"/>
      <c r="CN1121" s="29"/>
      <c r="CO1121" s="29"/>
      <c r="CP1121" s="29"/>
      <c r="CQ1121" s="29"/>
      <c r="CR1121" s="29"/>
      <c r="CS1121" s="29"/>
      <c r="CT1121" s="29"/>
      <c r="CU1121" s="29"/>
      <c r="CV1121" s="29"/>
      <c r="CW1121" s="29"/>
      <c r="CX1121" s="29"/>
      <c r="CY1121" s="29"/>
      <c r="CZ1121" s="29"/>
      <c r="DA1121" s="29"/>
      <c r="DB1121" s="29"/>
      <c r="DC1121" s="29"/>
      <c r="DD1121" s="29"/>
      <c r="DE1121" s="29"/>
      <c r="DF1121" s="29"/>
      <c r="DG1121" s="29"/>
      <c r="DH1121" s="29"/>
      <c r="DI1121" s="29"/>
      <c r="DJ1121" s="29"/>
      <c r="DK1121" s="29"/>
      <c r="DL1121" s="29"/>
      <c r="DM1121" s="29"/>
      <c r="DN1121" s="29"/>
      <c r="DO1121" s="29"/>
      <c r="DP1121" s="29"/>
      <c r="DQ1121" s="29"/>
      <c r="DR1121" s="29"/>
      <c r="DS1121" s="29"/>
      <c r="DT1121" s="29"/>
      <c r="DU1121" s="29"/>
      <c r="DV1121" s="29"/>
      <c r="DW1121" s="29"/>
      <c r="DX1121" s="29"/>
      <c r="DY1121" s="29"/>
      <c r="DZ1121" s="29"/>
      <c r="EA1121" s="29"/>
      <c r="EB1121" s="29"/>
      <c r="EC1121" s="29"/>
      <c r="ED1121" s="29"/>
      <c r="EE1121" s="29"/>
      <c r="EF1121" s="29"/>
      <c r="EG1121" s="29"/>
      <c r="EH1121" s="29"/>
      <c r="EI1121" s="29"/>
      <c r="EJ1121" s="29"/>
      <c r="EK1121" s="29"/>
      <c r="EL1121" s="29"/>
      <c r="EM1121" s="29"/>
      <c r="EN1121" s="29"/>
      <c r="EO1121" s="29"/>
      <c r="EP1121" s="29"/>
      <c r="EQ1121" s="29"/>
      <c r="ER1121" s="29"/>
      <c r="ES1121" s="29"/>
      <c r="ET1121" s="29"/>
      <c r="EU1121" s="29"/>
      <c r="EV1121" s="29"/>
      <c r="EW1121" s="29"/>
      <c r="EX1121" s="29"/>
      <c r="EY1121" s="29"/>
      <c r="EZ1121" s="29"/>
      <c r="FA1121" s="29"/>
      <c r="FB1121" s="29"/>
      <c r="FC1121" s="29"/>
      <c r="FD1121" s="29"/>
      <c r="FE1121" s="29"/>
      <c r="FF1121" s="29"/>
      <c r="FG1121" s="29"/>
      <c r="FH1121" s="29"/>
      <c r="FI1121" s="29"/>
      <c r="FJ1121" s="29"/>
      <c r="FK1121" s="29"/>
      <c r="FL1121" s="29"/>
      <c r="FM1121" s="29"/>
      <c r="FN1121" s="29"/>
      <c r="FO1121" s="29"/>
      <c r="FP1121" s="29"/>
      <c r="FQ1121" s="29"/>
      <c r="FR1121" s="29"/>
      <c r="FS1121" s="29"/>
      <c r="FT1121" s="29"/>
      <c r="FU1121" s="29"/>
      <c r="FV1121" s="29"/>
      <c r="FW1121" s="29"/>
      <c r="FX1121" s="29"/>
      <c r="FY1121" s="29"/>
      <c r="FZ1121" s="29"/>
      <c r="GA1121" s="29"/>
      <c r="GB1121" s="29"/>
      <c r="GC1121" s="29"/>
      <c r="GD1121" s="29"/>
      <c r="GE1121" s="29"/>
      <c r="GF1121" s="29"/>
      <c r="GG1121" s="29"/>
      <c r="GH1121" s="29"/>
      <c r="GI1121" s="29"/>
      <c r="GJ1121" s="29"/>
      <c r="GK1121" s="29"/>
      <c r="GL1121" s="29"/>
      <c r="GM1121" s="29"/>
      <c r="GN1121" s="29"/>
      <c r="GO1121" s="29"/>
      <c r="GP1121" s="29"/>
      <c r="GQ1121" s="29"/>
      <c r="GR1121" s="29"/>
      <c r="GS1121" s="29"/>
      <c r="GT1121" s="29"/>
      <c r="GU1121" s="29"/>
      <c r="GV1121" s="29"/>
      <c r="GW1121" s="29"/>
      <c r="GX1121" s="29"/>
      <c r="GY1121" s="29"/>
      <c r="GZ1121" s="29"/>
      <c r="HA1121" s="29"/>
      <c r="HB1121" s="29"/>
      <c r="HC1121" s="29"/>
      <c r="HD1121" s="29"/>
      <c r="HE1121" s="29"/>
      <c r="HF1121" s="29"/>
      <c r="HG1121" s="29"/>
    </row>
    <row r="1122" spans="1:215" s="4" customFormat="1" ht="18.600000000000001" customHeight="1" x14ac:dyDescent="0.25">
      <c r="A1122" s="51" t="s">
        <v>834</v>
      </c>
      <c r="B1122" s="51" t="s">
        <v>2388</v>
      </c>
      <c r="C1122" s="54" t="s">
        <v>684</v>
      </c>
      <c r="D1122" s="51" t="s">
        <v>2389</v>
      </c>
      <c r="E1122" s="1" t="s">
        <v>2538</v>
      </c>
      <c r="F1122" s="1" t="s">
        <v>5421</v>
      </c>
      <c r="G1122" s="1" t="s">
        <v>834</v>
      </c>
      <c r="H1122" s="57">
        <f t="shared" si="36"/>
        <v>1</v>
      </c>
      <c r="I1122" s="5" t="s">
        <v>698</v>
      </c>
      <c r="J1122" s="1" t="s">
        <v>29</v>
      </c>
      <c r="K1122" s="5">
        <f t="shared" si="37"/>
        <v>218</v>
      </c>
      <c r="L1122" s="1" t="s">
        <v>698</v>
      </c>
      <c r="M1122" s="1" t="s">
        <v>833</v>
      </c>
      <c r="N1122" s="19" t="s">
        <v>5283</v>
      </c>
      <c r="O1122" s="25"/>
      <c r="P1122" s="25"/>
      <c r="Q1122" s="25"/>
      <c r="R1122" s="25"/>
      <c r="S1122" s="25"/>
      <c r="T1122" s="25"/>
      <c r="U1122" s="25"/>
      <c r="V1122" s="25"/>
      <c r="W1122" s="25"/>
      <c r="X1122" s="25"/>
      <c r="Y1122" s="25"/>
      <c r="Z1122" s="29"/>
      <c r="AA1122" s="29"/>
      <c r="AB1122" s="29"/>
      <c r="AC1122" s="29"/>
      <c r="AD1122" s="29"/>
      <c r="AE1122" s="29"/>
      <c r="AF1122" s="29"/>
      <c r="AG1122" s="29"/>
      <c r="AH1122" s="29"/>
      <c r="AI1122" s="29"/>
      <c r="AJ1122" s="29"/>
      <c r="AK1122" s="29"/>
      <c r="AL1122" s="29"/>
      <c r="AM1122" s="29"/>
      <c r="AN1122" s="29"/>
      <c r="AO1122" s="29"/>
      <c r="AP1122" s="29"/>
      <c r="AQ1122" s="29"/>
      <c r="AR1122" s="29"/>
      <c r="AS1122" s="29"/>
      <c r="AT1122" s="29"/>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29"/>
      <c r="CA1122" s="29"/>
      <c r="CB1122" s="29"/>
      <c r="CC1122" s="29"/>
      <c r="CD1122" s="29"/>
      <c r="CE1122" s="29"/>
      <c r="CF1122" s="29"/>
      <c r="CG1122" s="29"/>
      <c r="CH1122" s="29"/>
      <c r="CI1122" s="29"/>
      <c r="CJ1122" s="29"/>
      <c r="CK1122" s="29"/>
      <c r="CL1122" s="29"/>
      <c r="CM1122" s="29"/>
      <c r="CN1122" s="29"/>
      <c r="CO1122" s="29"/>
      <c r="CP1122" s="29"/>
      <c r="CQ1122" s="29"/>
      <c r="CR1122" s="29"/>
      <c r="CS1122" s="29"/>
      <c r="CT1122" s="29"/>
      <c r="CU1122" s="29"/>
      <c r="CV1122" s="29"/>
      <c r="CW1122" s="29"/>
      <c r="CX1122" s="29"/>
      <c r="CY1122" s="29"/>
      <c r="CZ1122" s="29"/>
      <c r="DA1122" s="29"/>
      <c r="DB1122" s="29"/>
      <c r="DC1122" s="29"/>
      <c r="DD1122" s="29"/>
      <c r="DE1122" s="29"/>
      <c r="DF1122" s="29"/>
      <c r="DG1122" s="29"/>
      <c r="DH1122" s="29"/>
      <c r="DI1122" s="29"/>
      <c r="DJ1122" s="29"/>
      <c r="DK1122" s="29"/>
      <c r="DL1122" s="29"/>
      <c r="DM1122" s="29"/>
      <c r="DN1122" s="29"/>
      <c r="DO1122" s="29"/>
      <c r="DP1122" s="29"/>
      <c r="DQ1122" s="29"/>
      <c r="DR1122" s="29"/>
      <c r="DS1122" s="29"/>
      <c r="DT1122" s="29"/>
      <c r="DU1122" s="29"/>
      <c r="DV1122" s="29"/>
      <c r="DW1122" s="29"/>
      <c r="DX1122" s="29"/>
      <c r="DY1122" s="29"/>
      <c r="DZ1122" s="29"/>
      <c r="EA1122" s="29"/>
      <c r="EB1122" s="29"/>
      <c r="EC1122" s="29"/>
      <c r="ED1122" s="29"/>
      <c r="EE1122" s="29"/>
      <c r="EF1122" s="29"/>
      <c r="EG1122" s="29"/>
      <c r="EH1122" s="29"/>
      <c r="EI1122" s="29"/>
      <c r="EJ1122" s="29"/>
      <c r="EK1122" s="29"/>
      <c r="EL1122" s="29"/>
      <c r="EM1122" s="29"/>
      <c r="EN1122" s="29"/>
      <c r="EO1122" s="29"/>
      <c r="EP1122" s="29"/>
      <c r="EQ1122" s="29"/>
      <c r="ER1122" s="29"/>
      <c r="ES1122" s="29"/>
      <c r="ET1122" s="29"/>
      <c r="EU1122" s="29"/>
      <c r="EV1122" s="29"/>
      <c r="EW1122" s="29"/>
      <c r="EX1122" s="29"/>
      <c r="EY1122" s="29"/>
      <c r="EZ1122" s="29"/>
      <c r="FA1122" s="29"/>
      <c r="FB1122" s="29"/>
      <c r="FC1122" s="29"/>
      <c r="FD1122" s="29"/>
      <c r="FE1122" s="29"/>
      <c r="FF1122" s="29"/>
      <c r="FG1122" s="29"/>
      <c r="FH1122" s="29"/>
      <c r="FI1122" s="29"/>
      <c r="FJ1122" s="29"/>
      <c r="FK1122" s="29"/>
      <c r="FL1122" s="29"/>
      <c r="FM1122" s="29"/>
      <c r="FN1122" s="29"/>
      <c r="FO1122" s="29"/>
      <c r="FP1122" s="29"/>
      <c r="FQ1122" s="29"/>
      <c r="FR1122" s="29"/>
      <c r="FS1122" s="29"/>
      <c r="FT1122" s="29"/>
      <c r="FU1122" s="29"/>
      <c r="FV1122" s="29"/>
      <c r="FW1122" s="29"/>
      <c r="FX1122" s="29"/>
      <c r="FY1122" s="29"/>
      <c r="FZ1122" s="29"/>
      <c r="GA1122" s="29"/>
      <c r="GB1122" s="29"/>
      <c r="GC1122" s="29"/>
      <c r="GD1122" s="29"/>
      <c r="GE1122" s="29"/>
      <c r="GF1122" s="29"/>
      <c r="GG1122" s="29"/>
      <c r="GH1122" s="29"/>
      <c r="GI1122" s="29"/>
      <c r="GJ1122" s="29"/>
      <c r="GK1122" s="29"/>
      <c r="GL1122" s="29"/>
      <c r="GM1122" s="29"/>
      <c r="GN1122" s="29"/>
      <c r="GO1122" s="29"/>
      <c r="GP1122" s="29"/>
      <c r="GQ1122" s="29"/>
      <c r="GR1122" s="29"/>
      <c r="GS1122" s="29"/>
      <c r="GT1122" s="29"/>
      <c r="GU1122" s="29"/>
      <c r="GV1122" s="29"/>
      <c r="GW1122" s="29"/>
      <c r="GX1122" s="29"/>
      <c r="GY1122" s="29"/>
      <c r="GZ1122" s="29"/>
      <c r="HA1122" s="29"/>
      <c r="HB1122" s="29"/>
      <c r="HC1122" s="29"/>
      <c r="HD1122" s="29"/>
      <c r="HE1122" s="29"/>
      <c r="HF1122" s="29"/>
      <c r="HG1122" s="29"/>
    </row>
    <row r="1123" spans="1:215" s="4" customFormat="1" ht="18.600000000000001" customHeight="1" x14ac:dyDescent="0.25">
      <c r="A1123" s="50" t="s">
        <v>834</v>
      </c>
      <c r="B1123" s="50" t="s">
        <v>2388</v>
      </c>
      <c r="C1123" s="62" t="s">
        <v>756</v>
      </c>
      <c r="D1123" s="50" t="s">
        <v>2389</v>
      </c>
      <c r="E1123" s="4" t="s">
        <v>2539</v>
      </c>
      <c r="F1123" s="2" t="s">
        <v>5422</v>
      </c>
      <c r="G1123" s="2" t="s">
        <v>834</v>
      </c>
      <c r="H1123" s="61">
        <f t="shared" si="36"/>
        <v>1</v>
      </c>
      <c r="I1123" s="7" t="s">
        <v>1509</v>
      </c>
      <c r="J1123" s="4" t="s">
        <v>29</v>
      </c>
      <c r="K1123" s="7">
        <f t="shared" si="37"/>
        <v>445</v>
      </c>
      <c r="L1123" s="4" t="s">
        <v>1509</v>
      </c>
      <c r="M1123" s="4" t="s">
        <v>833</v>
      </c>
      <c r="N1123" s="18" t="s">
        <v>4648</v>
      </c>
      <c r="O1123" s="29"/>
      <c r="P1123" s="29"/>
      <c r="Q1123" s="29"/>
      <c r="R1123" s="29"/>
      <c r="S1123" s="29"/>
      <c r="T1123" s="29"/>
      <c r="U1123" s="29"/>
      <c r="V1123" s="29"/>
      <c r="W1123" s="29"/>
      <c r="X1123" s="29"/>
      <c r="Y1123" s="29"/>
      <c r="Z1123" s="29"/>
      <c r="AA1123" s="29"/>
      <c r="AB1123" s="29"/>
      <c r="AC1123" s="29"/>
      <c r="AD1123" s="29"/>
      <c r="AE1123" s="29"/>
      <c r="AF1123" s="29"/>
      <c r="AG1123" s="29"/>
      <c r="AH1123" s="29"/>
      <c r="AI1123" s="29"/>
      <c r="AJ1123" s="29"/>
      <c r="AK1123" s="29"/>
      <c r="AL1123" s="29"/>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c r="CA1123" s="29"/>
      <c r="CB1123" s="29"/>
      <c r="CC1123" s="29"/>
      <c r="CD1123" s="29"/>
      <c r="CE1123" s="29"/>
      <c r="CF1123" s="29"/>
      <c r="CG1123" s="29"/>
      <c r="CH1123" s="29"/>
      <c r="CI1123" s="29"/>
      <c r="CJ1123" s="29"/>
      <c r="CK1123" s="29"/>
      <c r="CL1123" s="29"/>
      <c r="CM1123" s="29"/>
      <c r="CN1123" s="29"/>
      <c r="CO1123" s="29"/>
      <c r="CP1123" s="29"/>
      <c r="CQ1123" s="29"/>
      <c r="CR1123" s="29"/>
      <c r="CS1123" s="29"/>
      <c r="CT1123" s="29"/>
      <c r="CU1123" s="29"/>
      <c r="CV1123" s="29"/>
      <c r="CW1123" s="29"/>
      <c r="CX1123" s="29"/>
      <c r="CY1123" s="29"/>
      <c r="CZ1123" s="29"/>
      <c r="DA1123" s="29"/>
      <c r="DB1123" s="29"/>
      <c r="DC1123" s="29"/>
      <c r="DD1123" s="29"/>
      <c r="DE1123" s="29"/>
      <c r="DF1123" s="29"/>
      <c r="DG1123" s="29"/>
      <c r="DH1123" s="29"/>
      <c r="DI1123" s="29"/>
      <c r="DJ1123" s="29"/>
      <c r="DK1123" s="29"/>
      <c r="DL1123" s="29"/>
      <c r="DM1123" s="29"/>
      <c r="DN1123" s="29"/>
      <c r="DO1123" s="29"/>
      <c r="DP1123" s="29"/>
      <c r="DQ1123" s="29"/>
      <c r="DR1123" s="29"/>
      <c r="DS1123" s="29"/>
      <c r="DT1123" s="29"/>
      <c r="DU1123" s="29"/>
      <c r="DV1123" s="29"/>
      <c r="DW1123" s="29"/>
      <c r="DX1123" s="29"/>
      <c r="DY1123" s="29"/>
      <c r="DZ1123" s="29"/>
      <c r="EA1123" s="29"/>
      <c r="EB1123" s="29"/>
      <c r="EC1123" s="29"/>
      <c r="ED1123" s="29"/>
      <c r="EE1123" s="29"/>
      <c r="EF1123" s="29"/>
      <c r="EG1123" s="29"/>
      <c r="EH1123" s="29"/>
      <c r="EI1123" s="29"/>
      <c r="EJ1123" s="29"/>
      <c r="EK1123" s="29"/>
      <c r="EL1123" s="29"/>
      <c r="EM1123" s="29"/>
      <c r="EN1123" s="29"/>
      <c r="EO1123" s="29"/>
      <c r="EP1123" s="29"/>
      <c r="EQ1123" s="29"/>
      <c r="ER1123" s="29"/>
      <c r="ES1123" s="29"/>
      <c r="ET1123" s="29"/>
      <c r="EU1123" s="29"/>
      <c r="EV1123" s="29"/>
      <c r="EW1123" s="29"/>
      <c r="EX1123" s="29"/>
      <c r="EY1123" s="29"/>
      <c r="EZ1123" s="29"/>
      <c r="FA1123" s="29"/>
      <c r="FB1123" s="29"/>
      <c r="FC1123" s="29"/>
      <c r="FD1123" s="29"/>
      <c r="FE1123" s="29"/>
      <c r="FF1123" s="29"/>
      <c r="FG1123" s="29"/>
      <c r="FH1123" s="29"/>
      <c r="FI1123" s="29"/>
      <c r="FJ1123" s="29"/>
      <c r="FK1123" s="29"/>
      <c r="FL1123" s="29"/>
      <c r="FM1123" s="29"/>
      <c r="FN1123" s="29"/>
      <c r="FO1123" s="29"/>
      <c r="FP1123" s="29"/>
      <c r="FQ1123" s="29"/>
      <c r="FR1123" s="29"/>
      <c r="FS1123" s="29"/>
      <c r="FT1123" s="29"/>
      <c r="FU1123" s="29"/>
      <c r="FV1123" s="29"/>
      <c r="FW1123" s="29"/>
      <c r="FX1123" s="29"/>
      <c r="FY1123" s="29"/>
      <c r="FZ1123" s="29"/>
      <c r="GA1123" s="29"/>
      <c r="GB1123" s="29"/>
      <c r="GC1123" s="29"/>
      <c r="GD1123" s="29"/>
      <c r="GE1123" s="29"/>
      <c r="GF1123" s="29"/>
      <c r="GG1123" s="29"/>
      <c r="GH1123" s="29"/>
      <c r="GI1123" s="29"/>
      <c r="GJ1123" s="29"/>
      <c r="GK1123" s="29"/>
      <c r="GL1123" s="29"/>
      <c r="GM1123" s="29"/>
      <c r="GN1123" s="29"/>
      <c r="GO1123" s="29"/>
      <c r="GP1123" s="29"/>
      <c r="GQ1123" s="29"/>
      <c r="GR1123" s="29"/>
      <c r="GS1123" s="29"/>
      <c r="GT1123" s="29"/>
      <c r="GU1123" s="29"/>
      <c r="GV1123" s="29"/>
      <c r="GW1123" s="29"/>
      <c r="GX1123" s="29"/>
      <c r="GY1123" s="29"/>
      <c r="GZ1123" s="29"/>
      <c r="HA1123" s="29"/>
      <c r="HB1123" s="29"/>
      <c r="HC1123" s="29"/>
      <c r="HD1123" s="29"/>
      <c r="HE1123" s="29"/>
      <c r="HF1123" s="29"/>
      <c r="HG1123" s="29"/>
    </row>
    <row r="1124" spans="1:215" s="4" customFormat="1" ht="18.600000000000001" customHeight="1" x14ac:dyDescent="0.25">
      <c r="A1124" s="50" t="s">
        <v>834</v>
      </c>
      <c r="B1124" s="50" t="s">
        <v>2388</v>
      </c>
      <c r="C1124" s="62" t="s">
        <v>513</v>
      </c>
      <c r="D1124" s="50" t="s">
        <v>2389</v>
      </c>
      <c r="E1124" s="4" t="s">
        <v>2540</v>
      </c>
      <c r="F1124" s="2" t="s">
        <v>5423</v>
      </c>
      <c r="G1124" s="2" t="s">
        <v>834</v>
      </c>
      <c r="H1124" s="61">
        <f t="shared" ref="H1124:H1187" si="38">K1124/L1124</f>
        <v>1</v>
      </c>
      <c r="I1124" s="7" t="s">
        <v>531</v>
      </c>
      <c r="J1124" s="4" t="s">
        <v>29</v>
      </c>
      <c r="K1124" s="7">
        <f t="shared" ref="K1124:K1187" si="39">I1124+J1124</f>
        <v>627</v>
      </c>
      <c r="L1124" s="4" t="s">
        <v>531</v>
      </c>
      <c r="M1124" s="4" t="s">
        <v>833</v>
      </c>
      <c r="N1124" s="18" t="s">
        <v>5271</v>
      </c>
      <c r="O1124" s="29"/>
      <c r="P1124" s="29"/>
      <c r="Q1124" s="29"/>
      <c r="R1124" s="29"/>
      <c r="S1124" s="29"/>
      <c r="T1124" s="29"/>
      <c r="U1124" s="29"/>
      <c r="V1124" s="29"/>
      <c r="W1124" s="29"/>
      <c r="X1124" s="29"/>
      <c r="Y1124" s="29"/>
      <c r="Z1124" s="29"/>
      <c r="AA1124" s="29"/>
      <c r="AB1124" s="29"/>
      <c r="AC1124" s="29"/>
      <c r="AD1124" s="29"/>
      <c r="AE1124" s="29"/>
      <c r="AF1124" s="29"/>
      <c r="AG1124" s="29"/>
      <c r="AH1124" s="29"/>
      <c r="AI1124" s="29"/>
      <c r="AJ1124" s="29"/>
      <c r="AK1124" s="29"/>
      <c r="AL1124" s="29"/>
      <c r="AM1124" s="29"/>
      <c r="AN1124" s="29"/>
      <c r="AO1124" s="29"/>
      <c r="AP1124" s="29"/>
      <c r="AQ1124" s="29"/>
      <c r="AR1124" s="29"/>
      <c r="AS1124" s="29"/>
      <c r="AT1124" s="29"/>
      <c r="AU1124" s="29"/>
      <c r="AV1124" s="29"/>
      <c r="AW1124" s="29"/>
      <c r="AX1124" s="29"/>
      <c r="AY1124" s="29"/>
      <c r="AZ1124" s="29"/>
      <c r="BA1124" s="29"/>
      <c r="BB1124" s="29"/>
      <c r="BC1124" s="29"/>
      <c r="BD1124" s="29"/>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29"/>
      <c r="CA1124" s="29"/>
      <c r="CB1124" s="29"/>
      <c r="CC1124" s="29"/>
      <c r="CD1124" s="29"/>
      <c r="CE1124" s="29"/>
      <c r="CF1124" s="29"/>
      <c r="CG1124" s="29"/>
      <c r="CH1124" s="29"/>
      <c r="CI1124" s="29"/>
      <c r="CJ1124" s="29"/>
      <c r="CK1124" s="29"/>
      <c r="CL1124" s="29"/>
      <c r="CM1124" s="29"/>
      <c r="CN1124" s="29"/>
      <c r="CO1124" s="29"/>
      <c r="CP1124" s="29"/>
      <c r="CQ1124" s="29"/>
      <c r="CR1124" s="29"/>
      <c r="CS1124" s="29"/>
      <c r="CT1124" s="29"/>
      <c r="CU1124" s="29"/>
      <c r="CV1124" s="29"/>
      <c r="CW1124" s="29"/>
      <c r="CX1124" s="29"/>
      <c r="CY1124" s="29"/>
      <c r="CZ1124" s="29"/>
      <c r="DA1124" s="29"/>
      <c r="DB1124" s="29"/>
      <c r="DC1124" s="29"/>
      <c r="DD1124" s="29"/>
      <c r="DE1124" s="29"/>
      <c r="DF1124" s="29"/>
      <c r="DG1124" s="29"/>
      <c r="DH1124" s="29"/>
      <c r="DI1124" s="29"/>
      <c r="DJ1124" s="29"/>
      <c r="DK1124" s="29"/>
      <c r="DL1124" s="29"/>
      <c r="DM1124" s="29"/>
      <c r="DN1124" s="29"/>
      <c r="DO1124" s="29"/>
      <c r="DP1124" s="29"/>
      <c r="DQ1124" s="29"/>
      <c r="DR1124" s="29"/>
      <c r="DS1124" s="29"/>
      <c r="DT1124" s="29"/>
      <c r="DU1124" s="29"/>
      <c r="DV1124" s="29"/>
      <c r="DW1124" s="29"/>
      <c r="DX1124" s="29"/>
      <c r="DY1124" s="29"/>
      <c r="DZ1124" s="29"/>
      <c r="EA1124" s="29"/>
      <c r="EB1124" s="29"/>
      <c r="EC1124" s="29"/>
      <c r="ED1124" s="29"/>
      <c r="EE1124" s="29"/>
      <c r="EF1124" s="29"/>
      <c r="EG1124" s="29"/>
      <c r="EH1124" s="29"/>
      <c r="EI1124" s="29"/>
      <c r="EJ1124" s="29"/>
      <c r="EK1124" s="29"/>
      <c r="EL1124" s="29"/>
      <c r="EM1124" s="29"/>
      <c r="EN1124" s="29"/>
      <c r="EO1124" s="29"/>
      <c r="EP1124" s="29"/>
      <c r="EQ1124" s="29"/>
      <c r="ER1124" s="29"/>
      <c r="ES1124" s="29"/>
      <c r="ET1124" s="29"/>
      <c r="EU1124" s="29"/>
      <c r="EV1124" s="29"/>
      <c r="EW1124" s="29"/>
      <c r="EX1124" s="29"/>
      <c r="EY1124" s="29"/>
      <c r="EZ1124" s="29"/>
      <c r="FA1124" s="29"/>
      <c r="FB1124" s="29"/>
      <c r="FC1124" s="29"/>
      <c r="FD1124" s="29"/>
      <c r="FE1124" s="29"/>
      <c r="FF1124" s="29"/>
      <c r="FG1124" s="29"/>
      <c r="FH1124" s="29"/>
      <c r="FI1124" s="29"/>
      <c r="FJ1124" s="29"/>
      <c r="FK1124" s="29"/>
      <c r="FL1124" s="29"/>
      <c r="FM1124" s="29"/>
      <c r="FN1124" s="29"/>
      <c r="FO1124" s="29"/>
      <c r="FP1124" s="29"/>
      <c r="FQ1124" s="29"/>
      <c r="FR1124" s="29"/>
      <c r="FS1124" s="29"/>
      <c r="FT1124" s="29"/>
      <c r="FU1124" s="29"/>
      <c r="FV1124" s="29"/>
      <c r="FW1124" s="29"/>
      <c r="FX1124" s="29"/>
      <c r="FY1124" s="29"/>
      <c r="FZ1124" s="29"/>
      <c r="GA1124" s="29"/>
      <c r="GB1124" s="29"/>
      <c r="GC1124" s="29"/>
      <c r="GD1124" s="29"/>
      <c r="GE1124" s="29"/>
      <c r="GF1124" s="29"/>
      <c r="GG1124" s="29"/>
      <c r="GH1124" s="29"/>
      <c r="GI1124" s="29"/>
      <c r="GJ1124" s="29"/>
      <c r="GK1124" s="29"/>
      <c r="GL1124" s="29"/>
      <c r="GM1124" s="29"/>
      <c r="GN1124" s="29"/>
      <c r="GO1124" s="29"/>
      <c r="GP1124" s="29"/>
      <c r="GQ1124" s="29"/>
      <c r="GR1124" s="29"/>
      <c r="GS1124" s="29"/>
      <c r="GT1124" s="29"/>
      <c r="GU1124" s="29"/>
      <c r="GV1124" s="29"/>
      <c r="GW1124" s="29"/>
      <c r="GX1124" s="29"/>
      <c r="GY1124" s="29"/>
      <c r="GZ1124" s="29"/>
      <c r="HA1124" s="29"/>
      <c r="HB1124" s="29"/>
      <c r="HC1124" s="29"/>
      <c r="HD1124" s="29"/>
      <c r="HE1124" s="29"/>
      <c r="HF1124" s="29"/>
      <c r="HG1124" s="29"/>
    </row>
    <row r="1125" spans="1:215" s="4" customFormat="1" ht="18.600000000000001" customHeight="1" x14ac:dyDescent="0.25">
      <c r="A1125" s="51" t="s">
        <v>834</v>
      </c>
      <c r="B1125" s="51" t="s">
        <v>2388</v>
      </c>
      <c r="C1125" s="54" t="s">
        <v>2447</v>
      </c>
      <c r="D1125" s="51" t="s">
        <v>2389</v>
      </c>
      <c r="E1125" s="1" t="s">
        <v>2541</v>
      </c>
      <c r="F1125" s="1" t="s">
        <v>5424</v>
      </c>
      <c r="G1125" s="1" t="s">
        <v>834</v>
      </c>
      <c r="H1125" s="58">
        <f t="shared" si="38"/>
        <v>1</v>
      </c>
      <c r="I1125" s="5" t="s">
        <v>86</v>
      </c>
      <c r="J1125" s="1" t="s">
        <v>29</v>
      </c>
      <c r="K1125" s="5">
        <f t="shared" si="39"/>
        <v>62</v>
      </c>
      <c r="L1125" s="1" t="s">
        <v>86</v>
      </c>
      <c r="M1125" s="1" t="s">
        <v>833</v>
      </c>
      <c r="N1125" s="19" t="s">
        <v>4478</v>
      </c>
      <c r="O1125" s="25"/>
      <c r="P1125" s="25"/>
      <c r="Q1125" s="25"/>
      <c r="R1125" s="25"/>
      <c r="S1125" s="25"/>
      <c r="T1125" s="25"/>
      <c r="U1125" s="25"/>
      <c r="V1125" s="25"/>
      <c r="W1125" s="25"/>
      <c r="X1125" s="25"/>
      <c r="Y1125" s="25"/>
      <c r="Z1125" s="29"/>
      <c r="AA1125" s="29"/>
      <c r="AB1125" s="29"/>
      <c r="AC1125" s="29"/>
      <c r="AD1125" s="29"/>
      <c r="AE1125" s="29"/>
      <c r="AF1125" s="29"/>
      <c r="AG1125" s="29"/>
      <c r="AH1125" s="29"/>
      <c r="AI1125" s="29"/>
      <c r="AJ1125" s="29"/>
      <c r="AK1125" s="29"/>
      <c r="AL1125" s="29"/>
      <c r="AM1125" s="29"/>
      <c r="AN1125" s="29"/>
      <c r="AO1125" s="29"/>
      <c r="AP1125" s="29"/>
      <c r="AQ1125" s="29"/>
      <c r="AR1125" s="29"/>
      <c r="AS1125" s="29"/>
      <c r="AT1125" s="29"/>
      <c r="AU1125" s="29"/>
      <c r="AV1125" s="29"/>
      <c r="AW1125" s="29"/>
      <c r="AX1125" s="29"/>
      <c r="AY1125" s="29"/>
      <c r="AZ1125" s="29"/>
      <c r="BA1125" s="29"/>
      <c r="BB1125" s="29"/>
      <c r="BC1125" s="29"/>
      <c r="BD1125" s="29"/>
      <c r="BE1125" s="29"/>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29"/>
      <c r="CA1125" s="29"/>
      <c r="CB1125" s="29"/>
      <c r="CC1125" s="29"/>
      <c r="CD1125" s="29"/>
      <c r="CE1125" s="29"/>
      <c r="CF1125" s="29"/>
      <c r="CG1125" s="29"/>
      <c r="CH1125" s="29"/>
      <c r="CI1125" s="29"/>
      <c r="CJ1125" s="29"/>
      <c r="CK1125" s="29"/>
      <c r="CL1125" s="29"/>
      <c r="CM1125" s="29"/>
      <c r="CN1125" s="29"/>
      <c r="CO1125" s="29"/>
      <c r="CP1125" s="29"/>
      <c r="CQ1125" s="29"/>
      <c r="CR1125" s="29"/>
      <c r="CS1125" s="29"/>
      <c r="CT1125" s="29"/>
      <c r="CU1125" s="29"/>
      <c r="CV1125" s="29"/>
      <c r="CW1125" s="29"/>
      <c r="CX1125" s="29"/>
      <c r="CY1125" s="29"/>
      <c r="CZ1125" s="29"/>
      <c r="DA1125" s="29"/>
      <c r="DB1125" s="29"/>
      <c r="DC1125" s="29"/>
      <c r="DD1125" s="29"/>
      <c r="DE1125" s="29"/>
      <c r="DF1125" s="29"/>
      <c r="DG1125" s="29"/>
      <c r="DH1125" s="29"/>
      <c r="DI1125" s="29"/>
      <c r="DJ1125" s="29"/>
      <c r="DK1125" s="29"/>
      <c r="DL1125" s="29"/>
      <c r="DM1125" s="29"/>
      <c r="DN1125" s="29"/>
      <c r="DO1125" s="29"/>
      <c r="DP1125" s="29"/>
      <c r="DQ1125" s="29"/>
      <c r="DR1125" s="29"/>
      <c r="DS1125" s="29"/>
      <c r="DT1125" s="29"/>
      <c r="DU1125" s="29"/>
      <c r="DV1125" s="29"/>
      <c r="DW1125" s="29"/>
      <c r="DX1125" s="29"/>
      <c r="DY1125" s="29"/>
      <c r="DZ1125" s="29"/>
      <c r="EA1125" s="29"/>
      <c r="EB1125" s="29"/>
      <c r="EC1125" s="29"/>
      <c r="ED1125" s="29"/>
      <c r="EE1125" s="29"/>
      <c r="EF1125" s="29"/>
      <c r="EG1125" s="29"/>
      <c r="EH1125" s="29"/>
      <c r="EI1125" s="29"/>
      <c r="EJ1125" s="29"/>
      <c r="EK1125" s="29"/>
      <c r="EL1125" s="29"/>
      <c r="EM1125" s="29"/>
      <c r="EN1125" s="29"/>
      <c r="EO1125" s="29"/>
      <c r="EP1125" s="29"/>
      <c r="EQ1125" s="29"/>
      <c r="ER1125" s="29"/>
      <c r="ES1125" s="29"/>
      <c r="ET1125" s="29"/>
      <c r="EU1125" s="29"/>
      <c r="EV1125" s="29"/>
      <c r="EW1125" s="29"/>
      <c r="EX1125" s="29"/>
      <c r="EY1125" s="29"/>
      <c r="EZ1125" s="29"/>
      <c r="FA1125" s="29"/>
      <c r="FB1125" s="29"/>
      <c r="FC1125" s="29"/>
      <c r="FD1125" s="29"/>
      <c r="FE1125" s="29"/>
      <c r="FF1125" s="29"/>
      <c r="FG1125" s="29"/>
      <c r="FH1125" s="29"/>
      <c r="FI1125" s="29"/>
      <c r="FJ1125" s="29"/>
      <c r="FK1125" s="29"/>
      <c r="FL1125" s="29"/>
      <c r="FM1125" s="29"/>
      <c r="FN1125" s="29"/>
      <c r="FO1125" s="29"/>
      <c r="FP1125" s="29"/>
      <c r="FQ1125" s="29"/>
      <c r="FR1125" s="29"/>
      <c r="FS1125" s="29"/>
      <c r="FT1125" s="29"/>
      <c r="FU1125" s="29"/>
      <c r="FV1125" s="29"/>
      <c r="FW1125" s="29"/>
      <c r="FX1125" s="29"/>
      <c r="FY1125" s="29"/>
      <c r="FZ1125" s="29"/>
      <c r="GA1125" s="29"/>
      <c r="GB1125" s="29"/>
      <c r="GC1125" s="29"/>
      <c r="GD1125" s="29"/>
      <c r="GE1125" s="29"/>
      <c r="GF1125" s="29"/>
      <c r="GG1125" s="29"/>
      <c r="GH1125" s="29"/>
      <c r="GI1125" s="29"/>
      <c r="GJ1125" s="29"/>
      <c r="GK1125" s="29"/>
      <c r="GL1125" s="29"/>
      <c r="GM1125" s="29"/>
      <c r="GN1125" s="29"/>
      <c r="GO1125" s="29"/>
      <c r="GP1125" s="29"/>
      <c r="GQ1125" s="29"/>
      <c r="GR1125" s="29"/>
      <c r="GS1125" s="29"/>
      <c r="GT1125" s="29"/>
      <c r="GU1125" s="29"/>
      <c r="GV1125" s="29"/>
      <c r="GW1125" s="29"/>
      <c r="GX1125" s="29"/>
      <c r="GY1125" s="29"/>
      <c r="GZ1125" s="29"/>
      <c r="HA1125" s="29"/>
      <c r="HB1125" s="29"/>
      <c r="HC1125" s="29"/>
      <c r="HD1125" s="29"/>
      <c r="HE1125" s="29"/>
      <c r="HF1125" s="29"/>
      <c r="HG1125" s="29"/>
    </row>
    <row r="1126" spans="1:215" s="4" customFormat="1" ht="18.600000000000001" customHeight="1" x14ac:dyDescent="0.25">
      <c r="A1126" s="50" t="s">
        <v>834</v>
      </c>
      <c r="B1126" s="50" t="s">
        <v>2388</v>
      </c>
      <c r="C1126" s="62" t="s">
        <v>205</v>
      </c>
      <c r="D1126" s="50" t="s">
        <v>2389</v>
      </c>
      <c r="E1126" s="4" t="s">
        <v>2542</v>
      </c>
      <c r="F1126" s="2" t="s">
        <v>5424</v>
      </c>
      <c r="G1126" s="2" t="s">
        <v>834</v>
      </c>
      <c r="H1126" s="61">
        <f t="shared" si="38"/>
        <v>1</v>
      </c>
      <c r="I1126" s="7" t="s">
        <v>1733</v>
      </c>
      <c r="J1126" s="4" t="s">
        <v>29</v>
      </c>
      <c r="K1126" s="7">
        <f t="shared" si="39"/>
        <v>726</v>
      </c>
      <c r="L1126" s="4" t="s">
        <v>1733</v>
      </c>
      <c r="M1126" s="4" t="s">
        <v>833</v>
      </c>
      <c r="N1126" s="18" t="s">
        <v>4478</v>
      </c>
      <c r="O1126" s="29"/>
      <c r="P1126" s="29"/>
      <c r="Q1126" s="29"/>
      <c r="R1126" s="29"/>
      <c r="S1126" s="29"/>
      <c r="T1126" s="29"/>
      <c r="U1126" s="29"/>
      <c r="V1126" s="29"/>
      <c r="W1126" s="29"/>
      <c r="X1126" s="29"/>
      <c r="Y1126" s="29"/>
      <c r="Z1126" s="29"/>
      <c r="AA1126" s="29"/>
      <c r="AB1126" s="29"/>
      <c r="AC1126" s="29"/>
      <c r="AD1126" s="29"/>
      <c r="AE1126" s="29"/>
      <c r="AF1126" s="29"/>
      <c r="AG1126" s="29"/>
      <c r="AH1126" s="29"/>
      <c r="AI1126" s="29"/>
      <c r="AJ1126" s="29"/>
      <c r="AK1126" s="29"/>
      <c r="AL1126" s="29"/>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29"/>
      <c r="CA1126" s="29"/>
      <c r="CB1126" s="29"/>
      <c r="CC1126" s="29"/>
      <c r="CD1126" s="29"/>
      <c r="CE1126" s="29"/>
      <c r="CF1126" s="29"/>
      <c r="CG1126" s="29"/>
      <c r="CH1126" s="29"/>
      <c r="CI1126" s="29"/>
      <c r="CJ1126" s="29"/>
      <c r="CK1126" s="29"/>
      <c r="CL1126" s="29"/>
      <c r="CM1126" s="29"/>
      <c r="CN1126" s="29"/>
      <c r="CO1126" s="29"/>
      <c r="CP1126" s="29"/>
      <c r="CQ1126" s="29"/>
      <c r="CR1126" s="29"/>
      <c r="CS1126" s="29"/>
      <c r="CT1126" s="29"/>
      <c r="CU1126" s="29"/>
      <c r="CV1126" s="29"/>
      <c r="CW1126" s="29"/>
      <c r="CX1126" s="29"/>
      <c r="CY1126" s="29"/>
      <c r="CZ1126" s="29"/>
      <c r="DA1126" s="29"/>
      <c r="DB1126" s="29"/>
      <c r="DC1126" s="29"/>
      <c r="DD1126" s="29"/>
      <c r="DE1126" s="29"/>
      <c r="DF1126" s="29"/>
      <c r="DG1126" s="29"/>
      <c r="DH1126" s="29"/>
      <c r="DI1126" s="29"/>
      <c r="DJ1126" s="29"/>
      <c r="DK1126" s="29"/>
      <c r="DL1126" s="29"/>
      <c r="DM1126" s="29"/>
      <c r="DN1126" s="29"/>
      <c r="DO1126" s="29"/>
      <c r="DP1126" s="29"/>
      <c r="DQ1126" s="29"/>
      <c r="DR1126" s="29"/>
      <c r="DS1126" s="29"/>
      <c r="DT1126" s="29"/>
      <c r="DU1126" s="29"/>
      <c r="DV1126" s="29"/>
      <c r="DW1126" s="29"/>
      <c r="DX1126" s="29"/>
      <c r="DY1126" s="29"/>
      <c r="DZ1126" s="29"/>
      <c r="EA1126" s="29"/>
      <c r="EB1126" s="29"/>
      <c r="EC1126" s="29"/>
      <c r="ED1126" s="29"/>
      <c r="EE1126" s="29"/>
      <c r="EF1126" s="29"/>
      <c r="EG1126" s="29"/>
      <c r="EH1126" s="29"/>
      <c r="EI1126" s="29"/>
      <c r="EJ1126" s="29"/>
      <c r="EK1126" s="29"/>
      <c r="EL1126" s="29"/>
      <c r="EM1126" s="29"/>
      <c r="EN1126" s="29"/>
      <c r="EO1126" s="29"/>
      <c r="EP1126" s="29"/>
      <c r="EQ1126" s="29"/>
      <c r="ER1126" s="29"/>
      <c r="ES1126" s="29"/>
      <c r="ET1126" s="29"/>
      <c r="EU1126" s="29"/>
      <c r="EV1126" s="29"/>
      <c r="EW1126" s="29"/>
      <c r="EX1126" s="29"/>
      <c r="EY1126" s="29"/>
      <c r="EZ1126" s="29"/>
      <c r="FA1126" s="29"/>
      <c r="FB1126" s="29"/>
      <c r="FC1126" s="29"/>
      <c r="FD1126" s="29"/>
      <c r="FE1126" s="29"/>
      <c r="FF1126" s="29"/>
      <c r="FG1126" s="29"/>
      <c r="FH1126" s="29"/>
      <c r="FI1126" s="29"/>
      <c r="FJ1126" s="29"/>
      <c r="FK1126" s="29"/>
      <c r="FL1126" s="29"/>
      <c r="FM1126" s="29"/>
      <c r="FN1126" s="29"/>
      <c r="FO1126" s="29"/>
      <c r="FP1126" s="29"/>
      <c r="FQ1126" s="29"/>
      <c r="FR1126" s="29"/>
      <c r="FS1126" s="29"/>
      <c r="FT1126" s="29"/>
      <c r="FU1126" s="29"/>
      <c r="FV1126" s="29"/>
      <c r="FW1126" s="29"/>
      <c r="FX1126" s="29"/>
      <c r="FY1126" s="29"/>
      <c r="FZ1126" s="29"/>
      <c r="GA1126" s="29"/>
      <c r="GB1126" s="29"/>
      <c r="GC1126" s="29"/>
      <c r="GD1126" s="29"/>
      <c r="GE1126" s="29"/>
      <c r="GF1126" s="29"/>
      <c r="GG1126" s="29"/>
      <c r="GH1126" s="29"/>
      <c r="GI1126" s="29"/>
      <c r="GJ1126" s="29"/>
      <c r="GK1126" s="29"/>
      <c r="GL1126" s="29"/>
      <c r="GM1126" s="29"/>
      <c r="GN1126" s="29"/>
      <c r="GO1126" s="29"/>
      <c r="GP1126" s="29"/>
      <c r="GQ1126" s="29"/>
      <c r="GR1126" s="29"/>
      <c r="GS1126" s="29"/>
      <c r="GT1126" s="29"/>
      <c r="GU1126" s="29"/>
      <c r="GV1126" s="29"/>
      <c r="GW1126" s="29"/>
      <c r="GX1126" s="29"/>
      <c r="GY1126" s="29"/>
      <c r="GZ1126" s="29"/>
      <c r="HA1126" s="29"/>
      <c r="HB1126" s="29"/>
      <c r="HC1126" s="29"/>
      <c r="HD1126" s="29"/>
      <c r="HE1126" s="29"/>
      <c r="HF1126" s="29"/>
      <c r="HG1126" s="29"/>
    </row>
    <row r="1127" spans="1:215" s="4" customFormat="1" ht="18.600000000000001" customHeight="1" x14ac:dyDescent="0.25">
      <c r="A1127" s="51" t="s">
        <v>834</v>
      </c>
      <c r="B1127" s="51" t="s">
        <v>2388</v>
      </c>
      <c r="C1127" s="54" t="s">
        <v>682</v>
      </c>
      <c r="D1127" s="51" t="s">
        <v>2389</v>
      </c>
      <c r="E1127" s="1" t="s">
        <v>2545</v>
      </c>
      <c r="F1127" s="1" t="s">
        <v>5425</v>
      </c>
      <c r="G1127" s="1" t="s">
        <v>834</v>
      </c>
      <c r="H1127" s="57">
        <f t="shared" si="38"/>
        <v>1</v>
      </c>
      <c r="I1127" s="5" t="s">
        <v>260</v>
      </c>
      <c r="J1127" s="1" t="s">
        <v>29</v>
      </c>
      <c r="K1127" s="5">
        <f t="shared" si="39"/>
        <v>669</v>
      </c>
      <c r="L1127" s="1" t="s">
        <v>260</v>
      </c>
      <c r="M1127" s="1" t="s">
        <v>833</v>
      </c>
      <c r="N1127" s="19" t="s">
        <v>4646</v>
      </c>
      <c r="O1127" s="25"/>
      <c r="P1127" s="25"/>
      <c r="Q1127" s="25"/>
      <c r="R1127" s="25"/>
      <c r="S1127" s="25"/>
      <c r="T1127" s="25"/>
      <c r="U1127" s="25"/>
      <c r="V1127" s="25"/>
      <c r="W1127" s="25"/>
      <c r="X1127" s="25"/>
      <c r="Y1127" s="25"/>
      <c r="Z1127" s="29"/>
      <c r="AA1127" s="29"/>
      <c r="AB1127" s="29"/>
      <c r="AC1127" s="29"/>
      <c r="AD1127" s="29"/>
      <c r="AE1127" s="29"/>
      <c r="AF1127" s="29"/>
      <c r="AG1127" s="29"/>
      <c r="AH1127" s="29"/>
      <c r="AI1127" s="29"/>
      <c r="AJ1127" s="29"/>
      <c r="AK1127" s="29"/>
      <c r="AL1127" s="29"/>
      <c r="AM1127" s="29"/>
      <c r="AN1127" s="29"/>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29"/>
      <c r="CA1127" s="29"/>
      <c r="CB1127" s="29"/>
      <c r="CC1127" s="29"/>
      <c r="CD1127" s="29"/>
      <c r="CE1127" s="29"/>
      <c r="CF1127" s="29"/>
      <c r="CG1127" s="29"/>
      <c r="CH1127" s="29"/>
      <c r="CI1127" s="29"/>
      <c r="CJ1127" s="29"/>
      <c r="CK1127" s="29"/>
      <c r="CL1127" s="29"/>
      <c r="CM1127" s="29"/>
      <c r="CN1127" s="29"/>
      <c r="CO1127" s="29"/>
      <c r="CP1127" s="29"/>
      <c r="CQ1127" s="29"/>
      <c r="CR1127" s="29"/>
      <c r="CS1127" s="29"/>
      <c r="CT1127" s="29"/>
      <c r="CU1127" s="29"/>
      <c r="CV1127" s="29"/>
      <c r="CW1127" s="29"/>
      <c r="CX1127" s="29"/>
      <c r="CY1127" s="29"/>
      <c r="CZ1127" s="29"/>
      <c r="DA1127" s="29"/>
      <c r="DB1127" s="29"/>
      <c r="DC1127" s="29"/>
      <c r="DD1127" s="29"/>
      <c r="DE1127" s="29"/>
      <c r="DF1127" s="29"/>
      <c r="DG1127" s="29"/>
      <c r="DH1127" s="29"/>
      <c r="DI1127" s="29"/>
      <c r="DJ1127" s="29"/>
      <c r="DK1127" s="29"/>
      <c r="DL1127" s="29"/>
      <c r="DM1127" s="29"/>
      <c r="DN1127" s="29"/>
      <c r="DO1127" s="29"/>
      <c r="DP1127" s="29"/>
      <c r="DQ1127" s="29"/>
      <c r="DR1127" s="29"/>
      <c r="DS1127" s="29"/>
      <c r="DT1127" s="29"/>
      <c r="DU1127" s="29"/>
      <c r="DV1127" s="29"/>
      <c r="DW1127" s="29"/>
      <c r="DX1127" s="29"/>
      <c r="DY1127" s="29"/>
      <c r="DZ1127" s="29"/>
      <c r="EA1127" s="29"/>
      <c r="EB1127" s="29"/>
      <c r="EC1127" s="29"/>
      <c r="ED1127" s="29"/>
      <c r="EE1127" s="29"/>
      <c r="EF1127" s="29"/>
      <c r="EG1127" s="29"/>
      <c r="EH1127" s="29"/>
      <c r="EI1127" s="29"/>
      <c r="EJ1127" s="29"/>
      <c r="EK1127" s="29"/>
      <c r="EL1127" s="29"/>
      <c r="EM1127" s="29"/>
      <c r="EN1127" s="29"/>
      <c r="EO1127" s="29"/>
      <c r="EP1127" s="29"/>
      <c r="EQ1127" s="29"/>
      <c r="ER1127" s="29"/>
      <c r="ES1127" s="29"/>
      <c r="ET1127" s="29"/>
      <c r="EU1127" s="29"/>
      <c r="EV1127" s="29"/>
      <c r="EW1127" s="29"/>
      <c r="EX1127" s="29"/>
      <c r="EY1127" s="29"/>
      <c r="EZ1127" s="29"/>
      <c r="FA1127" s="29"/>
      <c r="FB1127" s="29"/>
      <c r="FC1127" s="29"/>
      <c r="FD1127" s="29"/>
      <c r="FE1127" s="29"/>
      <c r="FF1127" s="29"/>
      <c r="FG1127" s="29"/>
      <c r="FH1127" s="29"/>
      <c r="FI1127" s="29"/>
      <c r="FJ1127" s="29"/>
      <c r="FK1127" s="29"/>
      <c r="FL1127" s="29"/>
      <c r="FM1127" s="29"/>
      <c r="FN1127" s="29"/>
      <c r="FO1127" s="29"/>
      <c r="FP1127" s="29"/>
      <c r="FQ1127" s="29"/>
      <c r="FR1127" s="29"/>
      <c r="FS1127" s="29"/>
      <c r="FT1127" s="29"/>
      <c r="FU1127" s="29"/>
      <c r="FV1127" s="29"/>
      <c r="FW1127" s="29"/>
      <c r="FX1127" s="29"/>
      <c r="FY1127" s="29"/>
      <c r="FZ1127" s="29"/>
      <c r="GA1127" s="29"/>
      <c r="GB1127" s="29"/>
      <c r="GC1127" s="29"/>
      <c r="GD1127" s="29"/>
      <c r="GE1127" s="29"/>
      <c r="GF1127" s="29"/>
      <c r="GG1127" s="29"/>
      <c r="GH1127" s="29"/>
      <c r="GI1127" s="29"/>
      <c r="GJ1127" s="29"/>
      <c r="GK1127" s="29"/>
      <c r="GL1127" s="29"/>
      <c r="GM1127" s="29"/>
      <c r="GN1127" s="29"/>
      <c r="GO1127" s="29"/>
      <c r="GP1127" s="29"/>
      <c r="GQ1127" s="29"/>
      <c r="GR1127" s="29"/>
      <c r="GS1127" s="29"/>
      <c r="GT1127" s="29"/>
      <c r="GU1127" s="29"/>
      <c r="GV1127" s="29"/>
      <c r="GW1127" s="29"/>
      <c r="GX1127" s="29"/>
      <c r="GY1127" s="29"/>
      <c r="GZ1127" s="29"/>
      <c r="HA1127" s="29"/>
      <c r="HB1127" s="29"/>
      <c r="HC1127" s="29"/>
      <c r="HD1127" s="29"/>
      <c r="HE1127" s="29"/>
      <c r="HF1127" s="29"/>
      <c r="HG1127" s="29"/>
    </row>
    <row r="1128" spans="1:215" s="4" customFormat="1" ht="18.600000000000001" customHeight="1" x14ac:dyDescent="0.25">
      <c r="A1128" s="51" t="s">
        <v>834</v>
      </c>
      <c r="B1128" s="51" t="s">
        <v>2388</v>
      </c>
      <c r="C1128" s="54" t="s">
        <v>24</v>
      </c>
      <c r="D1128" s="51" t="s">
        <v>2389</v>
      </c>
      <c r="E1128" s="1" t="s">
        <v>2546</v>
      </c>
      <c r="F1128" s="1" t="s">
        <v>5426</v>
      </c>
      <c r="G1128" s="1" t="s">
        <v>834</v>
      </c>
      <c r="H1128" s="57">
        <f t="shared" si="38"/>
        <v>1</v>
      </c>
      <c r="I1128" s="5" t="s">
        <v>814</v>
      </c>
      <c r="J1128" s="1" t="s">
        <v>29</v>
      </c>
      <c r="K1128" s="5">
        <f t="shared" si="39"/>
        <v>199</v>
      </c>
      <c r="L1128" s="1" t="s">
        <v>814</v>
      </c>
      <c r="M1128" s="1" t="s">
        <v>833</v>
      </c>
      <c r="N1128" s="19" t="s">
        <v>5286</v>
      </c>
      <c r="O1128" s="25"/>
      <c r="P1128" s="25"/>
      <c r="Q1128" s="25"/>
      <c r="R1128" s="25"/>
      <c r="S1128" s="25"/>
      <c r="T1128" s="25"/>
      <c r="U1128" s="25"/>
      <c r="V1128" s="25"/>
      <c r="W1128" s="25"/>
      <c r="X1128" s="25"/>
      <c r="Y1128" s="25"/>
      <c r="Z1128" s="29"/>
      <c r="AA1128" s="29"/>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c r="AV1128" s="29"/>
      <c r="AW1128" s="29"/>
      <c r="AX1128" s="29"/>
      <c r="AY1128" s="29"/>
      <c r="AZ1128" s="29"/>
      <c r="BA1128" s="29"/>
      <c r="BB1128" s="29"/>
      <c r="BC1128" s="29"/>
      <c r="BD1128" s="29"/>
      <c r="BE1128" s="29"/>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29"/>
      <c r="CA1128" s="29"/>
      <c r="CB1128" s="29"/>
      <c r="CC1128" s="29"/>
      <c r="CD1128" s="29"/>
      <c r="CE1128" s="29"/>
      <c r="CF1128" s="29"/>
      <c r="CG1128" s="29"/>
      <c r="CH1128" s="29"/>
      <c r="CI1128" s="29"/>
      <c r="CJ1128" s="29"/>
      <c r="CK1128" s="29"/>
      <c r="CL1128" s="29"/>
      <c r="CM1128" s="29"/>
      <c r="CN1128" s="29"/>
      <c r="CO1128" s="29"/>
      <c r="CP1128" s="29"/>
      <c r="CQ1128" s="29"/>
      <c r="CR1128" s="29"/>
      <c r="CS1128" s="29"/>
      <c r="CT1128" s="29"/>
      <c r="CU1128" s="29"/>
      <c r="CV1128" s="29"/>
      <c r="CW1128" s="29"/>
      <c r="CX1128" s="29"/>
      <c r="CY1128" s="29"/>
      <c r="CZ1128" s="29"/>
      <c r="DA1128" s="29"/>
      <c r="DB1128" s="29"/>
      <c r="DC1128" s="29"/>
      <c r="DD1128" s="29"/>
      <c r="DE1128" s="29"/>
      <c r="DF1128" s="29"/>
      <c r="DG1128" s="29"/>
      <c r="DH1128" s="29"/>
      <c r="DI1128" s="29"/>
      <c r="DJ1128" s="29"/>
      <c r="DK1128" s="29"/>
      <c r="DL1128" s="29"/>
      <c r="DM1128" s="29"/>
      <c r="DN1128" s="29"/>
      <c r="DO1128" s="29"/>
      <c r="DP1128" s="29"/>
      <c r="DQ1128" s="29"/>
      <c r="DR1128" s="29"/>
      <c r="DS1128" s="29"/>
      <c r="DT1128" s="29"/>
      <c r="DU1128" s="29"/>
      <c r="DV1128" s="29"/>
      <c r="DW1128" s="29"/>
      <c r="DX1128" s="29"/>
      <c r="DY1128" s="29"/>
      <c r="DZ1128" s="29"/>
      <c r="EA1128" s="29"/>
      <c r="EB1128" s="29"/>
      <c r="EC1128" s="29"/>
      <c r="ED1128" s="29"/>
      <c r="EE1128" s="29"/>
      <c r="EF1128" s="29"/>
      <c r="EG1128" s="29"/>
      <c r="EH1128" s="29"/>
      <c r="EI1128" s="29"/>
      <c r="EJ1128" s="29"/>
      <c r="EK1128" s="29"/>
      <c r="EL1128" s="29"/>
      <c r="EM1128" s="29"/>
      <c r="EN1128" s="29"/>
      <c r="EO1128" s="29"/>
      <c r="EP1128" s="29"/>
      <c r="EQ1128" s="29"/>
      <c r="ER1128" s="29"/>
      <c r="ES1128" s="29"/>
      <c r="ET1128" s="29"/>
      <c r="EU1128" s="29"/>
      <c r="EV1128" s="29"/>
      <c r="EW1128" s="29"/>
      <c r="EX1128" s="29"/>
      <c r="EY1128" s="29"/>
      <c r="EZ1128" s="29"/>
      <c r="FA1128" s="29"/>
      <c r="FB1128" s="29"/>
      <c r="FC1128" s="29"/>
      <c r="FD1128" s="29"/>
      <c r="FE1128" s="29"/>
      <c r="FF1128" s="29"/>
      <c r="FG1128" s="29"/>
      <c r="FH1128" s="29"/>
      <c r="FI1128" s="29"/>
      <c r="FJ1128" s="29"/>
      <c r="FK1128" s="29"/>
      <c r="FL1128" s="29"/>
      <c r="FM1128" s="29"/>
      <c r="FN1128" s="29"/>
      <c r="FO1128" s="29"/>
      <c r="FP1128" s="29"/>
      <c r="FQ1128" s="29"/>
      <c r="FR1128" s="29"/>
      <c r="FS1128" s="29"/>
      <c r="FT1128" s="29"/>
      <c r="FU1128" s="29"/>
      <c r="FV1128" s="29"/>
      <c r="FW1128" s="29"/>
      <c r="FX1128" s="29"/>
      <c r="FY1128" s="29"/>
      <c r="FZ1128" s="29"/>
      <c r="GA1128" s="29"/>
      <c r="GB1128" s="29"/>
      <c r="GC1128" s="29"/>
      <c r="GD1128" s="29"/>
      <c r="GE1128" s="29"/>
      <c r="GF1128" s="29"/>
      <c r="GG1128" s="29"/>
      <c r="GH1128" s="29"/>
      <c r="GI1128" s="29"/>
      <c r="GJ1128" s="29"/>
      <c r="GK1128" s="29"/>
      <c r="GL1128" s="29"/>
      <c r="GM1128" s="29"/>
      <c r="GN1128" s="29"/>
      <c r="GO1128" s="29"/>
      <c r="GP1128" s="29"/>
      <c r="GQ1128" s="29"/>
      <c r="GR1128" s="29"/>
      <c r="GS1128" s="29"/>
      <c r="GT1128" s="29"/>
      <c r="GU1128" s="29"/>
      <c r="GV1128" s="29"/>
      <c r="GW1128" s="29"/>
      <c r="GX1128" s="29"/>
      <c r="GY1128" s="29"/>
      <c r="GZ1128" s="29"/>
      <c r="HA1128" s="29"/>
      <c r="HB1128" s="29"/>
      <c r="HC1128" s="29"/>
      <c r="HD1128" s="29"/>
      <c r="HE1128" s="29"/>
      <c r="HF1128" s="29"/>
      <c r="HG1128" s="29"/>
    </row>
    <row r="1129" spans="1:215" s="4" customFormat="1" ht="18.600000000000001" customHeight="1" x14ac:dyDescent="0.25">
      <c r="A1129" s="50" t="s">
        <v>834</v>
      </c>
      <c r="B1129" s="50" t="s">
        <v>2388</v>
      </c>
      <c r="C1129" s="62" t="s">
        <v>148</v>
      </c>
      <c r="D1129" s="50" t="s">
        <v>2389</v>
      </c>
      <c r="E1129" s="4" t="s">
        <v>2547</v>
      </c>
      <c r="F1129" s="2" t="s">
        <v>5427</v>
      </c>
      <c r="G1129" s="2" t="s">
        <v>834</v>
      </c>
      <c r="H1129" s="61">
        <f t="shared" si="38"/>
        <v>1</v>
      </c>
      <c r="I1129" s="7" t="s">
        <v>1716</v>
      </c>
      <c r="J1129" s="4" t="s">
        <v>29</v>
      </c>
      <c r="K1129" s="7">
        <f t="shared" si="39"/>
        <v>322</v>
      </c>
      <c r="L1129" s="4" t="s">
        <v>1716</v>
      </c>
      <c r="M1129" s="4" t="s">
        <v>833</v>
      </c>
      <c r="N1129" s="18" t="s">
        <v>4646</v>
      </c>
      <c r="O1129" s="29"/>
      <c r="P1129" s="29"/>
      <c r="Q1129" s="29"/>
      <c r="R1129" s="29"/>
      <c r="S1129" s="29"/>
      <c r="T1129" s="29"/>
      <c r="U1129" s="29"/>
      <c r="V1129" s="29"/>
      <c r="W1129" s="29"/>
      <c r="X1129" s="29"/>
      <c r="Y1129" s="29"/>
      <c r="Z1129" s="29"/>
      <c r="AA1129" s="29"/>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c r="AV1129" s="29"/>
      <c r="AW1129" s="29"/>
      <c r="AX1129" s="29"/>
      <c r="AY1129" s="29"/>
      <c r="AZ1129" s="29"/>
      <c r="BA1129" s="29"/>
      <c r="BB1129" s="29"/>
      <c r="BC1129" s="29"/>
      <c r="BD1129" s="29"/>
      <c r="BE1129" s="29"/>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29"/>
      <c r="CA1129" s="29"/>
      <c r="CB1129" s="29"/>
      <c r="CC1129" s="29"/>
      <c r="CD1129" s="29"/>
      <c r="CE1129" s="29"/>
      <c r="CF1129" s="29"/>
      <c r="CG1129" s="29"/>
      <c r="CH1129" s="29"/>
      <c r="CI1129" s="29"/>
      <c r="CJ1129" s="29"/>
      <c r="CK1129" s="29"/>
      <c r="CL1129" s="29"/>
      <c r="CM1129" s="29"/>
      <c r="CN1129" s="29"/>
      <c r="CO1129" s="29"/>
      <c r="CP1129" s="29"/>
      <c r="CQ1129" s="29"/>
      <c r="CR1129" s="29"/>
      <c r="CS1129" s="29"/>
      <c r="CT1129" s="29"/>
      <c r="CU1129" s="29"/>
      <c r="CV1129" s="29"/>
      <c r="CW1129" s="29"/>
      <c r="CX1129" s="29"/>
      <c r="CY1129" s="29"/>
      <c r="CZ1129" s="29"/>
      <c r="DA1129" s="29"/>
      <c r="DB1129" s="29"/>
      <c r="DC1129" s="29"/>
      <c r="DD1129" s="29"/>
      <c r="DE1129" s="29"/>
      <c r="DF1129" s="29"/>
      <c r="DG1129" s="29"/>
      <c r="DH1129" s="29"/>
      <c r="DI1129" s="29"/>
      <c r="DJ1129" s="29"/>
      <c r="DK1129" s="29"/>
      <c r="DL1129" s="29"/>
      <c r="DM1129" s="29"/>
      <c r="DN1129" s="29"/>
      <c r="DO1129" s="29"/>
      <c r="DP1129" s="29"/>
      <c r="DQ1129" s="29"/>
      <c r="DR1129" s="29"/>
      <c r="DS1129" s="29"/>
      <c r="DT1129" s="29"/>
      <c r="DU1129" s="29"/>
      <c r="DV1129" s="29"/>
      <c r="DW1129" s="29"/>
      <c r="DX1129" s="29"/>
      <c r="DY1129" s="29"/>
      <c r="DZ1129" s="29"/>
      <c r="EA1129" s="29"/>
      <c r="EB1129" s="29"/>
      <c r="EC1129" s="29"/>
      <c r="ED1129" s="29"/>
      <c r="EE1129" s="29"/>
      <c r="EF1129" s="29"/>
      <c r="EG1129" s="29"/>
      <c r="EH1129" s="29"/>
      <c r="EI1129" s="29"/>
      <c r="EJ1129" s="29"/>
      <c r="EK1129" s="29"/>
      <c r="EL1129" s="29"/>
      <c r="EM1129" s="29"/>
      <c r="EN1129" s="29"/>
      <c r="EO1129" s="29"/>
      <c r="EP1129" s="29"/>
      <c r="EQ1129" s="29"/>
      <c r="ER1129" s="29"/>
      <c r="ES1129" s="29"/>
      <c r="ET1129" s="29"/>
      <c r="EU1129" s="29"/>
      <c r="EV1129" s="29"/>
      <c r="EW1129" s="29"/>
      <c r="EX1129" s="29"/>
      <c r="EY1129" s="29"/>
      <c r="EZ1129" s="29"/>
      <c r="FA1129" s="29"/>
      <c r="FB1129" s="29"/>
      <c r="FC1129" s="29"/>
      <c r="FD1129" s="29"/>
      <c r="FE1129" s="29"/>
      <c r="FF1129" s="29"/>
      <c r="FG1129" s="29"/>
      <c r="FH1129" s="29"/>
      <c r="FI1129" s="29"/>
      <c r="FJ1129" s="29"/>
      <c r="FK1129" s="29"/>
      <c r="FL1129" s="29"/>
      <c r="FM1129" s="29"/>
      <c r="FN1129" s="29"/>
      <c r="FO1129" s="29"/>
      <c r="FP1129" s="29"/>
      <c r="FQ1129" s="29"/>
      <c r="FR1129" s="29"/>
      <c r="FS1129" s="29"/>
      <c r="FT1129" s="29"/>
      <c r="FU1129" s="29"/>
      <c r="FV1129" s="29"/>
      <c r="FW1129" s="29"/>
      <c r="FX1129" s="29"/>
      <c r="FY1129" s="29"/>
      <c r="FZ1129" s="29"/>
      <c r="GA1129" s="29"/>
      <c r="GB1129" s="29"/>
      <c r="GC1129" s="29"/>
      <c r="GD1129" s="29"/>
      <c r="GE1129" s="29"/>
      <c r="GF1129" s="29"/>
      <c r="GG1129" s="29"/>
      <c r="GH1129" s="29"/>
      <c r="GI1129" s="29"/>
      <c r="GJ1129" s="29"/>
      <c r="GK1129" s="29"/>
      <c r="GL1129" s="29"/>
      <c r="GM1129" s="29"/>
      <c r="GN1129" s="29"/>
      <c r="GO1129" s="29"/>
      <c r="GP1129" s="29"/>
      <c r="GQ1129" s="29"/>
      <c r="GR1129" s="29"/>
      <c r="GS1129" s="29"/>
      <c r="GT1129" s="29"/>
      <c r="GU1129" s="29"/>
      <c r="GV1129" s="29"/>
      <c r="GW1129" s="29"/>
      <c r="GX1129" s="29"/>
      <c r="GY1129" s="29"/>
      <c r="GZ1129" s="29"/>
      <c r="HA1129" s="29"/>
      <c r="HB1129" s="29"/>
      <c r="HC1129" s="29"/>
      <c r="HD1129" s="29"/>
      <c r="HE1129" s="29"/>
      <c r="HF1129" s="29"/>
      <c r="HG1129" s="29"/>
    </row>
    <row r="1130" spans="1:215" s="4" customFormat="1" ht="18.600000000000001" customHeight="1" x14ac:dyDescent="0.25">
      <c r="A1130" s="51" t="s">
        <v>834</v>
      </c>
      <c r="B1130" s="51" t="s">
        <v>2388</v>
      </c>
      <c r="C1130" s="54" t="s">
        <v>733</v>
      </c>
      <c r="D1130" s="51" t="s">
        <v>2389</v>
      </c>
      <c r="E1130" s="1" t="s">
        <v>1938</v>
      </c>
      <c r="F1130" s="1" t="s">
        <v>5428</v>
      </c>
      <c r="G1130" s="1" t="s">
        <v>834</v>
      </c>
      <c r="H1130" s="58">
        <f t="shared" si="38"/>
        <v>1</v>
      </c>
      <c r="I1130" s="5" t="s">
        <v>537</v>
      </c>
      <c r="J1130" s="1" t="s">
        <v>29</v>
      </c>
      <c r="K1130" s="5">
        <f t="shared" si="39"/>
        <v>141</v>
      </c>
      <c r="L1130" s="1" t="s">
        <v>537</v>
      </c>
      <c r="M1130" s="1" t="s">
        <v>833</v>
      </c>
      <c r="N1130" s="19" t="s">
        <v>5283</v>
      </c>
      <c r="O1130" s="25"/>
      <c r="P1130" s="25"/>
      <c r="Q1130" s="25"/>
      <c r="R1130" s="25"/>
      <c r="S1130" s="25"/>
      <c r="T1130" s="25"/>
      <c r="U1130" s="25"/>
      <c r="V1130" s="25"/>
      <c r="W1130" s="25"/>
      <c r="X1130" s="25"/>
      <c r="Y1130" s="25"/>
      <c r="Z1130" s="29"/>
      <c r="AA1130" s="29"/>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c r="AV1130" s="29"/>
      <c r="AW1130" s="29"/>
      <c r="AX1130" s="29"/>
      <c r="AY1130" s="29"/>
      <c r="AZ1130" s="29"/>
      <c r="BA1130" s="29"/>
      <c r="BB1130" s="29"/>
      <c r="BC1130" s="29"/>
      <c r="BD1130" s="29"/>
      <c r="BE1130" s="29"/>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29"/>
      <c r="CA1130" s="29"/>
      <c r="CB1130" s="29"/>
      <c r="CC1130" s="29"/>
      <c r="CD1130" s="29"/>
      <c r="CE1130" s="29"/>
      <c r="CF1130" s="29"/>
      <c r="CG1130" s="29"/>
      <c r="CH1130" s="29"/>
      <c r="CI1130" s="29"/>
      <c r="CJ1130" s="29"/>
      <c r="CK1130" s="29"/>
      <c r="CL1130" s="29"/>
      <c r="CM1130" s="29"/>
      <c r="CN1130" s="29"/>
      <c r="CO1130" s="29"/>
      <c r="CP1130" s="29"/>
      <c r="CQ1130" s="29"/>
      <c r="CR1130" s="29"/>
      <c r="CS1130" s="29"/>
      <c r="CT1130" s="29"/>
      <c r="CU1130" s="29"/>
      <c r="CV1130" s="29"/>
      <c r="CW1130" s="29"/>
      <c r="CX1130" s="29"/>
      <c r="CY1130" s="29"/>
      <c r="CZ1130" s="29"/>
      <c r="DA1130" s="29"/>
      <c r="DB1130" s="29"/>
      <c r="DC1130" s="29"/>
      <c r="DD1130" s="29"/>
      <c r="DE1130" s="29"/>
      <c r="DF1130" s="29"/>
      <c r="DG1130" s="29"/>
      <c r="DH1130" s="29"/>
      <c r="DI1130" s="29"/>
      <c r="DJ1130" s="29"/>
      <c r="DK1130" s="29"/>
      <c r="DL1130" s="29"/>
      <c r="DM1130" s="29"/>
      <c r="DN1130" s="29"/>
      <c r="DO1130" s="29"/>
      <c r="DP1130" s="29"/>
      <c r="DQ1130" s="29"/>
      <c r="DR1130" s="29"/>
      <c r="DS1130" s="29"/>
      <c r="DT1130" s="29"/>
      <c r="DU1130" s="29"/>
      <c r="DV1130" s="29"/>
      <c r="DW1130" s="29"/>
      <c r="DX1130" s="29"/>
      <c r="DY1130" s="29"/>
      <c r="DZ1130" s="29"/>
      <c r="EA1130" s="29"/>
      <c r="EB1130" s="29"/>
      <c r="EC1130" s="29"/>
      <c r="ED1130" s="29"/>
      <c r="EE1130" s="29"/>
      <c r="EF1130" s="29"/>
      <c r="EG1130" s="29"/>
      <c r="EH1130" s="29"/>
      <c r="EI1130" s="29"/>
      <c r="EJ1130" s="29"/>
      <c r="EK1130" s="29"/>
      <c r="EL1130" s="29"/>
      <c r="EM1130" s="29"/>
      <c r="EN1130" s="29"/>
      <c r="EO1130" s="29"/>
      <c r="EP1130" s="29"/>
      <c r="EQ1130" s="29"/>
      <c r="ER1130" s="29"/>
      <c r="ES1130" s="29"/>
      <c r="ET1130" s="29"/>
      <c r="EU1130" s="29"/>
      <c r="EV1130" s="29"/>
      <c r="EW1130" s="29"/>
      <c r="EX1130" s="29"/>
      <c r="EY1130" s="29"/>
      <c r="EZ1130" s="29"/>
      <c r="FA1130" s="29"/>
      <c r="FB1130" s="29"/>
      <c r="FC1130" s="29"/>
      <c r="FD1130" s="29"/>
      <c r="FE1130" s="29"/>
      <c r="FF1130" s="29"/>
      <c r="FG1130" s="29"/>
      <c r="FH1130" s="29"/>
      <c r="FI1130" s="29"/>
      <c r="FJ1130" s="29"/>
      <c r="FK1130" s="29"/>
      <c r="FL1130" s="29"/>
      <c r="FM1130" s="29"/>
      <c r="FN1130" s="29"/>
      <c r="FO1130" s="29"/>
      <c r="FP1130" s="29"/>
      <c r="FQ1130" s="29"/>
      <c r="FR1130" s="29"/>
      <c r="FS1130" s="29"/>
      <c r="FT1130" s="29"/>
      <c r="FU1130" s="29"/>
      <c r="FV1130" s="29"/>
      <c r="FW1130" s="29"/>
      <c r="FX1130" s="29"/>
      <c r="FY1130" s="29"/>
      <c r="FZ1130" s="29"/>
      <c r="GA1130" s="29"/>
      <c r="GB1130" s="29"/>
      <c r="GC1130" s="29"/>
      <c r="GD1130" s="29"/>
      <c r="GE1130" s="29"/>
      <c r="GF1130" s="29"/>
      <c r="GG1130" s="29"/>
      <c r="GH1130" s="29"/>
      <c r="GI1130" s="29"/>
      <c r="GJ1130" s="29"/>
      <c r="GK1130" s="29"/>
      <c r="GL1130" s="29"/>
      <c r="GM1130" s="29"/>
      <c r="GN1130" s="29"/>
      <c r="GO1130" s="29"/>
      <c r="GP1130" s="29"/>
      <c r="GQ1130" s="29"/>
      <c r="GR1130" s="29"/>
      <c r="GS1130" s="29"/>
      <c r="GT1130" s="29"/>
      <c r="GU1130" s="29"/>
      <c r="GV1130" s="29"/>
      <c r="GW1130" s="29"/>
      <c r="GX1130" s="29"/>
      <c r="GY1130" s="29"/>
      <c r="GZ1130" s="29"/>
      <c r="HA1130" s="29"/>
      <c r="HB1130" s="29"/>
      <c r="HC1130" s="29"/>
      <c r="HD1130" s="29"/>
      <c r="HE1130" s="29"/>
      <c r="HF1130" s="29"/>
      <c r="HG1130" s="29"/>
    </row>
    <row r="1131" spans="1:215" s="4" customFormat="1" ht="18.600000000000001" customHeight="1" x14ac:dyDescent="0.25">
      <c r="A1131" s="51" t="s">
        <v>834</v>
      </c>
      <c r="B1131" s="51" t="s">
        <v>2388</v>
      </c>
      <c r="C1131" s="54" t="s">
        <v>1110</v>
      </c>
      <c r="D1131" s="51" t="s">
        <v>2389</v>
      </c>
      <c r="E1131" s="1" t="s">
        <v>2543</v>
      </c>
      <c r="F1131" s="1" t="s">
        <v>5429</v>
      </c>
      <c r="G1131" s="1" t="s">
        <v>834</v>
      </c>
      <c r="H1131" s="57">
        <f t="shared" si="38"/>
        <v>1</v>
      </c>
      <c r="I1131" s="5" t="s">
        <v>2525</v>
      </c>
      <c r="J1131" s="1" t="s">
        <v>29</v>
      </c>
      <c r="K1131" s="5">
        <f t="shared" si="39"/>
        <v>442</v>
      </c>
      <c r="L1131" s="1" t="s">
        <v>2525</v>
      </c>
      <c r="M1131" s="1" t="s">
        <v>833</v>
      </c>
      <c r="N1131" s="19" t="s">
        <v>5265</v>
      </c>
      <c r="O1131" s="25"/>
      <c r="P1131" s="25"/>
      <c r="Q1131" s="25"/>
      <c r="R1131" s="25"/>
      <c r="S1131" s="25"/>
      <c r="T1131" s="25"/>
      <c r="U1131" s="25"/>
      <c r="V1131" s="25"/>
      <c r="W1131" s="25"/>
      <c r="X1131" s="25"/>
      <c r="Y1131" s="25"/>
      <c r="Z1131" s="29"/>
      <c r="AA1131" s="29"/>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c r="AV1131" s="29"/>
      <c r="AW1131" s="29"/>
      <c r="AX1131" s="29"/>
      <c r="AY1131" s="29"/>
      <c r="AZ1131" s="29"/>
      <c r="BA1131" s="29"/>
      <c r="BB1131" s="29"/>
      <c r="BC1131" s="29"/>
      <c r="BD1131" s="29"/>
      <c r="BE1131" s="29"/>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29"/>
      <c r="CA1131" s="29"/>
      <c r="CB1131" s="29"/>
      <c r="CC1131" s="29"/>
      <c r="CD1131" s="29"/>
      <c r="CE1131" s="29"/>
      <c r="CF1131" s="29"/>
      <c r="CG1131" s="29"/>
      <c r="CH1131" s="29"/>
      <c r="CI1131" s="29"/>
      <c r="CJ1131" s="29"/>
      <c r="CK1131" s="29"/>
      <c r="CL1131" s="29"/>
      <c r="CM1131" s="29"/>
      <c r="CN1131" s="29"/>
      <c r="CO1131" s="29"/>
      <c r="CP1131" s="29"/>
      <c r="CQ1131" s="29"/>
      <c r="CR1131" s="29"/>
      <c r="CS1131" s="29"/>
      <c r="CT1131" s="29"/>
      <c r="CU1131" s="29"/>
      <c r="CV1131" s="29"/>
      <c r="CW1131" s="29"/>
      <c r="CX1131" s="29"/>
      <c r="CY1131" s="29"/>
      <c r="CZ1131" s="29"/>
      <c r="DA1131" s="29"/>
      <c r="DB1131" s="29"/>
      <c r="DC1131" s="29"/>
      <c r="DD1131" s="29"/>
      <c r="DE1131" s="29"/>
      <c r="DF1131" s="29"/>
      <c r="DG1131" s="29"/>
      <c r="DH1131" s="29"/>
      <c r="DI1131" s="29"/>
      <c r="DJ1131" s="29"/>
      <c r="DK1131" s="29"/>
      <c r="DL1131" s="29"/>
      <c r="DM1131" s="29"/>
      <c r="DN1131" s="29"/>
      <c r="DO1131" s="29"/>
      <c r="DP1131" s="29"/>
      <c r="DQ1131" s="29"/>
      <c r="DR1131" s="29"/>
      <c r="DS1131" s="29"/>
      <c r="DT1131" s="29"/>
      <c r="DU1131" s="29"/>
      <c r="DV1131" s="29"/>
      <c r="DW1131" s="29"/>
      <c r="DX1131" s="29"/>
      <c r="DY1131" s="29"/>
      <c r="DZ1131" s="29"/>
      <c r="EA1131" s="29"/>
      <c r="EB1131" s="29"/>
      <c r="EC1131" s="29"/>
      <c r="ED1131" s="29"/>
      <c r="EE1131" s="29"/>
      <c r="EF1131" s="29"/>
      <c r="EG1131" s="29"/>
      <c r="EH1131" s="29"/>
      <c r="EI1131" s="29"/>
      <c r="EJ1131" s="29"/>
      <c r="EK1131" s="29"/>
      <c r="EL1131" s="29"/>
      <c r="EM1131" s="29"/>
      <c r="EN1131" s="29"/>
      <c r="EO1131" s="29"/>
      <c r="EP1131" s="29"/>
      <c r="EQ1131" s="29"/>
      <c r="ER1131" s="29"/>
      <c r="ES1131" s="29"/>
      <c r="ET1131" s="29"/>
      <c r="EU1131" s="29"/>
      <c r="EV1131" s="29"/>
      <c r="EW1131" s="29"/>
      <c r="EX1131" s="29"/>
      <c r="EY1131" s="29"/>
      <c r="EZ1131" s="29"/>
      <c r="FA1131" s="29"/>
      <c r="FB1131" s="29"/>
      <c r="FC1131" s="29"/>
      <c r="FD1131" s="29"/>
      <c r="FE1131" s="29"/>
      <c r="FF1131" s="29"/>
      <c r="FG1131" s="29"/>
      <c r="FH1131" s="29"/>
      <c r="FI1131" s="29"/>
      <c r="FJ1131" s="29"/>
      <c r="FK1131" s="29"/>
      <c r="FL1131" s="29"/>
      <c r="FM1131" s="29"/>
      <c r="FN1131" s="29"/>
      <c r="FO1131" s="29"/>
      <c r="FP1131" s="29"/>
      <c r="FQ1131" s="29"/>
      <c r="FR1131" s="29"/>
      <c r="FS1131" s="29"/>
      <c r="FT1131" s="29"/>
      <c r="FU1131" s="29"/>
      <c r="FV1131" s="29"/>
      <c r="FW1131" s="29"/>
      <c r="FX1131" s="29"/>
      <c r="FY1131" s="29"/>
      <c r="FZ1131" s="29"/>
      <c r="GA1131" s="29"/>
      <c r="GB1131" s="29"/>
      <c r="GC1131" s="29"/>
      <c r="GD1131" s="29"/>
      <c r="GE1131" s="29"/>
      <c r="GF1131" s="29"/>
      <c r="GG1131" s="29"/>
      <c r="GH1131" s="29"/>
      <c r="GI1131" s="29"/>
      <c r="GJ1131" s="29"/>
      <c r="GK1131" s="29"/>
      <c r="GL1131" s="29"/>
      <c r="GM1131" s="29"/>
      <c r="GN1131" s="29"/>
      <c r="GO1131" s="29"/>
      <c r="GP1131" s="29"/>
      <c r="GQ1131" s="29"/>
      <c r="GR1131" s="29"/>
      <c r="GS1131" s="29"/>
      <c r="GT1131" s="29"/>
      <c r="GU1131" s="29"/>
      <c r="GV1131" s="29"/>
      <c r="GW1131" s="29"/>
      <c r="GX1131" s="29"/>
      <c r="GY1131" s="29"/>
      <c r="GZ1131" s="29"/>
      <c r="HA1131" s="29"/>
      <c r="HB1131" s="29"/>
      <c r="HC1131" s="29"/>
      <c r="HD1131" s="29"/>
      <c r="HE1131" s="29"/>
      <c r="HF1131" s="29"/>
      <c r="HG1131" s="29"/>
    </row>
    <row r="1132" spans="1:215" s="4" customFormat="1" ht="18.600000000000001" customHeight="1" x14ac:dyDescent="0.25">
      <c r="A1132" s="51" t="s">
        <v>834</v>
      </c>
      <c r="B1132" s="51" t="s">
        <v>2388</v>
      </c>
      <c r="C1132" s="54" t="s">
        <v>426</v>
      </c>
      <c r="D1132" s="51" t="s">
        <v>2389</v>
      </c>
      <c r="E1132" s="1" t="s">
        <v>2544</v>
      </c>
      <c r="F1132" s="1" t="s">
        <v>5430</v>
      </c>
      <c r="G1132" s="1" t="s">
        <v>834</v>
      </c>
      <c r="H1132" s="57">
        <f t="shared" si="38"/>
        <v>1</v>
      </c>
      <c r="I1132" s="5" t="s">
        <v>699</v>
      </c>
      <c r="J1132" s="1" t="s">
        <v>29</v>
      </c>
      <c r="K1132" s="5">
        <f t="shared" si="39"/>
        <v>478</v>
      </c>
      <c r="L1132" s="1" t="s">
        <v>699</v>
      </c>
      <c r="M1132" s="1" t="s">
        <v>833</v>
      </c>
      <c r="N1132" s="19" t="s">
        <v>5345</v>
      </c>
      <c r="O1132" s="25"/>
      <c r="P1132" s="25"/>
      <c r="Q1132" s="25"/>
      <c r="R1132" s="25"/>
      <c r="S1132" s="25"/>
      <c r="T1132" s="25"/>
      <c r="U1132" s="25"/>
      <c r="V1132" s="25"/>
      <c r="W1132" s="25"/>
      <c r="X1132" s="25"/>
      <c r="Y1132" s="25"/>
      <c r="Z1132" s="29"/>
      <c r="AA1132" s="29"/>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c r="AV1132" s="29"/>
      <c r="AW1132" s="29"/>
      <c r="AX1132" s="29"/>
      <c r="AY1132" s="29"/>
      <c r="AZ1132" s="29"/>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29"/>
      <c r="CA1132" s="29"/>
      <c r="CB1132" s="29"/>
      <c r="CC1132" s="29"/>
      <c r="CD1132" s="29"/>
      <c r="CE1132" s="29"/>
      <c r="CF1132" s="29"/>
      <c r="CG1132" s="29"/>
      <c r="CH1132" s="29"/>
      <c r="CI1132" s="29"/>
      <c r="CJ1132" s="29"/>
      <c r="CK1132" s="29"/>
      <c r="CL1132" s="29"/>
      <c r="CM1132" s="29"/>
      <c r="CN1132" s="29"/>
      <c r="CO1132" s="29"/>
      <c r="CP1132" s="29"/>
      <c r="CQ1132" s="29"/>
      <c r="CR1132" s="29"/>
      <c r="CS1132" s="29"/>
      <c r="CT1132" s="29"/>
      <c r="CU1132" s="29"/>
      <c r="CV1132" s="29"/>
      <c r="CW1132" s="29"/>
      <c r="CX1132" s="29"/>
      <c r="CY1132" s="29"/>
      <c r="CZ1132" s="29"/>
      <c r="DA1132" s="29"/>
      <c r="DB1132" s="29"/>
      <c r="DC1132" s="29"/>
      <c r="DD1132" s="29"/>
      <c r="DE1132" s="29"/>
      <c r="DF1132" s="29"/>
      <c r="DG1132" s="29"/>
      <c r="DH1132" s="29"/>
      <c r="DI1132" s="29"/>
      <c r="DJ1132" s="29"/>
      <c r="DK1132" s="29"/>
      <c r="DL1132" s="29"/>
      <c r="DM1132" s="29"/>
      <c r="DN1132" s="29"/>
      <c r="DO1132" s="29"/>
      <c r="DP1132" s="29"/>
      <c r="DQ1132" s="29"/>
      <c r="DR1132" s="29"/>
      <c r="DS1132" s="29"/>
      <c r="DT1132" s="29"/>
      <c r="DU1132" s="29"/>
      <c r="DV1132" s="29"/>
      <c r="DW1132" s="29"/>
      <c r="DX1132" s="29"/>
      <c r="DY1132" s="29"/>
      <c r="DZ1132" s="29"/>
      <c r="EA1132" s="29"/>
      <c r="EB1132" s="29"/>
      <c r="EC1132" s="29"/>
      <c r="ED1132" s="29"/>
      <c r="EE1132" s="29"/>
      <c r="EF1132" s="29"/>
      <c r="EG1132" s="29"/>
      <c r="EH1132" s="29"/>
      <c r="EI1132" s="29"/>
      <c r="EJ1132" s="29"/>
      <c r="EK1132" s="29"/>
      <c r="EL1132" s="29"/>
      <c r="EM1132" s="29"/>
      <c r="EN1132" s="29"/>
      <c r="EO1132" s="29"/>
      <c r="EP1132" s="29"/>
      <c r="EQ1132" s="29"/>
      <c r="ER1132" s="29"/>
      <c r="ES1132" s="29"/>
      <c r="ET1132" s="29"/>
      <c r="EU1132" s="29"/>
      <c r="EV1132" s="29"/>
      <c r="EW1132" s="29"/>
      <c r="EX1132" s="29"/>
      <c r="EY1132" s="29"/>
      <c r="EZ1132" s="29"/>
      <c r="FA1132" s="29"/>
      <c r="FB1132" s="29"/>
      <c r="FC1132" s="29"/>
      <c r="FD1132" s="29"/>
      <c r="FE1132" s="29"/>
      <c r="FF1132" s="29"/>
      <c r="FG1132" s="29"/>
      <c r="FH1132" s="29"/>
      <c r="FI1132" s="29"/>
      <c r="FJ1132" s="29"/>
      <c r="FK1132" s="29"/>
      <c r="FL1132" s="29"/>
      <c r="FM1132" s="29"/>
      <c r="FN1132" s="29"/>
      <c r="FO1132" s="29"/>
      <c r="FP1132" s="29"/>
      <c r="FQ1132" s="29"/>
      <c r="FR1132" s="29"/>
      <c r="FS1132" s="29"/>
      <c r="FT1132" s="29"/>
      <c r="FU1132" s="29"/>
      <c r="FV1132" s="29"/>
      <c r="FW1132" s="29"/>
      <c r="FX1132" s="29"/>
      <c r="FY1132" s="29"/>
      <c r="FZ1132" s="29"/>
      <c r="GA1132" s="29"/>
      <c r="GB1132" s="29"/>
      <c r="GC1132" s="29"/>
      <c r="GD1132" s="29"/>
      <c r="GE1132" s="29"/>
      <c r="GF1132" s="29"/>
      <c r="GG1132" s="29"/>
      <c r="GH1132" s="29"/>
      <c r="GI1132" s="29"/>
      <c r="GJ1132" s="29"/>
      <c r="GK1132" s="29"/>
      <c r="GL1132" s="29"/>
      <c r="GM1132" s="29"/>
      <c r="GN1132" s="29"/>
      <c r="GO1132" s="29"/>
      <c r="GP1132" s="29"/>
      <c r="GQ1132" s="29"/>
      <c r="GR1132" s="29"/>
      <c r="GS1132" s="29"/>
      <c r="GT1132" s="29"/>
      <c r="GU1132" s="29"/>
      <c r="GV1132" s="29"/>
      <c r="GW1132" s="29"/>
      <c r="GX1132" s="29"/>
      <c r="GY1132" s="29"/>
      <c r="GZ1132" s="29"/>
      <c r="HA1132" s="29"/>
      <c r="HB1132" s="29"/>
      <c r="HC1132" s="29"/>
      <c r="HD1132" s="29"/>
      <c r="HE1132" s="29"/>
      <c r="HF1132" s="29"/>
      <c r="HG1132" s="29"/>
    </row>
    <row r="1133" spans="1:215" s="4" customFormat="1" ht="18.600000000000001" customHeight="1" x14ac:dyDescent="0.25">
      <c r="A1133" s="50" t="s">
        <v>834</v>
      </c>
      <c r="B1133" s="50" t="s">
        <v>2388</v>
      </c>
      <c r="C1133" s="62" t="s">
        <v>321</v>
      </c>
      <c r="D1133" s="50" t="s">
        <v>2389</v>
      </c>
      <c r="E1133" s="4" t="s">
        <v>2548</v>
      </c>
      <c r="F1133" s="2" t="s">
        <v>5431</v>
      </c>
      <c r="G1133" s="2" t="s">
        <v>834</v>
      </c>
      <c r="H1133" s="61">
        <f t="shared" si="38"/>
        <v>1</v>
      </c>
      <c r="I1133" s="7" t="s">
        <v>579</v>
      </c>
      <c r="J1133" s="4" t="s">
        <v>29</v>
      </c>
      <c r="K1133" s="7">
        <f t="shared" si="39"/>
        <v>318</v>
      </c>
      <c r="L1133" s="4" t="s">
        <v>579</v>
      </c>
      <c r="M1133" s="4" t="s">
        <v>833</v>
      </c>
      <c r="N1133" s="18" t="s">
        <v>4412</v>
      </c>
      <c r="O1133" s="29"/>
      <c r="P1133" s="29"/>
      <c r="Q1133" s="29"/>
      <c r="R1133" s="29"/>
      <c r="S1133" s="29"/>
      <c r="T1133" s="29"/>
      <c r="U1133" s="29"/>
      <c r="V1133" s="29"/>
      <c r="W1133" s="29"/>
      <c r="X1133" s="29"/>
      <c r="Y1133" s="29"/>
      <c r="Z1133" s="29"/>
      <c r="AA1133" s="29"/>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c r="AV1133" s="29"/>
      <c r="AW1133" s="29"/>
      <c r="AX1133" s="29"/>
      <c r="AY1133" s="29"/>
      <c r="AZ1133" s="29"/>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29"/>
      <c r="CA1133" s="29"/>
      <c r="CB1133" s="29"/>
      <c r="CC1133" s="29"/>
      <c r="CD1133" s="29"/>
      <c r="CE1133" s="29"/>
      <c r="CF1133" s="29"/>
      <c r="CG1133" s="29"/>
      <c r="CH1133" s="29"/>
      <c r="CI1133" s="29"/>
      <c r="CJ1133" s="29"/>
      <c r="CK1133" s="29"/>
      <c r="CL1133" s="29"/>
      <c r="CM1133" s="29"/>
      <c r="CN1133" s="29"/>
      <c r="CO1133" s="29"/>
      <c r="CP1133" s="29"/>
      <c r="CQ1133" s="29"/>
      <c r="CR1133" s="29"/>
      <c r="CS1133" s="29"/>
      <c r="CT1133" s="29"/>
      <c r="CU1133" s="29"/>
      <c r="CV1133" s="29"/>
      <c r="CW1133" s="29"/>
      <c r="CX1133" s="29"/>
      <c r="CY1133" s="29"/>
      <c r="CZ1133" s="29"/>
      <c r="DA1133" s="29"/>
      <c r="DB1133" s="29"/>
      <c r="DC1133" s="29"/>
      <c r="DD1133" s="29"/>
      <c r="DE1133" s="29"/>
      <c r="DF1133" s="29"/>
      <c r="DG1133" s="29"/>
      <c r="DH1133" s="29"/>
      <c r="DI1133" s="29"/>
      <c r="DJ1133" s="29"/>
      <c r="DK1133" s="29"/>
      <c r="DL1133" s="29"/>
      <c r="DM1133" s="29"/>
      <c r="DN1133" s="29"/>
      <c r="DO1133" s="29"/>
      <c r="DP1133" s="29"/>
      <c r="DQ1133" s="29"/>
      <c r="DR1133" s="29"/>
      <c r="DS1133" s="29"/>
      <c r="DT1133" s="29"/>
      <c r="DU1133" s="29"/>
      <c r="DV1133" s="29"/>
      <c r="DW1133" s="29"/>
      <c r="DX1133" s="29"/>
      <c r="DY1133" s="29"/>
      <c r="DZ1133" s="29"/>
      <c r="EA1133" s="29"/>
      <c r="EB1133" s="29"/>
      <c r="EC1133" s="29"/>
      <c r="ED1133" s="29"/>
      <c r="EE1133" s="29"/>
      <c r="EF1133" s="29"/>
      <c r="EG1133" s="29"/>
      <c r="EH1133" s="29"/>
      <c r="EI1133" s="29"/>
      <c r="EJ1133" s="29"/>
      <c r="EK1133" s="29"/>
      <c r="EL1133" s="29"/>
      <c r="EM1133" s="29"/>
      <c r="EN1133" s="29"/>
      <c r="EO1133" s="29"/>
      <c r="EP1133" s="29"/>
      <c r="EQ1133" s="29"/>
      <c r="ER1133" s="29"/>
      <c r="ES1133" s="29"/>
      <c r="ET1133" s="29"/>
      <c r="EU1133" s="29"/>
      <c r="EV1133" s="29"/>
      <c r="EW1133" s="29"/>
      <c r="EX1133" s="29"/>
      <c r="EY1133" s="29"/>
      <c r="EZ1133" s="29"/>
      <c r="FA1133" s="29"/>
      <c r="FB1133" s="29"/>
      <c r="FC1133" s="29"/>
      <c r="FD1133" s="29"/>
      <c r="FE1133" s="29"/>
      <c r="FF1133" s="29"/>
      <c r="FG1133" s="29"/>
      <c r="FH1133" s="29"/>
      <c r="FI1133" s="29"/>
      <c r="FJ1133" s="29"/>
      <c r="FK1133" s="29"/>
      <c r="FL1133" s="29"/>
      <c r="FM1133" s="29"/>
      <c r="FN1133" s="29"/>
      <c r="FO1133" s="29"/>
      <c r="FP1133" s="29"/>
      <c r="FQ1133" s="29"/>
      <c r="FR1133" s="29"/>
      <c r="FS1133" s="29"/>
      <c r="FT1133" s="29"/>
      <c r="FU1133" s="29"/>
      <c r="FV1133" s="29"/>
      <c r="FW1133" s="29"/>
      <c r="FX1133" s="29"/>
      <c r="FY1133" s="29"/>
      <c r="FZ1133" s="29"/>
      <c r="GA1133" s="29"/>
      <c r="GB1133" s="29"/>
      <c r="GC1133" s="29"/>
      <c r="GD1133" s="29"/>
      <c r="GE1133" s="29"/>
      <c r="GF1133" s="29"/>
      <c r="GG1133" s="29"/>
      <c r="GH1133" s="29"/>
      <c r="GI1133" s="29"/>
      <c r="GJ1133" s="29"/>
      <c r="GK1133" s="29"/>
      <c r="GL1133" s="29"/>
      <c r="GM1133" s="29"/>
      <c r="GN1133" s="29"/>
      <c r="GO1133" s="29"/>
      <c r="GP1133" s="29"/>
      <c r="GQ1133" s="29"/>
      <c r="GR1133" s="29"/>
      <c r="GS1133" s="29"/>
      <c r="GT1133" s="29"/>
      <c r="GU1133" s="29"/>
      <c r="GV1133" s="29"/>
      <c r="GW1133" s="29"/>
      <c r="GX1133" s="29"/>
      <c r="GY1133" s="29"/>
      <c r="GZ1133" s="29"/>
      <c r="HA1133" s="29"/>
      <c r="HB1133" s="29"/>
      <c r="HC1133" s="29"/>
      <c r="HD1133" s="29"/>
      <c r="HE1133" s="29"/>
      <c r="HF1133" s="29"/>
      <c r="HG1133" s="29"/>
    </row>
    <row r="1134" spans="1:215" s="4" customFormat="1" ht="18.600000000000001" customHeight="1" x14ac:dyDescent="0.25">
      <c r="A1134" s="51" t="s">
        <v>834</v>
      </c>
      <c r="B1134" s="51" t="s">
        <v>2549</v>
      </c>
      <c r="C1134" s="54" t="s">
        <v>2551</v>
      </c>
      <c r="D1134" s="51" t="s">
        <v>2550</v>
      </c>
      <c r="E1134" s="1" t="s">
        <v>2552</v>
      </c>
      <c r="F1134" s="1" t="s">
        <v>5432</v>
      </c>
      <c r="G1134" s="1" t="s">
        <v>834</v>
      </c>
      <c r="H1134" s="58">
        <f t="shared" si="38"/>
        <v>1</v>
      </c>
      <c r="I1134" s="5" t="s">
        <v>317</v>
      </c>
      <c r="J1134" s="1" t="s">
        <v>29</v>
      </c>
      <c r="K1134" s="5">
        <f t="shared" si="39"/>
        <v>676</v>
      </c>
      <c r="L1134" s="1" t="s">
        <v>317</v>
      </c>
      <c r="M1134" s="1" t="s">
        <v>833</v>
      </c>
      <c r="N1134" s="19" t="s">
        <v>4957</v>
      </c>
      <c r="O1134" s="25"/>
      <c r="P1134" s="25"/>
      <c r="Q1134" s="25"/>
      <c r="R1134" s="25"/>
      <c r="S1134" s="25"/>
      <c r="T1134" s="25"/>
      <c r="U1134" s="25"/>
      <c r="V1134" s="25"/>
      <c r="W1134" s="25"/>
      <c r="X1134" s="25"/>
      <c r="Y1134" s="25"/>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c r="CA1134" s="29"/>
      <c r="CB1134" s="29"/>
      <c r="CC1134" s="29"/>
      <c r="CD1134" s="29"/>
      <c r="CE1134" s="29"/>
      <c r="CF1134" s="29"/>
      <c r="CG1134" s="29"/>
      <c r="CH1134" s="29"/>
      <c r="CI1134" s="29"/>
      <c r="CJ1134" s="29"/>
      <c r="CK1134" s="29"/>
      <c r="CL1134" s="29"/>
      <c r="CM1134" s="29"/>
      <c r="CN1134" s="29"/>
      <c r="CO1134" s="29"/>
      <c r="CP1134" s="29"/>
      <c r="CQ1134" s="29"/>
      <c r="CR1134" s="29"/>
      <c r="CS1134" s="29"/>
      <c r="CT1134" s="29"/>
      <c r="CU1134" s="29"/>
      <c r="CV1134" s="29"/>
      <c r="CW1134" s="29"/>
      <c r="CX1134" s="29"/>
      <c r="CY1134" s="29"/>
      <c r="CZ1134" s="29"/>
      <c r="DA1134" s="29"/>
      <c r="DB1134" s="29"/>
      <c r="DC1134" s="29"/>
      <c r="DD1134" s="29"/>
      <c r="DE1134" s="29"/>
      <c r="DF1134" s="29"/>
      <c r="DG1134" s="29"/>
      <c r="DH1134" s="29"/>
      <c r="DI1134" s="29"/>
      <c r="DJ1134" s="29"/>
      <c r="DK1134" s="29"/>
      <c r="DL1134" s="29"/>
      <c r="DM1134" s="29"/>
      <c r="DN1134" s="29"/>
      <c r="DO1134" s="29"/>
      <c r="DP1134" s="29"/>
      <c r="DQ1134" s="29"/>
      <c r="DR1134" s="29"/>
      <c r="DS1134" s="29"/>
      <c r="DT1134" s="29"/>
      <c r="DU1134" s="29"/>
      <c r="DV1134" s="29"/>
      <c r="DW1134" s="29"/>
      <c r="DX1134" s="29"/>
      <c r="DY1134" s="29"/>
      <c r="DZ1134" s="29"/>
      <c r="EA1134" s="29"/>
      <c r="EB1134" s="29"/>
      <c r="EC1134" s="29"/>
      <c r="ED1134" s="29"/>
      <c r="EE1134" s="29"/>
      <c r="EF1134" s="29"/>
      <c r="EG1134" s="29"/>
      <c r="EH1134" s="29"/>
      <c r="EI1134" s="29"/>
      <c r="EJ1134" s="29"/>
      <c r="EK1134" s="29"/>
      <c r="EL1134" s="29"/>
      <c r="EM1134" s="29"/>
      <c r="EN1134" s="29"/>
      <c r="EO1134" s="29"/>
      <c r="EP1134" s="29"/>
      <c r="EQ1134" s="29"/>
      <c r="ER1134" s="29"/>
      <c r="ES1134" s="29"/>
      <c r="ET1134" s="29"/>
      <c r="EU1134" s="29"/>
      <c r="EV1134" s="29"/>
      <c r="EW1134" s="29"/>
      <c r="EX1134" s="29"/>
      <c r="EY1134" s="29"/>
      <c r="EZ1134" s="29"/>
      <c r="FA1134" s="29"/>
      <c r="FB1134" s="29"/>
      <c r="FC1134" s="29"/>
      <c r="FD1134" s="29"/>
      <c r="FE1134" s="29"/>
      <c r="FF1134" s="29"/>
      <c r="FG1134" s="29"/>
      <c r="FH1134" s="29"/>
      <c r="FI1134" s="29"/>
      <c r="FJ1134" s="29"/>
      <c r="FK1134" s="29"/>
      <c r="FL1134" s="29"/>
      <c r="FM1134" s="29"/>
      <c r="FN1134" s="29"/>
      <c r="FO1134" s="29"/>
      <c r="FP1134" s="29"/>
      <c r="FQ1134" s="29"/>
      <c r="FR1134" s="29"/>
      <c r="FS1134" s="29"/>
      <c r="FT1134" s="29"/>
      <c r="FU1134" s="29"/>
      <c r="FV1134" s="29"/>
      <c r="FW1134" s="29"/>
      <c r="FX1134" s="29"/>
      <c r="FY1134" s="29"/>
      <c r="FZ1134" s="29"/>
      <c r="GA1134" s="29"/>
      <c r="GB1134" s="29"/>
      <c r="GC1134" s="29"/>
      <c r="GD1134" s="29"/>
      <c r="GE1134" s="29"/>
      <c r="GF1134" s="29"/>
      <c r="GG1134" s="29"/>
      <c r="GH1134" s="29"/>
      <c r="GI1134" s="29"/>
      <c r="GJ1134" s="29"/>
      <c r="GK1134" s="29"/>
      <c r="GL1134" s="29"/>
      <c r="GM1134" s="29"/>
      <c r="GN1134" s="29"/>
      <c r="GO1134" s="29"/>
      <c r="GP1134" s="29"/>
      <c r="GQ1134" s="29"/>
      <c r="GR1134" s="29"/>
      <c r="GS1134" s="29"/>
      <c r="GT1134" s="29"/>
      <c r="GU1134" s="29"/>
      <c r="GV1134" s="29"/>
      <c r="GW1134" s="29"/>
      <c r="GX1134" s="29"/>
      <c r="GY1134" s="29"/>
      <c r="GZ1134" s="29"/>
      <c r="HA1134" s="29"/>
      <c r="HB1134" s="29"/>
      <c r="HC1134" s="29"/>
      <c r="HD1134" s="29"/>
      <c r="HE1134" s="29"/>
      <c r="HF1134" s="29"/>
      <c r="HG1134" s="29"/>
    </row>
    <row r="1135" spans="1:215" s="4" customFormat="1" ht="18.600000000000001" customHeight="1" x14ac:dyDescent="0.25">
      <c r="A1135" s="51" t="s">
        <v>834</v>
      </c>
      <c r="B1135" s="51" t="s">
        <v>2553</v>
      </c>
      <c r="C1135" s="54" t="s">
        <v>2555</v>
      </c>
      <c r="D1135" s="51" t="s">
        <v>2554</v>
      </c>
      <c r="E1135" s="1" t="s">
        <v>2556</v>
      </c>
      <c r="F1135" s="1" t="s">
        <v>5433</v>
      </c>
      <c r="G1135" s="1" t="s">
        <v>834</v>
      </c>
      <c r="H1135" s="58">
        <f t="shared" si="38"/>
        <v>1</v>
      </c>
      <c r="I1135" s="5" t="s">
        <v>2557</v>
      </c>
      <c r="J1135" s="1" t="s">
        <v>29</v>
      </c>
      <c r="K1135" s="5">
        <f t="shared" si="39"/>
        <v>1277</v>
      </c>
      <c r="L1135" s="1" t="s">
        <v>2557</v>
      </c>
      <c r="M1135" s="1" t="s">
        <v>833</v>
      </c>
      <c r="N1135" s="19" t="s">
        <v>5345</v>
      </c>
      <c r="O1135" s="25"/>
      <c r="P1135" s="25"/>
      <c r="Q1135" s="25"/>
      <c r="R1135" s="25"/>
      <c r="S1135" s="25"/>
      <c r="T1135" s="25"/>
      <c r="U1135" s="25"/>
      <c r="V1135" s="25"/>
      <c r="W1135" s="25"/>
      <c r="X1135" s="25"/>
      <c r="Y1135" s="25"/>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29"/>
      <c r="CA1135" s="29"/>
      <c r="CB1135" s="29"/>
      <c r="CC1135" s="29"/>
      <c r="CD1135" s="29"/>
      <c r="CE1135" s="29"/>
      <c r="CF1135" s="29"/>
      <c r="CG1135" s="29"/>
      <c r="CH1135" s="29"/>
      <c r="CI1135" s="29"/>
      <c r="CJ1135" s="29"/>
      <c r="CK1135" s="29"/>
      <c r="CL1135" s="29"/>
      <c r="CM1135" s="29"/>
      <c r="CN1135" s="29"/>
      <c r="CO1135" s="29"/>
      <c r="CP1135" s="29"/>
      <c r="CQ1135" s="29"/>
      <c r="CR1135" s="29"/>
      <c r="CS1135" s="29"/>
      <c r="CT1135" s="29"/>
      <c r="CU1135" s="29"/>
      <c r="CV1135" s="29"/>
      <c r="CW1135" s="29"/>
      <c r="CX1135" s="29"/>
      <c r="CY1135" s="29"/>
      <c r="CZ1135" s="29"/>
      <c r="DA1135" s="29"/>
      <c r="DB1135" s="29"/>
      <c r="DC1135" s="29"/>
      <c r="DD1135" s="29"/>
      <c r="DE1135" s="29"/>
      <c r="DF1135" s="29"/>
      <c r="DG1135" s="29"/>
      <c r="DH1135" s="29"/>
      <c r="DI1135" s="29"/>
      <c r="DJ1135" s="29"/>
      <c r="DK1135" s="29"/>
      <c r="DL1135" s="29"/>
      <c r="DM1135" s="29"/>
      <c r="DN1135" s="29"/>
      <c r="DO1135" s="29"/>
      <c r="DP1135" s="29"/>
      <c r="DQ1135" s="29"/>
      <c r="DR1135" s="29"/>
      <c r="DS1135" s="29"/>
      <c r="DT1135" s="29"/>
      <c r="DU1135" s="29"/>
      <c r="DV1135" s="29"/>
      <c r="DW1135" s="29"/>
      <c r="DX1135" s="29"/>
      <c r="DY1135" s="29"/>
      <c r="DZ1135" s="29"/>
      <c r="EA1135" s="29"/>
      <c r="EB1135" s="29"/>
      <c r="EC1135" s="29"/>
      <c r="ED1135" s="29"/>
      <c r="EE1135" s="29"/>
      <c r="EF1135" s="29"/>
      <c r="EG1135" s="29"/>
      <c r="EH1135" s="29"/>
      <c r="EI1135" s="29"/>
      <c r="EJ1135" s="29"/>
      <c r="EK1135" s="29"/>
      <c r="EL1135" s="29"/>
      <c r="EM1135" s="29"/>
      <c r="EN1135" s="29"/>
      <c r="EO1135" s="29"/>
      <c r="EP1135" s="29"/>
      <c r="EQ1135" s="29"/>
      <c r="ER1135" s="29"/>
      <c r="ES1135" s="29"/>
      <c r="ET1135" s="29"/>
      <c r="EU1135" s="29"/>
      <c r="EV1135" s="29"/>
      <c r="EW1135" s="29"/>
      <c r="EX1135" s="29"/>
      <c r="EY1135" s="29"/>
      <c r="EZ1135" s="29"/>
      <c r="FA1135" s="29"/>
      <c r="FB1135" s="29"/>
      <c r="FC1135" s="29"/>
      <c r="FD1135" s="29"/>
      <c r="FE1135" s="29"/>
      <c r="FF1135" s="29"/>
      <c r="FG1135" s="29"/>
      <c r="FH1135" s="29"/>
      <c r="FI1135" s="29"/>
      <c r="FJ1135" s="29"/>
      <c r="FK1135" s="29"/>
      <c r="FL1135" s="29"/>
      <c r="FM1135" s="29"/>
      <c r="FN1135" s="29"/>
      <c r="FO1135" s="29"/>
      <c r="FP1135" s="29"/>
      <c r="FQ1135" s="29"/>
      <c r="FR1135" s="29"/>
      <c r="FS1135" s="29"/>
      <c r="FT1135" s="29"/>
      <c r="FU1135" s="29"/>
      <c r="FV1135" s="29"/>
      <c r="FW1135" s="29"/>
      <c r="FX1135" s="29"/>
      <c r="FY1135" s="29"/>
      <c r="FZ1135" s="29"/>
      <c r="GA1135" s="29"/>
      <c r="GB1135" s="29"/>
      <c r="GC1135" s="29"/>
      <c r="GD1135" s="29"/>
      <c r="GE1135" s="29"/>
      <c r="GF1135" s="29"/>
      <c r="GG1135" s="29"/>
      <c r="GH1135" s="29"/>
      <c r="GI1135" s="29"/>
      <c r="GJ1135" s="29"/>
      <c r="GK1135" s="29"/>
      <c r="GL1135" s="29"/>
      <c r="GM1135" s="29"/>
      <c r="GN1135" s="29"/>
      <c r="GO1135" s="29"/>
      <c r="GP1135" s="29"/>
      <c r="GQ1135" s="29"/>
      <c r="GR1135" s="29"/>
      <c r="GS1135" s="29"/>
      <c r="GT1135" s="29"/>
      <c r="GU1135" s="29"/>
      <c r="GV1135" s="29"/>
      <c r="GW1135" s="29"/>
      <c r="GX1135" s="29"/>
      <c r="GY1135" s="29"/>
      <c r="GZ1135" s="29"/>
      <c r="HA1135" s="29"/>
      <c r="HB1135" s="29"/>
      <c r="HC1135" s="29"/>
      <c r="HD1135" s="29"/>
      <c r="HE1135" s="29"/>
      <c r="HF1135" s="29"/>
      <c r="HG1135" s="29"/>
    </row>
    <row r="1136" spans="1:215" s="4" customFormat="1" ht="18.600000000000001" customHeight="1" x14ac:dyDescent="0.25">
      <c r="A1136" s="50" t="s">
        <v>834</v>
      </c>
      <c r="B1136" s="50" t="s">
        <v>2716</v>
      </c>
      <c r="C1136" s="62" t="s">
        <v>2</v>
      </c>
      <c r="D1136" s="50" t="s">
        <v>2717</v>
      </c>
      <c r="E1136" s="4" t="s">
        <v>2718</v>
      </c>
      <c r="F1136" s="2" t="s">
        <v>5578</v>
      </c>
      <c r="G1136" s="2" t="s">
        <v>4576</v>
      </c>
      <c r="H1136" s="56">
        <f t="shared" si="38"/>
        <v>0.21023765996343693</v>
      </c>
      <c r="I1136" s="7" t="s">
        <v>345</v>
      </c>
      <c r="J1136" s="4" t="s">
        <v>33</v>
      </c>
      <c r="K1136" s="7">
        <f t="shared" si="39"/>
        <v>230</v>
      </c>
      <c r="L1136" s="4" t="s">
        <v>346</v>
      </c>
      <c r="M1136" s="4" t="s">
        <v>833</v>
      </c>
      <c r="N1136" s="18" t="s">
        <v>4550</v>
      </c>
      <c r="O1136" s="29"/>
      <c r="P1136" s="29"/>
      <c r="Q1136" s="29"/>
      <c r="R1136" s="29"/>
      <c r="S1136" s="29"/>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c r="CA1136" s="29"/>
      <c r="CB1136" s="29"/>
      <c r="CC1136" s="29"/>
      <c r="CD1136" s="29"/>
      <c r="CE1136" s="29"/>
      <c r="CF1136" s="29"/>
      <c r="CG1136" s="29"/>
      <c r="CH1136" s="29"/>
      <c r="CI1136" s="29"/>
      <c r="CJ1136" s="29"/>
      <c r="CK1136" s="29"/>
      <c r="CL1136" s="29"/>
      <c r="CM1136" s="29"/>
      <c r="CN1136" s="29"/>
      <c r="CO1136" s="29"/>
      <c r="CP1136" s="29"/>
      <c r="CQ1136" s="29"/>
      <c r="CR1136" s="29"/>
      <c r="CS1136" s="29"/>
      <c r="CT1136" s="29"/>
      <c r="CU1136" s="29"/>
      <c r="CV1136" s="29"/>
      <c r="CW1136" s="29"/>
      <c r="CX1136" s="29"/>
      <c r="CY1136" s="29"/>
      <c r="CZ1136" s="29"/>
      <c r="DA1136" s="29"/>
      <c r="DB1136" s="29"/>
      <c r="DC1136" s="29"/>
      <c r="DD1136" s="29"/>
      <c r="DE1136" s="29"/>
      <c r="DF1136" s="29"/>
      <c r="DG1136" s="29"/>
      <c r="DH1136" s="29"/>
      <c r="DI1136" s="29"/>
      <c r="DJ1136" s="29"/>
      <c r="DK1136" s="29"/>
      <c r="DL1136" s="29"/>
      <c r="DM1136" s="29"/>
      <c r="DN1136" s="29"/>
      <c r="DO1136" s="29"/>
      <c r="DP1136" s="29"/>
      <c r="DQ1136" s="29"/>
      <c r="DR1136" s="29"/>
      <c r="DS1136" s="29"/>
      <c r="DT1136" s="29"/>
      <c r="DU1136" s="29"/>
      <c r="DV1136" s="29"/>
      <c r="DW1136" s="29"/>
      <c r="DX1136" s="29"/>
      <c r="DY1136" s="29"/>
      <c r="DZ1136" s="29"/>
      <c r="EA1136" s="29"/>
      <c r="EB1136" s="29"/>
      <c r="EC1136" s="29"/>
      <c r="ED1136" s="29"/>
      <c r="EE1136" s="29"/>
      <c r="EF1136" s="29"/>
      <c r="EG1136" s="29"/>
      <c r="EH1136" s="29"/>
      <c r="EI1136" s="29"/>
      <c r="EJ1136" s="29"/>
      <c r="EK1136" s="29"/>
      <c r="EL1136" s="29"/>
      <c r="EM1136" s="29"/>
      <c r="EN1136" s="29"/>
      <c r="EO1136" s="29"/>
      <c r="EP1136" s="29"/>
      <c r="EQ1136" s="29"/>
      <c r="ER1136" s="29"/>
      <c r="ES1136" s="29"/>
      <c r="ET1136" s="29"/>
      <c r="EU1136" s="29"/>
      <c r="EV1136" s="29"/>
      <c r="EW1136" s="29"/>
      <c r="EX1136" s="29"/>
      <c r="EY1136" s="29"/>
      <c r="EZ1136" s="29"/>
      <c r="FA1136" s="29"/>
      <c r="FB1136" s="29"/>
      <c r="FC1136" s="29"/>
      <c r="FD1136" s="29"/>
      <c r="FE1136" s="29"/>
      <c r="FF1136" s="29"/>
      <c r="FG1136" s="29"/>
      <c r="FH1136" s="29"/>
      <c r="FI1136" s="29"/>
      <c r="FJ1136" s="29"/>
      <c r="FK1136" s="29"/>
      <c r="FL1136" s="29"/>
      <c r="FM1136" s="29"/>
      <c r="FN1136" s="29"/>
      <c r="FO1136" s="29"/>
      <c r="FP1136" s="29"/>
      <c r="FQ1136" s="29"/>
      <c r="FR1136" s="29"/>
      <c r="FS1136" s="29"/>
      <c r="FT1136" s="29"/>
      <c r="FU1136" s="29"/>
      <c r="FV1136" s="29"/>
      <c r="FW1136" s="29"/>
      <c r="FX1136" s="29"/>
      <c r="FY1136" s="29"/>
      <c r="FZ1136" s="29"/>
      <c r="GA1136" s="29"/>
      <c r="GB1136" s="29"/>
      <c r="GC1136" s="29"/>
      <c r="GD1136" s="29"/>
      <c r="GE1136" s="29"/>
      <c r="GF1136" s="29"/>
      <c r="GG1136" s="29"/>
      <c r="GH1136" s="29"/>
      <c r="GI1136" s="29"/>
      <c r="GJ1136" s="29"/>
      <c r="GK1136" s="29"/>
      <c r="GL1136" s="29"/>
      <c r="GM1136" s="29"/>
      <c r="GN1136" s="29"/>
      <c r="GO1136" s="29"/>
      <c r="GP1136" s="29"/>
      <c r="GQ1136" s="29"/>
      <c r="GR1136" s="29"/>
      <c r="GS1136" s="29"/>
      <c r="GT1136" s="29"/>
      <c r="GU1136" s="29"/>
      <c r="GV1136" s="29"/>
      <c r="GW1136" s="29"/>
      <c r="GX1136" s="29"/>
      <c r="GY1136" s="29"/>
      <c r="GZ1136" s="29"/>
      <c r="HA1136" s="29"/>
      <c r="HB1136" s="29"/>
      <c r="HC1136" s="29"/>
      <c r="HD1136" s="29"/>
      <c r="HE1136" s="29"/>
      <c r="HF1136" s="29"/>
      <c r="HG1136" s="29"/>
    </row>
    <row r="1137" spans="1:215" s="4" customFormat="1" ht="18.600000000000001" customHeight="1" x14ac:dyDescent="0.25">
      <c r="A1137" s="50" t="s">
        <v>834</v>
      </c>
      <c r="B1137" s="50" t="s">
        <v>2760</v>
      </c>
      <c r="C1137" s="62" t="s">
        <v>143</v>
      </c>
      <c r="D1137" s="50" t="s">
        <v>2761</v>
      </c>
      <c r="E1137" s="4" t="s">
        <v>2762</v>
      </c>
      <c r="F1137" s="2" t="s">
        <v>5615</v>
      </c>
      <c r="G1137" s="2" t="s">
        <v>5616</v>
      </c>
      <c r="H1137" s="56">
        <f t="shared" si="38"/>
        <v>0.31806615776081426</v>
      </c>
      <c r="I1137" s="7" t="s">
        <v>181</v>
      </c>
      <c r="J1137" s="4" t="s">
        <v>221</v>
      </c>
      <c r="K1137" s="7">
        <f t="shared" si="39"/>
        <v>125</v>
      </c>
      <c r="L1137" s="4" t="s">
        <v>806</v>
      </c>
      <c r="M1137" s="4" t="s">
        <v>833</v>
      </c>
      <c r="N1137" s="18" t="s">
        <v>5617</v>
      </c>
      <c r="O1137" s="29"/>
      <c r="P1137" s="29"/>
      <c r="Q1137" s="29"/>
      <c r="R1137" s="29"/>
      <c r="S1137" s="29"/>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29"/>
      <c r="CA1137" s="29"/>
      <c r="CB1137" s="29"/>
      <c r="CC1137" s="29"/>
      <c r="CD1137" s="29"/>
      <c r="CE1137" s="29"/>
      <c r="CF1137" s="29"/>
      <c r="CG1137" s="29"/>
      <c r="CH1137" s="29"/>
      <c r="CI1137" s="29"/>
      <c r="CJ1137" s="29"/>
      <c r="CK1137" s="29"/>
      <c r="CL1137" s="29"/>
      <c r="CM1137" s="29"/>
      <c r="CN1137" s="29"/>
      <c r="CO1137" s="29"/>
      <c r="CP1137" s="29"/>
      <c r="CQ1137" s="29"/>
      <c r="CR1137" s="29"/>
      <c r="CS1137" s="29"/>
      <c r="CT1137" s="29"/>
      <c r="CU1137" s="29"/>
      <c r="CV1137" s="29"/>
      <c r="CW1137" s="29"/>
      <c r="CX1137" s="29"/>
      <c r="CY1137" s="29"/>
      <c r="CZ1137" s="29"/>
      <c r="DA1137" s="29"/>
      <c r="DB1137" s="29"/>
      <c r="DC1137" s="29"/>
      <c r="DD1137" s="29"/>
      <c r="DE1137" s="29"/>
      <c r="DF1137" s="29"/>
      <c r="DG1137" s="29"/>
      <c r="DH1137" s="29"/>
      <c r="DI1137" s="29"/>
      <c r="DJ1137" s="29"/>
      <c r="DK1137" s="29"/>
      <c r="DL1137" s="29"/>
      <c r="DM1137" s="29"/>
      <c r="DN1137" s="29"/>
      <c r="DO1137" s="29"/>
      <c r="DP1137" s="29"/>
      <c r="DQ1137" s="29"/>
      <c r="DR1137" s="29"/>
      <c r="DS1137" s="29"/>
      <c r="DT1137" s="29"/>
      <c r="DU1137" s="29"/>
      <c r="DV1137" s="29"/>
      <c r="DW1137" s="29"/>
      <c r="DX1137" s="29"/>
      <c r="DY1137" s="29"/>
      <c r="DZ1137" s="29"/>
      <c r="EA1137" s="29"/>
      <c r="EB1137" s="29"/>
      <c r="EC1137" s="29"/>
      <c r="ED1137" s="29"/>
      <c r="EE1137" s="29"/>
      <c r="EF1137" s="29"/>
      <c r="EG1137" s="29"/>
      <c r="EH1137" s="29"/>
      <c r="EI1137" s="29"/>
      <c r="EJ1137" s="29"/>
      <c r="EK1137" s="29"/>
      <c r="EL1137" s="29"/>
      <c r="EM1137" s="29"/>
      <c r="EN1137" s="29"/>
      <c r="EO1137" s="29"/>
      <c r="EP1137" s="29"/>
      <c r="EQ1137" s="29"/>
      <c r="ER1137" s="29"/>
      <c r="ES1137" s="29"/>
      <c r="ET1137" s="29"/>
      <c r="EU1137" s="29"/>
      <c r="EV1137" s="29"/>
      <c r="EW1137" s="29"/>
      <c r="EX1137" s="29"/>
      <c r="EY1137" s="29"/>
      <c r="EZ1137" s="29"/>
      <c r="FA1137" s="29"/>
      <c r="FB1137" s="29"/>
      <c r="FC1137" s="29"/>
      <c r="FD1137" s="29"/>
      <c r="FE1137" s="29"/>
      <c r="FF1137" s="29"/>
      <c r="FG1137" s="29"/>
      <c r="FH1137" s="29"/>
      <c r="FI1137" s="29"/>
      <c r="FJ1137" s="29"/>
      <c r="FK1137" s="29"/>
      <c r="FL1137" s="29"/>
      <c r="FM1137" s="29"/>
      <c r="FN1137" s="29"/>
      <c r="FO1137" s="29"/>
      <c r="FP1137" s="29"/>
      <c r="FQ1137" s="29"/>
      <c r="FR1137" s="29"/>
      <c r="FS1137" s="29"/>
      <c r="FT1137" s="29"/>
      <c r="FU1137" s="29"/>
      <c r="FV1137" s="29"/>
      <c r="FW1137" s="29"/>
      <c r="FX1137" s="29"/>
      <c r="FY1137" s="29"/>
      <c r="FZ1137" s="29"/>
      <c r="GA1137" s="29"/>
      <c r="GB1137" s="29"/>
      <c r="GC1137" s="29"/>
      <c r="GD1137" s="29"/>
      <c r="GE1137" s="29"/>
      <c r="GF1137" s="29"/>
      <c r="GG1137" s="29"/>
      <c r="GH1137" s="29"/>
      <c r="GI1137" s="29"/>
      <c r="GJ1137" s="29"/>
      <c r="GK1137" s="29"/>
      <c r="GL1137" s="29"/>
      <c r="GM1137" s="29"/>
      <c r="GN1137" s="29"/>
      <c r="GO1137" s="29"/>
      <c r="GP1137" s="29"/>
      <c r="GQ1137" s="29"/>
      <c r="GR1137" s="29"/>
      <c r="GS1137" s="29"/>
      <c r="GT1137" s="29"/>
      <c r="GU1137" s="29"/>
      <c r="GV1137" s="29"/>
      <c r="GW1137" s="29"/>
      <c r="GX1137" s="29"/>
      <c r="GY1137" s="29"/>
      <c r="GZ1137" s="29"/>
      <c r="HA1137" s="29"/>
      <c r="HB1137" s="29"/>
      <c r="HC1137" s="29"/>
      <c r="HD1137" s="29"/>
      <c r="HE1137" s="29"/>
      <c r="HF1137" s="29"/>
      <c r="HG1137" s="29"/>
    </row>
    <row r="1138" spans="1:215" s="4" customFormat="1" ht="18.600000000000001" customHeight="1" x14ac:dyDescent="0.25">
      <c r="A1138" s="50" t="s">
        <v>834</v>
      </c>
      <c r="B1138" s="50" t="s">
        <v>2760</v>
      </c>
      <c r="C1138" s="62" t="s">
        <v>2</v>
      </c>
      <c r="D1138" s="50" t="s">
        <v>2761</v>
      </c>
      <c r="E1138" s="4" t="s">
        <v>2763</v>
      </c>
      <c r="F1138" s="2" t="s">
        <v>5618</v>
      </c>
      <c r="G1138" s="2" t="s">
        <v>5616</v>
      </c>
      <c r="H1138" s="56">
        <f t="shared" si="38"/>
        <v>0.40822784810126583</v>
      </c>
      <c r="I1138" s="7" t="s">
        <v>263</v>
      </c>
      <c r="J1138" s="4" t="s">
        <v>101</v>
      </c>
      <c r="K1138" s="7">
        <f t="shared" si="39"/>
        <v>129</v>
      </c>
      <c r="L1138" s="4" t="s">
        <v>575</v>
      </c>
      <c r="M1138" s="4" t="s">
        <v>833</v>
      </c>
      <c r="N1138" s="18" t="s">
        <v>5617</v>
      </c>
      <c r="O1138" s="29"/>
      <c r="P1138" s="29"/>
      <c r="Q1138" s="29"/>
      <c r="R1138" s="29"/>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c r="CA1138" s="29"/>
      <c r="CB1138" s="29"/>
      <c r="CC1138" s="29"/>
      <c r="CD1138" s="29"/>
      <c r="CE1138" s="29"/>
      <c r="CF1138" s="29"/>
      <c r="CG1138" s="29"/>
      <c r="CH1138" s="29"/>
      <c r="CI1138" s="29"/>
      <c r="CJ1138" s="29"/>
      <c r="CK1138" s="29"/>
      <c r="CL1138" s="29"/>
      <c r="CM1138" s="29"/>
      <c r="CN1138" s="29"/>
      <c r="CO1138" s="29"/>
      <c r="CP1138" s="29"/>
      <c r="CQ1138" s="29"/>
      <c r="CR1138" s="29"/>
      <c r="CS1138" s="29"/>
      <c r="CT1138" s="29"/>
      <c r="CU1138" s="29"/>
      <c r="CV1138" s="29"/>
      <c r="CW1138" s="29"/>
      <c r="CX1138" s="29"/>
      <c r="CY1138" s="29"/>
      <c r="CZ1138" s="29"/>
      <c r="DA1138" s="29"/>
      <c r="DB1138" s="29"/>
      <c r="DC1138" s="29"/>
      <c r="DD1138" s="29"/>
      <c r="DE1138" s="29"/>
      <c r="DF1138" s="29"/>
      <c r="DG1138" s="29"/>
      <c r="DH1138" s="29"/>
      <c r="DI1138" s="29"/>
      <c r="DJ1138" s="29"/>
      <c r="DK1138" s="29"/>
      <c r="DL1138" s="29"/>
      <c r="DM1138" s="29"/>
      <c r="DN1138" s="29"/>
      <c r="DO1138" s="29"/>
      <c r="DP1138" s="29"/>
      <c r="DQ1138" s="29"/>
      <c r="DR1138" s="29"/>
      <c r="DS1138" s="29"/>
      <c r="DT1138" s="29"/>
      <c r="DU1138" s="29"/>
      <c r="DV1138" s="29"/>
      <c r="DW1138" s="29"/>
      <c r="DX1138" s="29"/>
      <c r="DY1138" s="29"/>
      <c r="DZ1138" s="29"/>
      <c r="EA1138" s="29"/>
      <c r="EB1138" s="29"/>
      <c r="EC1138" s="29"/>
      <c r="ED1138" s="29"/>
      <c r="EE1138" s="29"/>
      <c r="EF1138" s="29"/>
      <c r="EG1138" s="29"/>
      <c r="EH1138" s="29"/>
      <c r="EI1138" s="29"/>
      <c r="EJ1138" s="29"/>
      <c r="EK1138" s="29"/>
      <c r="EL1138" s="29"/>
      <c r="EM1138" s="29"/>
      <c r="EN1138" s="29"/>
      <c r="EO1138" s="29"/>
      <c r="EP1138" s="29"/>
      <c r="EQ1138" s="29"/>
      <c r="ER1138" s="29"/>
      <c r="ES1138" s="29"/>
      <c r="ET1138" s="29"/>
      <c r="EU1138" s="29"/>
      <c r="EV1138" s="29"/>
      <c r="EW1138" s="29"/>
      <c r="EX1138" s="29"/>
      <c r="EY1138" s="29"/>
      <c r="EZ1138" s="29"/>
      <c r="FA1138" s="29"/>
      <c r="FB1138" s="29"/>
      <c r="FC1138" s="29"/>
      <c r="FD1138" s="29"/>
      <c r="FE1138" s="29"/>
      <c r="FF1138" s="29"/>
      <c r="FG1138" s="29"/>
      <c r="FH1138" s="29"/>
      <c r="FI1138" s="29"/>
      <c r="FJ1138" s="29"/>
      <c r="FK1138" s="29"/>
      <c r="FL1138" s="29"/>
      <c r="FM1138" s="29"/>
      <c r="FN1138" s="29"/>
      <c r="FO1138" s="29"/>
      <c r="FP1138" s="29"/>
      <c r="FQ1138" s="29"/>
      <c r="FR1138" s="29"/>
      <c r="FS1138" s="29"/>
      <c r="FT1138" s="29"/>
      <c r="FU1138" s="29"/>
      <c r="FV1138" s="29"/>
      <c r="FW1138" s="29"/>
      <c r="FX1138" s="29"/>
      <c r="FY1138" s="29"/>
      <c r="FZ1138" s="29"/>
      <c r="GA1138" s="29"/>
      <c r="GB1138" s="29"/>
      <c r="GC1138" s="29"/>
      <c r="GD1138" s="29"/>
      <c r="GE1138" s="29"/>
      <c r="GF1138" s="29"/>
      <c r="GG1138" s="29"/>
      <c r="GH1138" s="29"/>
      <c r="GI1138" s="29"/>
      <c r="GJ1138" s="29"/>
      <c r="GK1138" s="29"/>
      <c r="GL1138" s="29"/>
      <c r="GM1138" s="29"/>
      <c r="GN1138" s="29"/>
      <c r="GO1138" s="29"/>
      <c r="GP1138" s="29"/>
      <c r="GQ1138" s="29"/>
      <c r="GR1138" s="29"/>
      <c r="GS1138" s="29"/>
      <c r="GT1138" s="29"/>
      <c r="GU1138" s="29"/>
      <c r="GV1138" s="29"/>
      <c r="GW1138" s="29"/>
      <c r="GX1138" s="29"/>
      <c r="GY1138" s="29"/>
      <c r="GZ1138" s="29"/>
      <c r="HA1138" s="29"/>
      <c r="HB1138" s="29"/>
      <c r="HC1138" s="29"/>
      <c r="HD1138" s="29"/>
      <c r="HE1138" s="29"/>
      <c r="HF1138" s="29"/>
      <c r="HG1138" s="29"/>
    </row>
    <row r="1139" spans="1:215" s="4" customFormat="1" ht="18.600000000000001" customHeight="1" x14ac:dyDescent="0.25">
      <c r="A1139" s="50" t="s">
        <v>834</v>
      </c>
      <c r="B1139" s="50" t="s">
        <v>2760</v>
      </c>
      <c r="C1139" s="62" t="s">
        <v>361</v>
      </c>
      <c r="D1139" s="50" t="s">
        <v>2761</v>
      </c>
      <c r="E1139" s="4" t="s">
        <v>2764</v>
      </c>
      <c r="F1139" s="2" t="s">
        <v>5619</v>
      </c>
      <c r="G1139" s="2" t="s">
        <v>5616</v>
      </c>
      <c r="H1139" s="56">
        <f t="shared" si="38"/>
        <v>0.25201072386058981</v>
      </c>
      <c r="I1139" s="7" t="s">
        <v>80</v>
      </c>
      <c r="J1139" s="4" t="s">
        <v>70</v>
      </c>
      <c r="K1139" s="7">
        <f t="shared" si="39"/>
        <v>94</v>
      </c>
      <c r="L1139" s="4" t="s">
        <v>1006</v>
      </c>
      <c r="M1139" s="4" t="s">
        <v>833</v>
      </c>
      <c r="N1139" s="18" t="s">
        <v>5617</v>
      </c>
      <c r="O1139" s="29"/>
      <c r="P1139" s="29"/>
      <c r="Q1139" s="29"/>
      <c r="R1139" s="29"/>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29"/>
      <c r="CA1139" s="29"/>
      <c r="CB1139" s="29"/>
      <c r="CC1139" s="29"/>
      <c r="CD1139" s="29"/>
      <c r="CE1139" s="29"/>
      <c r="CF1139" s="29"/>
      <c r="CG1139" s="29"/>
      <c r="CH1139" s="29"/>
      <c r="CI1139" s="29"/>
      <c r="CJ1139" s="29"/>
      <c r="CK1139" s="29"/>
      <c r="CL1139" s="29"/>
      <c r="CM1139" s="29"/>
      <c r="CN1139" s="29"/>
      <c r="CO1139" s="29"/>
      <c r="CP1139" s="29"/>
      <c r="CQ1139" s="29"/>
      <c r="CR1139" s="29"/>
      <c r="CS1139" s="29"/>
      <c r="CT1139" s="29"/>
      <c r="CU1139" s="29"/>
      <c r="CV1139" s="29"/>
      <c r="CW1139" s="29"/>
      <c r="CX1139" s="29"/>
      <c r="CY1139" s="29"/>
      <c r="CZ1139" s="29"/>
      <c r="DA1139" s="29"/>
      <c r="DB1139" s="29"/>
      <c r="DC1139" s="29"/>
      <c r="DD1139" s="29"/>
      <c r="DE1139" s="29"/>
      <c r="DF1139" s="29"/>
      <c r="DG1139" s="29"/>
      <c r="DH1139" s="29"/>
      <c r="DI1139" s="29"/>
      <c r="DJ1139" s="29"/>
      <c r="DK1139" s="29"/>
      <c r="DL1139" s="29"/>
      <c r="DM1139" s="29"/>
      <c r="DN1139" s="29"/>
      <c r="DO1139" s="29"/>
      <c r="DP1139" s="29"/>
      <c r="DQ1139" s="29"/>
      <c r="DR1139" s="29"/>
      <c r="DS1139" s="29"/>
      <c r="DT1139" s="29"/>
      <c r="DU1139" s="29"/>
      <c r="DV1139" s="29"/>
      <c r="DW1139" s="29"/>
      <c r="DX1139" s="29"/>
      <c r="DY1139" s="29"/>
      <c r="DZ1139" s="29"/>
      <c r="EA1139" s="29"/>
      <c r="EB1139" s="29"/>
      <c r="EC1139" s="29"/>
      <c r="ED1139" s="29"/>
      <c r="EE1139" s="29"/>
      <c r="EF1139" s="29"/>
      <c r="EG1139" s="29"/>
      <c r="EH1139" s="29"/>
      <c r="EI1139" s="29"/>
      <c r="EJ1139" s="29"/>
      <c r="EK1139" s="29"/>
      <c r="EL1139" s="29"/>
      <c r="EM1139" s="29"/>
      <c r="EN1139" s="29"/>
      <c r="EO1139" s="29"/>
      <c r="EP1139" s="29"/>
      <c r="EQ1139" s="29"/>
      <c r="ER1139" s="29"/>
      <c r="ES1139" s="29"/>
      <c r="ET1139" s="29"/>
      <c r="EU1139" s="29"/>
      <c r="EV1139" s="29"/>
      <c r="EW1139" s="29"/>
      <c r="EX1139" s="29"/>
      <c r="EY1139" s="29"/>
      <c r="EZ1139" s="29"/>
      <c r="FA1139" s="29"/>
      <c r="FB1139" s="29"/>
      <c r="FC1139" s="29"/>
      <c r="FD1139" s="29"/>
      <c r="FE1139" s="29"/>
      <c r="FF1139" s="29"/>
      <c r="FG1139" s="29"/>
      <c r="FH1139" s="29"/>
      <c r="FI1139" s="29"/>
      <c r="FJ1139" s="29"/>
      <c r="FK1139" s="29"/>
      <c r="FL1139" s="29"/>
      <c r="FM1139" s="29"/>
      <c r="FN1139" s="29"/>
      <c r="FO1139" s="29"/>
      <c r="FP1139" s="29"/>
      <c r="FQ1139" s="29"/>
      <c r="FR1139" s="29"/>
      <c r="FS1139" s="29"/>
      <c r="FT1139" s="29"/>
      <c r="FU1139" s="29"/>
      <c r="FV1139" s="29"/>
      <c r="FW1139" s="29"/>
      <c r="FX1139" s="29"/>
      <c r="FY1139" s="29"/>
      <c r="FZ1139" s="29"/>
      <c r="GA1139" s="29"/>
      <c r="GB1139" s="29"/>
      <c r="GC1139" s="29"/>
      <c r="GD1139" s="29"/>
      <c r="GE1139" s="29"/>
      <c r="GF1139" s="29"/>
      <c r="GG1139" s="29"/>
      <c r="GH1139" s="29"/>
      <c r="GI1139" s="29"/>
      <c r="GJ1139" s="29"/>
      <c r="GK1139" s="29"/>
      <c r="GL1139" s="29"/>
      <c r="GM1139" s="29"/>
      <c r="GN1139" s="29"/>
      <c r="GO1139" s="29"/>
      <c r="GP1139" s="29"/>
      <c r="GQ1139" s="29"/>
      <c r="GR1139" s="29"/>
      <c r="GS1139" s="29"/>
      <c r="GT1139" s="29"/>
      <c r="GU1139" s="29"/>
      <c r="GV1139" s="29"/>
      <c r="GW1139" s="29"/>
      <c r="GX1139" s="29"/>
      <c r="GY1139" s="29"/>
      <c r="GZ1139" s="29"/>
      <c r="HA1139" s="29"/>
      <c r="HB1139" s="29"/>
      <c r="HC1139" s="29"/>
      <c r="HD1139" s="29"/>
      <c r="HE1139" s="29"/>
      <c r="HF1139" s="29"/>
      <c r="HG1139" s="29"/>
    </row>
    <row r="1140" spans="1:215" s="4" customFormat="1" ht="18.600000000000001" customHeight="1" x14ac:dyDescent="0.25">
      <c r="A1140" s="50" t="s">
        <v>834</v>
      </c>
      <c r="B1140" s="50" t="s">
        <v>2760</v>
      </c>
      <c r="C1140" s="62" t="s">
        <v>13</v>
      </c>
      <c r="D1140" s="50" t="s">
        <v>2761</v>
      </c>
      <c r="E1140" s="4" t="s">
        <v>1657</v>
      </c>
      <c r="F1140" s="2" t="s">
        <v>5620</v>
      </c>
      <c r="G1140" s="2" t="s">
        <v>5616</v>
      </c>
      <c r="H1140" s="56">
        <f t="shared" si="38"/>
        <v>0.43631436314363142</v>
      </c>
      <c r="I1140" s="7" t="s">
        <v>62</v>
      </c>
      <c r="J1140" s="4" t="s">
        <v>176</v>
      </c>
      <c r="K1140" s="7">
        <f t="shared" si="39"/>
        <v>161</v>
      </c>
      <c r="L1140" s="4" t="s">
        <v>1505</v>
      </c>
      <c r="M1140" s="4" t="s">
        <v>833</v>
      </c>
      <c r="N1140" s="18" t="s">
        <v>5617</v>
      </c>
      <c r="O1140" s="29"/>
      <c r="P1140" s="29"/>
      <c r="Q1140" s="29"/>
      <c r="R1140" s="29"/>
      <c r="S1140" s="29"/>
      <c r="T1140" s="29"/>
      <c r="U1140" s="29"/>
      <c r="V1140" s="29"/>
      <c r="W1140" s="29"/>
      <c r="X1140" s="29"/>
      <c r="Y1140" s="29"/>
      <c r="Z1140" s="29"/>
      <c r="AA1140" s="29"/>
      <c r="AB1140" s="29"/>
      <c r="AC1140" s="29"/>
      <c r="AD1140" s="29"/>
      <c r="AE1140" s="29"/>
      <c r="AF1140" s="29"/>
      <c r="AG1140" s="29"/>
      <c r="AH1140" s="29"/>
      <c r="AI1140" s="29"/>
      <c r="AJ1140" s="29"/>
      <c r="AK1140" s="29"/>
      <c r="AL1140" s="29"/>
      <c r="AM1140" s="29"/>
      <c r="AN1140" s="29"/>
      <c r="AO1140" s="29"/>
      <c r="AP1140" s="29"/>
      <c r="AQ1140" s="29"/>
      <c r="AR1140" s="29"/>
      <c r="AS1140" s="29"/>
      <c r="AT1140" s="29"/>
      <c r="AU1140" s="29"/>
      <c r="AV1140" s="29"/>
      <c r="AW1140" s="29"/>
      <c r="AX1140" s="29"/>
      <c r="AY1140" s="29"/>
      <c r="AZ1140" s="29"/>
      <c r="BA1140" s="29"/>
      <c r="BB1140" s="29"/>
      <c r="BC1140" s="29"/>
      <c r="BD1140" s="29"/>
      <c r="BE1140" s="29"/>
      <c r="BF1140" s="29"/>
      <c r="BG1140" s="29"/>
      <c r="BH1140" s="29"/>
      <c r="BI1140" s="29"/>
      <c r="BJ1140" s="29"/>
      <c r="BK1140" s="29"/>
      <c r="BL1140" s="29"/>
      <c r="BM1140" s="29"/>
      <c r="BN1140" s="29"/>
      <c r="BO1140" s="29"/>
      <c r="BP1140" s="29"/>
      <c r="BQ1140" s="29"/>
      <c r="BR1140" s="29"/>
      <c r="BS1140" s="29"/>
      <c r="BT1140" s="29"/>
      <c r="BU1140" s="29"/>
      <c r="BV1140" s="29"/>
      <c r="BW1140" s="29"/>
      <c r="BX1140" s="29"/>
      <c r="BY1140" s="29"/>
      <c r="BZ1140" s="29"/>
      <c r="CA1140" s="29"/>
      <c r="CB1140" s="29"/>
      <c r="CC1140" s="29"/>
      <c r="CD1140" s="29"/>
      <c r="CE1140" s="29"/>
      <c r="CF1140" s="29"/>
      <c r="CG1140" s="29"/>
      <c r="CH1140" s="29"/>
      <c r="CI1140" s="29"/>
      <c r="CJ1140" s="29"/>
      <c r="CK1140" s="29"/>
      <c r="CL1140" s="29"/>
      <c r="CM1140" s="29"/>
      <c r="CN1140" s="29"/>
      <c r="CO1140" s="29"/>
      <c r="CP1140" s="29"/>
      <c r="CQ1140" s="29"/>
      <c r="CR1140" s="29"/>
      <c r="CS1140" s="29"/>
      <c r="CT1140" s="29"/>
      <c r="CU1140" s="29"/>
      <c r="CV1140" s="29"/>
      <c r="CW1140" s="29"/>
      <c r="CX1140" s="29"/>
      <c r="CY1140" s="29"/>
      <c r="CZ1140" s="29"/>
      <c r="DA1140" s="29"/>
      <c r="DB1140" s="29"/>
      <c r="DC1140" s="29"/>
      <c r="DD1140" s="29"/>
      <c r="DE1140" s="29"/>
      <c r="DF1140" s="29"/>
      <c r="DG1140" s="29"/>
      <c r="DH1140" s="29"/>
      <c r="DI1140" s="29"/>
      <c r="DJ1140" s="29"/>
      <c r="DK1140" s="29"/>
      <c r="DL1140" s="29"/>
      <c r="DM1140" s="29"/>
      <c r="DN1140" s="29"/>
      <c r="DO1140" s="29"/>
      <c r="DP1140" s="29"/>
      <c r="DQ1140" s="29"/>
      <c r="DR1140" s="29"/>
      <c r="DS1140" s="29"/>
      <c r="DT1140" s="29"/>
      <c r="DU1140" s="29"/>
      <c r="DV1140" s="29"/>
      <c r="DW1140" s="29"/>
      <c r="DX1140" s="29"/>
      <c r="DY1140" s="29"/>
      <c r="DZ1140" s="29"/>
      <c r="EA1140" s="29"/>
      <c r="EB1140" s="29"/>
      <c r="EC1140" s="29"/>
      <c r="ED1140" s="29"/>
      <c r="EE1140" s="29"/>
      <c r="EF1140" s="29"/>
      <c r="EG1140" s="29"/>
      <c r="EH1140" s="29"/>
      <c r="EI1140" s="29"/>
      <c r="EJ1140" s="29"/>
      <c r="EK1140" s="29"/>
      <c r="EL1140" s="29"/>
      <c r="EM1140" s="29"/>
      <c r="EN1140" s="29"/>
      <c r="EO1140" s="29"/>
      <c r="EP1140" s="29"/>
      <c r="EQ1140" s="29"/>
      <c r="ER1140" s="29"/>
      <c r="ES1140" s="29"/>
      <c r="ET1140" s="29"/>
      <c r="EU1140" s="29"/>
      <c r="EV1140" s="29"/>
      <c r="EW1140" s="29"/>
      <c r="EX1140" s="29"/>
      <c r="EY1140" s="29"/>
      <c r="EZ1140" s="29"/>
      <c r="FA1140" s="29"/>
      <c r="FB1140" s="29"/>
      <c r="FC1140" s="29"/>
      <c r="FD1140" s="29"/>
      <c r="FE1140" s="29"/>
      <c r="FF1140" s="29"/>
      <c r="FG1140" s="29"/>
      <c r="FH1140" s="29"/>
      <c r="FI1140" s="29"/>
      <c r="FJ1140" s="29"/>
      <c r="FK1140" s="29"/>
      <c r="FL1140" s="29"/>
      <c r="FM1140" s="29"/>
      <c r="FN1140" s="29"/>
      <c r="FO1140" s="29"/>
      <c r="FP1140" s="29"/>
      <c r="FQ1140" s="29"/>
      <c r="FR1140" s="29"/>
      <c r="FS1140" s="29"/>
      <c r="FT1140" s="29"/>
      <c r="FU1140" s="29"/>
      <c r="FV1140" s="29"/>
      <c r="FW1140" s="29"/>
      <c r="FX1140" s="29"/>
      <c r="FY1140" s="29"/>
      <c r="FZ1140" s="29"/>
      <c r="GA1140" s="29"/>
      <c r="GB1140" s="29"/>
      <c r="GC1140" s="29"/>
      <c r="GD1140" s="29"/>
      <c r="GE1140" s="29"/>
      <c r="GF1140" s="29"/>
      <c r="GG1140" s="29"/>
      <c r="GH1140" s="29"/>
      <c r="GI1140" s="29"/>
      <c r="GJ1140" s="29"/>
      <c r="GK1140" s="29"/>
      <c r="GL1140" s="29"/>
      <c r="GM1140" s="29"/>
      <c r="GN1140" s="29"/>
      <c r="GO1140" s="29"/>
      <c r="GP1140" s="29"/>
      <c r="GQ1140" s="29"/>
      <c r="GR1140" s="29"/>
      <c r="GS1140" s="29"/>
      <c r="GT1140" s="29"/>
      <c r="GU1140" s="29"/>
      <c r="GV1140" s="29"/>
      <c r="GW1140" s="29"/>
      <c r="GX1140" s="29"/>
      <c r="GY1140" s="29"/>
      <c r="GZ1140" s="29"/>
      <c r="HA1140" s="29"/>
      <c r="HB1140" s="29"/>
      <c r="HC1140" s="29"/>
      <c r="HD1140" s="29"/>
      <c r="HE1140" s="29"/>
      <c r="HF1140" s="29"/>
      <c r="HG1140" s="29"/>
    </row>
    <row r="1141" spans="1:215" s="4" customFormat="1" ht="18.600000000000001" customHeight="1" x14ac:dyDescent="0.25">
      <c r="A1141" s="50" t="s">
        <v>834</v>
      </c>
      <c r="B1141" s="50" t="s">
        <v>2760</v>
      </c>
      <c r="C1141" s="62" t="s">
        <v>653</v>
      </c>
      <c r="D1141" s="50" t="s">
        <v>2761</v>
      </c>
      <c r="E1141" s="4" t="s">
        <v>2765</v>
      </c>
      <c r="F1141" s="2" t="s">
        <v>5621</v>
      </c>
      <c r="G1141" s="2" t="s">
        <v>5616</v>
      </c>
      <c r="H1141" s="56">
        <f t="shared" si="38"/>
        <v>0.5407925407925408</v>
      </c>
      <c r="I1141" s="7" t="s">
        <v>680</v>
      </c>
      <c r="J1141" s="4" t="s">
        <v>83</v>
      </c>
      <c r="K1141" s="7">
        <f t="shared" si="39"/>
        <v>232</v>
      </c>
      <c r="L1141" s="4" t="s">
        <v>900</v>
      </c>
      <c r="M1141" s="4" t="s">
        <v>833</v>
      </c>
      <c r="N1141" s="18" t="s">
        <v>5617</v>
      </c>
      <c r="O1141" s="29"/>
      <c r="P1141" s="29"/>
      <c r="Q1141" s="29"/>
      <c r="R1141" s="29"/>
      <c r="S1141" s="29"/>
      <c r="T1141" s="29"/>
      <c r="U1141" s="29"/>
      <c r="V1141" s="29"/>
      <c r="W1141" s="29"/>
      <c r="X1141" s="29"/>
      <c r="Y1141" s="29"/>
      <c r="Z1141" s="29"/>
      <c r="AA1141" s="29"/>
      <c r="AB1141" s="29"/>
      <c r="AC1141" s="29"/>
      <c r="AD1141" s="29"/>
      <c r="AE1141" s="29"/>
      <c r="AF1141" s="29"/>
      <c r="AG1141" s="29"/>
      <c r="AH1141" s="29"/>
      <c r="AI1141" s="29"/>
      <c r="AJ1141" s="29"/>
      <c r="AK1141" s="29"/>
      <c r="AL1141" s="29"/>
      <c r="AM1141" s="29"/>
      <c r="AN1141" s="29"/>
      <c r="AO1141" s="29"/>
      <c r="AP1141" s="29"/>
      <c r="AQ1141" s="29"/>
      <c r="AR1141" s="29"/>
      <c r="AS1141" s="29"/>
      <c r="AT1141" s="29"/>
      <c r="AU1141" s="29"/>
      <c r="AV1141" s="29"/>
      <c r="AW1141" s="29"/>
      <c r="AX1141" s="29"/>
      <c r="AY1141" s="29"/>
      <c r="AZ1141" s="29"/>
      <c r="BA1141" s="29"/>
      <c r="BB1141" s="29"/>
      <c r="BC1141" s="29"/>
      <c r="BD1141" s="29"/>
      <c r="BE1141" s="29"/>
      <c r="BF1141" s="29"/>
      <c r="BG1141" s="29"/>
      <c r="BH1141" s="29"/>
      <c r="BI1141" s="29"/>
      <c r="BJ1141" s="29"/>
      <c r="BK1141" s="29"/>
      <c r="BL1141" s="29"/>
      <c r="BM1141" s="29"/>
      <c r="BN1141" s="29"/>
      <c r="BO1141" s="29"/>
      <c r="BP1141" s="29"/>
      <c r="BQ1141" s="29"/>
      <c r="BR1141" s="29"/>
      <c r="BS1141" s="29"/>
      <c r="BT1141" s="29"/>
      <c r="BU1141" s="29"/>
      <c r="BV1141" s="29"/>
      <c r="BW1141" s="29"/>
      <c r="BX1141" s="29"/>
      <c r="BY1141" s="29"/>
      <c r="BZ1141" s="29"/>
      <c r="CA1141" s="29"/>
      <c r="CB1141" s="29"/>
      <c r="CC1141" s="29"/>
      <c r="CD1141" s="29"/>
      <c r="CE1141" s="29"/>
      <c r="CF1141" s="29"/>
      <c r="CG1141" s="29"/>
      <c r="CH1141" s="29"/>
      <c r="CI1141" s="29"/>
      <c r="CJ1141" s="29"/>
      <c r="CK1141" s="29"/>
      <c r="CL1141" s="29"/>
      <c r="CM1141" s="29"/>
      <c r="CN1141" s="29"/>
      <c r="CO1141" s="29"/>
      <c r="CP1141" s="29"/>
      <c r="CQ1141" s="29"/>
      <c r="CR1141" s="29"/>
      <c r="CS1141" s="29"/>
      <c r="CT1141" s="29"/>
      <c r="CU1141" s="29"/>
      <c r="CV1141" s="29"/>
      <c r="CW1141" s="29"/>
      <c r="CX1141" s="29"/>
      <c r="CY1141" s="29"/>
      <c r="CZ1141" s="29"/>
      <c r="DA1141" s="29"/>
      <c r="DB1141" s="29"/>
      <c r="DC1141" s="29"/>
      <c r="DD1141" s="29"/>
      <c r="DE1141" s="29"/>
      <c r="DF1141" s="29"/>
      <c r="DG1141" s="29"/>
      <c r="DH1141" s="29"/>
      <c r="DI1141" s="29"/>
      <c r="DJ1141" s="29"/>
      <c r="DK1141" s="29"/>
      <c r="DL1141" s="29"/>
      <c r="DM1141" s="29"/>
      <c r="DN1141" s="29"/>
      <c r="DO1141" s="29"/>
      <c r="DP1141" s="29"/>
      <c r="DQ1141" s="29"/>
      <c r="DR1141" s="29"/>
      <c r="DS1141" s="29"/>
      <c r="DT1141" s="29"/>
      <c r="DU1141" s="29"/>
      <c r="DV1141" s="29"/>
      <c r="DW1141" s="29"/>
      <c r="DX1141" s="29"/>
      <c r="DY1141" s="29"/>
      <c r="DZ1141" s="29"/>
      <c r="EA1141" s="29"/>
      <c r="EB1141" s="29"/>
      <c r="EC1141" s="29"/>
      <c r="ED1141" s="29"/>
      <c r="EE1141" s="29"/>
      <c r="EF1141" s="29"/>
      <c r="EG1141" s="29"/>
      <c r="EH1141" s="29"/>
      <c r="EI1141" s="29"/>
      <c r="EJ1141" s="29"/>
      <c r="EK1141" s="29"/>
      <c r="EL1141" s="29"/>
      <c r="EM1141" s="29"/>
      <c r="EN1141" s="29"/>
      <c r="EO1141" s="29"/>
      <c r="EP1141" s="29"/>
      <c r="EQ1141" s="29"/>
      <c r="ER1141" s="29"/>
      <c r="ES1141" s="29"/>
      <c r="ET1141" s="29"/>
      <c r="EU1141" s="29"/>
      <c r="EV1141" s="29"/>
      <c r="EW1141" s="29"/>
      <c r="EX1141" s="29"/>
      <c r="EY1141" s="29"/>
      <c r="EZ1141" s="29"/>
      <c r="FA1141" s="29"/>
      <c r="FB1141" s="29"/>
      <c r="FC1141" s="29"/>
      <c r="FD1141" s="29"/>
      <c r="FE1141" s="29"/>
      <c r="FF1141" s="29"/>
      <c r="FG1141" s="29"/>
      <c r="FH1141" s="29"/>
      <c r="FI1141" s="29"/>
      <c r="FJ1141" s="29"/>
      <c r="FK1141" s="29"/>
      <c r="FL1141" s="29"/>
      <c r="FM1141" s="29"/>
      <c r="FN1141" s="29"/>
      <c r="FO1141" s="29"/>
      <c r="FP1141" s="29"/>
      <c r="FQ1141" s="29"/>
      <c r="FR1141" s="29"/>
      <c r="FS1141" s="29"/>
      <c r="FT1141" s="29"/>
      <c r="FU1141" s="29"/>
      <c r="FV1141" s="29"/>
      <c r="FW1141" s="29"/>
      <c r="FX1141" s="29"/>
      <c r="FY1141" s="29"/>
      <c r="FZ1141" s="29"/>
      <c r="GA1141" s="29"/>
      <c r="GB1141" s="29"/>
      <c r="GC1141" s="29"/>
      <c r="GD1141" s="29"/>
      <c r="GE1141" s="29"/>
      <c r="GF1141" s="29"/>
      <c r="GG1141" s="29"/>
      <c r="GH1141" s="29"/>
      <c r="GI1141" s="29"/>
      <c r="GJ1141" s="29"/>
      <c r="GK1141" s="29"/>
      <c r="GL1141" s="29"/>
      <c r="GM1141" s="29"/>
      <c r="GN1141" s="29"/>
      <c r="GO1141" s="29"/>
      <c r="GP1141" s="29"/>
      <c r="GQ1141" s="29"/>
      <c r="GR1141" s="29"/>
      <c r="GS1141" s="29"/>
      <c r="GT1141" s="29"/>
      <c r="GU1141" s="29"/>
      <c r="GV1141" s="29"/>
      <c r="GW1141" s="29"/>
      <c r="GX1141" s="29"/>
      <c r="GY1141" s="29"/>
      <c r="GZ1141" s="29"/>
      <c r="HA1141" s="29"/>
      <c r="HB1141" s="29"/>
      <c r="HC1141" s="29"/>
      <c r="HD1141" s="29"/>
      <c r="HE1141" s="29"/>
      <c r="HF1141" s="29"/>
      <c r="HG1141" s="29"/>
    </row>
    <row r="1142" spans="1:215" s="4" customFormat="1" ht="18.600000000000001" customHeight="1" x14ac:dyDescent="0.25">
      <c r="A1142" s="50" t="s">
        <v>834</v>
      </c>
      <c r="B1142" s="50" t="s">
        <v>2760</v>
      </c>
      <c r="C1142" s="62" t="s">
        <v>96</v>
      </c>
      <c r="D1142" s="50" t="s">
        <v>2761</v>
      </c>
      <c r="E1142" s="4" t="s">
        <v>1277</v>
      </c>
      <c r="F1142" s="2" t="s">
        <v>5622</v>
      </c>
      <c r="G1142" s="2" t="s">
        <v>5616</v>
      </c>
      <c r="H1142" s="56">
        <f t="shared" si="38"/>
        <v>0.2455621301775148</v>
      </c>
      <c r="I1142" s="7" t="s">
        <v>404</v>
      </c>
      <c r="J1142" s="4" t="s">
        <v>93</v>
      </c>
      <c r="K1142" s="7">
        <f t="shared" si="39"/>
        <v>83</v>
      </c>
      <c r="L1142" s="4" t="s">
        <v>397</v>
      </c>
      <c r="M1142" s="4" t="s">
        <v>833</v>
      </c>
      <c r="N1142" s="18" t="s">
        <v>5617</v>
      </c>
      <c r="O1142" s="29"/>
      <c r="P1142" s="29"/>
      <c r="Q1142" s="29"/>
      <c r="R1142" s="29"/>
      <c r="S1142" s="29"/>
      <c r="T1142" s="29"/>
      <c r="U1142" s="29"/>
      <c r="V1142" s="29"/>
      <c r="W1142" s="29"/>
      <c r="X1142" s="29"/>
      <c r="Y1142" s="29"/>
      <c r="Z1142" s="29"/>
      <c r="AA1142" s="29"/>
      <c r="AB1142" s="29"/>
      <c r="AC1142" s="29"/>
      <c r="AD1142" s="29"/>
      <c r="AE1142" s="29"/>
      <c r="AF1142" s="29"/>
      <c r="AG1142" s="29"/>
      <c r="AH1142" s="29"/>
      <c r="AI1142" s="29"/>
      <c r="AJ1142" s="29"/>
      <c r="AK1142" s="29"/>
      <c r="AL1142" s="29"/>
      <c r="AM1142" s="29"/>
      <c r="AN1142" s="29"/>
      <c r="AO1142" s="29"/>
      <c r="AP1142" s="29"/>
      <c r="AQ1142" s="29"/>
      <c r="AR1142" s="29"/>
      <c r="AS1142" s="29"/>
      <c r="AT1142" s="29"/>
      <c r="AU1142" s="29"/>
      <c r="AV1142" s="29"/>
      <c r="AW1142" s="29"/>
      <c r="AX1142" s="29"/>
      <c r="AY1142" s="29"/>
      <c r="AZ1142" s="29"/>
      <c r="BA1142" s="29"/>
      <c r="BB1142" s="29"/>
      <c r="BC1142" s="29"/>
      <c r="BD1142" s="29"/>
      <c r="BE1142" s="29"/>
      <c r="BF1142" s="29"/>
      <c r="BG1142" s="29"/>
      <c r="BH1142" s="29"/>
      <c r="BI1142" s="29"/>
      <c r="BJ1142" s="29"/>
      <c r="BK1142" s="29"/>
      <c r="BL1142" s="29"/>
      <c r="BM1142" s="29"/>
      <c r="BN1142" s="29"/>
      <c r="BO1142" s="29"/>
      <c r="BP1142" s="29"/>
      <c r="BQ1142" s="29"/>
      <c r="BR1142" s="29"/>
      <c r="BS1142" s="29"/>
      <c r="BT1142" s="29"/>
      <c r="BU1142" s="29"/>
      <c r="BV1142" s="29"/>
      <c r="BW1142" s="29"/>
      <c r="BX1142" s="29"/>
      <c r="BY1142" s="29"/>
      <c r="BZ1142" s="29"/>
      <c r="CA1142" s="29"/>
      <c r="CB1142" s="29"/>
      <c r="CC1142" s="29"/>
      <c r="CD1142" s="29"/>
      <c r="CE1142" s="29"/>
      <c r="CF1142" s="29"/>
      <c r="CG1142" s="29"/>
      <c r="CH1142" s="29"/>
      <c r="CI1142" s="29"/>
      <c r="CJ1142" s="29"/>
      <c r="CK1142" s="29"/>
      <c r="CL1142" s="29"/>
      <c r="CM1142" s="29"/>
      <c r="CN1142" s="29"/>
      <c r="CO1142" s="29"/>
      <c r="CP1142" s="29"/>
      <c r="CQ1142" s="29"/>
      <c r="CR1142" s="29"/>
      <c r="CS1142" s="29"/>
      <c r="CT1142" s="29"/>
      <c r="CU1142" s="29"/>
      <c r="CV1142" s="29"/>
      <c r="CW1142" s="29"/>
      <c r="CX1142" s="29"/>
      <c r="CY1142" s="29"/>
      <c r="CZ1142" s="29"/>
      <c r="DA1142" s="29"/>
      <c r="DB1142" s="29"/>
      <c r="DC1142" s="29"/>
      <c r="DD1142" s="29"/>
      <c r="DE1142" s="29"/>
      <c r="DF1142" s="29"/>
      <c r="DG1142" s="29"/>
      <c r="DH1142" s="29"/>
      <c r="DI1142" s="29"/>
      <c r="DJ1142" s="29"/>
      <c r="DK1142" s="29"/>
      <c r="DL1142" s="29"/>
      <c r="DM1142" s="29"/>
      <c r="DN1142" s="29"/>
      <c r="DO1142" s="29"/>
      <c r="DP1142" s="29"/>
      <c r="DQ1142" s="29"/>
      <c r="DR1142" s="29"/>
      <c r="DS1142" s="29"/>
      <c r="DT1142" s="29"/>
      <c r="DU1142" s="29"/>
      <c r="DV1142" s="29"/>
      <c r="DW1142" s="29"/>
      <c r="DX1142" s="29"/>
      <c r="DY1142" s="29"/>
      <c r="DZ1142" s="29"/>
      <c r="EA1142" s="29"/>
      <c r="EB1142" s="29"/>
      <c r="EC1142" s="29"/>
      <c r="ED1142" s="29"/>
      <c r="EE1142" s="29"/>
      <c r="EF1142" s="29"/>
      <c r="EG1142" s="29"/>
      <c r="EH1142" s="29"/>
      <c r="EI1142" s="29"/>
      <c r="EJ1142" s="29"/>
      <c r="EK1142" s="29"/>
      <c r="EL1142" s="29"/>
      <c r="EM1142" s="29"/>
      <c r="EN1142" s="29"/>
      <c r="EO1142" s="29"/>
      <c r="EP1142" s="29"/>
      <c r="EQ1142" s="29"/>
      <c r="ER1142" s="29"/>
      <c r="ES1142" s="29"/>
      <c r="ET1142" s="29"/>
      <c r="EU1142" s="29"/>
      <c r="EV1142" s="29"/>
      <c r="EW1142" s="29"/>
      <c r="EX1142" s="29"/>
      <c r="EY1142" s="29"/>
      <c r="EZ1142" s="29"/>
      <c r="FA1142" s="29"/>
      <c r="FB1142" s="29"/>
      <c r="FC1142" s="29"/>
      <c r="FD1142" s="29"/>
      <c r="FE1142" s="29"/>
      <c r="FF1142" s="29"/>
      <c r="FG1142" s="29"/>
      <c r="FH1142" s="29"/>
      <c r="FI1142" s="29"/>
      <c r="FJ1142" s="29"/>
      <c r="FK1142" s="29"/>
      <c r="FL1142" s="29"/>
      <c r="FM1142" s="29"/>
      <c r="FN1142" s="29"/>
      <c r="FO1142" s="29"/>
      <c r="FP1142" s="29"/>
      <c r="FQ1142" s="29"/>
      <c r="FR1142" s="29"/>
      <c r="FS1142" s="29"/>
      <c r="FT1142" s="29"/>
      <c r="FU1142" s="29"/>
      <c r="FV1142" s="29"/>
      <c r="FW1142" s="29"/>
      <c r="FX1142" s="29"/>
      <c r="FY1142" s="29"/>
      <c r="FZ1142" s="29"/>
      <c r="GA1142" s="29"/>
      <c r="GB1142" s="29"/>
      <c r="GC1142" s="29"/>
      <c r="GD1142" s="29"/>
      <c r="GE1142" s="29"/>
      <c r="GF1142" s="29"/>
      <c r="GG1142" s="29"/>
      <c r="GH1142" s="29"/>
      <c r="GI1142" s="29"/>
      <c r="GJ1142" s="29"/>
      <c r="GK1142" s="29"/>
      <c r="GL1142" s="29"/>
      <c r="GM1142" s="29"/>
      <c r="GN1142" s="29"/>
      <c r="GO1142" s="29"/>
      <c r="GP1142" s="29"/>
      <c r="GQ1142" s="29"/>
      <c r="GR1142" s="29"/>
      <c r="GS1142" s="29"/>
      <c r="GT1142" s="29"/>
      <c r="GU1142" s="29"/>
      <c r="GV1142" s="29"/>
      <c r="GW1142" s="29"/>
      <c r="GX1142" s="29"/>
      <c r="GY1142" s="29"/>
      <c r="GZ1142" s="29"/>
      <c r="HA1142" s="29"/>
      <c r="HB1142" s="29"/>
      <c r="HC1142" s="29"/>
      <c r="HD1142" s="29"/>
      <c r="HE1142" s="29"/>
      <c r="HF1142" s="29"/>
      <c r="HG1142" s="29"/>
    </row>
    <row r="1143" spans="1:215" s="4" customFormat="1" ht="18.600000000000001" customHeight="1" x14ac:dyDescent="0.25">
      <c r="A1143" s="50" t="s">
        <v>834</v>
      </c>
      <c r="B1143" s="50" t="s">
        <v>2760</v>
      </c>
      <c r="C1143" s="62" t="s">
        <v>281</v>
      </c>
      <c r="D1143" s="50" t="s">
        <v>2761</v>
      </c>
      <c r="E1143" s="4" t="s">
        <v>2766</v>
      </c>
      <c r="F1143" s="2" t="s">
        <v>5623</v>
      </c>
      <c r="G1143" s="2" t="s">
        <v>5616</v>
      </c>
      <c r="H1143" s="56">
        <f t="shared" si="38"/>
        <v>0.28706624605678233</v>
      </c>
      <c r="I1143" s="7" t="s">
        <v>318</v>
      </c>
      <c r="J1143" s="4" t="s">
        <v>205</v>
      </c>
      <c r="K1143" s="7">
        <f t="shared" si="39"/>
        <v>273</v>
      </c>
      <c r="L1143" s="4" t="s">
        <v>2767</v>
      </c>
      <c r="M1143" s="4" t="s">
        <v>833</v>
      </c>
      <c r="N1143" s="18" t="s">
        <v>5617</v>
      </c>
      <c r="O1143" s="29"/>
      <c r="P1143" s="29"/>
      <c r="Q1143" s="29"/>
      <c r="R1143" s="29"/>
      <c r="S1143" s="29"/>
      <c r="T1143" s="29"/>
      <c r="U1143" s="29"/>
      <c r="V1143" s="29"/>
      <c r="W1143" s="29"/>
      <c r="X1143" s="29"/>
      <c r="Y1143" s="29"/>
      <c r="Z1143" s="29"/>
      <c r="AA1143" s="29"/>
      <c r="AB1143" s="29"/>
      <c r="AC1143" s="29"/>
      <c r="AD1143" s="29"/>
      <c r="AE1143" s="29"/>
      <c r="AF1143" s="29"/>
      <c r="AG1143" s="29"/>
      <c r="AH1143" s="29"/>
      <c r="AI1143" s="29"/>
      <c r="AJ1143" s="29"/>
      <c r="AK1143" s="29"/>
      <c r="AL1143" s="29"/>
      <c r="AM1143" s="29"/>
      <c r="AN1143" s="29"/>
      <c r="AO1143" s="29"/>
      <c r="AP1143" s="29"/>
      <c r="AQ1143" s="29"/>
      <c r="AR1143" s="29"/>
      <c r="AS1143" s="29"/>
      <c r="AT1143" s="29"/>
      <c r="AU1143" s="29"/>
      <c r="AV1143" s="29"/>
      <c r="AW1143" s="29"/>
      <c r="AX1143" s="29"/>
      <c r="AY1143" s="29"/>
      <c r="AZ1143" s="29"/>
      <c r="BA1143" s="29"/>
      <c r="BB1143" s="29"/>
      <c r="BC1143" s="29"/>
      <c r="BD1143" s="29"/>
      <c r="BE1143" s="29"/>
      <c r="BF1143" s="29"/>
      <c r="BG1143" s="29"/>
      <c r="BH1143" s="29"/>
      <c r="BI1143" s="29"/>
      <c r="BJ1143" s="29"/>
      <c r="BK1143" s="29"/>
      <c r="BL1143" s="29"/>
      <c r="BM1143" s="29"/>
      <c r="BN1143" s="29"/>
      <c r="BO1143" s="29"/>
      <c r="BP1143" s="29"/>
      <c r="BQ1143" s="29"/>
      <c r="BR1143" s="29"/>
      <c r="BS1143" s="29"/>
      <c r="BT1143" s="29"/>
      <c r="BU1143" s="29"/>
      <c r="BV1143" s="29"/>
      <c r="BW1143" s="29"/>
      <c r="BX1143" s="29"/>
      <c r="BY1143" s="29"/>
      <c r="BZ1143" s="29"/>
      <c r="CA1143" s="29"/>
      <c r="CB1143" s="29"/>
      <c r="CC1143" s="29"/>
      <c r="CD1143" s="29"/>
      <c r="CE1143" s="29"/>
      <c r="CF1143" s="29"/>
      <c r="CG1143" s="29"/>
      <c r="CH1143" s="29"/>
      <c r="CI1143" s="29"/>
      <c r="CJ1143" s="29"/>
      <c r="CK1143" s="29"/>
      <c r="CL1143" s="29"/>
      <c r="CM1143" s="29"/>
      <c r="CN1143" s="29"/>
      <c r="CO1143" s="29"/>
      <c r="CP1143" s="29"/>
      <c r="CQ1143" s="29"/>
      <c r="CR1143" s="29"/>
      <c r="CS1143" s="29"/>
      <c r="CT1143" s="29"/>
      <c r="CU1143" s="29"/>
      <c r="CV1143" s="29"/>
      <c r="CW1143" s="29"/>
      <c r="CX1143" s="29"/>
      <c r="CY1143" s="29"/>
      <c r="CZ1143" s="29"/>
      <c r="DA1143" s="29"/>
      <c r="DB1143" s="29"/>
      <c r="DC1143" s="29"/>
      <c r="DD1143" s="29"/>
      <c r="DE1143" s="29"/>
      <c r="DF1143" s="29"/>
      <c r="DG1143" s="29"/>
      <c r="DH1143" s="29"/>
      <c r="DI1143" s="29"/>
      <c r="DJ1143" s="29"/>
      <c r="DK1143" s="29"/>
      <c r="DL1143" s="29"/>
      <c r="DM1143" s="29"/>
      <c r="DN1143" s="29"/>
      <c r="DO1143" s="29"/>
      <c r="DP1143" s="29"/>
      <c r="DQ1143" s="29"/>
      <c r="DR1143" s="29"/>
      <c r="DS1143" s="29"/>
      <c r="DT1143" s="29"/>
      <c r="DU1143" s="29"/>
      <c r="DV1143" s="29"/>
      <c r="DW1143" s="29"/>
      <c r="DX1143" s="29"/>
      <c r="DY1143" s="29"/>
      <c r="DZ1143" s="29"/>
      <c r="EA1143" s="29"/>
      <c r="EB1143" s="29"/>
      <c r="EC1143" s="29"/>
      <c r="ED1143" s="29"/>
      <c r="EE1143" s="29"/>
      <c r="EF1143" s="29"/>
      <c r="EG1143" s="29"/>
      <c r="EH1143" s="29"/>
      <c r="EI1143" s="29"/>
      <c r="EJ1143" s="29"/>
      <c r="EK1143" s="29"/>
      <c r="EL1143" s="29"/>
      <c r="EM1143" s="29"/>
      <c r="EN1143" s="29"/>
      <c r="EO1143" s="29"/>
      <c r="EP1143" s="29"/>
      <c r="EQ1143" s="29"/>
      <c r="ER1143" s="29"/>
      <c r="ES1143" s="29"/>
      <c r="ET1143" s="29"/>
      <c r="EU1143" s="29"/>
      <c r="EV1143" s="29"/>
      <c r="EW1143" s="29"/>
      <c r="EX1143" s="29"/>
      <c r="EY1143" s="29"/>
      <c r="EZ1143" s="29"/>
      <c r="FA1143" s="29"/>
      <c r="FB1143" s="29"/>
      <c r="FC1143" s="29"/>
      <c r="FD1143" s="29"/>
      <c r="FE1143" s="29"/>
      <c r="FF1143" s="29"/>
      <c r="FG1143" s="29"/>
      <c r="FH1143" s="29"/>
      <c r="FI1143" s="29"/>
      <c r="FJ1143" s="29"/>
      <c r="FK1143" s="29"/>
      <c r="FL1143" s="29"/>
      <c r="FM1143" s="29"/>
      <c r="FN1143" s="29"/>
      <c r="FO1143" s="29"/>
      <c r="FP1143" s="29"/>
      <c r="FQ1143" s="29"/>
      <c r="FR1143" s="29"/>
      <c r="FS1143" s="29"/>
      <c r="FT1143" s="29"/>
      <c r="FU1143" s="29"/>
      <c r="FV1143" s="29"/>
      <c r="FW1143" s="29"/>
      <c r="FX1143" s="29"/>
      <c r="FY1143" s="29"/>
      <c r="FZ1143" s="29"/>
      <c r="GA1143" s="29"/>
      <c r="GB1143" s="29"/>
      <c r="GC1143" s="29"/>
      <c r="GD1143" s="29"/>
      <c r="GE1143" s="29"/>
      <c r="GF1143" s="29"/>
      <c r="GG1143" s="29"/>
      <c r="GH1143" s="29"/>
      <c r="GI1143" s="29"/>
      <c r="GJ1143" s="29"/>
      <c r="GK1143" s="29"/>
      <c r="GL1143" s="29"/>
      <c r="GM1143" s="29"/>
      <c r="GN1143" s="29"/>
      <c r="GO1143" s="29"/>
      <c r="GP1143" s="29"/>
      <c r="GQ1143" s="29"/>
      <c r="GR1143" s="29"/>
      <c r="GS1143" s="29"/>
      <c r="GT1143" s="29"/>
      <c r="GU1143" s="29"/>
      <c r="GV1143" s="29"/>
      <c r="GW1143" s="29"/>
      <c r="GX1143" s="29"/>
      <c r="GY1143" s="29"/>
      <c r="GZ1143" s="29"/>
      <c r="HA1143" s="29"/>
      <c r="HB1143" s="29"/>
      <c r="HC1143" s="29"/>
      <c r="HD1143" s="29"/>
      <c r="HE1143" s="29"/>
      <c r="HF1143" s="29"/>
      <c r="HG1143" s="29"/>
    </row>
    <row r="1144" spans="1:215" s="4" customFormat="1" ht="18.600000000000001" customHeight="1" x14ac:dyDescent="0.25">
      <c r="A1144" s="50" t="s">
        <v>834</v>
      </c>
      <c r="B1144" s="50" t="s">
        <v>2760</v>
      </c>
      <c r="C1144" s="62" t="s">
        <v>547</v>
      </c>
      <c r="D1144" s="50" t="s">
        <v>2761</v>
      </c>
      <c r="E1144" s="4" t="s">
        <v>2768</v>
      </c>
      <c r="F1144" s="2" t="s">
        <v>5624</v>
      </c>
      <c r="G1144" s="2" t="s">
        <v>5616</v>
      </c>
      <c r="H1144" s="56">
        <f t="shared" si="38"/>
        <v>0.31018730013704887</v>
      </c>
      <c r="I1144" s="7" t="s">
        <v>879</v>
      </c>
      <c r="J1144" s="4" t="s">
        <v>126</v>
      </c>
      <c r="K1144" s="7">
        <f t="shared" si="39"/>
        <v>679</v>
      </c>
      <c r="L1144" s="4" t="s">
        <v>2769</v>
      </c>
      <c r="M1144" s="4" t="s">
        <v>833</v>
      </c>
      <c r="N1144" s="18" t="s">
        <v>5617</v>
      </c>
      <c r="O1144" s="29"/>
      <c r="P1144" s="29"/>
      <c r="Q1144" s="29"/>
      <c r="R1144" s="29"/>
      <c r="S1144" s="29"/>
      <c r="T1144" s="29"/>
      <c r="U1144" s="29"/>
      <c r="V1144" s="29"/>
      <c r="W1144" s="29"/>
      <c r="X1144" s="29"/>
      <c r="Y1144" s="29"/>
      <c r="Z1144" s="29"/>
      <c r="AA1144" s="29"/>
      <c r="AB1144" s="29"/>
      <c r="AC1144" s="29"/>
      <c r="AD1144" s="29"/>
      <c r="AE1144" s="29"/>
      <c r="AF1144" s="29"/>
      <c r="AG1144" s="29"/>
      <c r="AH1144" s="29"/>
      <c r="AI1144" s="29"/>
      <c r="AJ1144" s="29"/>
      <c r="AK1144" s="29"/>
      <c r="AL1144" s="29"/>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c r="CA1144" s="29"/>
      <c r="CB1144" s="29"/>
      <c r="CC1144" s="29"/>
      <c r="CD1144" s="29"/>
      <c r="CE1144" s="29"/>
      <c r="CF1144" s="29"/>
      <c r="CG1144" s="29"/>
      <c r="CH1144" s="29"/>
      <c r="CI1144" s="29"/>
      <c r="CJ1144" s="29"/>
      <c r="CK1144" s="29"/>
      <c r="CL1144" s="29"/>
      <c r="CM1144" s="29"/>
      <c r="CN1144" s="29"/>
      <c r="CO1144" s="29"/>
      <c r="CP1144" s="29"/>
      <c r="CQ1144" s="29"/>
      <c r="CR1144" s="29"/>
      <c r="CS1144" s="29"/>
      <c r="CT1144" s="29"/>
      <c r="CU1144" s="29"/>
      <c r="CV1144" s="29"/>
      <c r="CW1144" s="29"/>
      <c r="CX1144" s="29"/>
      <c r="CY1144" s="29"/>
      <c r="CZ1144" s="29"/>
      <c r="DA1144" s="29"/>
      <c r="DB1144" s="29"/>
      <c r="DC1144" s="29"/>
      <c r="DD1144" s="29"/>
      <c r="DE1144" s="29"/>
      <c r="DF1144" s="29"/>
      <c r="DG1144" s="29"/>
      <c r="DH1144" s="29"/>
      <c r="DI1144" s="29"/>
      <c r="DJ1144" s="29"/>
      <c r="DK1144" s="29"/>
      <c r="DL1144" s="29"/>
      <c r="DM1144" s="29"/>
      <c r="DN1144" s="29"/>
      <c r="DO1144" s="29"/>
      <c r="DP1144" s="29"/>
      <c r="DQ1144" s="29"/>
      <c r="DR1144" s="29"/>
      <c r="DS1144" s="29"/>
      <c r="DT1144" s="29"/>
      <c r="DU1144" s="29"/>
      <c r="DV1144" s="29"/>
      <c r="DW1144" s="29"/>
      <c r="DX1144" s="29"/>
      <c r="DY1144" s="29"/>
      <c r="DZ1144" s="29"/>
      <c r="EA1144" s="29"/>
      <c r="EB1144" s="29"/>
      <c r="EC1144" s="29"/>
      <c r="ED1144" s="29"/>
      <c r="EE1144" s="29"/>
      <c r="EF1144" s="29"/>
      <c r="EG1144" s="29"/>
      <c r="EH1144" s="29"/>
      <c r="EI1144" s="29"/>
      <c r="EJ1144" s="29"/>
      <c r="EK1144" s="29"/>
      <c r="EL1144" s="29"/>
      <c r="EM1144" s="29"/>
      <c r="EN1144" s="29"/>
      <c r="EO1144" s="29"/>
      <c r="EP1144" s="29"/>
      <c r="EQ1144" s="29"/>
      <c r="ER1144" s="29"/>
      <c r="ES1144" s="29"/>
      <c r="ET1144" s="29"/>
      <c r="EU1144" s="29"/>
      <c r="EV1144" s="29"/>
      <c r="EW1144" s="29"/>
      <c r="EX1144" s="29"/>
      <c r="EY1144" s="29"/>
      <c r="EZ1144" s="29"/>
      <c r="FA1144" s="29"/>
      <c r="FB1144" s="29"/>
      <c r="FC1144" s="29"/>
      <c r="FD1144" s="29"/>
      <c r="FE1144" s="29"/>
      <c r="FF1144" s="29"/>
      <c r="FG1144" s="29"/>
      <c r="FH1144" s="29"/>
      <c r="FI1144" s="29"/>
      <c r="FJ1144" s="29"/>
      <c r="FK1144" s="29"/>
      <c r="FL1144" s="29"/>
      <c r="FM1144" s="29"/>
      <c r="FN1144" s="29"/>
      <c r="FO1144" s="29"/>
      <c r="FP1144" s="29"/>
      <c r="FQ1144" s="29"/>
      <c r="FR1144" s="29"/>
      <c r="FS1144" s="29"/>
      <c r="FT1144" s="29"/>
      <c r="FU1144" s="29"/>
      <c r="FV1144" s="29"/>
      <c r="FW1144" s="29"/>
      <c r="FX1144" s="29"/>
      <c r="FY1144" s="29"/>
      <c r="FZ1144" s="29"/>
      <c r="GA1144" s="29"/>
      <c r="GB1144" s="29"/>
      <c r="GC1144" s="29"/>
      <c r="GD1144" s="29"/>
      <c r="GE1144" s="29"/>
      <c r="GF1144" s="29"/>
      <c r="GG1144" s="29"/>
      <c r="GH1144" s="29"/>
      <c r="GI1144" s="29"/>
      <c r="GJ1144" s="29"/>
      <c r="GK1144" s="29"/>
      <c r="GL1144" s="29"/>
      <c r="GM1144" s="29"/>
      <c r="GN1144" s="29"/>
      <c r="GO1144" s="29"/>
      <c r="GP1144" s="29"/>
      <c r="GQ1144" s="29"/>
      <c r="GR1144" s="29"/>
      <c r="GS1144" s="29"/>
      <c r="GT1144" s="29"/>
      <c r="GU1144" s="29"/>
      <c r="GV1144" s="29"/>
      <c r="GW1144" s="29"/>
      <c r="GX1144" s="29"/>
      <c r="GY1144" s="29"/>
      <c r="GZ1144" s="29"/>
      <c r="HA1144" s="29"/>
      <c r="HB1144" s="29"/>
      <c r="HC1144" s="29"/>
      <c r="HD1144" s="29"/>
      <c r="HE1144" s="29"/>
      <c r="HF1144" s="29"/>
      <c r="HG1144" s="29"/>
    </row>
    <row r="1145" spans="1:215" s="4" customFormat="1" ht="18.600000000000001" customHeight="1" x14ac:dyDescent="0.25">
      <c r="A1145" s="50" t="s">
        <v>834</v>
      </c>
      <c r="B1145" s="50" t="s">
        <v>2760</v>
      </c>
      <c r="C1145" s="62" t="s">
        <v>24</v>
      </c>
      <c r="D1145" s="50" t="s">
        <v>2761</v>
      </c>
      <c r="E1145" s="4" t="s">
        <v>2770</v>
      </c>
      <c r="F1145" s="2" t="s">
        <v>5625</v>
      </c>
      <c r="G1145" s="2" t="s">
        <v>5616</v>
      </c>
      <c r="H1145" s="56">
        <f t="shared" si="38"/>
        <v>0.47583643122676578</v>
      </c>
      <c r="I1145" s="7" t="s">
        <v>1429</v>
      </c>
      <c r="J1145" s="4" t="s">
        <v>83</v>
      </c>
      <c r="K1145" s="7">
        <f t="shared" si="39"/>
        <v>256</v>
      </c>
      <c r="L1145" s="4" t="s">
        <v>750</v>
      </c>
      <c r="M1145" s="4" t="s">
        <v>833</v>
      </c>
      <c r="N1145" s="18" t="s">
        <v>5617</v>
      </c>
      <c r="O1145" s="29"/>
      <c r="P1145" s="29"/>
      <c r="Q1145" s="29"/>
      <c r="R1145" s="29"/>
      <c r="S1145" s="29"/>
      <c r="T1145" s="29"/>
      <c r="U1145" s="29"/>
      <c r="V1145" s="29"/>
      <c r="W1145" s="29"/>
      <c r="X1145" s="29"/>
      <c r="Y1145" s="29"/>
      <c r="Z1145" s="29"/>
      <c r="AA1145" s="29"/>
      <c r="AB1145" s="29"/>
      <c r="AC1145" s="29"/>
      <c r="AD1145" s="29"/>
      <c r="AE1145" s="29"/>
      <c r="AF1145" s="29"/>
      <c r="AG1145" s="29"/>
      <c r="AH1145" s="29"/>
      <c r="AI1145" s="29"/>
      <c r="AJ1145" s="29"/>
      <c r="AK1145" s="29"/>
      <c r="AL1145" s="29"/>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c r="CA1145" s="29"/>
      <c r="CB1145" s="29"/>
      <c r="CC1145" s="29"/>
      <c r="CD1145" s="29"/>
      <c r="CE1145" s="29"/>
      <c r="CF1145" s="29"/>
      <c r="CG1145" s="29"/>
      <c r="CH1145" s="29"/>
      <c r="CI1145" s="29"/>
      <c r="CJ1145" s="29"/>
      <c r="CK1145" s="29"/>
      <c r="CL1145" s="29"/>
      <c r="CM1145" s="29"/>
      <c r="CN1145" s="29"/>
      <c r="CO1145" s="29"/>
      <c r="CP1145" s="29"/>
      <c r="CQ1145" s="29"/>
      <c r="CR1145" s="29"/>
      <c r="CS1145" s="29"/>
      <c r="CT1145" s="29"/>
      <c r="CU1145" s="29"/>
      <c r="CV1145" s="29"/>
      <c r="CW1145" s="29"/>
      <c r="CX1145" s="29"/>
      <c r="CY1145" s="29"/>
      <c r="CZ1145" s="29"/>
      <c r="DA1145" s="29"/>
      <c r="DB1145" s="29"/>
      <c r="DC1145" s="29"/>
      <c r="DD1145" s="29"/>
      <c r="DE1145" s="29"/>
      <c r="DF1145" s="29"/>
      <c r="DG1145" s="29"/>
      <c r="DH1145" s="29"/>
      <c r="DI1145" s="29"/>
      <c r="DJ1145" s="29"/>
      <c r="DK1145" s="29"/>
      <c r="DL1145" s="29"/>
      <c r="DM1145" s="29"/>
      <c r="DN1145" s="29"/>
      <c r="DO1145" s="29"/>
      <c r="DP1145" s="29"/>
      <c r="DQ1145" s="29"/>
      <c r="DR1145" s="29"/>
      <c r="DS1145" s="29"/>
      <c r="DT1145" s="29"/>
      <c r="DU1145" s="29"/>
      <c r="DV1145" s="29"/>
      <c r="DW1145" s="29"/>
      <c r="DX1145" s="29"/>
      <c r="DY1145" s="29"/>
      <c r="DZ1145" s="29"/>
      <c r="EA1145" s="29"/>
      <c r="EB1145" s="29"/>
      <c r="EC1145" s="29"/>
      <c r="ED1145" s="29"/>
      <c r="EE1145" s="29"/>
      <c r="EF1145" s="29"/>
      <c r="EG1145" s="29"/>
      <c r="EH1145" s="29"/>
      <c r="EI1145" s="29"/>
      <c r="EJ1145" s="29"/>
      <c r="EK1145" s="29"/>
      <c r="EL1145" s="29"/>
      <c r="EM1145" s="29"/>
      <c r="EN1145" s="29"/>
      <c r="EO1145" s="29"/>
      <c r="EP1145" s="29"/>
      <c r="EQ1145" s="29"/>
      <c r="ER1145" s="29"/>
      <c r="ES1145" s="29"/>
      <c r="ET1145" s="29"/>
      <c r="EU1145" s="29"/>
      <c r="EV1145" s="29"/>
      <c r="EW1145" s="29"/>
      <c r="EX1145" s="29"/>
      <c r="EY1145" s="29"/>
      <c r="EZ1145" s="29"/>
      <c r="FA1145" s="29"/>
      <c r="FB1145" s="29"/>
      <c r="FC1145" s="29"/>
      <c r="FD1145" s="29"/>
      <c r="FE1145" s="29"/>
      <c r="FF1145" s="29"/>
      <c r="FG1145" s="29"/>
      <c r="FH1145" s="29"/>
      <c r="FI1145" s="29"/>
      <c r="FJ1145" s="29"/>
      <c r="FK1145" s="29"/>
      <c r="FL1145" s="29"/>
      <c r="FM1145" s="29"/>
      <c r="FN1145" s="29"/>
      <c r="FO1145" s="29"/>
      <c r="FP1145" s="29"/>
      <c r="FQ1145" s="29"/>
      <c r="FR1145" s="29"/>
      <c r="FS1145" s="29"/>
      <c r="FT1145" s="29"/>
      <c r="FU1145" s="29"/>
      <c r="FV1145" s="29"/>
      <c r="FW1145" s="29"/>
      <c r="FX1145" s="29"/>
      <c r="FY1145" s="29"/>
      <c r="FZ1145" s="29"/>
      <c r="GA1145" s="29"/>
      <c r="GB1145" s="29"/>
      <c r="GC1145" s="29"/>
      <c r="GD1145" s="29"/>
      <c r="GE1145" s="29"/>
      <c r="GF1145" s="29"/>
      <c r="GG1145" s="29"/>
      <c r="GH1145" s="29"/>
      <c r="GI1145" s="29"/>
      <c r="GJ1145" s="29"/>
      <c r="GK1145" s="29"/>
      <c r="GL1145" s="29"/>
      <c r="GM1145" s="29"/>
      <c r="GN1145" s="29"/>
      <c r="GO1145" s="29"/>
      <c r="GP1145" s="29"/>
      <c r="GQ1145" s="29"/>
      <c r="GR1145" s="29"/>
      <c r="GS1145" s="29"/>
      <c r="GT1145" s="29"/>
      <c r="GU1145" s="29"/>
      <c r="GV1145" s="29"/>
      <c r="GW1145" s="29"/>
      <c r="GX1145" s="29"/>
      <c r="GY1145" s="29"/>
      <c r="GZ1145" s="29"/>
      <c r="HA1145" s="29"/>
      <c r="HB1145" s="29"/>
      <c r="HC1145" s="29"/>
      <c r="HD1145" s="29"/>
      <c r="HE1145" s="29"/>
      <c r="HF1145" s="29"/>
      <c r="HG1145" s="29"/>
    </row>
    <row r="1146" spans="1:215" s="4" customFormat="1" ht="18.600000000000001" customHeight="1" x14ac:dyDescent="0.25">
      <c r="A1146" s="50" t="s">
        <v>834</v>
      </c>
      <c r="B1146" s="50" t="s">
        <v>2760</v>
      </c>
      <c r="C1146" s="62" t="s">
        <v>315</v>
      </c>
      <c r="D1146" s="50" t="s">
        <v>2761</v>
      </c>
      <c r="E1146" s="4" t="s">
        <v>2771</v>
      </c>
      <c r="F1146" s="2" t="s">
        <v>5626</v>
      </c>
      <c r="G1146" s="2" t="s">
        <v>5616</v>
      </c>
      <c r="H1146" s="56">
        <f t="shared" si="38"/>
        <v>0.41898148148148145</v>
      </c>
      <c r="I1146" s="7" t="s">
        <v>295</v>
      </c>
      <c r="J1146" s="4" t="s">
        <v>2</v>
      </c>
      <c r="K1146" s="7">
        <f t="shared" si="39"/>
        <v>181</v>
      </c>
      <c r="L1146" s="4" t="s">
        <v>188</v>
      </c>
      <c r="M1146" s="4" t="s">
        <v>833</v>
      </c>
      <c r="N1146" s="18" t="s">
        <v>5617</v>
      </c>
      <c r="O1146" s="29"/>
      <c r="P1146" s="29"/>
      <c r="Q1146" s="29"/>
      <c r="R1146" s="29"/>
      <c r="S1146" s="29"/>
      <c r="T1146" s="29"/>
      <c r="U1146" s="29"/>
      <c r="V1146" s="29"/>
      <c r="W1146" s="29"/>
      <c r="X1146" s="29"/>
      <c r="Y1146" s="29"/>
      <c r="Z1146" s="29"/>
      <c r="AA1146" s="29"/>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c r="CA1146" s="29"/>
      <c r="CB1146" s="29"/>
      <c r="CC1146" s="29"/>
      <c r="CD1146" s="29"/>
      <c r="CE1146" s="29"/>
      <c r="CF1146" s="29"/>
      <c r="CG1146" s="29"/>
      <c r="CH1146" s="29"/>
      <c r="CI1146" s="29"/>
      <c r="CJ1146" s="29"/>
      <c r="CK1146" s="29"/>
      <c r="CL1146" s="29"/>
      <c r="CM1146" s="29"/>
      <c r="CN1146" s="29"/>
      <c r="CO1146" s="29"/>
      <c r="CP1146" s="29"/>
      <c r="CQ1146" s="29"/>
      <c r="CR1146" s="29"/>
      <c r="CS1146" s="29"/>
      <c r="CT1146" s="29"/>
      <c r="CU1146" s="29"/>
      <c r="CV1146" s="29"/>
      <c r="CW1146" s="29"/>
      <c r="CX1146" s="29"/>
      <c r="CY1146" s="29"/>
      <c r="CZ1146" s="29"/>
      <c r="DA1146" s="29"/>
      <c r="DB1146" s="29"/>
      <c r="DC1146" s="29"/>
      <c r="DD1146" s="29"/>
      <c r="DE1146" s="29"/>
      <c r="DF1146" s="29"/>
      <c r="DG1146" s="29"/>
      <c r="DH1146" s="29"/>
      <c r="DI1146" s="29"/>
      <c r="DJ1146" s="29"/>
      <c r="DK1146" s="29"/>
      <c r="DL1146" s="29"/>
      <c r="DM1146" s="29"/>
      <c r="DN1146" s="29"/>
      <c r="DO1146" s="29"/>
      <c r="DP1146" s="29"/>
      <c r="DQ1146" s="29"/>
      <c r="DR1146" s="29"/>
      <c r="DS1146" s="29"/>
      <c r="DT1146" s="29"/>
      <c r="DU1146" s="29"/>
      <c r="DV1146" s="29"/>
      <c r="DW1146" s="29"/>
      <c r="DX1146" s="29"/>
      <c r="DY1146" s="29"/>
      <c r="DZ1146" s="29"/>
      <c r="EA1146" s="29"/>
      <c r="EB1146" s="29"/>
      <c r="EC1146" s="29"/>
      <c r="ED1146" s="29"/>
      <c r="EE1146" s="29"/>
      <c r="EF1146" s="29"/>
      <c r="EG1146" s="29"/>
      <c r="EH1146" s="29"/>
      <c r="EI1146" s="29"/>
      <c r="EJ1146" s="29"/>
      <c r="EK1146" s="29"/>
      <c r="EL1146" s="29"/>
      <c r="EM1146" s="29"/>
      <c r="EN1146" s="29"/>
      <c r="EO1146" s="29"/>
      <c r="EP1146" s="29"/>
      <c r="EQ1146" s="29"/>
      <c r="ER1146" s="29"/>
      <c r="ES1146" s="29"/>
      <c r="ET1146" s="29"/>
      <c r="EU1146" s="29"/>
      <c r="EV1146" s="29"/>
      <c r="EW1146" s="29"/>
      <c r="EX1146" s="29"/>
      <c r="EY1146" s="29"/>
      <c r="EZ1146" s="29"/>
      <c r="FA1146" s="29"/>
      <c r="FB1146" s="29"/>
      <c r="FC1146" s="29"/>
      <c r="FD1146" s="29"/>
      <c r="FE1146" s="29"/>
      <c r="FF1146" s="29"/>
      <c r="FG1146" s="29"/>
      <c r="FH1146" s="29"/>
      <c r="FI1146" s="29"/>
      <c r="FJ1146" s="29"/>
      <c r="FK1146" s="29"/>
      <c r="FL1146" s="29"/>
      <c r="FM1146" s="29"/>
      <c r="FN1146" s="29"/>
      <c r="FO1146" s="29"/>
      <c r="FP1146" s="29"/>
      <c r="FQ1146" s="29"/>
      <c r="FR1146" s="29"/>
      <c r="FS1146" s="29"/>
      <c r="FT1146" s="29"/>
      <c r="FU1146" s="29"/>
      <c r="FV1146" s="29"/>
      <c r="FW1146" s="29"/>
      <c r="FX1146" s="29"/>
      <c r="FY1146" s="29"/>
      <c r="FZ1146" s="29"/>
      <c r="GA1146" s="29"/>
      <c r="GB1146" s="29"/>
      <c r="GC1146" s="29"/>
      <c r="GD1146" s="29"/>
      <c r="GE1146" s="29"/>
      <c r="GF1146" s="29"/>
      <c r="GG1146" s="29"/>
      <c r="GH1146" s="29"/>
      <c r="GI1146" s="29"/>
      <c r="GJ1146" s="29"/>
      <c r="GK1146" s="29"/>
      <c r="GL1146" s="29"/>
      <c r="GM1146" s="29"/>
      <c r="GN1146" s="29"/>
      <c r="GO1146" s="29"/>
      <c r="GP1146" s="29"/>
      <c r="GQ1146" s="29"/>
      <c r="GR1146" s="29"/>
      <c r="GS1146" s="29"/>
      <c r="GT1146" s="29"/>
      <c r="GU1146" s="29"/>
      <c r="GV1146" s="29"/>
      <c r="GW1146" s="29"/>
      <c r="GX1146" s="29"/>
      <c r="GY1146" s="29"/>
      <c r="GZ1146" s="29"/>
      <c r="HA1146" s="29"/>
      <c r="HB1146" s="29"/>
      <c r="HC1146" s="29"/>
      <c r="HD1146" s="29"/>
      <c r="HE1146" s="29"/>
      <c r="HF1146" s="29"/>
      <c r="HG1146" s="29"/>
    </row>
    <row r="1147" spans="1:215" s="4" customFormat="1" ht="18.600000000000001" customHeight="1" x14ac:dyDescent="0.25">
      <c r="A1147" s="51" t="s">
        <v>834</v>
      </c>
      <c r="B1147" s="51" t="s">
        <v>2884</v>
      </c>
      <c r="C1147" s="54" t="s">
        <v>2886</v>
      </c>
      <c r="D1147" s="51" t="s">
        <v>2885</v>
      </c>
      <c r="E1147" s="1" t="s">
        <v>2887</v>
      </c>
      <c r="F1147" s="1" t="s">
        <v>5737</v>
      </c>
      <c r="G1147" s="1" t="s">
        <v>834</v>
      </c>
      <c r="H1147" s="58">
        <f t="shared" si="38"/>
        <v>0.76923076923076927</v>
      </c>
      <c r="I1147" s="5" t="s">
        <v>263</v>
      </c>
      <c r="J1147" s="1" t="s">
        <v>29</v>
      </c>
      <c r="K1147" s="5">
        <f t="shared" si="39"/>
        <v>110</v>
      </c>
      <c r="L1147" s="1" t="s">
        <v>19</v>
      </c>
      <c r="M1147" s="1" t="s">
        <v>833</v>
      </c>
      <c r="N1147" s="19" t="s">
        <v>5286</v>
      </c>
      <c r="O1147" s="25"/>
      <c r="P1147" s="25"/>
      <c r="Q1147" s="25"/>
      <c r="R1147" s="25"/>
      <c r="S1147" s="25"/>
      <c r="T1147" s="25"/>
      <c r="U1147" s="25"/>
      <c r="V1147" s="25"/>
      <c r="W1147" s="25"/>
      <c r="X1147" s="25"/>
      <c r="Y1147" s="25"/>
      <c r="Z1147" s="29"/>
      <c r="AA1147" s="29"/>
      <c r="AB1147" s="29"/>
      <c r="AC1147" s="29"/>
      <c r="AD1147" s="29"/>
      <c r="AE1147" s="29"/>
      <c r="AF1147" s="29"/>
      <c r="AG1147" s="29"/>
      <c r="AH1147" s="29"/>
      <c r="AI1147" s="29"/>
      <c r="AJ1147" s="29"/>
      <c r="AK1147" s="29"/>
      <c r="AL1147" s="29"/>
      <c r="AM1147" s="29"/>
      <c r="AN1147" s="29"/>
      <c r="AO1147" s="29"/>
      <c r="AP1147" s="29"/>
      <c r="AQ1147" s="29"/>
      <c r="AR1147" s="29"/>
      <c r="AS1147" s="29"/>
      <c r="AT1147" s="29"/>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29"/>
      <c r="CA1147" s="29"/>
      <c r="CB1147" s="29"/>
      <c r="CC1147" s="29"/>
      <c r="CD1147" s="29"/>
      <c r="CE1147" s="29"/>
      <c r="CF1147" s="29"/>
      <c r="CG1147" s="29"/>
      <c r="CH1147" s="29"/>
      <c r="CI1147" s="29"/>
      <c r="CJ1147" s="29"/>
      <c r="CK1147" s="29"/>
      <c r="CL1147" s="29"/>
      <c r="CM1147" s="29"/>
      <c r="CN1147" s="29"/>
      <c r="CO1147" s="29"/>
      <c r="CP1147" s="29"/>
      <c r="CQ1147" s="29"/>
      <c r="CR1147" s="29"/>
      <c r="CS1147" s="29"/>
      <c r="CT1147" s="29"/>
      <c r="CU1147" s="29"/>
      <c r="CV1147" s="29"/>
      <c r="CW1147" s="29"/>
      <c r="CX1147" s="29"/>
      <c r="CY1147" s="29"/>
      <c r="CZ1147" s="29"/>
      <c r="DA1147" s="29"/>
      <c r="DB1147" s="29"/>
      <c r="DC1147" s="29"/>
      <c r="DD1147" s="29"/>
      <c r="DE1147" s="29"/>
      <c r="DF1147" s="29"/>
      <c r="DG1147" s="29"/>
      <c r="DH1147" s="29"/>
      <c r="DI1147" s="29"/>
      <c r="DJ1147" s="29"/>
      <c r="DK1147" s="29"/>
      <c r="DL1147" s="29"/>
      <c r="DM1147" s="29"/>
      <c r="DN1147" s="29"/>
      <c r="DO1147" s="29"/>
      <c r="DP1147" s="29"/>
      <c r="DQ1147" s="29"/>
      <c r="DR1147" s="29"/>
      <c r="DS1147" s="29"/>
      <c r="DT1147" s="29"/>
      <c r="DU1147" s="29"/>
      <c r="DV1147" s="29"/>
      <c r="DW1147" s="29"/>
      <c r="DX1147" s="29"/>
      <c r="DY1147" s="29"/>
      <c r="DZ1147" s="29"/>
      <c r="EA1147" s="29"/>
      <c r="EB1147" s="29"/>
      <c r="EC1147" s="29"/>
      <c r="ED1147" s="29"/>
      <c r="EE1147" s="29"/>
      <c r="EF1147" s="29"/>
      <c r="EG1147" s="29"/>
      <c r="EH1147" s="29"/>
      <c r="EI1147" s="29"/>
      <c r="EJ1147" s="29"/>
      <c r="EK1147" s="29"/>
      <c r="EL1147" s="29"/>
      <c r="EM1147" s="29"/>
      <c r="EN1147" s="29"/>
      <c r="EO1147" s="29"/>
      <c r="EP1147" s="29"/>
      <c r="EQ1147" s="29"/>
      <c r="ER1147" s="29"/>
      <c r="ES1147" s="29"/>
      <c r="ET1147" s="29"/>
      <c r="EU1147" s="29"/>
      <c r="EV1147" s="29"/>
      <c r="EW1147" s="29"/>
      <c r="EX1147" s="29"/>
      <c r="EY1147" s="29"/>
      <c r="EZ1147" s="29"/>
      <c r="FA1147" s="29"/>
      <c r="FB1147" s="29"/>
      <c r="FC1147" s="29"/>
      <c r="FD1147" s="29"/>
      <c r="FE1147" s="29"/>
      <c r="FF1147" s="29"/>
      <c r="FG1147" s="29"/>
      <c r="FH1147" s="29"/>
      <c r="FI1147" s="29"/>
      <c r="FJ1147" s="29"/>
      <c r="FK1147" s="29"/>
      <c r="FL1147" s="29"/>
      <c r="FM1147" s="29"/>
      <c r="FN1147" s="29"/>
      <c r="FO1147" s="29"/>
      <c r="FP1147" s="29"/>
      <c r="FQ1147" s="29"/>
      <c r="FR1147" s="29"/>
      <c r="FS1147" s="29"/>
      <c r="FT1147" s="29"/>
      <c r="FU1147" s="29"/>
      <c r="FV1147" s="29"/>
      <c r="FW1147" s="29"/>
      <c r="FX1147" s="29"/>
      <c r="FY1147" s="29"/>
      <c r="FZ1147" s="29"/>
      <c r="GA1147" s="29"/>
      <c r="GB1147" s="29"/>
      <c r="GC1147" s="29"/>
      <c r="GD1147" s="29"/>
      <c r="GE1147" s="29"/>
      <c r="GF1147" s="29"/>
      <c r="GG1147" s="29"/>
      <c r="GH1147" s="29"/>
      <c r="GI1147" s="29"/>
      <c r="GJ1147" s="29"/>
      <c r="GK1147" s="29"/>
      <c r="GL1147" s="29"/>
      <c r="GM1147" s="29"/>
      <c r="GN1147" s="29"/>
      <c r="GO1147" s="29"/>
      <c r="GP1147" s="29"/>
      <c r="GQ1147" s="29"/>
      <c r="GR1147" s="29"/>
      <c r="GS1147" s="29"/>
      <c r="GT1147" s="29"/>
      <c r="GU1147" s="29"/>
      <c r="GV1147" s="29"/>
      <c r="GW1147" s="29"/>
      <c r="GX1147" s="29"/>
      <c r="GY1147" s="29"/>
      <c r="GZ1147" s="29"/>
      <c r="HA1147" s="29"/>
      <c r="HB1147" s="29"/>
      <c r="HC1147" s="29"/>
      <c r="HD1147" s="29"/>
      <c r="HE1147" s="29"/>
      <c r="HF1147" s="29"/>
      <c r="HG1147" s="29"/>
    </row>
    <row r="1148" spans="1:215" s="4" customFormat="1" ht="18.600000000000001" customHeight="1" x14ac:dyDescent="0.25">
      <c r="A1148" s="51" t="s">
        <v>834</v>
      </c>
      <c r="B1148" s="51" t="s">
        <v>2892</v>
      </c>
      <c r="C1148" s="54" t="s">
        <v>2894</v>
      </c>
      <c r="D1148" s="51" t="s">
        <v>2893</v>
      </c>
      <c r="E1148" s="1" t="s">
        <v>2895</v>
      </c>
      <c r="F1148" s="1" t="s">
        <v>5744</v>
      </c>
      <c r="G1148" s="1" t="s">
        <v>834</v>
      </c>
      <c r="H1148" s="58">
        <f t="shared" si="38"/>
        <v>0.88976377952755903</v>
      </c>
      <c r="I1148" s="5" t="s">
        <v>177</v>
      </c>
      <c r="J1148" s="1" t="s">
        <v>29</v>
      </c>
      <c r="K1148" s="5">
        <f t="shared" si="39"/>
        <v>113</v>
      </c>
      <c r="L1148" s="1" t="s">
        <v>492</v>
      </c>
      <c r="M1148" s="1" t="s">
        <v>833</v>
      </c>
      <c r="N1148" s="19" t="s">
        <v>5273</v>
      </c>
      <c r="O1148" s="25"/>
      <c r="P1148" s="25"/>
      <c r="Q1148" s="25"/>
      <c r="R1148" s="25"/>
      <c r="S1148" s="25"/>
      <c r="T1148" s="25"/>
      <c r="U1148" s="25"/>
      <c r="V1148" s="25"/>
      <c r="W1148" s="25"/>
      <c r="X1148" s="25"/>
      <c r="Y1148" s="25"/>
      <c r="Z1148" s="29"/>
      <c r="AA1148" s="29"/>
      <c r="AB1148" s="29"/>
      <c r="AC1148" s="29"/>
      <c r="AD1148" s="29"/>
      <c r="AE1148" s="29"/>
      <c r="AF1148" s="29"/>
      <c r="AG1148" s="29"/>
      <c r="AH1148" s="29"/>
      <c r="AI1148" s="29"/>
      <c r="AJ1148" s="29"/>
      <c r="AK1148" s="29"/>
      <c r="AL1148" s="29"/>
      <c r="AM1148" s="29"/>
      <c r="AN1148" s="29"/>
      <c r="AO1148" s="29"/>
      <c r="AP1148" s="29"/>
      <c r="AQ1148" s="29"/>
      <c r="AR1148" s="29"/>
      <c r="AS1148" s="29"/>
      <c r="AT1148" s="29"/>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29"/>
      <c r="CA1148" s="29"/>
      <c r="CB1148" s="29"/>
      <c r="CC1148" s="29"/>
      <c r="CD1148" s="29"/>
      <c r="CE1148" s="29"/>
      <c r="CF1148" s="29"/>
      <c r="CG1148" s="29"/>
      <c r="CH1148" s="29"/>
      <c r="CI1148" s="29"/>
      <c r="CJ1148" s="29"/>
      <c r="CK1148" s="29"/>
      <c r="CL1148" s="29"/>
      <c r="CM1148" s="29"/>
      <c r="CN1148" s="29"/>
      <c r="CO1148" s="29"/>
      <c r="CP1148" s="29"/>
      <c r="CQ1148" s="29"/>
      <c r="CR1148" s="29"/>
      <c r="CS1148" s="29"/>
      <c r="CT1148" s="29"/>
      <c r="CU1148" s="29"/>
      <c r="CV1148" s="29"/>
      <c r="CW1148" s="29"/>
      <c r="CX1148" s="29"/>
      <c r="CY1148" s="29"/>
      <c r="CZ1148" s="29"/>
      <c r="DA1148" s="29"/>
      <c r="DB1148" s="29"/>
      <c r="DC1148" s="29"/>
      <c r="DD1148" s="29"/>
      <c r="DE1148" s="29"/>
      <c r="DF1148" s="29"/>
      <c r="DG1148" s="29"/>
      <c r="DH1148" s="29"/>
      <c r="DI1148" s="29"/>
      <c r="DJ1148" s="29"/>
      <c r="DK1148" s="29"/>
      <c r="DL1148" s="29"/>
      <c r="DM1148" s="29"/>
      <c r="DN1148" s="29"/>
      <c r="DO1148" s="29"/>
      <c r="DP1148" s="29"/>
      <c r="DQ1148" s="29"/>
      <c r="DR1148" s="29"/>
      <c r="DS1148" s="29"/>
      <c r="DT1148" s="29"/>
      <c r="DU1148" s="29"/>
      <c r="DV1148" s="29"/>
      <c r="DW1148" s="29"/>
      <c r="DX1148" s="29"/>
      <c r="DY1148" s="29"/>
      <c r="DZ1148" s="29"/>
      <c r="EA1148" s="29"/>
      <c r="EB1148" s="29"/>
      <c r="EC1148" s="29"/>
      <c r="ED1148" s="29"/>
      <c r="EE1148" s="29"/>
      <c r="EF1148" s="29"/>
      <c r="EG1148" s="29"/>
      <c r="EH1148" s="29"/>
      <c r="EI1148" s="29"/>
      <c r="EJ1148" s="29"/>
      <c r="EK1148" s="29"/>
      <c r="EL1148" s="29"/>
      <c r="EM1148" s="29"/>
      <c r="EN1148" s="29"/>
      <c r="EO1148" s="29"/>
      <c r="EP1148" s="29"/>
      <c r="EQ1148" s="29"/>
      <c r="ER1148" s="29"/>
      <c r="ES1148" s="29"/>
      <c r="ET1148" s="29"/>
      <c r="EU1148" s="29"/>
      <c r="EV1148" s="29"/>
      <c r="EW1148" s="29"/>
      <c r="EX1148" s="29"/>
      <c r="EY1148" s="29"/>
      <c r="EZ1148" s="29"/>
      <c r="FA1148" s="29"/>
      <c r="FB1148" s="29"/>
      <c r="FC1148" s="29"/>
      <c r="FD1148" s="29"/>
      <c r="FE1148" s="29"/>
      <c r="FF1148" s="29"/>
      <c r="FG1148" s="29"/>
      <c r="FH1148" s="29"/>
      <c r="FI1148" s="29"/>
      <c r="FJ1148" s="29"/>
      <c r="FK1148" s="29"/>
      <c r="FL1148" s="29"/>
      <c r="FM1148" s="29"/>
      <c r="FN1148" s="29"/>
      <c r="FO1148" s="29"/>
      <c r="FP1148" s="29"/>
      <c r="FQ1148" s="29"/>
      <c r="FR1148" s="29"/>
      <c r="FS1148" s="29"/>
      <c r="FT1148" s="29"/>
      <c r="FU1148" s="29"/>
      <c r="FV1148" s="29"/>
      <c r="FW1148" s="29"/>
      <c r="FX1148" s="29"/>
      <c r="FY1148" s="29"/>
      <c r="FZ1148" s="29"/>
      <c r="GA1148" s="29"/>
      <c r="GB1148" s="29"/>
      <c r="GC1148" s="29"/>
      <c r="GD1148" s="29"/>
      <c r="GE1148" s="29"/>
      <c r="GF1148" s="29"/>
      <c r="GG1148" s="29"/>
      <c r="GH1148" s="29"/>
      <c r="GI1148" s="29"/>
      <c r="GJ1148" s="29"/>
      <c r="GK1148" s="29"/>
      <c r="GL1148" s="29"/>
      <c r="GM1148" s="29"/>
      <c r="GN1148" s="29"/>
      <c r="GO1148" s="29"/>
      <c r="GP1148" s="29"/>
      <c r="GQ1148" s="29"/>
      <c r="GR1148" s="29"/>
      <c r="GS1148" s="29"/>
      <c r="GT1148" s="29"/>
      <c r="GU1148" s="29"/>
      <c r="GV1148" s="29"/>
      <c r="GW1148" s="29"/>
      <c r="GX1148" s="29"/>
      <c r="GY1148" s="29"/>
      <c r="GZ1148" s="29"/>
      <c r="HA1148" s="29"/>
      <c r="HB1148" s="29"/>
      <c r="HC1148" s="29"/>
      <c r="HD1148" s="29"/>
      <c r="HE1148" s="29"/>
      <c r="HF1148" s="29"/>
      <c r="HG1148" s="29"/>
    </row>
    <row r="1149" spans="1:215" s="4" customFormat="1" ht="18.600000000000001" customHeight="1" x14ac:dyDescent="0.25">
      <c r="A1149" s="51" t="s">
        <v>834</v>
      </c>
      <c r="B1149" s="51" t="s">
        <v>3133</v>
      </c>
      <c r="C1149" s="54" t="s">
        <v>3135</v>
      </c>
      <c r="D1149" s="51" t="s">
        <v>3134</v>
      </c>
      <c r="E1149" s="1" t="s">
        <v>3136</v>
      </c>
      <c r="F1149" s="1" t="s">
        <v>5969</v>
      </c>
      <c r="G1149" s="1" t="s">
        <v>834</v>
      </c>
      <c r="H1149" s="58">
        <f t="shared" si="38"/>
        <v>1</v>
      </c>
      <c r="I1149" s="5" t="s">
        <v>543</v>
      </c>
      <c r="J1149" s="1" t="s">
        <v>29</v>
      </c>
      <c r="K1149" s="5">
        <f t="shared" si="39"/>
        <v>268</v>
      </c>
      <c r="L1149" s="1" t="s">
        <v>543</v>
      </c>
      <c r="M1149" s="1" t="s">
        <v>833</v>
      </c>
      <c r="N1149" s="19" t="s">
        <v>5290</v>
      </c>
      <c r="O1149" s="25"/>
      <c r="P1149" s="25"/>
      <c r="Q1149" s="25"/>
      <c r="R1149" s="25"/>
      <c r="S1149" s="25"/>
      <c r="T1149" s="25"/>
      <c r="U1149" s="25"/>
      <c r="V1149" s="25"/>
      <c r="W1149" s="25"/>
      <c r="X1149" s="25"/>
      <c r="Y1149" s="25"/>
      <c r="Z1149" s="29"/>
      <c r="AA1149" s="29"/>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29"/>
      <c r="CA1149" s="29"/>
      <c r="CB1149" s="29"/>
      <c r="CC1149" s="29"/>
      <c r="CD1149" s="29"/>
      <c r="CE1149" s="29"/>
      <c r="CF1149" s="29"/>
      <c r="CG1149" s="29"/>
      <c r="CH1149" s="29"/>
      <c r="CI1149" s="29"/>
      <c r="CJ1149" s="29"/>
      <c r="CK1149" s="29"/>
      <c r="CL1149" s="29"/>
      <c r="CM1149" s="29"/>
      <c r="CN1149" s="29"/>
      <c r="CO1149" s="29"/>
      <c r="CP1149" s="29"/>
      <c r="CQ1149" s="29"/>
      <c r="CR1149" s="29"/>
      <c r="CS1149" s="29"/>
      <c r="CT1149" s="29"/>
      <c r="CU1149" s="29"/>
      <c r="CV1149" s="29"/>
      <c r="CW1149" s="29"/>
      <c r="CX1149" s="29"/>
      <c r="CY1149" s="29"/>
      <c r="CZ1149" s="29"/>
      <c r="DA1149" s="29"/>
      <c r="DB1149" s="29"/>
      <c r="DC1149" s="29"/>
      <c r="DD1149" s="29"/>
      <c r="DE1149" s="29"/>
      <c r="DF1149" s="29"/>
      <c r="DG1149" s="29"/>
      <c r="DH1149" s="29"/>
      <c r="DI1149" s="29"/>
      <c r="DJ1149" s="29"/>
      <c r="DK1149" s="29"/>
      <c r="DL1149" s="29"/>
      <c r="DM1149" s="29"/>
      <c r="DN1149" s="29"/>
      <c r="DO1149" s="29"/>
      <c r="DP1149" s="29"/>
      <c r="DQ1149" s="29"/>
      <c r="DR1149" s="29"/>
      <c r="DS1149" s="29"/>
      <c r="DT1149" s="29"/>
      <c r="DU1149" s="29"/>
      <c r="DV1149" s="29"/>
      <c r="DW1149" s="29"/>
      <c r="DX1149" s="29"/>
      <c r="DY1149" s="29"/>
      <c r="DZ1149" s="29"/>
      <c r="EA1149" s="29"/>
      <c r="EB1149" s="29"/>
      <c r="EC1149" s="29"/>
      <c r="ED1149" s="29"/>
      <c r="EE1149" s="29"/>
      <c r="EF1149" s="29"/>
      <c r="EG1149" s="29"/>
      <c r="EH1149" s="29"/>
      <c r="EI1149" s="29"/>
      <c r="EJ1149" s="29"/>
      <c r="EK1149" s="29"/>
      <c r="EL1149" s="29"/>
      <c r="EM1149" s="29"/>
      <c r="EN1149" s="29"/>
      <c r="EO1149" s="29"/>
      <c r="EP1149" s="29"/>
      <c r="EQ1149" s="29"/>
      <c r="ER1149" s="29"/>
      <c r="ES1149" s="29"/>
      <c r="ET1149" s="29"/>
      <c r="EU1149" s="29"/>
      <c r="EV1149" s="29"/>
      <c r="EW1149" s="29"/>
      <c r="EX1149" s="29"/>
      <c r="EY1149" s="29"/>
      <c r="EZ1149" s="29"/>
      <c r="FA1149" s="29"/>
      <c r="FB1149" s="29"/>
      <c r="FC1149" s="29"/>
      <c r="FD1149" s="29"/>
      <c r="FE1149" s="29"/>
      <c r="FF1149" s="29"/>
      <c r="FG1149" s="29"/>
      <c r="FH1149" s="29"/>
      <c r="FI1149" s="29"/>
      <c r="FJ1149" s="29"/>
      <c r="FK1149" s="29"/>
      <c r="FL1149" s="29"/>
      <c r="FM1149" s="29"/>
      <c r="FN1149" s="29"/>
      <c r="FO1149" s="29"/>
      <c r="FP1149" s="29"/>
      <c r="FQ1149" s="29"/>
      <c r="FR1149" s="29"/>
      <c r="FS1149" s="29"/>
      <c r="FT1149" s="29"/>
      <c r="FU1149" s="29"/>
      <c r="FV1149" s="29"/>
      <c r="FW1149" s="29"/>
      <c r="FX1149" s="29"/>
      <c r="FY1149" s="29"/>
      <c r="FZ1149" s="29"/>
      <c r="GA1149" s="29"/>
      <c r="GB1149" s="29"/>
      <c r="GC1149" s="29"/>
      <c r="GD1149" s="29"/>
      <c r="GE1149" s="29"/>
      <c r="GF1149" s="29"/>
      <c r="GG1149" s="29"/>
      <c r="GH1149" s="29"/>
      <c r="GI1149" s="29"/>
      <c r="GJ1149" s="29"/>
      <c r="GK1149" s="29"/>
      <c r="GL1149" s="29"/>
      <c r="GM1149" s="29"/>
      <c r="GN1149" s="29"/>
      <c r="GO1149" s="29"/>
      <c r="GP1149" s="29"/>
      <c r="GQ1149" s="29"/>
      <c r="GR1149" s="29"/>
      <c r="GS1149" s="29"/>
      <c r="GT1149" s="29"/>
      <c r="GU1149" s="29"/>
      <c r="GV1149" s="29"/>
      <c r="GW1149" s="29"/>
      <c r="GX1149" s="29"/>
      <c r="GY1149" s="29"/>
      <c r="GZ1149" s="29"/>
      <c r="HA1149" s="29"/>
      <c r="HB1149" s="29"/>
      <c r="HC1149" s="29"/>
      <c r="HD1149" s="29"/>
      <c r="HE1149" s="29"/>
      <c r="HF1149" s="29"/>
      <c r="HG1149" s="29"/>
    </row>
    <row r="1150" spans="1:215" s="4" customFormat="1" ht="18.600000000000001" customHeight="1" x14ac:dyDescent="0.25">
      <c r="A1150" s="51" t="s">
        <v>834</v>
      </c>
      <c r="B1150" s="51" t="s">
        <v>3133</v>
      </c>
      <c r="C1150" s="54" t="s">
        <v>3137</v>
      </c>
      <c r="D1150" s="51" t="s">
        <v>3134</v>
      </c>
      <c r="E1150" s="1" t="s">
        <v>3138</v>
      </c>
      <c r="F1150" s="1" t="s">
        <v>5970</v>
      </c>
      <c r="G1150" s="1" t="s">
        <v>834</v>
      </c>
      <c r="H1150" s="58">
        <f t="shared" si="38"/>
        <v>1</v>
      </c>
      <c r="I1150" s="5" t="s">
        <v>2525</v>
      </c>
      <c r="J1150" s="1" t="s">
        <v>29</v>
      </c>
      <c r="K1150" s="5">
        <f t="shared" si="39"/>
        <v>442</v>
      </c>
      <c r="L1150" s="1" t="s">
        <v>2525</v>
      </c>
      <c r="M1150" s="1" t="s">
        <v>833</v>
      </c>
      <c r="N1150" s="19" t="s">
        <v>4412</v>
      </c>
      <c r="O1150" s="25"/>
      <c r="P1150" s="25"/>
      <c r="Q1150" s="25"/>
      <c r="R1150" s="25"/>
      <c r="S1150" s="25"/>
      <c r="T1150" s="25"/>
      <c r="U1150" s="25"/>
      <c r="V1150" s="25"/>
      <c r="W1150" s="25"/>
      <c r="X1150" s="25"/>
      <c r="Y1150" s="25"/>
      <c r="Z1150" s="29"/>
      <c r="AA1150" s="29"/>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c r="CA1150" s="29"/>
      <c r="CB1150" s="29"/>
      <c r="CC1150" s="29"/>
      <c r="CD1150" s="29"/>
      <c r="CE1150" s="29"/>
      <c r="CF1150" s="29"/>
      <c r="CG1150" s="29"/>
      <c r="CH1150" s="29"/>
      <c r="CI1150" s="29"/>
      <c r="CJ1150" s="29"/>
      <c r="CK1150" s="29"/>
      <c r="CL1150" s="29"/>
      <c r="CM1150" s="29"/>
      <c r="CN1150" s="29"/>
      <c r="CO1150" s="29"/>
      <c r="CP1150" s="29"/>
      <c r="CQ1150" s="29"/>
      <c r="CR1150" s="29"/>
      <c r="CS1150" s="29"/>
      <c r="CT1150" s="29"/>
      <c r="CU1150" s="29"/>
      <c r="CV1150" s="29"/>
      <c r="CW1150" s="29"/>
      <c r="CX1150" s="29"/>
      <c r="CY1150" s="29"/>
      <c r="CZ1150" s="29"/>
      <c r="DA1150" s="29"/>
      <c r="DB1150" s="29"/>
      <c r="DC1150" s="29"/>
      <c r="DD1150" s="29"/>
      <c r="DE1150" s="29"/>
      <c r="DF1150" s="29"/>
      <c r="DG1150" s="29"/>
      <c r="DH1150" s="29"/>
      <c r="DI1150" s="29"/>
      <c r="DJ1150" s="29"/>
      <c r="DK1150" s="29"/>
      <c r="DL1150" s="29"/>
      <c r="DM1150" s="29"/>
      <c r="DN1150" s="29"/>
      <c r="DO1150" s="29"/>
      <c r="DP1150" s="29"/>
      <c r="DQ1150" s="29"/>
      <c r="DR1150" s="29"/>
      <c r="DS1150" s="29"/>
      <c r="DT1150" s="29"/>
      <c r="DU1150" s="29"/>
      <c r="DV1150" s="29"/>
      <c r="DW1150" s="29"/>
      <c r="DX1150" s="29"/>
      <c r="DY1150" s="29"/>
      <c r="DZ1150" s="29"/>
      <c r="EA1150" s="29"/>
      <c r="EB1150" s="29"/>
      <c r="EC1150" s="29"/>
      <c r="ED1150" s="29"/>
      <c r="EE1150" s="29"/>
      <c r="EF1150" s="29"/>
      <c r="EG1150" s="29"/>
      <c r="EH1150" s="29"/>
      <c r="EI1150" s="29"/>
      <c r="EJ1150" s="29"/>
      <c r="EK1150" s="29"/>
      <c r="EL1150" s="29"/>
      <c r="EM1150" s="29"/>
      <c r="EN1150" s="29"/>
      <c r="EO1150" s="29"/>
      <c r="EP1150" s="29"/>
      <c r="EQ1150" s="29"/>
      <c r="ER1150" s="29"/>
      <c r="ES1150" s="29"/>
      <c r="ET1150" s="29"/>
      <c r="EU1150" s="29"/>
      <c r="EV1150" s="29"/>
      <c r="EW1150" s="29"/>
      <c r="EX1150" s="29"/>
      <c r="EY1150" s="29"/>
      <c r="EZ1150" s="29"/>
      <c r="FA1150" s="29"/>
      <c r="FB1150" s="29"/>
      <c r="FC1150" s="29"/>
      <c r="FD1150" s="29"/>
      <c r="FE1150" s="29"/>
      <c r="FF1150" s="29"/>
      <c r="FG1150" s="29"/>
      <c r="FH1150" s="29"/>
      <c r="FI1150" s="29"/>
      <c r="FJ1150" s="29"/>
      <c r="FK1150" s="29"/>
      <c r="FL1150" s="29"/>
      <c r="FM1150" s="29"/>
      <c r="FN1150" s="29"/>
      <c r="FO1150" s="29"/>
      <c r="FP1150" s="29"/>
      <c r="FQ1150" s="29"/>
      <c r="FR1150" s="29"/>
      <c r="FS1150" s="29"/>
      <c r="FT1150" s="29"/>
      <c r="FU1150" s="29"/>
      <c r="FV1150" s="29"/>
      <c r="FW1150" s="29"/>
      <c r="FX1150" s="29"/>
      <c r="FY1150" s="29"/>
      <c r="FZ1150" s="29"/>
      <c r="GA1150" s="29"/>
      <c r="GB1150" s="29"/>
      <c r="GC1150" s="29"/>
      <c r="GD1150" s="29"/>
      <c r="GE1150" s="29"/>
      <c r="GF1150" s="29"/>
      <c r="GG1150" s="29"/>
      <c r="GH1150" s="29"/>
      <c r="GI1150" s="29"/>
      <c r="GJ1150" s="29"/>
      <c r="GK1150" s="29"/>
      <c r="GL1150" s="29"/>
      <c r="GM1150" s="29"/>
      <c r="GN1150" s="29"/>
      <c r="GO1150" s="29"/>
      <c r="GP1150" s="29"/>
      <c r="GQ1150" s="29"/>
      <c r="GR1150" s="29"/>
      <c r="GS1150" s="29"/>
      <c r="GT1150" s="29"/>
      <c r="GU1150" s="29"/>
      <c r="GV1150" s="29"/>
      <c r="GW1150" s="29"/>
      <c r="GX1150" s="29"/>
      <c r="GY1150" s="29"/>
      <c r="GZ1150" s="29"/>
      <c r="HA1150" s="29"/>
      <c r="HB1150" s="29"/>
      <c r="HC1150" s="29"/>
      <c r="HD1150" s="29"/>
      <c r="HE1150" s="29"/>
      <c r="HF1150" s="29"/>
      <c r="HG1150" s="29"/>
    </row>
    <row r="1151" spans="1:215" s="4" customFormat="1" ht="18.600000000000001" customHeight="1" x14ac:dyDescent="0.25">
      <c r="A1151" s="51" t="s">
        <v>834</v>
      </c>
      <c r="B1151" s="51" t="s">
        <v>3182</v>
      </c>
      <c r="C1151" s="54" t="s">
        <v>3184</v>
      </c>
      <c r="D1151" s="51" t="s">
        <v>3183</v>
      </c>
      <c r="E1151" s="1" t="s">
        <v>3185</v>
      </c>
      <c r="F1151" s="1" t="s">
        <v>6017</v>
      </c>
      <c r="G1151" s="1" t="s">
        <v>834</v>
      </c>
      <c r="H1151" s="58">
        <f t="shared" si="38"/>
        <v>1</v>
      </c>
      <c r="I1151" s="5" t="s">
        <v>2169</v>
      </c>
      <c r="J1151" s="1" t="s">
        <v>29</v>
      </c>
      <c r="K1151" s="5">
        <f t="shared" si="39"/>
        <v>379</v>
      </c>
      <c r="L1151" s="1" t="s">
        <v>2169</v>
      </c>
      <c r="M1151" s="1" t="s">
        <v>833</v>
      </c>
      <c r="N1151" s="19" t="s">
        <v>4412</v>
      </c>
      <c r="O1151" s="25"/>
      <c r="P1151" s="25"/>
      <c r="Q1151" s="25"/>
      <c r="R1151" s="25"/>
      <c r="S1151" s="25"/>
      <c r="T1151" s="25"/>
      <c r="U1151" s="25"/>
      <c r="V1151" s="25"/>
      <c r="W1151" s="25"/>
      <c r="X1151" s="25"/>
      <c r="Y1151" s="25"/>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29"/>
      <c r="CA1151" s="29"/>
      <c r="CB1151" s="29"/>
      <c r="CC1151" s="29"/>
      <c r="CD1151" s="29"/>
      <c r="CE1151" s="29"/>
      <c r="CF1151" s="29"/>
      <c r="CG1151" s="29"/>
      <c r="CH1151" s="29"/>
      <c r="CI1151" s="29"/>
      <c r="CJ1151" s="29"/>
      <c r="CK1151" s="29"/>
      <c r="CL1151" s="29"/>
      <c r="CM1151" s="29"/>
      <c r="CN1151" s="29"/>
      <c r="CO1151" s="29"/>
      <c r="CP1151" s="29"/>
      <c r="CQ1151" s="29"/>
      <c r="CR1151" s="29"/>
      <c r="CS1151" s="29"/>
      <c r="CT1151" s="29"/>
      <c r="CU1151" s="29"/>
      <c r="CV1151" s="29"/>
      <c r="CW1151" s="29"/>
      <c r="CX1151" s="29"/>
      <c r="CY1151" s="29"/>
      <c r="CZ1151" s="29"/>
      <c r="DA1151" s="29"/>
      <c r="DB1151" s="29"/>
      <c r="DC1151" s="29"/>
      <c r="DD1151" s="29"/>
      <c r="DE1151" s="29"/>
      <c r="DF1151" s="29"/>
      <c r="DG1151" s="29"/>
      <c r="DH1151" s="29"/>
      <c r="DI1151" s="29"/>
      <c r="DJ1151" s="29"/>
      <c r="DK1151" s="29"/>
      <c r="DL1151" s="29"/>
      <c r="DM1151" s="29"/>
      <c r="DN1151" s="29"/>
      <c r="DO1151" s="29"/>
      <c r="DP1151" s="29"/>
      <c r="DQ1151" s="29"/>
      <c r="DR1151" s="29"/>
      <c r="DS1151" s="29"/>
      <c r="DT1151" s="29"/>
      <c r="DU1151" s="29"/>
      <c r="DV1151" s="29"/>
      <c r="DW1151" s="29"/>
      <c r="DX1151" s="29"/>
      <c r="DY1151" s="29"/>
      <c r="DZ1151" s="29"/>
      <c r="EA1151" s="29"/>
      <c r="EB1151" s="29"/>
      <c r="EC1151" s="29"/>
      <c r="ED1151" s="29"/>
      <c r="EE1151" s="29"/>
      <c r="EF1151" s="29"/>
      <c r="EG1151" s="29"/>
      <c r="EH1151" s="29"/>
      <c r="EI1151" s="29"/>
      <c r="EJ1151" s="29"/>
      <c r="EK1151" s="29"/>
      <c r="EL1151" s="29"/>
      <c r="EM1151" s="29"/>
      <c r="EN1151" s="29"/>
      <c r="EO1151" s="29"/>
      <c r="EP1151" s="29"/>
      <c r="EQ1151" s="29"/>
      <c r="ER1151" s="29"/>
      <c r="ES1151" s="29"/>
      <c r="ET1151" s="29"/>
      <c r="EU1151" s="29"/>
      <c r="EV1151" s="29"/>
      <c r="EW1151" s="29"/>
      <c r="EX1151" s="29"/>
      <c r="EY1151" s="29"/>
      <c r="EZ1151" s="29"/>
      <c r="FA1151" s="29"/>
      <c r="FB1151" s="29"/>
      <c r="FC1151" s="29"/>
      <c r="FD1151" s="29"/>
      <c r="FE1151" s="29"/>
      <c r="FF1151" s="29"/>
      <c r="FG1151" s="29"/>
      <c r="FH1151" s="29"/>
      <c r="FI1151" s="29"/>
      <c r="FJ1151" s="29"/>
      <c r="FK1151" s="29"/>
      <c r="FL1151" s="29"/>
      <c r="FM1151" s="29"/>
      <c r="FN1151" s="29"/>
      <c r="FO1151" s="29"/>
      <c r="FP1151" s="29"/>
      <c r="FQ1151" s="29"/>
      <c r="FR1151" s="29"/>
      <c r="FS1151" s="29"/>
      <c r="FT1151" s="29"/>
      <c r="FU1151" s="29"/>
      <c r="FV1151" s="29"/>
      <c r="FW1151" s="29"/>
      <c r="FX1151" s="29"/>
      <c r="FY1151" s="29"/>
      <c r="FZ1151" s="29"/>
      <c r="GA1151" s="29"/>
      <c r="GB1151" s="29"/>
      <c r="GC1151" s="29"/>
      <c r="GD1151" s="29"/>
      <c r="GE1151" s="29"/>
      <c r="GF1151" s="29"/>
      <c r="GG1151" s="29"/>
      <c r="GH1151" s="29"/>
      <c r="GI1151" s="29"/>
      <c r="GJ1151" s="29"/>
      <c r="GK1151" s="29"/>
      <c r="GL1151" s="29"/>
      <c r="GM1151" s="29"/>
      <c r="GN1151" s="29"/>
      <c r="GO1151" s="29"/>
      <c r="GP1151" s="29"/>
      <c r="GQ1151" s="29"/>
      <c r="GR1151" s="29"/>
      <c r="GS1151" s="29"/>
      <c r="GT1151" s="29"/>
      <c r="GU1151" s="29"/>
      <c r="GV1151" s="29"/>
      <c r="GW1151" s="29"/>
      <c r="GX1151" s="29"/>
      <c r="GY1151" s="29"/>
      <c r="GZ1151" s="29"/>
      <c r="HA1151" s="29"/>
      <c r="HB1151" s="29"/>
      <c r="HC1151" s="29"/>
      <c r="HD1151" s="29"/>
      <c r="HE1151" s="29"/>
      <c r="HF1151" s="29"/>
      <c r="HG1151" s="29"/>
    </row>
    <row r="1152" spans="1:215" s="4" customFormat="1" ht="18.600000000000001" customHeight="1" x14ac:dyDescent="0.25">
      <c r="A1152" s="51" t="s">
        <v>834</v>
      </c>
      <c r="B1152" s="51" t="s">
        <v>3182</v>
      </c>
      <c r="C1152" s="54" t="s">
        <v>3186</v>
      </c>
      <c r="D1152" s="51" t="s">
        <v>3183</v>
      </c>
      <c r="E1152" s="1" t="s">
        <v>3187</v>
      </c>
      <c r="F1152" s="1" t="s">
        <v>6018</v>
      </c>
      <c r="G1152" s="1" t="s">
        <v>834</v>
      </c>
      <c r="H1152" s="58">
        <f t="shared" si="38"/>
        <v>1</v>
      </c>
      <c r="I1152" s="5" t="s">
        <v>505</v>
      </c>
      <c r="J1152" s="1" t="s">
        <v>29</v>
      </c>
      <c r="K1152" s="5">
        <f t="shared" si="39"/>
        <v>507</v>
      </c>
      <c r="L1152" s="1" t="s">
        <v>505</v>
      </c>
      <c r="M1152" s="1" t="s">
        <v>833</v>
      </c>
      <c r="N1152" s="19" t="s">
        <v>6019</v>
      </c>
      <c r="O1152" s="25"/>
      <c r="P1152" s="25"/>
      <c r="Q1152" s="25"/>
      <c r="R1152" s="25"/>
      <c r="S1152" s="25"/>
      <c r="T1152" s="25"/>
      <c r="U1152" s="25"/>
      <c r="V1152" s="25"/>
      <c r="W1152" s="25"/>
      <c r="X1152" s="25"/>
      <c r="Y1152" s="25"/>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29"/>
      <c r="CA1152" s="29"/>
      <c r="CB1152" s="29"/>
      <c r="CC1152" s="29"/>
      <c r="CD1152" s="29"/>
      <c r="CE1152" s="29"/>
      <c r="CF1152" s="29"/>
      <c r="CG1152" s="29"/>
      <c r="CH1152" s="29"/>
      <c r="CI1152" s="29"/>
      <c r="CJ1152" s="29"/>
      <c r="CK1152" s="29"/>
      <c r="CL1152" s="29"/>
      <c r="CM1152" s="29"/>
      <c r="CN1152" s="29"/>
      <c r="CO1152" s="29"/>
      <c r="CP1152" s="29"/>
      <c r="CQ1152" s="29"/>
      <c r="CR1152" s="29"/>
      <c r="CS1152" s="29"/>
      <c r="CT1152" s="29"/>
      <c r="CU1152" s="29"/>
      <c r="CV1152" s="29"/>
      <c r="CW1152" s="29"/>
      <c r="CX1152" s="29"/>
      <c r="CY1152" s="29"/>
      <c r="CZ1152" s="29"/>
      <c r="DA1152" s="29"/>
      <c r="DB1152" s="29"/>
      <c r="DC1152" s="29"/>
      <c r="DD1152" s="29"/>
      <c r="DE1152" s="29"/>
      <c r="DF1152" s="29"/>
      <c r="DG1152" s="29"/>
      <c r="DH1152" s="29"/>
      <c r="DI1152" s="29"/>
      <c r="DJ1152" s="29"/>
      <c r="DK1152" s="29"/>
      <c r="DL1152" s="29"/>
      <c r="DM1152" s="29"/>
      <c r="DN1152" s="29"/>
      <c r="DO1152" s="29"/>
      <c r="DP1152" s="29"/>
      <c r="DQ1152" s="29"/>
      <c r="DR1152" s="29"/>
      <c r="DS1152" s="29"/>
      <c r="DT1152" s="29"/>
      <c r="DU1152" s="29"/>
      <c r="DV1152" s="29"/>
      <c r="DW1152" s="29"/>
      <c r="DX1152" s="29"/>
      <c r="DY1152" s="29"/>
      <c r="DZ1152" s="29"/>
      <c r="EA1152" s="29"/>
      <c r="EB1152" s="29"/>
      <c r="EC1152" s="29"/>
      <c r="ED1152" s="29"/>
      <c r="EE1152" s="29"/>
      <c r="EF1152" s="29"/>
      <c r="EG1152" s="29"/>
      <c r="EH1152" s="29"/>
      <c r="EI1152" s="29"/>
      <c r="EJ1152" s="29"/>
      <c r="EK1152" s="29"/>
      <c r="EL1152" s="29"/>
      <c r="EM1152" s="29"/>
      <c r="EN1152" s="29"/>
      <c r="EO1152" s="29"/>
      <c r="EP1152" s="29"/>
      <c r="EQ1152" s="29"/>
      <c r="ER1152" s="29"/>
      <c r="ES1152" s="29"/>
      <c r="ET1152" s="29"/>
      <c r="EU1152" s="29"/>
      <c r="EV1152" s="29"/>
      <c r="EW1152" s="29"/>
      <c r="EX1152" s="29"/>
      <c r="EY1152" s="29"/>
      <c r="EZ1152" s="29"/>
      <c r="FA1152" s="29"/>
      <c r="FB1152" s="29"/>
      <c r="FC1152" s="29"/>
      <c r="FD1152" s="29"/>
      <c r="FE1152" s="29"/>
      <c r="FF1152" s="29"/>
      <c r="FG1152" s="29"/>
      <c r="FH1152" s="29"/>
      <c r="FI1152" s="29"/>
      <c r="FJ1152" s="29"/>
      <c r="FK1152" s="29"/>
      <c r="FL1152" s="29"/>
      <c r="FM1152" s="29"/>
      <c r="FN1152" s="29"/>
      <c r="FO1152" s="29"/>
      <c r="FP1152" s="29"/>
      <c r="FQ1152" s="29"/>
      <c r="FR1152" s="29"/>
      <c r="FS1152" s="29"/>
      <c r="FT1152" s="29"/>
      <c r="FU1152" s="29"/>
      <c r="FV1152" s="29"/>
      <c r="FW1152" s="29"/>
      <c r="FX1152" s="29"/>
      <c r="FY1152" s="29"/>
      <c r="FZ1152" s="29"/>
      <c r="GA1152" s="29"/>
      <c r="GB1152" s="29"/>
      <c r="GC1152" s="29"/>
      <c r="GD1152" s="29"/>
      <c r="GE1152" s="29"/>
      <c r="GF1152" s="29"/>
      <c r="GG1152" s="29"/>
      <c r="GH1152" s="29"/>
      <c r="GI1152" s="29"/>
      <c r="GJ1152" s="29"/>
      <c r="GK1152" s="29"/>
      <c r="GL1152" s="29"/>
      <c r="GM1152" s="29"/>
      <c r="GN1152" s="29"/>
      <c r="GO1152" s="29"/>
      <c r="GP1152" s="29"/>
      <c r="GQ1152" s="29"/>
      <c r="GR1152" s="29"/>
      <c r="GS1152" s="29"/>
      <c r="GT1152" s="29"/>
      <c r="GU1152" s="29"/>
      <c r="GV1152" s="29"/>
      <c r="GW1152" s="29"/>
      <c r="GX1152" s="29"/>
      <c r="GY1152" s="29"/>
      <c r="GZ1152" s="29"/>
      <c r="HA1152" s="29"/>
      <c r="HB1152" s="29"/>
      <c r="HC1152" s="29"/>
      <c r="HD1152" s="29"/>
      <c r="HE1152" s="29"/>
      <c r="HF1152" s="29"/>
      <c r="HG1152" s="29"/>
    </row>
    <row r="1153" spans="1:215" s="4" customFormat="1" ht="18.600000000000001" customHeight="1" x14ac:dyDescent="0.25">
      <c r="A1153" s="51" t="s">
        <v>834</v>
      </c>
      <c r="B1153" s="51" t="s">
        <v>3182</v>
      </c>
      <c r="C1153" s="54" t="s">
        <v>3188</v>
      </c>
      <c r="D1153" s="51" t="s">
        <v>3183</v>
      </c>
      <c r="E1153" s="1" t="s">
        <v>3189</v>
      </c>
      <c r="F1153" s="1" t="s">
        <v>6020</v>
      </c>
      <c r="G1153" s="1" t="s">
        <v>834</v>
      </c>
      <c r="H1153" s="58">
        <f t="shared" si="38"/>
        <v>1</v>
      </c>
      <c r="I1153" s="5" t="s">
        <v>1270</v>
      </c>
      <c r="J1153" s="1" t="s">
        <v>29</v>
      </c>
      <c r="K1153" s="5">
        <f t="shared" si="39"/>
        <v>252</v>
      </c>
      <c r="L1153" s="1" t="s">
        <v>1270</v>
      </c>
      <c r="M1153" s="1" t="s">
        <v>833</v>
      </c>
      <c r="N1153" s="19" t="s">
        <v>4412</v>
      </c>
      <c r="O1153" s="25"/>
      <c r="P1153" s="25"/>
      <c r="Q1153" s="25"/>
      <c r="R1153" s="25"/>
      <c r="S1153" s="25"/>
      <c r="T1153" s="25"/>
      <c r="U1153" s="25"/>
      <c r="V1153" s="25"/>
      <c r="W1153" s="25"/>
      <c r="X1153" s="25"/>
      <c r="Y1153" s="25"/>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29"/>
      <c r="CA1153" s="29"/>
      <c r="CB1153" s="29"/>
      <c r="CC1153" s="29"/>
      <c r="CD1153" s="29"/>
      <c r="CE1153" s="29"/>
      <c r="CF1153" s="29"/>
      <c r="CG1153" s="29"/>
      <c r="CH1153" s="29"/>
      <c r="CI1153" s="29"/>
      <c r="CJ1153" s="29"/>
      <c r="CK1153" s="29"/>
      <c r="CL1153" s="29"/>
      <c r="CM1153" s="29"/>
      <c r="CN1153" s="29"/>
      <c r="CO1153" s="29"/>
      <c r="CP1153" s="29"/>
      <c r="CQ1153" s="29"/>
      <c r="CR1153" s="29"/>
      <c r="CS1153" s="29"/>
      <c r="CT1153" s="29"/>
      <c r="CU1153" s="29"/>
      <c r="CV1153" s="29"/>
      <c r="CW1153" s="29"/>
      <c r="CX1153" s="29"/>
      <c r="CY1153" s="29"/>
      <c r="CZ1153" s="29"/>
      <c r="DA1153" s="29"/>
      <c r="DB1153" s="29"/>
      <c r="DC1153" s="29"/>
      <c r="DD1153" s="29"/>
      <c r="DE1153" s="29"/>
      <c r="DF1153" s="29"/>
      <c r="DG1153" s="29"/>
      <c r="DH1153" s="29"/>
      <c r="DI1153" s="29"/>
      <c r="DJ1153" s="29"/>
      <c r="DK1153" s="29"/>
      <c r="DL1153" s="29"/>
      <c r="DM1153" s="29"/>
      <c r="DN1153" s="29"/>
      <c r="DO1153" s="29"/>
      <c r="DP1153" s="29"/>
      <c r="DQ1153" s="29"/>
      <c r="DR1153" s="29"/>
      <c r="DS1153" s="29"/>
      <c r="DT1153" s="29"/>
      <c r="DU1153" s="29"/>
      <c r="DV1153" s="29"/>
      <c r="DW1153" s="29"/>
      <c r="DX1153" s="29"/>
      <c r="DY1153" s="29"/>
      <c r="DZ1153" s="29"/>
      <c r="EA1153" s="29"/>
      <c r="EB1153" s="29"/>
      <c r="EC1153" s="29"/>
      <c r="ED1153" s="29"/>
      <c r="EE1153" s="29"/>
      <c r="EF1153" s="29"/>
      <c r="EG1153" s="29"/>
      <c r="EH1153" s="29"/>
      <c r="EI1153" s="29"/>
      <c r="EJ1153" s="29"/>
      <c r="EK1153" s="29"/>
      <c r="EL1153" s="29"/>
      <c r="EM1153" s="29"/>
      <c r="EN1153" s="29"/>
      <c r="EO1153" s="29"/>
      <c r="EP1153" s="29"/>
      <c r="EQ1153" s="29"/>
      <c r="ER1153" s="29"/>
      <c r="ES1153" s="29"/>
      <c r="ET1153" s="29"/>
      <c r="EU1153" s="29"/>
      <c r="EV1153" s="29"/>
      <c r="EW1153" s="29"/>
      <c r="EX1153" s="29"/>
      <c r="EY1153" s="29"/>
      <c r="EZ1153" s="29"/>
      <c r="FA1153" s="29"/>
      <c r="FB1153" s="29"/>
      <c r="FC1153" s="29"/>
      <c r="FD1153" s="29"/>
      <c r="FE1153" s="29"/>
      <c r="FF1153" s="29"/>
      <c r="FG1153" s="29"/>
      <c r="FH1153" s="29"/>
      <c r="FI1153" s="29"/>
      <c r="FJ1153" s="29"/>
      <c r="FK1153" s="29"/>
      <c r="FL1153" s="29"/>
      <c r="FM1153" s="29"/>
      <c r="FN1153" s="29"/>
      <c r="FO1153" s="29"/>
      <c r="FP1153" s="29"/>
      <c r="FQ1153" s="29"/>
      <c r="FR1153" s="29"/>
      <c r="FS1153" s="29"/>
      <c r="FT1153" s="29"/>
      <c r="FU1153" s="29"/>
      <c r="FV1153" s="29"/>
      <c r="FW1153" s="29"/>
      <c r="FX1153" s="29"/>
      <c r="FY1153" s="29"/>
      <c r="FZ1153" s="29"/>
      <c r="GA1153" s="29"/>
      <c r="GB1153" s="29"/>
      <c r="GC1153" s="29"/>
      <c r="GD1153" s="29"/>
      <c r="GE1153" s="29"/>
      <c r="GF1153" s="29"/>
      <c r="GG1153" s="29"/>
      <c r="GH1153" s="29"/>
      <c r="GI1153" s="29"/>
      <c r="GJ1153" s="29"/>
      <c r="GK1153" s="29"/>
      <c r="GL1153" s="29"/>
      <c r="GM1153" s="29"/>
      <c r="GN1153" s="29"/>
      <c r="GO1153" s="29"/>
      <c r="GP1153" s="29"/>
      <c r="GQ1153" s="29"/>
      <c r="GR1153" s="29"/>
      <c r="GS1153" s="29"/>
      <c r="GT1153" s="29"/>
      <c r="GU1153" s="29"/>
      <c r="GV1153" s="29"/>
      <c r="GW1153" s="29"/>
      <c r="GX1153" s="29"/>
      <c r="GY1153" s="29"/>
      <c r="GZ1153" s="29"/>
      <c r="HA1153" s="29"/>
      <c r="HB1153" s="29"/>
      <c r="HC1153" s="29"/>
      <c r="HD1153" s="29"/>
      <c r="HE1153" s="29"/>
      <c r="HF1153" s="29"/>
      <c r="HG1153" s="29"/>
    </row>
    <row r="1154" spans="1:215" s="4" customFormat="1" ht="18.600000000000001" customHeight="1" x14ac:dyDescent="0.25">
      <c r="A1154" s="50" t="s">
        <v>834</v>
      </c>
      <c r="B1154" s="50" t="s">
        <v>3254</v>
      </c>
      <c r="C1154" s="62" t="s">
        <v>2</v>
      </c>
      <c r="D1154" s="50" t="s">
        <v>3255</v>
      </c>
      <c r="E1154" s="4" t="s">
        <v>3256</v>
      </c>
      <c r="F1154" s="2" t="s">
        <v>6087</v>
      </c>
      <c r="G1154" s="2" t="s">
        <v>6088</v>
      </c>
      <c r="H1154" s="56">
        <f t="shared" si="38"/>
        <v>0.23185011709601874</v>
      </c>
      <c r="I1154" s="7" t="s">
        <v>799</v>
      </c>
      <c r="J1154" s="4" t="s">
        <v>121</v>
      </c>
      <c r="K1154" s="7">
        <f t="shared" si="39"/>
        <v>99</v>
      </c>
      <c r="L1154" s="4" t="s">
        <v>1643</v>
      </c>
      <c r="M1154" s="4" t="s">
        <v>833</v>
      </c>
      <c r="N1154" s="18" t="s">
        <v>5339</v>
      </c>
      <c r="O1154" s="29"/>
      <c r="P1154" s="29"/>
      <c r="Q1154" s="29"/>
      <c r="R1154" s="29"/>
      <c r="S1154" s="29"/>
      <c r="T1154" s="29"/>
      <c r="U1154" s="29"/>
      <c r="V1154" s="29"/>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29"/>
      <c r="CA1154" s="29"/>
      <c r="CB1154" s="29"/>
      <c r="CC1154" s="29"/>
      <c r="CD1154" s="29"/>
      <c r="CE1154" s="29"/>
      <c r="CF1154" s="29"/>
      <c r="CG1154" s="29"/>
      <c r="CH1154" s="29"/>
      <c r="CI1154" s="29"/>
      <c r="CJ1154" s="29"/>
      <c r="CK1154" s="29"/>
      <c r="CL1154" s="29"/>
      <c r="CM1154" s="29"/>
      <c r="CN1154" s="29"/>
      <c r="CO1154" s="29"/>
      <c r="CP1154" s="29"/>
      <c r="CQ1154" s="29"/>
      <c r="CR1154" s="29"/>
      <c r="CS1154" s="29"/>
      <c r="CT1154" s="29"/>
      <c r="CU1154" s="29"/>
      <c r="CV1154" s="29"/>
      <c r="CW1154" s="29"/>
      <c r="CX1154" s="29"/>
      <c r="CY1154" s="29"/>
      <c r="CZ1154" s="29"/>
      <c r="DA1154" s="29"/>
      <c r="DB1154" s="29"/>
      <c r="DC1154" s="29"/>
      <c r="DD1154" s="29"/>
      <c r="DE1154" s="29"/>
      <c r="DF1154" s="29"/>
      <c r="DG1154" s="29"/>
      <c r="DH1154" s="29"/>
      <c r="DI1154" s="29"/>
      <c r="DJ1154" s="29"/>
      <c r="DK1154" s="29"/>
      <c r="DL1154" s="29"/>
      <c r="DM1154" s="29"/>
      <c r="DN1154" s="29"/>
      <c r="DO1154" s="29"/>
      <c r="DP1154" s="29"/>
      <c r="DQ1154" s="29"/>
      <c r="DR1154" s="29"/>
      <c r="DS1154" s="29"/>
      <c r="DT1154" s="29"/>
      <c r="DU1154" s="29"/>
      <c r="DV1154" s="29"/>
      <c r="DW1154" s="29"/>
      <c r="DX1154" s="29"/>
      <c r="DY1154" s="29"/>
      <c r="DZ1154" s="29"/>
      <c r="EA1154" s="29"/>
      <c r="EB1154" s="29"/>
      <c r="EC1154" s="29"/>
      <c r="ED1154" s="29"/>
      <c r="EE1154" s="29"/>
      <c r="EF1154" s="29"/>
      <c r="EG1154" s="29"/>
      <c r="EH1154" s="29"/>
      <c r="EI1154" s="29"/>
      <c r="EJ1154" s="29"/>
      <c r="EK1154" s="29"/>
      <c r="EL1154" s="29"/>
      <c r="EM1154" s="29"/>
      <c r="EN1154" s="29"/>
      <c r="EO1154" s="29"/>
      <c r="EP1154" s="29"/>
      <c r="EQ1154" s="29"/>
      <c r="ER1154" s="29"/>
      <c r="ES1154" s="29"/>
      <c r="ET1154" s="29"/>
      <c r="EU1154" s="29"/>
      <c r="EV1154" s="29"/>
      <c r="EW1154" s="29"/>
      <c r="EX1154" s="29"/>
      <c r="EY1154" s="29"/>
      <c r="EZ1154" s="29"/>
      <c r="FA1154" s="29"/>
      <c r="FB1154" s="29"/>
      <c r="FC1154" s="29"/>
      <c r="FD1154" s="29"/>
      <c r="FE1154" s="29"/>
      <c r="FF1154" s="29"/>
      <c r="FG1154" s="29"/>
      <c r="FH1154" s="29"/>
      <c r="FI1154" s="29"/>
      <c r="FJ1154" s="29"/>
      <c r="FK1154" s="29"/>
      <c r="FL1154" s="29"/>
      <c r="FM1154" s="29"/>
      <c r="FN1154" s="29"/>
      <c r="FO1154" s="29"/>
      <c r="FP1154" s="29"/>
      <c r="FQ1154" s="29"/>
      <c r="FR1154" s="29"/>
      <c r="FS1154" s="29"/>
      <c r="FT1154" s="29"/>
      <c r="FU1154" s="29"/>
      <c r="FV1154" s="29"/>
      <c r="FW1154" s="29"/>
      <c r="FX1154" s="29"/>
      <c r="FY1154" s="29"/>
      <c r="FZ1154" s="29"/>
      <c r="GA1154" s="29"/>
      <c r="GB1154" s="29"/>
      <c r="GC1154" s="29"/>
      <c r="GD1154" s="29"/>
      <c r="GE1154" s="29"/>
      <c r="GF1154" s="29"/>
      <c r="GG1154" s="29"/>
      <c r="GH1154" s="29"/>
      <c r="GI1154" s="29"/>
      <c r="GJ1154" s="29"/>
      <c r="GK1154" s="29"/>
      <c r="GL1154" s="29"/>
      <c r="GM1154" s="29"/>
      <c r="GN1154" s="29"/>
      <c r="GO1154" s="29"/>
      <c r="GP1154" s="29"/>
      <c r="GQ1154" s="29"/>
      <c r="GR1154" s="29"/>
      <c r="GS1154" s="29"/>
      <c r="GT1154" s="29"/>
      <c r="GU1154" s="29"/>
      <c r="GV1154" s="29"/>
      <c r="GW1154" s="29"/>
      <c r="GX1154" s="29"/>
      <c r="GY1154" s="29"/>
      <c r="GZ1154" s="29"/>
      <c r="HA1154" s="29"/>
      <c r="HB1154" s="29"/>
      <c r="HC1154" s="29"/>
      <c r="HD1154" s="29"/>
      <c r="HE1154" s="29"/>
      <c r="HF1154" s="29"/>
      <c r="HG1154" s="29"/>
    </row>
    <row r="1155" spans="1:215" s="4" customFormat="1" ht="18.600000000000001" customHeight="1" x14ac:dyDescent="0.25">
      <c r="A1155" s="50" t="s">
        <v>834</v>
      </c>
      <c r="B1155" s="50" t="s">
        <v>3254</v>
      </c>
      <c r="C1155" s="62" t="s">
        <v>13</v>
      </c>
      <c r="D1155" s="50" t="s">
        <v>3255</v>
      </c>
      <c r="E1155" s="4" t="s">
        <v>3257</v>
      </c>
      <c r="F1155" s="2" t="s">
        <v>6089</v>
      </c>
      <c r="G1155" s="2" t="s">
        <v>6088</v>
      </c>
      <c r="H1155" s="56">
        <f t="shared" si="38"/>
        <v>0.2129032258064516</v>
      </c>
      <c r="I1155" s="7" t="s">
        <v>80</v>
      </c>
      <c r="J1155" s="4" t="s">
        <v>59</v>
      </c>
      <c r="K1155" s="7">
        <f t="shared" si="39"/>
        <v>99</v>
      </c>
      <c r="L1155" s="4" t="s">
        <v>1070</v>
      </c>
      <c r="M1155" s="4" t="s">
        <v>833</v>
      </c>
      <c r="N1155" s="18" t="s">
        <v>5339</v>
      </c>
      <c r="O1155" s="29"/>
      <c r="P1155" s="29"/>
      <c r="Q1155" s="29"/>
      <c r="R1155" s="29"/>
      <c r="S1155" s="29"/>
      <c r="T1155" s="29"/>
      <c r="U1155" s="29"/>
      <c r="V1155" s="29"/>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29"/>
      <c r="CA1155" s="29"/>
      <c r="CB1155" s="29"/>
      <c r="CC1155" s="29"/>
      <c r="CD1155" s="29"/>
      <c r="CE1155" s="29"/>
      <c r="CF1155" s="29"/>
      <c r="CG1155" s="29"/>
      <c r="CH1155" s="29"/>
      <c r="CI1155" s="29"/>
      <c r="CJ1155" s="29"/>
      <c r="CK1155" s="29"/>
      <c r="CL1155" s="29"/>
      <c r="CM1155" s="29"/>
      <c r="CN1155" s="29"/>
      <c r="CO1155" s="29"/>
      <c r="CP1155" s="29"/>
      <c r="CQ1155" s="29"/>
      <c r="CR1155" s="29"/>
      <c r="CS1155" s="29"/>
      <c r="CT1155" s="29"/>
      <c r="CU1155" s="29"/>
      <c r="CV1155" s="29"/>
      <c r="CW1155" s="29"/>
      <c r="CX1155" s="29"/>
      <c r="CY1155" s="29"/>
      <c r="CZ1155" s="29"/>
      <c r="DA1155" s="29"/>
      <c r="DB1155" s="29"/>
      <c r="DC1155" s="29"/>
      <c r="DD1155" s="29"/>
      <c r="DE1155" s="29"/>
      <c r="DF1155" s="29"/>
      <c r="DG1155" s="29"/>
      <c r="DH1155" s="29"/>
      <c r="DI1155" s="29"/>
      <c r="DJ1155" s="29"/>
      <c r="DK1155" s="29"/>
      <c r="DL1155" s="29"/>
      <c r="DM1155" s="29"/>
      <c r="DN1155" s="29"/>
      <c r="DO1155" s="29"/>
      <c r="DP1155" s="29"/>
      <c r="DQ1155" s="29"/>
      <c r="DR1155" s="29"/>
      <c r="DS1155" s="29"/>
      <c r="DT1155" s="29"/>
      <c r="DU1155" s="29"/>
      <c r="DV1155" s="29"/>
      <c r="DW1155" s="29"/>
      <c r="DX1155" s="29"/>
      <c r="DY1155" s="29"/>
      <c r="DZ1155" s="29"/>
      <c r="EA1155" s="29"/>
      <c r="EB1155" s="29"/>
      <c r="EC1155" s="29"/>
      <c r="ED1155" s="29"/>
      <c r="EE1155" s="29"/>
      <c r="EF1155" s="29"/>
      <c r="EG1155" s="29"/>
      <c r="EH1155" s="29"/>
      <c r="EI1155" s="29"/>
      <c r="EJ1155" s="29"/>
      <c r="EK1155" s="29"/>
      <c r="EL1155" s="29"/>
      <c r="EM1155" s="29"/>
      <c r="EN1155" s="29"/>
      <c r="EO1155" s="29"/>
      <c r="EP1155" s="29"/>
      <c r="EQ1155" s="29"/>
      <c r="ER1155" s="29"/>
      <c r="ES1155" s="29"/>
      <c r="ET1155" s="29"/>
      <c r="EU1155" s="29"/>
      <c r="EV1155" s="29"/>
      <c r="EW1155" s="29"/>
      <c r="EX1155" s="29"/>
      <c r="EY1155" s="29"/>
      <c r="EZ1155" s="29"/>
      <c r="FA1155" s="29"/>
      <c r="FB1155" s="29"/>
      <c r="FC1155" s="29"/>
      <c r="FD1155" s="29"/>
      <c r="FE1155" s="29"/>
      <c r="FF1155" s="29"/>
      <c r="FG1155" s="29"/>
      <c r="FH1155" s="29"/>
      <c r="FI1155" s="29"/>
      <c r="FJ1155" s="29"/>
      <c r="FK1155" s="29"/>
      <c r="FL1155" s="29"/>
      <c r="FM1155" s="29"/>
      <c r="FN1155" s="29"/>
      <c r="FO1155" s="29"/>
      <c r="FP1155" s="29"/>
      <c r="FQ1155" s="29"/>
      <c r="FR1155" s="29"/>
      <c r="FS1155" s="29"/>
      <c r="FT1155" s="29"/>
      <c r="FU1155" s="29"/>
      <c r="FV1155" s="29"/>
      <c r="FW1155" s="29"/>
      <c r="FX1155" s="29"/>
      <c r="FY1155" s="29"/>
      <c r="FZ1155" s="29"/>
      <c r="GA1155" s="29"/>
      <c r="GB1155" s="29"/>
      <c r="GC1155" s="29"/>
      <c r="GD1155" s="29"/>
      <c r="GE1155" s="29"/>
      <c r="GF1155" s="29"/>
      <c r="GG1155" s="29"/>
      <c r="GH1155" s="29"/>
      <c r="GI1155" s="29"/>
      <c r="GJ1155" s="29"/>
      <c r="GK1155" s="29"/>
      <c r="GL1155" s="29"/>
      <c r="GM1155" s="29"/>
      <c r="GN1155" s="29"/>
      <c r="GO1155" s="29"/>
      <c r="GP1155" s="29"/>
      <c r="GQ1155" s="29"/>
      <c r="GR1155" s="29"/>
      <c r="GS1155" s="29"/>
      <c r="GT1155" s="29"/>
      <c r="GU1155" s="29"/>
      <c r="GV1155" s="29"/>
      <c r="GW1155" s="29"/>
      <c r="GX1155" s="29"/>
      <c r="GY1155" s="29"/>
      <c r="GZ1155" s="29"/>
      <c r="HA1155" s="29"/>
      <c r="HB1155" s="29"/>
      <c r="HC1155" s="29"/>
      <c r="HD1155" s="29"/>
      <c r="HE1155" s="29"/>
      <c r="HF1155" s="29"/>
      <c r="HG1155" s="29"/>
    </row>
    <row r="1156" spans="1:215" s="4" customFormat="1" ht="18.600000000000001" customHeight="1" x14ac:dyDescent="0.25">
      <c r="A1156" s="51" t="s">
        <v>834</v>
      </c>
      <c r="B1156" s="51" t="s">
        <v>3254</v>
      </c>
      <c r="C1156" s="54" t="s">
        <v>88</v>
      </c>
      <c r="D1156" s="51" t="s">
        <v>3255</v>
      </c>
      <c r="E1156" s="1" t="s">
        <v>3258</v>
      </c>
      <c r="F1156" s="1" t="s">
        <v>6090</v>
      </c>
      <c r="G1156" s="1" t="s">
        <v>6088</v>
      </c>
      <c r="H1156" s="58">
        <f t="shared" si="38"/>
        <v>0.64</v>
      </c>
      <c r="I1156" s="5" t="s">
        <v>293</v>
      </c>
      <c r="J1156" s="1" t="s">
        <v>57</v>
      </c>
      <c r="K1156" s="5">
        <f t="shared" si="39"/>
        <v>16</v>
      </c>
      <c r="L1156" s="1" t="s">
        <v>176</v>
      </c>
      <c r="M1156" s="1" t="s">
        <v>833</v>
      </c>
      <c r="N1156" s="19" t="s">
        <v>5339</v>
      </c>
      <c r="O1156" s="25"/>
      <c r="P1156" s="25"/>
      <c r="Q1156" s="25"/>
      <c r="R1156" s="25"/>
      <c r="S1156" s="25"/>
      <c r="T1156" s="25"/>
      <c r="U1156" s="25"/>
      <c r="V1156" s="25"/>
      <c r="W1156" s="25"/>
      <c r="X1156" s="25"/>
      <c r="Y1156" s="25"/>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29"/>
      <c r="CA1156" s="29"/>
      <c r="CB1156" s="29"/>
      <c r="CC1156" s="29"/>
      <c r="CD1156" s="29"/>
      <c r="CE1156" s="29"/>
      <c r="CF1156" s="29"/>
      <c r="CG1156" s="29"/>
      <c r="CH1156" s="29"/>
      <c r="CI1156" s="29"/>
      <c r="CJ1156" s="29"/>
      <c r="CK1156" s="29"/>
      <c r="CL1156" s="29"/>
      <c r="CM1156" s="29"/>
      <c r="CN1156" s="29"/>
      <c r="CO1156" s="29"/>
      <c r="CP1156" s="29"/>
      <c r="CQ1156" s="29"/>
      <c r="CR1156" s="29"/>
      <c r="CS1156" s="29"/>
      <c r="CT1156" s="29"/>
      <c r="CU1156" s="29"/>
      <c r="CV1156" s="29"/>
      <c r="CW1156" s="29"/>
      <c r="CX1156" s="29"/>
      <c r="CY1156" s="29"/>
      <c r="CZ1156" s="29"/>
      <c r="DA1156" s="29"/>
      <c r="DB1156" s="29"/>
      <c r="DC1156" s="29"/>
      <c r="DD1156" s="29"/>
      <c r="DE1156" s="29"/>
      <c r="DF1156" s="29"/>
      <c r="DG1156" s="29"/>
      <c r="DH1156" s="29"/>
      <c r="DI1156" s="29"/>
      <c r="DJ1156" s="29"/>
      <c r="DK1156" s="29"/>
      <c r="DL1156" s="29"/>
      <c r="DM1156" s="29"/>
      <c r="DN1156" s="29"/>
      <c r="DO1156" s="29"/>
      <c r="DP1156" s="29"/>
      <c r="DQ1156" s="29"/>
      <c r="DR1156" s="29"/>
      <c r="DS1156" s="29"/>
      <c r="DT1156" s="29"/>
      <c r="DU1156" s="29"/>
      <c r="DV1156" s="29"/>
      <c r="DW1156" s="29"/>
      <c r="DX1156" s="29"/>
      <c r="DY1156" s="29"/>
      <c r="DZ1156" s="29"/>
      <c r="EA1156" s="29"/>
      <c r="EB1156" s="29"/>
      <c r="EC1156" s="29"/>
      <c r="ED1156" s="29"/>
      <c r="EE1156" s="29"/>
      <c r="EF1156" s="29"/>
      <c r="EG1156" s="29"/>
      <c r="EH1156" s="29"/>
      <c r="EI1156" s="29"/>
      <c r="EJ1156" s="29"/>
      <c r="EK1156" s="29"/>
      <c r="EL1156" s="29"/>
      <c r="EM1156" s="29"/>
      <c r="EN1156" s="29"/>
      <c r="EO1156" s="29"/>
      <c r="EP1156" s="29"/>
      <c r="EQ1156" s="29"/>
      <c r="ER1156" s="29"/>
      <c r="ES1156" s="29"/>
      <c r="ET1156" s="29"/>
      <c r="EU1156" s="29"/>
      <c r="EV1156" s="29"/>
      <c r="EW1156" s="29"/>
      <c r="EX1156" s="29"/>
      <c r="EY1156" s="29"/>
      <c r="EZ1156" s="29"/>
      <c r="FA1156" s="29"/>
      <c r="FB1156" s="29"/>
      <c r="FC1156" s="29"/>
      <c r="FD1156" s="29"/>
      <c r="FE1156" s="29"/>
      <c r="FF1156" s="29"/>
      <c r="FG1156" s="29"/>
      <c r="FH1156" s="29"/>
      <c r="FI1156" s="29"/>
      <c r="FJ1156" s="29"/>
      <c r="FK1156" s="29"/>
      <c r="FL1156" s="29"/>
      <c r="FM1156" s="29"/>
      <c r="FN1156" s="29"/>
      <c r="FO1156" s="29"/>
      <c r="FP1156" s="29"/>
      <c r="FQ1156" s="29"/>
      <c r="FR1156" s="29"/>
      <c r="FS1156" s="29"/>
      <c r="FT1156" s="29"/>
      <c r="FU1156" s="29"/>
      <c r="FV1156" s="29"/>
      <c r="FW1156" s="29"/>
      <c r="FX1156" s="29"/>
      <c r="FY1156" s="29"/>
      <c r="FZ1156" s="29"/>
      <c r="GA1156" s="29"/>
      <c r="GB1156" s="29"/>
      <c r="GC1156" s="29"/>
      <c r="GD1156" s="29"/>
      <c r="GE1156" s="29"/>
      <c r="GF1156" s="29"/>
      <c r="GG1156" s="29"/>
      <c r="GH1156" s="29"/>
      <c r="GI1156" s="29"/>
      <c r="GJ1156" s="29"/>
      <c r="GK1156" s="29"/>
      <c r="GL1156" s="29"/>
      <c r="GM1156" s="29"/>
      <c r="GN1156" s="29"/>
      <c r="GO1156" s="29"/>
      <c r="GP1156" s="29"/>
      <c r="GQ1156" s="29"/>
      <c r="GR1156" s="29"/>
      <c r="GS1156" s="29"/>
      <c r="GT1156" s="29"/>
      <c r="GU1156" s="29"/>
      <c r="GV1156" s="29"/>
      <c r="GW1156" s="29"/>
      <c r="GX1156" s="29"/>
      <c r="GY1156" s="29"/>
      <c r="GZ1156" s="29"/>
      <c r="HA1156" s="29"/>
      <c r="HB1156" s="29"/>
      <c r="HC1156" s="29"/>
      <c r="HD1156" s="29"/>
      <c r="HE1156" s="29"/>
      <c r="HF1156" s="29"/>
      <c r="HG1156" s="29"/>
    </row>
    <row r="1157" spans="1:215" s="4" customFormat="1" ht="18.600000000000001" customHeight="1" x14ac:dyDescent="0.25">
      <c r="A1157" s="50" t="s">
        <v>834</v>
      </c>
      <c r="B1157" s="50" t="s">
        <v>3254</v>
      </c>
      <c r="C1157" s="62" t="s">
        <v>96</v>
      </c>
      <c r="D1157" s="50" t="s">
        <v>3255</v>
      </c>
      <c r="E1157" s="4" t="s">
        <v>3259</v>
      </c>
      <c r="F1157" s="2" t="s">
        <v>6091</v>
      </c>
      <c r="G1157" s="2" t="s">
        <v>6088</v>
      </c>
      <c r="H1157" s="56">
        <f t="shared" si="38"/>
        <v>0.20743034055727555</v>
      </c>
      <c r="I1157" s="7" t="s">
        <v>229</v>
      </c>
      <c r="J1157" s="4" t="s">
        <v>59</v>
      </c>
      <c r="K1157" s="7">
        <f t="shared" si="39"/>
        <v>134</v>
      </c>
      <c r="L1157" s="4" t="s">
        <v>2074</v>
      </c>
      <c r="M1157" s="4" t="s">
        <v>833</v>
      </c>
      <c r="N1157" s="18" t="s">
        <v>5339</v>
      </c>
      <c r="O1157" s="29"/>
      <c r="P1157" s="29"/>
      <c r="Q1157" s="29"/>
      <c r="R1157" s="29"/>
      <c r="S1157" s="29"/>
      <c r="T1157" s="29"/>
      <c r="U1157" s="29"/>
      <c r="V1157" s="29"/>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29"/>
      <c r="CA1157" s="29"/>
      <c r="CB1157" s="29"/>
      <c r="CC1157" s="29"/>
      <c r="CD1157" s="29"/>
      <c r="CE1157" s="29"/>
      <c r="CF1157" s="29"/>
      <c r="CG1157" s="29"/>
      <c r="CH1157" s="29"/>
      <c r="CI1157" s="29"/>
      <c r="CJ1157" s="29"/>
      <c r="CK1157" s="29"/>
      <c r="CL1157" s="29"/>
      <c r="CM1157" s="29"/>
      <c r="CN1157" s="29"/>
      <c r="CO1157" s="29"/>
      <c r="CP1157" s="29"/>
      <c r="CQ1157" s="29"/>
      <c r="CR1157" s="29"/>
      <c r="CS1157" s="29"/>
      <c r="CT1157" s="29"/>
      <c r="CU1157" s="29"/>
      <c r="CV1157" s="29"/>
      <c r="CW1157" s="29"/>
      <c r="CX1157" s="29"/>
      <c r="CY1157" s="29"/>
      <c r="CZ1157" s="29"/>
      <c r="DA1157" s="29"/>
      <c r="DB1157" s="29"/>
      <c r="DC1157" s="29"/>
      <c r="DD1157" s="29"/>
      <c r="DE1157" s="29"/>
      <c r="DF1157" s="29"/>
      <c r="DG1157" s="29"/>
      <c r="DH1157" s="29"/>
      <c r="DI1157" s="29"/>
      <c r="DJ1157" s="29"/>
      <c r="DK1157" s="29"/>
      <c r="DL1157" s="29"/>
      <c r="DM1157" s="29"/>
      <c r="DN1157" s="29"/>
      <c r="DO1157" s="29"/>
      <c r="DP1157" s="29"/>
      <c r="DQ1157" s="29"/>
      <c r="DR1157" s="29"/>
      <c r="DS1157" s="29"/>
      <c r="DT1157" s="29"/>
      <c r="DU1157" s="29"/>
      <c r="DV1157" s="29"/>
      <c r="DW1157" s="29"/>
      <c r="DX1157" s="29"/>
      <c r="DY1157" s="29"/>
      <c r="DZ1157" s="29"/>
      <c r="EA1157" s="29"/>
      <c r="EB1157" s="29"/>
      <c r="EC1157" s="29"/>
      <c r="ED1157" s="29"/>
      <c r="EE1157" s="29"/>
      <c r="EF1157" s="29"/>
      <c r="EG1157" s="29"/>
      <c r="EH1157" s="29"/>
      <c r="EI1157" s="29"/>
      <c r="EJ1157" s="29"/>
      <c r="EK1157" s="29"/>
      <c r="EL1157" s="29"/>
      <c r="EM1157" s="29"/>
      <c r="EN1157" s="29"/>
      <c r="EO1157" s="29"/>
      <c r="EP1157" s="29"/>
      <c r="EQ1157" s="29"/>
      <c r="ER1157" s="29"/>
      <c r="ES1157" s="29"/>
      <c r="ET1157" s="29"/>
      <c r="EU1157" s="29"/>
      <c r="EV1157" s="29"/>
      <c r="EW1157" s="29"/>
      <c r="EX1157" s="29"/>
      <c r="EY1157" s="29"/>
      <c r="EZ1157" s="29"/>
      <c r="FA1157" s="29"/>
      <c r="FB1157" s="29"/>
      <c r="FC1157" s="29"/>
      <c r="FD1157" s="29"/>
      <c r="FE1157" s="29"/>
      <c r="FF1157" s="29"/>
      <c r="FG1157" s="29"/>
      <c r="FH1157" s="29"/>
      <c r="FI1157" s="29"/>
      <c r="FJ1157" s="29"/>
      <c r="FK1157" s="29"/>
      <c r="FL1157" s="29"/>
      <c r="FM1157" s="29"/>
      <c r="FN1157" s="29"/>
      <c r="FO1157" s="29"/>
      <c r="FP1157" s="29"/>
      <c r="FQ1157" s="29"/>
      <c r="FR1157" s="29"/>
      <c r="FS1157" s="29"/>
      <c r="FT1157" s="29"/>
      <c r="FU1157" s="29"/>
      <c r="FV1157" s="29"/>
      <c r="FW1157" s="29"/>
      <c r="FX1157" s="29"/>
      <c r="FY1157" s="29"/>
      <c r="FZ1157" s="29"/>
      <c r="GA1157" s="29"/>
      <c r="GB1157" s="29"/>
      <c r="GC1157" s="29"/>
      <c r="GD1157" s="29"/>
      <c r="GE1157" s="29"/>
      <c r="GF1157" s="29"/>
      <c r="GG1157" s="29"/>
      <c r="GH1157" s="29"/>
      <c r="GI1157" s="29"/>
      <c r="GJ1157" s="29"/>
      <c r="GK1157" s="29"/>
      <c r="GL1157" s="29"/>
      <c r="GM1157" s="29"/>
      <c r="GN1157" s="29"/>
      <c r="GO1157" s="29"/>
      <c r="GP1157" s="29"/>
      <c r="GQ1157" s="29"/>
      <c r="GR1157" s="29"/>
      <c r="GS1157" s="29"/>
      <c r="GT1157" s="29"/>
      <c r="GU1157" s="29"/>
      <c r="GV1157" s="29"/>
      <c r="GW1157" s="29"/>
      <c r="GX1157" s="29"/>
      <c r="GY1157" s="29"/>
      <c r="GZ1157" s="29"/>
      <c r="HA1157" s="29"/>
      <c r="HB1157" s="29"/>
      <c r="HC1157" s="29"/>
      <c r="HD1157" s="29"/>
      <c r="HE1157" s="29"/>
      <c r="HF1157" s="29"/>
      <c r="HG1157" s="29"/>
    </row>
    <row r="1158" spans="1:215" s="4" customFormat="1" ht="18.600000000000001" customHeight="1" x14ac:dyDescent="0.25">
      <c r="A1158" s="50" t="s">
        <v>834</v>
      </c>
      <c r="B1158" s="50" t="s">
        <v>3254</v>
      </c>
      <c r="C1158" s="62" t="s">
        <v>65</v>
      </c>
      <c r="D1158" s="50" t="s">
        <v>3255</v>
      </c>
      <c r="E1158" s="4" t="s">
        <v>3260</v>
      </c>
      <c r="F1158" s="2" t="s">
        <v>6092</v>
      </c>
      <c r="G1158" s="2" t="s">
        <v>6088</v>
      </c>
      <c r="H1158" s="56">
        <f t="shared" si="38"/>
        <v>0.20618556701030927</v>
      </c>
      <c r="I1158" s="7" t="s">
        <v>173</v>
      </c>
      <c r="J1158" s="4" t="s">
        <v>63</v>
      </c>
      <c r="K1158" s="7">
        <f t="shared" si="39"/>
        <v>60</v>
      </c>
      <c r="L1158" s="4" t="s">
        <v>1045</v>
      </c>
      <c r="M1158" s="4" t="s">
        <v>833</v>
      </c>
      <c r="N1158" s="18" t="s">
        <v>5339</v>
      </c>
      <c r="O1158" s="29"/>
      <c r="P1158" s="29"/>
      <c r="Q1158" s="29"/>
      <c r="R1158" s="29"/>
      <c r="S1158" s="29"/>
      <c r="T1158" s="29"/>
      <c r="U1158" s="29"/>
      <c r="V1158" s="29"/>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29"/>
      <c r="CA1158" s="29"/>
      <c r="CB1158" s="29"/>
      <c r="CC1158" s="29"/>
      <c r="CD1158" s="29"/>
      <c r="CE1158" s="29"/>
      <c r="CF1158" s="29"/>
      <c r="CG1158" s="29"/>
      <c r="CH1158" s="29"/>
      <c r="CI1158" s="29"/>
      <c r="CJ1158" s="29"/>
      <c r="CK1158" s="29"/>
      <c r="CL1158" s="29"/>
      <c r="CM1158" s="29"/>
      <c r="CN1158" s="29"/>
      <c r="CO1158" s="29"/>
      <c r="CP1158" s="29"/>
      <c r="CQ1158" s="29"/>
      <c r="CR1158" s="29"/>
      <c r="CS1158" s="29"/>
      <c r="CT1158" s="29"/>
      <c r="CU1158" s="29"/>
      <c r="CV1158" s="29"/>
      <c r="CW1158" s="29"/>
      <c r="CX1158" s="29"/>
      <c r="CY1158" s="29"/>
      <c r="CZ1158" s="29"/>
      <c r="DA1158" s="29"/>
      <c r="DB1158" s="29"/>
      <c r="DC1158" s="29"/>
      <c r="DD1158" s="29"/>
      <c r="DE1158" s="29"/>
      <c r="DF1158" s="29"/>
      <c r="DG1158" s="29"/>
      <c r="DH1158" s="29"/>
      <c r="DI1158" s="29"/>
      <c r="DJ1158" s="29"/>
      <c r="DK1158" s="29"/>
      <c r="DL1158" s="29"/>
      <c r="DM1158" s="29"/>
      <c r="DN1158" s="29"/>
      <c r="DO1158" s="29"/>
      <c r="DP1158" s="29"/>
      <c r="DQ1158" s="29"/>
      <c r="DR1158" s="29"/>
      <c r="DS1158" s="29"/>
      <c r="DT1158" s="29"/>
      <c r="DU1158" s="29"/>
      <c r="DV1158" s="29"/>
      <c r="DW1158" s="29"/>
      <c r="DX1158" s="29"/>
      <c r="DY1158" s="29"/>
      <c r="DZ1158" s="29"/>
      <c r="EA1158" s="29"/>
      <c r="EB1158" s="29"/>
      <c r="EC1158" s="29"/>
      <c r="ED1158" s="29"/>
      <c r="EE1158" s="29"/>
      <c r="EF1158" s="29"/>
      <c r="EG1158" s="29"/>
      <c r="EH1158" s="29"/>
      <c r="EI1158" s="29"/>
      <c r="EJ1158" s="29"/>
      <c r="EK1158" s="29"/>
      <c r="EL1158" s="29"/>
      <c r="EM1158" s="29"/>
      <c r="EN1158" s="29"/>
      <c r="EO1158" s="29"/>
      <c r="EP1158" s="29"/>
      <c r="EQ1158" s="29"/>
      <c r="ER1158" s="29"/>
      <c r="ES1158" s="29"/>
      <c r="ET1158" s="29"/>
      <c r="EU1158" s="29"/>
      <c r="EV1158" s="29"/>
      <c r="EW1158" s="29"/>
      <c r="EX1158" s="29"/>
      <c r="EY1158" s="29"/>
      <c r="EZ1158" s="29"/>
      <c r="FA1158" s="29"/>
      <c r="FB1158" s="29"/>
      <c r="FC1158" s="29"/>
      <c r="FD1158" s="29"/>
      <c r="FE1158" s="29"/>
      <c r="FF1158" s="29"/>
      <c r="FG1158" s="29"/>
      <c r="FH1158" s="29"/>
      <c r="FI1158" s="29"/>
      <c r="FJ1158" s="29"/>
      <c r="FK1158" s="29"/>
      <c r="FL1158" s="29"/>
      <c r="FM1158" s="29"/>
      <c r="FN1158" s="29"/>
      <c r="FO1158" s="29"/>
      <c r="FP1158" s="29"/>
      <c r="FQ1158" s="29"/>
      <c r="FR1158" s="29"/>
      <c r="FS1158" s="29"/>
      <c r="FT1158" s="29"/>
      <c r="FU1158" s="29"/>
      <c r="FV1158" s="29"/>
      <c r="FW1158" s="29"/>
      <c r="FX1158" s="29"/>
      <c r="FY1158" s="29"/>
      <c r="FZ1158" s="29"/>
      <c r="GA1158" s="29"/>
      <c r="GB1158" s="29"/>
      <c r="GC1158" s="29"/>
      <c r="GD1158" s="29"/>
      <c r="GE1158" s="29"/>
      <c r="GF1158" s="29"/>
      <c r="GG1158" s="29"/>
      <c r="GH1158" s="29"/>
      <c r="GI1158" s="29"/>
      <c r="GJ1158" s="29"/>
      <c r="GK1158" s="29"/>
      <c r="GL1158" s="29"/>
      <c r="GM1158" s="29"/>
      <c r="GN1158" s="29"/>
      <c r="GO1158" s="29"/>
      <c r="GP1158" s="29"/>
      <c r="GQ1158" s="29"/>
      <c r="GR1158" s="29"/>
      <c r="GS1158" s="29"/>
      <c r="GT1158" s="29"/>
      <c r="GU1158" s="29"/>
      <c r="GV1158" s="29"/>
      <c r="GW1158" s="29"/>
      <c r="GX1158" s="29"/>
      <c r="GY1158" s="29"/>
      <c r="GZ1158" s="29"/>
      <c r="HA1158" s="29"/>
      <c r="HB1158" s="29"/>
      <c r="HC1158" s="29"/>
      <c r="HD1158" s="29"/>
      <c r="HE1158" s="29"/>
      <c r="HF1158" s="29"/>
      <c r="HG1158" s="29"/>
    </row>
    <row r="1159" spans="1:215" s="4" customFormat="1" ht="18.600000000000001" customHeight="1" x14ac:dyDescent="0.25">
      <c r="A1159" s="50" t="s">
        <v>834</v>
      </c>
      <c r="B1159" s="50" t="s">
        <v>3291</v>
      </c>
      <c r="C1159" s="62" t="s">
        <v>143</v>
      </c>
      <c r="D1159" s="50" t="s">
        <v>3292</v>
      </c>
      <c r="E1159" s="4" t="s">
        <v>3293</v>
      </c>
      <c r="F1159" s="2" t="s">
        <v>6120</v>
      </c>
      <c r="G1159" s="2" t="s">
        <v>6121</v>
      </c>
      <c r="H1159" s="56">
        <f t="shared" si="38"/>
        <v>0.58950617283950613</v>
      </c>
      <c r="I1159" s="7" t="s">
        <v>216</v>
      </c>
      <c r="J1159" s="4" t="s">
        <v>205</v>
      </c>
      <c r="K1159" s="7">
        <f t="shared" si="39"/>
        <v>191</v>
      </c>
      <c r="L1159" s="4" t="s">
        <v>423</v>
      </c>
      <c r="M1159" s="4" t="s">
        <v>833</v>
      </c>
      <c r="N1159" s="18" t="s">
        <v>6122</v>
      </c>
      <c r="O1159" s="29"/>
      <c r="P1159" s="29"/>
      <c r="Q1159" s="29"/>
      <c r="R1159" s="29"/>
      <c r="S1159" s="29"/>
      <c r="T1159" s="29"/>
      <c r="U1159" s="29"/>
      <c r="V1159" s="29"/>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29"/>
      <c r="CA1159" s="29"/>
      <c r="CB1159" s="29"/>
      <c r="CC1159" s="29"/>
      <c r="CD1159" s="29"/>
      <c r="CE1159" s="29"/>
      <c r="CF1159" s="29"/>
      <c r="CG1159" s="29"/>
      <c r="CH1159" s="29"/>
      <c r="CI1159" s="29"/>
      <c r="CJ1159" s="29"/>
      <c r="CK1159" s="29"/>
      <c r="CL1159" s="29"/>
      <c r="CM1159" s="29"/>
      <c r="CN1159" s="29"/>
      <c r="CO1159" s="29"/>
      <c r="CP1159" s="29"/>
      <c r="CQ1159" s="29"/>
      <c r="CR1159" s="29"/>
      <c r="CS1159" s="29"/>
      <c r="CT1159" s="29"/>
      <c r="CU1159" s="29"/>
      <c r="CV1159" s="29"/>
      <c r="CW1159" s="29"/>
      <c r="CX1159" s="29"/>
      <c r="CY1159" s="29"/>
      <c r="CZ1159" s="29"/>
      <c r="DA1159" s="29"/>
      <c r="DB1159" s="29"/>
      <c r="DC1159" s="29"/>
      <c r="DD1159" s="29"/>
      <c r="DE1159" s="29"/>
      <c r="DF1159" s="29"/>
      <c r="DG1159" s="29"/>
      <c r="DH1159" s="29"/>
      <c r="DI1159" s="29"/>
      <c r="DJ1159" s="29"/>
      <c r="DK1159" s="29"/>
      <c r="DL1159" s="29"/>
      <c r="DM1159" s="29"/>
      <c r="DN1159" s="29"/>
      <c r="DO1159" s="29"/>
      <c r="DP1159" s="29"/>
      <c r="DQ1159" s="29"/>
      <c r="DR1159" s="29"/>
      <c r="DS1159" s="29"/>
      <c r="DT1159" s="29"/>
      <c r="DU1159" s="29"/>
      <c r="DV1159" s="29"/>
      <c r="DW1159" s="29"/>
      <c r="DX1159" s="29"/>
      <c r="DY1159" s="29"/>
      <c r="DZ1159" s="29"/>
      <c r="EA1159" s="29"/>
      <c r="EB1159" s="29"/>
      <c r="EC1159" s="29"/>
      <c r="ED1159" s="29"/>
      <c r="EE1159" s="29"/>
      <c r="EF1159" s="29"/>
      <c r="EG1159" s="29"/>
      <c r="EH1159" s="29"/>
      <c r="EI1159" s="29"/>
      <c r="EJ1159" s="29"/>
      <c r="EK1159" s="29"/>
      <c r="EL1159" s="29"/>
      <c r="EM1159" s="29"/>
      <c r="EN1159" s="29"/>
      <c r="EO1159" s="29"/>
      <c r="EP1159" s="29"/>
      <c r="EQ1159" s="29"/>
      <c r="ER1159" s="29"/>
      <c r="ES1159" s="29"/>
      <c r="ET1159" s="29"/>
      <c r="EU1159" s="29"/>
      <c r="EV1159" s="29"/>
      <c r="EW1159" s="29"/>
      <c r="EX1159" s="29"/>
      <c r="EY1159" s="29"/>
      <c r="EZ1159" s="29"/>
      <c r="FA1159" s="29"/>
      <c r="FB1159" s="29"/>
      <c r="FC1159" s="29"/>
      <c r="FD1159" s="29"/>
      <c r="FE1159" s="29"/>
      <c r="FF1159" s="29"/>
      <c r="FG1159" s="29"/>
      <c r="FH1159" s="29"/>
      <c r="FI1159" s="29"/>
      <c r="FJ1159" s="29"/>
      <c r="FK1159" s="29"/>
      <c r="FL1159" s="29"/>
      <c r="FM1159" s="29"/>
      <c r="FN1159" s="29"/>
      <c r="FO1159" s="29"/>
      <c r="FP1159" s="29"/>
      <c r="FQ1159" s="29"/>
      <c r="FR1159" s="29"/>
      <c r="FS1159" s="29"/>
      <c r="FT1159" s="29"/>
      <c r="FU1159" s="29"/>
      <c r="FV1159" s="29"/>
      <c r="FW1159" s="29"/>
      <c r="FX1159" s="29"/>
      <c r="FY1159" s="29"/>
      <c r="FZ1159" s="29"/>
      <c r="GA1159" s="29"/>
      <c r="GB1159" s="29"/>
      <c r="GC1159" s="29"/>
      <c r="GD1159" s="29"/>
      <c r="GE1159" s="29"/>
      <c r="GF1159" s="29"/>
      <c r="GG1159" s="29"/>
      <c r="GH1159" s="29"/>
      <c r="GI1159" s="29"/>
      <c r="GJ1159" s="29"/>
      <c r="GK1159" s="29"/>
      <c r="GL1159" s="29"/>
      <c r="GM1159" s="29"/>
      <c r="GN1159" s="29"/>
      <c r="GO1159" s="29"/>
      <c r="GP1159" s="29"/>
      <c r="GQ1159" s="29"/>
      <c r="GR1159" s="29"/>
      <c r="GS1159" s="29"/>
      <c r="GT1159" s="29"/>
      <c r="GU1159" s="29"/>
      <c r="GV1159" s="29"/>
      <c r="GW1159" s="29"/>
      <c r="GX1159" s="29"/>
      <c r="GY1159" s="29"/>
      <c r="GZ1159" s="29"/>
      <c r="HA1159" s="29"/>
      <c r="HB1159" s="29"/>
      <c r="HC1159" s="29"/>
      <c r="HD1159" s="29"/>
      <c r="HE1159" s="29"/>
      <c r="HF1159" s="29"/>
      <c r="HG1159" s="29"/>
    </row>
    <row r="1160" spans="1:215" s="4" customFormat="1" ht="18.600000000000001" customHeight="1" x14ac:dyDescent="0.25">
      <c r="A1160" s="50" t="s">
        <v>834</v>
      </c>
      <c r="B1160" s="50" t="s">
        <v>3291</v>
      </c>
      <c r="C1160" s="62" t="s">
        <v>2</v>
      </c>
      <c r="D1160" s="50" t="s">
        <v>3292</v>
      </c>
      <c r="E1160" s="4" t="s">
        <v>3294</v>
      </c>
      <c r="F1160" s="2" t="s">
        <v>6123</v>
      </c>
      <c r="G1160" s="2" t="s">
        <v>6121</v>
      </c>
      <c r="H1160" s="56">
        <f t="shared" si="38"/>
        <v>0.54545454545454541</v>
      </c>
      <c r="I1160" s="7" t="s">
        <v>187</v>
      </c>
      <c r="J1160" s="4" t="s">
        <v>221</v>
      </c>
      <c r="K1160" s="7">
        <f t="shared" si="39"/>
        <v>114</v>
      </c>
      <c r="L1160" s="4" t="s">
        <v>666</v>
      </c>
      <c r="M1160" s="4" t="s">
        <v>833</v>
      </c>
      <c r="N1160" s="18" t="s">
        <v>6122</v>
      </c>
      <c r="O1160" s="29"/>
      <c r="P1160" s="29"/>
      <c r="Q1160" s="29"/>
      <c r="R1160" s="29"/>
      <c r="S1160" s="29"/>
      <c r="T1160" s="29"/>
      <c r="U1160" s="29"/>
      <c r="V1160" s="29"/>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29"/>
      <c r="CA1160" s="29"/>
      <c r="CB1160" s="29"/>
      <c r="CC1160" s="29"/>
      <c r="CD1160" s="29"/>
      <c r="CE1160" s="29"/>
      <c r="CF1160" s="29"/>
      <c r="CG1160" s="29"/>
      <c r="CH1160" s="29"/>
      <c r="CI1160" s="29"/>
      <c r="CJ1160" s="29"/>
      <c r="CK1160" s="29"/>
      <c r="CL1160" s="29"/>
      <c r="CM1160" s="29"/>
      <c r="CN1160" s="29"/>
      <c r="CO1160" s="29"/>
      <c r="CP1160" s="29"/>
      <c r="CQ1160" s="29"/>
      <c r="CR1160" s="29"/>
      <c r="CS1160" s="29"/>
      <c r="CT1160" s="29"/>
      <c r="CU1160" s="29"/>
      <c r="CV1160" s="29"/>
      <c r="CW1160" s="29"/>
      <c r="CX1160" s="29"/>
      <c r="CY1160" s="29"/>
      <c r="CZ1160" s="29"/>
      <c r="DA1160" s="29"/>
      <c r="DB1160" s="29"/>
      <c r="DC1160" s="29"/>
      <c r="DD1160" s="29"/>
      <c r="DE1160" s="29"/>
      <c r="DF1160" s="29"/>
      <c r="DG1160" s="29"/>
      <c r="DH1160" s="29"/>
      <c r="DI1160" s="29"/>
      <c r="DJ1160" s="29"/>
      <c r="DK1160" s="29"/>
      <c r="DL1160" s="29"/>
      <c r="DM1160" s="29"/>
      <c r="DN1160" s="29"/>
      <c r="DO1160" s="29"/>
      <c r="DP1160" s="29"/>
      <c r="DQ1160" s="29"/>
      <c r="DR1160" s="29"/>
      <c r="DS1160" s="29"/>
      <c r="DT1160" s="29"/>
      <c r="DU1160" s="29"/>
      <c r="DV1160" s="29"/>
      <c r="DW1160" s="29"/>
      <c r="DX1160" s="29"/>
      <c r="DY1160" s="29"/>
      <c r="DZ1160" s="29"/>
      <c r="EA1160" s="29"/>
      <c r="EB1160" s="29"/>
      <c r="EC1160" s="29"/>
      <c r="ED1160" s="29"/>
      <c r="EE1160" s="29"/>
      <c r="EF1160" s="29"/>
      <c r="EG1160" s="29"/>
      <c r="EH1160" s="29"/>
      <c r="EI1160" s="29"/>
      <c r="EJ1160" s="29"/>
      <c r="EK1160" s="29"/>
      <c r="EL1160" s="29"/>
      <c r="EM1160" s="29"/>
      <c r="EN1160" s="29"/>
      <c r="EO1160" s="29"/>
      <c r="EP1160" s="29"/>
      <c r="EQ1160" s="29"/>
      <c r="ER1160" s="29"/>
      <c r="ES1160" s="29"/>
      <c r="ET1160" s="29"/>
      <c r="EU1160" s="29"/>
      <c r="EV1160" s="29"/>
      <c r="EW1160" s="29"/>
      <c r="EX1160" s="29"/>
      <c r="EY1160" s="29"/>
      <c r="EZ1160" s="29"/>
      <c r="FA1160" s="29"/>
      <c r="FB1160" s="29"/>
      <c r="FC1160" s="29"/>
      <c r="FD1160" s="29"/>
      <c r="FE1160" s="29"/>
      <c r="FF1160" s="29"/>
      <c r="FG1160" s="29"/>
      <c r="FH1160" s="29"/>
      <c r="FI1160" s="29"/>
      <c r="FJ1160" s="29"/>
      <c r="FK1160" s="29"/>
      <c r="FL1160" s="29"/>
      <c r="FM1160" s="29"/>
      <c r="FN1160" s="29"/>
      <c r="FO1160" s="29"/>
      <c r="FP1160" s="29"/>
      <c r="FQ1160" s="29"/>
      <c r="FR1160" s="29"/>
      <c r="FS1160" s="29"/>
      <c r="FT1160" s="29"/>
      <c r="FU1160" s="29"/>
      <c r="FV1160" s="29"/>
      <c r="FW1160" s="29"/>
      <c r="FX1160" s="29"/>
      <c r="FY1160" s="29"/>
      <c r="FZ1160" s="29"/>
      <c r="GA1160" s="29"/>
      <c r="GB1160" s="29"/>
      <c r="GC1160" s="29"/>
      <c r="GD1160" s="29"/>
      <c r="GE1160" s="29"/>
      <c r="GF1160" s="29"/>
      <c r="GG1160" s="29"/>
      <c r="GH1160" s="29"/>
      <c r="GI1160" s="29"/>
      <c r="GJ1160" s="29"/>
      <c r="GK1160" s="29"/>
      <c r="GL1160" s="29"/>
      <c r="GM1160" s="29"/>
      <c r="GN1160" s="29"/>
      <c r="GO1160" s="29"/>
      <c r="GP1160" s="29"/>
      <c r="GQ1160" s="29"/>
      <c r="GR1160" s="29"/>
      <c r="GS1160" s="29"/>
      <c r="GT1160" s="29"/>
      <c r="GU1160" s="29"/>
      <c r="GV1160" s="29"/>
      <c r="GW1160" s="29"/>
      <c r="GX1160" s="29"/>
      <c r="GY1160" s="29"/>
      <c r="GZ1160" s="29"/>
      <c r="HA1160" s="29"/>
      <c r="HB1160" s="29"/>
      <c r="HC1160" s="29"/>
      <c r="HD1160" s="29"/>
      <c r="HE1160" s="29"/>
      <c r="HF1160" s="29"/>
      <c r="HG1160" s="29"/>
    </row>
    <row r="1161" spans="1:215" s="4" customFormat="1" ht="18.600000000000001" customHeight="1" x14ac:dyDescent="0.25">
      <c r="A1161" s="50" t="s">
        <v>834</v>
      </c>
      <c r="B1161" s="50" t="s">
        <v>3291</v>
      </c>
      <c r="C1161" s="62" t="s">
        <v>13</v>
      </c>
      <c r="D1161" s="50" t="s">
        <v>3292</v>
      </c>
      <c r="E1161" s="4" t="s">
        <v>2635</v>
      </c>
      <c r="F1161" s="2" t="s">
        <v>6124</v>
      </c>
      <c r="G1161" s="2" t="s">
        <v>6121</v>
      </c>
      <c r="H1161" s="56">
        <f t="shared" si="38"/>
        <v>8.9965397923875437E-2</v>
      </c>
      <c r="I1161" s="7" t="s">
        <v>90</v>
      </c>
      <c r="J1161" s="4" t="s">
        <v>121</v>
      </c>
      <c r="K1161" s="7">
        <f t="shared" si="39"/>
        <v>26</v>
      </c>
      <c r="L1161" s="4" t="s">
        <v>1819</v>
      </c>
      <c r="M1161" s="4" t="s">
        <v>833</v>
      </c>
      <c r="N1161" s="18" t="s">
        <v>6122</v>
      </c>
      <c r="O1161" s="29"/>
      <c r="P1161" s="29"/>
      <c r="Q1161" s="29"/>
      <c r="R1161" s="29"/>
      <c r="S1161" s="29"/>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c r="CA1161" s="29"/>
      <c r="CB1161" s="29"/>
      <c r="CC1161" s="29"/>
      <c r="CD1161" s="29"/>
      <c r="CE1161" s="29"/>
      <c r="CF1161" s="29"/>
      <c r="CG1161" s="29"/>
      <c r="CH1161" s="29"/>
      <c r="CI1161" s="29"/>
      <c r="CJ1161" s="29"/>
      <c r="CK1161" s="29"/>
      <c r="CL1161" s="29"/>
      <c r="CM1161" s="29"/>
      <c r="CN1161" s="29"/>
      <c r="CO1161" s="29"/>
      <c r="CP1161" s="29"/>
      <c r="CQ1161" s="29"/>
      <c r="CR1161" s="29"/>
      <c r="CS1161" s="29"/>
      <c r="CT1161" s="29"/>
      <c r="CU1161" s="29"/>
      <c r="CV1161" s="29"/>
      <c r="CW1161" s="29"/>
      <c r="CX1161" s="29"/>
      <c r="CY1161" s="29"/>
      <c r="CZ1161" s="29"/>
      <c r="DA1161" s="29"/>
      <c r="DB1161" s="29"/>
      <c r="DC1161" s="29"/>
      <c r="DD1161" s="29"/>
      <c r="DE1161" s="29"/>
      <c r="DF1161" s="29"/>
      <c r="DG1161" s="29"/>
      <c r="DH1161" s="29"/>
      <c r="DI1161" s="29"/>
      <c r="DJ1161" s="29"/>
      <c r="DK1161" s="29"/>
      <c r="DL1161" s="29"/>
      <c r="DM1161" s="29"/>
      <c r="DN1161" s="29"/>
      <c r="DO1161" s="29"/>
      <c r="DP1161" s="29"/>
      <c r="DQ1161" s="29"/>
      <c r="DR1161" s="29"/>
      <c r="DS1161" s="29"/>
      <c r="DT1161" s="29"/>
      <c r="DU1161" s="29"/>
      <c r="DV1161" s="29"/>
      <c r="DW1161" s="29"/>
      <c r="DX1161" s="29"/>
      <c r="DY1161" s="29"/>
      <c r="DZ1161" s="29"/>
      <c r="EA1161" s="29"/>
      <c r="EB1161" s="29"/>
      <c r="EC1161" s="29"/>
      <c r="ED1161" s="29"/>
      <c r="EE1161" s="29"/>
      <c r="EF1161" s="29"/>
      <c r="EG1161" s="29"/>
      <c r="EH1161" s="29"/>
      <c r="EI1161" s="29"/>
      <c r="EJ1161" s="29"/>
      <c r="EK1161" s="29"/>
      <c r="EL1161" s="29"/>
      <c r="EM1161" s="29"/>
      <c r="EN1161" s="29"/>
      <c r="EO1161" s="29"/>
      <c r="EP1161" s="29"/>
      <c r="EQ1161" s="29"/>
      <c r="ER1161" s="29"/>
      <c r="ES1161" s="29"/>
      <c r="ET1161" s="29"/>
      <c r="EU1161" s="29"/>
      <c r="EV1161" s="29"/>
      <c r="EW1161" s="29"/>
      <c r="EX1161" s="29"/>
      <c r="EY1161" s="29"/>
      <c r="EZ1161" s="29"/>
      <c r="FA1161" s="29"/>
      <c r="FB1161" s="29"/>
      <c r="FC1161" s="29"/>
      <c r="FD1161" s="29"/>
      <c r="FE1161" s="29"/>
      <c r="FF1161" s="29"/>
      <c r="FG1161" s="29"/>
      <c r="FH1161" s="29"/>
      <c r="FI1161" s="29"/>
      <c r="FJ1161" s="29"/>
      <c r="FK1161" s="29"/>
      <c r="FL1161" s="29"/>
      <c r="FM1161" s="29"/>
      <c r="FN1161" s="29"/>
      <c r="FO1161" s="29"/>
      <c r="FP1161" s="29"/>
      <c r="FQ1161" s="29"/>
      <c r="FR1161" s="29"/>
      <c r="FS1161" s="29"/>
      <c r="FT1161" s="29"/>
      <c r="FU1161" s="29"/>
      <c r="FV1161" s="29"/>
      <c r="FW1161" s="29"/>
      <c r="FX1161" s="29"/>
      <c r="FY1161" s="29"/>
      <c r="FZ1161" s="29"/>
      <c r="GA1161" s="29"/>
      <c r="GB1161" s="29"/>
      <c r="GC1161" s="29"/>
      <c r="GD1161" s="29"/>
      <c r="GE1161" s="29"/>
      <c r="GF1161" s="29"/>
      <c r="GG1161" s="29"/>
      <c r="GH1161" s="29"/>
      <c r="GI1161" s="29"/>
      <c r="GJ1161" s="29"/>
      <c r="GK1161" s="29"/>
      <c r="GL1161" s="29"/>
      <c r="GM1161" s="29"/>
      <c r="GN1161" s="29"/>
      <c r="GO1161" s="29"/>
      <c r="GP1161" s="29"/>
      <c r="GQ1161" s="29"/>
      <c r="GR1161" s="29"/>
      <c r="GS1161" s="29"/>
      <c r="GT1161" s="29"/>
      <c r="GU1161" s="29"/>
      <c r="GV1161" s="29"/>
      <c r="GW1161" s="29"/>
      <c r="GX1161" s="29"/>
      <c r="GY1161" s="29"/>
      <c r="GZ1161" s="29"/>
      <c r="HA1161" s="29"/>
      <c r="HB1161" s="29"/>
      <c r="HC1161" s="29"/>
      <c r="HD1161" s="29"/>
      <c r="HE1161" s="29"/>
      <c r="HF1161" s="29"/>
      <c r="HG1161" s="29"/>
    </row>
    <row r="1162" spans="1:215" s="4" customFormat="1" ht="18.600000000000001" customHeight="1" x14ac:dyDescent="0.25">
      <c r="A1162" s="50" t="s">
        <v>834</v>
      </c>
      <c r="B1162" s="50" t="s">
        <v>3291</v>
      </c>
      <c r="C1162" s="62" t="s">
        <v>96</v>
      </c>
      <c r="D1162" s="50" t="s">
        <v>3292</v>
      </c>
      <c r="E1162" s="4" t="s">
        <v>3296</v>
      </c>
      <c r="F1162" s="2" t="s">
        <v>6125</v>
      </c>
      <c r="G1162" s="2" t="s">
        <v>6121</v>
      </c>
      <c r="H1162" s="56">
        <f t="shared" si="38"/>
        <v>0.609375</v>
      </c>
      <c r="I1162" s="7" t="s">
        <v>141</v>
      </c>
      <c r="J1162" s="4" t="s">
        <v>55</v>
      </c>
      <c r="K1162" s="7">
        <f t="shared" si="39"/>
        <v>234</v>
      </c>
      <c r="L1162" s="4" t="s">
        <v>1352</v>
      </c>
      <c r="M1162" s="4" t="s">
        <v>833</v>
      </c>
      <c r="N1162" s="18" t="s">
        <v>6122</v>
      </c>
      <c r="O1162" s="29"/>
      <c r="P1162" s="29"/>
      <c r="Q1162" s="29"/>
      <c r="R1162" s="29"/>
      <c r="S1162" s="29"/>
      <c r="T1162" s="29"/>
      <c r="U1162" s="29"/>
      <c r="V1162" s="29"/>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29"/>
      <c r="CA1162" s="29"/>
      <c r="CB1162" s="29"/>
      <c r="CC1162" s="29"/>
      <c r="CD1162" s="29"/>
      <c r="CE1162" s="29"/>
      <c r="CF1162" s="29"/>
      <c r="CG1162" s="29"/>
      <c r="CH1162" s="29"/>
      <c r="CI1162" s="29"/>
      <c r="CJ1162" s="29"/>
      <c r="CK1162" s="29"/>
      <c r="CL1162" s="29"/>
      <c r="CM1162" s="29"/>
      <c r="CN1162" s="29"/>
      <c r="CO1162" s="29"/>
      <c r="CP1162" s="29"/>
      <c r="CQ1162" s="29"/>
      <c r="CR1162" s="29"/>
      <c r="CS1162" s="29"/>
      <c r="CT1162" s="29"/>
      <c r="CU1162" s="29"/>
      <c r="CV1162" s="29"/>
      <c r="CW1162" s="29"/>
      <c r="CX1162" s="29"/>
      <c r="CY1162" s="29"/>
      <c r="CZ1162" s="29"/>
      <c r="DA1162" s="29"/>
      <c r="DB1162" s="29"/>
      <c r="DC1162" s="29"/>
      <c r="DD1162" s="29"/>
      <c r="DE1162" s="29"/>
      <c r="DF1162" s="29"/>
      <c r="DG1162" s="29"/>
      <c r="DH1162" s="29"/>
      <c r="DI1162" s="29"/>
      <c r="DJ1162" s="29"/>
      <c r="DK1162" s="29"/>
      <c r="DL1162" s="29"/>
      <c r="DM1162" s="29"/>
      <c r="DN1162" s="29"/>
      <c r="DO1162" s="29"/>
      <c r="DP1162" s="29"/>
      <c r="DQ1162" s="29"/>
      <c r="DR1162" s="29"/>
      <c r="DS1162" s="29"/>
      <c r="DT1162" s="29"/>
      <c r="DU1162" s="29"/>
      <c r="DV1162" s="29"/>
      <c r="DW1162" s="29"/>
      <c r="DX1162" s="29"/>
      <c r="DY1162" s="29"/>
      <c r="DZ1162" s="29"/>
      <c r="EA1162" s="29"/>
      <c r="EB1162" s="29"/>
      <c r="EC1162" s="29"/>
      <c r="ED1162" s="29"/>
      <c r="EE1162" s="29"/>
      <c r="EF1162" s="29"/>
      <c r="EG1162" s="29"/>
      <c r="EH1162" s="29"/>
      <c r="EI1162" s="29"/>
      <c r="EJ1162" s="29"/>
      <c r="EK1162" s="29"/>
      <c r="EL1162" s="29"/>
      <c r="EM1162" s="29"/>
      <c r="EN1162" s="29"/>
      <c r="EO1162" s="29"/>
      <c r="EP1162" s="29"/>
      <c r="EQ1162" s="29"/>
      <c r="ER1162" s="29"/>
      <c r="ES1162" s="29"/>
      <c r="ET1162" s="29"/>
      <c r="EU1162" s="29"/>
      <c r="EV1162" s="29"/>
      <c r="EW1162" s="29"/>
      <c r="EX1162" s="29"/>
      <c r="EY1162" s="29"/>
      <c r="EZ1162" s="29"/>
      <c r="FA1162" s="29"/>
      <c r="FB1162" s="29"/>
      <c r="FC1162" s="29"/>
      <c r="FD1162" s="29"/>
      <c r="FE1162" s="29"/>
      <c r="FF1162" s="29"/>
      <c r="FG1162" s="29"/>
      <c r="FH1162" s="29"/>
      <c r="FI1162" s="29"/>
      <c r="FJ1162" s="29"/>
      <c r="FK1162" s="29"/>
      <c r="FL1162" s="29"/>
      <c r="FM1162" s="29"/>
      <c r="FN1162" s="29"/>
      <c r="FO1162" s="29"/>
      <c r="FP1162" s="29"/>
      <c r="FQ1162" s="29"/>
      <c r="FR1162" s="29"/>
      <c r="FS1162" s="29"/>
      <c r="FT1162" s="29"/>
      <c r="FU1162" s="29"/>
      <c r="FV1162" s="29"/>
      <c r="FW1162" s="29"/>
      <c r="FX1162" s="29"/>
      <c r="FY1162" s="29"/>
      <c r="FZ1162" s="29"/>
      <c r="GA1162" s="29"/>
      <c r="GB1162" s="29"/>
      <c r="GC1162" s="29"/>
      <c r="GD1162" s="29"/>
      <c r="GE1162" s="29"/>
      <c r="GF1162" s="29"/>
      <c r="GG1162" s="29"/>
      <c r="GH1162" s="29"/>
      <c r="GI1162" s="29"/>
      <c r="GJ1162" s="29"/>
      <c r="GK1162" s="29"/>
      <c r="GL1162" s="29"/>
      <c r="GM1162" s="29"/>
      <c r="GN1162" s="29"/>
      <c r="GO1162" s="29"/>
      <c r="GP1162" s="29"/>
      <c r="GQ1162" s="29"/>
      <c r="GR1162" s="29"/>
      <c r="GS1162" s="29"/>
      <c r="GT1162" s="29"/>
      <c r="GU1162" s="29"/>
      <c r="GV1162" s="29"/>
      <c r="GW1162" s="29"/>
      <c r="GX1162" s="29"/>
      <c r="GY1162" s="29"/>
      <c r="GZ1162" s="29"/>
      <c r="HA1162" s="29"/>
      <c r="HB1162" s="29"/>
      <c r="HC1162" s="29"/>
      <c r="HD1162" s="29"/>
      <c r="HE1162" s="29"/>
      <c r="HF1162" s="29"/>
      <c r="HG1162" s="29"/>
    </row>
    <row r="1163" spans="1:215" s="4" customFormat="1" ht="18.600000000000001" customHeight="1" x14ac:dyDescent="0.25">
      <c r="A1163" s="50" t="s">
        <v>834</v>
      </c>
      <c r="B1163" s="50" t="s">
        <v>3291</v>
      </c>
      <c r="C1163" s="62" t="s">
        <v>281</v>
      </c>
      <c r="D1163" s="50" t="s">
        <v>3292</v>
      </c>
      <c r="E1163" s="4" t="s">
        <v>3297</v>
      </c>
      <c r="F1163" s="2" t="s">
        <v>6126</v>
      </c>
      <c r="G1163" s="2" t="s">
        <v>6121</v>
      </c>
      <c r="H1163" s="56">
        <f t="shared" si="38"/>
        <v>0.54609218436873752</v>
      </c>
      <c r="I1163" s="7" t="s">
        <v>821</v>
      </c>
      <c r="J1163" s="4" t="s">
        <v>404</v>
      </c>
      <c r="K1163" s="7">
        <f t="shared" si="39"/>
        <v>545</v>
      </c>
      <c r="L1163" s="4" t="s">
        <v>2405</v>
      </c>
      <c r="M1163" s="4" t="s">
        <v>833</v>
      </c>
      <c r="N1163" s="18" t="s">
        <v>6122</v>
      </c>
      <c r="O1163" s="29"/>
      <c r="P1163" s="29"/>
      <c r="Q1163" s="29"/>
      <c r="R1163" s="29"/>
      <c r="S1163" s="29"/>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c r="CA1163" s="29"/>
      <c r="CB1163" s="29"/>
      <c r="CC1163" s="29"/>
      <c r="CD1163" s="29"/>
      <c r="CE1163" s="29"/>
      <c r="CF1163" s="29"/>
      <c r="CG1163" s="29"/>
      <c r="CH1163" s="29"/>
      <c r="CI1163" s="29"/>
      <c r="CJ1163" s="29"/>
      <c r="CK1163" s="29"/>
      <c r="CL1163" s="29"/>
      <c r="CM1163" s="29"/>
      <c r="CN1163" s="29"/>
      <c r="CO1163" s="29"/>
      <c r="CP1163" s="29"/>
      <c r="CQ1163" s="29"/>
      <c r="CR1163" s="29"/>
      <c r="CS1163" s="29"/>
      <c r="CT1163" s="29"/>
      <c r="CU1163" s="29"/>
      <c r="CV1163" s="29"/>
      <c r="CW1163" s="29"/>
      <c r="CX1163" s="29"/>
      <c r="CY1163" s="29"/>
      <c r="CZ1163" s="29"/>
      <c r="DA1163" s="29"/>
      <c r="DB1163" s="29"/>
      <c r="DC1163" s="29"/>
      <c r="DD1163" s="29"/>
      <c r="DE1163" s="29"/>
      <c r="DF1163" s="29"/>
      <c r="DG1163" s="29"/>
      <c r="DH1163" s="29"/>
      <c r="DI1163" s="29"/>
      <c r="DJ1163" s="29"/>
      <c r="DK1163" s="29"/>
      <c r="DL1163" s="29"/>
      <c r="DM1163" s="29"/>
      <c r="DN1163" s="29"/>
      <c r="DO1163" s="29"/>
      <c r="DP1163" s="29"/>
      <c r="DQ1163" s="29"/>
      <c r="DR1163" s="29"/>
      <c r="DS1163" s="29"/>
      <c r="DT1163" s="29"/>
      <c r="DU1163" s="29"/>
      <c r="DV1163" s="29"/>
      <c r="DW1163" s="29"/>
      <c r="DX1163" s="29"/>
      <c r="DY1163" s="29"/>
      <c r="DZ1163" s="29"/>
      <c r="EA1163" s="29"/>
      <c r="EB1163" s="29"/>
      <c r="EC1163" s="29"/>
      <c r="ED1163" s="29"/>
      <c r="EE1163" s="29"/>
      <c r="EF1163" s="29"/>
      <c r="EG1163" s="29"/>
      <c r="EH1163" s="29"/>
      <c r="EI1163" s="29"/>
      <c r="EJ1163" s="29"/>
      <c r="EK1163" s="29"/>
      <c r="EL1163" s="29"/>
      <c r="EM1163" s="29"/>
      <c r="EN1163" s="29"/>
      <c r="EO1163" s="29"/>
      <c r="EP1163" s="29"/>
      <c r="EQ1163" s="29"/>
      <c r="ER1163" s="29"/>
      <c r="ES1163" s="29"/>
      <c r="ET1163" s="29"/>
      <c r="EU1163" s="29"/>
      <c r="EV1163" s="29"/>
      <c r="EW1163" s="29"/>
      <c r="EX1163" s="29"/>
      <c r="EY1163" s="29"/>
      <c r="EZ1163" s="29"/>
      <c r="FA1163" s="29"/>
      <c r="FB1163" s="29"/>
      <c r="FC1163" s="29"/>
      <c r="FD1163" s="29"/>
      <c r="FE1163" s="29"/>
      <c r="FF1163" s="29"/>
      <c r="FG1163" s="29"/>
      <c r="FH1163" s="29"/>
      <c r="FI1163" s="29"/>
      <c r="FJ1163" s="29"/>
      <c r="FK1163" s="29"/>
      <c r="FL1163" s="29"/>
      <c r="FM1163" s="29"/>
      <c r="FN1163" s="29"/>
      <c r="FO1163" s="29"/>
      <c r="FP1163" s="29"/>
      <c r="FQ1163" s="29"/>
      <c r="FR1163" s="29"/>
      <c r="FS1163" s="29"/>
      <c r="FT1163" s="29"/>
      <c r="FU1163" s="29"/>
      <c r="FV1163" s="29"/>
      <c r="FW1163" s="29"/>
      <c r="FX1163" s="29"/>
      <c r="FY1163" s="29"/>
      <c r="FZ1163" s="29"/>
      <c r="GA1163" s="29"/>
      <c r="GB1163" s="29"/>
      <c r="GC1163" s="29"/>
      <c r="GD1163" s="29"/>
      <c r="GE1163" s="29"/>
      <c r="GF1163" s="29"/>
      <c r="GG1163" s="29"/>
      <c r="GH1163" s="29"/>
      <c r="GI1163" s="29"/>
      <c r="GJ1163" s="29"/>
      <c r="GK1163" s="29"/>
      <c r="GL1163" s="29"/>
      <c r="GM1163" s="29"/>
      <c r="GN1163" s="29"/>
      <c r="GO1163" s="29"/>
      <c r="GP1163" s="29"/>
      <c r="GQ1163" s="29"/>
      <c r="GR1163" s="29"/>
      <c r="GS1163" s="29"/>
      <c r="GT1163" s="29"/>
      <c r="GU1163" s="29"/>
      <c r="GV1163" s="29"/>
      <c r="GW1163" s="29"/>
      <c r="GX1163" s="29"/>
      <c r="GY1163" s="29"/>
      <c r="GZ1163" s="29"/>
      <c r="HA1163" s="29"/>
      <c r="HB1163" s="29"/>
      <c r="HC1163" s="29"/>
      <c r="HD1163" s="29"/>
      <c r="HE1163" s="29"/>
      <c r="HF1163" s="29"/>
      <c r="HG1163" s="29"/>
    </row>
    <row r="1164" spans="1:215" s="4" customFormat="1" ht="18.600000000000001" customHeight="1" x14ac:dyDescent="0.25">
      <c r="A1164" s="50" t="s">
        <v>834</v>
      </c>
      <c r="B1164" s="50" t="s">
        <v>3291</v>
      </c>
      <c r="C1164" s="62" t="s">
        <v>157</v>
      </c>
      <c r="D1164" s="50" t="s">
        <v>3292</v>
      </c>
      <c r="E1164" s="4" t="s">
        <v>3298</v>
      </c>
      <c r="F1164" s="2" t="s">
        <v>6127</v>
      </c>
      <c r="G1164" s="2" t="s">
        <v>6121</v>
      </c>
      <c r="H1164" s="56">
        <f t="shared" si="38"/>
        <v>0.58503401360544216</v>
      </c>
      <c r="I1164" s="7" t="s">
        <v>193</v>
      </c>
      <c r="J1164" s="4" t="s">
        <v>381</v>
      </c>
      <c r="K1164" s="7">
        <f t="shared" si="39"/>
        <v>344</v>
      </c>
      <c r="L1164" s="4" t="s">
        <v>103</v>
      </c>
      <c r="M1164" s="4" t="s">
        <v>833</v>
      </c>
      <c r="N1164" s="18" t="s">
        <v>6122</v>
      </c>
      <c r="O1164" s="29"/>
      <c r="P1164" s="29"/>
      <c r="Q1164" s="29"/>
      <c r="R1164" s="29"/>
      <c r="S1164" s="29"/>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29"/>
      <c r="CA1164" s="29"/>
      <c r="CB1164" s="29"/>
      <c r="CC1164" s="29"/>
      <c r="CD1164" s="29"/>
      <c r="CE1164" s="29"/>
      <c r="CF1164" s="29"/>
      <c r="CG1164" s="29"/>
      <c r="CH1164" s="29"/>
      <c r="CI1164" s="29"/>
      <c r="CJ1164" s="29"/>
      <c r="CK1164" s="29"/>
      <c r="CL1164" s="29"/>
      <c r="CM1164" s="29"/>
      <c r="CN1164" s="29"/>
      <c r="CO1164" s="29"/>
      <c r="CP1164" s="29"/>
      <c r="CQ1164" s="29"/>
      <c r="CR1164" s="29"/>
      <c r="CS1164" s="29"/>
      <c r="CT1164" s="29"/>
      <c r="CU1164" s="29"/>
      <c r="CV1164" s="29"/>
      <c r="CW1164" s="29"/>
      <c r="CX1164" s="29"/>
      <c r="CY1164" s="29"/>
      <c r="CZ1164" s="29"/>
      <c r="DA1164" s="29"/>
      <c r="DB1164" s="29"/>
      <c r="DC1164" s="29"/>
      <c r="DD1164" s="29"/>
      <c r="DE1164" s="29"/>
      <c r="DF1164" s="29"/>
      <c r="DG1164" s="29"/>
      <c r="DH1164" s="29"/>
      <c r="DI1164" s="29"/>
      <c r="DJ1164" s="29"/>
      <c r="DK1164" s="29"/>
      <c r="DL1164" s="29"/>
      <c r="DM1164" s="29"/>
      <c r="DN1164" s="29"/>
      <c r="DO1164" s="29"/>
      <c r="DP1164" s="29"/>
      <c r="DQ1164" s="29"/>
      <c r="DR1164" s="29"/>
      <c r="DS1164" s="29"/>
      <c r="DT1164" s="29"/>
      <c r="DU1164" s="29"/>
      <c r="DV1164" s="29"/>
      <c r="DW1164" s="29"/>
      <c r="DX1164" s="29"/>
      <c r="DY1164" s="29"/>
      <c r="DZ1164" s="29"/>
      <c r="EA1164" s="29"/>
      <c r="EB1164" s="29"/>
      <c r="EC1164" s="29"/>
      <c r="ED1164" s="29"/>
      <c r="EE1164" s="29"/>
      <c r="EF1164" s="29"/>
      <c r="EG1164" s="29"/>
      <c r="EH1164" s="29"/>
      <c r="EI1164" s="29"/>
      <c r="EJ1164" s="29"/>
      <c r="EK1164" s="29"/>
      <c r="EL1164" s="29"/>
      <c r="EM1164" s="29"/>
      <c r="EN1164" s="29"/>
      <c r="EO1164" s="29"/>
      <c r="EP1164" s="29"/>
      <c r="EQ1164" s="29"/>
      <c r="ER1164" s="29"/>
      <c r="ES1164" s="29"/>
      <c r="ET1164" s="29"/>
      <c r="EU1164" s="29"/>
      <c r="EV1164" s="29"/>
      <c r="EW1164" s="29"/>
      <c r="EX1164" s="29"/>
      <c r="EY1164" s="29"/>
      <c r="EZ1164" s="29"/>
      <c r="FA1164" s="29"/>
      <c r="FB1164" s="29"/>
      <c r="FC1164" s="29"/>
      <c r="FD1164" s="29"/>
      <c r="FE1164" s="29"/>
      <c r="FF1164" s="29"/>
      <c r="FG1164" s="29"/>
      <c r="FH1164" s="29"/>
      <c r="FI1164" s="29"/>
      <c r="FJ1164" s="29"/>
      <c r="FK1164" s="29"/>
      <c r="FL1164" s="29"/>
      <c r="FM1164" s="29"/>
      <c r="FN1164" s="29"/>
      <c r="FO1164" s="29"/>
      <c r="FP1164" s="29"/>
      <c r="FQ1164" s="29"/>
      <c r="FR1164" s="29"/>
      <c r="FS1164" s="29"/>
      <c r="FT1164" s="29"/>
      <c r="FU1164" s="29"/>
      <c r="FV1164" s="29"/>
      <c r="FW1164" s="29"/>
      <c r="FX1164" s="29"/>
      <c r="FY1164" s="29"/>
      <c r="FZ1164" s="29"/>
      <c r="GA1164" s="29"/>
      <c r="GB1164" s="29"/>
      <c r="GC1164" s="29"/>
      <c r="GD1164" s="29"/>
      <c r="GE1164" s="29"/>
      <c r="GF1164" s="29"/>
      <c r="GG1164" s="29"/>
      <c r="GH1164" s="29"/>
      <c r="GI1164" s="29"/>
      <c r="GJ1164" s="29"/>
      <c r="GK1164" s="29"/>
      <c r="GL1164" s="29"/>
      <c r="GM1164" s="29"/>
      <c r="GN1164" s="29"/>
      <c r="GO1164" s="29"/>
      <c r="GP1164" s="29"/>
      <c r="GQ1164" s="29"/>
      <c r="GR1164" s="29"/>
      <c r="GS1164" s="29"/>
      <c r="GT1164" s="29"/>
      <c r="GU1164" s="29"/>
      <c r="GV1164" s="29"/>
      <c r="GW1164" s="29"/>
      <c r="GX1164" s="29"/>
      <c r="GY1164" s="29"/>
      <c r="GZ1164" s="29"/>
      <c r="HA1164" s="29"/>
      <c r="HB1164" s="29"/>
      <c r="HC1164" s="29"/>
      <c r="HD1164" s="29"/>
      <c r="HE1164" s="29"/>
      <c r="HF1164" s="29"/>
      <c r="HG1164" s="29"/>
    </row>
    <row r="1165" spans="1:215" s="4" customFormat="1" ht="18.600000000000001" customHeight="1" x14ac:dyDescent="0.25">
      <c r="A1165" s="50" t="s">
        <v>834</v>
      </c>
      <c r="B1165" s="50" t="s">
        <v>3348</v>
      </c>
      <c r="C1165" s="62" t="s">
        <v>2</v>
      </c>
      <c r="D1165" s="50" t="s">
        <v>3349</v>
      </c>
      <c r="E1165" s="4" t="s">
        <v>3350</v>
      </c>
      <c r="F1165" s="2" t="s">
        <v>6175</v>
      </c>
      <c r="G1165" s="2" t="s">
        <v>6176</v>
      </c>
      <c r="H1165" s="56">
        <f t="shared" si="38"/>
        <v>0.47428571428571431</v>
      </c>
      <c r="I1165" s="7" t="s">
        <v>243</v>
      </c>
      <c r="J1165" s="4" t="s">
        <v>39</v>
      </c>
      <c r="K1165" s="7">
        <f t="shared" si="39"/>
        <v>166</v>
      </c>
      <c r="L1165" s="4" t="s">
        <v>656</v>
      </c>
      <c r="M1165" s="4" t="s">
        <v>833</v>
      </c>
      <c r="N1165" s="18" t="s">
        <v>6177</v>
      </c>
      <c r="O1165" s="29"/>
      <c r="P1165" s="29"/>
      <c r="Q1165" s="29"/>
      <c r="R1165" s="29"/>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c r="CA1165" s="29"/>
      <c r="CB1165" s="29"/>
      <c r="CC1165" s="29"/>
      <c r="CD1165" s="29"/>
      <c r="CE1165" s="29"/>
      <c r="CF1165" s="29"/>
      <c r="CG1165" s="29"/>
      <c r="CH1165" s="29"/>
      <c r="CI1165" s="29"/>
      <c r="CJ1165" s="29"/>
      <c r="CK1165" s="29"/>
      <c r="CL1165" s="29"/>
      <c r="CM1165" s="29"/>
      <c r="CN1165" s="29"/>
      <c r="CO1165" s="29"/>
      <c r="CP1165" s="29"/>
      <c r="CQ1165" s="29"/>
      <c r="CR1165" s="29"/>
      <c r="CS1165" s="29"/>
      <c r="CT1165" s="29"/>
      <c r="CU1165" s="29"/>
      <c r="CV1165" s="29"/>
      <c r="CW1165" s="29"/>
      <c r="CX1165" s="29"/>
      <c r="CY1165" s="29"/>
      <c r="CZ1165" s="29"/>
      <c r="DA1165" s="29"/>
      <c r="DB1165" s="29"/>
      <c r="DC1165" s="29"/>
      <c r="DD1165" s="29"/>
      <c r="DE1165" s="29"/>
      <c r="DF1165" s="29"/>
      <c r="DG1165" s="29"/>
      <c r="DH1165" s="29"/>
      <c r="DI1165" s="29"/>
      <c r="DJ1165" s="29"/>
      <c r="DK1165" s="29"/>
      <c r="DL1165" s="29"/>
      <c r="DM1165" s="29"/>
      <c r="DN1165" s="29"/>
      <c r="DO1165" s="29"/>
      <c r="DP1165" s="29"/>
      <c r="DQ1165" s="29"/>
      <c r="DR1165" s="29"/>
      <c r="DS1165" s="29"/>
      <c r="DT1165" s="29"/>
      <c r="DU1165" s="29"/>
      <c r="DV1165" s="29"/>
      <c r="DW1165" s="29"/>
      <c r="DX1165" s="29"/>
      <c r="DY1165" s="29"/>
      <c r="DZ1165" s="29"/>
      <c r="EA1165" s="29"/>
      <c r="EB1165" s="29"/>
      <c r="EC1165" s="29"/>
      <c r="ED1165" s="29"/>
      <c r="EE1165" s="29"/>
      <c r="EF1165" s="29"/>
      <c r="EG1165" s="29"/>
      <c r="EH1165" s="29"/>
      <c r="EI1165" s="29"/>
      <c r="EJ1165" s="29"/>
      <c r="EK1165" s="29"/>
      <c r="EL1165" s="29"/>
      <c r="EM1165" s="29"/>
      <c r="EN1165" s="29"/>
      <c r="EO1165" s="29"/>
      <c r="EP1165" s="29"/>
      <c r="EQ1165" s="29"/>
      <c r="ER1165" s="29"/>
      <c r="ES1165" s="29"/>
      <c r="ET1165" s="29"/>
      <c r="EU1165" s="29"/>
      <c r="EV1165" s="29"/>
      <c r="EW1165" s="29"/>
      <c r="EX1165" s="29"/>
      <c r="EY1165" s="29"/>
      <c r="EZ1165" s="29"/>
      <c r="FA1165" s="29"/>
      <c r="FB1165" s="29"/>
      <c r="FC1165" s="29"/>
      <c r="FD1165" s="29"/>
      <c r="FE1165" s="29"/>
      <c r="FF1165" s="29"/>
      <c r="FG1165" s="29"/>
      <c r="FH1165" s="29"/>
      <c r="FI1165" s="29"/>
      <c r="FJ1165" s="29"/>
      <c r="FK1165" s="29"/>
      <c r="FL1165" s="29"/>
      <c r="FM1165" s="29"/>
      <c r="FN1165" s="29"/>
      <c r="FO1165" s="29"/>
      <c r="FP1165" s="29"/>
      <c r="FQ1165" s="29"/>
      <c r="FR1165" s="29"/>
      <c r="FS1165" s="29"/>
      <c r="FT1165" s="29"/>
      <c r="FU1165" s="29"/>
      <c r="FV1165" s="29"/>
      <c r="FW1165" s="29"/>
      <c r="FX1165" s="29"/>
      <c r="FY1165" s="29"/>
      <c r="FZ1165" s="29"/>
      <c r="GA1165" s="29"/>
      <c r="GB1165" s="29"/>
      <c r="GC1165" s="29"/>
      <c r="GD1165" s="29"/>
      <c r="GE1165" s="29"/>
      <c r="GF1165" s="29"/>
      <c r="GG1165" s="29"/>
      <c r="GH1165" s="29"/>
      <c r="GI1165" s="29"/>
      <c r="GJ1165" s="29"/>
      <c r="GK1165" s="29"/>
      <c r="GL1165" s="29"/>
      <c r="GM1165" s="29"/>
      <c r="GN1165" s="29"/>
      <c r="GO1165" s="29"/>
      <c r="GP1165" s="29"/>
      <c r="GQ1165" s="29"/>
      <c r="GR1165" s="29"/>
      <c r="GS1165" s="29"/>
      <c r="GT1165" s="29"/>
      <c r="GU1165" s="29"/>
      <c r="GV1165" s="29"/>
      <c r="GW1165" s="29"/>
      <c r="GX1165" s="29"/>
      <c r="GY1165" s="29"/>
      <c r="GZ1165" s="29"/>
      <c r="HA1165" s="29"/>
      <c r="HB1165" s="29"/>
      <c r="HC1165" s="29"/>
      <c r="HD1165" s="29"/>
      <c r="HE1165" s="29"/>
      <c r="HF1165" s="29"/>
      <c r="HG1165" s="29"/>
    </row>
    <row r="1166" spans="1:215" s="4" customFormat="1" ht="18.600000000000001" customHeight="1" x14ac:dyDescent="0.25">
      <c r="A1166" s="50" t="s">
        <v>834</v>
      </c>
      <c r="B1166" s="50" t="s">
        <v>3348</v>
      </c>
      <c r="C1166" s="62" t="s">
        <v>13</v>
      </c>
      <c r="D1166" s="50" t="s">
        <v>3349</v>
      </c>
      <c r="E1166" s="4" t="s">
        <v>3351</v>
      </c>
      <c r="F1166" s="2" t="s">
        <v>6178</v>
      </c>
      <c r="G1166" s="2" t="s">
        <v>6176</v>
      </c>
      <c r="H1166" s="56">
        <f t="shared" si="38"/>
        <v>0.50083752093802347</v>
      </c>
      <c r="I1166" s="7" t="s">
        <v>1073</v>
      </c>
      <c r="J1166" s="4" t="s">
        <v>242</v>
      </c>
      <c r="K1166" s="7">
        <f t="shared" si="39"/>
        <v>299</v>
      </c>
      <c r="L1166" s="4" t="s">
        <v>2190</v>
      </c>
      <c r="M1166" s="4" t="s">
        <v>833</v>
      </c>
      <c r="N1166" s="18" t="s">
        <v>6177</v>
      </c>
      <c r="O1166" s="29"/>
      <c r="P1166" s="29"/>
      <c r="Q1166" s="29"/>
      <c r="R1166" s="29"/>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29"/>
      <c r="CA1166" s="29"/>
      <c r="CB1166" s="29"/>
      <c r="CC1166" s="29"/>
      <c r="CD1166" s="29"/>
      <c r="CE1166" s="29"/>
      <c r="CF1166" s="29"/>
      <c r="CG1166" s="29"/>
      <c r="CH1166" s="29"/>
      <c r="CI1166" s="29"/>
      <c r="CJ1166" s="29"/>
      <c r="CK1166" s="29"/>
      <c r="CL1166" s="29"/>
      <c r="CM1166" s="29"/>
      <c r="CN1166" s="29"/>
      <c r="CO1166" s="29"/>
      <c r="CP1166" s="29"/>
      <c r="CQ1166" s="29"/>
      <c r="CR1166" s="29"/>
      <c r="CS1166" s="29"/>
      <c r="CT1166" s="29"/>
      <c r="CU1166" s="29"/>
      <c r="CV1166" s="29"/>
      <c r="CW1166" s="29"/>
      <c r="CX1166" s="29"/>
      <c r="CY1166" s="29"/>
      <c r="CZ1166" s="29"/>
      <c r="DA1166" s="29"/>
      <c r="DB1166" s="29"/>
      <c r="DC1166" s="29"/>
      <c r="DD1166" s="29"/>
      <c r="DE1166" s="29"/>
      <c r="DF1166" s="29"/>
      <c r="DG1166" s="29"/>
      <c r="DH1166" s="29"/>
      <c r="DI1166" s="29"/>
      <c r="DJ1166" s="29"/>
      <c r="DK1166" s="29"/>
      <c r="DL1166" s="29"/>
      <c r="DM1166" s="29"/>
      <c r="DN1166" s="29"/>
      <c r="DO1166" s="29"/>
      <c r="DP1166" s="29"/>
      <c r="DQ1166" s="29"/>
      <c r="DR1166" s="29"/>
      <c r="DS1166" s="29"/>
      <c r="DT1166" s="29"/>
      <c r="DU1166" s="29"/>
      <c r="DV1166" s="29"/>
      <c r="DW1166" s="29"/>
      <c r="DX1166" s="29"/>
      <c r="DY1166" s="29"/>
      <c r="DZ1166" s="29"/>
      <c r="EA1166" s="29"/>
      <c r="EB1166" s="29"/>
      <c r="EC1166" s="29"/>
      <c r="ED1166" s="29"/>
      <c r="EE1166" s="29"/>
      <c r="EF1166" s="29"/>
      <c r="EG1166" s="29"/>
      <c r="EH1166" s="29"/>
      <c r="EI1166" s="29"/>
      <c r="EJ1166" s="29"/>
      <c r="EK1166" s="29"/>
      <c r="EL1166" s="29"/>
      <c r="EM1166" s="29"/>
      <c r="EN1166" s="29"/>
      <c r="EO1166" s="29"/>
      <c r="EP1166" s="29"/>
      <c r="EQ1166" s="29"/>
      <c r="ER1166" s="29"/>
      <c r="ES1166" s="29"/>
      <c r="ET1166" s="29"/>
      <c r="EU1166" s="29"/>
      <c r="EV1166" s="29"/>
      <c r="EW1166" s="29"/>
      <c r="EX1166" s="29"/>
      <c r="EY1166" s="29"/>
      <c r="EZ1166" s="29"/>
      <c r="FA1166" s="29"/>
      <c r="FB1166" s="29"/>
      <c r="FC1166" s="29"/>
      <c r="FD1166" s="29"/>
      <c r="FE1166" s="29"/>
      <c r="FF1166" s="29"/>
      <c r="FG1166" s="29"/>
      <c r="FH1166" s="29"/>
      <c r="FI1166" s="29"/>
      <c r="FJ1166" s="29"/>
      <c r="FK1166" s="29"/>
      <c r="FL1166" s="29"/>
      <c r="FM1166" s="29"/>
      <c r="FN1166" s="29"/>
      <c r="FO1166" s="29"/>
      <c r="FP1166" s="29"/>
      <c r="FQ1166" s="29"/>
      <c r="FR1166" s="29"/>
      <c r="FS1166" s="29"/>
      <c r="FT1166" s="29"/>
      <c r="FU1166" s="29"/>
      <c r="FV1166" s="29"/>
      <c r="FW1166" s="29"/>
      <c r="FX1166" s="29"/>
      <c r="FY1166" s="29"/>
      <c r="FZ1166" s="29"/>
      <c r="GA1166" s="29"/>
      <c r="GB1166" s="29"/>
      <c r="GC1166" s="29"/>
      <c r="GD1166" s="29"/>
      <c r="GE1166" s="29"/>
      <c r="GF1166" s="29"/>
      <c r="GG1166" s="29"/>
      <c r="GH1166" s="29"/>
      <c r="GI1166" s="29"/>
      <c r="GJ1166" s="29"/>
      <c r="GK1166" s="29"/>
      <c r="GL1166" s="29"/>
      <c r="GM1166" s="29"/>
      <c r="GN1166" s="29"/>
      <c r="GO1166" s="29"/>
      <c r="GP1166" s="29"/>
      <c r="GQ1166" s="29"/>
      <c r="GR1166" s="29"/>
      <c r="GS1166" s="29"/>
      <c r="GT1166" s="29"/>
      <c r="GU1166" s="29"/>
      <c r="GV1166" s="29"/>
      <c r="GW1166" s="29"/>
      <c r="GX1166" s="29"/>
      <c r="GY1166" s="29"/>
      <c r="GZ1166" s="29"/>
      <c r="HA1166" s="29"/>
      <c r="HB1166" s="29"/>
      <c r="HC1166" s="29"/>
      <c r="HD1166" s="29"/>
      <c r="HE1166" s="29"/>
      <c r="HF1166" s="29"/>
      <c r="HG1166" s="29"/>
    </row>
    <row r="1167" spans="1:215" s="4" customFormat="1" ht="18.600000000000001" customHeight="1" x14ac:dyDescent="0.25">
      <c r="A1167" s="50" t="s">
        <v>834</v>
      </c>
      <c r="B1167" s="50" t="s">
        <v>3348</v>
      </c>
      <c r="C1167" s="62" t="s">
        <v>96</v>
      </c>
      <c r="D1167" s="50" t="s">
        <v>3349</v>
      </c>
      <c r="E1167" s="4" t="s">
        <v>3352</v>
      </c>
      <c r="F1167" s="2" t="s">
        <v>6179</v>
      </c>
      <c r="G1167" s="2" t="s">
        <v>6176</v>
      </c>
      <c r="H1167" s="56">
        <f t="shared" si="38"/>
        <v>0.49789029535864981</v>
      </c>
      <c r="I1167" s="7" t="s">
        <v>181</v>
      </c>
      <c r="J1167" s="4" t="s">
        <v>143</v>
      </c>
      <c r="K1167" s="7">
        <f t="shared" si="39"/>
        <v>118</v>
      </c>
      <c r="L1167" s="4" t="s">
        <v>449</v>
      </c>
      <c r="M1167" s="4" t="s">
        <v>833</v>
      </c>
      <c r="N1167" s="18" t="s">
        <v>6177</v>
      </c>
      <c r="O1167" s="29"/>
      <c r="P1167" s="29"/>
      <c r="Q1167" s="29"/>
      <c r="R1167" s="29"/>
      <c r="S1167" s="29"/>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c r="BV1167" s="29"/>
      <c r="BW1167" s="29"/>
      <c r="BX1167" s="29"/>
      <c r="BY1167" s="29"/>
      <c r="BZ1167" s="29"/>
      <c r="CA1167" s="29"/>
      <c r="CB1167" s="29"/>
      <c r="CC1167" s="29"/>
      <c r="CD1167" s="29"/>
      <c r="CE1167" s="29"/>
      <c r="CF1167" s="29"/>
      <c r="CG1167" s="29"/>
      <c r="CH1167" s="29"/>
      <c r="CI1167" s="29"/>
      <c r="CJ1167" s="29"/>
      <c r="CK1167" s="29"/>
      <c r="CL1167" s="29"/>
      <c r="CM1167" s="29"/>
      <c r="CN1167" s="29"/>
      <c r="CO1167" s="29"/>
      <c r="CP1167" s="29"/>
      <c r="CQ1167" s="29"/>
      <c r="CR1167" s="29"/>
      <c r="CS1167" s="29"/>
      <c r="CT1167" s="29"/>
      <c r="CU1167" s="29"/>
      <c r="CV1167" s="29"/>
      <c r="CW1167" s="29"/>
      <c r="CX1167" s="29"/>
      <c r="CY1167" s="29"/>
      <c r="CZ1167" s="29"/>
      <c r="DA1167" s="29"/>
      <c r="DB1167" s="29"/>
      <c r="DC1167" s="29"/>
      <c r="DD1167" s="29"/>
      <c r="DE1167" s="29"/>
      <c r="DF1167" s="29"/>
      <c r="DG1167" s="29"/>
      <c r="DH1167" s="29"/>
      <c r="DI1167" s="29"/>
      <c r="DJ1167" s="29"/>
      <c r="DK1167" s="29"/>
      <c r="DL1167" s="29"/>
      <c r="DM1167" s="29"/>
      <c r="DN1167" s="29"/>
      <c r="DO1167" s="29"/>
      <c r="DP1167" s="29"/>
      <c r="DQ1167" s="29"/>
      <c r="DR1167" s="29"/>
      <c r="DS1167" s="29"/>
      <c r="DT1167" s="29"/>
      <c r="DU1167" s="29"/>
      <c r="DV1167" s="29"/>
      <c r="DW1167" s="29"/>
      <c r="DX1167" s="29"/>
      <c r="DY1167" s="29"/>
      <c r="DZ1167" s="29"/>
      <c r="EA1167" s="29"/>
      <c r="EB1167" s="29"/>
      <c r="EC1167" s="29"/>
      <c r="ED1167" s="29"/>
      <c r="EE1167" s="29"/>
      <c r="EF1167" s="29"/>
      <c r="EG1167" s="29"/>
      <c r="EH1167" s="29"/>
      <c r="EI1167" s="29"/>
      <c r="EJ1167" s="29"/>
      <c r="EK1167" s="29"/>
      <c r="EL1167" s="29"/>
      <c r="EM1167" s="29"/>
      <c r="EN1167" s="29"/>
      <c r="EO1167" s="29"/>
      <c r="EP1167" s="29"/>
      <c r="EQ1167" s="29"/>
      <c r="ER1167" s="29"/>
      <c r="ES1167" s="29"/>
      <c r="ET1167" s="29"/>
      <c r="EU1167" s="29"/>
      <c r="EV1167" s="29"/>
      <c r="EW1167" s="29"/>
      <c r="EX1167" s="29"/>
      <c r="EY1167" s="29"/>
      <c r="EZ1167" s="29"/>
      <c r="FA1167" s="29"/>
      <c r="FB1167" s="29"/>
      <c r="FC1167" s="29"/>
      <c r="FD1167" s="29"/>
      <c r="FE1167" s="29"/>
      <c r="FF1167" s="29"/>
      <c r="FG1167" s="29"/>
      <c r="FH1167" s="29"/>
      <c r="FI1167" s="29"/>
      <c r="FJ1167" s="29"/>
      <c r="FK1167" s="29"/>
      <c r="FL1167" s="29"/>
      <c r="FM1167" s="29"/>
      <c r="FN1167" s="29"/>
      <c r="FO1167" s="29"/>
      <c r="FP1167" s="29"/>
      <c r="FQ1167" s="29"/>
      <c r="FR1167" s="29"/>
      <c r="FS1167" s="29"/>
      <c r="FT1167" s="29"/>
      <c r="FU1167" s="29"/>
      <c r="FV1167" s="29"/>
      <c r="FW1167" s="29"/>
      <c r="FX1167" s="29"/>
      <c r="FY1167" s="29"/>
      <c r="FZ1167" s="29"/>
      <c r="GA1167" s="29"/>
      <c r="GB1167" s="29"/>
      <c r="GC1167" s="29"/>
      <c r="GD1167" s="29"/>
      <c r="GE1167" s="29"/>
      <c r="GF1167" s="29"/>
      <c r="GG1167" s="29"/>
      <c r="GH1167" s="29"/>
      <c r="GI1167" s="29"/>
      <c r="GJ1167" s="29"/>
      <c r="GK1167" s="29"/>
      <c r="GL1167" s="29"/>
      <c r="GM1167" s="29"/>
      <c r="GN1167" s="29"/>
      <c r="GO1167" s="29"/>
      <c r="GP1167" s="29"/>
      <c r="GQ1167" s="29"/>
      <c r="GR1167" s="29"/>
      <c r="GS1167" s="29"/>
      <c r="GT1167" s="29"/>
      <c r="GU1167" s="29"/>
      <c r="GV1167" s="29"/>
      <c r="GW1167" s="29"/>
      <c r="GX1167" s="29"/>
      <c r="GY1167" s="29"/>
      <c r="GZ1167" s="29"/>
      <c r="HA1167" s="29"/>
      <c r="HB1167" s="29"/>
      <c r="HC1167" s="29"/>
      <c r="HD1167" s="29"/>
      <c r="HE1167" s="29"/>
      <c r="HF1167" s="29"/>
      <c r="HG1167" s="29"/>
    </row>
    <row r="1168" spans="1:215" s="4" customFormat="1" ht="18.600000000000001" customHeight="1" x14ac:dyDescent="0.25">
      <c r="A1168" s="51" t="s">
        <v>834</v>
      </c>
      <c r="B1168" s="51" t="s">
        <v>3463</v>
      </c>
      <c r="C1168" s="54" t="s">
        <v>3465</v>
      </c>
      <c r="D1168" s="51" t="s">
        <v>3464</v>
      </c>
      <c r="E1168" s="1" t="s">
        <v>3466</v>
      </c>
      <c r="F1168" s="1" t="s">
        <v>6298</v>
      </c>
      <c r="G1168" s="1" t="s">
        <v>834</v>
      </c>
      <c r="H1168" s="58">
        <f t="shared" si="38"/>
        <v>1</v>
      </c>
      <c r="I1168" s="5" t="s">
        <v>609</v>
      </c>
      <c r="J1168" s="1" t="s">
        <v>29</v>
      </c>
      <c r="K1168" s="5">
        <f t="shared" si="39"/>
        <v>122</v>
      </c>
      <c r="L1168" s="1" t="s">
        <v>609</v>
      </c>
      <c r="M1168" s="1" t="s">
        <v>833</v>
      </c>
      <c r="N1168" s="19" t="s">
        <v>4412</v>
      </c>
      <c r="O1168" s="25"/>
      <c r="P1168" s="25"/>
      <c r="Q1168" s="25"/>
      <c r="R1168" s="25"/>
      <c r="S1168" s="25"/>
      <c r="T1168" s="25"/>
      <c r="U1168" s="25"/>
      <c r="V1168" s="25"/>
      <c r="W1168" s="25"/>
      <c r="X1168" s="25"/>
      <c r="Y1168" s="25"/>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c r="BV1168" s="29"/>
      <c r="BW1168" s="29"/>
      <c r="BX1168" s="29"/>
      <c r="BY1168" s="29"/>
      <c r="BZ1168" s="29"/>
      <c r="CA1168" s="29"/>
      <c r="CB1168" s="29"/>
      <c r="CC1168" s="29"/>
      <c r="CD1168" s="29"/>
      <c r="CE1168" s="29"/>
      <c r="CF1168" s="29"/>
      <c r="CG1168" s="29"/>
      <c r="CH1168" s="29"/>
      <c r="CI1168" s="29"/>
      <c r="CJ1168" s="29"/>
      <c r="CK1168" s="29"/>
      <c r="CL1168" s="29"/>
      <c r="CM1168" s="29"/>
      <c r="CN1168" s="29"/>
      <c r="CO1168" s="29"/>
      <c r="CP1168" s="29"/>
      <c r="CQ1168" s="29"/>
      <c r="CR1168" s="29"/>
      <c r="CS1168" s="29"/>
      <c r="CT1168" s="29"/>
      <c r="CU1168" s="29"/>
      <c r="CV1168" s="29"/>
      <c r="CW1168" s="29"/>
      <c r="CX1168" s="29"/>
      <c r="CY1168" s="29"/>
      <c r="CZ1168" s="29"/>
      <c r="DA1168" s="29"/>
      <c r="DB1168" s="29"/>
      <c r="DC1168" s="29"/>
      <c r="DD1168" s="29"/>
      <c r="DE1168" s="29"/>
      <c r="DF1168" s="29"/>
      <c r="DG1168" s="29"/>
      <c r="DH1168" s="29"/>
      <c r="DI1168" s="29"/>
      <c r="DJ1168" s="29"/>
      <c r="DK1168" s="29"/>
      <c r="DL1168" s="29"/>
      <c r="DM1168" s="29"/>
      <c r="DN1168" s="29"/>
      <c r="DO1168" s="29"/>
      <c r="DP1168" s="29"/>
      <c r="DQ1168" s="29"/>
      <c r="DR1168" s="29"/>
      <c r="DS1168" s="29"/>
      <c r="DT1168" s="29"/>
      <c r="DU1168" s="29"/>
      <c r="DV1168" s="29"/>
      <c r="DW1168" s="29"/>
      <c r="DX1168" s="29"/>
      <c r="DY1168" s="29"/>
      <c r="DZ1168" s="29"/>
      <c r="EA1168" s="29"/>
      <c r="EB1168" s="29"/>
      <c r="EC1168" s="29"/>
      <c r="ED1168" s="29"/>
      <c r="EE1168" s="29"/>
      <c r="EF1168" s="29"/>
      <c r="EG1168" s="29"/>
      <c r="EH1168" s="29"/>
      <c r="EI1168" s="29"/>
      <c r="EJ1168" s="29"/>
      <c r="EK1168" s="29"/>
      <c r="EL1168" s="29"/>
      <c r="EM1168" s="29"/>
      <c r="EN1168" s="29"/>
      <c r="EO1168" s="29"/>
      <c r="EP1168" s="29"/>
      <c r="EQ1168" s="29"/>
      <c r="ER1168" s="29"/>
      <c r="ES1168" s="29"/>
      <c r="ET1168" s="29"/>
      <c r="EU1168" s="29"/>
      <c r="EV1168" s="29"/>
      <c r="EW1168" s="29"/>
      <c r="EX1168" s="29"/>
      <c r="EY1168" s="29"/>
      <c r="EZ1168" s="29"/>
      <c r="FA1168" s="29"/>
      <c r="FB1168" s="29"/>
      <c r="FC1168" s="29"/>
      <c r="FD1168" s="29"/>
      <c r="FE1168" s="29"/>
      <c r="FF1168" s="29"/>
      <c r="FG1168" s="29"/>
      <c r="FH1168" s="29"/>
      <c r="FI1168" s="29"/>
      <c r="FJ1168" s="29"/>
      <c r="FK1168" s="29"/>
      <c r="FL1168" s="29"/>
      <c r="FM1168" s="29"/>
      <c r="FN1168" s="29"/>
      <c r="FO1168" s="29"/>
      <c r="FP1168" s="29"/>
      <c r="FQ1168" s="29"/>
      <c r="FR1168" s="29"/>
      <c r="FS1168" s="29"/>
      <c r="FT1168" s="29"/>
      <c r="FU1168" s="29"/>
      <c r="FV1168" s="29"/>
      <c r="FW1168" s="29"/>
      <c r="FX1168" s="29"/>
      <c r="FY1168" s="29"/>
      <c r="FZ1168" s="29"/>
      <c r="GA1168" s="29"/>
      <c r="GB1168" s="29"/>
      <c r="GC1168" s="29"/>
      <c r="GD1168" s="29"/>
      <c r="GE1168" s="29"/>
      <c r="GF1168" s="29"/>
      <c r="GG1168" s="29"/>
      <c r="GH1168" s="29"/>
      <c r="GI1168" s="29"/>
      <c r="GJ1168" s="29"/>
      <c r="GK1168" s="29"/>
      <c r="GL1168" s="29"/>
      <c r="GM1168" s="29"/>
      <c r="GN1168" s="29"/>
      <c r="GO1168" s="29"/>
      <c r="GP1168" s="29"/>
      <c r="GQ1168" s="29"/>
      <c r="GR1168" s="29"/>
      <c r="GS1168" s="29"/>
      <c r="GT1168" s="29"/>
      <c r="GU1168" s="29"/>
      <c r="GV1168" s="29"/>
      <c r="GW1168" s="29"/>
      <c r="GX1168" s="29"/>
      <c r="GY1168" s="29"/>
      <c r="GZ1168" s="29"/>
      <c r="HA1168" s="29"/>
      <c r="HB1168" s="29"/>
      <c r="HC1168" s="29"/>
      <c r="HD1168" s="29"/>
      <c r="HE1168" s="29"/>
      <c r="HF1168" s="29"/>
      <c r="HG1168" s="29"/>
    </row>
    <row r="1169" spans="1:215" s="4" customFormat="1" ht="18.600000000000001" customHeight="1" x14ac:dyDescent="0.25">
      <c r="A1169" s="54" t="s">
        <v>834</v>
      </c>
      <c r="B1169" s="54">
        <v>408003</v>
      </c>
      <c r="C1169" s="54">
        <v>100</v>
      </c>
      <c r="D1169" s="54" t="s">
        <v>3494</v>
      </c>
      <c r="E1169" s="5" t="s">
        <v>6076</v>
      </c>
      <c r="F1169" s="1" t="s">
        <v>6077</v>
      </c>
      <c r="G1169" s="1" t="s">
        <v>834</v>
      </c>
      <c r="H1169" s="57">
        <f t="shared" si="38"/>
        <v>0.91580502215657311</v>
      </c>
      <c r="I1169" s="5">
        <v>1240</v>
      </c>
      <c r="J1169" s="5">
        <v>0</v>
      </c>
      <c r="K1169" s="5">
        <f t="shared" si="39"/>
        <v>1240</v>
      </c>
      <c r="L1169" s="5">
        <v>1354</v>
      </c>
      <c r="M1169" s="5">
        <v>40</v>
      </c>
      <c r="N1169" s="22">
        <v>53204</v>
      </c>
      <c r="O1169" s="25"/>
      <c r="P1169" s="25"/>
      <c r="Q1169" s="25"/>
      <c r="R1169" s="25"/>
      <c r="S1169" s="25"/>
      <c r="T1169" s="25"/>
      <c r="U1169" s="25"/>
      <c r="V1169" s="25"/>
      <c r="W1169" s="25"/>
      <c r="X1169" s="25"/>
      <c r="Y1169" s="25"/>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c r="BV1169" s="29"/>
      <c r="BW1169" s="29"/>
      <c r="BX1169" s="29"/>
      <c r="BY1169" s="29"/>
      <c r="BZ1169" s="29"/>
      <c r="CA1169" s="29"/>
      <c r="CB1169" s="29"/>
      <c r="CC1169" s="29"/>
      <c r="CD1169" s="29"/>
      <c r="CE1169" s="29"/>
      <c r="CF1169" s="29"/>
      <c r="CG1169" s="29"/>
      <c r="CH1169" s="29"/>
      <c r="CI1169" s="29"/>
      <c r="CJ1169" s="29"/>
      <c r="CK1169" s="29"/>
      <c r="CL1169" s="29"/>
      <c r="CM1169" s="29"/>
      <c r="CN1169" s="29"/>
      <c r="CO1169" s="29"/>
      <c r="CP1169" s="29"/>
      <c r="CQ1169" s="29"/>
      <c r="CR1169" s="29"/>
      <c r="CS1169" s="29"/>
      <c r="CT1169" s="29"/>
      <c r="CU1169" s="29"/>
      <c r="CV1169" s="29"/>
      <c r="CW1169" s="29"/>
      <c r="CX1169" s="29"/>
      <c r="CY1169" s="29"/>
      <c r="CZ1169" s="29"/>
      <c r="DA1169" s="29"/>
      <c r="DB1169" s="29"/>
      <c r="DC1169" s="29"/>
      <c r="DD1169" s="29"/>
      <c r="DE1169" s="29"/>
      <c r="DF1169" s="29"/>
      <c r="DG1169" s="29"/>
      <c r="DH1169" s="29"/>
      <c r="DI1169" s="29"/>
      <c r="DJ1169" s="29"/>
      <c r="DK1169" s="29"/>
      <c r="DL1169" s="29"/>
      <c r="DM1169" s="29"/>
      <c r="DN1169" s="29"/>
      <c r="DO1169" s="29"/>
      <c r="DP1169" s="29"/>
      <c r="DQ1169" s="29"/>
      <c r="DR1169" s="29"/>
      <c r="DS1169" s="29"/>
      <c r="DT1169" s="29"/>
      <c r="DU1169" s="29"/>
      <c r="DV1169" s="29"/>
      <c r="DW1169" s="29"/>
      <c r="DX1169" s="29"/>
      <c r="DY1169" s="29"/>
      <c r="DZ1169" s="29"/>
      <c r="EA1169" s="29"/>
      <c r="EB1169" s="29"/>
      <c r="EC1169" s="29"/>
      <c r="ED1169" s="29"/>
      <c r="EE1169" s="29"/>
      <c r="EF1169" s="29"/>
      <c r="EG1169" s="29"/>
      <c r="EH1169" s="29"/>
      <c r="EI1169" s="29"/>
      <c r="EJ1169" s="29"/>
      <c r="EK1169" s="29"/>
      <c r="EL1169" s="29"/>
      <c r="EM1169" s="29"/>
      <c r="EN1169" s="29"/>
      <c r="EO1169" s="29"/>
      <c r="EP1169" s="29"/>
      <c r="EQ1169" s="29"/>
      <c r="ER1169" s="29"/>
      <c r="ES1169" s="29"/>
      <c r="ET1169" s="29"/>
      <c r="EU1169" s="29"/>
      <c r="EV1169" s="29"/>
      <c r="EW1169" s="29"/>
      <c r="EX1169" s="29"/>
      <c r="EY1169" s="29"/>
      <c r="EZ1169" s="29"/>
      <c r="FA1169" s="29"/>
      <c r="FB1169" s="29"/>
      <c r="FC1169" s="29"/>
      <c r="FD1169" s="29"/>
      <c r="FE1169" s="29"/>
      <c r="FF1169" s="29"/>
      <c r="FG1169" s="29"/>
      <c r="FH1169" s="29"/>
      <c r="FI1169" s="29"/>
      <c r="FJ1169" s="29"/>
      <c r="FK1169" s="29"/>
      <c r="FL1169" s="29"/>
      <c r="FM1169" s="29"/>
      <c r="FN1169" s="29"/>
      <c r="FO1169" s="29"/>
      <c r="FP1169" s="29"/>
      <c r="FQ1169" s="29"/>
      <c r="FR1169" s="29"/>
      <c r="FS1169" s="29"/>
      <c r="FT1169" s="29"/>
      <c r="FU1169" s="29"/>
      <c r="FV1169" s="29"/>
      <c r="FW1169" s="29"/>
      <c r="FX1169" s="29"/>
      <c r="FY1169" s="29"/>
      <c r="FZ1169" s="29"/>
      <c r="GA1169" s="29"/>
      <c r="GB1169" s="29"/>
      <c r="GC1169" s="29"/>
      <c r="GD1169" s="29"/>
      <c r="GE1169" s="29"/>
      <c r="GF1169" s="29"/>
      <c r="GG1169" s="29"/>
      <c r="GH1169" s="29"/>
      <c r="GI1169" s="29"/>
      <c r="GJ1169" s="29"/>
      <c r="GK1169" s="29"/>
      <c r="GL1169" s="29"/>
      <c r="GM1169" s="29"/>
      <c r="GN1169" s="29"/>
      <c r="GO1169" s="29"/>
      <c r="GP1169" s="29"/>
      <c r="GQ1169" s="29"/>
      <c r="GR1169" s="29"/>
      <c r="GS1169" s="29"/>
      <c r="GT1169" s="29"/>
      <c r="GU1169" s="29"/>
      <c r="GV1169" s="29"/>
      <c r="GW1169" s="29"/>
      <c r="GX1169" s="29"/>
      <c r="GY1169" s="29"/>
      <c r="GZ1169" s="29"/>
      <c r="HA1169" s="29"/>
      <c r="HB1169" s="29"/>
      <c r="HC1169" s="29"/>
      <c r="HD1169" s="29"/>
      <c r="HE1169" s="29"/>
      <c r="HF1169" s="29"/>
      <c r="HG1169" s="29"/>
    </row>
    <row r="1170" spans="1:215" s="4" customFormat="1" ht="18.600000000000001" customHeight="1" x14ac:dyDescent="0.25">
      <c r="A1170" s="51" t="s">
        <v>834</v>
      </c>
      <c r="B1170" s="51" t="s">
        <v>3493</v>
      </c>
      <c r="C1170" s="54" t="s">
        <v>3495</v>
      </c>
      <c r="D1170" s="51" t="s">
        <v>3494</v>
      </c>
      <c r="E1170" s="1" t="s">
        <v>3496</v>
      </c>
      <c r="F1170" s="1" t="s">
        <v>6321</v>
      </c>
      <c r="G1170" s="1" t="s">
        <v>834</v>
      </c>
      <c r="H1170" s="58">
        <f t="shared" si="38"/>
        <v>0.91534391534391535</v>
      </c>
      <c r="I1170" s="5" t="s">
        <v>122</v>
      </c>
      <c r="J1170" s="1" t="s">
        <v>29</v>
      </c>
      <c r="K1170" s="5">
        <f t="shared" si="39"/>
        <v>173</v>
      </c>
      <c r="L1170" s="1" t="s">
        <v>289</v>
      </c>
      <c r="M1170" s="1" t="s">
        <v>833</v>
      </c>
      <c r="N1170" s="19" t="s">
        <v>5271</v>
      </c>
      <c r="O1170" s="25"/>
      <c r="P1170" s="25"/>
      <c r="Q1170" s="25"/>
      <c r="R1170" s="25"/>
      <c r="S1170" s="25"/>
      <c r="T1170" s="25"/>
      <c r="U1170" s="25"/>
      <c r="V1170" s="25"/>
      <c r="W1170" s="25"/>
      <c r="X1170" s="25"/>
      <c r="Y1170" s="25"/>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c r="BV1170" s="29"/>
      <c r="BW1170" s="29"/>
      <c r="BX1170" s="29"/>
      <c r="BY1170" s="29"/>
      <c r="BZ1170" s="29"/>
      <c r="CA1170" s="29"/>
      <c r="CB1170" s="29"/>
      <c r="CC1170" s="29"/>
      <c r="CD1170" s="29"/>
      <c r="CE1170" s="29"/>
      <c r="CF1170" s="29"/>
      <c r="CG1170" s="29"/>
      <c r="CH1170" s="29"/>
      <c r="CI1170" s="29"/>
      <c r="CJ1170" s="29"/>
      <c r="CK1170" s="29"/>
      <c r="CL1170" s="29"/>
      <c r="CM1170" s="29"/>
      <c r="CN1170" s="29"/>
      <c r="CO1170" s="29"/>
      <c r="CP1170" s="29"/>
      <c r="CQ1170" s="29"/>
      <c r="CR1170" s="29"/>
      <c r="CS1170" s="29"/>
      <c r="CT1170" s="29"/>
      <c r="CU1170" s="29"/>
      <c r="CV1170" s="29"/>
      <c r="CW1170" s="29"/>
      <c r="CX1170" s="29"/>
      <c r="CY1170" s="29"/>
      <c r="CZ1170" s="29"/>
      <c r="DA1170" s="29"/>
      <c r="DB1170" s="29"/>
      <c r="DC1170" s="29"/>
      <c r="DD1170" s="29"/>
      <c r="DE1170" s="29"/>
      <c r="DF1170" s="29"/>
      <c r="DG1170" s="29"/>
      <c r="DH1170" s="29"/>
      <c r="DI1170" s="29"/>
      <c r="DJ1170" s="29"/>
      <c r="DK1170" s="29"/>
      <c r="DL1170" s="29"/>
      <c r="DM1170" s="29"/>
      <c r="DN1170" s="29"/>
      <c r="DO1170" s="29"/>
      <c r="DP1170" s="29"/>
      <c r="DQ1170" s="29"/>
      <c r="DR1170" s="29"/>
      <c r="DS1170" s="29"/>
      <c r="DT1170" s="29"/>
      <c r="DU1170" s="29"/>
      <c r="DV1170" s="29"/>
      <c r="DW1170" s="29"/>
      <c r="DX1170" s="29"/>
      <c r="DY1170" s="29"/>
      <c r="DZ1170" s="29"/>
      <c r="EA1170" s="29"/>
      <c r="EB1170" s="29"/>
      <c r="EC1170" s="29"/>
      <c r="ED1170" s="29"/>
      <c r="EE1170" s="29"/>
      <c r="EF1170" s="29"/>
      <c r="EG1170" s="29"/>
      <c r="EH1170" s="29"/>
      <c r="EI1170" s="29"/>
      <c r="EJ1170" s="29"/>
      <c r="EK1170" s="29"/>
      <c r="EL1170" s="29"/>
      <c r="EM1170" s="29"/>
      <c r="EN1170" s="29"/>
      <c r="EO1170" s="29"/>
      <c r="EP1170" s="29"/>
      <c r="EQ1170" s="29"/>
      <c r="ER1170" s="29"/>
      <c r="ES1170" s="29"/>
      <c r="ET1170" s="29"/>
      <c r="EU1170" s="29"/>
      <c r="EV1170" s="29"/>
      <c r="EW1170" s="29"/>
      <c r="EX1170" s="29"/>
      <c r="EY1170" s="29"/>
      <c r="EZ1170" s="29"/>
      <c r="FA1170" s="29"/>
      <c r="FB1170" s="29"/>
      <c r="FC1170" s="29"/>
      <c r="FD1170" s="29"/>
      <c r="FE1170" s="29"/>
      <c r="FF1170" s="29"/>
      <c r="FG1170" s="29"/>
      <c r="FH1170" s="29"/>
      <c r="FI1170" s="29"/>
      <c r="FJ1170" s="29"/>
      <c r="FK1170" s="29"/>
      <c r="FL1170" s="29"/>
      <c r="FM1170" s="29"/>
      <c r="FN1170" s="29"/>
      <c r="FO1170" s="29"/>
      <c r="FP1170" s="29"/>
      <c r="FQ1170" s="29"/>
      <c r="FR1170" s="29"/>
      <c r="FS1170" s="29"/>
      <c r="FT1170" s="29"/>
      <c r="FU1170" s="29"/>
      <c r="FV1170" s="29"/>
      <c r="FW1170" s="29"/>
      <c r="FX1170" s="29"/>
      <c r="FY1170" s="29"/>
      <c r="FZ1170" s="29"/>
      <c r="GA1170" s="29"/>
      <c r="GB1170" s="29"/>
      <c r="GC1170" s="29"/>
      <c r="GD1170" s="29"/>
      <c r="GE1170" s="29"/>
      <c r="GF1170" s="29"/>
      <c r="GG1170" s="29"/>
      <c r="GH1170" s="29"/>
      <c r="GI1170" s="29"/>
      <c r="GJ1170" s="29"/>
      <c r="GK1170" s="29"/>
      <c r="GL1170" s="29"/>
      <c r="GM1170" s="29"/>
      <c r="GN1170" s="29"/>
      <c r="GO1170" s="29"/>
      <c r="GP1170" s="29"/>
      <c r="GQ1170" s="29"/>
      <c r="GR1170" s="29"/>
      <c r="GS1170" s="29"/>
      <c r="GT1170" s="29"/>
      <c r="GU1170" s="29"/>
      <c r="GV1170" s="29"/>
      <c r="GW1170" s="29"/>
      <c r="GX1170" s="29"/>
      <c r="GY1170" s="29"/>
      <c r="GZ1170" s="29"/>
      <c r="HA1170" s="29"/>
      <c r="HB1170" s="29"/>
      <c r="HC1170" s="29"/>
      <c r="HD1170" s="29"/>
      <c r="HE1170" s="29"/>
      <c r="HF1170" s="29"/>
      <c r="HG1170" s="29"/>
    </row>
    <row r="1171" spans="1:215" s="4" customFormat="1" ht="18.600000000000001" customHeight="1" x14ac:dyDescent="0.25">
      <c r="A1171" s="50" t="s">
        <v>834</v>
      </c>
      <c r="B1171" s="50" t="s">
        <v>3640</v>
      </c>
      <c r="C1171" s="62" t="s">
        <v>2</v>
      </c>
      <c r="D1171" s="50" t="s">
        <v>3641</v>
      </c>
      <c r="E1171" s="4" t="s">
        <v>272</v>
      </c>
      <c r="F1171" s="2" t="s">
        <v>6447</v>
      </c>
      <c r="G1171" s="2" t="s">
        <v>6448</v>
      </c>
      <c r="H1171" s="56">
        <f t="shared" si="38"/>
        <v>0.21178637200736647</v>
      </c>
      <c r="I1171" s="7" t="s">
        <v>40</v>
      </c>
      <c r="J1171" s="4" t="s">
        <v>2</v>
      </c>
      <c r="K1171" s="7">
        <f t="shared" si="39"/>
        <v>230</v>
      </c>
      <c r="L1171" s="4" t="s">
        <v>2528</v>
      </c>
      <c r="M1171" s="4" t="s">
        <v>833</v>
      </c>
      <c r="N1171" s="18" t="s">
        <v>5341</v>
      </c>
      <c r="O1171" s="29"/>
      <c r="P1171" s="29"/>
      <c r="Q1171" s="29"/>
      <c r="R1171" s="29"/>
      <c r="S1171" s="29"/>
      <c r="T1171" s="29"/>
      <c r="U1171" s="29"/>
      <c r="V1171" s="29"/>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c r="CA1171" s="29"/>
      <c r="CB1171" s="29"/>
      <c r="CC1171" s="29"/>
      <c r="CD1171" s="29"/>
      <c r="CE1171" s="29"/>
      <c r="CF1171" s="29"/>
      <c r="CG1171" s="29"/>
      <c r="CH1171" s="29"/>
      <c r="CI1171" s="29"/>
      <c r="CJ1171" s="29"/>
      <c r="CK1171" s="29"/>
      <c r="CL1171" s="29"/>
      <c r="CM1171" s="29"/>
      <c r="CN1171" s="29"/>
      <c r="CO1171" s="29"/>
      <c r="CP1171" s="29"/>
      <c r="CQ1171" s="29"/>
      <c r="CR1171" s="29"/>
      <c r="CS1171" s="29"/>
      <c r="CT1171" s="29"/>
      <c r="CU1171" s="29"/>
      <c r="CV1171" s="29"/>
      <c r="CW1171" s="29"/>
      <c r="CX1171" s="29"/>
      <c r="CY1171" s="29"/>
      <c r="CZ1171" s="29"/>
      <c r="DA1171" s="29"/>
      <c r="DB1171" s="29"/>
      <c r="DC1171" s="29"/>
      <c r="DD1171" s="29"/>
      <c r="DE1171" s="29"/>
      <c r="DF1171" s="29"/>
      <c r="DG1171" s="29"/>
      <c r="DH1171" s="29"/>
      <c r="DI1171" s="29"/>
      <c r="DJ1171" s="29"/>
      <c r="DK1171" s="29"/>
      <c r="DL1171" s="29"/>
      <c r="DM1171" s="29"/>
      <c r="DN1171" s="29"/>
      <c r="DO1171" s="29"/>
      <c r="DP1171" s="29"/>
      <c r="DQ1171" s="29"/>
      <c r="DR1171" s="29"/>
      <c r="DS1171" s="29"/>
      <c r="DT1171" s="29"/>
      <c r="DU1171" s="29"/>
      <c r="DV1171" s="29"/>
      <c r="DW1171" s="29"/>
      <c r="DX1171" s="29"/>
      <c r="DY1171" s="29"/>
      <c r="DZ1171" s="29"/>
      <c r="EA1171" s="29"/>
      <c r="EB1171" s="29"/>
      <c r="EC1171" s="29"/>
      <c r="ED1171" s="29"/>
      <c r="EE1171" s="29"/>
      <c r="EF1171" s="29"/>
      <c r="EG1171" s="29"/>
      <c r="EH1171" s="29"/>
      <c r="EI1171" s="29"/>
      <c r="EJ1171" s="29"/>
      <c r="EK1171" s="29"/>
      <c r="EL1171" s="29"/>
      <c r="EM1171" s="29"/>
      <c r="EN1171" s="29"/>
      <c r="EO1171" s="29"/>
      <c r="EP1171" s="29"/>
      <c r="EQ1171" s="29"/>
      <c r="ER1171" s="29"/>
      <c r="ES1171" s="29"/>
      <c r="ET1171" s="29"/>
      <c r="EU1171" s="29"/>
      <c r="EV1171" s="29"/>
      <c r="EW1171" s="29"/>
      <c r="EX1171" s="29"/>
      <c r="EY1171" s="29"/>
      <c r="EZ1171" s="29"/>
      <c r="FA1171" s="29"/>
      <c r="FB1171" s="29"/>
      <c r="FC1171" s="29"/>
      <c r="FD1171" s="29"/>
      <c r="FE1171" s="29"/>
      <c r="FF1171" s="29"/>
      <c r="FG1171" s="29"/>
      <c r="FH1171" s="29"/>
      <c r="FI1171" s="29"/>
      <c r="FJ1171" s="29"/>
      <c r="FK1171" s="29"/>
      <c r="FL1171" s="29"/>
      <c r="FM1171" s="29"/>
      <c r="FN1171" s="29"/>
      <c r="FO1171" s="29"/>
      <c r="FP1171" s="29"/>
      <c r="FQ1171" s="29"/>
      <c r="FR1171" s="29"/>
      <c r="FS1171" s="29"/>
      <c r="FT1171" s="29"/>
      <c r="FU1171" s="29"/>
      <c r="FV1171" s="29"/>
      <c r="FW1171" s="29"/>
      <c r="FX1171" s="29"/>
      <c r="FY1171" s="29"/>
      <c r="FZ1171" s="29"/>
      <c r="GA1171" s="29"/>
      <c r="GB1171" s="29"/>
      <c r="GC1171" s="29"/>
      <c r="GD1171" s="29"/>
      <c r="GE1171" s="29"/>
      <c r="GF1171" s="29"/>
      <c r="GG1171" s="29"/>
      <c r="GH1171" s="29"/>
      <c r="GI1171" s="29"/>
      <c r="GJ1171" s="29"/>
      <c r="GK1171" s="29"/>
      <c r="GL1171" s="29"/>
      <c r="GM1171" s="29"/>
      <c r="GN1171" s="29"/>
      <c r="GO1171" s="29"/>
      <c r="GP1171" s="29"/>
      <c r="GQ1171" s="29"/>
      <c r="GR1171" s="29"/>
      <c r="GS1171" s="29"/>
      <c r="GT1171" s="29"/>
      <c r="GU1171" s="29"/>
      <c r="GV1171" s="29"/>
      <c r="GW1171" s="29"/>
      <c r="GX1171" s="29"/>
      <c r="GY1171" s="29"/>
      <c r="GZ1171" s="29"/>
      <c r="HA1171" s="29"/>
      <c r="HB1171" s="29"/>
      <c r="HC1171" s="29"/>
      <c r="HD1171" s="29"/>
      <c r="HE1171" s="29"/>
      <c r="HF1171" s="29"/>
      <c r="HG1171" s="29"/>
    </row>
    <row r="1172" spans="1:215" s="4" customFormat="1" ht="18.600000000000001" customHeight="1" x14ac:dyDescent="0.25">
      <c r="A1172" s="50" t="s">
        <v>834</v>
      </c>
      <c r="B1172" s="50" t="s">
        <v>3640</v>
      </c>
      <c r="C1172" s="62" t="s">
        <v>13</v>
      </c>
      <c r="D1172" s="50" t="s">
        <v>3641</v>
      </c>
      <c r="E1172" s="4" t="s">
        <v>1592</v>
      </c>
      <c r="F1172" s="2" t="s">
        <v>6449</v>
      </c>
      <c r="G1172" s="2" t="s">
        <v>6448</v>
      </c>
      <c r="H1172" s="56">
        <f t="shared" si="38"/>
        <v>0.30748663101604279</v>
      </c>
      <c r="I1172" s="7" t="s">
        <v>157</v>
      </c>
      <c r="J1172" s="4" t="s">
        <v>90</v>
      </c>
      <c r="K1172" s="7">
        <f t="shared" si="39"/>
        <v>115</v>
      </c>
      <c r="L1172" s="4" t="s">
        <v>416</v>
      </c>
      <c r="M1172" s="4" t="s">
        <v>833</v>
      </c>
      <c r="N1172" s="18" t="s">
        <v>5313</v>
      </c>
      <c r="O1172" s="29"/>
      <c r="P1172" s="29"/>
      <c r="Q1172" s="29"/>
      <c r="R1172" s="29"/>
      <c r="S1172" s="29"/>
      <c r="T1172" s="29"/>
      <c r="U1172" s="29"/>
      <c r="V1172" s="29"/>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c r="CA1172" s="29"/>
      <c r="CB1172" s="29"/>
      <c r="CC1172" s="29"/>
      <c r="CD1172" s="29"/>
      <c r="CE1172" s="29"/>
      <c r="CF1172" s="29"/>
      <c r="CG1172" s="29"/>
      <c r="CH1172" s="29"/>
      <c r="CI1172" s="29"/>
      <c r="CJ1172" s="29"/>
      <c r="CK1172" s="29"/>
      <c r="CL1172" s="29"/>
      <c r="CM1172" s="29"/>
      <c r="CN1172" s="29"/>
      <c r="CO1172" s="29"/>
      <c r="CP1172" s="29"/>
      <c r="CQ1172" s="29"/>
      <c r="CR1172" s="29"/>
      <c r="CS1172" s="29"/>
      <c r="CT1172" s="29"/>
      <c r="CU1172" s="29"/>
      <c r="CV1172" s="29"/>
      <c r="CW1172" s="29"/>
      <c r="CX1172" s="29"/>
      <c r="CY1172" s="29"/>
      <c r="CZ1172" s="29"/>
      <c r="DA1172" s="29"/>
      <c r="DB1172" s="29"/>
      <c r="DC1172" s="29"/>
      <c r="DD1172" s="29"/>
      <c r="DE1172" s="29"/>
      <c r="DF1172" s="29"/>
      <c r="DG1172" s="29"/>
      <c r="DH1172" s="29"/>
      <c r="DI1172" s="29"/>
      <c r="DJ1172" s="29"/>
      <c r="DK1172" s="29"/>
      <c r="DL1172" s="29"/>
      <c r="DM1172" s="29"/>
      <c r="DN1172" s="29"/>
      <c r="DO1172" s="29"/>
      <c r="DP1172" s="29"/>
      <c r="DQ1172" s="29"/>
      <c r="DR1172" s="29"/>
      <c r="DS1172" s="29"/>
      <c r="DT1172" s="29"/>
      <c r="DU1172" s="29"/>
      <c r="DV1172" s="29"/>
      <c r="DW1172" s="29"/>
      <c r="DX1172" s="29"/>
      <c r="DY1172" s="29"/>
      <c r="DZ1172" s="29"/>
      <c r="EA1172" s="29"/>
      <c r="EB1172" s="29"/>
      <c r="EC1172" s="29"/>
      <c r="ED1172" s="29"/>
      <c r="EE1172" s="29"/>
      <c r="EF1172" s="29"/>
      <c r="EG1172" s="29"/>
      <c r="EH1172" s="29"/>
      <c r="EI1172" s="29"/>
      <c r="EJ1172" s="29"/>
      <c r="EK1172" s="29"/>
      <c r="EL1172" s="29"/>
      <c r="EM1172" s="29"/>
      <c r="EN1172" s="29"/>
      <c r="EO1172" s="29"/>
      <c r="EP1172" s="29"/>
      <c r="EQ1172" s="29"/>
      <c r="ER1172" s="29"/>
      <c r="ES1172" s="29"/>
      <c r="ET1172" s="29"/>
      <c r="EU1172" s="29"/>
      <c r="EV1172" s="29"/>
      <c r="EW1172" s="29"/>
      <c r="EX1172" s="29"/>
      <c r="EY1172" s="29"/>
      <c r="EZ1172" s="29"/>
      <c r="FA1172" s="29"/>
      <c r="FB1172" s="29"/>
      <c r="FC1172" s="29"/>
      <c r="FD1172" s="29"/>
      <c r="FE1172" s="29"/>
      <c r="FF1172" s="29"/>
      <c r="FG1172" s="29"/>
      <c r="FH1172" s="29"/>
      <c r="FI1172" s="29"/>
      <c r="FJ1172" s="29"/>
      <c r="FK1172" s="29"/>
      <c r="FL1172" s="29"/>
      <c r="FM1172" s="29"/>
      <c r="FN1172" s="29"/>
      <c r="FO1172" s="29"/>
      <c r="FP1172" s="29"/>
      <c r="FQ1172" s="29"/>
      <c r="FR1172" s="29"/>
      <c r="FS1172" s="29"/>
      <c r="FT1172" s="29"/>
      <c r="FU1172" s="29"/>
      <c r="FV1172" s="29"/>
      <c r="FW1172" s="29"/>
      <c r="FX1172" s="29"/>
      <c r="FY1172" s="29"/>
      <c r="FZ1172" s="29"/>
      <c r="GA1172" s="29"/>
      <c r="GB1172" s="29"/>
      <c r="GC1172" s="29"/>
      <c r="GD1172" s="29"/>
      <c r="GE1172" s="29"/>
      <c r="GF1172" s="29"/>
      <c r="GG1172" s="29"/>
      <c r="GH1172" s="29"/>
      <c r="GI1172" s="29"/>
      <c r="GJ1172" s="29"/>
      <c r="GK1172" s="29"/>
      <c r="GL1172" s="29"/>
      <c r="GM1172" s="29"/>
      <c r="GN1172" s="29"/>
      <c r="GO1172" s="29"/>
      <c r="GP1172" s="29"/>
      <c r="GQ1172" s="29"/>
      <c r="GR1172" s="29"/>
      <c r="GS1172" s="29"/>
      <c r="GT1172" s="29"/>
      <c r="GU1172" s="29"/>
      <c r="GV1172" s="29"/>
      <c r="GW1172" s="29"/>
      <c r="GX1172" s="29"/>
      <c r="GY1172" s="29"/>
      <c r="GZ1172" s="29"/>
      <c r="HA1172" s="29"/>
      <c r="HB1172" s="29"/>
      <c r="HC1172" s="29"/>
      <c r="HD1172" s="29"/>
      <c r="HE1172" s="29"/>
      <c r="HF1172" s="29"/>
      <c r="HG1172" s="29"/>
    </row>
    <row r="1173" spans="1:215" s="4" customFormat="1" ht="18.600000000000001" customHeight="1" x14ac:dyDescent="0.25">
      <c r="A1173" s="50" t="s">
        <v>834</v>
      </c>
      <c r="B1173" s="50" t="s">
        <v>3640</v>
      </c>
      <c r="C1173" s="62" t="s">
        <v>157</v>
      </c>
      <c r="D1173" s="50" t="s">
        <v>3641</v>
      </c>
      <c r="E1173" s="4" t="s">
        <v>319</v>
      </c>
      <c r="F1173" s="2" t="s">
        <v>6450</v>
      </c>
      <c r="G1173" s="2" t="s">
        <v>6448</v>
      </c>
      <c r="H1173" s="56">
        <f t="shared" si="38"/>
        <v>0.28085106382978725</v>
      </c>
      <c r="I1173" s="7" t="s">
        <v>120</v>
      </c>
      <c r="J1173" s="4" t="s">
        <v>121</v>
      </c>
      <c r="K1173" s="7">
        <f t="shared" si="39"/>
        <v>66</v>
      </c>
      <c r="L1173" s="4" t="s">
        <v>6</v>
      </c>
      <c r="M1173" s="4" t="s">
        <v>833</v>
      </c>
      <c r="N1173" s="18" t="s">
        <v>5341</v>
      </c>
      <c r="O1173" s="29"/>
      <c r="P1173" s="29"/>
      <c r="Q1173" s="29"/>
      <c r="R1173" s="29"/>
      <c r="S1173" s="29"/>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c r="CA1173" s="29"/>
      <c r="CB1173" s="29"/>
      <c r="CC1173" s="29"/>
      <c r="CD1173" s="29"/>
      <c r="CE1173" s="29"/>
      <c r="CF1173" s="29"/>
      <c r="CG1173" s="29"/>
      <c r="CH1173" s="29"/>
      <c r="CI1173" s="29"/>
      <c r="CJ1173" s="29"/>
      <c r="CK1173" s="29"/>
      <c r="CL1173" s="29"/>
      <c r="CM1173" s="29"/>
      <c r="CN1173" s="29"/>
      <c r="CO1173" s="29"/>
      <c r="CP1173" s="29"/>
      <c r="CQ1173" s="29"/>
      <c r="CR1173" s="29"/>
      <c r="CS1173" s="29"/>
      <c r="CT1173" s="29"/>
      <c r="CU1173" s="29"/>
      <c r="CV1173" s="29"/>
      <c r="CW1173" s="29"/>
      <c r="CX1173" s="29"/>
      <c r="CY1173" s="29"/>
      <c r="CZ1173" s="29"/>
      <c r="DA1173" s="29"/>
      <c r="DB1173" s="29"/>
      <c r="DC1173" s="29"/>
      <c r="DD1173" s="29"/>
      <c r="DE1173" s="29"/>
      <c r="DF1173" s="29"/>
      <c r="DG1173" s="29"/>
      <c r="DH1173" s="29"/>
      <c r="DI1173" s="29"/>
      <c r="DJ1173" s="29"/>
      <c r="DK1173" s="29"/>
      <c r="DL1173" s="29"/>
      <c r="DM1173" s="29"/>
      <c r="DN1173" s="29"/>
      <c r="DO1173" s="29"/>
      <c r="DP1173" s="29"/>
      <c r="DQ1173" s="29"/>
      <c r="DR1173" s="29"/>
      <c r="DS1173" s="29"/>
      <c r="DT1173" s="29"/>
      <c r="DU1173" s="29"/>
      <c r="DV1173" s="29"/>
      <c r="DW1173" s="29"/>
      <c r="DX1173" s="29"/>
      <c r="DY1173" s="29"/>
      <c r="DZ1173" s="29"/>
      <c r="EA1173" s="29"/>
      <c r="EB1173" s="29"/>
      <c r="EC1173" s="29"/>
      <c r="ED1173" s="29"/>
      <c r="EE1173" s="29"/>
      <c r="EF1173" s="29"/>
      <c r="EG1173" s="29"/>
      <c r="EH1173" s="29"/>
      <c r="EI1173" s="29"/>
      <c r="EJ1173" s="29"/>
      <c r="EK1173" s="29"/>
      <c r="EL1173" s="29"/>
      <c r="EM1173" s="29"/>
      <c r="EN1173" s="29"/>
      <c r="EO1173" s="29"/>
      <c r="EP1173" s="29"/>
      <c r="EQ1173" s="29"/>
      <c r="ER1173" s="29"/>
      <c r="ES1173" s="29"/>
      <c r="ET1173" s="29"/>
      <c r="EU1173" s="29"/>
      <c r="EV1173" s="29"/>
      <c r="EW1173" s="29"/>
      <c r="EX1173" s="29"/>
      <c r="EY1173" s="29"/>
      <c r="EZ1173" s="29"/>
      <c r="FA1173" s="29"/>
      <c r="FB1173" s="29"/>
      <c r="FC1173" s="29"/>
      <c r="FD1173" s="29"/>
      <c r="FE1173" s="29"/>
      <c r="FF1173" s="29"/>
      <c r="FG1173" s="29"/>
      <c r="FH1173" s="29"/>
      <c r="FI1173" s="29"/>
      <c r="FJ1173" s="29"/>
      <c r="FK1173" s="29"/>
      <c r="FL1173" s="29"/>
      <c r="FM1173" s="29"/>
      <c r="FN1173" s="29"/>
      <c r="FO1173" s="29"/>
      <c r="FP1173" s="29"/>
      <c r="FQ1173" s="29"/>
      <c r="FR1173" s="29"/>
      <c r="FS1173" s="29"/>
      <c r="FT1173" s="29"/>
      <c r="FU1173" s="29"/>
      <c r="FV1173" s="29"/>
      <c r="FW1173" s="29"/>
      <c r="FX1173" s="29"/>
      <c r="FY1173" s="29"/>
      <c r="FZ1173" s="29"/>
      <c r="GA1173" s="29"/>
      <c r="GB1173" s="29"/>
      <c r="GC1173" s="29"/>
      <c r="GD1173" s="29"/>
      <c r="GE1173" s="29"/>
      <c r="GF1173" s="29"/>
      <c r="GG1173" s="29"/>
      <c r="GH1173" s="29"/>
      <c r="GI1173" s="29"/>
      <c r="GJ1173" s="29"/>
      <c r="GK1173" s="29"/>
      <c r="GL1173" s="29"/>
      <c r="GM1173" s="29"/>
      <c r="GN1173" s="29"/>
      <c r="GO1173" s="29"/>
      <c r="GP1173" s="29"/>
      <c r="GQ1173" s="29"/>
      <c r="GR1173" s="29"/>
      <c r="GS1173" s="29"/>
      <c r="GT1173" s="29"/>
      <c r="GU1173" s="29"/>
      <c r="GV1173" s="29"/>
      <c r="GW1173" s="29"/>
      <c r="GX1173" s="29"/>
      <c r="GY1173" s="29"/>
      <c r="GZ1173" s="29"/>
      <c r="HA1173" s="29"/>
      <c r="HB1173" s="29"/>
      <c r="HC1173" s="29"/>
      <c r="HD1173" s="29"/>
      <c r="HE1173" s="29"/>
      <c r="HF1173" s="29"/>
      <c r="HG1173" s="29"/>
    </row>
    <row r="1174" spans="1:215" s="4" customFormat="1" ht="18.600000000000001" customHeight="1" x14ac:dyDescent="0.25">
      <c r="A1174" s="50" t="s">
        <v>834</v>
      </c>
      <c r="B1174" s="50" t="s">
        <v>3640</v>
      </c>
      <c r="C1174" s="62" t="s">
        <v>281</v>
      </c>
      <c r="D1174" s="50" t="s">
        <v>3641</v>
      </c>
      <c r="E1174" s="4" t="s">
        <v>97</v>
      </c>
      <c r="F1174" s="2" t="s">
        <v>6451</v>
      </c>
      <c r="G1174" s="2" t="s">
        <v>6448</v>
      </c>
      <c r="H1174" s="56">
        <f t="shared" si="38"/>
        <v>8.7096774193548387E-2</v>
      </c>
      <c r="I1174" s="7" t="s">
        <v>133</v>
      </c>
      <c r="J1174" s="4" t="s">
        <v>52</v>
      </c>
      <c r="K1174" s="7">
        <f t="shared" si="39"/>
        <v>27</v>
      </c>
      <c r="L1174" s="4" t="s">
        <v>271</v>
      </c>
      <c r="M1174" s="4" t="s">
        <v>833</v>
      </c>
      <c r="N1174" s="18" t="s">
        <v>5341</v>
      </c>
      <c r="O1174" s="29"/>
      <c r="P1174" s="29"/>
      <c r="Q1174" s="29"/>
      <c r="R1174" s="29"/>
      <c r="S1174" s="29"/>
      <c r="T1174" s="29"/>
      <c r="U1174" s="29"/>
      <c r="V1174" s="29"/>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29"/>
      <c r="CA1174" s="29"/>
      <c r="CB1174" s="29"/>
      <c r="CC1174" s="29"/>
      <c r="CD1174" s="29"/>
      <c r="CE1174" s="29"/>
      <c r="CF1174" s="29"/>
      <c r="CG1174" s="29"/>
      <c r="CH1174" s="29"/>
      <c r="CI1174" s="29"/>
      <c r="CJ1174" s="29"/>
      <c r="CK1174" s="29"/>
      <c r="CL1174" s="29"/>
      <c r="CM1174" s="29"/>
      <c r="CN1174" s="29"/>
      <c r="CO1174" s="29"/>
      <c r="CP1174" s="29"/>
      <c r="CQ1174" s="29"/>
      <c r="CR1174" s="29"/>
      <c r="CS1174" s="29"/>
      <c r="CT1174" s="29"/>
      <c r="CU1174" s="29"/>
      <c r="CV1174" s="29"/>
      <c r="CW1174" s="29"/>
      <c r="CX1174" s="29"/>
      <c r="CY1174" s="29"/>
      <c r="CZ1174" s="29"/>
      <c r="DA1174" s="29"/>
      <c r="DB1174" s="29"/>
      <c r="DC1174" s="29"/>
      <c r="DD1174" s="29"/>
      <c r="DE1174" s="29"/>
      <c r="DF1174" s="29"/>
      <c r="DG1174" s="29"/>
      <c r="DH1174" s="29"/>
      <c r="DI1174" s="29"/>
      <c r="DJ1174" s="29"/>
      <c r="DK1174" s="29"/>
      <c r="DL1174" s="29"/>
      <c r="DM1174" s="29"/>
      <c r="DN1174" s="29"/>
      <c r="DO1174" s="29"/>
      <c r="DP1174" s="29"/>
      <c r="DQ1174" s="29"/>
      <c r="DR1174" s="29"/>
      <c r="DS1174" s="29"/>
      <c r="DT1174" s="29"/>
      <c r="DU1174" s="29"/>
      <c r="DV1174" s="29"/>
      <c r="DW1174" s="29"/>
      <c r="DX1174" s="29"/>
      <c r="DY1174" s="29"/>
      <c r="DZ1174" s="29"/>
      <c r="EA1174" s="29"/>
      <c r="EB1174" s="29"/>
      <c r="EC1174" s="29"/>
      <c r="ED1174" s="29"/>
      <c r="EE1174" s="29"/>
      <c r="EF1174" s="29"/>
      <c r="EG1174" s="29"/>
      <c r="EH1174" s="29"/>
      <c r="EI1174" s="29"/>
      <c r="EJ1174" s="29"/>
      <c r="EK1174" s="29"/>
      <c r="EL1174" s="29"/>
      <c r="EM1174" s="29"/>
      <c r="EN1174" s="29"/>
      <c r="EO1174" s="29"/>
      <c r="EP1174" s="29"/>
      <c r="EQ1174" s="29"/>
      <c r="ER1174" s="29"/>
      <c r="ES1174" s="29"/>
      <c r="ET1174" s="29"/>
      <c r="EU1174" s="29"/>
      <c r="EV1174" s="29"/>
      <c r="EW1174" s="29"/>
      <c r="EX1174" s="29"/>
      <c r="EY1174" s="29"/>
      <c r="EZ1174" s="29"/>
      <c r="FA1174" s="29"/>
      <c r="FB1174" s="29"/>
      <c r="FC1174" s="29"/>
      <c r="FD1174" s="29"/>
      <c r="FE1174" s="29"/>
      <c r="FF1174" s="29"/>
      <c r="FG1174" s="29"/>
      <c r="FH1174" s="29"/>
      <c r="FI1174" s="29"/>
      <c r="FJ1174" s="29"/>
      <c r="FK1174" s="29"/>
      <c r="FL1174" s="29"/>
      <c r="FM1174" s="29"/>
      <c r="FN1174" s="29"/>
      <c r="FO1174" s="29"/>
      <c r="FP1174" s="29"/>
      <c r="FQ1174" s="29"/>
      <c r="FR1174" s="29"/>
      <c r="FS1174" s="29"/>
      <c r="FT1174" s="29"/>
      <c r="FU1174" s="29"/>
      <c r="FV1174" s="29"/>
      <c r="FW1174" s="29"/>
      <c r="FX1174" s="29"/>
      <c r="FY1174" s="29"/>
      <c r="FZ1174" s="29"/>
      <c r="GA1174" s="29"/>
      <c r="GB1174" s="29"/>
      <c r="GC1174" s="29"/>
      <c r="GD1174" s="29"/>
      <c r="GE1174" s="29"/>
      <c r="GF1174" s="29"/>
      <c r="GG1174" s="29"/>
      <c r="GH1174" s="29"/>
      <c r="GI1174" s="29"/>
      <c r="GJ1174" s="29"/>
      <c r="GK1174" s="29"/>
      <c r="GL1174" s="29"/>
      <c r="GM1174" s="29"/>
      <c r="GN1174" s="29"/>
      <c r="GO1174" s="29"/>
      <c r="GP1174" s="29"/>
      <c r="GQ1174" s="29"/>
      <c r="GR1174" s="29"/>
      <c r="GS1174" s="29"/>
      <c r="GT1174" s="29"/>
      <c r="GU1174" s="29"/>
      <c r="GV1174" s="29"/>
      <c r="GW1174" s="29"/>
      <c r="GX1174" s="29"/>
      <c r="GY1174" s="29"/>
      <c r="GZ1174" s="29"/>
      <c r="HA1174" s="29"/>
      <c r="HB1174" s="29"/>
      <c r="HC1174" s="29"/>
      <c r="HD1174" s="29"/>
      <c r="HE1174" s="29"/>
      <c r="HF1174" s="29"/>
      <c r="HG1174" s="29"/>
    </row>
    <row r="1175" spans="1:215" s="4" customFormat="1" ht="18.600000000000001" customHeight="1" x14ac:dyDescent="0.25">
      <c r="A1175" s="50" t="s">
        <v>834</v>
      </c>
      <c r="B1175" s="50" t="s">
        <v>3640</v>
      </c>
      <c r="C1175" s="62" t="s">
        <v>547</v>
      </c>
      <c r="D1175" s="50" t="s">
        <v>3641</v>
      </c>
      <c r="E1175" s="4" t="s">
        <v>2013</v>
      </c>
      <c r="F1175" s="2" t="s">
        <v>6452</v>
      </c>
      <c r="G1175" s="2" t="s">
        <v>6448</v>
      </c>
      <c r="H1175" s="56">
        <f t="shared" si="38"/>
        <v>0.19028340080971659</v>
      </c>
      <c r="I1175" s="7" t="s">
        <v>519</v>
      </c>
      <c r="J1175" s="4" t="s">
        <v>133</v>
      </c>
      <c r="K1175" s="7">
        <f t="shared" si="39"/>
        <v>141</v>
      </c>
      <c r="L1175" s="4" t="s">
        <v>896</v>
      </c>
      <c r="M1175" s="4" t="s">
        <v>833</v>
      </c>
      <c r="N1175" s="18" t="s">
        <v>5341</v>
      </c>
      <c r="O1175" s="29"/>
      <c r="P1175" s="29"/>
      <c r="Q1175" s="29"/>
      <c r="R1175" s="29"/>
      <c r="S1175" s="29"/>
      <c r="T1175" s="29"/>
      <c r="U1175" s="29"/>
      <c r="V1175" s="29"/>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29"/>
      <c r="CA1175" s="29"/>
      <c r="CB1175" s="29"/>
      <c r="CC1175" s="29"/>
      <c r="CD1175" s="29"/>
      <c r="CE1175" s="29"/>
      <c r="CF1175" s="29"/>
      <c r="CG1175" s="29"/>
      <c r="CH1175" s="29"/>
      <c r="CI1175" s="29"/>
      <c r="CJ1175" s="29"/>
      <c r="CK1175" s="29"/>
      <c r="CL1175" s="29"/>
      <c r="CM1175" s="29"/>
      <c r="CN1175" s="29"/>
      <c r="CO1175" s="29"/>
      <c r="CP1175" s="29"/>
      <c r="CQ1175" s="29"/>
      <c r="CR1175" s="29"/>
      <c r="CS1175" s="29"/>
      <c r="CT1175" s="29"/>
      <c r="CU1175" s="29"/>
      <c r="CV1175" s="29"/>
      <c r="CW1175" s="29"/>
      <c r="CX1175" s="29"/>
      <c r="CY1175" s="29"/>
      <c r="CZ1175" s="29"/>
      <c r="DA1175" s="29"/>
      <c r="DB1175" s="29"/>
      <c r="DC1175" s="29"/>
      <c r="DD1175" s="29"/>
      <c r="DE1175" s="29"/>
      <c r="DF1175" s="29"/>
      <c r="DG1175" s="29"/>
      <c r="DH1175" s="29"/>
      <c r="DI1175" s="29"/>
      <c r="DJ1175" s="29"/>
      <c r="DK1175" s="29"/>
      <c r="DL1175" s="29"/>
      <c r="DM1175" s="29"/>
      <c r="DN1175" s="29"/>
      <c r="DO1175" s="29"/>
      <c r="DP1175" s="29"/>
      <c r="DQ1175" s="29"/>
      <c r="DR1175" s="29"/>
      <c r="DS1175" s="29"/>
      <c r="DT1175" s="29"/>
      <c r="DU1175" s="29"/>
      <c r="DV1175" s="29"/>
      <c r="DW1175" s="29"/>
      <c r="DX1175" s="29"/>
      <c r="DY1175" s="29"/>
      <c r="DZ1175" s="29"/>
      <c r="EA1175" s="29"/>
      <c r="EB1175" s="29"/>
      <c r="EC1175" s="29"/>
      <c r="ED1175" s="29"/>
      <c r="EE1175" s="29"/>
      <c r="EF1175" s="29"/>
      <c r="EG1175" s="29"/>
      <c r="EH1175" s="29"/>
      <c r="EI1175" s="29"/>
      <c r="EJ1175" s="29"/>
      <c r="EK1175" s="29"/>
      <c r="EL1175" s="29"/>
      <c r="EM1175" s="29"/>
      <c r="EN1175" s="29"/>
      <c r="EO1175" s="29"/>
      <c r="EP1175" s="29"/>
      <c r="EQ1175" s="29"/>
      <c r="ER1175" s="29"/>
      <c r="ES1175" s="29"/>
      <c r="ET1175" s="29"/>
      <c r="EU1175" s="29"/>
      <c r="EV1175" s="29"/>
      <c r="EW1175" s="29"/>
      <c r="EX1175" s="29"/>
      <c r="EY1175" s="29"/>
      <c r="EZ1175" s="29"/>
      <c r="FA1175" s="29"/>
      <c r="FB1175" s="29"/>
      <c r="FC1175" s="29"/>
      <c r="FD1175" s="29"/>
      <c r="FE1175" s="29"/>
      <c r="FF1175" s="29"/>
      <c r="FG1175" s="29"/>
      <c r="FH1175" s="29"/>
      <c r="FI1175" s="29"/>
      <c r="FJ1175" s="29"/>
      <c r="FK1175" s="29"/>
      <c r="FL1175" s="29"/>
      <c r="FM1175" s="29"/>
      <c r="FN1175" s="29"/>
      <c r="FO1175" s="29"/>
      <c r="FP1175" s="29"/>
      <c r="FQ1175" s="29"/>
      <c r="FR1175" s="29"/>
      <c r="FS1175" s="29"/>
      <c r="FT1175" s="29"/>
      <c r="FU1175" s="29"/>
      <c r="FV1175" s="29"/>
      <c r="FW1175" s="29"/>
      <c r="FX1175" s="29"/>
      <c r="FY1175" s="29"/>
      <c r="FZ1175" s="29"/>
      <c r="GA1175" s="29"/>
      <c r="GB1175" s="29"/>
      <c r="GC1175" s="29"/>
      <c r="GD1175" s="29"/>
      <c r="GE1175" s="29"/>
      <c r="GF1175" s="29"/>
      <c r="GG1175" s="29"/>
      <c r="GH1175" s="29"/>
      <c r="GI1175" s="29"/>
      <c r="GJ1175" s="29"/>
      <c r="GK1175" s="29"/>
      <c r="GL1175" s="29"/>
      <c r="GM1175" s="29"/>
      <c r="GN1175" s="29"/>
      <c r="GO1175" s="29"/>
      <c r="GP1175" s="29"/>
      <c r="GQ1175" s="29"/>
      <c r="GR1175" s="29"/>
      <c r="GS1175" s="29"/>
      <c r="GT1175" s="29"/>
      <c r="GU1175" s="29"/>
      <c r="GV1175" s="29"/>
      <c r="GW1175" s="29"/>
      <c r="GX1175" s="29"/>
      <c r="GY1175" s="29"/>
      <c r="GZ1175" s="29"/>
      <c r="HA1175" s="29"/>
      <c r="HB1175" s="29"/>
      <c r="HC1175" s="29"/>
      <c r="HD1175" s="29"/>
      <c r="HE1175" s="29"/>
      <c r="HF1175" s="29"/>
      <c r="HG1175" s="29"/>
    </row>
    <row r="1176" spans="1:215" s="4" customFormat="1" ht="18.600000000000001" customHeight="1" x14ac:dyDescent="0.25">
      <c r="A1176" s="50" t="s">
        <v>834</v>
      </c>
      <c r="B1176" s="50" t="s">
        <v>3640</v>
      </c>
      <c r="C1176" s="62" t="s">
        <v>297</v>
      </c>
      <c r="D1176" s="50" t="s">
        <v>3641</v>
      </c>
      <c r="E1176" s="4" t="s">
        <v>3365</v>
      </c>
      <c r="F1176" s="2" t="s">
        <v>6453</v>
      </c>
      <c r="G1176" s="2" t="s">
        <v>834</v>
      </c>
      <c r="H1176" s="56">
        <f t="shared" si="38"/>
        <v>0.30877192982456142</v>
      </c>
      <c r="I1176" s="7" t="s">
        <v>195</v>
      </c>
      <c r="J1176" s="4" t="s">
        <v>490</v>
      </c>
      <c r="K1176" s="7">
        <f t="shared" si="39"/>
        <v>88</v>
      </c>
      <c r="L1176" s="4" t="s">
        <v>455</v>
      </c>
      <c r="M1176" s="4" t="s">
        <v>833</v>
      </c>
      <c r="N1176" s="18" t="s">
        <v>5293</v>
      </c>
      <c r="O1176" s="29"/>
      <c r="P1176" s="29"/>
      <c r="Q1176" s="29"/>
      <c r="R1176" s="29"/>
      <c r="S1176" s="29"/>
      <c r="T1176" s="29"/>
      <c r="U1176" s="29"/>
      <c r="V1176" s="29"/>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29"/>
      <c r="CA1176" s="29"/>
      <c r="CB1176" s="29"/>
      <c r="CC1176" s="29"/>
      <c r="CD1176" s="29"/>
      <c r="CE1176" s="29"/>
      <c r="CF1176" s="29"/>
      <c r="CG1176" s="29"/>
      <c r="CH1176" s="29"/>
      <c r="CI1176" s="29"/>
      <c r="CJ1176" s="29"/>
      <c r="CK1176" s="29"/>
      <c r="CL1176" s="29"/>
      <c r="CM1176" s="29"/>
      <c r="CN1176" s="29"/>
      <c r="CO1176" s="29"/>
      <c r="CP1176" s="29"/>
      <c r="CQ1176" s="29"/>
      <c r="CR1176" s="29"/>
      <c r="CS1176" s="29"/>
      <c r="CT1176" s="29"/>
      <c r="CU1176" s="29"/>
      <c r="CV1176" s="29"/>
      <c r="CW1176" s="29"/>
      <c r="CX1176" s="29"/>
      <c r="CY1176" s="29"/>
      <c r="CZ1176" s="29"/>
      <c r="DA1176" s="29"/>
      <c r="DB1176" s="29"/>
      <c r="DC1176" s="29"/>
      <c r="DD1176" s="29"/>
      <c r="DE1176" s="29"/>
      <c r="DF1176" s="29"/>
      <c r="DG1176" s="29"/>
      <c r="DH1176" s="29"/>
      <c r="DI1176" s="29"/>
      <c r="DJ1176" s="29"/>
      <c r="DK1176" s="29"/>
      <c r="DL1176" s="29"/>
      <c r="DM1176" s="29"/>
      <c r="DN1176" s="29"/>
      <c r="DO1176" s="29"/>
      <c r="DP1176" s="29"/>
      <c r="DQ1176" s="29"/>
      <c r="DR1176" s="29"/>
      <c r="DS1176" s="29"/>
      <c r="DT1176" s="29"/>
      <c r="DU1176" s="29"/>
      <c r="DV1176" s="29"/>
      <c r="DW1176" s="29"/>
      <c r="DX1176" s="29"/>
      <c r="DY1176" s="29"/>
      <c r="DZ1176" s="29"/>
      <c r="EA1176" s="29"/>
      <c r="EB1176" s="29"/>
      <c r="EC1176" s="29"/>
      <c r="ED1176" s="29"/>
      <c r="EE1176" s="29"/>
      <c r="EF1176" s="29"/>
      <c r="EG1176" s="29"/>
      <c r="EH1176" s="29"/>
      <c r="EI1176" s="29"/>
      <c r="EJ1176" s="29"/>
      <c r="EK1176" s="29"/>
      <c r="EL1176" s="29"/>
      <c r="EM1176" s="29"/>
      <c r="EN1176" s="29"/>
      <c r="EO1176" s="29"/>
      <c r="EP1176" s="29"/>
      <c r="EQ1176" s="29"/>
      <c r="ER1176" s="29"/>
      <c r="ES1176" s="29"/>
      <c r="ET1176" s="29"/>
      <c r="EU1176" s="29"/>
      <c r="EV1176" s="29"/>
      <c r="EW1176" s="29"/>
      <c r="EX1176" s="29"/>
      <c r="EY1176" s="29"/>
      <c r="EZ1176" s="29"/>
      <c r="FA1176" s="29"/>
      <c r="FB1176" s="29"/>
      <c r="FC1176" s="29"/>
      <c r="FD1176" s="29"/>
      <c r="FE1176" s="29"/>
      <c r="FF1176" s="29"/>
      <c r="FG1176" s="29"/>
      <c r="FH1176" s="29"/>
      <c r="FI1176" s="29"/>
      <c r="FJ1176" s="29"/>
      <c r="FK1176" s="29"/>
      <c r="FL1176" s="29"/>
      <c r="FM1176" s="29"/>
      <c r="FN1176" s="29"/>
      <c r="FO1176" s="29"/>
      <c r="FP1176" s="29"/>
      <c r="FQ1176" s="29"/>
      <c r="FR1176" s="29"/>
      <c r="FS1176" s="29"/>
      <c r="FT1176" s="29"/>
      <c r="FU1176" s="29"/>
      <c r="FV1176" s="29"/>
      <c r="FW1176" s="29"/>
      <c r="FX1176" s="29"/>
      <c r="FY1176" s="29"/>
      <c r="FZ1176" s="29"/>
      <c r="GA1176" s="29"/>
      <c r="GB1176" s="29"/>
      <c r="GC1176" s="29"/>
      <c r="GD1176" s="29"/>
      <c r="GE1176" s="29"/>
      <c r="GF1176" s="29"/>
      <c r="GG1176" s="29"/>
      <c r="GH1176" s="29"/>
      <c r="GI1176" s="29"/>
      <c r="GJ1176" s="29"/>
      <c r="GK1176" s="29"/>
      <c r="GL1176" s="29"/>
      <c r="GM1176" s="29"/>
      <c r="GN1176" s="29"/>
      <c r="GO1176" s="29"/>
      <c r="GP1176" s="29"/>
      <c r="GQ1176" s="29"/>
      <c r="GR1176" s="29"/>
      <c r="GS1176" s="29"/>
      <c r="GT1176" s="29"/>
      <c r="GU1176" s="29"/>
      <c r="GV1176" s="29"/>
      <c r="GW1176" s="29"/>
      <c r="GX1176" s="29"/>
      <c r="GY1176" s="29"/>
      <c r="GZ1176" s="29"/>
      <c r="HA1176" s="29"/>
      <c r="HB1176" s="29"/>
      <c r="HC1176" s="29"/>
      <c r="HD1176" s="29"/>
      <c r="HE1176" s="29"/>
      <c r="HF1176" s="29"/>
      <c r="HG1176" s="29"/>
    </row>
    <row r="1177" spans="1:215" s="4" customFormat="1" ht="18.600000000000001" customHeight="1" x14ac:dyDescent="0.25">
      <c r="A1177" s="50" t="s">
        <v>834</v>
      </c>
      <c r="B1177" s="50" t="s">
        <v>3640</v>
      </c>
      <c r="C1177" s="62" t="s">
        <v>15</v>
      </c>
      <c r="D1177" s="50" t="s">
        <v>3641</v>
      </c>
      <c r="E1177" s="4" t="s">
        <v>335</v>
      </c>
      <c r="F1177" s="2" t="s">
        <v>6454</v>
      </c>
      <c r="G1177" s="2" t="s">
        <v>6448</v>
      </c>
      <c r="H1177" s="56">
        <f t="shared" si="38"/>
        <v>0.14175257731958762</v>
      </c>
      <c r="I1177" s="7" t="s">
        <v>191</v>
      </c>
      <c r="J1177" s="4" t="s">
        <v>52</v>
      </c>
      <c r="K1177" s="7">
        <f t="shared" si="39"/>
        <v>55</v>
      </c>
      <c r="L1177" s="4" t="s">
        <v>1007</v>
      </c>
      <c r="M1177" s="4" t="s">
        <v>833</v>
      </c>
      <c r="N1177" s="18" t="s">
        <v>6455</v>
      </c>
      <c r="O1177" s="29"/>
      <c r="P1177" s="29"/>
      <c r="Q1177" s="29"/>
      <c r="R1177" s="29"/>
      <c r="S1177" s="29"/>
      <c r="T1177" s="29"/>
      <c r="U1177" s="29"/>
      <c r="V1177" s="29"/>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c r="CA1177" s="29"/>
      <c r="CB1177" s="29"/>
      <c r="CC1177" s="29"/>
      <c r="CD1177" s="29"/>
      <c r="CE1177" s="29"/>
      <c r="CF1177" s="29"/>
      <c r="CG1177" s="29"/>
      <c r="CH1177" s="29"/>
      <c r="CI1177" s="29"/>
      <c r="CJ1177" s="29"/>
      <c r="CK1177" s="29"/>
      <c r="CL1177" s="29"/>
      <c r="CM1177" s="29"/>
      <c r="CN1177" s="29"/>
      <c r="CO1177" s="29"/>
      <c r="CP1177" s="29"/>
      <c r="CQ1177" s="29"/>
      <c r="CR1177" s="29"/>
      <c r="CS1177" s="29"/>
      <c r="CT1177" s="29"/>
      <c r="CU1177" s="29"/>
      <c r="CV1177" s="29"/>
      <c r="CW1177" s="29"/>
      <c r="CX1177" s="29"/>
      <c r="CY1177" s="29"/>
      <c r="CZ1177" s="29"/>
      <c r="DA1177" s="29"/>
      <c r="DB1177" s="29"/>
      <c r="DC1177" s="29"/>
      <c r="DD1177" s="29"/>
      <c r="DE1177" s="29"/>
      <c r="DF1177" s="29"/>
      <c r="DG1177" s="29"/>
      <c r="DH1177" s="29"/>
      <c r="DI1177" s="29"/>
      <c r="DJ1177" s="29"/>
      <c r="DK1177" s="29"/>
      <c r="DL1177" s="29"/>
      <c r="DM1177" s="29"/>
      <c r="DN1177" s="29"/>
      <c r="DO1177" s="29"/>
      <c r="DP1177" s="29"/>
      <c r="DQ1177" s="29"/>
      <c r="DR1177" s="29"/>
      <c r="DS1177" s="29"/>
      <c r="DT1177" s="29"/>
      <c r="DU1177" s="29"/>
      <c r="DV1177" s="29"/>
      <c r="DW1177" s="29"/>
      <c r="DX1177" s="29"/>
      <c r="DY1177" s="29"/>
      <c r="DZ1177" s="29"/>
      <c r="EA1177" s="29"/>
      <c r="EB1177" s="29"/>
      <c r="EC1177" s="29"/>
      <c r="ED1177" s="29"/>
      <c r="EE1177" s="29"/>
      <c r="EF1177" s="29"/>
      <c r="EG1177" s="29"/>
      <c r="EH1177" s="29"/>
      <c r="EI1177" s="29"/>
      <c r="EJ1177" s="29"/>
      <c r="EK1177" s="29"/>
      <c r="EL1177" s="29"/>
      <c r="EM1177" s="29"/>
      <c r="EN1177" s="29"/>
      <c r="EO1177" s="29"/>
      <c r="EP1177" s="29"/>
      <c r="EQ1177" s="29"/>
      <c r="ER1177" s="29"/>
      <c r="ES1177" s="29"/>
      <c r="ET1177" s="29"/>
      <c r="EU1177" s="29"/>
      <c r="EV1177" s="29"/>
      <c r="EW1177" s="29"/>
      <c r="EX1177" s="29"/>
      <c r="EY1177" s="29"/>
      <c r="EZ1177" s="29"/>
      <c r="FA1177" s="29"/>
      <c r="FB1177" s="29"/>
      <c r="FC1177" s="29"/>
      <c r="FD1177" s="29"/>
      <c r="FE1177" s="29"/>
      <c r="FF1177" s="29"/>
      <c r="FG1177" s="29"/>
      <c r="FH1177" s="29"/>
      <c r="FI1177" s="29"/>
      <c r="FJ1177" s="29"/>
      <c r="FK1177" s="29"/>
      <c r="FL1177" s="29"/>
      <c r="FM1177" s="29"/>
      <c r="FN1177" s="29"/>
      <c r="FO1177" s="29"/>
      <c r="FP1177" s="29"/>
      <c r="FQ1177" s="29"/>
      <c r="FR1177" s="29"/>
      <c r="FS1177" s="29"/>
      <c r="FT1177" s="29"/>
      <c r="FU1177" s="29"/>
      <c r="FV1177" s="29"/>
      <c r="FW1177" s="29"/>
      <c r="FX1177" s="29"/>
      <c r="FY1177" s="29"/>
      <c r="FZ1177" s="29"/>
      <c r="GA1177" s="29"/>
      <c r="GB1177" s="29"/>
      <c r="GC1177" s="29"/>
      <c r="GD1177" s="29"/>
      <c r="GE1177" s="29"/>
      <c r="GF1177" s="29"/>
      <c r="GG1177" s="29"/>
      <c r="GH1177" s="29"/>
      <c r="GI1177" s="29"/>
      <c r="GJ1177" s="29"/>
      <c r="GK1177" s="29"/>
      <c r="GL1177" s="29"/>
      <c r="GM1177" s="29"/>
      <c r="GN1177" s="29"/>
      <c r="GO1177" s="29"/>
      <c r="GP1177" s="29"/>
      <c r="GQ1177" s="29"/>
      <c r="GR1177" s="29"/>
      <c r="GS1177" s="29"/>
      <c r="GT1177" s="29"/>
      <c r="GU1177" s="29"/>
      <c r="GV1177" s="29"/>
      <c r="GW1177" s="29"/>
      <c r="GX1177" s="29"/>
      <c r="GY1177" s="29"/>
      <c r="GZ1177" s="29"/>
      <c r="HA1177" s="29"/>
      <c r="HB1177" s="29"/>
      <c r="HC1177" s="29"/>
      <c r="HD1177" s="29"/>
      <c r="HE1177" s="29"/>
      <c r="HF1177" s="29"/>
      <c r="HG1177" s="29"/>
    </row>
    <row r="1178" spans="1:215" s="4" customFormat="1" ht="18.600000000000001" customHeight="1" x14ac:dyDescent="0.25">
      <c r="A1178" s="50" t="s">
        <v>834</v>
      </c>
      <c r="B1178" s="50" t="s">
        <v>3640</v>
      </c>
      <c r="C1178" s="62" t="s">
        <v>315</v>
      </c>
      <c r="D1178" s="50" t="s">
        <v>3641</v>
      </c>
      <c r="E1178" s="4" t="s">
        <v>1290</v>
      </c>
      <c r="F1178" s="2" t="s">
        <v>6456</v>
      </c>
      <c r="G1178" s="2" t="s">
        <v>6448</v>
      </c>
      <c r="H1178" s="56">
        <f t="shared" si="38"/>
        <v>0.2422062350119904</v>
      </c>
      <c r="I1178" s="7" t="s">
        <v>799</v>
      </c>
      <c r="J1178" s="4" t="s">
        <v>70</v>
      </c>
      <c r="K1178" s="7">
        <f t="shared" si="39"/>
        <v>101</v>
      </c>
      <c r="L1178" s="4" t="s">
        <v>483</v>
      </c>
      <c r="M1178" s="4" t="s">
        <v>833</v>
      </c>
      <c r="N1178" s="18" t="s">
        <v>5341</v>
      </c>
      <c r="O1178" s="29"/>
      <c r="P1178" s="29"/>
      <c r="Q1178" s="29"/>
      <c r="R1178" s="29"/>
      <c r="S1178" s="29"/>
      <c r="T1178" s="29"/>
      <c r="U1178" s="29"/>
      <c r="V1178" s="29"/>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29"/>
      <c r="CA1178" s="29"/>
      <c r="CB1178" s="29"/>
      <c r="CC1178" s="29"/>
      <c r="CD1178" s="29"/>
      <c r="CE1178" s="29"/>
      <c r="CF1178" s="29"/>
      <c r="CG1178" s="29"/>
      <c r="CH1178" s="29"/>
      <c r="CI1178" s="29"/>
      <c r="CJ1178" s="29"/>
      <c r="CK1178" s="29"/>
      <c r="CL1178" s="29"/>
      <c r="CM1178" s="29"/>
      <c r="CN1178" s="29"/>
      <c r="CO1178" s="29"/>
      <c r="CP1178" s="29"/>
      <c r="CQ1178" s="29"/>
      <c r="CR1178" s="29"/>
      <c r="CS1178" s="29"/>
      <c r="CT1178" s="29"/>
      <c r="CU1178" s="29"/>
      <c r="CV1178" s="29"/>
      <c r="CW1178" s="29"/>
      <c r="CX1178" s="29"/>
      <c r="CY1178" s="29"/>
      <c r="CZ1178" s="29"/>
      <c r="DA1178" s="29"/>
      <c r="DB1178" s="29"/>
      <c r="DC1178" s="29"/>
      <c r="DD1178" s="29"/>
      <c r="DE1178" s="29"/>
      <c r="DF1178" s="29"/>
      <c r="DG1178" s="29"/>
      <c r="DH1178" s="29"/>
      <c r="DI1178" s="29"/>
      <c r="DJ1178" s="29"/>
      <c r="DK1178" s="29"/>
      <c r="DL1178" s="29"/>
      <c r="DM1178" s="29"/>
      <c r="DN1178" s="29"/>
      <c r="DO1178" s="29"/>
      <c r="DP1178" s="29"/>
      <c r="DQ1178" s="29"/>
      <c r="DR1178" s="29"/>
      <c r="DS1178" s="29"/>
      <c r="DT1178" s="29"/>
      <c r="DU1178" s="29"/>
      <c r="DV1178" s="29"/>
      <c r="DW1178" s="29"/>
      <c r="DX1178" s="29"/>
      <c r="DY1178" s="29"/>
      <c r="DZ1178" s="29"/>
      <c r="EA1178" s="29"/>
      <c r="EB1178" s="29"/>
      <c r="EC1178" s="29"/>
      <c r="ED1178" s="29"/>
      <c r="EE1178" s="29"/>
      <c r="EF1178" s="29"/>
      <c r="EG1178" s="29"/>
      <c r="EH1178" s="29"/>
      <c r="EI1178" s="29"/>
      <c r="EJ1178" s="29"/>
      <c r="EK1178" s="29"/>
      <c r="EL1178" s="29"/>
      <c r="EM1178" s="29"/>
      <c r="EN1178" s="29"/>
      <c r="EO1178" s="29"/>
      <c r="EP1178" s="29"/>
      <c r="EQ1178" s="29"/>
      <c r="ER1178" s="29"/>
      <c r="ES1178" s="29"/>
      <c r="ET1178" s="29"/>
      <c r="EU1178" s="29"/>
      <c r="EV1178" s="29"/>
      <c r="EW1178" s="29"/>
      <c r="EX1178" s="29"/>
      <c r="EY1178" s="29"/>
      <c r="EZ1178" s="29"/>
      <c r="FA1178" s="29"/>
      <c r="FB1178" s="29"/>
      <c r="FC1178" s="29"/>
      <c r="FD1178" s="29"/>
      <c r="FE1178" s="29"/>
      <c r="FF1178" s="29"/>
      <c r="FG1178" s="29"/>
      <c r="FH1178" s="29"/>
      <c r="FI1178" s="29"/>
      <c r="FJ1178" s="29"/>
      <c r="FK1178" s="29"/>
      <c r="FL1178" s="29"/>
      <c r="FM1178" s="29"/>
      <c r="FN1178" s="29"/>
      <c r="FO1178" s="29"/>
      <c r="FP1178" s="29"/>
      <c r="FQ1178" s="29"/>
      <c r="FR1178" s="29"/>
      <c r="FS1178" s="29"/>
      <c r="FT1178" s="29"/>
      <c r="FU1178" s="29"/>
      <c r="FV1178" s="29"/>
      <c r="FW1178" s="29"/>
      <c r="FX1178" s="29"/>
      <c r="FY1178" s="29"/>
      <c r="FZ1178" s="29"/>
      <c r="GA1178" s="29"/>
      <c r="GB1178" s="29"/>
      <c r="GC1178" s="29"/>
      <c r="GD1178" s="29"/>
      <c r="GE1178" s="29"/>
      <c r="GF1178" s="29"/>
      <c r="GG1178" s="29"/>
      <c r="GH1178" s="29"/>
      <c r="GI1178" s="29"/>
      <c r="GJ1178" s="29"/>
      <c r="GK1178" s="29"/>
      <c r="GL1178" s="29"/>
      <c r="GM1178" s="29"/>
      <c r="GN1178" s="29"/>
      <c r="GO1178" s="29"/>
      <c r="GP1178" s="29"/>
      <c r="GQ1178" s="29"/>
      <c r="GR1178" s="29"/>
      <c r="GS1178" s="29"/>
      <c r="GT1178" s="29"/>
      <c r="GU1178" s="29"/>
      <c r="GV1178" s="29"/>
      <c r="GW1178" s="29"/>
      <c r="GX1178" s="29"/>
      <c r="GY1178" s="29"/>
      <c r="GZ1178" s="29"/>
      <c r="HA1178" s="29"/>
      <c r="HB1178" s="29"/>
      <c r="HC1178" s="29"/>
      <c r="HD1178" s="29"/>
      <c r="HE1178" s="29"/>
      <c r="HF1178" s="29"/>
      <c r="HG1178" s="29"/>
    </row>
    <row r="1179" spans="1:215" s="4" customFormat="1" ht="18.600000000000001" customHeight="1" x14ac:dyDescent="0.25">
      <c r="A1179" s="50" t="s">
        <v>834</v>
      </c>
      <c r="B1179" s="50" t="s">
        <v>3640</v>
      </c>
      <c r="C1179" s="62" t="s">
        <v>257</v>
      </c>
      <c r="D1179" s="50" t="s">
        <v>3641</v>
      </c>
      <c r="E1179" s="4" t="s">
        <v>3642</v>
      </c>
      <c r="F1179" s="2" t="s">
        <v>6457</v>
      </c>
      <c r="G1179" s="2" t="s">
        <v>6448</v>
      </c>
      <c r="H1179" s="56">
        <f t="shared" si="38"/>
        <v>0.39197530864197533</v>
      </c>
      <c r="I1179" s="7" t="s">
        <v>206</v>
      </c>
      <c r="J1179" s="4" t="s">
        <v>90</v>
      </c>
      <c r="K1179" s="7">
        <f t="shared" si="39"/>
        <v>127</v>
      </c>
      <c r="L1179" s="4" t="s">
        <v>423</v>
      </c>
      <c r="M1179" s="4" t="s">
        <v>833</v>
      </c>
      <c r="N1179" s="18" t="s">
        <v>6455</v>
      </c>
      <c r="O1179" s="29"/>
      <c r="P1179" s="29"/>
      <c r="Q1179" s="29"/>
      <c r="R1179" s="29"/>
      <c r="S1179" s="29"/>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29"/>
      <c r="CA1179" s="29"/>
      <c r="CB1179" s="29"/>
      <c r="CC1179" s="29"/>
      <c r="CD1179" s="29"/>
      <c r="CE1179" s="29"/>
      <c r="CF1179" s="29"/>
      <c r="CG1179" s="29"/>
      <c r="CH1179" s="29"/>
      <c r="CI1179" s="29"/>
      <c r="CJ1179" s="29"/>
      <c r="CK1179" s="29"/>
      <c r="CL1179" s="29"/>
      <c r="CM1179" s="29"/>
      <c r="CN1179" s="29"/>
      <c r="CO1179" s="29"/>
      <c r="CP1179" s="29"/>
      <c r="CQ1179" s="29"/>
      <c r="CR1179" s="29"/>
      <c r="CS1179" s="29"/>
      <c r="CT1179" s="29"/>
      <c r="CU1179" s="29"/>
      <c r="CV1179" s="29"/>
      <c r="CW1179" s="29"/>
      <c r="CX1179" s="29"/>
      <c r="CY1179" s="29"/>
      <c r="CZ1179" s="29"/>
      <c r="DA1179" s="29"/>
      <c r="DB1179" s="29"/>
      <c r="DC1179" s="29"/>
      <c r="DD1179" s="29"/>
      <c r="DE1179" s="29"/>
      <c r="DF1179" s="29"/>
      <c r="DG1179" s="29"/>
      <c r="DH1179" s="29"/>
      <c r="DI1179" s="29"/>
      <c r="DJ1179" s="29"/>
      <c r="DK1179" s="29"/>
      <c r="DL1179" s="29"/>
      <c r="DM1179" s="29"/>
      <c r="DN1179" s="29"/>
      <c r="DO1179" s="29"/>
      <c r="DP1179" s="29"/>
      <c r="DQ1179" s="29"/>
      <c r="DR1179" s="29"/>
      <c r="DS1179" s="29"/>
      <c r="DT1179" s="29"/>
      <c r="DU1179" s="29"/>
      <c r="DV1179" s="29"/>
      <c r="DW1179" s="29"/>
      <c r="DX1179" s="29"/>
      <c r="DY1179" s="29"/>
      <c r="DZ1179" s="29"/>
      <c r="EA1179" s="29"/>
      <c r="EB1179" s="29"/>
      <c r="EC1179" s="29"/>
      <c r="ED1179" s="29"/>
      <c r="EE1179" s="29"/>
      <c r="EF1179" s="29"/>
      <c r="EG1179" s="29"/>
      <c r="EH1179" s="29"/>
      <c r="EI1179" s="29"/>
      <c r="EJ1179" s="29"/>
      <c r="EK1179" s="29"/>
      <c r="EL1179" s="29"/>
      <c r="EM1179" s="29"/>
      <c r="EN1179" s="29"/>
      <c r="EO1179" s="29"/>
      <c r="EP1179" s="29"/>
      <c r="EQ1179" s="29"/>
      <c r="ER1179" s="29"/>
      <c r="ES1179" s="29"/>
      <c r="ET1179" s="29"/>
      <c r="EU1179" s="29"/>
      <c r="EV1179" s="29"/>
      <c r="EW1179" s="29"/>
      <c r="EX1179" s="29"/>
      <c r="EY1179" s="29"/>
      <c r="EZ1179" s="29"/>
      <c r="FA1179" s="29"/>
      <c r="FB1179" s="29"/>
      <c r="FC1179" s="29"/>
      <c r="FD1179" s="29"/>
      <c r="FE1179" s="29"/>
      <c r="FF1179" s="29"/>
      <c r="FG1179" s="29"/>
      <c r="FH1179" s="29"/>
      <c r="FI1179" s="29"/>
      <c r="FJ1179" s="29"/>
      <c r="FK1179" s="29"/>
      <c r="FL1179" s="29"/>
      <c r="FM1179" s="29"/>
      <c r="FN1179" s="29"/>
      <c r="FO1179" s="29"/>
      <c r="FP1179" s="29"/>
      <c r="FQ1179" s="29"/>
      <c r="FR1179" s="29"/>
      <c r="FS1179" s="29"/>
      <c r="FT1179" s="29"/>
      <c r="FU1179" s="29"/>
      <c r="FV1179" s="29"/>
      <c r="FW1179" s="29"/>
      <c r="FX1179" s="29"/>
      <c r="FY1179" s="29"/>
      <c r="FZ1179" s="29"/>
      <c r="GA1179" s="29"/>
      <c r="GB1179" s="29"/>
      <c r="GC1179" s="29"/>
      <c r="GD1179" s="29"/>
      <c r="GE1179" s="29"/>
      <c r="GF1179" s="29"/>
      <c r="GG1179" s="29"/>
      <c r="GH1179" s="29"/>
      <c r="GI1179" s="29"/>
      <c r="GJ1179" s="29"/>
      <c r="GK1179" s="29"/>
      <c r="GL1179" s="29"/>
      <c r="GM1179" s="29"/>
      <c r="GN1179" s="29"/>
      <c r="GO1179" s="29"/>
      <c r="GP1179" s="29"/>
      <c r="GQ1179" s="29"/>
      <c r="GR1179" s="29"/>
      <c r="GS1179" s="29"/>
      <c r="GT1179" s="29"/>
      <c r="GU1179" s="29"/>
      <c r="GV1179" s="29"/>
      <c r="GW1179" s="29"/>
      <c r="GX1179" s="29"/>
      <c r="GY1179" s="29"/>
      <c r="GZ1179" s="29"/>
      <c r="HA1179" s="29"/>
      <c r="HB1179" s="29"/>
      <c r="HC1179" s="29"/>
      <c r="HD1179" s="29"/>
      <c r="HE1179" s="29"/>
      <c r="HF1179" s="29"/>
      <c r="HG1179" s="29"/>
    </row>
    <row r="1180" spans="1:215" s="4" customFormat="1" ht="18.600000000000001" customHeight="1" x14ac:dyDescent="0.25">
      <c r="A1180" s="50" t="s">
        <v>834</v>
      </c>
      <c r="B1180" s="50" t="s">
        <v>3640</v>
      </c>
      <c r="C1180" s="62" t="s">
        <v>318</v>
      </c>
      <c r="D1180" s="50" t="s">
        <v>3641</v>
      </c>
      <c r="E1180" s="4" t="s">
        <v>2354</v>
      </c>
      <c r="F1180" s="2" t="s">
        <v>6458</v>
      </c>
      <c r="G1180" s="2" t="s">
        <v>6448</v>
      </c>
      <c r="H1180" s="56">
        <f t="shared" si="38"/>
        <v>0.2013888888888889</v>
      </c>
      <c r="I1180" s="7" t="s">
        <v>16</v>
      </c>
      <c r="J1180" s="4" t="s">
        <v>125</v>
      </c>
      <c r="K1180" s="7">
        <f t="shared" si="39"/>
        <v>58</v>
      </c>
      <c r="L1180" s="4" t="s">
        <v>1783</v>
      </c>
      <c r="M1180" s="4" t="s">
        <v>833</v>
      </c>
      <c r="N1180" s="18" t="s">
        <v>5341</v>
      </c>
      <c r="O1180" s="29"/>
      <c r="P1180" s="29"/>
      <c r="Q1180" s="29"/>
      <c r="R1180" s="29"/>
      <c r="S1180" s="29"/>
      <c r="T1180" s="29"/>
      <c r="U1180" s="29"/>
      <c r="V1180" s="29"/>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29"/>
      <c r="CA1180" s="29"/>
      <c r="CB1180" s="29"/>
      <c r="CC1180" s="29"/>
      <c r="CD1180" s="29"/>
      <c r="CE1180" s="29"/>
      <c r="CF1180" s="29"/>
      <c r="CG1180" s="29"/>
      <c r="CH1180" s="29"/>
      <c r="CI1180" s="29"/>
      <c r="CJ1180" s="29"/>
      <c r="CK1180" s="29"/>
      <c r="CL1180" s="29"/>
      <c r="CM1180" s="29"/>
      <c r="CN1180" s="29"/>
      <c r="CO1180" s="29"/>
      <c r="CP1180" s="29"/>
      <c r="CQ1180" s="29"/>
      <c r="CR1180" s="29"/>
      <c r="CS1180" s="29"/>
      <c r="CT1180" s="29"/>
      <c r="CU1180" s="29"/>
      <c r="CV1180" s="29"/>
      <c r="CW1180" s="29"/>
      <c r="CX1180" s="29"/>
      <c r="CY1180" s="29"/>
      <c r="CZ1180" s="29"/>
      <c r="DA1180" s="29"/>
      <c r="DB1180" s="29"/>
      <c r="DC1180" s="29"/>
      <c r="DD1180" s="29"/>
      <c r="DE1180" s="29"/>
      <c r="DF1180" s="29"/>
      <c r="DG1180" s="29"/>
      <c r="DH1180" s="29"/>
      <c r="DI1180" s="29"/>
      <c r="DJ1180" s="29"/>
      <c r="DK1180" s="29"/>
      <c r="DL1180" s="29"/>
      <c r="DM1180" s="29"/>
      <c r="DN1180" s="29"/>
      <c r="DO1180" s="29"/>
      <c r="DP1180" s="29"/>
      <c r="DQ1180" s="29"/>
      <c r="DR1180" s="29"/>
      <c r="DS1180" s="29"/>
      <c r="DT1180" s="29"/>
      <c r="DU1180" s="29"/>
      <c r="DV1180" s="29"/>
      <c r="DW1180" s="29"/>
      <c r="DX1180" s="29"/>
      <c r="DY1180" s="29"/>
      <c r="DZ1180" s="29"/>
      <c r="EA1180" s="29"/>
      <c r="EB1180" s="29"/>
      <c r="EC1180" s="29"/>
      <c r="ED1180" s="29"/>
      <c r="EE1180" s="29"/>
      <c r="EF1180" s="29"/>
      <c r="EG1180" s="29"/>
      <c r="EH1180" s="29"/>
      <c r="EI1180" s="29"/>
      <c r="EJ1180" s="29"/>
      <c r="EK1180" s="29"/>
      <c r="EL1180" s="29"/>
      <c r="EM1180" s="29"/>
      <c r="EN1180" s="29"/>
      <c r="EO1180" s="29"/>
      <c r="EP1180" s="29"/>
      <c r="EQ1180" s="29"/>
      <c r="ER1180" s="29"/>
      <c r="ES1180" s="29"/>
      <c r="ET1180" s="29"/>
      <c r="EU1180" s="29"/>
      <c r="EV1180" s="29"/>
      <c r="EW1180" s="29"/>
      <c r="EX1180" s="29"/>
      <c r="EY1180" s="29"/>
      <c r="EZ1180" s="29"/>
      <c r="FA1180" s="29"/>
      <c r="FB1180" s="29"/>
      <c r="FC1180" s="29"/>
      <c r="FD1180" s="29"/>
      <c r="FE1180" s="29"/>
      <c r="FF1180" s="29"/>
      <c r="FG1180" s="29"/>
      <c r="FH1180" s="29"/>
      <c r="FI1180" s="29"/>
      <c r="FJ1180" s="29"/>
      <c r="FK1180" s="29"/>
      <c r="FL1180" s="29"/>
      <c r="FM1180" s="29"/>
      <c r="FN1180" s="29"/>
      <c r="FO1180" s="29"/>
      <c r="FP1180" s="29"/>
      <c r="FQ1180" s="29"/>
      <c r="FR1180" s="29"/>
      <c r="FS1180" s="29"/>
      <c r="FT1180" s="29"/>
      <c r="FU1180" s="29"/>
      <c r="FV1180" s="29"/>
      <c r="FW1180" s="29"/>
      <c r="FX1180" s="29"/>
      <c r="FY1180" s="29"/>
      <c r="FZ1180" s="29"/>
      <c r="GA1180" s="29"/>
      <c r="GB1180" s="29"/>
      <c r="GC1180" s="29"/>
      <c r="GD1180" s="29"/>
      <c r="GE1180" s="29"/>
      <c r="GF1180" s="29"/>
      <c r="GG1180" s="29"/>
      <c r="GH1180" s="29"/>
      <c r="GI1180" s="29"/>
      <c r="GJ1180" s="29"/>
      <c r="GK1180" s="29"/>
      <c r="GL1180" s="29"/>
      <c r="GM1180" s="29"/>
      <c r="GN1180" s="29"/>
      <c r="GO1180" s="29"/>
      <c r="GP1180" s="29"/>
      <c r="GQ1180" s="29"/>
      <c r="GR1180" s="29"/>
      <c r="GS1180" s="29"/>
      <c r="GT1180" s="29"/>
      <c r="GU1180" s="29"/>
      <c r="GV1180" s="29"/>
      <c r="GW1180" s="29"/>
      <c r="GX1180" s="29"/>
      <c r="GY1180" s="29"/>
      <c r="GZ1180" s="29"/>
      <c r="HA1180" s="29"/>
      <c r="HB1180" s="29"/>
      <c r="HC1180" s="29"/>
      <c r="HD1180" s="29"/>
      <c r="HE1180" s="29"/>
      <c r="HF1180" s="29"/>
      <c r="HG1180" s="29"/>
    </row>
    <row r="1181" spans="1:215" s="4" customFormat="1" ht="18.600000000000001" customHeight="1" x14ac:dyDescent="0.25">
      <c r="A1181" s="51" t="s">
        <v>834</v>
      </c>
      <c r="B1181" s="51" t="s">
        <v>3640</v>
      </c>
      <c r="C1181" s="54" t="s">
        <v>263</v>
      </c>
      <c r="D1181" s="51" t="s">
        <v>3641</v>
      </c>
      <c r="E1181" s="1" t="s">
        <v>3643</v>
      </c>
      <c r="F1181" s="1" t="s">
        <v>6459</v>
      </c>
      <c r="G1181" s="1" t="s">
        <v>6448</v>
      </c>
      <c r="H1181" s="58">
        <f t="shared" si="38"/>
        <v>0.10555555555555556</v>
      </c>
      <c r="I1181" s="5" t="s">
        <v>113</v>
      </c>
      <c r="J1181" s="1" t="s">
        <v>67</v>
      </c>
      <c r="K1181" s="5">
        <f t="shared" si="39"/>
        <v>19</v>
      </c>
      <c r="L1181" s="1" t="s">
        <v>15</v>
      </c>
      <c r="M1181" s="1" t="s">
        <v>833</v>
      </c>
      <c r="N1181" s="19" t="s">
        <v>6455</v>
      </c>
      <c r="O1181" s="25"/>
      <c r="P1181" s="25"/>
      <c r="Q1181" s="25"/>
      <c r="R1181" s="25"/>
      <c r="S1181" s="25"/>
      <c r="T1181" s="25"/>
      <c r="U1181" s="25"/>
      <c r="V1181" s="25"/>
      <c r="W1181" s="25"/>
      <c r="X1181" s="25"/>
      <c r="Y1181" s="25"/>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29"/>
      <c r="CA1181" s="29"/>
      <c r="CB1181" s="29"/>
      <c r="CC1181" s="29"/>
      <c r="CD1181" s="29"/>
      <c r="CE1181" s="29"/>
      <c r="CF1181" s="29"/>
      <c r="CG1181" s="29"/>
      <c r="CH1181" s="29"/>
      <c r="CI1181" s="29"/>
      <c r="CJ1181" s="29"/>
      <c r="CK1181" s="29"/>
      <c r="CL1181" s="29"/>
      <c r="CM1181" s="29"/>
      <c r="CN1181" s="29"/>
      <c r="CO1181" s="29"/>
      <c r="CP1181" s="29"/>
      <c r="CQ1181" s="29"/>
      <c r="CR1181" s="29"/>
      <c r="CS1181" s="29"/>
      <c r="CT1181" s="29"/>
      <c r="CU1181" s="29"/>
      <c r="CV1181" s="29"/>
      <c r="CW1181" s="29"/>
      <c r="CX1181" s="29"/>
      <c r="CY1181" s="29"/>
      <c r="CZ1181" s="29"/>
      <c r="DA1181" s="29"/>
      <c r="DB1181" s="29"/>
      <c r="DC1181" s="29"/>
      <c r="DD1181" s="29"/>
      <c r="DE1181" s="29"/>
      <c r="DF1181" s="29"/>
      <c r="DG1181" s="29"/>
      <c r="DH1181" s="29"/>
      <c r="DI1181" s="29"/>
      <c r="DJ1181" s="29"/>
      <c r="DK1181" s="29"/>
      <c r="DL1181" s="29"/>
      <c r="DM1181" s="29"/>
      <c r="DN1181" s="29"/>
      <c r="DO1181" s="29"/>
      <c r="DP1181" s="29"/>
      <c r="DQ1181" s="29"/>
      <c r="DR1181" s="29"/>
      <c r="DS1181" s="29"/>
      <c r="DT1181" s="29"/>
      <c r="DU1181" s="29"/>
      <c r="DV1181" s="29"/>
      <c r="DW1181" s="29"/>
      <c r="DX1181" s="29"/>
      <c r="DY1181" s="29"/>
      <c r="DZ1181" s="29"/>
      <c r="EA1181" s="29"/>
      <c r="EB1181" s="29"/>
      <c r="EC1181" s="29"/>
      <c r="ED1181" s="29"/>
      <c r="EE1181" s="29"/>
      <c r="EF1181" s="29"/>
      <c r="EG1181" s="29"/>
      <c r="EH1181" s="29"/>
      <c r="EI1181" s="29"/>
      <c r="EJ1181" s="29"/>
      <c r="EK1181" s="29"/>
      <c r="EL1181" s="29"/>
      <c r="EM1181" s="29"/>
      <c r="EN1181" s="29"/>
      <c r="EO1181" s="29"/>
      <c r="EP1181" s="29"/>
      <c r="EQ1181" s="29"/>
      <c r="ER1181" s="29"/>
      <c r="ES1181" s="29"/>
      <c r="ET1181" s="29"/>
      <c r="EU1181" s="29"/>
      <c r="EV1181" s="29"/>
      <c r="EW1181" s="29"/>
      <c r="EX1181" s="29"/>
      <c r="EY1181" s="29"/>
      <c r="EZ1181" s="29"/>
      <c r="FA1181" s="29"/>
      <c r="FB1181" s="29"/>
      <c r="FC1181" s="29"/>
      <c r="FD1181" s="29"/>
      <c r="FE1181" s="29"/>
      <c r="FF1181" s="29"/>
      <c r="FG1181" s="29"/>
      <c r="FH1181" s="29"/>
      <c r="FI1181" s="29"/>
      <c r="FJ1181" s="29"/>
      <c r="FK1181" s="29"/>
      <c r="FL1181" s="29"/>
      <c r="FM1181" s="29"/>
      <c r="FN1181" s="29"/>
      <c r="FO1181" s="29"/>
      <c r="FP1181" s="29"/>
      <c r="FQ1181" s="29"/>
      <c r="FR1181" s="29"/>
      <c r="FS1181" s="29"/>
      <c r="FT1181" s="29"/>
      <c r="FU1181" s="29"/>
      <c r="FV1181" s="29"/>
      <c r="FW1181" s="29"/>
      <c r="FX1181" s="29"/>
      <c r="FY1181" s="29"/>
      <c r="FZ1181" s="29"/>
      <c r="GA1181" s="29"/>
      <c r="GB1181" s="29"/>
      <c r="GC1181" s="29"/>
      <c r="GD1181" s="29"/>
      <c r="GE1181" s="29"/>
      <c r="GF1181" s="29"/>
      <c r="GG1181" s="29"/>
      <c r="GH1181" s="29"/>
      <c r="GI1181" s="29"/>
      <c r="GJ1181" s="29"/>
      <c r="GK1181" s="29"/>
      <c r="GL1181" s="29"/>
      <c r="GM1181" s="29"/>
      <c r="GN1181" s="29"/>
      <c r="GO1181" s="29"/>
      <c r="GP1181" s="29"/>
      <c r="GQ1181" s="29"/>
      <c r="GR1181" s="29"/>
      <c r="GS1181" s="29"/>
      <c r="GT1181" s="29"/>
      <c r="GU1181" s="29"/>
      <c r="GV1181" s="29"/>
      <c r="GW1181" s="29"/>
      <c r="GX1181" s="29"/>
      <c r="GY1181" s="29"/>
      <c r="GZ1181" s="29"/>
      <c r="HA1181" s="29"/>
      <c r="HB1181" s="29"/>
      <c r="HC1181" s="29"/>
      <c r="HD1181" s="29"/>
      <c r="HE1181" s="29"/>
      <c r="HF1181" s="29"/>
      <c r="HG1181" s="29"/>
    </row>
    <row r="1182" spans="1:215" s="4" customFormat="1" ht="18.600000000000001" customHeight="1" x14ac:dyDescent="0.25">
      <c r="A1182" s="51" t="s">
        <v>834</v>
      </c>
      <c r="B1182" s="51" t="s">
        <v>3640</v>
      </c>
      <c r="C1182" s="54" t="s">
        <v>361</v>
      </c>
      <c r="D1182" s="51" t="s">
        <v>3641</v>
      </c>
      <c r="E1182" s="1" t="s">
        <v>3644</v>
      </c>
      <c r="F1182" s="1" t="s">
        <v>6460</v>
      </c>
      <c r="G1182" s="1" t="s">
        <v>6448</v>
      </c>
      <c r="H1182" s="58">
        <f t="shared" si="38"/>
        <v>7.6335877862595417E-3</v>
      </c>
      <c r="I1182" s="5" t="s">
        <v>64</v>
      </c>
      <c r="J1182" s="1" t="s">
        <v>29</v>
      </c>
      <c r="K1182" s="5">
        <f t="shared" si="39"/>
        <v>1</v>
      </c>
      <c r="L1182" s="1" t="s">
        <v>782</v>
      </c>
      <c r="M1182" s="1" t="s">
        <v>833</v>
      </c>
      <c r="N1182" s="19" t="s">
        <v>5341</v>
      </c>
      <c r="O1182" s="25"/>
      <c r="P1182" s="25"/>
      <c r="Q1182" s="25"/>
      <c r="R1182" s="25"/>
      <c r="S1182" s="25"/>
      <c r="T1182" s="25"/>
      <c r="U1182" s="25"/>
      <c r="V1182" s="25"/>
      <c r="W1182" s="25"/>
      <c r="X1182" s="25"/>
      <c r="Y1182" s="25"/>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29"/>
      <c r="CA1182" s="29"/>
      <c r="CB1182" s="29"/>
      <c r="CC1182" s="29"/>
      <c r="CD1182" s="29"/>
      <c r="CE1182" s="29"/>
      <c r="CF1182" s="29"/>
      <c r="CG1182" s="29"/>
      <c r="CH1182" s="29"/>
      <c r="CI1182" s="29"/>
      <c r="CJ1182" s="29"/>
      <c r="CK1182" s="29"/>
      <c r="CL1182" s="29"/>
      <c r="CM1182" s="29"/>
      <c r="CN1182" s="29"/>
      <c r="CO1182" s="29"/>
      <c r="CP1182" s="29"/>
      <c r="CQ1182" s="29"/>
      <c r="CR1182" s="29"/>
      <c r="CS1182" s="29"/>
      <c r="CT1182" s="29"/>
      <c r="CU1182" s="29"/>
      <c r="CV1182" s="29"/>
      <c r="CW1182" s="29"/>
      <c r="CX1182" s="29"/>
      <c r="CY1182" s="29"/>
      <c r="CZ1182" s="29"/>
      <c r="DA1182" s="29"/>
      <c r="DB1182" s="29"/>
      <c r="DC1182" s="29"/>
      <c r="DD1182" s="29"/>
      <c r="DE1182" s="29"/>
      <c r="DF1182" s="29"/>
      <c r="DG1182" s="29"/>
      <c r="DH1182" s="29"/>
      <c r="DI1182" s="29"/>
      <c r="DJ1182" s="29"/>
      <c r="DK1182" s="29"/>
      <c r="DL1182" s="29"/>
      <c r="DM1182" s="29"/>
      <c r="DN1182" s="29"/>
      <c r="DO1182" s="29"/>
      <c r="DP1182" s="29"/>
      <c r="DQ1182" s="29"/>
      <c r="DR1182" s="29"/>
      <c r="DS1182" s="29"/>
      <c r="DT1182" s="29"/>
      <c r="DU1182" s="29"/>
      <c r="DV1182" s="29"/>
      <c r="DW1182" s="29"/>
      <c r="DX1182" s="29"/>
      <c r="DY1182" s="29"/>
      <c r="DZ1182" s="29"/>
      <c r="EA1182" s="29"/>
      <c r="EB1182" s="29"/>
      <c r="EC1182" s="29"/>
      <c r="ED1182" s="29"/>
      <c r="EE1182" s="29"/>
      <c r="EF1182" s="29"/>
      <c r="EG1182" s="29"/>
      <c r="EH1182" s="29"/>
      <c r="EI1182" s="29"/>
      <c r="EJ1182" s="29"/>
      <c r="EK1182" s="29"/>
      <c r="EL1182" s="29"/>
      <c r="EM1182" s="29"/>
      <c r="EN1182" s="29"/>
      <c r="EO1182" s="29"/>
      <c r="EP1182" s="29"/>
      <c r="EQ1182" s="29"/>
      <c r="ER1182" s="29"/>
      <c r="ES1182" s="29"/>
      <c r="ET1182" s="29"/>
      <c r="EU1182" s="29"/>
      <c r="EV1182" s="29"/>
      <c r="EW1182" s="29"/>
      <c r="EX1182" s="29"/>
      <c r="EY1182" s="29"/>
      <c r="EZ1182" s="29"/>
      <c r="FA1182" s="29"/>
      <c r="FB1182" s="29"/>
      <c r="FC1182" s="29"/>
      <c r="FD1182" s="29"/>
      <c r="FE1182" s="29"/>
      <c r="FF1182" s="29"/>
      <c r="FG1182" s="29"/>
      <c r="FH1182" s="29"/>
      <c r="FI1182" s="29"/>
      <c r="FJ1182" s="29"/>
      <c r="FK1182" s="29"/>
      <c r="FL1182" s="29"/>
      <c r="FM1182" s="29"/>
      <c r="FN1182" s="29"/>
      <c r="FO1182" s="29"/>
      <c r="FP1182" s="29"/>
      <c r="FQ1182" s="29"/>
      <c r="FR1182" s="29"/>
      <c r="FS1182" s="29"/>
      <c r="FT1182" s="29"/>
      <c r="FU1182" s="29"/>
      <c r="FV1182" s="29"/>
      <c r="FW1182" s="29"/>
      <c r="FX1182" s="29"/>
      <c r="FY1182" s="29"/>
      <c r="FZ1182" s="29"/>
      <c r="GA1182" s="29"/>
      <c r="GB1182" s="29"/>
      <c r="GC1182" s="29"/>
      <c r="GD1182" s="29"/>
      <c r="GE1182" s="29"/>
      <c r="GF1182" s="29"/>
      <c r="GG1182" s="29"/>
      <c r="GH1182" s="29"/>
      <c r="GI1182" s="29"/>
      <c r="GJ1182" s="29"/>
      <c r="GK1182" s="29"/>
      <c r="GL1182" s="29"/>
      <c r="GM1182" s="29"/>
      <c r="GN1182" s="29"/>
      <c r="GO1182" s="29"/>
      <c r="GP1182" s="29"/>
      <c r="GQ1182" s="29"/>
      <c r="GR1182" s="29"/>
      <c r="GS1182" s="29"/>
      <c r="GT1182" s="29"/>
      <c r="GU1182" s="29"/>
      <c r="GV1182" s="29"/>
      <c r="GW1182" s="29"/>
      <c r="GX1182" s="29"/>
      <c r="GY1182" s="29"/>
      <c r="GZ1182" s="29"/>
      <c r="HA1182" s="29"/>
      <c r="HB1182" s="29"/>
      <c r="HC1182" s="29"/>
      <c r="HD1182" s="29"/>
      <c r="HE1182" s="29"/>
      <c r="HF1182" s="29"/>
      <c r="HG1182" s="29"/>
    </row>
    <row r="1183" spans="1:215" s="4" customFormat="1" ht="18.600000000000001" customHeight="1" x14ac:dyDescent="0.25">
      <c r="A1183" s="50" t="s">
        <v>834</v>
      </c>
      <c r="B1183" s="50" t="s">
        <v>3640</v>
      </c>
      <c r="C1183" s="62" t="s">
        <v>44</v>
      </c>
      <c r="D1183" s="50" t="s">
        <v>3641</v>
      </c>
      <c r="E1183" s="4" t="s">
        <v>372</v>
      </c>
      <c r="F1183" s="2" t="s">
        <v>6461</v>
      </c>
      <c r="G1183" s="2" t="s">
        <v>6448</v>
      </c>
      <c r="H1183" s="56">
        <f t="shared" si="38"/>
        <v>0.2788550323176362</v>
      </c>
      <c r="I1183" s="7" t="s">
        <v>322</v>
      </c>
      <c r="J1183" s="4" t="s">
        <v>145</v>
      </c>
      <c r="K1183" s="7">
        <f t="shared" si="39"/>
        <v>302</v>
      </c>
      <c r="L1183" s="4" t="s">
        <v>1468</v>
      </c>
      <c r="M1183" s="4" t="s">
        <v>833</v>
      </c>
      <c r="N1183" s="18" t="s">
        <v>5313</v>
      </c>
      <c r="O1183" s="29"/>
      <c r="P1183" s="29"/>
      <c r="Q1183" s="29"/>
      <c r="R1183" s="29"/>
      <c r="S1183" s="29"/>
      <c r="T1183" s="29"/>
      <c r="U1183" s="29"/>
      <c r="V1183" s="29"/>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29"/>
      <c r="CA1183" s="29"/>
      <c r="CB1183" s="29"/>
      <c r="CC1183" s="29"/>
      <c r="CD1183" s="29"/>
      <c r="CE1183" s="29"/>
      <c r="CF1183" s="29"/>
      <c r="CG1183" s="29"/>
      <c r="CH1183" s="29"/>
      <c r="CI1183" s="29"/>
      <c r="CJ1183" s="29"/>
      <c r="CK1183" s="29"/>
      <c r="CL1183" s="29"/>
      <c r="CM1183" s="29"/>
      <c r="CN1183" s="29"/>
      <c r="CO1183" s="29"/>
      <c r="CP1183" s="29"/>
      <c r="CQ1183" s="29"/>
      <c r="CR1183" s="29"/>
      <c r="CS1183" s="29"/>
      <c r="CT1183" s="29"/>
      <c r="CU1183" s="29"/>
      <c r="CV1183" s="29"/>
      <c r="CW1183" s="29"/>
      <c r="CX1183" s="29"/>
      <c r="CY1183" s="29"/>
      <c r="CZ1183" s="29"/>
      <c r="DA1183" s="29"/>
      <c r="DB1183" s="29"/>
      <c r="DC1183" s="29"/>
      <c r="DD1183" s="29"/>
      <c r="DE1183" s="29"/>
      <c r="DF1183" s="29"/>
      <c r="DG1183" s="29"/>
      <c r="DH1183" s="29"/>
      <c r="DI1183" s="29"/>
      <c r="DJ1183" s="29"/>
      <c r="DK1183" s="29"/>
      <c r="DL1183" s="29"/>
      <c r="DM1183" s="29"/>
      <c r="DN1183" s="29"/>
      <c r="DO1183" s="29"/>
      <c r="DP1183" s="29"/>
      <c r="DQ1183" s="29"/>
      <c r="DR1183" s="29"/>
      <c r="DS1183" s="29"/>
      <c r="DT1183" s="29"/>
      <c r="DU1183" s="29"/>
      <c r="DV1183" s="29"/>
      <c r="DW1183" s="29"/>
      <c r="DX1183" s="29"/>
      <c r="DY1183" s="29"/>
      <c r="DZ1183" s="29"/>
      <c r="EA1183" s="29"/>
      <c r="EB1183" s="29"/>
      <c r="EC1183" s="29"/>
      <c r="ED1183" s="29"/>
      <c r="EE1183" s="29"/>
      <c r="EF1183" s="29"/>
      <c r="EG1183" s="29"/>
      <c r="EH1183" s="29"/>
      <c r="EI1183" s="29"/>
      <c r="EJ1183" s="29"/>
      <c r="EK1183" s="29"/>
      <c r="EL1183" s="29"/>
      <c r="EM1183" s="29"/>
      <c r="EN1183" s="29"/>
      <c r="EO1183" s="29"/>
      <c r="EP1183" s="29"/>
      <c r="EQ1183" s="29"/>
      <c r="ER1183" s="29"/>
      <c r="ES1183" s="29"/>
      <c r="ET1183" s="29"/>
      <c r="EU1183" s="29"/>
      <c r="EV1183" s="29"/>
      <c r="EW1183" s="29"/>
      <c r="EX1183" s="29"/>
      <c r="EY1183" s="29"/>
      <c r="EZ1183" s="29"/>
      <c r="FA1183" s="29"/>
      <c r="FB1183" s="29"/>
      <c r="FC1183" s="29"/>
      <c r="FD1183" s="29"/>
      <c r="FE1183" s="29"/>
      <c r="FF1183" s="29"/>
      <c r="FG1183" s="29"/>
      <c r="FH1183" s="29"/>
      <c r="FI1183" s="29"/>
      <c r="FJ1183" s="29"/>
      <c r="FK1183" s="29"/>
      <c r="FL1183" s="29"/>
      <c r="FM1183" s="29"/>
      <c r="FN1183" s="29"/>
      <c r="FO1183" s="29"/>
      <c r="FP1183" s="29"/>
      <c r="FQ1183" s="29"/>
      <c r="FR1183" s="29"/>
      <c r="FS1183" s="29"/>
      <c r="FT1183" s="29"/>
      <c r="FU1183" s="29"/>
      <c r="FV1183" s="29"/>
      <c r="FW1183" s="29"/>
      <c r="FX1183" s="29"/>
      <c r="FY1183" s="29"/>
      <c r="FZ1183" s="29"/>
      <c r="GA1183" s="29"/>
      <c r="GB1183" s="29"/>
      <c r="GC1183" s="29"/>
      <c r="GD1183" s="29"/>
      <c r="GE1183" s="29"/>
      <c r="GF1183" s="29"/>
      <c r="GG1183" s="29"/>
      <c r="GH1183" s="29"/>
      <c r="GI1183" s="29"/>
      <c r="GJ1183" s="29"/>
      <c r="GK1183" s="29"/>
      <c r="GL1183" s="29"/>
      <c r="GM1183" s="29"/>
      <c r="GN1183" s="29"/>
      <c r="GO1183" s="29"/>
      <c r="GP1183" s="29"/>
      <c r="GQ1183" s="29"/>
      <c r="GR1183" s="29"/>
      <c r="GS1183" s="29"/>
      <c r="GT1183" s="29"/>
      <c r="GU1183" s="29"/>
      <c r="GV1183" s="29"/>
      <c r="GW1183" s="29"/>
      <c r="GX1183" s="29"/>
      <c r="GY1183" s="29"/>
      <c r="GZ1183" s="29"/>
      <c r="HA1183" s="29"/>
      <c r="HB1183" s="29"/>
      <c r="HC1183" s="29"/>
      <c r="HD1183" s="29"/>
      <c r="HE1183" s="29"/>
      <c r="HF1183" s="29"/>
      <c r="HG1183" s="29"/>
    </row>
    <row r="1184" spans="1:215" s="4" customFormat="1" ht="18.600000000000001" customHeight="1" x14ac:dyDescent="0.25">
      <c r="A1184" s="50" t="s">
        <v>834</v>
      </c>
      <c r="B1184" s="50" t="s">
        <v>3640</v>
      </c>
      <c r="C1184" s="62" t="s">
        <v>394</v>
      </c>
      <c r="D1184" s="50" t="s">
        <v>3641</v>
      </c>
      <c r="E1184" s="4" t="s">
        <v>3645</v>
      </c>
      <c r="F1184" s="2" t="s">
        <v>6462</v>
      </c>
      <c r="G1184" s="2" t="s">
        <v>6448</v>
      </c>
      <c r="H1184" s="56">
        <f t="shared" si="38"/>
        <v>0.30495356037151705</v>
      </c>
      <c r="I1184" s="7" t="s">
        <v>285</v>
      </c>
      <c r="J1184" s="4" t="s">
        <v>59</v>
      </c>
      <c r="K1184" s="7">
        <f t="shared" si="39"/>
        <v>197</v>
      </c>
      <c r="L1184" s="4" t="s">
        <v>2074</v>
      </c>
      <c r="M1184" s="4" t="s">
        <v>833</v>
      </c>
      <c r="N1184" s="18" t="s">
        <v>5313</v>
      </c>
      <c r="O1184" s="29"/>
      <c r="P1184" s="29"/>
      <c r="Q1184" s="29"/>
      <c r="R1184" s="29"/>
      <c r="S1184" s="29"/>
      <c r="T1184" s="29"/>
      <c r="U1184" s="29"/>
      <c r="V1184" s="29"/>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29"/>
      <c r="CA1184" s="29"/>
      <c r="CB1184" s="29"/>
      <c r="CC1184" s="29"/>
      <c r="CD1184" s="29"/>
      <c r="CE1184" s="29"/>
      <c r="CF1184" s="29"/>
      <c r="CG1184" s="29"/>
      <c r="CH1184" s="29"/>
      <c r="CI1184" s="29"/>
      <c r="CJ1184" s="29"/>
      <c r="CK1184" s="29"/>
      <c r="CL1184" s="29"/>
      <c r="CM1184" s="29"/>
      <c r="CN1184" s="29"/>
      <c r="CO1184" s="29"/>
      <c r="CP1184" s="29"/>
      <c r="CQ1184" s="29"/>
      <c r="CR1184" s="29"/>
      <c r="CS1184" s="29"/>
      <c r="CT1184" s="29"/>
      <c r="CU1184" s="29"/>
      <c r="CV1184" s="29"/>
      <c r="CW1184" s="29"/>
      <c r="CX1184" s="29"/>
      <c r="CY1184" s="29"/>
      <c r="CZ1184" s="29"/>
      <c r="DA1184" s="29"/>
      <c r="DB1184" s="29"/>
      <c r="DC1184" s="29"/>
      <c r="DD1184" s="29"/>
      <c r="DE1184" s="29"/>
      <c r="DF1184" s="29"/>
      <c r="DG1184" s="29"/>
      <c r="DH1184" s="29"/>
      <c r="DI1184" s="29"/>
      <c r="DJ1184" s="29"/>
      <c r="DK1184" s="29"/>
      <c r="DL1184" s="29"/>
      <c r="DM1184" s="29"/>
      <c r="DN1184" s="29"/>
      <c r="DO1184" s="29"/>
      <c r="DP1184" s="29"/>
      <c r="DQ1184" s="29"/>
      <c r="DR1184" s="29"/>
      <c r="DS1184" s="29"/>
      <c r="DT1184" s="29"/>
      <c r="DU1184" s="29"/>
      <c r="DV1184" s="29"/>
      <c r="DW1184" s="29"/>
      <c r="DX1184" s="29"/>
      <c r="DY1184" s="29"/>
      <c r="DZ1184" s="29"/>
      <c r="EA1184" s="29"/>
      <c r="EB1184" s="29"/>
      <c r="EC1184" s="29"/>
      <c r="ED1184" s="29"/>
      <c r="EE1184" s="29"/>
      <c r="EF1184" s="29"/>
      <c r="EG1184" s="29"/>
      <c r="EH1184" s="29"/>
      <c r="EI1184" s="29"/>
      <c r="EJ1184" s="29"/>
      <c r="EK1184" s="29"/>
      <c r="EL1184" s="29"/>
      <c r="EM1184" s="29"/>
      <c r="EN1184" s="29"/>
      <c r="EO1184" s="29"/>
      <c r="EP1184" s="29"/>
      <c r="EQ1184" s="29"/>
      <c r="ER1184" s="29"/>
      <c r="ES1184" s="29"/>
      <c r="ET1184" s="29"/>
      <c r="EU1184" s="29"/>
      <c r="EV1184" s="29"/>
      <c r="EW1184" s="29"/>
      <c r="EX1184" s="29"/>
      <c r="EY1184" s="29"/>
      <c r="EZ1184" s="29"/>
      <c r="FA1184" s="29"/>
      <c r="FB1184" s="29"/>
      <c r="FC1184" s="29"/>
      <c r="FD1184" s="29"/>
      <c r="FE1184" s="29"/>
      <c r="FF1184" s="29"/>
      <c r="FG1184" s="29"/>
      <c r="FH1184" s="29"/>
      <c r="FI1184" s="29"/>
      <c r="FJ1184" s="29"/>
      <c r="FK1184" s="29"/>
      <c r="FL1184" s="29"/>
      <c r="FM1184" s="29"/>
      <c r="FN1184" s="29"/>
      <c r="FO1184" s="29"/>
      <c r="FP1184" s="29"/>
      <c r="FQ1184" s="29"/>
      <c r="FR1184" s="29"/>
      <c r="FS1184" s="29"/>
      <c r="FT1184" s="29"/>
      <c r="FU1184" s="29"/>
      <c r="FV1184" s="29"/>
      <c r="FW1184" s="29"/>
      <c r="FX1184" s="29"/>
      <c r="FY1184" s="29"/>
      <c r="FZ1184" s="29"/>
      <c r="GA1184" s="29"/>
      <c r="GB1184" s="29"/>
      <c r="GC1184" s="29"/>
      <c r="GD1184" s="29"/>
      <c r="GE1184" s="29"/>
      <c r="GF1184" s="29"/>
      <c r="GG1184" s="29"/>
      <c r="GH1184" s="29"/>
      <c r="GI1184" s="29"/>
      <c r="GJ1184" s="29"/>
      <c r="GK1184" s="29"/>
      <c r="GL1184" s="29"/>
      <c r="GM1184" s="29"/>
      <c r="GN1184" s="29"/>
      <c r="GO1184" s="29"/>
      <c r="GP1184" s="29"/>
      <c r="GQ1184" s="29"/>
      <c r="GR1184" s="29"/>
      <c r="GS1184" s="29"/>
      <c r="GT1184" s="29"/>
      <c r="GU1184" s="29"/>
      <c r="GV1184" s="29"/>
      <c r="GW1184" s="29"/>
      <c r="GX1184" s="29"/>
      <c r="GY1184" s="29"/>
      <c r="GZ1184" s="29"/>
      <c r="HA1184" s="29"/>
      <c r="HB1184" s="29"/>
      <c r="HC1184" s="29"/>
      <c r="HD1184" s="29"/>
      <c r="HE1184" s="29"/>
      <c r="HF1184" s="29"/>
      <c r="HG1184" s="29"/>
    </row>
    <row r="1185" spans="1:215" s="4" customFormat="1" ht="18.600000000000001" customHeight="1" x14ac:dyDescent="0.25">
      <c r="A1185" s="50" t="s">
        <v>834</v>
      </c>
      <c r="B1185" s="50" t="s">
        <v>3640</v>
      </c>
      <c r="C1185" s="62" t="s">
        <v>197</v>
      </c>
      <c r="D1185" s="50" t="s">
        <v>3641</v>
      </c>
      <c r="E1185" s="4" t="s">
        <v>614</v>
      </c>
      <c r="F1185" s="2" t="s">
        <v>6463</v>
      </c>
      <c r="G1185" s="2" t="s">
        <v>6448</v>
      </c>
      <c r="H1185" s="56">
        <f t="shared" si="38"/>
        <v>0.13471502590673576</v>
      </c>
      <c r="I1185" s="7" t="s">
        <v>176</v>
      </c>
      <c r="J1185" s="4" t="s">
        <v>64</v>
      </c>
      <c r="K1185" s="7">
        <f t="shared" si="39"/>
        <v>26</v>
      </c>
      <c r="L1185" s="4" t="s">
        <v>10</v>
      </c>
      <c r="M1185" s="4" t="s">
        <v>833</v>
      </c>
      <c r="N1185" s="18" t="s">
        <v>5341</v>
      </c>
      <c r="O1185" s="29"/>
      <c r="P1185" s="29"/>
      <c r="Q1185" s="29"/>
      <c r="R1185" s="29"/>
      <c r="S1185" s="29"/>
      <c r="T1185" s="29"/>
      <c r="U1185" s="29"/>
      <c r="V1185" s="29"/>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29"/>
      <c r="CA1185" s="29"/>
      <c r="CB1185" s="29"/>
      <c r="CC1185" s="29"/>
      <c r="CD1185" s="29"/>
      <c r="CE1185" s="29"/>
      <c r="CF1185" s="29"/>
      <c r="CG1185" s="29"/>
      <c r="CH1185" s="29"/>
      <c r="CI1185" s="29"/>
      <c r="CJ1185" s="29"/>
      <c r="CK1185" s="29"/>
      <c r="CL1185" s="29"/>
      <c r="CM1185" s="29"/>
      <c r="CN1185" s="29"/>
      <c r="CO1185" s="29"/>
      <c r="CP1185" s="29"/>
      <c r="CQ1185" s="29"/>
      <c r="CR1185" s="29"/>
      <c r="CS1185" s="29"/>
      <c r="CT1185" s="29"/>
      <c r="CU1185" s="29"/>
      <c r="CV1185" s="29"/>
      <c r="CW1185" s="29"/>
      <c r="CX1185" s="29"/>
      <c r="CY1185" s="29"/>
      <c r="CZ1185" s="29"/>
      <c r="DA1185" s="29"/>
      <c r="DB1185" s="29"/>
      <c r="DC1185" s="29"/>
      <c r="DD1185" s="29"/>
      <c r="DE1185" s="29"/>
      <c r="DF1185" s="29"/>
      <c r="DG1185" s="29"/>
      <c r="DH1185" s="29"/>
      <c r="DI1185" s="29"/>
      <c r="DJ1185" s="29"/>
      <c r="DK1185" s="29"/>
      <c r="DL1185" s="29"/>
      <c r="DM1185" s="29"/>
      <c r="DN1185" s="29"/>
      <c r="DO1185" s="29"/>
      <c r="DP1185" s="29"/>
      <c r="DQ1185" s="29"/>
      <c r="DR1185" s="29"/>
      <c r="DS1185" s="29"/>
      <c r="DT1185" s="29"/>
      <c r="DU1185" s="29"/>
      <c r="DV1185" s="29"/>
      <c r="DW1185" s="29"/>
      <c r="DX1185" s="29"/>
      <c r="DY1185" s="29"/>
      <c r="DZ1185" s="29"/>
      <c r="EA1185" s="29"/>
      <c r="EB1185" s="29"/>
      <c r="EC1185" s="29"/>
      <c r="ED1185" s="29"/>
      <c r="EE1185" s="29"/>
      <c r="EF1185" s="29"/>
      <c r="EG1185" s="29"/>
      <c r="EH1185" s="29"/>
      <c r="EI1185" s="29"/>
      <c r="EJ1185" s="29"/>
      <c r="EK1185" s="29"/>
      <c r="EL1185" s="29"/>
      <c r="EM1185" s="29"/>
      <c r="EN1185" s="29"/>
      <c r="EO1185" s="29"/>
      <c r="EP1185" s="29"/>
      <c r="EQ1185" s="29"/>
      <c r="ER1185" s="29"/>
      <c r="ES1185" s="29"/>
      <c r="ET1185" s="29"/>
      <c r="EU1185" s="29"/>
      <c r="EV1185" s="29"/>
      <c r="EW1185" s="29"/>
      <c r="EX1185" s="29"/>
      <c r="EY1185" s="29"/>
      <c r="EZ1185" s="29"/>
      <c r="FA1185" s="29"/>
      <c r="FB1185" s="29"/>
      <c r="FC1185" s="29"/>
      <c r="FD1185" s="29"/>
      <c r="FE1185" s="29"/>
      <c r="FF1185" s="29"/>
      <c r="FG1185" s="29"/>
      <c r="FH1185" s="29"/>
      <c r="FI1185" s="29"/>
      <c r="FJ1185" s="29"/>
      <c r="FK1185" s="29"/>
      <c r="FL1185" s="29"/>
      <c r="FM1185" s="29"/>
      <c r="FN1185" s="29"/>
      <c r="FO1185" s="29"/>
      <c r="FP1185" s="29"/>
      <c r="FQ1185" s="29"/>
      <c r="FR1185" s="29"/>
      <c r="FS1185" s="29"/>
      <c r="FT1185" s="29"/>
      <c r="FU1185" s="29"/>
      <c r="FV1185" s="29"/>
      <c r="FW1185" s="29"/>
      <c r="FX1185" s="29"/>
      <c r="FY1185" s="29"/>
      <c r="FZ1185" s="29"/>
      <c r="GA1185" s="29"/>
      <c r="GB1185" s="29"/>
      <c r="GC1185" s="29"/>
      <c r="GD1185" s="29"/>
      <c r="GE1185" s="29"/>
      <c r="GF1185" s="29"/>
      <c r="GG1185" s="29"/>
      <c r="GH1185" s="29"/>
      <c r="GI1185" s="29"/>
      <c r="GJ1185" s="29"/>
      <c r="GK1185" s="29"/>
      <c r="GL1185" s="29"/>
      <c r="GM1185" s="29"/>
      <c r="GN1185" s="29"/>
      <c r="GO1185" s="29"/>
      <c r="GP1185" s="29"/>
      <c r="GQ1185" s="29"/>
      <c r="GR1185" s="29"/>
      <c r="GS1185" s="29"/>
      <c r="GT1185" s="29"/>
      <c r="GU1185" s="29"/>
      <c r="GV1185" s="29"/>
      <c r="GW1185" s="29"/>
      <c r="GX1185" s="29"/>
      <c r="GY1185" s="29"/>
      <c r="GZ1185" s="29"/>
      <c r="HA1185" s="29"/>
      <c r="HB1185" s="29"/>
      <c r="HC1185" s="29"/>
      <c r="HD1185" s="29"/>
      <c r="HE1185" s="29"/>
      <c r="HF1185" s="29"/>
      <c r="HG1185" s="29"/>
    </row>
    <row r="1186" spans="1:215" s="4" customFormat="1" ht="18.600000000000001" customHeight="1" x14ac:dyDescent="0.25">
      <c r="A1186" s="50" t="s">
        <v>834</v>
      </c>
      <c r="B1186" s="50" t="s">
        <v>3656</v>
      </c>
      <c r="C1186" s="62" t="s">
        <v>2</v>
      </c>
      <c r="D1186" s="50" t="s">
        <v>3657</v>
      </c>
      <c r="E1186" s="4" t="s">
        <v>3658</v>
      </c>
      <c r="F1186" s="2" t="s">
        <v>6472</v>
      </c>
      <c r="G1186" s="2" t="s">
        <v>6473</v>
      </c>
      <c r="H1186" s="56">
        <f t="shared" si="38"/>
        <v>0.80851063829787229</v>
      </c>
      <c r="I1186" s="7" t="s">
        <v>1190</v>
      </c>
      <c r="J1186" s="4" t="s">
        <v>29</v>
      </c>
      <c r="K1186" s="7">
        <f t="shared" si="39"/>
        <v>836</v>
      </c>
      <c r="L1186" s="4" t="s">
        <v>3295</v>
      </c>
      <c r="M1186" s="4" t="s">
        <v>833</v>
      </c>
      <c r="N1186" s="18" t="s">
        <v>6474</v>
      </c>
      <c r="O1186" s="29"/>
      <c r="P1186" s="29"/>
      <c r="Q1186" s="29"/>
      <c r="R1186" s="29"/>
      <c r="S1186" s="29"/>
      <c r="T1186" s="29"/>
      <c r="U1186" s="29"/>
      <c r="V1186" s="29"/>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29"/>
      <c r="CA1186" s="29"/>
      <c r="CB1186" s="29"/>
      <c r="CC1186" s="29"/>
      <c r="CD1186" s="29"/>
      <c r="CE1186" s="29"/>
      <c r="CF1186" s="29"/>
      <c r="CG1186" s="29"/>
      <c r="CH1186" s="29"/>
      <c r="CI1186" s="29"/>
      <c r="CJ1186" s="29"/>
      <c r="CK1186" s="29"/>
      <c r="CL1186" s="29"/>
      <c r="CM1186" s="29"/>
      <c r="CN1186" s="29"/>
      <c r="CO1186" s="29"/>
      <c r="CP1186" s="29"/>
      <c r="CQ1186" s="29"/>
      <c r="CR1186" s="29"/>
      <c r="CS1186" s="29"/>
      <c r="CT1186" s="29"/>
      <c r="CU1186" s="29"/>
      <c r="CV1186" s="29"/>
      <c r="CW1186" s="29"/>
      <c r="CX1186" s="29"/>
      <c r="CY1186" s="29"/>
      <c r="CZ1186" s="29"/>
      <c r="DA1186" s="29"/>
      <c r="DB1186" s="29"/>
      <c r="DC1186" s="29"/>
      <c r="DD1186" s="29"/>
      <c r="DE1186" s="29"/>
      <c r="DF1186" s="29"/>
      <c r="DG1186" s="29"/>
      <c r="DH1186" s="29"/>
      <c r="DI1186" s="29"/>
      <c r="DJ1186" s="29"/>
      <c r="DK1186" s="29"/>
      <c r="DL1186" s="29"/>
      <c r="DM1186" s="29"/>
      <c r="DN1186" s="29"/>
      <c r="DO1186" s="29"/>
      <c r="DP1186" s="29"/>
      <c r="DQ1186" s="29"/>
      <c r="DR1186" s="29"/>
      <c r="DS1186" s="29"/>
      <c r="DT1186" s="29"/>
      <c r="DU1186" s="29"/>
      <c r="DV1186" s="29"/>
      <c r="DW1186" s="29"/>
      <c r="DX1186" s="29"/>
      <c r="DY1186" s="29"/>
      <c r="DZ1186" s="29"/>
      <c r="EA1186" s="29"/>
      <c r="EB1186" s="29"/>
      <c r="EC1186" s="29"/>
      <c r="ED1186" s="29"/>
      <c r="EE1186" s="29"/>
      <c r="EF1186" s="29"/>
      <c r="EG1186" s="29"/>
      <c r="EH1186" s="29"/>
      <c r="EI1186" s="29"/>
      <c r="EJ1186" s="29"/>
      <c r="EK1186" s="29"/>
      <c r="EL1186" s="29"/>
      <c r="EM1186" s="29"/>
      <c r="EN1186" s="29"/>
      <c r="EO1186" s="29"/>
      <c r="EP1186" s="29"/>
      <c r="EQ1186" s="29"/>
      <c r="ER1186" s="29"/>
      <c r="ES1186" s="29"/>
      <c r="ET1186" s="29"/>
      <c r="EU1186" s="29"/>
      <c r="EV1186" s="29"/>
      <c r="EW1186" s="29"/>
      <c r="EX1186" s="29"/>
      <c r="EY1186" s="29"/>
      <c r="EZ1186" s="29"/>
      <c r="FA1186" s="29"/>
      <c r="FB1186" s="29"/>
      <c r="FC1186" s="29"/>
      <c r="FD1186" s="29"/>
      <c r="FE1186" s="29"/>
      <c r="FF1186" s="29"/>
      <c r="FG1186" s="29"/>
      <c r="FH1186" s="29"/>
      <c r="FI1186" s="29"/>
      <c r="FJ1186" s="29"/>
      <c r="FK1186" s="29"/>
      <c r="FL1186" s="29"/>
      <c r="FM1186" s="29"/>
      <c r="FN1186" s="29"/>
      <c r="FO1186" s="29"/>
      <c r="FP1186" s="29"/>
      <c r="FQ1186" s="29"/>
      <c r="FR1186" s="29"/>
      <c r="FS1186" s="29"/>
      <c r="FT1186" s="29"/>
      <c r="FU1186" s="29"/>
      <c r="FV1186" s="29"/>
      <c r="FW1186" s="29"/>
      <c r="FX1186" s="29"/>
      <c r="FY1186" s="29"/>
      <c r="FZ1186" s="29"/>
      <c r="GA1186" s="29"/>
      <c r="GB1186" s="29"/>
      <c r="GC1186" s="29"/>
      <c r="GD1186" s="29"/>
      <c r="GE1186" s="29"/>
      <c r="GF1186" s="29"/>
      <c r="GG1186" s="29"/>
      <c r="GH1186" s="29"/>
      <c r="GI1186" s="29"/>
      <c r="GJ1186" s="29"/>
      <c r="GK1186" s="29"/>
      <c r="GL1186" s="29"/>
      <c r="GM1186" s="29"/>
      <c r="GN1186" s="29"/>
      <c r="GO1186" s="29"/>
      <c r="GP1186" s="29"/>
      <c r="GQ1186" s="29"/>
      <c r="GR1186" s="29"/>
      <c r="GS1186" s="29"/>
      <c r="GT1186" s="29"/>
      <c r="GU1186" s="29"/>
      <c r="GV1186" s="29"/>
      <c r="GW1186" s="29"/>
      <c r="GX1186" s="29"/>
      <c r="GY1186" s="29"/>
      <c r="GZ1186" s="29"/>
      <c r="HA1186" s="29"/>
      <c r="HB1186" s="29"/>
      <c r="HC1186" s="29"/>
      <c r="HD1186" s="29"/>
      <c r="HE1186" s="29"/>
      <c r="HF1186" s="29"/>
      <c r="HG1186" s="29"/>
    </row>
    <row r="1187" spans="1:215" s="4" customFormat="1" ht="18.600000000000001" customHeight="1" x14ac:dyDescent="0.25">
      <c r="A1187" s="51" t="s">
        <v>834</v>
      </c>
      <c r="B1187" s="51" t="s">
        <v>3656</v>
      </c>
      <c r="C1187" s="54" t="s">
        <v>13</v>
      </c>
      <c r="D1187" s="51" t="s">
        <v>3657</v>
      </c>
      <c r="E1187" s="1" t="s">
        <v>3659</v>
      </c>
      <c r="F1187" s="1" t="s">
        <v>6475</v>
      </c>
      <c r="G1187" s="1" t="s">
        <v>6473</v>
      </c>
      <c r="H1187" s="57">
        <f t="shared" si="38"/>
        <v>0.80779220779220784</v>
      </c>
      <c r="I1187" s="5" t="s">
        <v>1908</v>
      </c>
      <c r="J1187" s="1" t="s">
        <v>29</v>
      </c>
      <c r="K1187" s="5">
        <f t="shared" si="39"/>
        <v>622</v>
      </c>
      <c r="L1187" s="1" t="s">
        <v>3660</v>
      </c>
      <c r="M1187" s="1" t="s">
        <v>833</v>
      </c>
      <c r="N1187" s="19" t="s">
        <v>6474</v>
      </c>
      <c r="O1187" s="25"/>
      <c r="P1187" s="25"/>
      <c r="Q1187" s="25"/>
      <c r="R1187" s="25"/>
      <c r="S1187" s="25"/>
      <c r="T1187" s="25"/>
      <c r="U1187" s="25"/>
      <c r="V1187" s="25"/>
      <c r="W1187" s="25"/>
      <c r="X1187" s="25"/>
      <c r="Y1187" s="25"/>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29"/>
      <c r="CA1187" s="29"/>
      <c r="CB1187" s="29"/>
      <c r="CC1187" s="29"/>
      <c r="CD1187" s="29"/>
      <c r="CE1187" s="29"/>
      <c r="CF1187" s="29"/>
      <c r="CG1187" s="29"/>
      <c r="CH1187" s="29"/>
      <c r="CI1187" s="29"/>
      <c r="CJ1187" s="29"/>
      <c r="CK1187" s="29"/>
      <c r="CL1187" s="29"/>
      <c r="CM1187" s="29"/>
      <c r="CN1187" s="29"/>
      <c r="CO1187" s="29"/>
      <c r="CP1187" s="29"/>
      <c r="CQ1187" s="29"/>
      <c r="CR1187" s="29"/>
      <c r="CS1187" s="29"/>
      <c r="CT1187" s="29"/>
      <c r="CU1187" s="29"/>
      <c r="CV1187" s="29"/>
      <c r="CW1187" s="29"/>
      <c r="CX1187" s="29"/>
      <c r="CY1187" s="29"/>
      <c r="CZ1187" s="29"/>
      <c r="DA1187" s="29"/>
      <c r="DB1187" s="29"/>
      <c r="DC1187" s="29"/>
      <c r="DD1187" s="29"/>
      <c r="DE1187" s="29"/>
      <c r="DF1187" s="29"/>
      <c r="DG1187" s="29"/>
      <c r="DH1187" s="29"/>
      <c r="DI1187" s="29"/>
      <c r="DJ1187" s="29"/>
      <c r="DK1187" s="29"/>
      <c r="DL1187" s="29"/>
      <c r="DM1187" s="29"/>
      <c r="DN1187" s="29"/>
      <c r="DO1187" s="29"/>
      <c r="DP1187" s="29"/>
      <c r="DQ1187" s="29"/>
      <c r="DR1187" s="29"/>
      <c r="DS1187" s="29"/>
      <c r="DT1187" s="29"/>
      <c r="DU1187" s="29"/>
      <c r="DV1187" s="29"/>
      <c r="DW1187" s="29"/>
      <c r="DX1187" s="29"/>
      <c r="DY1187" s="29"/>
      <c r="DZ1187" s="29"/>
      <c r="EA1187" s="29"/>
      <c r="EB1187" s="29"/>
      <c r="EC1187" s="29"/>
      <c r="ED1187" s="29"/>
      <c r="EE1187" s="29"/>
      <c r="EF1187" s="29"/>
      <c r="EG1187" s="29"/>
      <c r="EH1187" s="29"/>
      <c r="EI1187" s="29"/>
      <c r="EJ1187" s="29"/>
      <c r="EK1187" s="29"/>
      <c r="EL1187" s="29"/>
      <c r="EM1187" s="29"/>
      <c r="EN1187" s="29"/>
      <c r="EO1187" s="29"/>
      <c r="EP1187" s="29"/>
      <c r="EQ1187" s="29"/>
      <c r="ER1187" s="29"/>
      <c r="ES1187" s="29"/>
      <c r="ET1187" s="29"/>
      <c r="EU1187" s="29"/>
      <c r="EV1187" s="29"/>
      <c r="EW1187" s="29"/>
      <c r="EX1187" s="29"/>
      <c r="EY1187" s="29"/>
      <c r="EZ1187" s="29"/>
      <c r="FA1187" s="29"/>
      <c r="FB1187" s="29"/>
      <c r="FC1187" s="29"/>
      <c r="FD1187" s="29"/>
      <c r="FE1187" s="29"/>
      <c r="FF1187" s="29"/>
      <c r="FG1187" s="29"/>
      <c r="FH1187" s="29"/>
      <c r="FI1187" s="29"/>
      <c r="FJ1187" s="29"/>
      <c r="FK1187" s="29"/>
      <c r="FL1187" s="29"/>
      <c r="FM1187" s="29"/>
      <c r="FN1187" s="29"/>
      <c r="FO1187" s="29"/>
      <c r="FP1187" s="29"/>
      <c r="FQ1187" s="29"/>
      <c r="FR1187" s="29"/>
      <c r="FS1187" s="29"/>
      <c r="FT1187" s="29"/>
      <c r="FU1187" s="29"/>
      <c r="FV1187" s="29"/>
      <c r="FW1187" s="29"/>
      <c r="FX1187" s="29"/>
      <c r="FY1187" s="29"/>
      <c r="FZ1187" s="29"/>
      <c r="GA1187" s="29"/>
      <c r="GB1187" s="29"/>
      <c r="GC1187" s="29"/>
      <c r="GD1187" s="29"/>
      <c r="GE1187" s="29"/>
      <c r="GF1187" s="29"/>
      <c r="GG1187" s="29"/>
      <c r="GH1187" s="29"/>
      <c r="GI1187" s="29"/>
      <c r="GJ1187" s="29"/>
      <c r="GK1187" s="29"/>
      <c r="GL1187" s="29"/>
      <c r="GM1187" s="29"/>
      <c r="GN1187" s="29"/>
      <c r="GO1187" s="29"/>
      <c r="GP1187" s="29"/>
      <c r="GQ1187" s="29"/>
      <c r="GR1187" s="29"/>
      <c r="GS1187" s="29"/>
      <c r="GT1187" s="29"/>
      <c r="GU1187" s="29"/>
      <c r="GV1187" s="29"/>
      <c r="GW1187" s="29"/>
      <c r="GX1187" s="29"/>
      <c r="GY1187" s="29"/>
      <c r="GZ1187" s="29"/>
      <c r="HA1187" s="29"/>
      <c r="HB1187" s="29"/>
      <c r="HC1187" s="29"/>
      <c r="HD1187" s="29"/>
      <c r="HE1187" s="29"/>
      <c r="HF1187" s="29"/>
      <c r="HG1187" s="29"/>
    </row>
    <row r="1188" spans="1:215" s="4" customFormat="1" ht="18.600000000000001" customHeight="1" x14ac:dyDescent="0.25">
      <c r="A1188" s="50" t="s">
        <v>834</v>
      </c>
      <c r="B1188" s="50" t="s">
        <v>3656</v>
      </c>
      <c r="C1188" s="62" t="s">
        <v>65</v>
      </c>
      <c r="D1188" s="50" t="s">
        <v>3657</v>
      </c>
      <c r="E1188" s="4" t="s">
        <v>298</v>
      </c>
      <c r="F1188" s="2" t="s">
        <v>6476</v>
      </c>
      <c r="G1188" s="2" t="s">
        <v>6473</v>
      </c>
      <c r="H1188" s="56">
        <f t="shared" ref="H1188:H1251" si="40">K1188/L1188</f>
        <v>0.80737704918032782</v>
      </c>
      <c r="I1188" s="7" t="s">
        <v>363</v>
      </c>
      <c r="J1188" s="4" t="s">
        <v>29</v>
      </c>
      <c r="K1188" s="7">
        <f t="shared" ref="K1188:K1251" si="41">I1188+J1188</f>
        <v>197</v>
      </c>
      <c r="L1188" s="4" t="s">
        <v>1923</v>
      </c>
      <c r="M1188" s="4" t="s">
        <v>833</v>
      </c>
      <c r="N1188" s="18" t="s">
        <v>6474</v>
      </c>
      <c r="O1188" s="29"/>
      <c r="P1188" s="29"/>
      <c r="Q1188" s="29"/>
      <c r="R1188" s="29"/>
      <c r="S1188" s="29"/>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c r="CA1188" s="29"/>
      <c r="CB1188" s="29"/>
      <c r="CC1188" s="29"/>
      <c r="CD1188" s="29"/>
      <c r="CE1188" s="29"/>
      <c r="CF1188" s="29"/>
      <c r="CG1188" s="29"/>
      <c r="CH1188" s="29"/>
      <c r="CI1188" s="29"/>
      <c r="CJ1188" s="29"/>
      <c r="CK1188" s="29"/>
      <c r="CL1188" s="29"/>
      <c r="CM1188" s="29"/>
      <c r="CN1188" s="29"/>
      <c r="CO1188" s="29"/>
      <c r="CP1188" s="29"/>
      <c r="CQ1188" s="29"/>
      <c r="CR1188" s="29"/>
      <c r="CS1188" s="29"/>
      <c r="CT1188" s="29"/>
      <c r="CU1188" s="29"/>
      <c r="CV1188" s="29"/>
      <c r="CW1188" s="29"/>
      <c r="CX1188" s="29"/>
      <c r="CY1188" s="29"/>
      <c r="CZ1188" s="29"/>
      <c r="DA1188" s="29"/>
      <c r="DB1188" s="29"/>
      <c r="DC1188" s="29"/>
      <c r="DD1188" s="29"/>
      <c r="DE1188" s="29"/>
      <c r="DF1188" s="29"/>
      <c r="DG1188" s="29"/>
      <c r="DH1188" s="29"/>
      <c r="DI1188" s="29"/>
      <c r="DJ1188" s="29"/>
      <c r="DK1188" s="29"/>
      <c r="DL1188" s="29"/>
      <c r="DM1188" s="29"/>
      <c r="DN1188" s="29"/>
      <c r="DO1188" s="29"/>
      <c r="DP1188" s="29"/>
      <c r="DQ1188" s="29"/>
      <c r="DR1188" s="29"/>
      <c r="DS1188" s="29"/>
      <c r="DT1188" s="29"/>
      <c r="DU1188" s="29"/>
      <c r="DV1188" s="29"/>
      <c r="DW1188" s="29"/>
      <c r="DX1188" s="29"/>
      <c r="DY1188" s="29"/>
      <c r="DZ1188" s="29"/>
      <c r="EA1188" s="29"/>
      <c r="EB1188" s="29"/>
      <c r="EC1188" s="29"/>
      <c r="ED1188" s="29"/>
      <c r="EE1188" s="29"/>
      <c r="EF1188" s="29"/>
      <c r="EG1188" s="29"/>
      <c r="EH1188" s="29"/>
      <c r="EI1188" s="29"/>
      <c r="EJ1188" s="29"/>
      <c r="EK1188" s="29"/>
      <c r="EL1188" s="29"/>
      <c r="EM1188" s="29"/>
      <c r="EN1188" s="29"/>
      <c r="EO1188" s="29"/>
      <c r="EP1188" s="29"/>
      <c r="EQ1188" s="29"/>
      <c r="ER1188" s="29"/>
      <c r="ES1188" s="29"/>
      <c r="ET1188" s="29"/>
      <c r="EU1188" s="29"/>
      <c r="EV1188" s="29"/>
      <c r="EW1188" s="29"/>
      <c r="EX1188" s="29"/>
      <c r="EY1188" s="29"/>
      <c r="EZ1188" s="29"/>
      <c r="FA1188" s="29"/>
      <c r="FB1188" s="29"/>
      <c r="FC1188" s="29"/>
      <c r="FD1188" s="29"/>
      <c r="FE1188" s="29"/>
      <c r="FF1188" s="29"/>
      <c r="FG1188" s="29"/>
      <c r="FH1188" s="29"/>
      <c r="FI1188" s="29"/>
      <c r="FJ1188" s="29"/>
      <c r="FK1188" s="29"/>
      <c r="FL1188" s="29"/>
      <c r="FM1188" s="29"/>
      <c r="FN1188" s="29"/>
      <c r="FO1188" s="29"/>
      <c r="FP1188" s="29"/>
      <c r="FQ1188" s="29"/>
      <c r="FR1188" s="29"/>
      <c r="FS1188" s="29"/>
      <c r="FT1188" s="29"/>
      <c r="FU1188" s="29"/>
      <c r="FV1188" s="29"/>
      <c r="FW1188" s="29"/>
      <c r="FX1188" s="29"/>
      <c r="FY1188" s="29"/>
      <c r="FZ1188" s="29"/>
      <c r="GA1188" s="29"/>
      <c r="GB1188" s="29"/>
      <c r="GC1188" s="29"/>
      <c r="GD1188" s="29"/>
      <c r="GE1188" s="29"/>
      <c r="GF1188" s="29"/>
      <c r="GG1188" s="29"/>
      <c r="GH1188" s="29"/>
      <c r="GI1188" s="29"/>
      <c r="GJ1188" s="29"/>
      <c r="GK1188" s="29"/>
      <c r="GL1188" s="29"/>
      <c r="GM1188" s="29"/>
      <c r="GN1188" s="29"/>
      <c r="GO1188" s="29"/>
      <c r="GP1188" s="29"/>
      <c r="GQ1188" s="29"/>
      <c r="GR1188" s="29"/>
      <c r="GS1188" s="29"/>
      <c r="GT1188" s="29"/>
      <c r="GU1188" s="29"/>
      <c r="GV1188" s="29"/>
      <c r="GW1188" s="29"/>
      <c r="GX1188" s="29"/>
      <c r="GY1188" s="29"/>
      <c r="GZ1188" s="29"/>
      <c r="HA1188" s="29"/>
      <c r="HB1188" s="29"/>
      <c r="HC1188" s="29"/>
      <c r="HD1188" s="29"/>
      <c r="HE1188" s="29"/>
      <c r="HF1188" s="29"/>
      <c r="HG1188" s="29"/>
    </row>
    <row r="1189" spans="1:215" s="4" customFormat="1" ht="18.600000000000001" customHeight="1" x14ac:dyDescent="0.25">
      <c r="A1189" s="50" t="s">
        <v>834</v>
      </c>
      <c r="B1189" s="50" t="s">
        <v>3656</v>
      </c>
      <c r="C1189" s="62" t="s">
        <v>157</v>
      </c>
      <c r="D1189" s="50" t="s">
        <v>3657</v>
      </c>
      <c r="E1189" s="4" t="s">
        <v>2652</v>
      </c>
      <c r="F1189" s="2" t="s">
        <v>6477</v>
      </c>
      <c r="G1189" s="2" t="s">
        <v>6009</v>
      </c>
      <c r="H1189" s="56">
        <f t="shared" si="40"/>
        <v>0.80726256983240219</v>
      </c>
      <c r="I1189" s="7" t="s">
        <v>1819</v>
      </c>
      <c r="J1189" s="4" t="s">
        <v>29</v>
      </c>
      <c r="K1189" s="7">
        <f t="shared" si="41"/>
        <v>289</v>
      </c>
      <c r="L1189" s="4" t="s">
        <v>215</v>
      </c>
      <c r="M1189" s="4" t="s">
        <v>833</v>
      </c>
      <c r="N1189" s="18" t="s">
        <v>6010</v>
      </c>
      <c r="O1189" s="29"/>
      <c r="P1189" s="29"/>
      <c r="Q1189" s="29"/>
      <c r="R1189" s="29"/>
      <c r="S1189" s="29"/>
      <c r="T1189" s="29"/>
      <c r="U1189" s="29"/>
      <c r="V1189" s="29"/>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29"/>
      <c r="CA1189" s="29"/>
      <c r="CB1189" s="29"/>
      <c r="CC1189" s="29"/>
      <c r="CD1189" s="29"/>
      <c r="CE1189" s="29"/>
      <c r="CF1189" s="29"/>
      <c r="CG1189" s="29"/>
      <c r="CH1189" s="29"/>
      <c r="CI1189" s="29"/>
      <c r="CJ1189" s="29"/>
      <c r="CK1189" s="29"/>
      <c r="CL1189" s="29"/>
      <c r="CM1189" s="29"/>
      <c r="CN1189" s="29"/>
      <c r="CO1189" s="29"/>
      <c r="CP1189" s="29"/>
      <c r="CQ1189" s="29"/>
      <c r="CR1189" s="29"/>
      <c r="CS1189" s="29"/>
      <c r="CT1189" s="29"/>
      <c r="CU1189" s="29"/>
      <c r="CV1189" s="29"/>
      <c r="CW1189" s="29"/>
      <c r="CX1189" s="29"/>
      <c r="CY1189" s="29"/>
      <c r="CZ1189" s="29"/>
      <c r="DA1189" s="29"/>
      <c r="DB1189" s="29"/>
      <c r="DC1189" s="29"/>
      <c r="DD1189" s="29"/>
      <c r="DE1189" s="29"/>
      <c r="DF1189" s="29"/>
      <c r="DG1189" s="29"/>
      <c r="DH1189" s="29"/>
      <c r="DI1189" s="29"/>
      <c r="DJ1189" s="29"/>
      <c r="DK1189" s="29"/>
      <c r="DL1189" s="29"/>
      <c r="DM1189" s="29"/>
      <c r="DN1189" s="29"/>
      <c r="DO1189" s="29"/>
      <c r="DP1189" s="29"/>
      <c r="DQ1189" s="29"/>
      <c r="DR1189" s="29"/>
      <c r="DS1189" s="29"/>
      <c r="DT1189" s="29"/>
      <c r="DU1189" s="29"/>
      <c r="DV1189" s="29"/>
      <c r="DW1189" s="29"/>
      <c r="DX1189" s="29"/>
      <c r="DY1189" s="29"/>
      <c r="DZ1189" s="29"/>
      <c r="EA1189" s="29"/>
      <c r="EB1189" s="29"/>
      <c r="EC1189" s="29"/>
      <c r="ED1189" s="29"/>
      <c r="EE1189" s="29"/>
      <c r="EF1189" s="29"/>
      <c r="EG1189" s="29"/>
      <c r="EH1189" s="29"/>
      <c r="EI1189" s="29"/>
      <c r="EJ1189" s="29"/>
      <c r="EK1189" s="29"/>
      <c r="EL1189" s="29"/>
      <c r="EM1189" s="29"/>
      <c r="EN1189" s="29"/>
      <c r="EO1189" s="29"/>
      <c r="EP1189" s="29"/>
      <c r="EQ1189" s="29"/>
      <c r="ER1189" s="29"/>
      <c r="ES1189" s="29"/>
      <c r="ET1189" s="29"/>
      <c r="EU1189" s="29"/>
      <c r="EV1189" s="29"/>
      <c r="EW1189" s="29"/>
      <c r="EX1189" s="29"/>
      <c r="EY1189" s="29"/>
      <c r="EZ1189" s="29"/>
      <c r="FA1189" s="29"/>
      <c r="FB1189" s="29"/>
      <c r="FC1189" s="29"/>
      <c r="FD1189" s="29"/>
      <c r="FE1189" s="29"/>
      <c r="FF1189" s="29"/>
      <c r="FG1189" s="29"/>
      <c r="FH1189" s="29"/>
      <c r="FI1189" s="29"/>
      <c r="FJ1189" s="29"/>
      <c r="FK1189" s="29"/>
      <c r="FL1189" s="29"/>
      <c r="FM1189" s="29"/>
      <c r="FN1189" s="29"/>
      <c r="FO1189" s="29"/>
      <c r="FP1189" s="29"/>
      <c r="FQ1189" s="29"/>
      <c r="FR1189" s="29"/>
      <c r="FS1189" s="29"/>
      <c r="FT1189" s="29"/>
      <c r="FU1189" s="29"/>
      <c r="FV1189" s="29"/>
      <c r="FW1189" s="29"/>
      <c r="FX1189" s="29"/>
      <c r="FY1189" s="29"/>
      <c r="FZ1189" s="29"/>
      <c r="GA1189" s="29"/>
      <c r="GB1189" s="29"/>
      <c r="GC1189" s="29"/>
      <c r="GD1189" s="29"/>
      <c r="GE1189" s="29"/>
      <c r="GF1189" s="29"/>
      <c r="GG1189" s="29"/>
      <c r="GH1189" s="29"/>
      <c r="GI1189" s="29"/>
      <c r="GJ1189" s="29"/>
      <c r="GK1189" s="29"/>
      <c r="GL1189" s="29"/>
      <c r="GM1189" s="29"/>
      <c r="GN1189" s="29"/>
      <c r="GO1189" s="29"/>
      <c r="GP1189" s="29"/>
      <c r="GQ1189" s="29"/>
      <c r="GR1189" s="29"/>
      <c r="GS1189" s="29"/>
      <c r="GT1189" s="29"/>
      <c r="GU1189" s="29"/>
      <c r="GV1189" s="29"/>
      <c r="GW1189" s="29"/>
      <c r="GX1189" s="29"/>
      <c r="GY1189" s="29"/>
      <c r="GZ1189" s="29"/>
      <c r="HA1189" s="29"/>
      <c r="HB1189" s="29"/>
      <c r="HC1189" s="29"/>
      <c r="HD1189" s="29"/>
      <c r="HE1189" s="29"/>
      <c r="HF1189" s="29"/>
      <c r="HG1189" s="29"/>
    </row>
    <row r="1190" spans="1:215" s="4" customFormat="1" ht="18.600000000000001" customHeight="1" x14ac:dyDescent="0.25">
      <c r="A1190" s="50" t="s">
        <v>834</v>
      </c>
      <c r="B1190" s="50" t="s">
        <v>3656</v>
      </c>
      <c r="C1190" s="62" t="s">
        <v>467</v>
      </c>
      <c r="D1190" s="50" t="s">
        <v>3657</v>
      </c>
      <c r="E1190" s="4" t="s">
        <v>3661</v>
      </c>
      <c r="F1190" s="2" t="s">
        <v>6478</v>
      </c>
      <c r="G1190" s="2" t="s">
        <v>6473</v>
      </c>
      <c r="H1190" s="56">
        <f t="shared" si="40"/>
        <v>0.80871670702179177</v>
      </c>
      <c r="I1190" s="7" t="s">
        <v>1323</v>
      </c>
      <c r="J1190" s="4" t="s">
        <v>29</v>
      </c>
      <c r="K1190" s="7">
        <f t="shared" si="41"/>
        <v>334</v>
      </c>
      <c r="L1190" s="4" t="s">
        <v>152</v>
      </c>
      <c r="M1190" s="4" t="s">
        <v>833</v>
      </c>
      <c r="N1190" s="18" t="s">
        <v>5295</v>
      </c>
      <c r="O1190" s="29"/>
      <c r="P1190" s="29"/>
      <c r="Q1190" s="29"/>
      <c r="R1190" s="29"/>
      <c r="S1190" s="29"/>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c r="CA1190" s="29"/>
      <c r="CB1190" s="29"/>
      <c r="CC1190" s="29"/>
      <c r="CD1190" s="29"/>
      <c r="CE1190" s="29"/>
      <c r="CF1190" s="29"/>
      <c r="CG1190" s="29"/>
      <c r="CH1190" s="29"/>
      <c r="CI1190" s="29"/>
      <c r="CJ1190" s="29"/>
      <c r="CK1190" s="29"/>
      <c r="CL1190" s="29"/>
      <c r="CM1190" s="29"/>
      <c r="CN1190" s="29"/>
      <c r="CO1190" s="29"/>
      <c r="CP1190" s="29"/>
      <c r="CQ1190" s="29"/>
      <c r="CR1190" s="29"/>
      <c r="CS1190" s="29"/>
      <c r="CT1190" s="29"/>
      <c r="CU1190" s="29"/>
      <c r="CV1190" s="29"/>
      <c r="CW1190" s="29"/>
      <c r="CX1190" s="29"/>
      <c r="CY1190" s="29"/>
      <c r="CZ1190" s="29"/>
      <c r="DA1190" s="29"/>
      <c r="DB1190" s="29"/>
      <c r="DC1190" s="29"/>
      <c r="DD1190" s="29"/>
      <c r="DE1190" s="29"/>
      <c r="DF1190" s="29"/>
      <c r="DG1190" s="29"/>
      <c r="DH1190" s="29"/>
      <c r="DI1190" s="29"/>
      <c r="DJ1190" s="29"/>
      <c r="DK1190" s="29"/>
      <c r="DL1190" s="29"/>
      <c r="DM1190" s="29"/>
      <c r="DN1190" s="29"/>
      <c r="DO1190" s="29"/>
      <c r="DP1190" s="29"/>
      <c r="DQ1190" s="29"/>
      <c r="DR1190" s="29"/>
      <c r="DS1190" s="29"/>
      <c r="DT1190" s="29"/>
      <c r="DU1190" s="29"/>
      <c r="DV1190" s="29"/>
      <c r="DW1190" s="29"/>
      <c r="DX1190" s="29"/>
      <c r="DY1190" s="29"/>
      <c r="DZ1190" s="29"/>
      <c r="EA1190" s="29"/>
      <c r="EB1190" s="29"/>
      <c r="EC1190" s="29"/>
      <c r="ED1190" s="29"/>
      <c r="EE1190" s="29"/>
      <c r="EF1190" s="29"/>
      <c r="EG1190" s="29"/>
      <c r="EH1190" s="29"/>
      <c r="EI1190" s="29"/>
      <c r="EJ1190" s="29"/>
      <c r="EK1190" s="29"/>
      <c r="EL1190" s="29"/>
      <c r="EM1190" s="29"/>
      <c r="EN1190" s="29"/>
      <c r="EO1190" s="29"/>
      <c r="EP1190" s="29"/>
      <c r="EQ1190" s="29"/>
      <c r="ER1190" s="29"/>
      <c r="ES1190" s="29"/>
      <c r="ET1190" s="29"/>
      <c r="EU1190" s="29"/>
      <c r="EV1190" s="29"/>
      <c r="EW1190" s="29"/>
      <c r="EX1190" s="29"/>
      <c r="EY1190" s="29"/>
      <c r="EZ1190" s="29"/>
      <c r="FA1190" s="29"/>
      <c r="FB1190" s="29"/>
      <c r="FC1190" s="29"/>
      <c r="FD1190" s="29"/>
      <c r="FE1190" s="29"/>
      <c r="FF1190" s="29"/>
      <c r="FG1190" s="29"/>
      <c r="FH1190" s="29"/>
      <c r="FI1190" s="29"/>
      <c r="FJ1190" s="29"/>
      <c r="FK1190" s="29"/>
      <c r="FL1190" s="29"/>
      <c r="FM1190" s="29"/>
      <c r="FN1190" s="29"/>
      <c r="FO1190" s="29"/>
      <c r="FP1190" s="29"/>
      <c r="FQ1190" s="29"/>
      <c r="FR1190" s="29"/>
      <c r="FS1190" s="29"/>
      <c r="FT1190" s="29"/>
      <c r="FU1190" s="29"/>
      <c r="FV1190" s="29"/>
      <c r="FW1190" s="29"/>
      <c r="FX1190" s="29"/>
      <c r="FY1190" s="29"/>
      <c r="FZ1190" s="29"/>
      <c r="GA1190" s="29"/>
      <c r="GB1190" s="29"/>
      <c r="GC1190" s="29"/>
      <c r="GD1190" s="29"/>
      <c r="GE1190" s="29"/>
      <c r="GF1190" s="29"/>
      <c r="GG1190" s="29"/>
      <c r="GH1190" s="29"/>
      <c r="GI1190" s="29"/>
      <c r="GJ1190" s="29"/>
      <c r="GK1190" s="29"/>
      <c r="GL1190" s="29"/>
      <c r="GM1190" s="29"/>
      <c r="GN1190" s="29"/>
      <c r="GO1190" s="29"/>
      <c r="GP1190" s="29"/>
      <c r="GQ1190" s="29"/>
      <c r="GR1190" s="29"/>
      <c r="GS1190" s="29"/>
      <c r="GT1190" s="29"/>
      <c r="GU1190" s="29"/>
      <c r="GV1190" s="29"/>
      <c r="GW1190" s="29"/>
      <c r="GX1190" s="29"/>
      <c r="GY1190" s="29"/>
      <c r="GZ1190" s="29"/>
      <c r="HA1190" s="29"/>
      <c r="HB1190" s="29"/>
      <c r="HC1190" s="29"/>
      <c r="HD1190" s="29"/>
      <c r="HE1190" s="29"/>
      <c r="HF1190" s="29"/>
      <c r="HG1190" s="29"/>
    </row>
    <row r="1191" spans="1:215" s="4" customFormat="1" ht="18.600000000000001" customHeight="1" x14ac:dyDescent="0.25">
      <c r="A1191" s="50" t="s">
        <v>834</v>
      </c>
      <c r="B1191" s="50" t="s">
        <v>3656</v>
      </c>
      <c r="C1191" s="62" t="s">
        <v>547</v>
      </c>
      <c r="D1191" s="50" t="s">
        <v>3657</v>
      </c>
      <c r="E1191" s="4" t="s">
        <v>3662</v>
      </c>
      <c r="F1191" s="2" t="s">
        <v>6479</v>
      </c>
      <c r="G1191" s="2" t="s">
        <v>6473</v>
      </c>
      <c r="H1191" s="56">
        <f t="shared" si="40"/>
        <v>0.80769230769230771</v>
      </c>
      <c r="I1191" s="7" t="s">
        <v>545</v>
      </c>
      <c r="J1191" s="4" t="s">
        <v>29</v>
      </c>
      <c r="K1191" s="7">
        <f t="shared" si="41"/>
        <v>336</v>
      </c>
      <c r="L1191" s="4" t="s">
        <v>37</v>
      </c>
      <c r="M1191" s="4" t="s">
        <v>833</v>
      </c>
      <c r="N1191" s="18" t="s">
        <v>6474</v>
      </c>
      <c r="O1191" s="29"/>
      <c r="P1191" s="29"/>
      <c r="Q1191" s="29"/>
      <c r="R1191" s="29"/>
      <c r="S1191" s="29"/>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29"/>
      <c r="CA1191" s="29"/>
      <c r="CB1191" s="29"/>
      <c r="CC1191" s="29"/>
      <c r="CD1191" s="29"/>
      <c r="CE1191" s="29"/>
      <c r="CF1191" s="29"/>
      <c r="CG1191" s="29"/>
      <c r="CH1191" s="29"/>
      <c r="CI1191" s="29"/>
      <c r="CJ1191" s="29"/>
      <c r="CK1191" s="29"/>
      <c r="CL1191" s="29"/>
      <c r="CM1191" s="29"/>
      <c r="CN1191" s="29"/>
      <c r="CO1191" s="29"/>
      <c r="CP1191" s="29"/>
      <c r="CQ1191" s="29"/>
      <c r="CR1191" s="29"/>
      <c r="CS1191" s="29"/>
      <c r="CT1191" s="29"/>
      <c r="CU1191" s="29"/>
      <c r="CV1191" s="29"/>
      <c r="CW1191" s="29"/>
      <c r="CX1191" s="29"/>
      <c r="CY1191" s="29"/>
      <c r="CZ1191" s="29"/>
      <c r="DA1191" s="29"/>
      <c r="DB1191" s="29"/>
      <c r="DC1191" s="29"/>
      <c r="DD1191" s="29"/>
      <c r="DE1191" s="29"/>
      <c r="DF1191" s="29"/>
      <c r="DG1191" s="29"/>
      <c r="DH1191" s="29"/>
      <c r="DI1191" s="29"/>
      <c r="DJ1191" s="29"/>
      <c r="DK1191" s="29"/>
      <c r="DL1191" s="29"/>
      <c r="DM1191" s="29"/>
      <c r="DN1191" s="29"/>
      <c r="DO1191" s="29"/>
      <c r="DP1191" s="29"/>
      <c r="DQ1191" s="29"/>
      <c r="DR1191" s="29"/>
      <c r="DS1191" s="29"/>
      <c r="DT1191" s="29"/>
      <c r="DU1191" s="29"/>
      <c r="DV1191" s="29"/>
      <c r="DW1191" s="29"/>
      <c r="DX1191" s="29"/>
      <c r="DY1191" s="29"/>
      <c r="DZ1191" s="29"/>
      <c r="EA1191" s="29"/>
      <c r="EB1191" s="29"/>
      <c r="EC1191" s="29"/>
      <c r="ED1191" s="29"/>
      <c r="EE1191" s="29"/>
      <c r="EF1191" s="29"/>
      <c r="EG1191" s="29"/>
      <c r="EH1191" s="29"/>
      <c r="EI1191" s="29"/>
      <c r="EJ1191" s="29"/>
      <c r="EK1191" s="29"/>
      <c r="EL1191" s="29"/>
      <c r="EM1191" s="29"/>
      <c r="EN1191" s="29"/>
      <c r="EO1191" s="29"/>
      <c r="EP1191" s="29"/>
      <c r="EQ1191" s="29"/>
      <c r="ER1191" s="29"/>
      <c r="ES1191" s="29"/>
      <c r="ET1191" s="29"/>
      <c r="EU1191" s="29"/>
      <c r="EV1191" s="29"/>
      <c r="EW1191" s="29"/>
      <c r="EX1191" s="29"/>
      <c r="EY1191" s="29"/>
      <c r="EZ1191" s="29"/>
      <c r="FA1191" s="29"/>
      <c r="FB1191" s="29"/>
      <c r="FC1191" s="29"/>
      <c r="FD1191" s="29"/>
      <c r="FE1191" s="29"/>
      <c r="FF1191" s="29"/>
      <c r="FG1191" s="29"/>
      <c r="FH1191" s="29"/>
      <c r="FI1191" s="29"/>
      <c r="FJ1191" s="29"/>
      <c r="FK1191" s="29"/>
      <c r="FL1191" s="29"/>
      <c r="FM1191" s="29"/>
      <c r="FN1191" s="29"/>
      <c r="FO1191" s="29"/>
      <c r="FP1191" s="29"/>
      <c r="FQ1191" s="29"/>
      <c r="FR1191" s="29"/>
      <c r="FS1191" s="29"/>
      <c r="FT1191" s="29"/>
      <c r="FU1191" s="29"/>
      <c r="FV1191" s="29"/>
      <c r="FW1191" s="29"/>
      <c r="FX1191" s="29"/>
      <c r="FY1191" s="29"/>
      <c r="FZ1191" s="29"/>
      <c r="GA1191" s="29"/>
      <c r="GB1191" s="29"/>
      <c r="GC1191" s="29"/>
      <c r="GD1191" s="29"/>
      <c r="GE1191" s="29"/>
      <c r="GF1191" s="29"/>
      <c r="GG1191" s="29"/>
      <c r="GH1191" s="29"/>
      <c r="GI1191" s="29"/>
      <c r="GJ1191" s="29"/>
      <c r="GK1191" s="29"/>
      <c r="GL1191" s="29"/>
      <c r="GM1191" s="29"/>
      <c r="GN1191" s="29"/>
      <c r="GO1191" s="29"/>
      <c r="GP1191" s="29"/>
      <c r="GQ1191" s="29"/>
      <c r="GR1191" s="29"/>
      <c r="GS1191" s="29"/>
      <c r="GT1191" s="29"/>
      <c r="GU1191" s="29"/>
      <c r="GV1191" s="29"/>
      <c r="GW1191" s="29"/>
      <c r="GX1191" s="29"/>
      <c r="GY1191" s="29"/>
      <c r="GZ1191" s="29"/>
      <c r="HA1191" s="29"/>
      <c r="HB1191" s="29"/>
      <c r="HC1191" s="29"/>
      <c r="HD1191" s="29"/>
      <c r="HE1191" s="29"/>
      <c r="HF1191" s="29"/>
      <c r="HG1191" s="29"/>
    </row>
    <row r="1192" spans="1:215" s="4" customFormat="1" ht="18.600000000000001" customHeight="1" x14ac:dyDescent="0.25">
      <c r="A1192" s="51" t="s">
        <v>834</v>
      </c>
      <c r="B1192" s="51" t="s">
        <v>3656</v>
      </c>
      <c r="C1192" s="54" t="s">
        <v>249</v>
      </c>
      <c r="D1192" s="51" t="s">
        <v>3657</v>
      </c>
      <c r="E1192" s="1" t="s">
        <v>3663</v>
      </c>
      <c r="F1192" s="1" t="s">
        <v>6480</v>
      </c>
      <c r="G1192" s="1" t="s">
        <v>6473</v>
      </c>
      <c r="H1192" s="58">
        <f t="shared" si="40"/>
        <v>0.80952380952380953</v>
      </c>
      <c r="I1192" s="5" t="s">
        <v>62</v>
      </c>
      <c r="J1192" s="1" t="s">
        <v>29</v>
      </c>
      <c r="K1192" s="5">
        <f t="shared" si="41"/>
        <v>136</v>
      </c>
      <c r="L1192" s="1" t="s">
        <v>530</v>
      </c>
      <c r="M1192" s="1" t="s">
        <v>833</v>
      </c>
      <c r="N1192" s="19" t="s">
        <v>5295</v>
      </c>
      <c r="O1192" s="25"/>
      <c r="P1192" s="25"/>
      <c r="Q1192" s="25"/>
      <c r="R1192" s="25"/>
      <c r="S1192" s="25"/>
      <c r="T1192" s="25"/>
      <c r="U1192" s="25"/>
      <c r="V1192" s="25"/>
      <c r="W1192" s="25"/>
      <c r="X1192" s="25"/>
      <c r="Y1192" s="25"/>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c r="CA1192" s="29"/>
      <c r="CB1192" s="29"/>
      <c r="CC1192" s="29"/>
      <c r="CD1192" s="29"/>
      <c r="CE1192" s="29"/>
      <c r="CF1192" s="29"/>
      <c r="CG1192" s="29"/>
      <c r="CH1192" s="29"/>
      <c r="CI1192" s="29"/>
      <c r="CJ1192" s="29"/>
      <c r="CK1192" s="29"/>
      <c r="CL1192" s="29"/>
      <c r="CM1192" s="29"/>
      <c r="CN1192" s="29"/>
      <c r="CO1192" s="29"/>
      <c r="CP1192" s="29"/>
      <c r="CQ1192" s="29"/>
      <c r="CR1192" s="29"/>
      <c r="CS1192" s="29"/>
      <c r="CT1192" s="29"/>
      <c r="CU1192" s="29"/>
      <c r="CV1192" s="29"/>
      <c r="CW1192" s="29"/>
      <c r="CX1192" s="29"/>
      <c r="CY1192" s="29"/>
      <c r="CZ1192" s="29"/>
      <c r="DA1192" s="29"/>
      <c r="DB1192" s="29"/>
      <c r="DC1192" s="29"/>
      <c r="DD1192" s="29"/>
      <c r="DE1192" s="29"/>
      <c r="DF1192" s="29"/>
      <c r="DG1192" s="29"/>
      <c r="DH1192" s="29"/>
      <c r="DI1192" s="29"/>
      <c r="DJ1192" s="29"/>
      <c r="DK1192" s="29"/>
      <c r="DL1192" s="29"/>
      <c r="DM1192" s="29"/>
      <c r="DN1192" s="29"/>
      <c r="DO1192" s="29"/>
      <c r="DP1192" s="29"/>
      <c r="DQ1192" s="29"/>
      <c r="DR1192" s="29"/>
      <c r="DS1192" s="29"/>
      <c r="DT1192" s="29"/>
      <c r="DU1192" s="29"/>
      <c r="DV1192" s="29"/>
      <c r="DW1192" s="29"/>
      <c r="DX1192" s="29"/>
      <c r="DY1192" s="29"/>
      <c r="DZ1192" s="29"/>
      <c r="EA1192" s="29"/>
      <c r="EB1192" s="29"/>
      <c r="EC1192" s="29"/>
      <c r="ED1192" s="29"/>
      <c r="EE1192" s="29"/>
      <c r="EF1192" s="29"/>
      <c r="EG1192" s="29"/>
      <c r="EH1192" s="29"/>
      <c r="EI1192" s="29"/>
      <c r="EJ1192" s="29"/>
      <c r="EK1192" s="29"/>
      <c r="EL1192" s="29"/>
      <c r="EM1192" s="29"/>
      <c r="EN1192" s="29"/>
      <c r="EO1192" s="29"/>
      <c r="EP1192" s="29"/>
      <c r="EQ1192" s="29"/>
      <c r="ER1192" s="29"/>
      <c r="ES1192" s="29"/>
      <c r="ET1192" s="29"/>
      <c r="EU1192" s="29"/>
      <c r="EV1192" s="29"/>
      <c r="EW1192" s="29"/>
      <c r="EX1192" s="29"/>
      <c r="EY1192" s="29"/>
      <c r="EZ1192" s="29"/>
      <c r="FA1192" s="29"/>
      <c r="FB1192" s="29"/>
      <c r="FC1192" s="29"/>
      <c r="FD1192" s="29"/>
      <c r="FE1192" s="29"/>
      <c r="FF1192" s="29"/>
      <c r="FG1192" s="29"/>
      <c r="FH1192" s="29"/>
      <c r="FI1192" s="29"/>
      <c r="FJ1192" s="29"/>
      <c r="FK1192" s="29"/>
      <c r="FL1192" s="29"/>
      <c r="FM1192" s="29"/>
      <c r="FN1192" s="29"/>
      <c r="FO1192" s="29"/>
      <c r="FP1192" s="29"/>
      <c r="FQ1192" s="29"/>
      <c r="FR1192" s="29"/>
      <c r="FS1192" s="29"/>
      <c r="FT1192" s="29"/>
      <c r="FU1192" s="29"/>
      <c r="FV1192" s="29"/>
      <c r="FW1192" s="29"/>
      <c r="FX1192" s="29"/>
      <c r="FY1192" s="29"/>
      <c r="FZ1192" s="29"/>
      <c r="GA1192" s="29"/>
      <c r="GB1192" s="29"/>
      <c r="GC1192" s="29"/>
      <c r="GD1192" s="29"/>
      <c r="GE1192" s="29"/>
      <c r="GF1192" s="29"/>
      <c r="GG1192" s="29"/>
      <c r="GH1192" s="29"/>
      <c r="GI1192" s="29"/>
      <c r="GJ1192" s="29"/>
      <c r="GK1192" s="29"/>
      <c r="GL1192" s="29"/>
      <c r="GM1192" s="29"/>
      <c r="GN1192" s="29"/>
      <c r="GO1192" s="29"/>
      <c r="GP1192" s="29"/>
      <c r="GQ1192" s="29"/>
      <c r="GR1192" s="29"/>
      <c r="GS1192" s="29"/>
      <c r="GT1192" s="29"/>
      <c r="GU1192" s="29"/>
      <c r="GV1192" s="29"/>
      <c r="GW1192" s="29"/>
      <c r="GX1192" s="29"/>
      <c r="GY1192" s="29"/>
      <c r="GZ1192" s="29"/>
      <c r="HA1192" s="29"/>
      <c r="HB1192" s="29"/>
      <c r="HC1192" s="29"/>
      <c r="HD1192" s="29"/>
      <c r="HE1192" s="29"/>
      <c r="HF1192" s="29"/>
      <c r="HG1192" s="29"/>
    </row>
    <row r="1193" spans="1:215" s="4" customFormat="1" ht="18.600000000000001" customHeight="1" x14ac:dyDescent="0.25">
      <c r="A1193" s="50" t="s">
        <v>834</v>
      </c>
      <c r="B1193" s="50" t="s">
        <v>3656</v>
      </c>
      <c r="C1193" s="62" t="s">
        <v>297</v>
      </c>
      <c r="D1193" s="50" t="s">
        <v>3657</v>
      </c>
      <c r="E1193" s="4" t="s">
        <v>319</v>
      </c>
      <c r="F1193" s="2" t="s">
        <v>6481</v>
      </c>
      <c r="G1193" s="2" t="s">
        <v>6473</v>
      </c>
      <c r="H1193" s="56">
        <f t="shared" si="40"/>
        <v>0.80805687203791465</v>
      </c>
      <c r="I1193" s="7" t="s">
        <v>1226</v>
      </c>
      <c r="J1193" s="4" t="s">
        <v>29</v>
      </c>
      <c r="K1193" s="7">
        <f t="shared" si="41"/>
        <v>341</v>
      </c>
      <c r="L1193" s="4" t="s">
        <v>340</v>
      </c>
      <c r="M1193" s="4" t="s">
        <v>833</v>
      </c>
      <c r="N1193" s="18" t="s">
        <v>5318</v>
      </c>
      <c r="O1193" s="29"/>
      <c r="P1193" s="29"/>
      <c r="Q1193" s="29"/>
      <c r="R1193" s="29"/>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29"/>
      <c r="CA1193" s="29"/>
      <c r="CB1193" s="29"/>
      <c r="CC1193" s="29"/>
      <c r="CD1193" s="29"/>
      <c r="CE1193" s="29"/>
      <c r="CF1193" s="29"/>
      <c r="CG1193" s="29"/>
      <c r="CH1193" s="29"/>
      <c r="CI1193" s="29"/>
      <c r="CJ1193" s="29"/>
      <c r="CK1193" s="29"/>
      <c r="CL1193" s="29"/>
      <c r="CM1193" s="29"/>
      <c r="CN1193" s="29"/>
      <c r="CO1193" s="29"/>
      <c r="CP1193" s="29"/>
      <c r="CQ1193" s="29"/>
      <c r="CR1193" s="29"/>
      <c r="CS1193" s="29"/>
      <c r="CT1193" s="29"/>
      <c r="CU1193" s="29"/>
      <c r="CV1193" s="29"/>
      <c r="CW1193" s="29"/>
      <c r="CX1193" s="29"/>
      <c r="CY1193" s="29"/>
      <c r="CZ1193" s="29"/>
      <c r="DA1193" s="29"/>
      <c r="DB1193" s="29"/>
      <c r="DC1193" s="29"/>
      <c r="DD1193" s="29"/>
      <c r="DE1193" s="29"/>
      <c r="DF1193" s="29"/>
      <c r="DG1193" s="29"/>
      <c r="DH1193" s="29"/>
      <c r="DI1193" s="29"/>
      <c r="DJ1193" s="29"/>
      <c r="DK1193" s="29"/>
      <c r="DL1193" s="29"/>
      <c r="DM1193" s="29"/>
      <c r="DN1193" s="29"/>
      <c r="DO1193" s="29"/>
      <c r="DP1193" s="29"/>
      <c r="DQ1193" s="29"/>
      <c r="DR1193" s="29"/>
      <c r="DS1193" s="29"/>
      <c r="DT1193" s="29"/>
      <c r="DU1193" s="29"/>
      <c r="DV1193" s="29"/>
      <c r="DW1193" s="29"/>
      <c r="DX1193" s="29"/>
      <c r="DY1193" s="29"/>
      <c r="DZ1193" s="29"/>
      <c r="EA1193" s="29"/>
      <c r="EB1193" s="29"/>
      <c r="EC1193" s="29"/>
      <c r="ED1193" s="29"/>
      <c r="EE1193" s="29"/>
      <c r="EF1193" s="29"/>
      <c r="EG1193" s="29"/>
      <c r="EH1193" s="29"/>
      <c r="EI1193" s="29"/>
      <c r="EJ1193" s="29"/>
      <c r="EK1193" s="29"/>
      <c r="EL1193" s="29"/>
      <c r="EM1193" s="29"/>
      <c r="EN1193" s="29"/>
      <c r="EO1193" s="29"/>
      <c r="EP1193" s="29"/>
      <c r="EQ1193" s="29"/>
      <c r="ER1193" s="29"/>
      <c r="ES1193" s="29"/>
      <c r="ET1193" s="29"/>
      <c r="EU1193" s="29"/>
      <c r="EV1193" s="29"/>
      <c r="EW1193" s="29"/>
      <c r="EX1193" s="29"/>
      <c r="EY1193" s="29"/>
      <c r="EZ1193" s="29"/>
      <c r="FA1193" s="29"/>
      <c r="FB1193" s="29"/>
      <c r="FC1193" s="29"/>
      <c r="FD1193" s="29"/>
      <c r="FE1193" s="29"/>
      <c r="FF1193" s="29"/>
      <c r="FG1193" s="29"/>
      <c r="FH1193" s="29"/>
      <c r="FI1193" s="29"/>
      <c r="FJ1193" s="29"/>
      <c r="FK1193" s="29"/>
      <c r="FL1193" s="29"/>
      <c r="FM1193" s="29"/>
      <c r="FN1193" s="29"/>
      <c r="FO1193" s="29"/>
      <c r="FP1193" s="29"/>
      <c r="FQ1193" s="29"/>
      <c r="FR1193" s="29"/>
      <c r="FS1193" s="29"/>
      <c r="FT1193" s="29"/>
      <c r="FU1193" s="29"/>
      <c r="FV1193" s="29"/>
      <c r="FW1193" s="29"/>
      <c r="FX1193" s="29"/>
      <c r="FY1193" s="29"/>
      <c r="FZ1193" s="29"/>
      <c r="GA1193" s="29"/>
      <c r="GB1193" s="29"/>
      <c r="GC1193" s="29"/>
      <c r="GD1193" s="29"/>
      <c r="GE1193" s="29"/>
      <c r="GF1193" s="29"/>
      <c r="GG1193" s="29"/>
      <c r="GH1193" s="29"/>
      <c r="GI1193" s="29"/>
      <c r="GJ1193" s="29"/>
      <c r="GK1193" s="29"/>
      <c r="GL1193" s="29"/>
      <c r="GM1193" s="29"/>
      <c r="GN1193" s="29"/>
      <c r="GO1193" s="29"/>
      <c r="GP1193" s="29"/>
      <c r="GQ1193" s="29"/>
      <c r="GR1193" s="29"/>
      <c r="GS1193" s="29"/>
      <c r="GT1193" s="29"/>
      <c r="GU1193" s="29"/>
      <c r="GV1193" s="29"/>
      <c r="GW1193" s="29"/>
      <c r="GX1193" s="29"/>
      <c r="GY1193" s="29"/>
      <c r="GZ1193" s="29"/>
      <c r="HA1193" s="29"/>
      <c r="HB1193" s="29"/>
      <c r="HC1193" s="29"/>
      <c r="HD1193" s="29"/>
      <c r="HE1193" s="29"/>
      <c r="HF1193" s="29"/>
      <c r="HG1193" s="29"/>
    </row>
    <row r="1194" spans="1:215" s="4" customFormat="1" ht="18.600000000000001" customHeight="1" x14ac:dyDescent="0.25">
      <c r="A1194" s="50" t="s">
        <v>834</v>
      </c>
      <c r="B1194" s="50" t="s">
        <v>3656</v>
      </c>
      <c r="C1194" s="62" t="s">
        <v>257</v>
      </c>
      <c r="D1194" s="50" t="s">
        <v>3657</v>
      </c>
      <c r="E1194" s="4" t="s">
        <v>3664</v>
      </c>
      <c r="F1194" s="2" t="s">
        <v>6482</v>
      </c>
      <c r="G1194" s="2" t="s">
        <v>6473</v>
      </c>
      <c r="H1194" s="56">
        <f t="shared" si="40"/>
        <v>0.80729166666666663</v>
      </c>
      <c r="I1194" s="7" t="s">
        <v>271</v>
      </c>
      <c r="J1194" s="4" t="s">
        <v>29</v>
      </c>
      <c r="K1194" s="7">
        <f t="shared" si="41"/>
        <v>310</v>
      </c>
      <c r="L1194" s="4" t="s">
        <v>1352</v>
      </c>
      <c r="M1194" s="4" t="s">
        <v>833</v>
      </c>
      <c r="N1194" s="18" t="s">
        <v>5295</v>
      </c>
      <c r="O1194" s="29"/>
      <c r="P1194" s="29"/>
      <c r="Q1194" s="29"/>
      <c r="R1194" s="29"/>
      <c r="S1194" s="29"/>
      <c r="T1194" s="29"/>
      <c r="U1194" s="29"/>
      <c r="V1194" s="29"/>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c r="BV1194" s="29"/>
      <c r="BW1194" s="29"/>
      <c r="BX1194" s="29"/>
      <c r="BY1194" s="29"/>
      <c r="BZ1194" s="29"/>
      <c r="CA1194" s="29"/>
      <c r="CB1194" s="29"/>
      <c r="CC1194" s="29"/>
      <c r="CD1194" s="29"/>
      <c r="CE1194" s="29"/>
      <c r="CF1194" s="29"/>
      <c r="CG1194" s="29"/>
      <c r="CH1194" s="29"/>
      <c r="CI1194" s="29"/>
      <c r="CJ1194" s="29"/>
      <c r="CK1194" s="29"/>
      <c r="CL1194" s="29"/>
      <c r="CM1194" s="29"/>
      <c r="CN1194" s="29"/>
      <c r="CO1194" s="29"/>
      <c r="CP1194" s="29"/>
      <c r="CQ1194" s="29"/>
      <c r="CR1194" s="29"/>
      <c r="CS1194" s="29"/>
      <c r="CT1194" s="29"/>
      <c r="CU1194" s="29"/>
      <c r="CV1194" s="29"/>
      <c r="CW1194" s="29"/>
      <c r="CX1194" s="29"/>
      <c r="CY1194" s="29"/>
      <c r="CZ1194" s="29"/>
      <c r="DA1194" s="29"/>
      <c r="DB1194" s="29"/>
      <c r="DC1194" s="29"/>
      <c r="DD1194" s="29"/>
      <c r="DE1194" s="29"/>
      <c r="DF1194" s="29"/>
      <c r="DG1194" s="29"/>
      <c r="DH1194" s="29"/>
      <c r="DI1194" s="29"/>
      <c r="DJ1194" s="29"/>
      <c r="DK1194" s="29"/>
      <c r="DL1194" s="29"/>
      <c r="DM1194" s="29"/>
      <c r="DN1194" s="29"/>
      <c r="DO1194" s="29"/>
      <c r="DP1194" s="29"/>
      <c r="DQ1194" s="29"/>
      <c r="DR1194" s="29"/>
      <c r="DS1194" s="29"/>
      <c r="DT1194" s="29"/>
      <c r="DU1194" s="29"/>
      <c r="DV1194" s="29"/>
      <c r="DW1194" s="29"/>
      <c r="DX1194" s="29"/>
      <c r="DY1194" s="29"/>
      <c r="DZ1194" s="29"/>
      <c r="EA1194" s="29"/>
      <c r="EB1194" s="29"/>
      <c r="EC1194" s="29"/>
      <c r="ED1194" s="29"/>
      <c r="EE1194" s="29"/>
      <c r="EF1194" s="29"/>
      <c r="EG1194" s="29"/>
      <c r="EH1194" s="29"/>
      <c r="EI1194" s="29"/>
      <c r="EJ1194" s="29"/>
      <c r="EK1194" s="29"/>
      <c r="EL1194" s="29"/>
      <c r="EM1194" s="29"/>
      <c r="EN1194" s="29"/>
      <c r="EO1194" s="29"/>
      <c r="EP1194" s="29"/>
      <c r="EQ1194" s="29"/>
      <c r="ER1194" s="29"/>
      <c r="ES1194" s="29"/>
      <c r="ET1194" s="29"/>
      <c r="EU1194" s="29"/>
      <c r="EV1194" s="29"/>
      <c r="EW1194" s="29"/>
      <c r="EX1194" s="29"/>
      <c r="EY1194" s="29"/>
      <c r="EZ1194" s="29"/>
      <c r="FA1194" s="29"/>
      <c r="FB1194" s="29"/>
      <c r="FC1194" s="29"/>
      <c r="FD1194" s="29"/>
      <c r="FE1194" s="29"/>
      <c r="FF1194" s="29"/>
      <c r="FG1194" s="29"/>
      <c r="FH1194" s="29"/>
      <c r="FI1194" s="29"/>
      <c r="FJ1194" s="29"/>
      <c r="FK1194" s="29"/>
      <c r="FL1194" s="29"/>
      <c r="FM1194" s="29"/>
      <c r="FN1194" s="29"/>
      <c r="FO1194" s="29"/>
      <c r="FP1194" s="29"/>
      <c r="FQ1194" s="29"/>
      <c r="FR1194" s="29"/>
      <c r="FS1194" s="29"/>
      <c r="FT1194" s="29"/>
      <c r="FU1194" s="29"/>
      <c r="FV1194" s="29"/>
      <c r="FW1194" s="29"/>
      <c r="FX1194" s="29"/>
      <c r="FY1194" s="29"/>
      <c r="FZ1194" s="29"/>
      <c r="GA1194" s="29"/>
      <c r="GB1194" s="29"/>
      <c r="GC1194" s="29"/>
      <c r="GD1194" s="29"/>
      <c r="GE1194" s="29"/>
      <c r="GF1194" s="29"/>
      <c r="GG1194" s="29"/>
      <c r="GH1194" s="29"/>
      <c r="GI1194" s="29"/>
      <c r="GJ1194" s="29"/>
      <c r="GK1194" s="29"/>
      <c r="GL1194" s="29"/>
      <c r="GM1194" s="29"/>
      <c r="GN1194" s="29"/>
      <c r="GO1194" s="29"/>
      <c r="GP1194" s="29"/>
      <c r="GQ1194" s="29"/>
      <c r="GR1194" s="29"/>
      <c r="GS1194" s="29"/>
      <c r="GT1194" s="29"/>
      <c r="GU1194" s="29"/>
      <c r="GV1194" s="29"/>
      <c r="GW1194" s="29"/>
      <c r="GX1194" s="29"/>
      <c r="GY1194" s="29"/>
      <c r="GZ1194" s="29"/>
      <c r="HA1194" s="29"/>
      <c r="HB1194" s="29"/>
      <c r="HC1194" s="29"/>
      <c r="HD1194" s="29"/>
      <c r="HE1194" s="29"/>
      <c r="HF1194" s="29"/>
      <c r="HG1194" s="29"/>
    </row>
    <row r="1195" spans="1:215" s="4" customFormat="1" ht="18.600000000000001" customHeight="1" x14ac:dyDescent="0.25">
      <c r="A1195" s="50" t="s">
        <v>834</v>
      </c>
      <c r="B1195" s="50" t="s">
        <v>3656</v>
      </c>
      <c r="C1195" s="62" t="s">
        <v>44</v>
      </c>
      <c r="D1195" s="50" t="s">
        <v>3657</v>
      </c>
      <c r="E1195" s="4" t="s">
        <v>1039</v>
      </c>
      <c r="F1195" s="2" t="s">
        <v>6483</v>
      </c>
      <c r="G1195" s="2" t="s">
        <v>6473</v>
      </c>
      <c r="H1195" s="56">
        <f t="shared" si="40"/>
        <v>0.80952380952380953</v>
      </c>
      <c r="I1195" s="7" t="s">
        <v>519</v>
      </c>
      <c r="J1195" s="4" t="s">
        <v>29</v>
      </c>
      <c r="K1195" s="7">
        <f t="shared" si="41"/>
        <v>119</v>
      </c>
      <c r="L1195" s="4" t="s">
        <v>1030</v>
      </c>
      <c r="M1195" s="4" t="s">
        <v>833</v>
      </c>
      <c r="N1195" s="18" t="s">
        <v>5318</v>
      </c>
      <c r="O1195" s="29"/>
      <c r="P1195" s="29"/>
      <c r="Q1195" s="29"/>
      <c r="R1195" s="29"/>
      <c r="S1195" s="29"/>
      <c r="T1195" s="29"/>
      <c r="U1195" s="29"/>
      <c r="V1195" s="29"/>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c r="BV1195" s="29"/>
      <c r="BW1195" s="29"/>
      <c r="BX1195" s="29"/>
      <c r="BY1195" s="29"/>
      <c r="BZ1195" s="29"/>
      <c r="CA1195" s="29"/>
      <c r="CB1195" s="29"/>
      <c r="CC1195" s="29"/>
      <c r="CD1195" s="29"/>
      <c r="CE1195" s="29"/>
      <c r="CF1195" s="29"/>
      <c r="CG1195" s="29"/>
      <c r="CH1195" s="29"/>
      <c r="CI1195" s="29"/>
      <c r="CJ1195" s="29"/>
      <c r="CK1195" s="29"/>
      <c r="CL1195" s="29"/>
      <c r="CM1195" s="29"/>
      <c r="CN1195" s="29"/>
      <c r="CO1195" s="29"/>
      <c r="CP1195" s="29"/>
      <c r="CQ1195" s="29"/>
      <c r="CR1195" s="29"/>
      <c r="CS1195" s="29"/>
      <c r="CT1195" s="29"/>
      <c r="CU1195" s="29"/>
      <c r="CV1195" s="29"/>
      <c r="CW1195" s="29"/>
      <c r="CX1195" s="29"/>
      <c r="CY1195" s="29"/>
      <c r="CZ1195" s="29"/>
      <c r="DA1195" s="29"/>
      <c r="DB1195" s="29"/>
      <c r="DC1195" s="29"/>
      <c r="DD1195" s="29"/>
      <c r="DE1195" s="29"/>
      <c r="DF1195" s="29"/>
      <c r="DG1195" s="29"/>
      <c r="DH1195" s="29"/>
      <c r="DI1195" s="29"/>
      <c r="DJ1195" s="29"/>
      <c r="DK1195" s="29"/>
      <c r="DL1195" s="29"/>
      <c r="DM1195" s="29"/>
      <c r="DN1195" s="29"/>
      <c r="DO1195" s="29"/>
      <c r="DP1195" s="29"/>
      <c r="DQ1195" s="29"/>
      <c r="DR1195" s="29"/>
      <c r="DS1195" s="29"/>
      <c r="DT1195" s="29"/>
      <c r="DU1195" s="29"/>
      <c r="DV1195" s="29"/>
      <c r="DW1195" s="29"/>
      <c r="DX1195" s="29"/>
      <c r="DY1195" s="29"/>
      <c r="DZ1195" s="29"/>
      <c r="EA1195" s="29"/>
      <c r="EB1195" s="29"/>
      <c r="EC1195" s="29"/>
      <c r="ED1195" s="29"/>
      <c r="EE1195" s="29"/>
      <c r="EF1195" s="29"/>
      <c r="EG1195" s="29"/>
      <c r="EH1195" s="29"/>
      <c r="EI1195" s="29"/>
      <c r="EJ1195" s="29"/>
      <c r="EK1195" s="29"/>
      <c r="EL1195" s="29"/>
      <c r="EM1195" s="29"/>
      <c r="EN1195" s="29"/>
      <c r="EO1195" s="29"/>
      <c r="EP1195" s="29"/>
      <c r="EQ1195" s="29"/>
      <c r="ER1195" s="29"/>
      <c r="ES1195" s="29"/>
      <c r="ET1195" s="29"/>
      <c r="EU1195" s="29"/>
      <c r="EV1195" s="29"/>
      <c r="EW1195" s="29"/>
      <c r="EX1195" s="29"/>
      <c r="EY1195" s="29"/>
      <c r="EZ1195" s="29"/>
      <c r="FA1195" s="29"/>
      <c r="FB1195" s="29"/>
      <c r="FC1195" s="29"/>
      <c r="FD1195" s="29"/>
      <c r="FE1195" s="29"/>
      <c r="FF1195" s="29"/>
      <c r="FG1195" s="29"/>
      <c r="FH1195" s="29"/>
      <c r="FI1195" s="29"/>
      <c r="FJ1195" s="29"/>
      <c r="FK1195" s="29"/>
      <c r="FL1195" s="29"/>
      <c r="FM1195" s="29"/>
      <c r="FN1195" s="29"/>
      <c r="FO1195" s="29"/>
      <c r="FP1195" s="29"/>
      <c r="FQ1195" s="29"/>
      <c r="FR1195" s="29"/>
      <c r="FS1195" s="29"/>
      <c r="FT1195" s="29"/>
      <c r="FU1195" s="29"/>
      <c r="FV1195" s="29"/>
      <c r="FW1195" s="29"/>
      <c r="FX1195" s="29"/>
      <c r="FY1195" s="29"/>
      <c r="FZ1195" s="29"/>
      <c r="GA1195" s="29"/>
      <c r="GB1195" s="29"/>
      <c r="GC1195" s="29"/>
      <c r="GD1195" s="29"/>
      <c r="GE1195" s="29"/>
      <c r="GF1195" s="29"/>
      <c r="GG1195" s="29"/>
      <c r="GH1195" s="29"/>
      <c r="GI1195" s="29"/>
      <c r="GJ1195" s="29"/>
      <c r="GK1195" s="29"/>
      <c r="GL1195" s="29"/>
      <c r="GM1195" s="29"/>
      <c r="GN1195" s="29"/>
      <c r="GO1195" s="29"/>
      <c r="GP1195" s="29"/>
      <c r="GQ1195" s="29"/>
      <c r="GR1195" s="29"/>
      <c r="GS1195" s="29"/>
      <c r="GT1195" s="29"/>
      <c r="GU1195" s="29"/>
      <c r="GV1195" s="29"/>
      <c r="GW1195" s="29"/>
      <c r="GX1195" s="29"/>
      <c r="GY1195" s="29"/>
      <c r="GZ1195" s="29"/>
      <c r="HA1195" s="29"/>
      <c r="HB1195" s="29"/>
      <c r="HC1195" s="29"/>
      <c r="HD1195" s="29"/>
      <c r="HE1195" s="29"/>
      <c r="HF1195" s="29"/>
      <c r="HG1195" s="29"/>
    </row>
    <row r="1196" spans="1:215" s="4" customFormat="1" ht="18.600000000000001" customHeight="1" x14ac:dyDescent="0.25">
      <c r="A1196" s="50" t="s">
        <v>834</v>
      </c>
      <c r="B1196" s="50" t="s">
        <v>3656</v>
      </c>
      <c r="C1196" s="62" t="s">
        <v>197</v>
      </c>
      <c r="D1196" s="50" t="s">
        <v>3657</v>
      </c>
      <c r="E1196" s="4" t="s">
        <v>3365</v>
      </c>
      <c r="F1196" s="2" t="s">
        <v>6484</v>
      </c>
      <c r="G1196" s="2" t="s">
        <v>6473</v>
      </c>
      <c r="H1196" s="56">
        <f t="shared" si="40"/>
        <v>0.80952380952380953</v>
      </c>
      <c r="I1196" s="7" t="s">
        <v>519</v>
      </c>
      <c r="J1196" s="4" t="s">
        <v>29</v>
      </c>
      <c r="K1196" s="7">
        <f t="shared" si="41"/>
        <v>119</v>
      </c>
      <c r="L1196" s="4" t="s">
        <v>1030</v>
      </c>
      <c r="M1196" s="4" t="s">
        <v>833</v>
      </c>
      <c r="N1196" s="18" t="s">
        <v>5295</v>
      </c>
      <c r="O1196" s="29"/>
      <c r="P1196" s="29"/>
      <c r="Q1196" s="29"/>
      <c r="R1196" s="29"/>
      <c r="S1196" s="29"/>
      <c r="T1196" s="29"/>
      <c r="U1196" s="29"/>
      <c r="V1196" s="29"/>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c r="BV1196" s="29"/>
      <c r="BW1196" s="29"/>
      <c r="BX1196" s="29"/>
      <c r="BY1196" s="29"/>
      <c r="BZ1196" s="29"/>
      <c r="CA1196" s="29"/>
      <c r="CB1196" s="29"/>
      <c r="CC1196" s="29"/>
      <c r="CD1196" s="29"/>
      <c r="CE1196" s="29"/>
      <c r="CF1196" s="29"/>
      <c r="CG1196" s="29"/>
      <c r="CH1196" s="29"/>
      <c r="CI1196" s="29"/>
      <c r="CJ1196" s="29"/>
      <c r="CK1196" s="29"/>
      <c r="CL1196" s="29"/>
      <c r="CM1196" s="29"/>
      <c r="CN1196" s="29"/>
      <c r="CO1196" s="29"/>
      <c r="CP1196" s="29"/>
      <c r="CQ1196" s="29"/>
      <c r="CR1196" s="29"/>
      <c r="CS1196" s="29"/>
      <c r="CT1196" s="29"/>
      <c r="CU1196" s="29"/>
      <c r="CV1196" s="29"/>
      <c r="CW1196" s="29"/>
      <c r="CX1196" s="29"/>
      <c r="CY1196" s="29"/>
      <c r="CZ1196" s="29"/>
      <c r="DA1196" s="29"/>
      <c r="DB1196" s="29"/>
      <c r="DC1196" s="29"/>
      <c r="DD1196" s="29"/>
      <c r="DE1196" s="29"/>
      <c r="DF1196" s="29"/>
      <c r="DG1196" s="29"/>
      <c r="DH1196" s="29"/>
      <c r="DI1196" s="29"/>
      <c r="DJ1196" s="29"/>
      <c r="DK1196" s="29"/>
      <c r="DL1196" s="29"/>
      <c r="DM1196" s="29"/>
      <c r="DN1196" s="29"/>
      <c r="DO1196" s="29"/>
      <c r="DP1196" s="29"/>
      <c r="DQ1196" s="29"/>
      <c r="DR1196" s="29"/>
      <c r="DS1196" s="29"/>
      <c r="DT1196" s="29"/>
      <c r="DU1196" s="29"/>
      <c r="DV1196" s="29"/>
      <c r="DW1196" s="29"/>
      <c r="DX1196" s="29"/>
      <c r="DY1196" s="29"/>
      <c r="DZ1196" s="29"/>
      <c r="EA1196" s="29"/>
      <c r="EB1196" s="29"/>
      <c r="EC1196" s="29"/>
      <c r="ED1196" s="29"/>
      <c r="EE1196" s="29"/>
      <c r="EF1196" s="29"/>
      <c r="EG1196" s="29"/>
      <c r="EH1196" s="29"/>
      <c r="EI1196" s="29"/>
      <c r="EJ1196" s="29"/>
      <c r="EK1196" s="29"/>
      <c r="EL1196" s="29"/>
      <c r="EM1196" s="29"/>
      <c r="EN1196" s="29"/>
      <c r="EO1196" s="29"/>
      <c r="EP1196" s="29"/>
      <c r="EQ1196" s="29"/>
      <c r="ER1196" s="29"/>
      <c r="ES1196" s="29"/>
      <c r="ET1196" s="29"/>
      <c r="EU1196" s="29"/>
      <c r="EV1196" s="29"/>
      <c r="EW1196" s="29"/>
      <c r="EX1196" s="29"/>
      <c r="EY1196" s="29"/>
      <c r="EZ1196" s="29"/>
      <c r="FA1196" s="29"/>
      <c r="FB1196" s="29"/>
      <c r="FC1196" s="29"/>
      <c r="FD1196" s="29"/>
      <c r="FE1196" s="29"/>
      <c r="FF1196" s="29"/>
      <c r="FG1196" s="29"/>
      <c r="FH1196" s="29"/>
      <c r="FI1196" s="29"/>
      <c r="FJ1196" s="29"/>
      <c r="FK1196" s="29"/>
      <c r="FL1196" s="29"/>
      <c r="FM1196" s="29"/>
      <c r="FN1196" s="29"/>
      <c r="FO1196" s="29"/>
      <c r="FP1196" s="29"/>
      <c r="FQ1196" s="29"/>
      <c r="FR1196" s="29"/>
      <c r="FS1196" s="29"/>
      <c r="FT1196" s="29"/>
      <c r="FU1196" s="29"/>
      <c r="FV1196" s="29"/>
      <c r="FW1196" s="29"/>
      <c r="FX1196" s="29"/>
      <c r="FY1196" s="29"/>
      <c r="FZ1196" s="29"/>
      <c r="GA1196" s="29"/>
      <c r="GB1196" s="29"/>
      <c r="GC1196" s="29"/>
      <c r="GD1196" s="29"/>
      <c r="GE1196" s="29"/>
      <c r="GF1196" s="29"/>
      <c r="GG1196" s="29"/>
      <c r="GH1196" s="29"/>
      <c r="GI1196" s="29"/>
      <c r="GJ1196" s="29"/>
      <c r="GK1196" s="29"/>
      <c r="GL1196" s="29"/>
      <c r="GM1196" s="29"/>
      <c r="GN1196" s="29"/>
      <c r="GO1196" s="29"/>
      <c r="GP1196" s="29"/>
      <c r="GQ1196" s="29"/>
      <c r="GR1196" s="29"/>
      <c r="GS1196" s="29"/>
      <c r="GT1196" s="29"/>
      <c r="GU1196" s="29"/>
      <c r="GV1196" s="29"/>
      <c r="GW1196" s="29"/>
      <c r="GX1196" s="29"/>
      <c r="GY1196" s="29"/>
      <c r="GZ1196" s="29"/>
      <c r="HA1196" s="29"/>
      <c r="HB1196" s="29"/>
      <c r="HC1196" s="29"/>
      <c r="HD1196" s="29"/>
      <c r="HE1196" s="29"/>
      <c r="HF1196" s="29"/>
      <c r="HG1196" s="29"/>
    </row>
    <row r="1197" spans="1:215" s="4" customFormat="1" ht="18.600000000000001" customHeight="1" x14ac:dyDescent="0.25">
      <c r="A1197" s="50" t="s">
        <v>834</v>
      </c>
      <c r="B1197" s="50" t="s">
        <v>3656</v>
      </c>
      <c r="C1197" s="62" t="s">
        <v>96</v>
      </c>
      <c r="D1197" s="50" t="s">
        <v>3657</v>
      </c>
      <c r="E1197" s="4" t="s">
        <v>1114</v>
      </c>
      <c r="F1197" s="2" t="s">
        <v>6485</v>
      </c>
      <c r="G1197" s="2" t="s">
        <v>6473</v>
      </c>
      <c r="H1197" s="56">
        <f t="shared" si="40"/>
        <v>0.80769230769230771</v>
      </c>
      <c r="I1197" s="7" t="s">
        <v>40</v>
      </c>
      <c r="J1197" s="4" t="s">
        <v>29</v>
      </c>
      <c r="K1197" s="7">
        <f t="shared" si="41"/>
        <v>210</v>
      </c>
      <c r="L1197" s="4" t="s">
        <v>322</v>
      </c>
      <c r="M1197" s="4" t="s">
        <v>833</v>
      </c>
      <c r="N1197" s="18" t="s">
        <v>6474</v>
      </c>
      <c r="O1197" s="29"/>
      <c r="P1197" s="29"/>
      <c r="Q1197" s="29"/>
      <c r="R1197" s="29"/>
      <c r="S1197" s="29"/>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c r="BV1197" s="29"/>
      <c r="BW1197" s="29"/>
      <c r="BX1197" s="29"/>
      <c r="BY1197" s="29"/>
      <c r="BZ1197" s="29"/>
      <c r="CA1197" s="29"/>
      <c r="CB1197" s="29"/>
      <c r="CC1197" s="29"/>
      <c r="CD1197" s="29"/>
      <c r="CE1197" s="29"/>
      <c r="CF1197" s="29"/>
      <c r="CG1197" s="29"/>
      <c r="CH1197" s="29"/>
      <c r="CI1197" s="29"/>
      <c r="CJ1197" s="29"/>
      <c r="CK1197" s="29"/>
      <c r="CL1197" s="29"/>
      <c r="CM1197" s="29"/>
      <c r="CN1197" s="29"/>
      <c r="CO1197" s="29"/>
      <c r="CP1197" s="29"/>
      <c r="CQ1197" s="29"/>
      <c r="CR1197" s="29"/>
      <c r="CS1197" s="29"/>
      <c r="CT1197" s="29"/>
      <c r="CU1197" s="29"/>
      <c r="CV1197" s="29"/>
      <c r="CW1197" s="29"/>
      <c r="CX1197" s="29"/>
      <c r="CY1197" s="29"/>
      <c r="CZ1197" s="29"/>
      <c r="DA1197" s="29"/>
      <c r="DB1197" s="29"/>
      <c r="DC1197" s="29"/>
      <c r="DD1197" s="29"/>
      <c r="DE1197" s="29"/>
      <c r="DF1197" s="29"/>
      <c r="DG1197" s="29"/>
      <c r="DH1197" s="29"/>
      <c r="DI1197" s="29"/>
      <c r="DJ1197" s="29"/>
      <c r="DK1197" s="29"/>
      <c r="DL1197" s="29"/>
      <c r="DM1197" s="29"/>
      <c r="DN1197" s="29"/>
      <c r="DO1197" s="29"/>
      <c r="DP1197" s="29"/>
      <c r="DQ1197" s="29"/>
      <c r="DR1197" s="29"/>
      <c r="DS1197" s="29"/>
      <c r="DT1197" s="29"/>
      <c r="DU1197" s="29"/>
      <c r="DV1197" s="29"/>
      <c r="DW1197" s="29"/>
      <c r="DX1197" s="29"/>
      <c r="DY1197" s="29"/>
      <c r="DZ1197" s="29"/>
      <c r="EA1197" s="29"/>
      <c r="EB1197" s="29"/>
      <c r="EC1197" s="29"/>
      <c r="ED1197" s="29"/>
      <c r="EE1197" s="29"/>
      <c r="EF1197" s="29"/>
      <c r="EG1197" s="29"/>
      <c r="EH1197" s="29"/>
      <c r="EI1197" s="29"/>
      <c r="EJ1197" s="29"/>
      <c r="EK1197" s="29"/>
      <c r="EL1197" s="29"/>
      <c r="EM1197" s="29"/>
      <c r="EN1197" s="29"/>
      <c r="EO1197" s="29"/>
      <c r="EP1197" s="29"/>
      <c r="EQ1197" s="29"/>
      <c r="ER1197" s="29"/>
      <c r="ES1197" s="29"/>
      <c r="ET1197" s="29"/>
      <c r="EU1197" s="29"/>
      <c r="EV1197" s="29"/>
      <c r="EW1197" s="29"/>
      <c r="EX1197" s="29"/>
      <c r="EY1197" s="29"/>
      <c r="EZ1197" s="29"/>
      <c r="FA1197" s="29"/>
      <c r="FB1197" s="29"/>
      <c r="FC1197" s="29"/>
      <c r="FD1197" s="29"/>
      <c r="FE1197" s="29"/>
      <c r="FF1197" s="29"/>
      <c r="FG1197" s="29"/>
      <c r="FH1197" s="29"/>
      <c r="FI1197" s="29"/>
      <c r="FJ1197" s="29"/>
      <c r="FK1197" s="29"/>
      <c r="FL1197" s="29"/>
      <c r="FM1197" s="29"/>
      <c r="FN1197" s="29"/>
      <c r="FO1197" s="29"/>
      <c r="FP1197" s="29"/>
      <c r="FQ1197" s="29"/>
      <c r="FR1197" s="29"/>
      <c r="FS1197" s="29"/>
      <c r="FT1197" s="29"/>
      <c r="FU1197" s="29"/>
      <c r="FV1197" s="29"/>
      <c r="FW1197" s="29"/>
      <c r="FX1197" s="29"/>
      <c r="FY1197" s="29"/>
      <c r="FZ1197" s="29"/>
      <c r="GA1197" s="29"/>
      <c r="GB1197" s="29"/>
      <c r="GC1197" s="29"/>
      <c r="GD1197" s="29"/>
      <c r="GE1197" s="29"/>
      <c r="GF1197" s="29"/>
      <c r="GG1197" s="29"/>
      <c r="GH1197" s="29"/>
      <c r="GI1197" s="29"/>
      <c r="GJ1197" s="29"/>
      <c r="GK1197" s="29"/>
      <c r="GL1197" s="29"/>
      <c r="GM1197" s="29"/>
      <c r="GN1197" s="29"/>
      <c r="GO1197" s="29"/>
      <c r="GP1197" s="29"/>
      <c r="GQ1197" s="29"/>
      <c r="GR1197" s="29"/>
      <c r="GS1197" s="29"/>
      <c r="GT1197" s="29"/>
      <c r="GU1197" s="29"/>
      <c r="GV1197" s="29"/>
      <c r="GW1197" s="29"/>
      <c r="GX1197" s="29"/>
      <c r="GY1197" s="29"/>
      <c r="GZ1197" s="29"/>
      <c r="HA1197" s="29"/>
      <c r="HB1197" s="29"/>
      <c r="HC1197" s="29"/>
      <c r="HD1197" s="29"/>
      <c r="HE1197" s="29"/>
      <c r="HF1197" s="29"/>
      <c r="HG1197" s="29"/>
    </row>
    <row r="1198" spans="1:215" s="4" customFormat="1" ht="18.600000000000001" customHeight="1" x14ac:dyDescent="0.25">
      <c r="A1198" s="50" t="s">
        <v>834</v>
      </c>
      <c r="B1198" s="50" t="s">
        <v>3656</v>
      </c>
      <c r="C1198" s="62" t="s">
        <v>352</v>
      </c>
      <c r="D1198" s="50" t="s">
        <v>3657</v>
      </c>
      <c r="E1198" s="4" t="s">
        <v>3665</v>
      </c>
      <c r="F1198" s="2" t="s">
        <v>6486</v>
      </c>
      <c r="G1198" s="2" t="s">
        <v>6473</v>
      </c>
      <c r="H1198" s="56">
        <f t="shared" si="40"/>
        <v>0.80835197613721099</v>
      </c>
      <c r="I1198" s="7" t="s">
        <v>985</v>
      </c>
      <c r="J1198" s="4" t="s">
        <v>29</v>
      </c>
      <c r="K1198" s="7">
        <f t="shared" si="41"/>
        <v>1084</v>
      </c>
      <c r="L1198" s="4" t="s">
        <v>934</v>
      </c>
      <c r="M1198" s="4" t="s">
        <v>833</v>
      </c>
      <c r="N1198" s="18" t="s">
        <v>6474</v>
      </c>
      <c r="O1198" s="29"/>
      <c r="P1198" s="29"/>
      <c r="Q1198" s="29"/>
      <c r="R1198" s="29"/>
      <c r="S1198" s="29"/>
      <c r="T1198" s="29"/>
      <c r="U1198" s="29"/>
      <c r="V1198" s="29"/>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c r="CA1198" s="29"/>
      <c r="CB1198" s="29"/>
      <c r="CC1198" s="29"/>
      <c r="CD1198" s="29"/>
      <c r="CE1198" s="29"/>
      <c r="CF1198" s="29"/>
      <c r="CG1198" s="29"/>
      <c r="CH1198" s="29"/>
      <c r="CI1198" s="29"/>
      <c r="CJ1198" s="29"/>
      <c r="CK1198" s="29"/>
      <c r="CL1198" s="29"/>
      <c r="CM1198" s="29"/>
      <c r="CN1198" s="29"/>
      <c r="CO1198" s="29"/>
      <c r="CP1198" s="29"/>
      <c r="CQ1198" s="29"/>
      <c r="CR1198" s="29"/>
      <c r="CS1198" s="29"/>
      <c r="CT1198" s="29"/>
      <c r="CU1198" s="29"/>
      <c r="CV1198" s="29"/>
      <c r="CW1198" s="29"/>
      <c r="CX1198" s="29"/>
      <c r="CY1198" s="29"/>
      <c r="CZ1198" s="29"/>
      <c r="DA1198" s="29"/>
      <c r="DB1198" s="29"/>
      <c r="DC1198" s="29"/>
      <c r="DD1198" s="29"/>
      <c r="DE1198" s="29"/>
      <c r="DF1198" s="29"/>
      <c r="DG1198" s="29"/>
      <c r="DH1198" s="29"/>
      <c r="DI1198" s="29"/>
      <c r="DJ1198" s="29"/>
      <c r="DK1198" s="29"/>
      <c r="DL1198" s="29"/>
      <c r="DM1198" s="29"/>
      <c r="DN1198" s="29"/>
      <c r="DO1198" s="29"/>
      <c r="DP1198" s="29"/>
      <c r="DQ1198" s="29"/>
      <c r="DR1198" s="29"/>
      <c r="DS1198" s="29"/>
      <c r="DT1198" s="29"/>
      <c r="DU1198" s="29"/>
      <c r="DV1198" s="29"/>
      <c r="DW1198" s="29"/>
      <c r="DX1198" s="29"/>
      <c r="DY1198" s="29"/>
      <c r="DZ1198" s="29"/>
      <c r="EA1198" s="29"/>
      <c r="EB1198" s="29"/>
      <c r="EC1198" s="29"/>
      <c r="ED1198" s="29"/>
      <c r="EE1198" s="29"/>
      <c r="EF1198" s="29"/>
      <c r="EG1198" s="29"/>
      <c r="EH1198" s="29"/>
      <c r="EI1198" s="29"/>
      <c r="EJ1198" s="29"/>
      <c r="EK1198" s="29"/>
      <c r="EL1198" s="29"/>
      <c r="EM1198" s="29"/>
      <c r="EN1198" s="29"/>
      <c r="EO1198" s="29"/>
      <c r="EP1198" s="29"/>
      <c r="EQ1198" s="29"/>
      <c r="ER1198" s="29"/>
      <c r="ES1198" s="29"/>
      <c r="ET1198" s="29"/>
      <c r="EU1198" s="29"/>
      <c r="EV1198" s="29"/>
      <c r="EW1198" s="29"/>
      <c r="EX1198" s="29"/>
      <c r="EY1198" s="29"/>
      <c r="EZ1198" s="29"/>
      <c r="FA1198" s="29"/>
      <c r="FB1198" s="29"/>
      <c r="FC1198" s="29"/>
      <c r="FD1198" s="29"/>
      <c r="FE1198" s="29"/>
      <c r="FF1198" s="29"/>
      <c r="FG1198" s="29"/>
      <c r="FH1198" s="29"/>
      <c r="FI1198" s="29"/>
      <c r="FJ1198" s="29"/>
      <c r="FK1198" s="29"/>
      <c r="FL1198" s="29"/>
      <c r="FM1198" s="29"/>
      <c r="FN1198" s="29"/>
      <c r="FO1198" s="29"/>
      <c r="FP1198" s="29"/>
      <c r="FQ1198" s="29"/>
      <c r="FR1198" s="29"/>
      <c r="FS1198" s="29"/>
      <c r="FT1198" s="29"/>
      <c r="FU1198" s="29"/>
      <c r="FV1198" s="29"/>
      <c r="FW1198" s="29"/>
      <c r="FX1198" s="29"/>
      <c r="FY1198" s="29"/>
      <c r="FZ1198" s="29"/>
      <c r="GA1198" s="29"/>
      <c r="GB1198" s="29"/>
      <c r="GC1198" s="29"/>
      <c r="GD1198" s="29"/>
      <c r="GE1198" s="29"/>
      <c r="GF1198" s="29"/>
      <c r="GG1198" s="29"/>
      <c r="GH1198" s="29"/>
      <c r="GI1198" s="29"/>
      <c r="GJ1198" s="29"/>
      <c r="GK1198" s="29"/>
      <c r="GL1198" s="29"/>
      <c r="GM1198" s="29"/>
      <c r="GN1198" s="29"/>
      <c r="GO1198" s="29"/>
      <c r="GP1198" s="29"/>
      <c r="GQ1198" s="29"/>
      <c r="GR1198" s="29"/>
      <c r="GS1198" s="29"/>
      <c r="GT1198" s="29"/>
      <c r="GU1198" s="29"/>
      <c r="GV1198" s="29"/>
      <c r="GW1198" s="29"/>
      <c r="GX1198" s="29"/>
      <c r="GY1198" s="29"/>
      <c r="GZ1198" s="29"/>
      <c r="HA1198" s="29"/>
      <c r="HB1198" s="29"/>
      <c r="HC1198" s="29"/>
      <c r="HD1198" s="29"/>
      <c r="HE1198" s="29"/>
      <c r="HF1198" s="29"/>
      <c r="HG1198" s="29"/>
    </row>
    <row r="1199" spans="1:215" s="4" customFormat="1" ht="18.600000000000001" customHeight="1" x14ac:dyDescent="0.25">
      <c r="A1199" s="50" t="s">
        <v>834</v>
      </c>
      <c r="B1199" s="50" t="s">
        <v>3656</v>
      </c>
      <c r="C1199" s="62" t="s">
        <v>1238</v>
      </c>
      <c r="D1199" s="50" t="s">
        <v>3657</v>
      </c>
      <c r="E1199" s="4" t="s">
        <v>3666</v>
      </c>
      <c r="F1199" s="2" t="s">
        <v>6487</v>
      </c>
      <c r="G1199" s="2" t="s">
        <v>6488</v>
      </c>
      <c r="H1199" s="56">
        <f t="shared" si="40"/>
        <v>0.80952380952380953</v>
      </c>
      <c r="I1199" s="7" t="s">
        <v>949</v>
      </c>
      <c r="J1199" s="4" t="s">
        <v>29</v>
      </c>
      <c r="K1199" s="7">
        <f t="shared" si="41"/>
        <v>153</v>
      </c>
      <c r="L1199" s="4" t="s">
        <v>289</v>
      </c>
      <c r="M1199" s="4" t="s">
        <v>833</v>
      </c>
      <c r="N1199" s="18" t="s">
        <v>5295</v>
      </c>
      <c r="O1199" s="29"/>
      <c r="P1199" s="29"/>
      <c r="Q1199" s="29"/>
      <c r="R1199" s="29"/>
      <c r="S1199" s="29"/>
      <c r="T1199" s="29"/>
      <c r="U1199" s="29"/>
      <c r="V1199" s="29"/>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c r="CA1199" s="29"/>
      <c r="CB1199" s="29"/>
      <c r="CC1199" s="29"/>
      <c r="CD1199" s="29"/>
      <c r="CE1199" s="29"/>
      <c r="CF1199" s="29"/>
      <c r="CG1199" s="29"/>
      <c r="CH1199" s="29"/>
      <c r="CI1199" s="29"/>
      <c r="CJ1199" s="29"/>
      <c r="CK1199" s="29"/>
      <c r="CL1199" s="29"/>
      <c r="CM1199" s="29"/>
      <c r="CN1199" s="29"/>
      <c r="CO1199" s="29"/>
      <c r="CP1199" s="29"/>
      <c r="CQ1199" s="29"/>
      <c r="CR1199" s="29"/>
      <c r="CS1199" s="29"/>
      <c r="CT1199" s="29"/>
      <c r="CU1199" s="29"/>
      <c r="CV1199" s="29"/>
      <c r="CW1199" s="29"/>
      <c r="CX1199" s="29"/>
      <c r="CY1199" s="29"/>
      <c r="CZ1199" s="29"/>
      <c r="DA1199" s="29"/>
      <c r="DB1199" s="29"/>
      <c r="DC1199" s="29"/>
      <c r="DD1199" s="29"/>
      <c r="DE1199" s="29"/>
      <c r="DF1199" s="29"/>
      <c r="DG1199" s="29"/>
      <c r="DH1199" s="29"/>
      <c r="DI1199" s="29"/>
      <c r="DJ1199" s="29"/>
      <c r="DK1199" s="29"/>
      <c r="DL1199" s="29"/>
      <c r="DM1199" s="29"/>
      <c r="DN1199" s="29"/>
      <c r="DO1199" s="29"/>
      <c r="DP1199" s="29"/>
      <c r="DQ1199" s="29"/>
      <c r="DR1199" s="29"/>
      <c r="DS1199" s="29"/>
      <c r="DT1199" s="29"/>
      <c r="DU1199" s="29"/>
      <c r="DV1199" s="29"/>
      <c r="DW1199" s="29"/>
      <c r="DX1199" s="29"/>
      <c r="DY1199" s="29"/>
      <c r="DZ1199" s="29"/>
      <c r="EA1199" s="29"/>
      <c r="EB1199" s="29"/>
      <c r="EC1199" s="29"/>
      <c r="ED1199" s="29"/>
      <c r="EE1199" s="29"/>
      <c r="EF1199" s="29"/>
      <c r="EG1199" s="29"/>
      <c r="EH1199" s="29"/>
      <c r="EI1199" s="29"/>
      <c r="EJ1199" s="29"/>
      <c r="EK1199" s="29"/>
      <c r="EL1199" s="29"/>
      <c r="EM1199" s="29"/>
      <c r="EN1199" s="29"/>
      <c r="EO1199" s="29"/>
      <c r="EP1199" s="29"/>
      <c r="EQ1199" s="29"/>
      <c r="ER1199" s="29"/>
      <c r="ES1199" s="29"/>
      <c r="ET1199" s="29"/>
      <c r="EU1199" s="29"/>
      <c r="EV1199" s="29"/>
      <c r="EW1199" s="29"/>
      <c r="EX1199" s="29"/>
      <c r="EY1199" s="29"/>
      <c r="EZ1199" s="29"/>
      <c r="FA1199" s="29"/>
      <c r="FB1199" s="29"/>
      <c r="FC1199" s="29"/>
      <c r="FD1199" s="29"/>
      <c r="FE1199" s="29"/>
      <c r="FF1199" s="29"/>
      <c r="FG1199" s="29"/>
      <c r="FH1199" s="29"/>
      <c r="FI1199" s="29"/>
      <c r="FJ1199" s="29"/>
      <c r="FK1199" s="29"/>
      <c r="FL1199" s="29"/>
      <c r="FM1199" s="29"/>
      <c r="FN1199" s="29"/>
      <c r="FO1199" s="29"/>
      <c r="FP1199" s="29"/>
      <c r="FQ1199" s="29"/>
      <c r="FR1199" s="29"/>
      <c r="FS1199" s="29"/>
      <c r="FT1199" s="29"/>
      <c r="FU1199" s="29"/>
      <c r="FV1199" s="29"/>
      <c r="FW1199" s="29"/>
      <c r="FX1199" s="29"/>
      <c r="FY1199" s="29"/>
      <c r="FZ1199" s="29"/>
      <c r="GA1199" s="29"/>
      <c r="GB1199" s="29"/>
      <c r="GC1199" s="29"/>
      <c r="GD1199" s="29"/>
      <c r="GE1199" s="29"/>
      <c r="GF1199" s="29"/>
      <c r="GG1199" s="29"/>
      <c r="GH1199" s="29"/>
      <c r="GI1199" s="29"/>
      <c r="GJ1199" s="29"/>
      <c r="GK1199" s="29"/>
      <c r="GL1199" s="29"/>
      <c r="GM1199" s="29"/>
      <c r="GN1199" s="29"/>
      <c r="GO1199" s="29"/>
      <c r="GP1199" s="29"/>
      <c r="GQ1199" s="29"/>
      <c r="GR1199" s="29"/>
      <c r="GS1199" s="29"/>
      <c r="GT1199" s="29"/>
      <c r="GU1199" s="29"/>
      <c r="GV1199" s="29"/>
      <c r="GW1199" s="29"/>
      <c r="GX1199" s="29"/>
      <c r="GY1199" s="29"/>
      <c r="GZ1199" s="29"/>
      <c r="HA1199" s="29"/>
      <c r="HB1199" s="29"/>
      <c r="HC1199" s="29"/>
      <c r="HD1199" s="29"/>
      <c r="HE1199" s="29"/>
      <c r="HF1199" s="29"/>
      <c r="HG1199" s="29"/>
    </row>
    <row r="1200" spans="1:215" s="4" customFormat="1" ht="18.600000000000001" customHeight="1" x14ac:dyDescent="0.25">
      <c r="A1200" s="51" t="s">
        <v>834</v>
      </c>
      <c r="B1200" s="51" t="s">
        <v>3656</v>
      </c>
      <c r="C1200" s="54" t="s">
        <v>376</v>
      </c>
      <c r="D1200" s="51" t="s">
        <v>3657</v>
      </c>
      <c r="E1200" s="1" t="s">
        <v>3667</v>
      </c>
      <c r="F1200" s="1" t="s">
        <v>6489</v>
      </c>
      <c r="G1200" s="1" t="s">
        <v>6473</v>
      </c>
      <c r="H1200" s="58">
        <f t="shared" si="40"/>
        <v>1</v>
      </c>
      <c r="I1200" s="5" t="s">
        <v>57</v>
      </c>
      <c r="J1200" s="1" t="s">
        <v>29</v>
      </c>
      <c r="K1200" s="5">
        <f t="shared" si="41"/>
        <v>2</v>
      </c>
      <c r="L1200" s="1" t="s">
        <v>57</v>
      </c>
      <c r="M1200" s="1" t="s">
        <v>833</v>
      </c>
      <c r="N1200" s="19" t="s">
        <v>5295</v>
      </c>
      <c r="O1200" s="25"/>
      <c r="P1200" s="25"/>
      <c r="Q1200" s="25"/>
      <c r="R1200" s="25"/>
      <c r="S1200" s="25"/>
      <c r="T1200" s="25"/>
      <c r="U1200" s="25"/>
      <c r="V1200" s="25"/>
      <c r="W1200" s="25"/>
      <c r="X1200" s="25"/>
      <c r="Y1200" s="25"/>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c r="CA1200" s="29"/>
      <c r="CB1200" s="29"/>
      <c r="CC1200" s="29"/>
      <c r="CD1200" s="29"/>
      <c r="CE1200" s="29"/>
      <c r="CF1200" s="29"/>
      <c r="CG1200" s="29"/>
      <c r="CH1200" s="29"/>
      <c r="CI1200" s="29"/>
      <c r="CJ1200" s="29"/>
      <c r="CK1200" s="29"/>
      <c r="CL1200" s="29"/>
      <c r="CM1200" s="29"/>
      <c r="CN1200" s="29"/>
      <c r="CO1200" s="29"/>
      <c r="CP1200" s="29"/>
      <c r="CQ1200" s="29"/>
      <c r="CR1200" s="29"/>
      <c r="CS1200" s="29"/>
      <c r="CT1200" s="29"/>
      <c r="CU1200" s="29"/>
      <c r="CV1200" s="29"/>
      <c r="CW1200" s="29"/>
      <c r="CX1200" s="29"/>
      <c r="CY1200" s="29"/>
      <c r="CZ1200" s="29"/>
      <c r="DA1200" s="29"/>
      <c r="DB1200" s="29"/>
      <c r="DC1200" s="29"/>
      <c r="DD1200" s="29"/>
      <c r="DE1200" s="29"/>
      <c r="DF1200" s="29"/>
      <c r="DG1200" s="29"/>
      <c r="DH1200" s="29"/>
      <c r="DI1200" s="29"/>
      <c r="DJ1200" s="29"/>
      <c r="DK1200" s="29"/>
      <c r="DL1200" s="29"/>
      <c r="DM1200" s="29"/>
      <c r="DN1200" s="29"/>
      <c r="DO1200" s="29"/>
      <c r="DP1200" s="29"/>
      <c r="DQ1200" s="29"/>
      <c r="DR1200" s="29"/>
      <c r="DS1200" s="29"/>
      <c r="DT1200" s="29"/>
      <c r="DU1200" s="29"/>
      <c r="DV1200" s="29"/>
      <c r="DW1200" s="29"/>
      <c r="DX1200" s="29"/>
      <c r="DY1200" s="29"/>
      <c r="DZ1200" s="29"/>
      <c r="EA1200" s="29"/>
      <c r="EB1200" s="29"/>
      <c r="EC1200" s="29"/>
      <c r="ED1200" s="29"/>
      <c r="EE1200" s="29"/>
      <c r="EF1200" s="29"/>
      <c r="EG1200" s="29"/>
      <c r="EH1200" s="29"/>
      <c r="EI1200" s="29"/>
      <c r="EJ1200" s="29"/>
      <c r="EK1200" s="29"/>
      <c r="EL1200" s="29"/>
      <c r="EM1200" s="29"/>
      <c r="EN1200" s="29"/>
      <c r="EO1200" s="29"/>
      <c r="EP1200" s="29"/>
      <c r="EQ1200" s="29"/>
      <c r="ER1200" s="29"/>
      <c r="ES1200" s="29"/>
      <c r="ET1200" s="29"/>
      <c r="EU1200" s="29"/>
      <c r="EV1200" s="29"/>
      <c r="EW1200" s="29"/>
      <c r="EX1200" s="29"/>
      <c r="EY1200" s="29"/>
      <c r="EZ1200" s="29"/>
      <c r="FA1200" s="29"/>
      <c r="FB1200" s="29"/>
      <c r="FC1200" s="29"/>
      <c r="FD1200" s="29"/>
      <c r="FE1200" s="29"/>
      <c r="FF1200" s="29"/>
      <c r="FG1200" s="29"/>
      <c r="FH1200" s="29"/>
      <c r="FI1200" s="29"/>
      <c r="FJ1200" s="29"/>
      <c r="FK1200" s="29"/>
      <c r="FL1200" s="29"/>
      <c r="FM1200" s="29"/>
      <c r="FN1200" s="29"/>
      <c r="FO1200" s="29"/>
      <c r="FP1200" s="29"/>
      <c r="FQ1200" s="29"/>
      <c r="FR1200" s="29"/>
      <c r="FS1200" s="29"/>
      <c r="FT1200" s="29"/>
      <c r="FU1200" s="29"/>
      <c r="FV1200" s="29"/>
      <c r="FW1200" s="29"/>
      <c r="FX1200" s="29"/>
      <c r="FY1200" s="29"/>
      <c r="FZ1200" s="29"/>
      <c r="GA1200" s="29"/>
      <c r="GB1200" s="29"/>
      <c r="GC1200" s="29"/>
      <c r="GD1200" s="29"/>
      <c r="GE1200" s="29"/>
      <c r="GF1200" s="29"/>
      <c r="GG1200" s="29"/>
      <c r="GH1200" s="29"/>
      <c r="GI1200" s="29"/>
      <c r="GJ1200" s="29"/>
      <c r="GK1200" s="29"/>
      <c r="GL1200" s="29"/>
      <c r="GM1200" s="29"/>
      <c r="GN1200" s="29"/>
      <c r="GO1200" s="29"/>
      <c r="GP1200" s="29"/>
      <c r="GQ1200" s="29"/>
      <c r="GR1200" s="29"/>
      <c r="GS1200" s="29"/>
      <c r="GT1200" s="29"/>
      <c r="GU1200" s="29"/>
      <c r="GV1200" s="29"/>
      <c r="GW1200" s="29"/>
      <c r="GX1200" s="29"/>
      <c r="GY1200" s="29"/>
      <c r="GZ1200" s="29"/>
      <c r="HA1200" s="29"/>
      <c r="HB1200" s="29"/>
      <c r="HC1200" s="29"/>
      <c r="HD1200" s="29"/>
      <c r="HE1200" s="29"/>
      <c r="HF1200" s="29"/>
      <c r="HG1200" s="29"/>
    </row>
    <row r="1201" spans="1:215" s="4" customFormat="1" ht="18.600000000000001" customHeight="1" x14ac:dyDescent="0.25">
      <c r="A1201" s="50" t="s">
        <v>834</v>
      </c>
      <c r="B1201" s="50" t="s">
        <v>3656</v>
      </c>
      <c r="C1201" s="62" t="s">
        <v>348</v>
      </c>
      <c r="D1201" s="50" t="s">
        <v>3657</v>
      </c>
      <c r="E1201" s="4" t="s">
        <v>3668</v>
      </c>
      <c r="F1201" s="2" t="s">
        <v>6490</v>
      </c>
      <c r="G1201" s="2" t="s">
        <v>6473</v>
      </c>
      <c r="H1201" s="56">
        <f t="shared" si="40"/>
        <v>0.80859375</v>
      </c>
      <c r="I1201" s="7" t="s">
        <v>276</v>
      </c>
      <c r="J1201" s="4" t="s">
        <v>29</v>
      </c>
      <c r="K1201" s="7">
        <f t="shared" si="41"/>
        <v>207</v>
      </c>
      <c r="L1201" s="4" t="s">
        <v>1202</v>
      </c>
      <c r="M1201" s="4" t="s">
        <v>833</v>
      </c>
      <c r="N1201" s="18" t="s">
        <v>5295</v>
      </c>
      <c r="O1201" s="29"/>
      <c r="P1201" s="29"/>
      <c r="Q1201" s="29"/>
      <c r="R1201" s="29"/>
      <c r="S1201" s="29"/>
      <c r="T1201" s="29"/>
      <c r="U1201" s="29"/>
      <c r="V1201" s="29"/>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29"/>
      <c r="CA1201" s="29"/>
      <c r="CB1201" s="29"/>
      <c r="CC1201" s="29"/>
      <c r="CD1201" s="29"/>
      <c r="CE1201" s="29"/>
      <c r="CF1201" s="29"/>
      <c r="CG1201" s="29"/>
      <c r="CH1201" s="29"/>
      <c r="CI1201" s="29"/>
      <c r="CJ1201" s="29"/>
      <c r="CK1201" s="29"/>
      <c r="CL1201" s="29"/>
      <c r="CM1201" s="29"/>
      <c r="CN1201" s="29"/>
      <c r="CO1201" s="29"/>
      <c r="CP1201" s="29"/>
      <c r="CQ1201" s="29"/>
      <c r="CR1201" s="29"/>
      <c r="CS1201" s="29"/>
      <c r="CT1201" s="29"/>
      <c r="CU1201" s="29"/>
      <c r="CV1201" s="29"/>
      <c r="CW1201" s="29"/>
      <c r="CX1201" s="29"/>
      <c r="CY1201" s="29"/>
      <c r="CZ1201" s="29"/>
      <c r="DA1201" s="29"/>
      <c r="DB1201" s="29"/>
      <c r="DC1201" s="29"/>
      <c r="DD1201" s="29"/>
      <c r="DE1201" s="29"/>
      <c r="DF1201" s="29"/>
      <c r="DG1201" s="29"/>
      <c r="DH1201" s="29"/>
      <c r="DI1201" s="29"/>
      <c r="DJ1201" s="29"/>
      <c r="DK1201" s="29"/>
      <c r="DL1201" s="29"/>
      <c r="DM1201" s="29"/>
      <c r="DN1201" s="29"/>
      <c r="DO1201" s="29"/>
      <c r="DP1201" s="29"/>
      <c r="DQ1201" s="29"/>
      <c r="DR1201" s="29"/>
      <c r="DS1201" s="29"/>
      <c r="DT1201" s="29"/>
      <c r="DU1201" s="29"/>
      <c r="DV1201" s="29"/>
      <c r="DW1201" s="29"/>
      <c r="DX1201" s="29"/>
      <c r="DY1201" s="29"/>
      <c r="DZ1201" s="29"/>
      <c r="EA1201" s="29"/>
      <c r="EB1201" s="29"/>
      <c r="EC1201" s="29"/>
      <c r="ED1201" s="29"/>
      <c r="EE1201" s="29"/>
      <c r="EF1201" s="29"/>
      <c r="EG1201" s="29"/>
      <c r="EH1201" s="29"/>
      <c r="EI1201" s="29"/>
      <c r="EJ1201" s="29"/>
      <c r="EK1201" s="29"/>
      <c r="EL1201" s="29"/>
      <c r="EM1201" s="29"/>
      <c r="EN1201" s="29"/>
      <c r="EO1201" s="29"/>
      <c r="EP1201" s="29"/>
      <c r="EQ1201" s="29"/>
      <c r="ER1201" s="29"/>
      <c r="ES1201" s="29"/>
      <c r="ET1201" s="29"/>
      <c r="EU1201" s="29"/>
      <c r="EV1201" s="29"/>
      <c r="EW1201" s="29"/>
      <c r="EX1201" s="29"/>
      <c r="EY1201" s="29"/>
      <c r="EZ1201" s="29"/>
      <c r="FA1201" s="29"/>
      <c r="FB1201" s="29"/>
      <c r="FC1201" s="29"/>
      <c r="FD1201" s="29"/>
      <c r="FE1201" s="29"/>
      <c r="FF1201" s="29"/>
      <c r="FG1201" s="29"/>
      <c r="FH1201" s="29"/>
      <c r="FI1201" s="29"/>
      <c r="FJ1201" s="29"/>
      <c r="FK1201" s="29"/>
      <c r="FL1201" s="29"/>
      <c r="FM1201" s="29"/>
      <c r="FN1201" s="29"/>
      <c r="FO1201" s="29"/>
      <c r="FP1201" s="29"/>
      <c r="FQ1201" s="29"/>
      <c r="FR1201" s="29"/>
      <c r="FS1201" s="29"/>
      <c r="FT1201" s="29"/>
      <c r="FU1201" s="29"/>
      <c r="FV1201" s="29"/>
      <c r="FW1201" s="29"/>
      <c r="FX1201" s="29"/>
      <c r="FY1201" s="29"/>
      <c r="FZ1201" s="29"/>
      <c r="GA1201" s="29"/>
      <c r="GB1201" s="29"/>
      <c r="GC1201" s="29"/>
      <c r="GD1201" s="29"/>
      <c r="GE1201" s="29"/>
      <c r="GF1201" s="29"/>
      <c r="GG1201" s="29"/>
      <c r="GH1201" s="29"/>
      <c r="GI1201" s="29"/>
      <c r="GJ1201" s="29"/>
      <c r="GK1201" s="29"/>
      <c r="GL1201" s="29"/>
      <c r="GM1201" s="29"/>
      <c r="GN1201" s="29"/>
      <c r="GO1201" s="29"/>
      <c r="GP1201" s="29"/>
      <c r="GQ1201" s="29"/>
      <c r="GR1201" s="29"/>
      <c r="GS1201" s="29"/>
      <c r="GT1201" s="29"/>
      <c r="GU1201" s="29"/>
      <c r="GV1201" s="29"/>
      <c r="GW1201" s="29"/>
      <c r="GX1201" s="29"/>
      <c r="GY1201" s="29"/>
      <c r="GZ1201" s="29"/>
      <c r="HA1201" s="29"/>
      <c r="HB1201" s="29"/>
      <c r="HC1201" s="29"/>
      <c r="HD1201" s="29"/>
      <c r="HE1201" s="29"/>
      <c r="HF1201" s="29"/>
      <c r="HG1201" s="29"/>
    </row>
    <row r="1202" spans="1:215" s="4" customFormat="1" ht="18.600000000000001" customHeight="1" x14ac:dyDescent="0.25">
      <c r="A1202" s="51" t="s">
        <v>834</v>
      </c>
      <c r="B1202" s="51" t="s">
        <v>3656</v>
      </c>
      <c r="C1202" s="54" t="s">
        <v>281</v>
      </c>
      <c r="D1202" s="51" t="s">
        <v>3657</v>
      </c>
      <c r="E1202" s="1" t="s">
        <v>3669</v>
      </c>
      <c r="F1202" s="1" t="s">
        <v>6491</v>
      </c>
      <c r="G1202" s="1" t="s">
        <v>6488</v>
      </c>
      <c r="H1202" s="57">
        <f t="shared" si="40"/>
        <v>0.80891719745222934</v>
      </c>
      <c r="I1202" s="5" t="s">
        <v>1275</v>
      </c>
      <c r="J1202" s="1" t="s">
        <v>29</v>
      </c>
      <c r="K1202" s="5">
        <f t="shared" si="41"/>
        <v>254</v>
      </c>
      <c r="L1202" s="1" t="s">
        <v>304</v>
      </c>
      <c r="M1202" s="1" t="s">
        <v>833</v>
      </c>
      <c r="N1202" s="19" t="s">
        <v>5295</v>
      </c>
      <c r="O1202" s="25"/>
      <c r="P1202" s="25"/>
      <c r="Q1202" s="25"/>
      <c r="R1202" s="25"/>
      <c r="S1202" s="25"/>
      <c r="T1202" s="25"/>
      <c r="U1202" s="25"/>
      <c r="V1202" s="25"/>
      <c r="W1202" s="25"/>
      <c r="X1202" s="25"/>
      <c r="Y1202" s="25"/>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29"/>
      <c r="CA1202" s="29"/>
      <c r="CB1202" s="29"/>
      <c r="CC1202" s="29"/>
      <c r="CD1202" s="29"/>
      <c r="CE1202" s="29"/>
      <c r="CF1202" s="29"/>
      <c r="CG1202" s="29"/>
      <c r="CH1202" s="29"/>
      <c r="CI1202" s="29"/>
      <c r="CJ1202" s="29"/>
      <c r="CK1202" s="29"/>
      <c r="CL1202" s="29"/>
      <c r="CM1202" s="29"/>
      <c r="CN1202" s="29"/>
      <c r="CO1202" s="29"/>
      <c r="CP1202" s="29"/>
      <c r="CQ1202" s="29"/>
      <c r="CR1202" s="29"/>
      <c r="CS1202" s="29"/>
      <c r="CT1202" s="29"/>
      <c r="CU1202" s="29"/>
      <c r="CV1202" s="29"/>
      <c r="CW1202" s="29"/>
      <c r="CX1202" s="29"/>
      <c r="CY1202" s="29"/>
      <c r="CZ1202" s="29"/>
      <c r="DA1202" s="29"/>
      <c r="DB1202" s="29"/>
      <c r="DC1202" s="29"/>
      <c r="DD1202" s="29"/>
      <c r="DE1202" s="29"/>
      <c r="DF1202" s="29"/>
      <c r="DG1202" s="29"/>
      <c r="DH1202" s="29"/>
      <c r="DI1202" s="29"/>
      <c r="DJ1202" s="29"/>
      <c r="DK1202" s="29"/>
      <c r="DL1202" s="29"/>
      <c r="DM1202" s="29"/>
      <c r="DN1202" s="29"/>
      <c r="DO1202" s="29"/>
      <c r="DP1202" s="29"/>
      <c r="DQ1202" s="29"/>
      <c r="DR1202" s="29"/>
      <c r="DS1202" s="29"/>
      <c r="DT1202" s="29"/>
      <c r="DU1202" s="29"/>
      <c r="DV1202" s="29"/>
      <c r="DW1202" s="29"/>
      <c r="DX1202" s="29"/>
      <c r="DY1202" s="29"/>
      <c r="DZ1202" s="29"/>
      <c r="EA1202" s="29"/>
      <c r="EB1202" s="29"/>
      <c r="EC1202" s="29"/>
      <c r="ED1202" s="29"/>
      <c r="EE1202" s="29"/>
      <c r="EF1202" s="29"/>
      <c r="EG1202" s="29"/>
      <c r="EH1202" s="29"/>
      <c r="EI1202" s="29"/>
      <c r="EJ1202" s="29"/>
      <c r="EK1202" s="29"/>
      <c r="EL1202" s="29"/>
      <c r="EM1202" s="29"/>
      <c r="EN1202" s="29"/>
      <c r="EO1202" s="29"/>
      <c r="EP1202" s="29"/>
      <c r="EQ1202" s="29"/>
      <c r="ER1202" s="29"/>
      <c r="ES1202" s="29"/>
      <c r="ET1202" s="29"/>
      <c r="EU1202" s="29"/>
      <c r="EV1202" s="29"/>
      <c r="EW1202" s="29"/>
      <c r="EX1202" s="29"/>
      <c r="EY1202" s="29"/>
      <c r="EZ1202" s="29"/>
      <c r="FA1202" s="29"/>
      <c r="FB1202" s="29"/>
      <c r="FC1202" s="29"/>
      <c r="FD1202" s="29"/>
      <c r="FE1202" s="29"/>
      <c r="FF1202" s="29"/>
      <c r="FG1202" s="29"/>
      <c r="FH1202" s="29"/>
      <c r="FI1202" s="29"/>
      <c r="FJ1202" s="29"/>
      <c r="FK1202" s="29"/>
      <c r="FL1202" s="29"/>
      <c r="FM1202" s="29"/>
      <c r="FN1202" s="29"/>
      <c r="FO1202" s="29"/>
      <c r="FP1202" s="29"/>
      <c r="FQ1202" s="29"/>
      <c r="FR1202" s="29"/>
      <c r="FS1202" s="29"/>
      <c r="FT1202" s="29"/>
      <c r="FU1202" s="29"/>
      <c r="FV1202" s="29"/>
      <c r="FW1202" s="29"/>
      <c r="FX1202" s="29"/>
      <c r="FY1202" s="29"/>
      <c r="FZ1202" s="29"/>
      <c r="GA1202" s="29"/>
      <c r="GB1202" s="29"/>
      <c r="GC1202" s="29"/>
      <c r="GD1202" s="29"/>
      <c r="GE1202" s="29"/>
      <c r="GF1202" s="29"/>
      <c r="GG1202" s="29"/>
      <c r="GH1202" s="29"/>
      <c r="GI1202" s="29"/>
      <c r="GJ1202" s="29"/>
      <c r="GK1202" s="29"/>
      <c r="GL1202" s="29"/>
      <c r="GM1202" s="29"/>
      <c r="GN1202" s="29"/>
      <c r="GO1202" s="29"/>
      <c r="GP1202" s="29"/>
      <c r="GQ1202" s="29"/>
      <c r="GR1202" s="29"/>
      <c r="GS1202" s="29"/>
      <c r="GT1202" s="29"/>
      <c r="GU1202" s="29"/>
      <c r="GV1202" s="29"/>
      <c r="GW1202" s="29"/>
      <c r="GX1202" s="29"/>
      <c r="GY1202" s="29"/>
      <c r="GZ1202" s="29"/>
      <c r="HA1202" s="29"/>
      <c r="HB1202" s="29"/>
      <c r="HC1202" s="29"/>
      <c r="HD1202" s="29"/>
      <c r="HE1202" s="29"/>
      <c r="HF1202" s="29"/>
      <c r="HG1202" s="29"/>
    </row>
    <row r="1203" spans="1:215" s="4" customFormat="1" ht="18.600000000000001" customHeight="1" x14ac:dyDescent="0.25">
      <c r="A1203" s="50" t="s">
        <v>834</v>
      </c>
      <c r="B1203" s="50" t="s">
        <v>3656</v>
      </c>
      <c r="C1203" s="62" t="s">
        <v>731</v>
      </c>
      <c r="D1203" s="50" t="s">
        <v>3657</v>
      </c>
      <c r="E1203" s="4" t="s">
        <v>614</v>
      </c>
      <c r="F1203" s="2" t="s">
        <v>6492</v>
      </c>
      <c r="G1203" s="2" t="s">
        <v>6473</v>
      </c>
      <c r="H1203" s="56">
        <f t="shared" si="40"/>
        <v>0.80856423173803527</v>
      </c>
      <c r="I1203" s="7" t="s">
        <v>668</v>
      </c>
      <c r="J1203" s="4" t="s">
        <v>29</v>
      </c>
      <c r="K1203" s="7">
        <f t="shared" si="41"/>
        <v>321</v>
      </c>
      <c r="L1203" s="4" t="s">
        <v>148</v>
      </c>
      <c r="M1203" s="4" t="s">
        <v>833</v>
      </c>
      <c r="N1203" s="18" t="s">
        <v>5295</v>
      </c>
      <c r="O1203" s="29"/>
      <c r="P1203" s="29"/>
      <c r="Q1203" s="29"/>
      <c r="R1203" s="29"/>
      <c r="S1203" s="29"/>
      <c r="T1203" s="29"/>
      <c r="U1203" s="29"/>
      <c r="V1203" s="29"/>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29"/>
      <c r="CA1203" s="29"/>
      <c r="CB1203" s="29"/>
      <c r="CC1203" s="29"/>
      <c r="CD1203" s="29"/>
      <c r="CE1203" s="29"/>
      <c r="CF1203" s="29"/>
      <c r="CG1203" s="29"/>
      <c r="CH1203" s="29"/>
      <c r="CI1203" s="29"/>
      <c r="CJ1203" s="29"/>
      <c r="CK1203" s="29"/>
      <c r="CL1203" s="29"/>
      <c r="CM1203" s="29"/>
      <c r="CN1203" s="29"/>
      <c r="CO1203" s="29"/>
      <c r="CP1203" s="29"/>
      <c r="CQ1203" s="29"/>
      <c r="CR1203" s="29"/>
      <c r="CS1203" s="29"/>
      <c r="CT1203" s="29"/>
      <c r="CU1203" s="29"/>
      <c r="CV1203" s="29"/>
      <c r="CW1203" s="29"/>
      <c r="CX1203" s="29"/>
      <c r="CY1203" s="29"/>
      <c r="CZ1203" s="29"/>
      <c r="DA1203" s="29"/>
      <c r="DB1203" s="29"/>
      <c r="DC1203" s="29"/>
      <c r="DD1203" s="29"/>
      <c r="DE1203" s="29"/>
      <c r="DF1203" s="29"/>
      <c r="DG1203" s="29"/>
      <c r="DH1203" s="29"/>
      <c r="DI1203" s="29"/>
      <c r="DJ1203" s="29"/>
      <c r="DK1203" s="29"/>
      <c r="DL1203" s="29"/>
      <c r="DM1203" s="29"/>
      <c r="DN1203" s="29"/>
      <c r="DO1203" s="29"/>
      <c r="DP1203" s="29"/>
      <c r="DQ1203" s="29"/>
      <c r="DR1203" s="29"/>
      <c r="DS1203" s="29"/>
      <c r="DT1203" s="29"/>
      <c r="DU1203" s="29"/>
      <c r="DV1203" s="29"/>
      <c r="DW1203" s="29"/>
      <c r="DX1203" s="29"/>
      <c r="DY1203" s="29"/>
      <c r="DZ1203" s="29"/>
      <c r="EA1203" s="29"/>
      <c r="EB1203" s="29"/>
      <c r="EC1203" s="29"/>
      <c r="ED1203" s="29"/>
      <c r="EE1203" s="29"/>
      <c r="EF1203" s="29"/>
      <c r="EG1203" s="29"/>
      <c r="EH1203" s="29"/>
      <c r="EI1203" s="29"/>
      <c r="EJ1203" s="29"/>
      <c r="EK1203" s="29"/>
      <c r="EL1203" s="29"/>
      <c r="EM1203" s="29"/>
      <c r="EN1203" s="29"/>
      <c r="EO1203" s="29"/>
      <c r="EP1203" s="29"/>
      <c r="EQ1203" s="29"/>
      <c r="ER1203" s="29"/>
      <c r="ES1203" s="29"/>
      <c r="ET1203" s="29"/>
      <c r="EU1203" s="29"/>
      <c r="EV1203" s="29"/>
      <c r="EW1203" s="29"/>
      <c r="EX1203" s="29"/>
      <c r="EY1203" s="29"/>
      <c r="EZ1203" s="29"/>
      <c r="FA1203" s="29"/>
      <c r="FB1203" s="29"/>
      <c r="FC1203" s="29"/>
      <c r="FD1203" s="29"/>
      <c r="FE1203" s="29"/>
      <c r="FF1203" s="29"/>
      <c r="FG1203" s="29"/>
      <c r="FH1203" s="29"/>
      <c r="FI1203" s="29"/>
      <c r="FJ1203" s="29"/>
      <c r="FK1203" s="29"/>
      <c r="FL1203" s="29"/>
      <c r="FM1203" s="29"/>
      <c r="FN1203" s="29"/>
      <c r="FO1203" s="29"/>
      <c r="FP1203" s="29"/>
      <c r="FQ1203" s="29"/>
      <c r="FR1203" s="29"/>
      <c r="FS1203" s="29"/>
      <c r="FT1203" s="29"/>
      <c r="FU1203" s="29"/>
      <c r="FV1203" s="29"/>
      <c r="FW1203" s="29"/>
      <c r="FX1203" s="29"/>
      <c r="FY1203" s="29"/>
      <c r="FZ1203" s="29"/>
      <c r="GA1203" s="29"/>
      <c r="GB1203" s="29"/>
      <c r="GC1203" s="29"/>
      <c r="GD1203" s="29"/>
      <c r="GE1203" s="29"/>
      <c r="GF1203" s="29"/>
      <c r="GG1203" s="29"/>
      <c r="GH1203" s="29"/>
      <c r="GI1203" s="29"/>
      <c r="GJ1203" s="29"/>
      <c r="GK1203" s="29"/>
      <c r="GL1203" s="29"/>
      <c r="GM1203" s="29"/>
      <c r="GN1203" s="29"/>
      <c r="GO1203" s="29"/>
      <c r="GP1203" s="29"/>
      <c r="GQ1203" s="29"/>
      <c r="GR1203" s="29"/>
      <c r="GS1203" s="29"/>
      <c r="GT1203" s="29"/>
      <c r="GU1203" s="29"/>
      <c r="GV1203" s="29"/>
      <c r="GW1203" s="29"/>
      <c r="GX1203" s="29"/>
      <c r="GY1203" s="29"/>
      <c r="GZ1203" s="29"/>
      <c r="HA1203" s="29"/>
      <c r="HB1203" s="29"/>
      <c r="HC1203" s="29"/>
      <c r="HD1203" s="29"/>
      <c r="HE1203" s="29"/>
      <c r="HF1203" s="29"/>
      <c r="HG1203" s="29"/>
    </row>
    <row r="1204" spans="1:215" s="4" customFormat="1" ht="18.600000000000001" customHeight="1" x14ac:dyDescent="0.25">
      <c r="A1204" s="50" t="s">
        <v>834</v>
      </c>
      <c r="B1204" s="50" t="s">
        <v>3734</v>
      </c>
      <c r="C1204" s="62" t="s">
        <v>96</v>
      </c>
      <c r="D1204" s="50" t="s">
        <v>3735</v>
      </c>
      <c r="E1204" s="4" t="s">
        <v>3736</v>
      </c>
      <c r="F1204" s="2" t="s">
        <v>6560</v>
      </c>
      <c r="G1204" s="2" t="s">
        <v>6561</v>
      </c>
      <c r="H1204" s="56">
        <f t="shared" si="40"/>
        <v>0.28000000000000003</v>
      </c>
      <c r="I1204" s="7" t="s">
        <v>622</v>
      </c>
      <c r="J1204" s="4" t="s">
        <v>293</v>
      </c>
      <c r="K1204" s="7">
        <f t="shared" si="41"/>
        <v>105</v>
      </c>
      <c r="L1204" s="4" t="s">
        <v>17</v>
      </c>
      <c r="M1204" s="4" t="s">
        <v>833</v>
      </c>
      <c r="N1204" s="18" t="s">
        <v>6562</v>
      </c>
      <c r="O1204" s="29"/>
      <c r="P1204" s="29"/>
      <c r="Q1204" s="29"/>
      <c r="R1204" s="29"/>
      <c r="S1204" s="29"/>
      <c r="T1204" s="29"/>
      <c r="U1204" s="29"/>
      <c r="V1204" s="29"/>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c r="CA1204" s="29"/>
      <c r="CB1204" s="29"/>
      <c r="CC1204" s="29"/>
      <c r="CD1204" s="29"/>
      <c r="CE1204" s="29"/>
      <c r="CF1204" s="29"/>
      <c r="CG1204" s="29"/>
      <c r="CH1204" s="29"/>
      <c r="CI1204" s="29"/>
      <c r="CJ1204" s="29"/>
      <c r="CK1204" s="29"/>
      <c r="CL1204" s="29"/>
      <c r="CM1204" s="29"/>
      <c r="CN1204" s="29"/>
      <c r="CO1204" s="29"/>
      <c r="CP1204" s="29"/>
      <c r="CQ1204" s="29"/>
      <c r="CR1204" s="29"/>
      <c r="CS1204" s="29"/>
      <c r="CT1204" s="29"/>
      <c r="CU1204" s="29"/>
      <c r="CV1204" s="29"/>
      <c r="CW1204" s="29"/>
      <c r="CX1204" s="29"/>
      <c r="CY1204" s="29"/>
      <c r="CZ1204" s="29"/>
      <c r="DA1204" s="29"/>
      <c r="DB1204" s="29"/>
      <c r="DC1204" s="29"/>
      <c r="DD1204" s="29"/>
      <c r="DE1204" s="29"/>
      <c r="DF1204" s="29"/>
      <c r="DG1204" s="29"/>
      <c r="DH1204" s="29"/>
      <c r="DI1204" s="29"/>
      <c r="DJ1204" s="29"/>
      <c r="DK1204" s="29"/>
      <c r="DL1204" s="29"/>
      <c r="DM1204" s="29"/>
      <c r="DN1204" s="29"/>
      <c r="DO1204" s="29"/>
      <c r="DP1204" s="29"/>
      <c r="DQ1204" s="29"/>
      <c r="DR1204" s="29"/>
      <c r="DS1204" s="29"/>
      <c r="DT1204" s="29"/>
      <c r="DU1204" s="29"/>
      <c r="DV1204" s="29"/>
      <c r="DW1204" s="29"/>
      <c r="DX1204" s="29"/>
      <c r="DY1204" s="29"/>
      <c r="DZ1204" s="29"/>
      <c r="EA1204" s="29"/>
      <c r="EB1204" s="29"/>
      <c r="EC1204" s="29"/>
      <c r="ED1204" s="29"/>
      <c r="EE1204" s="29"/>
      <c r="EF1204" s="29"/>
      <c r="EG1204" s="29"/>
      <c r="EH1204" s="29"/>
      <c r="EI1204" s="29"/>
      <c r="EJ1204" s="29"/>
      <c r="EK1204" s="29"/>
      <c r="EL1204" s="29"/>
      <c r="EM1204" s="29"/>
      <c r="EN1204" s="29"/>
      <c r="EO1204" s="29"/>
      <c r="EP1204" s="29"/>
      <c r="EQ1204" s="29"/>
      <c r="ER1204" s="29"/>
      <c r="ES1204" s="29"/>
      <c r="ET1204" s="29"/>
      <c r="EU1204" s="29"/>
      <c r="EV1204" s="29"/>
      <c r="EW1204" s="29"/>
      <c r="EX1204" s="29"/>
      <c r="EY1204" s="29"/>
      <c r="EZ1204" s="29"/>
      <c r="FA1204" s="29"/>
      <c r="FB1204" s="29"/>
      <c r="FC1204" s="29"/>
      <c r="FD1204" s="29"/>
      <c r="FE1204" s="29"/>
      <c r="FF1204" s="29"/>
      <c r="FG1204" s="29"/>
      <c r="FH1204" s="29"/>
      <c r="FI1204" s="29"/>
      <c r="FJ1204" s="29"/>
      <c r="FK1204" s="29"/>
      <c r="FL1204" s="29"/>
      <c r="FM1204" s="29"/>
      <c r="FN1204" s="29"/>
      <c r="FO1204" s="29"/>
      <c r="FP1204" s="29"/>
      <c r="FQ1204" s="29"/>
      <c r="FR1204" s="29"/>
      <c r="FS1204" s="29"/>
      <c r="FT1204" s="29"/>
      <c r="FU1204" s="29"/>
      <c r="FV1204" s="29"/>
      <c r="FW1204" s="29"/>
      <c r="FX1204" s="29"/>
      <c r="FY1204" s="29"/>
      <c r="FZ1204" s="29"/>
      <c r="GA1204" s="29"/>
      <c r="GB1204" s="29"/>
      <c r="GC1204" s="29"/>
      <c r="GD1204" s="29"/>
      <c r="GE1204" s="29"/>
      <c r="GF1204" s="29"/>
      <c r="GG1204" s="29"/>
      <c r="GH1204" s="29"/>
      <c r="GI1204" s="29"/>
      <c r="GJ1204" s="29"/>
      <c r="GK1204" s="29"/>
      <c r="GL1204" s="29"/>
      <c r="GM1204" s="29"/>
      <c r="GN1204" s="29"/>
      <c r="GO1204" s="29"/>
      <c r="GP1204" s="29"/>
      <c r="GQ1204" s="29"/>
      <c r="GR1204" s="29"/>
      <c r="GS1204" s="29"/>
      <c r="GT1204" s="29"/>
      <c r="GU1204" s="29"/>
      <c r="GV1204" s="29"/>
      <c r="GW1204" s="29"/>
      <c r="GX1204" s="29"/>
      <c r="GY1204" s="29"/>
      <c r="GZ1204" s="29"/>
      <c r="HA1204" s="29"/>
      <c r="HB1204" s="29"/>
      <c r="HC1204" s="29"/>
      <c r="HD1204" s="29"/>
      <c r="HE1204" s="29"/>
      <c r="HF1204" s="29"/>
      <c r="HG1204" s="29"/>
    </row>
    <row r="1205" spans="1:215" s="4" customFormat="1" ht="18.600000000000001" customHeight="1" x14ac:dyDescent="0.25">
      <c r="A1205" s="50" t="s">
        <v>834</v>
      </c>
      <c r="B1205" s="50" t="s">
        <v>3734</v>
      </c>
      <c r="C1205" s="62" t="s">
        <v>13</v>
      </c>
      <c r="D1205" s="50" t="s">
        <v>3735</v>
      </c>
      <c r="E1205" s="4" t="s">
        <v>3737</v>
      </c>
      <c r="F1205" s="2" t="s">
        <v>6563</v>
      </c>
      <c r="G1205" s="2" t="s">
        <v>6561</v>
      </c>
      <c r="H1205" s="56">
        <f t="shared" si="40"/>
        <v>0.37360594795539032</v>
      </c>
      <c r="I1205" s="7" t="s">
        <v>223</v>
      </c>
      <c r="J1205" s="4" t="s">
        <v>145</v>
      </c>
      <c r="K1205" s="7">
        <f t="shared" si="41"/>
        <v>201</v>
      </c>
      <c r="L1205" s="4" t="s">
        <v>750</v>
      </c>
      <c r="M1205" s="4" t="s">
        <v>833</v>
      </c>
      <c r="N1205" s="18" t="s">
        <v>6562</v>
      </c>
      <c r="O1205" s="29"/>
      <c r="P1205" s="29"/>
      <c r="Q1205" s="29"/>
      <c r="R1205" s="29"/>
      <c r="S1205" s="29"/>
      <c r="T1205" s="29"/>
      <c r="U1205" s="29"/>
      <c r="V1205" s="29"/>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29"/>
      <c r="CA1205" s="29"/>
      <c r="CB1205" s="29"/>
      <c r="CC1205" s="29"/>
      <c r="CD1205" s="29"/>
      <c r="CE1205" s="29"/>
      <c r="CF1205" s="29"/>
      <c r="CG1205" s="29"/>
      <c r="CH1205" s="29"/>
      <c r="CI1205" s="29"/>
      <c r="CJ1205" s="29"/>
      <c r="CK1205" s="29"/>
      <c r="CL1205" s="29"/>
      <c r="CM1205" s="29"/>
      <c r="CN1205" s="29"/>
      <c r="CO1205" s="29"/>
      <c r="CP1205" s="29"/>
      <c r="CQ1205" s="29"/>
      <c r="CR1205" s="29"/>
      <c r="CS1205" s="29"/>
      <c r="CT1205" s="29"/>
      <c r="CU1205" s="29"/>
      <c r="CV1205" s="29"/>
      <c r="CW1205" s="29"/>
      <c r="CX1205" s="29"/>
      <c r="CY1205" s="29"/>
      <c r="CZ1205" s="29"/>
      <c r="DA1205" s="29"/>
      <c r="DB1205" s="29"/>
      <c r="DC1205" s="29"/>
      <c r="DD1205" s="29"/>
      <c r="DE1205" s="29"/>
      <c r="DF1205" s="29"/>
      <c r="DG1205" s="29"/>
      <c r="DH1205" s="29"/>
      <c r="DI1205" s="29"/>
      <c r="DJ1205" s="29"/>
      <c r="DK1205" s="29"/>
      <c r="DL1205" s="29"/>
      <c r="DM1205" s="29"/>
      <c r="DN1205" s="29"/>
      <c r="DO1205" s="29"/>
      <c r="DP1205" s="29"/>
      <c r="DQ1205" s="29"/>
      <c r="DR1205" s="29"/>
      <c r="DS1205" s="29"/>
      <c r="DT1205" s="29"/>
      <c r="DU1205" s="29"/>
      <c r="DV1205" s="29"/>
      <c r="DW1205" s="29"/>
      <c r="DX1205" s="29"/>
      <c r="DY1205" s="29"/>
      <c r="DZ1205" s="29"/>
      <c r="EA1205" s="29"/>
      <c r="EB1205" s="29"/>
      <c r="EC1205" s="29"/>
      <c r="ED1205" s="29"/>
      <c r="EE1205" s="29"/>
      <c r="EF1205" s="29"/>
      <c r="EG1205" s="29"/>
      <c r="EH1205" s="29"/>
      <c r="EI1205" s="29"/>
      <c r="EJ1205" s="29"/>
      <c r="EK1205" s="29"/>
      <c r="EL1205" s="29"/>
      <c r="EM1205" s="29"/>
      <c r="EN1205" s="29"/>
      <c r="EO1205" s="29"/>
      <c r="EP1205" s="29"/>
      <c r="EQ1205" s="29"/>
      <c r="ER1205" s="29"/>
      <c r="ES1205" s="29"/>
      <c r="ET1205" s="29"/>
      <c r="EU1205" s="29"/>
      <c r="EV1205" s="29"/>
      <c r="EW1205" s="29"/>
      <c r="EX1205" s="29"/>
      <c r="EY1205" s="29"/>
      <c r="EZ1205" s="29"/>
      <c r="FA1205" s="29"/>
      <c r="FB1205" s="29"/>
      <c r="FC1205" s="29"/>
      <c r="FD1205" s="29"/>
      <c r="FE1205" s="29"/>
      <c r="FF1205" s="29"/>
      <c r="FG1205" s="29"/>
      <c r="FH1205" s="29"/>
      <c r="FI1205" s="29"/>
      <c r="FJ1205" s="29"/>
      <c r="FK1205" s="29"/>
      <c r="FL1205" s="29"/>
      <c r="FM1205" s="29"/>
      <c r="FN1205" s="29"/>
      <c r="FO1205" s="29"/>
      <c r="FP1205" s="29"/>
      <c r="FQ1205" s="29"/>
      <c r="FR1205" s="29"/>
      <c r="FS1205" s="29"/>
      <c r="FT1205" s="29"/>
      <c r="FU1205" s="29"/>
      <c r="FV1205" s="29"/>
      <c r="FW1205" s="29"/>
      <c r="FX1205" s="29"/>
      <c r="FY1205" s="29"/>
      <c r="FZ1205" s="29"/>
      <c r="GA1205" s="29"/>
      <c r="GB1205" s="29"/>
      <c r="GC1205" s="29"/>
      <c r="GD1205" s="29"/>
      <c r="GE1205" s="29"/>
      <c r="GF1205" s="29"/>
      <c r="GG1205" s="29"/>
      <c r="GH1205" s="29"/>
      <c r="GI1205" s="29"/>
      <c r="GJ1205" s="29"/>
      <c r="GK1205" s="29"/>
      <c r="GL1205" s="29"/>
      <c r="GM1205" s="29"/>
      <c r="GN1205" s="29"/>
      <c r="GO1205" s="29"/>
      <c r="GP1205" s="29"/>
      <c r="GQ1205" s="29"/>
      <c r="GR1205" s="29"/>
      <c r="GS1205" s="29"/>
      <c r="GT1205" s="29"/>
      <c r="GU1205" s="29"/>
      <c r="GV1205" s="29"/>
      <c r="GW1205" s="29"/>
      <c r="GX1205" s="29"/>
      <c r="GY1205" s="29"/>
      <c r="GZ1205" s="29"/>
      <c r="HA1205" s="29"/>
      <c r="HB1205" s="29"/>
      <c r="HC1205" s="29"/>
      <c r="HD1205" s="29"/>
      <c r="HE1205" s="29"/>
      <c r="HF1205" s="29"/>
      <c r="HG1205" s="29"/>
    </row>
    <row r="1206" spans="1:215" s="4" customFormat="1" ht="18.600000000000001" customHeight="1" x14ac:dyDescent="0.25">
      <c r="A1206" s="50" t="s">
        <v>834</v>
      </c>
      <c r="B1206" s="50" t="s">
        <v>3734</v>
      </c>
      <c r="C1206" s="62" t="s">
        <v>157</v>
      </c>
      <c r="D1206" s="50" t="s">
        <v>3735</v>
      </c>
      <c r="E1206" s="4" t="s">
        <v>3738</v>
      </c>
      <c r="F1206" s="2" t="s">
        <v>6564</v>
      </c>
      <c r="G1206" s="2" t="s">
        <v>4645</v>
      </c>
      <c r="H1206" s="56">
        <f t="shared" si="40"/>
        <v>0.29882352941176471</v>
      </c>
      <c r="I1206" s="7" t="s">
        <v>320</v>
      </c>
      <c r="J1206" s="4" t="s">
        <v>128</v>
      </c>
      <c r="K1206" s="7">
        <f t="shared" si="41"/>
        <v>254</v>
      </c>
      <c r="L1206" s="4" t="s">
        <v>1233</v>
      </c>
      <c r="M1206" s="4" t="s">
        <v>833</v>
      </c>
      <c r="N1206" s="18" t="s">
        <v>5269</v>
      </c>
      <c r="O1206" s="29"/>
      <c r="P1206" s="29"/>
      <c r="Q1206" s="29"/>
      <c r="R1206" s="29"/>
      <c r="S1206" s="29"/>
      <c r="T1206" s="29"/>
      <c r="U1206" s="29"/>
      <c r="V1206" s="29"/>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29"/>
      <c r="CA1206" s="29"/>
      <c r="CB1206" s="29"/>
      <c r="CC1206" s="29"/>
      <c r="CD1206" s="29"/>
      <c r="CE1206" s="29"/>
      <c r="CF1206" s="29"/>
      <c r="CG1206" s="29"/>
      <c r="CH1206" s="29"/>
      <c r="CI1206" s="29"/>
      <c r="CJ1206" s="29"/>
      <c r="CK1206" s="29"/>
      <c r="CL1206" s="29"/>
      <c r="CM1206" s="29"/>
      <c r="CN1206" s="29"/>
      <c r="CO1206" s="29"/>
      <c r="CP1206" s="29"/>
      <c r="CQ1206" s="29"/>
      <c r="CR1206" s="29"/>
      <c r="CS1206" s="29"/>
      <c r="CT1206" s="29"/>
      <c r="CU1206" s="29"/>
      <c r="CV1206" s="29"/>
      <c r="CW1206" s="29"/>
      <c r="CX1206" s="29"/>
      <c r="CY1206" s="29"/>
      <c r="CZ1206" s="29"/>
      <c r="DA1206" s="29"/>
      <c r="DB1206" s="29"/>
      <c r="DC1206" s="29"/>
      <c r="DD1206" s="29"/>
      <c r="DE1206" s="29"/>
      <c r="DF1206" s="29"/>
      <c r="DG1206" s="29"/>
      <c r="DH1206" s="29"/>
      <c r="DI1206" s="29"/>
      <c r="DJ1206" s="29"/>
      <c r="DK1206" s="29"/>
      <c r="DL1206" s="29"/>
      <c r="DM1206" s="29"/>
      <c r="DN1206" s="29"/>
      <c r="DO1206" s="29"/>
      <c r="DP1206" s="29"/>
      <c r="DQ1206" s="29"/>
      <c r="DR1206" s="29"/>
      <c r="DS1206" s="29"/>
      <c r="DT1206" s="29"/>
      <c r="DU1206" s="29"/>
      <c r="DV1206" s="29"/>
      <c r="DW1206" s="29"/>
      <c r="DX1206" s="29"/>
      <c r="DY1206" s="29"/>
      <c r="DZ1206" s="29"/>
      <c r="EA1206" s="29"/>
      <c r="EB1206" s="29"/>
      <c r="EC1206" s="29"/>
      <c r="ED1206" s="29"/>
      <c r="EE1206" s="29"/>
      <c r="EF1206" s="29"/>
      <c r="EG1206" s="29"/>
      <c r="EH1206" s="29"/>
      <c r="EI1206" s="29"/>
      <c r="EJ1206" s="29"/>
      <c r="EK1206" s="29"/>
      <c r="EL1206" s="29"/>
      <c r="EM1206" s="29"/>
      <c r="EN1206" s="29"/>
      <c r="EO1206" s="29"/>
      <c r="EP1206" s="29"/>
      <c r="EQ1206" s="29"/>
      <c r="ER1206" s="29"/>
      <c r="ES1206" s="29"/>
      <c r="ET1206" s="29"/>
      <c r="EU1206" s="29"/>
      <c r="EV1206" s="29"/>
      <c r="EW1206" s="29"/>
      <c r="EX1206" s="29"/>
      <c r="EY1206" s="29"/>
      <c r="EZ1206" s="29"/>
      <c r="FA1206" s="29"/>
      <c r="FB1206" s="29"/>
      <c r="FC1206" s="29"/>
      <c r="FD1206" s="29"/>
      <c r="FE1206" s="29"/>
      <c r="FF1206" s="29"/>
      <c r="FG1206" s="29"/>
      <c r="FH1206" s="29"/>
      <c r="FI1206" s="29"/>
      <c r="FJ1206" s="29"/>
      <c r="FK1206" s="29"/>
      <c r="FL1206" s="29"/>
      <c r="FM1206" s="29"/>
      <c r="FN1206" s="29"/>
      <c r="FO1206" s="29"/>
      <c r="FP1206" s="29"/>
      <c r="FQ1206" s="29"/>
      <c r="FR1206" s="29"/>
      <c r="FS1206" s="29"/>
      <c r="FT1206" s="29"/>
      <c r="FU1206" s="29"/>
      <c r="FV1206" s="29"/>
      <c r="FW1206" s="29"/>
      <c r="FX1206" s="29"/>
      <c r="FY1206" s="29"/>
      <c r="FZ1206" s="29"/>
      <c r="GA1206" s="29"/>
      <c r="GB1206" s="29"/>
      <c r="GC1206" s="29"/>
      <c r="GD1206" s="29"/>
      <c r="GE1206" s="29"/>
      <c r="GF1206" s="29"/>
      <c r="GG1206" s="29"/>
      <c r="GH1206" s="29"/>
      <c r="GI1206" s="29"/>
      <c r="GJ1206" s="29"/>
      <c r="GK1206" s="29"/>
      <c r="GL1206" s="29"/>
      <c r="GM1206" s="29"/>
      <c r="GN1206" s="29"/>
      <c r="GO1206" s="29"/>
      <c r="GP1206" s="29"/>
      <c r="GQ1206" s="29"/>
      <c r="GR1206" s="29"/>
      <c r="GS1206" s="29"/>
      <c r="GT1206" s="29"/>
      <c r="GU1206" s="29"/>
      <c r="GV1206" s="29"/>
      <c r="GW1206" s="29"/>
      <c r="GX1206" s="29"/>
      <c r="GY1206" s="29"/>
      <c r="GZ1206" s="29"/>
      <c r="HA1206" s="29"/>
      <c r="HB1206" s="29"/>
      <c r="HC1206" s="29"/>
      <c r="HD1206" s="29"/>
      <c r="HE1206" s="29"/>
      <c r="HF1206" s="29"/>
      <c r="HG1206" s="29"/>
    </row>
    <row r="1207" spans="1:215" s="4" customFormat="1" ht="18.600000000000001" customHeight="1" x14ac:dyDescent="0.25">
      <c r="A1207" s="50" t="s">
        <v>834</v>
      </c>
      <c r="B1207" s="50" t="s">
        <v>3734</v>
      </c>
      <c r="C1207" s="62" t="s">
        <v>281</v>
      </c>
      <c r="D1207" s="50" t="s">
        <v>3735</v>
      </c>
      <c r="E1207" s="4" t="s">
        <v>3739</v>
      </c>
      <c r="F1207" s="2" t="s">
        <v>6565</v>
      </c>
      <c r="G1207" s="2" t="s">
        <v>4645</v>
      </c>
      <c r="H1207" s="56">
        <f t="shared" si="40"/>
        <v>0.31578947368421051</v>
      </c>
      <c r="I1207" s="7" t="s">
        <v>949</v>
      </c>
      <c r="J1207" s="4" t="s">
        <v>205</v>
      </c>
      <c r="K1207" s="7">
        <f t="shared" si="41"/>
        <v>186</v>
      </c>
      <c r="L1207" s="4" t="s">
        <v>3288</v>
      </c>
      <c r="M1207" s="4" t="s">
        <v>833</v>
      </c>
      <c r="N1207" s="18" t="s">
        <v>5269</v>
      </c>
      <c r="O1207" s="29"/>
      <c r="P1207" s="29"/>
      <c r="Q1207" s="29"/>
      <c r="R1207" s="29"/>
      <c r="S1207" s="29"/>
      <c r="T1207" s="29"/>
      <c r="U1207" s="29"/>
      <c r="V1207" s="29"/>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29"/>
      <c r="CA1207" s="29"/>
      <c r="CB1207" s="29"/>
      <c r="CC1207" s="29"/>
      <c r="CD1207" s="29"/>
      <c r="CE1207" s="29"/>
      <c r="CF1207" s="29"/>
      <c r="CG1207" s="29"/>
      <c r="CH1207" s="29"/>
      <c r="CI1207" s="29"/>
      <c r="CJ1207" s="29"/>
      <c r="CK1207" s="29"/>
      <c r="CL1207" s="29"/>
      <c r="CM1207" s="29"/>
      <c r="CN1207" s="29"/>
      <c r="CO1207" s="29"/>
      <c r="CP1207" s="29"/>
      <c r="CQ1207" s="29"/>
      <c r="CR1207" s="29"/>
      <c r="CS1207" s="29"/>
      <c r="CT1207" s="29"/>
      <c r="CU1207" s="29"/>
      <c r="CV1207" s="29"/>
      <c r="CW1207" s="29"/>
      <c r="CX1207" s="29"/>
      <c r="CY1207" s="29"/>
      <c r="CZ1207" s="29"/>
      <c r="DA1207" s="29"/>
      <c r="DB1207" s="29"/>
      <c r="DC1207" s="29"/>
      <c r="DD1207" s="29"/>
      <c r="DE1207" s="29"/>
      <c r="DF1207" s="29"/>
      <c r="DG1207" s="29"/>
      <c r="DH1207" s="29"/>
      <c r="DI1207" s="29"/>
      <c r="DJ1207" s="29"/>
      <c r="DK1207" s="29"/>
      <c r="DL1207" s="29"/>
      <c r="DM1207" s="29"/>
      <c r="DN1207" s="29"/>
      <c r="DO1207" s="29"/>
      <c r="DP1207" s="29"/>
      <c r="DQ1207" s="29"/>
      <c r="DR1207" s="29"/>
      <c r="DS1207" s="29"/>
      <c r="DT1207" s="29"/>
      <c r="DU1207" s="29"/>
      <c r="DV1207" s="29"/>
      <c r="DW1207" s="29"/>
      <c r="DX1207" s="29"/>
      <c r="DY1207" s="29"/>
      <c r="DZ1207" s="29"/>
      <c r="EA1207" s="29"/>
      <c r="EB1207" s="29"/>
      <c r="EC1207" s="29"/>
      <c r="ED1207" s="29"/>
      <c r="EE1207" s="29"/>
      <c r="EF1207" s="29"/>
      <c r="EG1207" s="29"/>
      <c r="EH1207" s="29"/>
      <c r="EI1207" s="29"/>
      <c r="EJ1207" s="29"/>
      <c r="EK1207" s="29"/>
      <c r="EL1207" s="29"/>
      <c r="EM1207" s="29"/>
      <c r="EN1207" s="29"/>
      <c r="EO1207" s="29"/>
      <c r="EP1207" s="29"/>
      <c r="EQ1207" s="29"/>
      <c r="ER1207" s="29"/>
      <c r="ES1207" s="29"/>
      <c r="ET1207" s="29"/>
      <c r="EU1207" s="29"/>
      <c r="EV1207" s="29"/>
      <c r="EW1207" s="29"/>
      <c r="EX1207" s="29"/>
      <c r="EY1207" s="29"/>
      <c r="EZ1207" s="29"/>
      <c r="FA1207" s="29"/>
      <c r="FB1207" s="29"/>
      <c r="FC1207" s="29"/>
      <c r="FD1207" s="29"/>
      <c r="FE1207" s="29"/>
      <c r="FF1207" s="29"/>
      <c r="FG1207" s="29"/>
      <c r="FH1207" s="29"/>
      <c r="FI1207" s="29"/>
      <c r="FJ1207" s="29"/>
      <c r="FK1207" s="29"/>
      <c r="FL1207" s="29"/>
      <c r="FM1207" s="29"/>
      <c r="FN1207" s="29"/>
      <c r="FO1207" s="29"/>
      <c r="FP1207" s="29"/>
      <c r="FQ1207" s="29"/>
      <c r="FR1207" s="29"/>
      <c r="FS1207" s="29"/>
      <c r="FT1207" s="29"/>
      <c r="FU1207" s="29"/>
      <c r="FV1207" s="29"/>
      <c r="FW1207" s="29"/>
      <c r="FX1207" s="29"/>
      <c r="FY1207" s="29"/>
      <c r="FZ1207" s="29"/>
      <c r="GA1207" s="29"/>
      <c r="GB1207" s="29"/>
      <c r="GC1207" s="29"/>
      <c r="GD1207" s="29"/>
      <c r="GE1207" s="29"/>
      <c r="GF1207" s="29"/>
      <c r="GG1207" s="29"/>
      <c r="GH1207" s="29"/>
      <c r="GI1207" s="29"/>
      <c r="GJ1207" s="29"/>
      <c r="GK1207" s="29"/>
      <c r="GL1207" s="29"/>
      <c r="GM1207" s="29"/>
      <c r="GN1207" s="29"/>
      <c r="GO1207" s="29"/>
      <c r="GP1207" s="29"/>
      <c r="GQ1207" s="29"/>
      <c r="GR1207" s="29"/>
      <c r="GS1207" s="29"/>
      <c r="GT1207" s="29"/>
      <c r="GU1207" s="29"/>
      <c r="GV1207" s="29"/>
      <c r="GW1207" s="29"/>
      <c r="GX1207" s="29"/>
      <c r="GY1207" s="29"/>
      <c r="GZ1207" s="29"/>
      <c r="HA1207" s="29"/>
      <c r="HB1207" s="29"/>
      <c r="HC1207" s="29"/>
      <c r="HD1207" s="29"/>
      <c r="HE1207" s="29"/>
      <c r="HF1207" s="29"/>
      <c r="HG1207" s="29"/>
    </row>
    <row r="1208" spans="1:215" s="4" customFormat="1" ht="18.600000000000001" customHeight="1" x14ac:dyDescent="0.25">
      <c r="A1208" s="51" t="s">
        <v>834</v>
      </c>
      <c r="B1208" s="51" t="s">
        <v>3801</v>
      </c>
      <c r="C1208" s="54" t="s">
        <v>3803</v>
      </c>
      <c r="D1208" s="51" t="s">
        <v>3802</v>
      </c>
      <c r="E1208" s="1" t="s">
        <v>3804</v>
      </c>
      <c r="F1208" s="1" t="s">
        <v>6629</v>
      </c>
      <c r="G1208" s="1" t="s">
        <v>834</v>
      </c>
      <c r="H1208" s="58">
        <f t="shared" si="40"/>
        <v>0.42318059299191374</v>
      </c>
      <c r="I1208" s="5" t="s">
        <v>24</v>
      </c>
      <c r="J1208" s="1" t="s">
        <v>33</v>
      </c>
      <c r="K1208" s="5">
        <f t="shared" si="41"/>
        <v>157</v>
      </c>
      <c r="L1208" s="1" t="s">
        <v>1104</v>
      </c>
      <c r="M1208" s="1" t="s">
        <v>833</v>
      </c>
      <c r="N1208" s="19" t="s">
        <v>5286</v>
      </c>
      <c r="O1208" s="25"/>
      <c r="P1208" s="25"/>
      <c r="Q1208" s="25"/>
      <c r="R1208" s="25"/>
      <c r="S1208" s="25"/>
      <c r="T1208" s="25"/>
      <c r="U1208" s="25"/>
      <c r="V1208" s="25"/>
      <c r="W1208" s="25"/>
      <c r="X1208" s="25"/>
      <c r="Y1208" s="25"/>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29"/>
      <c r="CA1208" s="29"/>
      <c r="CB1208" s="29"/>
      <c r="CC1208" s="29"/>
      <c r="CD1208" s="29"/>
      <c r="CE1208" s="29"/>
      <c r="CF1208" s="29"/>
      <c r="CG1208" s="29"/>
      <c r="CH1208" s="29"/>
      <c r="CI1208" s="29"/>
      <c r="CJ1208" s="29"/>
      <c r="CK1208" s="29"/>
      <c r="CL1208" s="29"/>
      <c r="CM1208" s="29"/>
      <c r="CN1208" s="29"/>
      <c r="CO1208" s="29"/>
      <c r="CP1208" s="29"/>
      <c r="CQ1208" s="29"/>
      <c r="CR1208" s="29"/>
      <c r="CS1208" s="29"/>
      <c r="CT1208" s="29"/>
      <c r="CU1208" s="29"/>
      <c r="CV1208" s="29"/>
      <c r="CW1208" s="29"/>
      <c r="CX1208" s="29"/>
      <c r="CY1208" s="29"/>
      <c r="CZ1208" s="29"/>
      <c r="DA1208" s="29"/>
      <c r="DB1208" s="29"/>
      <c r="DC1208" s="29"/>
      <c r="DD1208" s="29"/>
      <c r="DE1208" s="29"/>
      <c r="DF1208" s="29"/>
      <c r="DG1208" s="29"/>
      <c r="DH1208" s="29"/>
      <c r="DI1208" s="29"/>
      <c r="DJ1208" s="29"/>
      <c r="DK1208" s="29"/>
      <c r="DL1208" s="29"/>
      <c r="DM1208" s="29"/>
      <c r="DN1208" s="29"/>
      <c r="DO1208" s="29"/>
      <c r="DP1208" s="29"/>
      <c r="DQ1208" s="29"/>
      <c r="DR1208" s="29"/>
      <c r="DS1208" s="29"/>
      <c r="DT1208" s="29"/>
      <c r="DU1208" s="29"/>
      <c r="DV1208" s="29"/>
      <c r="DW1208" s="29"/>
      <c r="DX1208" s="29"/>
      <c r="DY1208" s="29"/>
      <c r="DZ1208" s="29"/>
      <c r="EA1208" s="29"/>
      <c r="EB1208" s="29"/>
      <c r="EC1208" s="29"/>
      <c r="ED1208" s="29"/>
      <c r="EE1208" s="29"/>
      <c r="EF1208" s="29"/>
      <c r="EG1208" s="29"/>
      <c r="EH1208" s="29"/>
      <c r="EI1208" s="29"/>
      <c r="EJ1208" s="29"/>
      <c r="EK1208" s="29"/>
      <c r="EL1208" s="29"/>
      <c r="EM1208" s="29"/>
      <c r="EN1208" s="29"/>
      <c r="EO1208" s="29"/>
      <c r="EP1208" s="29"/>
      <c r="EQ1208" s="29"/>
      <c r="ER1208" s="29"/>
      <c r="ES1208" s="29"/>
      <c r="ET1208" s="29"/>
      <c r="EU1208" s="29"/>
      <c r="EV1208" s="29"/>
      <c r="EW1208" s="29"/>
      <c r="EX1208" s="29"/>
      <c r="EY1208" s="29"/>
      <c r="EZ1208" s="29"/>
      <c r="FA1208" s="29"/>
      <c r="FB1208" s="29"/>
      <c r="FC1208" s="29"/>
      <c r="FD1208" s="29"/>
      <c r="FE1208" s="29"/>
      <c r="FF1208" s="29"/>
      <c r="FG1208" s="29"/>
      <c r="FH1208" s="29"/>
      <c r="FI1208" s="29"/>
      <c r="FJ1208" s="29"/>
      <c r="FK1208" s="29"/>
      <c r="FL1208" s="29"/>
      <c r="FM1208" s="29"/>
      <c r="FN1208" s="29"/>
      <c r="FO1208" s="29"/>
      <c r="FP1208" s="29"/>
      <c r="FQ1208" s="29"/>
      <c r="FR1208" s="29"/>
      <c r="FS1208" s="29"/>
      <c r="FT1208" s="29"/>
      <c r="FU1208" s="29"/>
      <c r="FV1208" s="29"/>
      <c r="FW1208" s="29"/>
      <c r="FX1208" s="29"/>
      <c r="FY1208" s="29"/>
      <c r="FZ1208" s="29"/>
      <c r="GA1208" s="29"/>
      <c r="GB1208" s="29"/>
      <c r="GC1208" s="29"/>
      <c r="GD1208" s="29"/>
      <c r="GE1208" s="29"/>
      <c r="GF1208" s="29"/>
      <c r="GG1208" s="29"/>
      <c r="GH1208" s="29"/>
      <c r="GI1208" s="29"/>
      <c r="GJ1208" s="29"/>
      <c r="GK1208" s="29"/>
      <c r="GL1208" s="29"/>
      <c r="GM1208" s="29"/>
      <c r="GN1208" s="29"/>
      <c r="GO1208" s="29"/>
      <c r="GP1208" s="29"/>
      <c r="GQ1208" s="29"/>
      <c r="GR1208" s="29"/>
      <c r="GS1208" s="29"/>
      <c r="GT1208" s="29"/>
      <c r="GU1208" s="29"/>
      <c r="GV1208" s="29"/>
      <c r="GW1208" s="29"/>
      <c r="GX1208" s="29"/>
      <c r="GY1208" s="29"/>
      <c r="GZ1208" s="29"/>
      <c r="HA1208" s="29"/>
      <c r="HB1208" s="29"/>
      <c r="HC1208" s="29"/>
      <c r="HD1208" s="29"/>
      <c r="HE1208" s="29"/>
      <c r="HF1208" s="29"/>
      <c r="HG1208" s="29"/>
    </row>
    <row r="1209" spans="1:215" s="4" customFormat="1" ht="18.600000000000001" customHeight="1" x14ac:dyDescent="0.25">
      <c r="A1209" s="51" t="s">
        <v>834</v>
      </c>
      <c r="B1209" s="51" t="s">
        <v>3801</v>
      </c>
      <c r="C1209" s="54" t="s">
        <v>3805</v>
      </c>
      <c r="D1209" s="51" t="s">
        <v>3802</v>
      </c>
      <c r="E1209" s="1" t="s">
        <v>3806</v>
      </c>
      <c r="F1209" s="1" t="s">
        <v>6630</v>
      </c>
      <c r="G1209" s="1" t="s">
        <v>834</v>
      </c>
      <c r="H1209" s="58">
        <f t="shared" si="40"/>
        <v>0.71255060728744934</v>
      </c>
      <c r="I1209" s="5" t="s">
        <v>949</v>
      </c>
      <c r="J1209" s="1" t="s">
        <v>45</v>
      </c>
      <c r="K1209" s="5">
        <f t="shared" si="41"/>
        <v>176</v>
      </c>
      <c r="L1209" s="1" t="s">
        <v>1525</v>
      </c>
      <c r="M1209" s="1" t="s">
        <v>833</v>
      </c>
      <c r="N1209" s="19" t="s">
        <v>5286</v>
      </c>
      <c r="O1209" s="25"/>
      <c r="P1209" s="25"/>
      <c r="Q1209" s="25"/>
      <c r="R1209" s="25"/>
      <c r="S1209" s="25"/>
      <c r="T1209" s="25"/>
      <c r="U1209" s="25"/>
      <c r="V1209" s="25"/>
      <c r="W1209" s="25"/>
      <c r="X1209" s="25"/>
      <c r="Y1209" s="25"/>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29"/>
      <c r="CA1209" s="29"/>
      <c r="CB1209" s="29"/>
      <c r="CC1209" s="29"/>
      <c r="CD1209" s="29"/>
      <c r="CE1209" s="29"/>
      <c r="CF1209" s="29"/>
      <c r="CG1209" s="29"/>
      <c r="CH1209" s="29"/>
      <c r="CI1209" s="29"/>
      <c r="CJ1209" s="29"/>
      <c r="CK1209" s="29"/>
      <c r="CL1209" s="29"/>
      <c r="CM1209" s="29"/>
      <c r="CN1209" s="29"/>
      <c r="CO1209" s="29"/>
      <c r="CP1209" s="29"/>
      <c r="CQ1209" s="29"/>
      <c r="CR1209" s="29"/>
      <c r="CS1209" s="29"/>
      <c r="CT1209" s="29"/>
      <c r="CU1209" s="29"/>
      <c r="CV1209" s="29"/>
      <c r="CW1209" s="29"/>
      <c r="CX1209" s="29"/>
      <c r="CY1209" s="29"/>
      <c r="CZ1209" s="29"/>
      <c r="DA1209" s="29"/>
      <c r="DB1209" s="29"/>
      <c r="DC1209" s="29"/>
      <c r="DD1209" s="29"/>
      <c r="DE1209" s="29"/>
      <c r="DF1209" s="29"/>
      <c r="DG1209" s="29"/>
      <c r="DH1209" s="29"/>
      <c r="DI1209" s="29"/>
      <c r="DJ1209" s="29"/>
      <c r="DK1209" s="29"/>
      <c r="DL1209" s="29"/>
      <c r="DM1209" s="29"/>
      <c r="DN1209" s="29"/>
      <c r="DO1209" s="29"/>
      <c r="DP1209" s="29"/>
      <c r="DQ1209" s="29"/>
      <c r="DR1209" s="29"/>
      <c r="DS1209" s="29"/>
      <c r="DT1209" s="29"/>
      <c r="DU1209" s="29"/>
      <c r="DV1209" s="29"/>
      <c r="DW1209" s="29"/>
      <c r="DX1209" s="29"/>
      <c r="DY1209" s="29"/>
      <c r="DZ1209" s="29"/>
      <c r="EA1209" s="29"/>
      <c r="EB1209" s="29"/>
      <c r="EC1209" s="29"/>
      <c r="ED1209" s="29"/>
      <c r="EE1209" s="29"/>
      <c r="EF1209" s="29"/>
      <c r="EG1209" s="29"/>
      <c r="EH1209" s="29"/>
      <c r="EI1209" s="29"/>
      <c r="EJ1209" s="29"/>
      <c r="EK1209" s="29"/>
      <c r="EL1209" s="29"/>
      <c r="EM1209" s="29"/>
      <c r="EN1209" s="29"/>
      <c r="EO1209" s="29"/>
      <c r="EP1209" s="29"/>
      <c r="EQ1209" s="29"/>
      <c r="ER1209" s="29"/>
      <c r="ES1209" s="29"/>
      <c r="ET1209" s="29"/>
      <c r="EU1209" s="29"/>
      <c r="EV1209" s="29"/>
      <c r="EW1209" s="29"/>
      <c r="EX1209" s="29"/>
      <c r="EY1209" s="29"/>
      <c r="EZ1209" s="29"/>
      <c r="FA1209" s="29"/>
      <c r="FB1209" s="29"/>
      <c r="FC1209" s="29"/>
      <c r="FD1209" s="29"/>
      <c r="FE1209" s="29"/>
      <c r="FF1209" s="29"/>
      <c r="FG1209" s="29"/>
      <c r="FH1209" s="29"/>
      <c r="FI1209" s="29"/>
      <c r="FJ1209" s="29"/>
      <c r="FK1209" s="29"/>
      <c r="FL1209" s="29"/>
      <c r="FM1209" s="29"/>
      <c r="FN1209" s="29"/>
      <c r="FO1209" s="29"/>
      <c r="FP1209" s="29"/>
      <c r="FQ1209" s="29"/>
      <c r="FR1209" s="29"/>
      <c r="FS1209" s="29"/>
      <c r="FT1209" s="29"/>
      <c r="FU1209" s="29"/>
      <c r="FV1209" s="29"/>
      <c r="FW1209" s="29"/>
      <c r="FX1209" s="29"/>
      <c r="FY1209" s="29"/>
      <c r="FZ1209" s="29"/>
      <c r="GA1209" s="29"/>
      <c r="GB1209" s="29"/>
      <c r="GC1209" s="29"/>
      <c r="GD1209" s="29"/>
      <c r="GE1209" s="29"/>
      <c r="GF1209" s="29"/>
      <c r="GG1209" s="29"/>
      <c r="GH1209" s="29"/>
      <c r="GI1209" s="29"/>
      <c r="GJ1209" s="29"/>
      <c r="GK1209" s="29"/>
      <c r="GL1209" s="29"/>
      <c r="GM1209" s="29"/>
      <c r="GN1209" s="29"/>
      <c r="GO1209" s="29"/>
      <c r="GP1209" s="29"/>
      <c r="GQ1209" s="29"/>
      <c r="GR1209" s="29"/>
      <c r="GS1209" s="29"/>
      <c r="GT1209" s="29"/>
      <c r="GU1209" s="29"/>
      <c r="GV1209" s="29"/>
      <c r="GW1209" s="29"/>
      <c r="GX1209" s="29"/>
      <c r="GY1209" s="29"/>
      <c r="GZ1209" s="29"/>
      <c r="HA1209" s="29"/>
      <c r="HB1209" s="29"/>
      <c r="HC1209" s="29"/>
      <c r="HD1209" s="29"/>
      <c r="HE1209" s="29"/>
      <c r="HF1209" s="29"/>
      <c r="HG1209" s="29"/>
    </row>
    <row r="1210" spans="1:215" s="10" customFormat="1" ht="18.600000000000001" customHeight="1" x14ac:dyDescent="0.25">
      <c r="A1210" s="50" t="s">
        <v>930</v>
      </c>
      <c r="B1210" s="50" t="s">
        <v>926</v>
      </c>
      <c r="C1210" s="62" t="s">
        <v>2</v>
      </c>
      <c r="D1210" s="50" t="s">
        <v>927</v>
      </c>
      <c r="E1210" s="4" t="s">
        <v>928</v>
      </c>
      <c r="F1210" s="2" t="s">
        <v>4022</v>
      </c>
      <c r="G1210" s="2" t="s">
        <v>4413</v>
      </c>
      <c r="H1210" s="56">
        <f t="shared" si="40"/>
        <v>0.44295302013422821</v>
      </c>
      <c r="I1210" s="7" t="s">
        <v>147</v>
      </c>
      <c r="J1210" s="4" t="s">
        <v>39</v>
      </c>
      <c r="K1210" s="7">
        <f t="shared" si="41"/>
        <v>132</v>
      </c>
      <c r="L1210" s="4" t="s">
        <v>931</v>
      </c>
      <c r="M1210" s="4" t="s">
        <v>929</v>
      </c>
      <c r="N1210" s="18" t="s">
        <v>4414</v>
      </c>
      <c r="O1210" s="29"/>
      <c r="P1210" s="29"/>
      <c r="Q1210" s="29"/>
      <c r="R1210" s="29"/>
      <c r="S1210" s="29"/>
      <c r="T1210" s="29"/>
      <c r="U1210" s="29"/>
      <c r="V1210" s="29"/>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29"/>
      <c r="CA1210" s="29"/>
      <c r="CB1210" s="29"/>
      <c r="CC1210" s="29"/>
      <c r="CD1210" s="29"/>
      <c r="CE1210" s="29"/>
      <c r="CF1210" s="29"/>
      <c r="CG1210" s="29"/>
      <c r="CH1210" s="29"/>
      <c r="CI1210" s="29"/>
      <c r="CJ1210" s="29"/>
      <c r="CK1210" s="29"/>
      <c r="CL1210" s="29"/>
      <c r="CM1210" s="29"/>
      <c r="CN1210" s="29"/>
      <c r="CO1210" s="29"/>
      <c r="CP1210" s="29"/>
      <c r="CQ1210" s="29"/>
      <c r="CR1210" s="29"/>
      <c r="CS1210" s="29"/>
      <c r="CT1210" s="29"/>
      <c r="CU1210" s="29"/>
      <c r="CV1210" s="29"/>
      <c r="CW1210" s="29"/>
      <c r="CX1210" s="29"/>
      <c r="CY1210" s="29"/>
      <c r="CZ1210" s="29"/>
      <c r="DA1210" s="29"/>
      <c r="DB1210" s="29"/>
      <c r="DC1210" s="29"/>
      <c r="DD1210" s="29"/>
      <c r="DE1210" s="29"/>
      <c r="DF1210" s="29"/>
      <c r="DG1210" s="29"/>
      <c r="DH1210" s="29"/>
      <c r="DI1210" s="29"/>
      <c r="DJ1210" s="29"/>
      <c r="DK1210" s="29"/>
      <c r="DL1210" s="29"/>
      <c r="DM1210" s="29"/>
      <c r="DN1210" s="29"/>
      <c r="DO1210" s="29"/>
      <c r="DP1210" s="29"/>
      <c r="DQ1210" s="29"/>
      <c r="DR1210" s="29"/>
      <c r="DS1210" s="29"/>
      <c r="DT1210" s="29"/>
      <c r="DU1210" s="29"/>
      <c r="DV1210" s="29"/>
      <c r="DW1210" s="29"/>
      <c r="DX1210" s="29"/>
      <c r="DY1210" s="29"/>
      <c r="DZ1210" s="29"/>
      <c r="EA1210" s="29"/>
      <c r="EB1210" s="29"/>
      <c r="EC1210" s="29"/>
      <c r="ED1210" s="29"/>
      <c r="EE1210" s="29"/>
      <c r="EF1210" s="29"/>
      <c r="EG1210" s="29"/>
      <c r="EH1210" s="29"/>
      <c r="EI1210" s="29"/>
      <c r="EJ1210" s="29"/>
      <c r="EK1210" s="29"/>
      <c r="EL1210" s="29"/>
      <c r="EM1210" s="29"/>
      <c r="EN1210" s="29"/>
      <c r="EO1210" s="29"/>
      <c r="EP1210" s="29"/>
      <c r="EQ1210" s="29"/>
      <c r="ER1210" s="29"/>
      <c r="ES1210" s="29"/>
      <c r="ET1210" s="29"/>
      <c r="EU1210" s="29"/>
      <c r="EV1210" s="29"/>
      <c r="EW1210" s="29"/>
      <c r="EX1210" s="29"/>
      <c r="EY1210" s="29"/>
      <c r="EZ1210" s="29"/>
      <c r="FA1210" s="29"/>
      <c r="FB1210" s="29"/>
      <c r="FC1210" s="29"/>
      <c r="FD1210" s="29"/>
      <c r="FE1210" s="29"/>
      <c r="FF1210" s="29"/>
      <c r="FG1210" s="29"/>
      <c r="FH1210" s="29"/>
      <c r="FI1210" s="29"/>
      <c r="FJ1210" s="29"/>
      <c r="FK1210" s="29"/>
      <c r="FL1210" s="29"/>
      <c r="FM1210" s="29"/>
      <c r="FN1210" s="29"/>
      <c r="FO1210" s="29"/>
      <c r="FP1210" s="29"/>
      <c r="FQ1210" s="29"/>
      <c r="FR1210" s="29"/>
      <c r="FS1210" s="29"/>
      <c r="FT1210" s="29"/>
      <c r="FU1210" s="29"/>
      <c r="FV1210" s="29"/>
      <c r="FW1210" s="29"/>
      <c r="FX1210" s="29"/>
      <c r="FY1210" s="29"/>
      <c r="FZ1210" s="29"/>
      <c r="GA1210" s="29"/>
      <c r="GB1210" s="29"/>
      <c r="GC1210" s="29"/>
      <c r="GD1210" s="29"/>
      <c r="GE1210" s="29"/>
      <c r="GF1210" s="29"/>
      <c r="GG1210" s="29"/>
      <c r="GH1210" s="29"/>
      <c r="GI1210" s="29"/>
      <c r="GJ1210" s="29"/>
      <c r="GK1210" s="29"/>
      <c r="GL1210" s="29"/>
      <c r="GM1210" s="29"/>
      <c r="GN1210" s="29"/>
      <c r="GO1210" s="29"/>
      <c r="GP1210" s="29"/>
      <c r="GQ1210" s="29"/>
      <c r="GR1210" s="29"/>
      <c r="GS1210" s="29"/>
      <c r="GT1210" s="29"/>
      <c r="GU1210" s="29"/>
      <c r="GV1210" s="29"/>
      <c r="GW1210" s="29"/>
      <c r="GX1210" s="29"/>
      <c r="GY1210" s="29"/>
      <c r="GZ1210" s="29"/>
      <c r="HA1210" s="29"/>
      <c r="HB1210" s="29"/>
      <c r="HC1210" s="29"/>
      <c r="HD1210" s="29"/>
      <c r="HE1210" s="29"/>
      <c r="HF1210" s="29"/>
      <c r="HG1210" s="29"/>
    </row>
    <row r="1211" spans="1:215" s="10" customFormat="1" ht="18.600000000000001" customHeight="1" x14ac:dyDescent="0.25">
      <c r="A1211" s="50" t="s">
        <v>930</v>
      </c>
      <c r="B1211" s="50" t="s">
        <v>926</v>
      </c>
      <c r="C1211" s="62" t="s">
        <v>13</v>
      </c>
      <c r="D1211" s="50" t="s">
        <v>927</v>
      </c>
      <c r="E1211" s="4" t="s">
        <v>933</v>
      </c>
      <c r="F1211" s="2" t="s">
        <v>4023</v>
      </c>
      <c r="G1211" s="2" t="s">
        <v>4413</v>
      </c>
      <c r="H1211" s="56">
        <f t="shared" si="40"/>
        <v>0.40121580547112462</v>
      </c>
      <c r="I1211" s="7" t="s">
        <v>232</v>
      </c>
      <c r="J1211" s="4" t="s">
        <v>109</v>
      </c>
      <c r="K1211" s="7">
        <f t="shared" si="41"/>
        <v>132</v>
      </c>
      <c r="L1211" s="4" t="s">
        <v>324</v>
      </c>
      <c r="M1211" s="4" t="s">
        <v>929</v>
      </c>
      <c r="N1211" s="18" t="s">
        <v>4414</v>
      </c>
      <c r="O1211" s="29"/>
      <c r="P1211" s="29"/>
      <c r="Q1211" s="29"/>
      <c r="R1211" s="29"/>
      <c r="S1211" s="29"/>
      <c r="T1211" s="29"/>
      <c r="U1211" s="29"/>
      <c r="V1211" s="29"/>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29"/>
      <c r="CA1211" s="29"/>
      <c r="CB1211" s="29"/>
      <c r="CC1211" s="29"/>
      <c r="CD1211" s="29"/>
      <c r="CE1211" s="29"/>
      <c r="CF1211" s="29"/>
      <c r="CG1211" s="29"/>
      <c r="CH1211" s="29"/>
      <c r="CI1211" s="29"/>
      <c r="CJ1211" s="29"/>
      <c r="CK1211" s="29"/>
      <c r="CL1211" s="29"/>
      <c r="CM1211" s="29"/>
      <c r="CN1211" s="29"/>
      <c r="CO1211" s="29"/>
      <c r="CP1211" s="29"/>
      <c r="CQ1211" s="29"/>
      <c r="CR1211" s="29"/>
      <c r="CS1211" s="29"/>
      <c r="CT1211" s="29"/>
      <c r="CU1211" s="29"/>
      <c r="CV1211" s="29"/>
      <c r="CW1211" s="29"/>
      <c r="CX1211" s="29"/>
      <c r="CY1211" s="29"/>
      <c r="CZ1211" s="29"/>
      <c r="DA1211" s="29"/>
      <c r="DB1211" s="29"/>
      <c r="DC1211" s="29"/>
      <c r="DD1211" s="29"/>
      <c r="DE1211" s="29"/>
      <c r="DF1211" s="29"/>
      <c r="DG1211" s="29"/>
      <c r="DH1211" s="29"/>
      <c r="DI1211" s="29"/>
      <c r="DJ1211" s="29"/>
      <c r="DK1211" s="29"/>
      <c r="DL1211" s="29"/>
      <c r="DM1211" s="29"/>
      <c r="DN1211" s="29"/>
      <c r="DO1211" s="29"/>
      <c r="DP1211" s="29"/>
      <c r="DQ1211" s="29"/>
      <c r="DR1211" s="29"/>
      <c r="DS1211" s="29"/>
      <c r="DT1211" s="29"/>
      <c r="DU1211" s="29"/>
      <c r="DV1211" s="29"/>
      <c r="DW1211" s="29"/>
      <c r="DX1211" s="29"/>
      <c r="DY1211" s="29"/>
      <c r="DZ1211" s="29"/>
      <c r="EA1211" s="29"/>
      <c r="EB1211" s="29"/>
      <c r="EC1211" s="29"/>
      <c r="ED1211" s="29"/>
      <c r="EE1211" s="29"/>
      <c r="EF1211" s="29"/>
      <c r="EG1211" s="29"/>
      <c r="EH1211" s="29"/>
      <c r="EI1211" s="29"/>
      <c r="EJ1211" s="29"/>
      <c r="EK1211" s="29"/>
      <c r="EL1211" s="29"/>
      <c r="EM1211" s="29"/>
      <c r="EN1211" s="29"/>
      <c r="EO1211" s="29"/>
      <c r="EP1211" s="29"/>
      <c r="EQ1211" s="29"/>
      <c r="ER1211" s="29"/>
      <c r="ES1211" s="29"/>
      <c r="ET1211" s="29"/>
      <c r="EU1211" s="29"/>
      <c r="EV1211" s="29"/>
      <c r="EW1211" s="29"/>
      <c r="EX1211" s="29"/>
      <c r="EY1211" s="29"/>
      <c r="EZ1211" s="29"/>
      <c r="FA1211" s="29"/>
      <c r="FB1211" s="29"/>
      <c r="FC1211" s="29"/>
      <c r="FD1211" s="29"/>
      <c r="FE1211" s="29"/>
      <c r="FF1211" s="29"/>
      <c r="FG1211" s="29"/>
      <c r="FH1211" s="29"/>
      <c r="FI1211" s="29"/>
      <c r="FJ1211" s="29"/>
      <c r="FK1211" s="29"/>
      <c r="FL1211" s="29"/>
      <c r="FM1211" s="29"/>
      <c r="FN1211" s="29"/>
      <c r="FO1211" s="29"/>
      <c r="FP1211" s="29"/>
      <c r="FQ1211" s="29"/>
      <c r="FR1211" s="29"/>
      <c r="FS1211" s="29"/>
      <c r="FT1211" s="29"/>
      <c r="FU1211" s="29"/>
      <c r="FV1211" s="29"/>
      <c r="FW1211" s="29"/>
      <c r="FX1211" s="29"/>
      <c r="FY1211" s="29"/>
      <c r="FZ1211" s="29"/>
      <c r="GA1211" s="29"/>
      <c r="GB1211" s="29"/>
      <c r="GC1211" s="29"/>
      <c r="GD1211" s="29"/>
      <c r="GE1211" s="29"/>
      <c r="GF1211" s="29"/>
      <c r="GG1211" s="29"/>
      <c r="GH1211" s="29"/>
      <c r="GI1211" s="29"/>
      <c r="GJ1211" s="29"/>
      <c r="GK1211" s="29"/>
      <c r="GL1211" s="29"/>
      <c r="GM1211" s="29"/>
      <c r="GN1211" s="29"/>
      <c r="GO1211" s="29"/>
      <c r="GP1211" s="29"/>
      <c r="GQ1211" s="29"/>
      <c r="GR1211" s="29"/>
      <c r="GS1211" s="29"/>
      <c r="GT1211" s="29"/>
      <c r="GU1211" s="29"/>
      <c r="GV1211" s="29"/>
      <c r="GW1211" s="29"/>
      <c r="GX1211" s="29"/>
      <c r="GY1211" s="29"/>
      <c r="GZ1211" s="29"/>
      <c r="HA1211" s="29"/>
      <c r="HB1211" s="29"/>
      <c r="HC1211" s="29"/>
      <c r="HD1211" s="29"/>
      <c r="HE1211" s="29"/>
      <c r="HF1211" s="29"/>
      <c r="HG1211" s="29"/>
    </row>
    <row r="1212" spans="1:215" s="4" customFormat="1" ht="18.600000000000001" customHeight="1" x14ac:dyDescent="0.25">
      <c r="A1212" s="53" t="s">
        <v>930</v>
      </c>
      <c r="B1212" s="53" t="s">
        <v>2756</v>
      </c>
      <c r="C1212" s="65" t="s">
        <v>2</v>
      </c>
      <c r="D1212" s="53" t="s">
        <v>2757</v>
      </c>
      <c r="E1212" s="12" t="s">
        <v>2758</v>
      </c>
      <c r="F1212" s="12" t="s">
        <v>5612</v>
      </c>
      <c r="G1212" s="12" t="s">
        <v>5613</v>
      </c>
      <c r="H1212" s="60">
        <f t="shared" si="40"/>
        <v>0.52733118971061088</v>
      </c>
      <c r="I1212" s="13" t="s">
        <v>270</v>
      </c>
      <c r="J1212" s="12" t="s">
        <v>176</v>
      </c>
      <c r="K1212" s="13">
        <f t="shared" si="41"/>
        <v>164</v>
      </c>
      <c r="L1212" s="12" t="s">
        <v>679</v>
      </c>
      <c r="M1212" s="12" t="s">
        <v>929</v>
      </c>
      <c r="N1212" s="20" t="s">
        <v>5614</v>
      </c>
      <c r="O1212" s="29"/>
      <c r="P1212" s="29"/>
      <c r="Q1212" s="29"/>
      <c r="R1212" s="29"/>
      <c r="S1212" s="29"/>
      <c r="T1212" s="29"/>
      <c r="U1212" s="29"/>
      <c r="V1212" s="29"/>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29"/>
      <c r="CA1212" s="29"/>
      <c r="CB1212" s="29"/>
      <c r="CC1212" s="29"/>
      <c r="CD1212" s="29"/>
      <c r="CE1212" s="29"/>
      <c r="CF1212" s="29"/>
      <c r="CG1212" s="29"/>
      <c r="CH1212" s="29"/>
      <c r="CI1212" s="29"/>
      <c r="CJ1212" s="29"/>
      <c r="CK1212" s="29"/>
      <c r="CL1212" s="29"/>
      <c r="CM1212" s="29"/>
      <c r="CN1212" s="29"/>
      <c r="CO1212" s="29"/>
      <c r="CP1212" s="29"/>
      <c r="CQ1212" s="29"/>
      <c r="CR1212" s="29"/>
      <c r="CS1212" s="29"/>
      <c r="CT1212" s="29"/>
      <c r="CU1212" s="29"/>
      <c r="CV1212" s="29"/>
      <c r="CW1212" s="29"/>
      <c r="CX1212" s="29"/>
      <c r="CY1212" s="29"/>
      <c r="CZ1212" s="29"/>
      <c r="DA1212" s="29"/>
      <c r="DB1212" s="29"/>
      <c r="DC1212" s="29"/>
      <c r="DD1212" s="29"/>
      <c r="DE1212" s="29"/>
      <c r="DF1212" s="29"/>
      <c r="DG1212" s="29"/>
      <c r="DH1212" s="29"/>
      <c r="DI1212" s="29"/>
      <c r="DJ1212" s="29"/>
      <c r="DK1212" s="29"/>
      <c r="DL1212" s="29"/>
      <c r="DM1212" s="29"/>
      <c r="DN1212" s="29"/>
      <c r="DO1212" s="29"/>
      <c r="DP1212" s="29"/>
      <c r="DQ1212" s="29"/>
      <c r="DR1212" s="29"/>
      <c r="DS1212" s="29"/>
      <c r="DT1212" s="29"/>
      <c r="DU1212" s="29"/>
      <c r="DV1212" s="29"/>
      <c r="DW1212" s="29"/>
      <c r="DX1212" s="29"/>
      <c r="DY1212" s="29"/>
      <c r="DZ1212" s="29"/>
      <c r="EA1212" s="29"/>
      <c r="EB1212" s="29"/>
      <c r="EC1212" s="29"/>
      <c r="ED1212" s="29"/>
      <c r="EE1212" s="29"/>
      <c r="EF1212" s="29"/>
      <c r="EG1212" s="29"/>
      <c r="EH1212" s="29"/>
      <c r="EI1212" s="29"/>
      <c r="EJ1212" s="29"/>
      <c r="EK1212" s="29"/>
      <c r="EL1212" s="29"/>
      <c r="EM1212" s="29"/>
      <c r="EN1212" s="29"/>
      <c r="EO1212" s="29"/>
      <c r="EP1212" s="29"/>
      <c r="EQ1212" s="29"/>
      <c r="ER1212" s="29"/>
      <c r="ES1212" s="29"/>
      <c r="ET1212" s="29"/>
      <c r="EU1212" s="29"/>
      <c r="EV1212" s="29"/>
      <c r="EW1212" s="29"/>
      <c r="EX1212" s="29"/>
      <c r="EY1212" s="29"/>
      <c r="EZ1212" s="29"/>
      <c r="FA1212" s="29"/>
      <c r="FB1212" s="29"/>
      <c r="FC1212" s="29"/>
      <c r="FD1212" s="29"/>
      <c r="FE1212" s="29"/>
      <c r="FF1212" s="29"/>
      <c r="FG1212" s="29"/>
      <c r="FH1212" s="29"/>
      <c r="FI1212" s="29"/>
      <c r="FJ1212" s="29"/>
      <c r="FK1212" s="29"/>
      <c r="FL1212" s="29"/>
      <c r="FM1212" s="29"/>
      <c r="FN1212" s="29"/>
      <c r="FO1212" s="29"/>
      <c r="FP1212" s="29"/>
      <c r="FQ1212" s="29"/>
      <c r="FR1212" s="29"/>
      <c r="FS1212" s="29"/>
      <c r="FT1212" s="29"/>
      <c r="FU1212" s="29"/>
      <c r="FV1212" s="29"/>
      <c r="FW1212" s="29"/>
      <c r="FX1212" s="29"/>
      <c r="FY1212" s="29"/>
      <c r="FZ1212" s="29"/>
      <c r="GA1212" s="29"/>
      <c r="GB1212" s="29"/>
      <c r="GC1212" s="29"/>
      <c r="GD1212" s="29"/>
      <c r="GE1212" s="29"/>
      <c r="GF1212" s="29"/>
      <c r="GG1212" s="29"/>
      <c r="GH1212" s="29"/>
      <c r="GI1212" s="29"/>
      <c r="GJ1212" s="29"/>
      <c r="GK1212" s="29"/>
      <c r="GL1212" s="29"/>
      <c r="GM1212" s="29"/>
      <c r="GN1212" s="29"/>
      <c r="GO1212" s="29"/>
      <c r="GP1212" s="29"/>
      <c r="GQ1212" s="29"/>
      <c r="GR1212" s="29"/>
      <c r="GS1212" s="29"/>
      <c r="GT1212" s="29"/>
      <c r="GU1212" s="29"/>
      <c r="GV1212" s="29"/>
      <c r="GW1212" s="29"/>
      <c r="GX1212" s="29"/>
      <c r="GY1212" s="29"/>
      <c r="GZ1212" s="29"/>
      <c r="HA1212" s="29"/>
      <c r="HB1212" s="29"/>
      <c r="HC1212" s="29"/>
      <c r="HD1212" s="29"/>
      <c r="HE1212" s="29"/>
      <c r="HF1212" s="29"/>
      <c r="HG1212" s="29"/>
    </row>
    <row r="1213" spans="1:215" s="4" customFormat="1" ht="18.600000000000001" customHeight="1" x14ac:dyDescent="0.25">
      <c r="A1213" s="53" t="s">
        <v>930</v>
      </c>
      <c r="B1213" s="53" t="s">
        <v>2756</v>
      </c>
      <c r="C1213" s="65" t="s">
        <v>191</v>
      </c>
      <c r="D1213" s="53" t="s">
        <v>2757</v>
      </c>
      <c r="E1213" s="12" t="s">
        <v>2759</v>
      </c>
      <c r="F1213" s="12" t="s">
        <v>5612</v>
      </c>
      <c r="G1213" s="12" t="s">
        <v>5613</v>
      </c>
      <c r="H1213" s="60">
        <f t="shared" si="40"/>
        <v>0.56716417910447758</v>
      </c>
      <c r="I1213" s="13" t="s">
        <v>206</v>
      </c>
      <c r="J1213" s="12" t="s">
        <v>13</v>
      </c>
      <c r="K1213" s="13">
        <f t="shared" si="41"/>
        <v>152</v>
      </c>
      <c r="L1213" s="12" t="s">
        <v>543</v>
      </c>
      <c r="M1213" s="12" t="s">
        <v>929</v>
      </c>
      <c r="N1213" s="20" t="s">
        <v>5614</v>
      </c>
      <c r="O1213" s="29"/>
      <c r="P1213" s="29"/>
      <c r="Q1213" s="29"/>
      <c r="R1213" s="29"/>
      <c r="S1213" s="29"/>
      <c r="T1213" s="29"/>
      <c r="U1213" s="29"/>
      <c r="V1213" s="29"/>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29"/>
      <c r="CA1213" s="29"/>
      <c r="CB1213" s="29"/>
      <c r="CC1213" s="29"/>
      <c r="CD1213" s="29"/>
      <c r="CE1213" s="29"/>
      <c r="CF1213" s="29"/>
      <c r="CG1213" s="29"/>
      <c r="CH1213" s="29"/>
      <c r="CI1213" s="29"/>
      <c r="CJ1213" s="29"/>
      <c r="CK1213" s="29"/>
      <c r="CL1213" s="29"/>
      <c r="CM1213" s="29"/>
      <c r="CN1213" s="29"/>
      <c r="CO1213" s="29"/>
      <c r="CP1213" s="29"/>
      <c r="CQ1213" s="29"/>
      <c r="CR1213" s="29"/>
      <c r="CS1213" s="29"/>
      <c r="CT1213" s="29"/>
      <c r="CU1213" s="29"/>
      <c r="CV1213" s="29"/>
      <c r="CW1213" s="29"/>
      <c r="CX1213" s="29"/>
      <c r="CY1213" s="29"/>
      <c r="CZ1213" s="29"/>
      <c r="DA1213" s="29"/>
      <c r="DB1213" s="29"/>
      <c r="DC1213" s="29"/>
      <c r="DD1213" s="29"/>
      <c r="DE1213" s="29"/>
      <c r="DF1213" s="29"/>
      <c r="DG1213" s="29"/>
      <c r="DH1213" s="29"/>
      <c r="DI1213" s="29"/>
      <c r="DJ1213" s="29"/>
      <c r="DK1213" s="29"/>
      <c r="DL1213" s="29"/>
      <c r="DM1213" s="29"/>
      <c r="DN1213" s="29"/>
      <c r="DO1213" s="29"/>
      <c r="DP1213" s="29"/>
      <c r="DQ1213" s="29"/>
      <c r="DR1213" s="29"/>
      <c r="DS1213" s="29"/>
      <c r="DT1213" s="29"/>
      <c r="DU1213" s="29"/>
      <c r="DV1213" s="29"/>
      <c r="DW1213" s="29"/>
      <c r="DX1213" s="29"/>
      <c r="DY1213" s="29"/>
      <c r="DZ1213" s="29"/>
      <c r="EA1213" s="29"/>
      <c r="EB1213" s="29"/>
      <c r="EC1213" s="29"/>
      <c r="ED1213" s="29"/>
      <c r="EE1213" s="29"/>
      <c r="EF1213" s="29"/>
      <c r="EG1213" s="29"/>
      <c r="EH1213" s="29"/>
      <c r="EI1213" s="29"/>
      <c r="EJ1213" s="29"/>
      <c r="EK1213" s="29"/>
      <c r="EL1213" s="29"/>
      <c r="EM1213" s="29"/>
      <c r="EN1213" s="29"/>
      <c r="EO1213" s="29"/>
      <c r="EP1213" s="29"/>
      <c r="EQ1213" s="29"/>
      <c r="ER1213" s="29"/>
      <c r="ES1213" s="29"/>
      <c r="ET1213" s="29"/>
      <c r="EU1213" s="29"/>
      <c r="EV1213" s="29"/>
      <c r="EW1213" s="29"/>
      <c r="EX1213" s="29"/>
      <c r="EY1213" s="29"/>
      <c r="EZ1213" s="29"/>
      <c r="FA1213" s="29"/>
      <c r="FB1213" s="29"/>
      <c r="FC1213" s="29"/>
      <c r="FD1213" s="29"/>
      <c r="FE1213" s="29"/>
      <c r="FF1213" s="29"/>
      <c r="FG1213" s="29"/>
      <c r="FH1213" s="29"/>
      <c r="FI1213" s="29"/>
      <c r="FJ1213" s="29"/>
      <c r="FK1213" s="29"/>
      <c r="FL1213" s="29"/>
      <c r="FM1213" s="29"/>
      <c r="FN1213" s="29"/>
      <c r="FO1213" s="29"/>
      <c r="FP1213" s="29"/>
      <c r="FQ1213" s="29"/>
      <c r="FR1213" s="29"/>
      <c r="FS1213" s="29"/>
      <c r="FT1213" s="29"/>
      <c r="FU1213" s="29"/>
      <c r="FV1213" s="29"/>
      <c r="FW1213" s="29"/>
      <c r="FX1213" s="29"/>
      <c r="FY1213" s="29"/>
      <c r="FZ1213" s="29"/>
      <c r="GA1213" s="29"/>
      <c r="GB1213" s="29"/>
      <c r="GC1213" s="29"/>
      <c r="GD1213" s="29"/>
      <c r="GE1213" s="29"/>
      <c r="GF1213" s="29"/>
      <c r="GG1213" s="29"/>
      <c r="GH1213" s="29"/>
      <c r="GI1213" s="29"/>
      <c r="GJ1213" s="29"/>
      <c r="GK1213" s="29"/>
      <c r="GL1213" s="29"/>
      <c r="GM1213" s="29"/>
      <c r="GN1213" s="29"/>
      <c r="GO1213" s="29"/>
      <c r="GP1213" s="29"/>
      <c r="GQ1213" s="29"/>
      <c r="GR1213" s="29"/>
      <c r="GS1213" s="29"/>
      <c r="GT1213" s="29"/>
      <c r="GU1213" s="29"/>
      <c r="GV1213" s="29"/>
      <c r="GW1213" s="29"/>
      <c r="GX1213" s="29"/>
      <c r="GY1213" s="29"/>
      <c r="GZ1213" s="29"/>
      <c r="HA1213" s="29"/>
      <c r="HB1213" s="29"/>
      <c r="HC1213" s="29"/>
      <c r="HD1213" s="29"/>
      <c r="HE1213" s="29"/>
      <c r="HF1213" s="29"/>
      <c r="HG1213" s="29"/>
    </row>
    <row r="1214" spans="1:215" s="4" customFormat="1" ht="18.600000000000001" customHeight="1" x14ac:dyDescent="0.25">
      <c r="A1214" s="50" t="s">
        <v>930</v>
      </c>
      <c r="B1214" s="50" t="s">
        <v>3313</v>
      </c>
      <c r="C1214" s="62" t="s">
        <v>172</v>
      </c>
      <c r="D1214" s="50" t="s">
        <v>3314</v>
      </c>
      <c r="E1214" s="4" t="s">
        <v>3315</v>
      </c>
      <c r="F1214" s="2" t="s">
        <v>6140</v>
      </c>
      <c r="G1214" s="2" t="s">
        <v>6141</v>
      </c>
      <c r="H1214" s="56">
        <f t="shared" si="40"/>
        <v>0.57975460122699385</v>
      </c>
      <c r="I1214" s="7" t="s">
        <v>606</v>
      </c>
      <c r="J1214" s="4" t="s">
        <v>139</v>
      </c>
      <c r="K1214" s="7">
        <f t="shared" si="41"/>
        <v>378</v>
      </c>
      <c r="L1214" s="4" t="s">
        <v>1097</v>
      </c>
      <c r="M1214" s="4" t="s">
        <v>929</v>
      </c>
      <c r="N1214" s="18" t="s">
        <v>6142</v>
      </c>
      <c r="O1214" s="29"/>
      <c r="P1214" s="29"/>
      <c r="Q1214" s="29"/>
      <c r="R1214" s="29"/>
      <c r="S1214" s="29"/>
      <c r="T1214" s="29"/>
      <c r="U1214" s="29"/>
      <c r="V1214" s="29"/>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29"/>
      <c r="CA1214" s="29"/>
      <c r="CB1214" s="29"/>
      <c r="CC1214" s="29"/>
      <c r="CD1214" s="29"/>
      <c r="CE1214" s="29"/>
      <c r="CF1214" s="29"/>
      <c r="CG1214" s="29"/>
      <c r="CH1214" s="29"/>
      <c r="CI1214" s="29"/>
      <c r="CJ1214" s="29"/>
      <c r="CK1214" s="29"/>
      <c r="CL1214" s="29"/>
      <c r="CM1214" s="29"/>
      <c r="CN1214" s="29"/>
      <c r="CO1214" s="29"/>
      <c r="CP1214" s="29"/>
      <c r="CQ1214" s="29"/>
      <c r="CR1214" s="29"/>
      <c r="CS1214" s="29"/>
      <c r="CT1214" s="29"/>
      <c r="CU1214" s="29"/>
      <c r="CV1214" s="29"/>
      <c r="CW1214" s="29"/>
      <c r="CX1214" s="29"/>
      <c r="CY1214" s="29"/>
      <c r="CZ1214" s="29"/>
      <c r="DA1214" s="29"/>
      <c r="DB1214" s="29"/>
      <c r="DC1214" s="29"/>
      <c r="DD1214" s="29"/>
      <c r="DE1214" s="29"/>
      <c r="DF1214" s="29"/>
      <c r="DG1214" s="29"/>
      <c r="DH1214" s="29"/>
      <c r="DI1214" s="29"/>
      <c r="DJ1214" s="29"/>
      <c r="DK1214" s="29"/>
      <c r="DL1214" s="29"/>
      <c r="DM1214" s="29"/>
      <c r="DN1214" s="29"/>
      <c r="DO1214" s="29"/>
      <c r="DP1214" s="29"/>
      <c r="DQ1214" s="29"/>
      <c r="DR1214" s="29"/>
      <c r="DS1214" s="29"/>
      <c r="DT1214" s="29"/>
      <c r="DU1214" s="29"/>
      <c r="DV1214" s="29"/>
      <c r="DW1214" s="29"/>
      <c r="DX1214" s="29"/>
      <c r="DY1214" s="29"/>
      <c r="DZ1214" s="29"/>
      <c r="EA1214" s="29"/>
      <c r="EB1214" s="29"/>
      <c r="EC1214" s="29"/>
      <c r="ED1214" s="29"/>
      <c r="EE1214" s="29"/>
      <c r="EF1214" s="29"/>
      <c r="EG1214" s="29"/>
      <c r="EH1214" s="29"/>
      <c r="EI1214" s="29"/>
      <c r="EJ1214" s="29"/>
      <c r="EK1214" s="29"/>
      <c r="EL1214" s="29"/>
      <c r="EM1214" s="29"/>
      <c r="EN1214" s="29"/>
      <c r="EO1214" s="29"/>
      <c r="EP1214" s="29"/>
      <c r="EQ1214" s="29"/>
      <c r="ER1214" s="29"/>
      <c r="ES1214" s="29"/>
      <c r="ET1214" s="29"/>
      <c r="EU1214" s="29"/>
      <c r="EV1214" s="29"/>
      <c r="EW1214" s="29"/>
      <c r="EX1214" s="29"/>
      <c r="EY1214" s="29"/>
      <c r="EZ1214" s="29"/>
      <c r="FA1214" s="29"/>
      <c r="FB1214" s="29"/>
      <c r="FC1214" s="29"/>
      <c r="FD1214" s="29"/>
      <c r="FE1214" s="29"/>
      <c r="FF1214" s="29"/>
      <c r="FG1214" s="29"/>
      <c r="FH1214" s="29"/>
      <c r="FI1214" s="29"/>
      <c r="FJ1214" s="29"/>
      <c r="FK1214" s="29"/>
      <c r="FL1214" s="29"/>
      <c r="FM1214" s="29"/>
      <c r="FN1214" s="29"/>
      <c r="FO1214" s="29"/>
      <c r="FP1214" s="29"/>
      <c r="FQ1214" s="29"/>
      <c r="FR1214" s="29"/>
      <c r="FS1214" s="29"/>
      <c r="FT1214" s="29"/>
      <c r="FU1214" s="29"/>
      <c r="FV1214" s="29"/>
      <c r="FW1214" s="29"/>
      <c r="FX1214" s="29"/>
      <c r="FY1214" s="29"/>
      <c r="FZ1214" s="29"/>
      <c r="GA1214" s="29"/>
      <c r="GB1214" s="29"/>
      <c r="GC1214" s="29"/>
      <c r="GD1214" s="29"/>
      <c r="GE1214" s="29"/>
      <c r="GF1214" s="29"/>
      <c r="GG1214" s="29"/>
      <c r="GH1214" s="29"/>
      <c r="GI1214" s="29"/>
      <c r="GJ1214" s="29"/>
      <c r="GK1214" s="29"/>
      <c r="GL1214" s="29"/>
      <c r="GM1214" s="29"/>
      <c r="GN1214" s="29"/>
      <c r="GO1214" s="29"/>
      <c r="GP1214" s="29"/>
      <c r="GQ1214" s="29"/>
      <c r="GR1214" s="29"/>
      <c r="GS1214" s="29"/>
      <c r="GT1214" s="29"/>
      <c r="GU1214" s="29"/>
      <c r="GV1214" s="29"/>
      <c r="GW1214" s="29"/>
      <c r="GX1214" s="29"/>
      <c r="GY1214" s="29"/>
      <c r="GZ1214" s="29"/>
      <c r="HA1214" s="29"/>
      <c r="HB1214" s="29"/>
      <c r="HC1214" s="29"/>
      <c r="HD1214" s="29"/>
      <c r="HE1214" s="29"/>
      <c r="HF1214" s="29"/>
      <c r="HG1214" s="29"/>
    </row>
    <row r="1215" spans="1:215" s="4" customFormat="1" ht="18.600000000000001" customHeight="1" x14ac:dyDescent="0.25">
      <c r="A1215" s="51" t="s">
        <v>930</v>
      </c>
      <c r="B1215" s="51" t="s">
        <v>3313</v>
      </c>
      <c r="C1215" s="54" t="s">
        <v>315</v>
      </c>
      <c r="D1215" s="51" t="s">
        <v>3314</v>
      </c>
      <c r="E1215" s="1" t="s">
        <v>3316</v>
      </c>
      <c r="F1215" s="1" t="s">
        <v>6143</v>
      </c>
      <c r="G1215" s="1" t="s">
        <v>6141</v>
      </c>
      <c r="H1215" s="58">
        <f t="shared" si="40"/>
        <v>0.2318840579710145</v>
      </c>
      <c r="I1215" s="5" t="s">
        <v>70</v>
      </c>
      <c r="J1215" s="1" t="s">
        <v>67</v>
      </c>
      <c r="K1215" s="5">
        <f t="shared" si="41"/>
        <v>16</v>
      </c>
      <c r="L1215" s="1" t="s">
        <v>296</v>
      </c>
      <c r="M1215" s="1" t="s">
        <v>929</v>
      </c>
      <c r="N1215" s="19" t="s">
        <v>6142</v>
      </c>
      <c r="O1215" s="25"/>
      <c r="P1215" s="25"/>
      <c r="Q1215" s="25"/>
      <c r="R1215" s="25"/>
      <c r="S1215" s="25"/>
      <c r="T1215" s="25"/>
      <c r="U1215" s="25"/>
      <c r="V1215" s="25"/>
      <c r="W1215" s="25"/>
      <c r="X1215" s="25"/>
      <c r="Y1215" s="25"/>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c r="CA1215" s="29"/>
      <c r="CB1215" s="29"/>
      <c r="CC1215" s="29"/>
      <c r="CD1215" s="29"/>
      <c r="CE1215" s="29"/>
      <c r="CF1215" s="29"/>
      <c r="CG1215" s="29"/>
      <c r="CH1215" s="29"/>
      <c r="CI1215" s="29"/>
      <c r="CJ1215" s="29"/>
      <c r="CK1215" s="29"/>
      <c r="CL1215" s="29"/>
      <c r="CM1215" s="29"/>
      <c r="CN1215" s="29"/>
      <c r="CO1215" s="29"/>
      <c r="CP1215" s="29"/>
      <c r="CQ1215" s="29"/>
      <c r="CR1215" s="29"/>
      <c r="CS1215" s="29"/>
      <c r="CT1215" s="29"/>
      <c r="CU1215" s="29"/>
      <c r="CV1215" s="29"/>
      <c r="CW1215" s="29"/>
      <c r="CX1215" s="29"/>
      <c r="CY1215" s="29"/>
      <c r="CZ1215" s="29"/>
      <c r="DA1215" s="29"/>
      <c r="DB1215" s="29"/>
      <c r="DC1215" s="29"/>
      <c r="DD1215" s="29"/>
      <c r="DE1215" s="29"/>
      <c r="DF1215" s="29"/>
      <c r="DG1215" s="29"/>
      <c r="DH1215" s="29"/>
      <c r="DI1215" s="29"/>
      <c r="DJ1215" s="29"/>
      <c r="DK1215" s="29"/>
      <c r="DL1215" s="29"/>
      <c r="DM1215" s="29"/>
      <c r="DN1215" s="29"/>
      <c r="DO1215" s="29"/>
      <c r="DP1215" s="29"/>
      <c r="DQ1215" s="29"/>
      <c r="DR1215" s="29"/>
      <c r="DS1215" s="29"/>
      <c r="DT1215" s="29"/>
      <c r="DU1215" s="29"/>
      <c r="DV1215" s="29"/>
      <c r="DW1215" s="29"/>
      <c r="DX1215" s="29"/>
      <c r="DY1215" s="29"/>
      <c r="DZ1215" s="29"/>
      <c r="EA1215" s="29"/>
      <c r="EB1215" s="29"/>
      <c r="EC1215" s="29"/>
      <c r="ED1215" s="29"/>
      <c r="EE1215" s="29"/>
      <c r="EF1215" s="29"/>
      <c r="EG1215" s="29"/>
      <c r="EH1215" s="29"/>
      <c r="EI1215" s="29"/>
      <c r="EJ1215" s="29"/>
      <c r="EK1215" s="29"/>
      <c r="EL1215" s="29"/>
      <c r="EM1215" s="29"/>
      <c r="EN1215" s="29"/>
      <c r="EO1215" s="29"/>
      <c r="EP1215" s="29"/>
      <c r="EQ1215" s="29"/>
      <c r="ER1215" s="29"/>
      <c r="ES1215" s="29"/>
      <c r="ET1215" s="29"/>
      <c r="EU1215" s="29"/>
      <c r="EV1215" s="29"/>
      <c r="EW1215" s="29"/>
      <c r="EX1215" s="29"/>
      <c r="EY1215" s="29"/>
      <c r="EZ1215" s="29"/>
      <c r="FA1215" s="29"/>
      <c r="FB1215" s="29"/>
      <c r="FC1215" s="29"/>
      <c r="FD1215" s="29"/>
      <c r="FE1215" s="29"/>
      <c r="FF1215" s="29"/>
      <c r="FG1215" s="29"/>
      <c r="FH1215" s="29"/>
      <c r="FI1215" s="29"/>
      <c r="FJ1215" s="29"/>
      <c r="FK1215" s="29"/>
      <c r="FL1215" s="29"/>
      <c r="FM1215" s="29"/>
      <c r="FN1215" s="29"/>
      <c r="FO1215" s="29"/>
      <c r="FP1215" s="29"/>
      <c r="FQ1215" s="29"/>
      <c r="FR1215" s="29"/>
      <c r="FS1215" s="29"/>
      <c r="FT1215" s="29"/>
      <c r="FU1215" s="29"/>
      <c r="FV1215" s="29"/>
      <c r="FW1215" s="29"/>
      <c r="FX1215" s="29"/>
      <c r="FY1215" s="29"/>
      <c r="FZ1215" s="29"/>
      <c r="GA1215" s="29"/>
      <c r="GB1215" s="29"/>
      <c r="GC1215" s="29"/>
      <c r="GD1215" s="29"/>
      <c r="GE1215" s="29"/>
      <c r="GF1215" s="29"/>
      <c r="GG1215" s="29"/>
      <c r="GH1215" s="29"/>
      <c r="GI1215" s="29"/>
      <c r="GJ1215" s="29"/>
      <c r="GK1215" s="29"/>
      <c r="GL1215" s="29"/>
      <c r="GM1215" s="29"/>
      <c r="GN1215" s="29"/>
      <c r="GO1215" s="29"/>
      <c r="GP1215" s="29"/>
      <c r="GQ1215" s="29"/>
      <c r="GR1215" s="29"/>
      <c r="GS1215" s="29"/>
      <c r="GT1215" s="29"/>
      <c r="GU1215" s="29"/>
      <c r="GV1215" s="29"/>
      <c r="GW1215" s="29"/>
      <c r="GX1215" s="29"/>
      <c r="GY1215" s="29"/>
      <c r="GZ1215" s="29"/>
      <c r="HA1215" s="29"/>
      <c r="HB1215" s="29"/>
      <c r="HC1215" s="29"/>
      <c r="HD1215" s="29"/>
      <c r="HE1215" s="29"/>
      <c r="HF1215" s="29"/>
      <c r="HG1215" s="29"/>
    </row>
    <row r="1216" spans="1:215" s="4" customFormat="1" ht="18.600000000000001" customHeight="1" x14ac:dyDescent="0.25">
      <c r="A1216" s="50" t="s">
        <v>930</v>
      </c>
      <c r="B1216" s="50" t="s">
        <v>3313</v>
      </c>
      <c r="C1216" s="62" t="s">
        <v>281</v>
      </c>
      <c r="D1216" s="50" t="s">
        <v>3314</v>
      </c>
      <c r="E1216" s="4" t="s">
        <v>3317</v>
      </c>
      <c r="F1216" s="4" t="s">
        <v>6144</v>
      </c>
      <c r="G1216" s="4" t="s">
        <v>6141</v>
      </c>
      <c r="H1216" s="61">
        <f t="shared" si="40"/>
        <v>0.58193979933110362</v>
      </c>
      <c r="I1216" s="7" t="s">
        <v>19</v>
      </c>
      <c r="J1216" s="4" t="s">
        <v>105</v>
      </c>
      <c r="K1216" s="7">
        <f t="shared" si="41"/>
        <v>174</v>
      </c>
      <c r="L1216" s="4" t="s">
        <v>355</v>
      </c>
      <c r="M1216" s="4" t="s">
        <v>929</v>
      </c>
      <c r="N1216" s="21" t="s">
        <v>6142</v>
      </c>
      <c r="O1216" s="29"/>
      <c r="P1216" s="29"/>
      <c r="Q1216" s="29"/>
      <c r="R1216" s="29"/>
      <c r="S1216" s="29"/>
      <c r="T1216" s="29"/>
      <c r="U1216" s="29"/>
      <c r="V1216" s="29"/>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29"/>
      <c r="CA1216" s="29"/>
      <c r="CB1216" s="29"/>
      <c r="CC1216" s="29"/>
      <c r="CD1216" s="29"/>
      <c r="CE1216" s="29"/>
      <c r="CF1216" s="29"/>
      <c r="CG1216" s="29"/>
      <c r="CH1216" s="29"/>
      <c r="CI1216" s="29"/>
      <c r="CJ1216" s="29"/>
      <c r="CK1216" s="29"/>
      <c r="CL1216" s="29"/>
      <c r="CM1216" s="29"/>
      <c r="CN1216" s="29"/>
      <c r="CO1216" s="29"/>
      <c r="CP1216" s="29"/>
      <c r="CQ1216" s="29"/>
      <c r="CR1216" s="29"/>
      <c r="CS1216" s="29"/>
      <c r="CT1216" s="29"/>
      <c r="CU1216" s="29"/>
      <c r="CV1216" s="29"/>
      <c r="CW1216" s="29"/>
      <c r="CX1216" s="29"/>
      <c r="CY1216" s="29"/>
      <c r="CZ1216" s="29"/>
      <c r="DA1216" s="29"/>
      <c r="DB1216" s="29"/>
      <c r="DC1216" s="29"/>
      <c r="DD1216" s="29"/>
      <c r="DE1216" s="29"/>
      <c r="DF1216" s="29"/>
      <c r="DG1216" s="29"/>
      <c r="DH1216" s="29"/>
      <c r="DI1216" s="29"/>
      <c r="DJ1216" s="29"/>
      <c r="DK1216" s="29"/>
      <c r="DL1216" s="29"/>
      <c r="DM1216" s="29"/>
      <c r="DN1216" s="29"/>
      <c r="DO1216" s="29"/>
      <c r="DP1216" s="29"/>
      <c r="DQ1216" s="29"/>
      <c r="DR1216" s="29"/>
      <c r="DS1216" s="29"/>
      <c r="DT1216" s="29"/>
      <c r="DU1216" s="29"/>
      <c r="DV1216" s="29"/>
      <c r="DW1216" s="29"/>
      <c r="DX1216" s="29"/>
      <c r="DY1216" s="29"/>
      <c r="DZ1216" s="29"/>
      <c r="EA1216" s="29"/>
      <c r="EB1216" s="29"/>
      <c r="EC1216" s="29"/>
      <c r="ED1216" s="29"/>
      <c r="EE1216" s="29"/>
      <c r="EF1216" s="29"/>
      <c r="EG1216" s="29"/>
      <c r="EH1216" s="29"/>
      <c r="EI1216" s="29"/>
      <c r="EJ1216" s="29"/>
      <c r="EK1216" s="29"/>
      <c r="EL1216" s="29"/>
      <c r="EM1216" s="29"/>
      <c r="EN1216" s="29"/>
      <c r="EO1216" s="29"/>
      <c r="EP1216" s="29"/>
      <c r="EQ1216" s="29"/>
      <c r="ER1216" s="29"/>
      <c r="ES1216" s="29"/>
      <c r="ET1216" s="29"/>
      <c r="EU1216" s="29"/>
      <c r="EV1216" s="29"/>
      <c r="EW1216" s="29"/>
      <c r="EX1216" s="29"/>
      <c r="EY1216" s="29"/>
      <c r="EZ1216" s="29"/>
      <c r="FA1216" s="29"/>
      <c r="FB1216" s="29"/>
      <c r="FC1216" s="29"/>
      <c r="FD1216" s="29"/>
      <c r="FE1216" s="29"/>
      <c r="FF1216" s="29"/>
      <c r="FG1216" s="29"/>
      <c r="FH1216" s="29"/>
      <c r="FI1216" s="29"/>
      <c r="FJ1216" s="29"/>
      <c r="FK1216" s="29"/>
      <c r="FL1216" s="29"/>
      <c r="FM1216" s="29"/>
      <c r="FN1216" s="29"/>
      <c r="FO1216" s="29"/>
      <c r="FP1216" s="29"/>
      <c r="FQ1216" s="29"/>
      <c r="FR1216" s="29"/>
      <c r="FS1216" s="29"/>
      <c r="FT1216" s="29"/>
      <c r="FU1216" s="29"/>
      <c r="FV1216" s="29"/>
      <c r="FW1216" s="29"/>
      <c r="FX1216" s="29"/>
      <c r="FY1216" s="29"/>
      <c r="FZ1216" s="29"/>
      <c r="GA1216" s="29"/>
      <c r="GB1216" s="29"/>
      <c r="GC1216" s="29"/>
      <c r="GD1216" s="29"/>
      <c r="GE1216" s="29"/>
      <c r="GF1216" s="29"/>
      <c r="GG1216" s="29"/>
      <c r="GH1216" s="29"/>
      <c r="GI1216" s="29"/>
      <c r="GJ1216" s="29"/>
      <c r="GK1216" s="29"/>
      <c r="GL1216" s="29"/>
      <c r="GM1216" s="29"/>
      <c r="GN1216" s="29"/>
      <c r="GO1216" s="29"/>
      <c r="GP1216" s="29"/>
      <c r="GQ1216" s="29"/>
      <c r="GR1216" s="29"/>
      <c r="GS1216" s="29"/>
      <c r="GT1216" s="29"/>
      <c r="GU1216" s="29"/>
      <c r="GV1216" s="29"/>
      <c r="GW1216" s="29"/>
      <c r="GX1216" s="29"/>
      <c r="GY1216" s="29"/>
      <c r="GZ1216" s="29"/>
      <c r="HA1216" s="29"/>
      <c r="HB1216" s="29"/>
      <c r="HC1216" s="29"/>
      <c r="HD1216" s="29"/>
      <c r="HE1216" s="29"/>
      <c r="HF1216" s="29"/>
      <c r="HG1216" s="29"/>
    </row>
    <row r="1217" spans="1:215" s="4" customFormat="1" ht="18.600000000000001" customHeight="1" x14ac:dyDescent="0.25">
      <c r="A1217" s="51" t="s">
        <v>930</v>
      </c>
      <c r="B1217" s="51" t="s">
        <v>3313</v>
      </c>
      <c r="C1217" s="54" t="s">
        <v>1339</v>
      </c>
      <c r="D1217" s="51" t="s">
        <v>3314</v>
      </c>
      <c r="E1217" s="1" t="s">
        <v>3318</v>
      </c>
      <c r="F1217" s="1" t="s">
        <v>6145</v>
      </c>
      <c r="G1217" s="1" t="s">
        <v>6141</v>
      </c>
      <c r="H1217" s="58">
        <f t="shared" si="40"/>
        <v>0.74509803921568629</v>
      </c>
      <c r="I1217" s="5" t="s">
        <v>151</v>
      </c>
      <c r="J1217" s="1" t="s">
        <v>67</v>
      </c>
      <c r="K1217" s="5">
        <f t="shared" si="41"/>
        <v>38</v>
      </c>
      <c r="L1217" s="1" t="s">
        <v>7</v>
      </c>
      <c r="M1217" s="1" t="s">
        <v>929</v>
      </c>
      <c r="N1217" s="19" t="s">
        <v>6142</v>
      </c>
      <c r="O1217" s="25"/>
      <c r="P1217" s="25"/>
      <c r="Q1217" s="25"/>
      <c r="R1217" s="25"/>
      <c r="S1217" s="25"/>
      <c r="T1217" s="25"/>
      <c r="U1217" s="25"/>
      <c r="V1217" s="25"/>
      <c r="W1217" s="25"/>
      <c r="X1217" s="25"/>
      <c r="Y1217" s="25"/>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c r="CA1217" s="29"/>
      <c r="CB1217" s="29"/>
      <c r="CC1217" s="29"/>
      <c r="CD1217" s="29"/>
      <c r="CE1217" s="29"/>
      <c r="CF1217" s="29"/>
      <c r="CG1217" s="29"/>
      <c r="CH1217" s="29"/>
      <c r="CI1217" s="29"/>
      <c r="CJ1217" s="29"/>
      <c r="CK1217" s="29"/>
      <c r="CL1217" s="29"/>
      <c r="CM1217" s="29"/>
      <c r="CN1217" s="29"/>
      <c r="CO1217" s="29"/>
      <c r="CP1217" s="29"/>
      <c r="CQ1217" s="29"/>
      <c r="CR1217" s="29"/>
      <c r="CS1217" s="29"/>
      <c r="CT1217" s="29"/>
      <c r="CU1217" s="29"/>
      <c r="CV1217" s="29"/>
      <c r="CW1217" s="29"/>
      <c r="CX1217" s="29"/>
      <c r="CY1217" s="29"/>
      <c r="CZ1217" s="29"/>
      <c r="DA1217" s="29"/>
      <c r="DB1217" s="29"/>
      <c r="DC1217" s="29"/>
      <c r="DD1217" s="29"/>
      <c r="DE1217" s="29"/>
      <c r="DF1217" s="29"/>
      <c r="DG1217" s="29"/>
      <c r="DH1217" s="29"/>
      <c r="DI1217" s="29"/>
      <c r="DJ1217" s="29"/>
      <c r="DK1217" s="29"/>
      <c r="DL1217" s="29"/>
      <c r="DM1217" s="29"/>
      <c r="DN1217" s="29"/>
      <c r="DO1217" s="29"/>
      <c r="DP1217" s="29"/>
      <c r="DQ1217" s="29"/>
      <c r="DR1217" s="29"/>
      <c r="DS1217" s="29"/>
      <c r="DT1217" s="29"/>
      <c r="DU1217" s="29"/>
      <c r="DV1217" s="29"/>
      <c r="DW1217" s="29"/>
      <c r="DX1217" s="29"/>
      <c r="DY1217" s="29"/>
      <c r="DZ1217" s="29"/>
      <c r="EA1217" s="29"/>
      <c r="EB1217" s="29"/>
      <c r="EC1217" s="29"/>
      <c r="ED1217" s="29"/>
      <c r="EE1217" s="29"/>
      <c r="EF1217" s="29"/>
      <c r="EG1217" s="29"/>
      <c r="EH1217" s="29"/>
      <c r="EI1217" s="29"/>
      <c r="EJ1217" s="29"/>
      <c r="EK1217" s="29"/>
      <c r="EL1217" s="29"/>
      <c r="EM1217" s="29"/>
      <c r="EN1217" s="29"/>
      <c r="EO1217" s="29"/>
      <c r="EP1217" s="29"/>
      <c r="EQ1217" s="29"/>
      <c r="ER1217" s="29"/>
      <c r="ES1217" s="29"/>
      <c r="ET1217" s="29"/>
      <c r="EU1217" s="29"/>
      <c r="EV1217" s="29"/>
      <c r="EW1217" s="29"/>
      <c r="EX1217" s="29"/>
      <c r="EY1217" s="29"/>
      <c r="EZ1217" s="29"/>
      <c r="FA1217" s="29"/>
      <c r="FB1217" s="29"/>
      <c r="FC1217" s="29"/>
      <c r="FD1217" s="29"/>
      <c r="FE1217" s="29"/>
      <c r="FF1217" s="29"/>
      <c r="FG1217" s="29"/>
      <c r="FH1217" s="29"/>
      <c r="FI1217" s="29"/>
      <c r="FJ1217" s="29"/>
      <c r="FK1217" s="29"/>
      <c r="FL1217" s="29"/>
      <c r="FM1217" s="29"/>
      <c r="FN1217" s="29"/>
      <c r="FO1217" s="29"/>
      <c r="FP1217" s="29"/>
      <c r="FQ1217" s="29"/>
      <c r="FR1217" s="29"/>
      <c r="FS1217" s="29"/>
      <c r="FT1217" s="29"/>
      <c r="FU1217" s="29"/>
      <c r="FV1217" s="29"/>
      <c r="FW1217" s="29"/>
      <c r="FX1217" s="29"/>
      <c r="FY1217" s="29"/>
      <c r="FZ1217" s="29"/>
      <c r="GA1217" s="29"/>
      <c r="GB1217" s="29"/>
      <c r="GC1217" s="29"/>
      <c r="GD1217" s="29"/>
      <c r="GE1217" s="29"/>
      <c r="GF1217" s="29"/>
      <c r="GG1217" s="29"/>
      <c r="GH1217" s="29"/>
      <c r="GI1217" s="29"/>
      <c r="GJ1217" s="29"/>
      <c r="GK1217" s="29"/>
      <c r="GL1217" s="29"/>
      <c r="GM1217" s="29"/>
      <c r="GN1217" s="29"/>
      <c r="GO1217" s="29"/>
      <c r="GP1217" s="29"/>
      <c r="GQ1217" s="29"/>
      <c r="GR1217" s="29"/>
      <c r="GS1217" s="29"/>
      <c r="GT1217" s="29"/>
      <c r="GU1217" s="29"/>
      <c r="GV1217" s="29"/>
      <c r="GW1217" s="29"/>
      <c r="GX1217" s="29"/>
      <c r="GY1217" s="29"/>
      <c r="GZ1217" s="29"/>
      <c r="HA1217" s="29"/>
      <c r="HB1217" s="29"/>
      <c r="HC1217" s="29"/>
      <c r="HD1217" s="29"/>
      <c r="HE1217" s="29"/>
      <c r="HF1217" s="29"/>
      <c r="HG1217" s="29"/>
    </row>
    <row r="1218" spans="1:215" s="4" customFormat="1" ht="18.600000000000001" customHeight="1" x14ac:dyDescent="0.25">
      <c r="A1218" s="50" t="s">
        <v>930</v>
      </c>
      <c r="B1218" s="50" t="s">
        <v>3313</v>
      </c>
      <c r="C1218" s="62" t="s">
        <v>297</v>
      </c>
      <c r="D1218" s="50" t="s">
        <v>3314</v>
      </c>
      <c r="E1218" s="4" t="s">
        <v>3319</v>
      </c>
      <c r="F1218" s="2" t="s">
        <v>6146</v>
      </c>
      <c r="G1218" s="2" t="s">
        <v>6141</v>
      </c>
      <c r="H1218" s="56">
        <f t="shared" si="40"/>
        <v>0.42957746478873238</v>
      </c>
      <c r="I1218" s="7" t="s">
        <v>579</v>
      </c>
      <c r="J1218" s="4" t="s">
        <v>247</v>
      </c>
      <c r="K1218" s="7">
        <f t="shared" si="41"/>
        <v>366</v>
      </c>
      <c r="L1218" s="4" t="s">
        <v>886</v>
      </c>
      <c r="M1218" s="4" t="s">
        <v>929</v>
      </c>
      <c r="N1218" s="18" t="s">
        <v>6142</v>
      </c>
      <c r="O1218" s="29"/>
      <c r="P1218" s="29"/>
      <c r="Q1218" s="29"/>
      <c r="R1218" s="29"/>
      <c r="S1218" s="29"/>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29"/>
      <c r="CA1218" s="29"/>
      <c r="CB1218" s="29"/>
      <c r="CC1218" s="29"/>
      <c r="CD1218" s="29"/>
      <c r="CE1218" s="29"/>
      <c r="CF1218" s="29"/>
      <c r="CG1218" s="29"/>
      <c r="CH1218" s="29"/>
      <c r="CI1218" s="29"/>
      <c r="CJ1218" s="29"/>
      <c r="CK1218" s="29"/>
      <c r="CL1218" s="29"/>
      <c r="CM1218" s="29"/>
      <c r="CN1218" s="29"/>
      <c r="CO1218" s="29"/>
      <c r="CP1218" s="29"/>
      <c r="CQ1218" s="29"/>
      <c r="CR1218" s="29"/>
      <c r="CS1218" s="29"/>
      <c r="CT1218" s="29"/>
      <c r="CU1218" s="29"/>
      <c r="CV1218" s="29"/>
      <c r="CW1218" s="29"/>
      <c r="CX1218" s="29"/>
      <c r="CY1218" s="29"/>
      <c r="CZ1218" s="29"/>
      <c r="DA1218" s="29"/>
      <c r="DB1218" s="29"/>
      <c r="DC1218" s="29"/>
      <c r="DD1218" s="29"/>
      <c r="DE1218" s="29"/>
      <c r="DF1218" s="29"/>
      <c r="DG1218" s="29"/>
      <c r="DH1218" s="29"/>
      <c r="DI1218" s="29"/>
      <c r="DJ1218" s="29"/>
      <c r="DK1218" s="29"/>
      <c r="DL1218" s="29"/>
      <c r="DM1218" s="29"/>
      <c r="DN1218" s="29"/>
      <c r="DO1218" s="29"/>
      <c r="DP1218" s="29"/>
      <c r="DQ1218" s="29"/>
      <c r="DR1218" s="29"/>
      <c r="DS1218" s="29"/>
      <c r="DT1218" s="29"/>
      <c r="DU1218" s="29"/>
      <c r="DV1218" s="29"/>
      <c r="DW1218" s="29"/>
      <c r="DX1218" s="29"/>
      <c r="DY1218" s="29"/>
      <c r="DZ1218" s="29"/>
      <c r="EA1218" s="29"/>
      <c r="EB1218" s="29"/>
      <c r="EC1218" s="29"/>
      <c r="ED1218" s="29"/>
      <c r="EE1218" s="29"/>
      <c r="EF1218" s="29"/>
      <c r="EG1218" s="29"/>
      <c r="EH1218" s="29"/>
      <c r="EI1218" s="29"/>
      <c r="EJ1218" s="29"/>
      <c r="EK1218" s="29"/>
      <c r="EL1218" s="29"/>
      <c r="EM1218" s="29"/>
      <c r="EN1218" s="29"/>
      <c r="EO1218" s="29"/>
      <c r="EP1218" s="29"/>
      <c r="EQ1218" s="29"/>
      <c r="ER1218" s="29"/>
      <c r="ES1218" s="29"/>
      <c r="ET1218" s="29"/>
      <c r="EU1218" s="29"/>
      <c r="EV1218" s="29"/>
      <c r="EW1218" s="29"/>
      <c r="EX1218" s="29"/>
      <c r="EY1218" s="29"/>
      <c r="EZ1218" s="29"/>
      <c r="FA1218" s="29"/>
      <c r="FB1218" s="29"/>
      <c r="FC1218" s="29"/>
      <c r="FD1218" s="29"/>
      <c r="FE1218" s="29"/>
      <c r="FF1218" s="29"/>
      <c r="FG1218" s="29"/>
      <c r="FH1218" s="29"/>
      <c r="FI1218" s="29"/>
      <c r="FJ1218" s="29"/>
      <c r="FK1218" s="29"/>
      <c r="FL1218" s="29"/>
      <c r="FM1218" s="29"/>
      <c r="FN1218" s="29"/>
      <c r="FO1218" s="29"/>
      <c r="FP1218" s="29"/>
      <c r="FQ1218" s="29"/>
      <c r="FR1218" s="29"/>
      <c r="FS1218" s="29"/>
      <c r="FT1218" s="29"/>
      <c r="FU1218" s="29"/>
      <c r="FV1218" s="29"/>
      <c r="FW1218" s="29"/>
      <c r="FX1218" s="29"/>
      <c r="FY1218" s="29"/>
      <c r="FZ1218" s="29"/>
      <c r="GA1218" s="29"/>
      <c r="GB1218" s="29"/>
      <c r="GC1218" s="29"/>
      <c r="GD1218" s="29"/>
      <c r="GE1218" s="29"/>
      <c r="GF1218" s="29"/>
      <c r="GG1218" s="29"/>
      <c r="GH1218" s="29"/>
      <c r="GI1218" s="29"/>
      <c r="GJ1218" s="29"/>
      <c r="GK1218" s="29"/>
      <c r="GL1218" s="29"/>
      <c r="GM1218" s="29"/>
      <c r="GN1218" s="29"/>
      <c r="GO1218" s="29"/>
      <c r="GP1218" s="29"/>
      <c r="GQ1218" s="29"/>
      <c r="GR1218" s="29"/>
      <c r="GS1218" s="29"/>
      <c r="GT1218" s="29"/>
      <c r="GU1218" s="29"/>
      <c r="GV1218" s="29"/>
      <c r="GW1218" s="29"/>
      <c r="GX1218" s="29"/>
      <c r="GY1218" s="29"/>
      <c r="GZ1218" s="29"/>
      <c r="HA1218" s="29"/>
      <c r="HB1218" s="29"/>
      <c r="HC1218" s="29"/>
      <c r="HD1218" s="29"/>
      <c r="HE1218" s="29"/>
      <c r="HF1218" s="29"/>
      <c r="HG1218" s="29"/>
    </row>
    <row r="1219" spans="1:215" s="4" customFormat="1" ht="18.600000000000001" customHeight="1" x14ac:dyDescent="0.25">
      <c r="A1219" s="51" t="s">
        <v>930</v>
      </c>
      <c r="B1219" s="51" t="s">
        <v>3313</v>
      </c>
      <c r="C1219" s="54" t="s">
        <v>376</v>
      </c>
      <c r="D1219" s="51" t="s">
        <v>3314</v>
      </c>
      <c r="E1219" s="1" t="s">
        <v>3320</v>
      </c>
      <c r="F1219" s="1" t="s">
        <v>6146</v>
      </c>
      <c r="G1219" s="1" t="s">
        <v>6141</v>
      </c>
      <c r="H1219" s="58">
        <f t="shared" si="40"/>
        <v>0.45454545454545453</v>
      </c>
      <c r="I1219" s="5" t="s">
        <v>59</v>
      </c>
      <c r="J1219" s="1" t="s">
        <v>57</v>
      </c>
      <c r="K1219" s="5">
        <f t="shared" si="41"/>
        <v>20</v>
      </c>
      <c r="L1219" s="1" t="s">
        <v>124</v>
      </c>
      <c r="M1219" s="1" t="s">
        <v>929</v>
      </c>
      <c r="N1219" s="19" t="s">
        <v>6142</v>
      </c>
      <c r="O1219" s="25"/>
      <c r="P1219" s="25"/>
      <c r="Q1219" s="25"/>
      <c r="R1219" s="25"/>
      <c r="S1219" s="25"/>
      <c r="T1219" s="25"/>
      <c r="U1219" s="25"/>
      <c r="V1219" s="25"/>
      <c r="W1219" s="25"/>
      <c r="X1219" s="25"/>
      <c r="Y1219" s="25"/>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c r="CA1219" s="29"/>
      <c r="CB1219" s="29"/>
      <c r="CC1219" s="29"/>
      <c r="CD1219" s="29"/>
      <c r="CE1219" s="29"/>
      <c r="CF1219" s="29"/>
      <c r="CG1219" s="29"/>
      <c r="CH1219" s="29"/>
      <c r="CI1219" s="29"/>
      <c r="CJ1219" s="29"/>
      <c r="CK1219" s="29"/>
      <c r="CL1219" s="29"/>
      <c r="CM1219" s="29"/>
      <c r="CN1219" s="29"/>
      <c r="CO1219" s="29"/>
      <c r="CP1219" s="29"/>
      <c r="CQ1219" s="29"/>
      <c r="CR1219" s="29"/>
      <c r="CS1219" s="29"/>
      <c r="CT1219" s="29"/>
      <c r="CU1219" s="29"/>
      <c r="CV1219" s="29"/>
      <c r="CW1219" s="29"/>
      <c r="CX1219" s="29"/>
      <c r="CY1219" s="29"/>
      <c r="CZ1219" s="29"/>
      <c r="DA1219" s="29"/>
      <c r="DB1219" s="29"/>
      <c r="DC1219" s="29"/>
      <c r="DD1219" s="29"/>
      <c r="DE1219" s="29"/>
      <c r="DF1219" s="29"/>
      <c r="DG1219" s="29"/>
      <c r="DH1219" s="29"/>
      <c r="DI1219" s="29"/>
      <c r="DJ1219" s="29"/>
      <c r="DK1219" s="29"/>
      <c r="DL1219" s="29"/>
      <c r="DM1219" s="29"/>
      <c r="DN1219" s="29"/>
      <c r="DO1219" s="29"/>
      <c r="DP1219" s="29"/>
      <c r="DQ1219" s="29"/>
      <c r="DR1219" s="29"/>
      <c r="DS1219" s="29"/>
      <c r="DT1219" s="29"/>
      <c r="DU1219" s="29"/>
      <c r="DV1219" s="29"/>
      <c r="DW1219" s="29"/>
      <c r="DX1219" s="29"/>
      <c r="DY1219" s="29"/>
      <c r="DZ1219" s="29"/>
      <c r="EA1219" s="29"/>
      <c r="EB1219" s="29"/>
      <c r="EC1219" s="29"/>
      <c r="ED1219" s="29"/>
      <c r="EE1219" s="29"/>
      <c r="EF1219" s="29"/>
      <c r="EG1219" s="29"/>
      <c r="EH1219" s="29"/>
      <c r="EI1219" s="29"/>
      <c r="EJ1219" s="29"/>
      <c r="EK1219" s="29"/>
      <c r="EL1219" s="29"/>
      <c r="EM1219" s="29"/>
      <c r="EN1219" s="29"/>
      <c r="EO1219" s="29"/>
      <c r="EP1219" s="29"/>
      <c r="EQ1219" s="29"/>
      <c r="ER1219" s="29"/>
      <c r="ES1219" s="29"/>
      <c r="ET1219" s="29"/>
      <c r="EU1219" s="29"/>
      <c r="EV1219" s="29"/>
      <c r="EW1219" s="29"/>
      <c r="EX1219" s="29"/>
      <c r="EY1219" s="29"/>
      <c r="EZ1219" s="29"/>
      <c r="FA1219" s="29"/>
      <c r="FB1219" s="29"/>
      <c r="FC1219" s="29"/>
      <c r="FD1219" s="29"/>
      <c r="FE1219" s="29"/>
      <c r="FF1219" s="29"/>
      <c r="FG1219" s="29"/>
      <c r="FH1219" s="29"/>
      <c r="FI1219" s="29"/>
      <c r="FJ1219" s="29"/>
      <c r="FK1219" s="29"/>
      <c r="FL1219" s="29"/>
      <c r="FM1219" s="29"/>
      <c r="FN1219" s="29"/>
      <c r="FO1219" s="29"/>
      <c r="FP1219" s="29"/>
      <c r="FQ1219" s="29"/>
      <c r="FR1219" s="29"/>
      <c r="FS1219" s="29"/>
      <c r="FT1219" s="29"/>
      <c r="FU1219" s="29"/>
      <c r="FV1219" s="29"/>
      <c r="FW1219" s="29"/>
      <c r="FX1219" s="29"/>
      <c r="FY1219" s="29"/>
      <c r="FZ1219" s="29"/>
      <c r="GA1219" s="29"/>
      <c r="GB1219" s="29"/>
      <c r="GC1219" s="29"/>
      <c r="GD1219" s="29"/>
      <c r="GE1219" s="29"/>
      <c r="GF1219" s="29"/>
      <c r="GG1219" s="29"/>
      <c r="GH1219" s="29"/>
      <c r="GI1219" s="29"/>
      <c r="GJ1219" s="29"/>
      <c r="GK1219" s="29"/>
      <c r="GL1219" s="29"/>
      <c r="GM1219" s="29"/>
      <c r="GN1219" s="29"/>
      <c r="GO1219" s="29"/>
      <c r="GP1219" s="29"/>
      <c r="GQ1219" s="29"/>
      <c r="GR1219" s="29"/>
      <c r="GS1219" s="29"/>
      <c r="GT1219" s="29"/>
      <c r="GU1219" s="29"/>
      <c r="GV1219" s="29"/>
      <c r="GW1219" s="29"/>
      <c r="GX1219" s="29"/>
      <c r="GY1219" s="29"/>
      <c r="GZ1219" s="29"/>
      <c r="HA1219" s="29"/>
      <c r="HB1219" s="29"/>
      <c r="HC1219" s="29"/>
      <c r="HD1219" s="29"/>
      <c r="HE1219" s="29"/>
      <c r="HF1219" s="29"/>
      <c r="HG1219" s="29"/>
    </row>
    <row r="1220" spans="1:215" s="4" customFormat="1" ht="18.600000000000001" customHeight="1" x14ac:dyDescent="0.25">
      <c r="A1220" s="50" t="s">
        <v>930</v>
      </c>
      <c r="B1220" s="50" t="s">
        <v>3313</v>
      </c>
      <c r="C1220" s="62" t="s">
        <v>547</v>
      </c>
      <c r="D1220" s="50" t="s">
        <v>3314</v>
      </c>
      <c r="E1220" s="4" t="s">
        <v>3321</v>
      </c>
      <c r="F1220" s="2" t="s">
        <v>6147</v>
      </c>
      <c r="G1220" s="2" t="s">
        <v>6141</v>
      </c>
      <c r="H1220" s="56">
        <f t="shared" si="40"/>
        <v>0.46326276463262767</v>
      </c>
      <c r="I1220" s="7" t="s">
        <v>1658</v>
      </c>
      <c r="J1220" s="4" t="s">
        <v>87</v>
      </c>
      <c r="K1220" s="7">
        <f t="shared" si="41"/>
        <v>372</v>
      </c>
      <c r="L1220" s="4" t="s">
        <v>1922</v>
      </c>
      <c r="M1220" s="4" t="s">
        <v>929</v>
      </c>
      <c r="N1220" s="18" t="s">
        <v>6142</v>
      </c>
      <c r="O1220" s="29"/>
      <c r="P1220" s="29"/>
      <c r="Q1220" s="29"/>
      <c r="R1220" s="29"/>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29"/>
      <c r="CA1220" s="29"/>
      <c r="CB1220" s="29"/>
      <c r="CC1220" s="29"/>
      <c r="CD1220" s="29"/>
      <c r="CE1220" s="29"/>
      <c r="CF1220" s="29"/>
      <c r="CG1220" s="29"/>
      <c r="CH1220" s="29"/>
      <c r="CI1220" s="29"/>
      <c r="CJ1220" s="29"/>
      <c r="CK1220" s="29"/>
      <c r="CL1220" s="29"/>
      <c r="CM1220" s="29"/>
      <c r="CN1220" s="29"/>
      <c r="CO1220" s="29"/>
      <c r="CP1220" s="29"/>
      <c r="CQ1220" s="29"/>
      <c r="CR1220" s="29"/>
      <c r="CS1220" s="29"/>
      <c r="CT1220" s="29"/>
      <c r="CU1220" s="29"/>
      <c r="CV1220" s="29"/>
      <c r="CW1220" s="29"/>
      <c r="CX1220" s="29"/>
      <c r="CY1220" s="29"/>
      <c r="CZ1220" s="29"/>
      <c r="DA1220" s="29"/>
      <c r="DB1220" s="29"/>
      <c r="DC1220" s="29"/>
      <c r="DD1220" s="29"/>
      <c r="DE1220" s="29"/>
      <c r="DF1220" s="29"/>
      <c r="DG1220" s="29"/>
      <c r="DH1220" s="29"/>
      <c r="DI1220" s="29"/>
      <c r="DJ1220" s="29"/>
      <c r="DK1220" s="29"/>
      <c r="DL1220" s="29"/>
      <c r="DM1220" s="29"/>
      <c r="DN1220" s="29"/>
      <c r="DO1220" s="29"/>
      <c r="DP1220" s="29"/>
      <c r="DQ1220" s="29"/>
      <c r="DR1220" s="29"/>
      <c r="DS1220" s="29"/>
      <c r="DT1220" s="29"/>
      <c r="DU1220" s="29"/>
      <c r="DV1220" s="29"/>
      <c r="DW1220" s="29"/>
      <c r="DX1220" s="29"/>
      <c r="DY1220" s="29"/>
      <c r="DZ1220" s="29"/>
      <c r="EA1220" s="29"/>
      <c r="EB1220" s="29"/>
      <c r="EC1220" s="29"/>
      <c r="ED1220" s="29"/>
      <c r="EE1220" s="29"/>
      <c r="EF1220" s="29"/>
      <c r="EG1220" s="29"/>
      <c r="EH1220" s="29"/>
      <c r="EI1220" s="29"/>
      <c r="EJ1220" s="29"/>
      <c r="EK1220" s="29"/>
      <c r="EL1220" s="29"/>
      <c r="EM1220" s="29"/>
      <c r="EN1220" s="29"/>
      <c r="EO1220" s="29"/>
      <c r="EP1220" s="29"/>
      <c r="EQ1220" s="29"/>
      <c r="ER1220" s="29"/>
      <c r="ES1220" s="29"/>
      <c r="ET1220" s="29"/>
      <c r="EU1220" s="29"/>
      <c r="EV1220" s="29"/>
      <c r="EW1220" s="29"/>
      <c r="EX1220" s="29"/>
      <c r="EY1220" s="29"/>
      <c r="EZ1220" s="29"/>
      <c r="FA1220" s="29"/>
      <c r="FB1220" s="29"/>
      <c r="FC1220" s="29"/>
      <c r="FD1220" s="29"/>
      <c r="FE1220" s="29"/>
      <c r="FF1220" s="29"/>
      <c r="FG1220" s="29"/>
      <c r="FH1220" s="29"/>
      <c r="FI1220" s="29"/>
      <c r="FJ1220" s="29"/>
      <c r="FK1220" s="29"/>
      <c r="FL1220" s="29"/>
      <c r="FM1220" s="29"/>
      <c r="FN1220" s="29"/>
      <c r="FO1220" s="29"/>
      <c r="FP1220" s="29"/>
      <c r="FQ1220" s="29"/>
      <c r="FR1220" s="29"/>
      <c r="FS1220" s="29"/>
      <c r="FT1220" s="29"/>
      <c r="FU1220" s="29"/>
      <c r="FV1220" s="29"/>
      <c r="FW1220" s="29"/>
      <c r="FX1220" s="29"/>
      <c r="FY1220" s="29"/>
      <c r="FZ1220" s="29"/>
      <c r="GA1220" s="29"/>
      <c r="GB1220" s="29"/>
      <c r="GC1220" s="29"/>
      <c r="GD1220" s="29"/>
      <c r="GE1220" s="29"/>
      <c r="GF1220" s="29"/>
      <c r="GG1220" s="29"/>
      <c r="GH1220" s="29"/>
      <c r="GI1220" s="29"/>
      <c r="GJ1220" s="29"/>
      <c r="GK1220" s="29"/>
      <c r="GL1220" s="29"/>
      <c r="GM1220" s="29"/>
      <c r="GN1220" s="29"/>
      <c r="GO1220" s="29"/>
      <c r="GP1220" s="29"/>
      <c r="GQ1220" s="29"/>
      <c r="GR1220" s="29"/>
      <c r="GS1220" s="29"/>
      <c r="GT1220" s="29"/>
      <c r="GU1220" s="29"/>
      <c r="GV1220" s="29"/>
      <c r="GW1220" s="29"/>
      <c r="GX1220" s="29"/>
      <c r="GY1220" s="29"/>
      <c r="GZ1220" s="29"/>
      <c r="HA1220" s="29"/>
      <c r="HB1220" s="29"/>
      <c r="HC1220" s="29"/>
      <c r="HD1220" s="29"/>
      <c r="HE1220" s="29"/>
      <c r="HF1220" s="29"/>
      <c r="HG1220" s="29"/>
    </row>
    <row r="1221" spans="1:215" s="4" customFormat="1" ht="18.600000000000001" customHeight="1" x14ac:dyDescent="0.25">
      <c r="A1221" s="51" t="s">
        <v>930</v>
      </c>
      <c r="B1221" s="51" t="s">
        <v>3313</v>
      </c>
      <c r="C1221" s="54" t="s">
        <v>653</v>
      </c>
      <c r="D1221" s="51" t="s">
        <v>3314</v>
      </c>
      <c r="E1221" s="1" t="s">
        <v>3322</v>
      </c>
      <c r="F1221" s="1" t="s">
        <v>6146</v>
      </c>
      <c r="G1221" s="1" t="s">
        <v>6141</v>
      </c>
      <c r="H1221" s="58">
        <f t="shared" si="40"/>
        <v>0.38219895287958117</v>
      </c>
      <c r="I1221" s="5" t="s">
        <v>120</v>
      </c>
      <c r="J1221" s="1" t="s">
        <v>59</v>
      </c>
      <c r="K1221" s="5">
        <f t="shared" si="41"/>
        <v>73</v>
      </c>
      <c r="L1221" s="1" t="s">
        <v>452</v>
      </c>
      <c r="M1221" s="1" t="s">
        <v>929</v>
      </c>
      <c r="N1221" s="19" t="s">
        <v>6142</v>
      </c>
      <c r="O1221" s="25"/>
      <c r="P1221" s="25"/>
      <c r="Q1221" s="25"/>
      <c r="R1221" s="25"/>
      <c r="S1221" s="25"/>
      <c r="T1221" s="25"/>
      <c r="U1221" s="25"/>
      <c r="V1221" s="25"/>
      <c r="W1221" s="25"/>
      <c r="X1221" s="25"/>
      <c r="Y1221" s="25"/>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c r="BV1221" s="29"/>
      <c r="BW1221" s="29"/>
      <c r="BX1221" s="29"/>
      <c r="BY1221" s="29"/>
      <c r="BZ1221" s="29"/>
      <c r="CA1221" s="29"/>
      <c r="CB1221" s="29"/>
      <c r="CC1221" s="29"/>
      <c r="CD1221" s="29"/>
      <c r="CE1221" s="29"/>
      <c r="CF1221" s="29"/>
      <c r="CG1221" s="29"/>
      <c r="CH1221" s="29"/>
      <c r="CI1221" s="29"/>
      <c r="CJ1221" s="29"/>
      <c r="CK1221" s="29"/>
      <c r="CL1221" s="29"/>
      <c r="CM1221" s="29"/>
      <c r="CN1221" s="29"/>
      <c r="CO1221" s="29"/>
      <c r="CP1221" s="29"/>
      <c r="CQ1221" s="29"/>
      <c r="CR1221" s="29"/>
      <c r="CS1221" s="29"/>
      <c r="CT1221" s="29"/>
      <c r="CU1221" s="29"/>
      <c r="CV1221" s="29"/>
      <c r="CW1221" s="29"/>
      <c r="CX1221" s="29"/>
      <c r="CY1221" s="29"/>
      <c r="CZ1221" s="29"/>
      <c r="DA1221" s="29"/>
      <c r="DB1221" s="29"/>
      <c r="DC1221" s="29"/>
      <c r="DD1221" s="29"/>
      <c r="DE1221" s="29"/>
      <c r="DF1221" s="29"/>
      <c r="DG1221" s="29"/>
      <c r="DH1221" s="29"/>
      <c r="DI1221" s="29"/>
      <c r="DJ1221" s="29"/>
      <c r="DK1221" s="29"/>
      <c r="DL1221" s="29"/>
      <c r="DM1221" s="29"/>
      <c r="DN1221" s="29"/>
      <c r="DO1221" s="29"/>
      <c r="DP1221" s="29"/>
      <c r="DQ1221" s="29"/>
      <c r="DR1221" s="29"/>
      <c r="DS1221" s="29"/>
      <c r="DT1221" s="29"/>
      <c r="DU1221" s="29"/>
      <c r="DV1221" s="29"/>
      <c r="DW1221" s="29"/>
      <c r="DX1221" s="29"/>
      <c r="DY1221" s="29"/>
      <c r="DZ1221" s="29"/>
      <c r="EA1221" s="29"/>
      <c r="EB1221" s="29"/>
      <c r="EC1221" s="29"/>
      <c r="ED1221" s="29"/>
      <c r="EE1221" s="29"/>
      <c r="EF1221" s="29"/>
      <c r="EG1221" s="29"/>
      <c r="EH1221" s="29"/>
      <c r="EI1221" s="29"/>
      <c r="EJ1221" s="29"/>
      <c r="EK1221" s="29"/>
      <c r="EL1221" s="29"/>
      <c r="EM1221" s="29"/>
      <c r="EN1221" s="29"/>
      <c r="EO1221" s="29"/>
      <c r="EP1221" s="29"/>
      <c r="EQ1221" s="29"/>
      <c r="ER1221" s="29"/>
      <c r="ES1221" s="29"/>
      <c r="ET1221" s="29"/>
      <c r="EU1221" s="29"/>
      <c r="EV1221" s="29"/>
      <c r="EW1221" s="29"/>
      <c r="EX1221" s="29"/>
      <c r="EY1221" s="29"/>
      <c r="EZ1221" s="29"/>
      <c r="FA1221" s="29"/>
      <c r="FB1221" s="29"/>
      <c r="FC1221" s="29"/>
      <c r="FD1221" s="29"/>
      <c r="FE1221" s="29"/>
      <c r="FF1221" s="29"/>
      <c r="FG1221" s="29"/>
      <c r="FH1221" s="29"/>
      <c r="FI1221" s="29"/>
      <c r="FJ1221" s="29"/>
      <c r="FK1221" s="29"/>
      <c r="FL1221" s="29"/>
      <c r="FM1221" s="29"/>
      <c r="FN1221" s="29"/>
      <c r="FO1221" s="29"/>
      <c r="FP1221" s="29"/>
      <c r="FQ1221" s="29"/>
      <c r="FR1221" s="29"/>
      <c r="FS1221" s="29"/>
      <c r="FT1221" s="29"/>
      <c r="FU1221" s="29"/>
      <c r="FV1221" s="29"/>
      <c r="FW1221" s="29"/>
      <c r="FX1221" s="29"/>
      <c r="FY1221" s="29"/>
      <c r="FZ1221" s="29"/>
      <c r="GA1221" s="29"/>
      <c r="GB1221" s="29"/>
      <c r="GC1221" s="29"/>
      <c r="GD1221" s="29"/>
      <c r="GE1221" s="29"/>
      <c r="GF1221" s="29"/>
      <c r="GG1221" s="29"/>
      <c r="GH1221" s="29"/>
      <c r="GI1221" s="29"/>
      <c r="GJ1221" s="29"/>
      <c r="GK1221" s="29"/>
      <c r="GL1221" s="29"/>
      <c r="GM1221" s="29"/>
      <c r="GN1221" s="29"/>
      <c r="GO1221" s="29"/>
      <c r="GP1221" s="29"/>
      <c r="GQ1221" s="29"/>
      <c r="GR1221" s="29"/>
      <c r="GS1221" s="29"/>
      <c r="GT1221" s="29"/>
      <c r="GU1221" s="29"/>
      <c r="GV1221" s="29"/>
      <c r="GW1221" s="29"/>
      <c r="GX1221" s="29"/>
      <c r="GY1221" s="29"/>
      <c r="GZ1221" s="29"/>
      <c r="HA1221" s="29"/>
      <c r="HB1221" s="29"/>
      <c r="HC1221" s="29"/>
      <c r="HD1221" s="29"/>
      <c r="HE1221" s="29"/>
      <c r="HF1221" s="29"/>
      <c r="HG1221" s="29"/>
    </row>
    <row r="1222" spans="1:215" s="4" customFormat="1" ht="18.600000000000001" customHeight="1" x14ac:dyDescent="0.25">
      <c r="A1222" s="50" t="s">
        <v>930</v>
      </c>
      <c r="B1222" s="50" t="s">
        <v>3437</v>
      </c>
      <c r="C1222" s="62" t="s">
        <v>2</v>
      </c>
      <c r="D1222" s="50" t="s">
        <v>3438</v>
      </c>
      <c r="E1222" s="4" t="s">
        <v>3439</v>
      </c>
      <c r="F1222" s="2" t="s">
        <v>6267</v>
      </c>
      <c r="G1222" s="2" t="s">
        <v>6268</v>
      </c>
      <c r="H1222" s="56">
        <f t="shared" si="40"/>
        <v>0.55882352941176472</v>
      </c>
      <c r="I1222" s="7" t="s">
        <v>205</v>
      </c>
      <c r="J1222" s="4" t="s">
        <v>52</v>
      </c>
      <c r="K1222" s="7">
        <f t="shared" si="41"/>
        <v>38</v>
      </c>
      <c r="L1222" s="4" t="s">
        <v>12</v>
      </c>
      <c r="M1222" s="4" t="s">
        <v>929</v>
      </c>
      <c r="N1222" s="18" t="s">
        <v>6269</v>
      </c>
      <c r="O1222" s="29"/>
      <c r="P1222" s="29"/>
      <c r="Q1222" s="29"/>
      <c r="R1222" s="29"/>
      <c r="S1222" s="29"/>
      <c r="T1222" s="29"/>
      <c r="U1222" s="29"/>
      <c r="V1222" s="29"/>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c r="BV1222" s="29"/>
      <c r="BW1222" s="29"/>
      <c r="BX1222" s="29"/>
      <c r="BY1222" s="29"/>
      <c r="BZ1222" s="29"/>
      <c r="CA1222" s="29"/>
      <c r="CB1222" s="29"/>
      <c r="CC1222" s="29"/>
      <c r="CD1222" s="29"/>
      <c r="CE1222" s="29"/>
      <c r="CF1222" s="29"/>
      <c r="CG1222" s="29"/>
      <c r="CH1222" s="29"/>
      <c r="CI1222" s="29"/>
      <c r="CJ1222" s="29"/>
      <c r="CK1222" s="29"/>
      <c r="CL1222" s="29"/>
      <c r="CM1222" s="29"/>
      <c r="CN1222" s="29"/>
      <c r="CO1222" s="29"/>
      <c r="CP1222" s="29"/>
      <c r="CQ1222" s="29"/>
      <c r="CR1222" s="29"/>
      <c r="CS1222" s="29"/>
      <c r="CT1222" s="29"/>
      <c r="CU1222" s="29"/>
      <c r="CV1222" s="29"/>
      <c r="CW1222" s="29"/>
      <c r="CX1222" s="29"/>
      <c r="CY1222" s="29"/>
      <c r="CZ1222" s="29"/>
      <c r="DA1222" s="29"/>
      <c r="DB1222" s="29"/>
      <c r="DC1222" s="29"/>
      <c r="DD1222" s="29"/>
      <c r="DE1222" s="29"/>
      <c r="DF1222" s="29"/>
      <c r="DG1222" s="29"/>
      <c r="DH1222" s="29"/>
      <c r="DI1222" s="29"/>
      <c r="DJ1222" s="29"/>
      <c r="DK1222" s="29"/>
      <c r="DL1222" s="29"/>
      <c r="DM1222" s="29"/>
      <c r="DN1222" s="29"/>
      <c r="DO1222" s="29"/>
      <c r="DP1222" s="29"/>
      <c r="DQ1222" s="29"/>
      <c r="DR1222" s="29"/>
      <c r="DS1222" s="29"/>
      <c r="DT1222" s="29"/>
      <c r="DU1222" s="29"/>
      <c r="DV1222" s="29"/>
      <c r="DW1222" s="29"/>
      <c r="DX1222" s="29"/>
      <c r="DY1222" s="29"/>
      <c r="DZ1222" s="29"/>
      <c r="EA1222" s="29"/>
      <c r="EB1222" s="29"/>
      <c r="EC1222" s="29"/>
      <c r="ED1222" s="29"/>
      <c r="EE1222" s="29"/>
      <c r="EF1222" s="29"/>
      <c r="EG1222" s="29"/>
      <c r="EH1222" s="29"/>
      <c r="EI1222" s="29"/>
      <c r="EJ1222" s="29"/>
      <c r="EK1222" s="29"/>
      <c r="EL1222" s="29"/>
      <c r="EM1222" s="29"/>
      <c r="EN1222" s="29"/>
      <c r="EO1222" s="29"/>
      <c r="EP1222" s="29"/>
      <c r="EQ1222" s="29"/>
      <c r="ER1222" s="29"/>
      <c r="ES1222" s="29"/>
      <c r="ET1222" s="29"/>
      <c r="EU1222" s="29"/>
      <c r="EV1222" s="29"/>
      <c r="EW1222" s="29"/>
      <c r="EX1222" s="29"/>
      <c r="EY1222" s="29"/>
      <c r="EZ1222" s="29"/>
      <c r="FA1222" s="29"/>
      <c r="FB1222" s="29"/>
      <c r="FC1222" s="29"/>
      <c r="FD1222" s="29"/>
      <c r="FE1222" s="29"/>
      <c r="FF1222" s="29"/>
      <c r="FG1222" s="29"/>
      <c r="FH1222" s="29"/>
      <c r="FI1222" s="29"/>
      <c r="FJ1222" s="29"/>
      <c r="FK1222" s="29"/>
      <c r="FL1222" s="29"/>
      <c r="FM1222" s="29"/>
      <c r="FN1222" s="29"/>
      <c r="FO1222" s="29"/>
      <c r="FP1222" s="29"/>
      <c r="FQ1222" s="29"/>
      <c r="FR1222" s="29"/>
      <c r="FS1222" s="29"/>
      <c r="FT1222" s="29"/>
      <c r="FU1222" s="29"/>
      <c r="FV1222" s="29"/>
      <c r="FW1222" s="29"/>
      <c r="FX1222" s="29"/>
      <c r="FY1222" s="29"/>
      <c r="FZ1222" s="29"/>
      <c r="GA1222" s="29"/>
      <c r="GB1222" s="29"/>
      <c r="GC1222" s="29"/>
      <c r="GD1222" s="29"/>
      <c r="GE1222" s="29"/>
      <c r="GF1222" s="29"/>
      <c r="GG1222" s="29"/>
      <c r="GH1222" s="29"/>
      <c r="GI1222" s="29"/>
      <c r="GJ1222" s="29"/>
      <c r="GK1222" s="29"/>
      <c r="GL1222" s="29"/>
      <c r="GM1222" s="29"/>
      <c r="GN1222" s="29"/>
      <c r="GO1222" s="29"/>
      <c r="GP1222" s="29"/>
      <c r="GQ1222" s="29"/>
      <c r="GR1222" s="29"/>
      <c r="GS1222" s="29"/>
      <c r="GT1222" s="29"/>
      <c r="GU1222" s="29"/>
      <c r="GV1222" s="29"/>
      <c r="GW1222" s="29"/>
      <c r="GX1222" s="29"/>
      <c r="GY1222" s="29"/>
      <c r="GZ1222" s="29"/>
      <c r="HA1222" s="29"/>
      <c r="HB1222" s="29"/>
      <c r="HC1222" s="29"/>
      <c r="HD1222" s="29"/>
      <c r="HE1222" s="29"/>
      <c r="HF1222" s="29"/>
      <c r="HG1222" s="29"/>
    </row>
    <row r="1223" spans="1:215" s="4" customFormat="1" ht="18.600000000000001" customHeight="1" x14ac:dyDescent="0.25">
      <c r="A1223" s="50" t="s">
        <v>930</v>
      </c>
      <c r="B1223" s="50" t="s">
        <v>3437</v>
      </c>
      <c r="C1223" s="62" t="s">
        <v>13</v>
      </c>
      <c r="D1223" s="50" t="s">
        <v>3438</v>
      </c>
      <c r="E1223" s="4" t="s">
        <v>3440</v>
      </c>
      <c r="F1223" s="2" t="s">
        <v>6270</v>
      </c>
      <c r="G1223" s="2" t="s">
        <v>6271</v>
      </c>
      <c r="H1223" s="56">
        <f t="shared" si="40"/>
        <v>0.47142857142857142</v>
      </c>
      <c r="I1223" s="7" t="s">
        <v>190</v>
      </c>
      <c r="J1223" s="4" t="s">
        <v>245</v>
      </c>
      <c r="K1223" s="7">
        <f t="shared" si="41"/>
        <v>198</v>
      </c>
      <c r="L1223" s="4" t="s">
        <v>348</v>
      </c>
      <c r="M1223" s="4" t="s">
        <v>929</v>
      </c>
      <c r="N1223" s="18" t="s">
        <v>6272</v>
      </c>
      <c r="O1223" s="29"/>
      <c r="P1223" s="29"/>
      <c r="Q1223" s="29"/>
      <c r="R1223" s="29"/>
      <c r="S1223" s="29"/>
      <c r="T1223" s="29"/>
      <c r="U1223" s="29"/>
      <c r="V1223" s="29"/>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c r="BV1223" s="29"/>
      <c r="BW1223" s="29"/>
      <c r="BX1223" s="29"/>
      <c r="BY1223" s="29"/>
      <c r="BZ1223" s="29"/>
      <c r="CA1223" s="29"/>
      <c r="CB1223" s="29"/>
      <c r="CC1223" s="29"/>
      <c r="CD1223" s="29"/>
      <c r="CE1223" s="29"/>
      <c r="CF1223" s="29"/>
      <c r="CG1223" s="29"/>
      <c r="CH1223" s="29"/>
      <c r="CI1223" s="29"/>
      <c r="CJ1223" s="29"/>
      <c r="CK1223" s="29"/>
      <c r="CL1223" s="29"/>
      <c r="CM1223" s="29"/>
      <c r="CN1223" s="29"/>
      <c r="CO1223" s="29"/>
      <c r="CP1223" s="29"/>
      <c r="CQ1223" s="29"/>
      <c r="CR1223" s="29"/>
      <c r="CS1223" s="29"/>
      <c r="CT1223" s="29"/>
      <c r="CU1223" s="29"/>
      <c r="CV1223" s="29"/>
      <c r="CW1223" s="29"/>
      <c r="CX1223" s="29"/>
      <c r="CY1223" s="29"/>
      <c r="CZ1223" s="29"/>
      <c r="DA1223" s="29"/>
      <c r="DB1223" s="29"/>
      <c r="DC1223" s="29"/>
      <c r="DD1223" s="29"/>
      <c r="DE1223" s="29"/>
      <c r="DF1223" s="29"/>
      <c r="DG1223" s="29"/>
      <c r="DH1223" s="29"/>
      <c r="DI1223" s="29"/>
      <c r="DJ1223" s="29"/>
      <c r="DK1223" s="29"/>
      <c r="DL1223" s="29"/>
      <c r="DM1223" s="29"/>
      <c r="DN1223" s="29"/>
      <c r="DO1223" s="29"/>
      <c r="DP1223" s="29"/>
      <c r="DQ1223" s="29"/>
      <c r="DR1223" s="29"/>
      <c r="DS1223" s="29"/>
      <c r="DT1223" s="29"/>
      <c r="DU1223" s="29"/>
      <c r="DV1223" s="29"/>
      <c r="DW1223" s="29"/>
      <c r="DX1223" s="29"/>
      <c r="DY1223" s="29"/>
      <c r="DZ1223" s="29"/>
      <c r="EA1223" s="29"/>
      <c r="EB1223" s="29"/>
      <c r="EC1223" s="29"/>
      <c r="ED1223" s="29"/>
      <c r="EE1223" s="29"/>
      <c r="EF1223" s="29"/>
      <c r="EG1223" s="29"/>
      <c r="EH1223" s="29"/>
      <c r="EI1223" s="29"/>
      <c r="EJ1223" s="29"/>
      <c r="EK1223" s="29"/>
      <c r="EL1223" s="29"/>
      <c r="EM1223" s="29"/>
      <c r="EN1223" s="29"/>
      <c r="EO1223" s="29"/>
      <c r="EP1223" s="29"/>
      <c r="EQ1223" s="29"/>
      <c r="ER1223" s="29"/>
      <c r="ES1223" s="29"/>
      <c r="ET1223" s="29"/>
      <c r="EU1223" s="29"/>
      <c r="EV1223" s="29"/>
      <c r="EW1223" s="29"/>
      <c r="EX1223" s="29"/>
      <c r="EY1223" s="29"/>
      <c r="EZ1223" s="29"/>
      <c r="FA1223" s="29"/>
      <c r="FB1223" s="29"/>
      <c r="FC1223" s="29"/>
      <c r="FD1223" s="29"/>
      <c r="FE1223" s="29"/>
      <c r="FF1223" s="29"/>
      <c r="FG1223" s="29"/>
      <c r="FH1223" s="29"/>
      <c r="FI1223" s="29"/>
      <c r="FJ1223" s="29"/>
      <c r="FK1223" s="29"/>
      <c r="FL1223" s="29"/>
      <c r="FM1223" s="29"/>
      <c r="FN1223" s="29"/>
      <c r="FO1223" s="29"/>
      <c r="FP1223" s="29"/>
      <c r="FQ1223" s="29"/>
      <c r="FR1223" s="29"/>
      <c r="FS1223" s="29"/>
      <c r="FT1223" s="29"/>
      <c r="FU1223" s="29"/>
      <c r="FV1223" s="29"/>
      <c r="FW1223" s="29"/>
      <c r="FX1223" s="29"/>
      <c r="FY1223" s="29"/>
      <c r="FZ1223" s="29"/>
      <c r="GA1223" s="29"/>
      <c r="GB1223" s="29"/>
      <c r="GC1223" s="29"/>
      <c r="GD1223" s="29"/>
      <c r="GE1223" s="29"/>
      <c r="GF1223" s="29"/>
      <c r="GG1223" s="29"/>
      <c r="GH1223" s="29"/>
      <c r="GI1223" s="29"/>
      <c r="GJ1223" s="29"/>
      <c r="GK1223" s="29"/>
      <c r="GL1223" s="29"/>
      <c r="GM1223" s="29"/>
      <c r="GN1223" s="29"/>
      <c r="GO1223" s="29"/>
      <c r="GP1223" s="29"/>
      <c r="GQ1223" s="29"/>
      <c r="GR1223" s="29"/>
      <c r="GS1223" s="29"/>
      <c r="GT1223" s="29"/>
      <c r="GU1223" s="29"/>
      <c r="GV1223" s="29"/>
      <c r="GW1223" s="29"/>
      <c r="GX1223" s="29"/>
      <c r="GY1223" s="29"/>
      <c r="GZ1223" s="29"/>
      <c r="HA1223" s="29"/>
      <c r="HB1223" s="29"/>
      <c r="HC1223" s="29"/>
      <c r="HD1223" s="29"/>
      <c r="HE1223" s="29"/>
      <c r="HF1223" s="29"/>
      <c r="HG1223" s="29"/>
    </row>
    <row r="1224" spans="1:215" s="4" customFormat="1" ht="18.600000000000001" customHeight="1" x14ac:dyDescent="0.25">
      <c r="A1224" s="50" t="s">
        <v>930</v>
      </c>
      <c r="B1224" s="50" t="s">
        <v>3437</v>
      </c>
      <c r="C1224" s="62" t="s">
        <v>65</v>
      </c>
      <c r="D1224" s="50" t="s">
        <v>3438</v>
      </c>
      <c r="E1224" s="4" t="s">
        <v>3441</v>
      </c>
      <c r="F1224" s="2" t="s">
        <v>6273</v>
      </c>
      <c r="G1224" s="2" t="s">
        <v>6271</v>
      </c>
      <c r="H1224" s="56">
        <f t="shared" si="40"/>
        <v>0.74226804123711343</v>
      </c>
      <c r="I1224" s="7" t="s">
        <v>122</v>
      </c>
      <c r="J1224" s="4" t="s">
        <v>689</v>
      </c>
      <c r="K1224" s="7">
        <f t="shared" si="41"/>
        <v>216</v>
      </c>
      <c r="L1224" s="4" t="s">
        <v>1045</v>
      </c>
      <c r="M1224" s="4" t="s">
        <v>929</v>
      </c>
      <c r="N1224" s="18" t="s">
        <v>6272</v>
      </c>
      <c r="O1224" s="29"/>
      <c r="P1224" s="29"/>
      <c r="Q1224" s="29"/>
      <c r="R1224" s="29"/>
      <c r="S1224" s="29"/>
      <c r="T1224" s="29"/>
      <c r="U1224" s="29"/>
      <c r="V1224" s="29"/>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29"/>
      <c r="BW1224" s="29"/>
      <c r="BX1224" s="29"/>
      <c r="BY1224" s="29"/>
      <c r="BZ1224" s="29"/>
      <c r="CA1224" s="29"/>
      <c r="CB1224" s="29"/>
      <c r="CC1224" s="29"/>
      <c r="CD1224" s="29"/>
      <c r="CE1224" s="29"/>
      <c r="CF1224" s="29"/>
      <c r="CG1224" s="29"/>
      <c r="CH1224" s="29"/>
      <c r="CI1224" s="29"/>
      <c r="CJ1224" s="29"/>
      <c r="CK1224" s="29"/>
      <c r="CL1224" s="29"/>
      <c r="CM1224" s="29"/>
      <c r="CN1224" s="29"/>
      <c r="CO1224" s="29"/>
      <c r="CP1224" s="29"/>
      <c r="CQ1224" s="29"/>
      <c r="CR1224" s="29"/>
      <c r="CS1224" s="29"/>
      <c r="CT1224" s="29"/>
      <c r="CU1224" s="29"/>
      <c r="CV1224" s="29"/>
      <c r="CW1224" s="29"/>
      <c r="CX1224" s="29"/>
      <c r="CY1224" s="29"/>
      <c r="CZ1224" s="29"/>
      <c r="DA1224" s="29"/>
      <c r="DB1224" s="29"/>
      <c r="DC1224" s="29"/>
      <c r="DD1224" s="29"/>
      <c r="DE1224" s="29"/>
      <c r="DF1224" s="29"/>
      <c r="DG1224" s="29"/>
      <c r="DH1224" s="29"/>
      <c r="DI1224" s="29"/>
      <c r="DJ1224" s="29"/>
      <c r="DK1224" s="29"/>
      <c r="DL1224" s="29"/>
      <c r="DM1224" s="29"/>
      <c r="DN1224" s="29"/>
      <c r="DO1224" s="29"/>
      <c r="DP1224" s="29"/>
      <c r="DQ1224" s="29"/>
      <c r="DR1224" s="29"/>
      <c r="DS1224" s="29"/>
      <c r="DT1224" s="29"/>
      <c r="DU1224" s="29"/>
      <c r="DV1224" s="29"/>
      <c r="DW1224" s="29"/>
      <c r="DX1224" s="29"/>
      <c r="DY1224" s="29"/>
      <c r="DZ1224" s="29"/>
      <c r="EA1224" s="29"/>
      <c r="EB1224" s="29"/>
      <c r="EC1224" s="29"/>
      <c r="ED1224" s="29"/>
      <c r="EE1224" s="29"/>
      <c r="EF1224" s="29"/>
      <c r="EG1224" s="29"/>
      <c r="EH1224" s="29"/>
      <c r="EI1224" s="29"/>
      <c r="EJ1224" s="29"/>
      <c r="EK1224" s="29"/>
      <c r="EL1224" s="29"/>
      <c r="EM1224" s="29"/>
      <c r="EN1224" s="29"/>
      <c r="EO1224" s="29"/>
      <c r="EP1224" s="29"/>
      <c r="EQ1224" s="29"/>
      <c r="ER1224" s="29"/>
      <c r="ES1224" s="29"/>
      <c r="ET1224" s="29"/>
      <c r="EU1224" s="29"/>
      <c r="EV1224" s="29"/>
      <c r="EW1224" s="29"/>
      <c r="EX1224" s="29"/>
      <c r="EY1224" s="29"/>
      <c r="EZ1224" s="29"/>
      <c r="FA1224" s="29"/>
      <c r="FB1224" s="29"/>
      <c r="FC1224" s="29"/>
      <c r="FD1224" s="29"/>
      <c r="FE1224" s="29"/>
      <c r="FF1224" s="29"/>
      <c r="FG1224" s="29"/>
      <c r="FH1224" s="29"/>
      <c r="FI1224" s="29"/>
      <c r="FJ1224" s="29"/>
      <c r="FK1224" s="29"/>
      <c r="FL1224" s="29"/>
      <c r="FM1224" s="29"/>
      <c r="FN1224" s="29"/>
      <c r="FO1224" s="29"/>
      <c r="FP1224" s="29"/>
      <c r="FQ1224" s="29"/>
      <c r="FR1224" s="29"/>
      <c r="FS1224" s="29"/>
      <c r="FT1224" s="29"/>
      <c r="FU1224" s="29"/>
      <c r="FV1224" s="29"/>
      <c r="FW1224" s="29"/>
      <c r="FX1224" s="29"/>
      <c r="FY1224" s="29"/>
      <c r="FZ1224" s="29"/>
      <c r="GA1224" s="29"/>
      <c r="GB1224" s="29"/>
      <c r="GC1224" s="29"/>
      <c r="GD1224" s="29"/>
      <c r="GE1224" s="29"/>
      <c r="GF1224" s="29"/>
      <c r="GG1224" s="29"/>
      <c r="GH1224" s="29"/>
      <c r="GI1224" s="29"/>
      <c r="GJ1224" s="29"/>
      <c r="GK1224" s="29"/>
      <c r="GL1224" s="29"/>
      <c r="GM1224" s="29"/>
      <c r="GN1224" s="29"/>
      <c r="GO1224" s="29"/>
      <c r="GP1224" s="29"/>
      <c r="GQ1224" s="29"/>
      <c r="GR1224" s="29"/>
      <c r="GS1224" s="29"/>
      <c r="GT1224" s="29"/>
      <c r="GU1224" s="29"/>
      <c r="GV1224" s="29"/>
      <c r="GW1224" s="29"/>
      <c r="GX1224" s="29"/>
      <c r="GY1224" s="29"/>
      <c r="GZ1224" s="29"/>
      <c r="HA1224" s="29"/>
      <c r="HB1224" s="29"/>
      <c r="HC1224" s="29"/>
      <c r="HD1224" s="29"/>
      <c r="HE1224" s="29"/>
      <c r="HF1224" s="29"/>
      <c r="HG1224" s="29"/>
    </row>
    <row r="1225" spans="1:215" s="4" customFormat="1" ht="18.600000000000001" customHeight="1" x14ac:dyDescent="0.25">
      <c r="A1225" s="50" t="s">
        <v>930</v>
      </c>
      <c r="B1225" s="50" t="s">
        <v>3437</v>
      </c>
      <c r="C1225" s="62" t="s">
        <v>157</v>
      </c>
      <c r="D1225" s="50" t="s">
        <v>3438</v>
      </c>
      <c r="E1225" s="4" t="s">
        <v>3442</v>
      </c>
      <c r="F1225" s="2" t="s">
        <v>6274</v>
      </c>
      <c r="G1225" s="2" t="s">
        <v>6271</v>
      </c>
      <c r="H1225" s="56">
        <f t="shared" si="40"/>
        <v>0.54581673306772904</v>
      </c>
      <c r="I1225" s="7" t="s">
        <v>206</v>
      </c>
      <c r="J1225" s="4" t="s">
        <v>176</v>
      </c>
      <c r="K1225" s="7">
        <f t="shared" si="41"/>
        <v>137</v>
      </c>
      <c r="L1225" s="4" t="s">
        <v>994</v>
      </c>
      <c r="M1225" s="4" t="s">
        <v>929</v>
      </c>
      <c r="N1225" s="18" t="s">
        <v>6272</v>
      </c>
      <c r="O1225" s="29"/>
      <c r="P1225" s="29"/>
      <c r="Q1225" s="29"/>
      <c r="R1225" s="29"/>
      <c r="S1225" s="29"/>
      <c r="T1225" s="29"/>
      <c r="U1225" s="29"/>
      <c r="V1225" s="29"/>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c r="CA1225" s="29"/>
      <c r="CB1225" s="29"/>
      <c r="CC1225" s="29"/>
      <c r="CD1225" s="29"/>
      <c r="CE1225" s="29"/>
      <c r="CF1225" s="29"/>
      <c r="CG1225" s="29"/>
      <c r="CH1225" s="29"/>
      <c r="CI1225" s="29"/>
      <c r="CJ1225" s="29"/>
      <c r="CK1225" s="29"/>
      <c r="CL1225" s="29"/>
      <c r="CM1225" s="29"/>
      <c r="CN1225" s="29"/>
      <c r="CO1225" s="29"/>
      <c r="CP1225" s="29"/>
      <c r="CQ1225" s="29"/>
      <c r="CR1225" s="29"/>
      <c r="CS1225" s="29"/>
      <c r="CT1225" s="29"/>
      <c r="CU1225" s="29"/>
      <c r="CV1225" s="29"/>
      <c r="CW1225" s="29"/>
      <c r="CX1225" s="29"/>
      <c r="CY1225" s="29"/>
      <c r="CZ1225" s="29"/>
      <c r="DA1225" s="29"/>
      <c r="DB1225" s="29"/>
      <c r="DC1225" s="29"/>
      <c r="DD1225" s="29"/>
      <c r="DE1225" s="29"/>
      <c r="DF1225" s="29"/>
      <c r="DG1225" s="29"/>
      <c r="DH1225" s="29"/>
      <c r="DI1225" s="29"/>
      <c r="DJ1225" s="29"/>
      <c r="DK1225" s="29"/>
      <c r="DL1225" s="29"/>
      <c r="DM1225" s="29"/>
      <c r="DN1225" s="29"/>
      <c r="DO1225" s="29"/>
      <c r="DP1225" s="29"/>
      <c r="DQ1225" s="29"/>
      <c r="DR1225" s="29"/>
      <c r="DS1225" s="29"/>
      <c r="DT1225" s="29"/>
      <c r="DU1225" s="29"/>
      <c r="DV1225" s="29"/>
      <c r="DW1225" s="29"/>
      <c r="DX1225" s="29"/>
      <c r="DY1225" s="29"/>
      <c r="DZ1225" s="29"/>
      <c r="EA1225" s="29"/>
      <c r="EB1225" s="29"/>
      <c r="EC1225" s="29"/>
      <c r="ED1225" s="29"/>
      <c r="EE1225" s="29"/>
      <c r="EF1225" s="29"/>
      <c r="EG1225" s="29"/>
      <c r="EH1225" s="29"/>
      <c r="EI1225" s="29"/>
      <c r="EJ1225" s="29"/>
      <c r="EK1225" s="29"/>
      <c r="EL1225" s="29"/>
      <c r="EM1225" s="29"/>
      <c r="EN1225" s="29"/>
      <c r="EO1225" s="29"/>
      <c r="EP1225" s="29"/>
      <c r="EQ1225" s="29"/>
      <c r="ER1225" s="29"/>
      <c r="ES1225" s="29"/>
      <c r="ET1225" s="29"/>
      <c r="EU1225" s="29"/>
      <c r="EV1225" s="29"/>
      <c r="EW1225" s="29"/>
      <c r="EX1225" s="29"/>
      <c r="EY1225" s="29"/>
      <c r="EZ1225" s="29"/>
      <c r="FA1225" s="29"/>
      <c r="FB1225" s="29"/>
      <c r="FC1225" s="29"/>
      <c r="FD1225" s="29"/>
      <c r="FE1225" s="29"/>
      <c r="FF1225" s="29"/>
      <c r="FG1225" s="29"/>
      <c r="FH1225" s="29"/>
      <c r="FI1225" s="29"/>
      <c r="FJ1225" s="29"/>
      <c r="FK1225" s="29"/>
      <c r="FL1225" s="29"/>
      <c r="FM1225" s="29"/>
      <c r="FN1225" s="29"/>
      <c r="FO1225" s="29"/>
      <c r="FP1225" s="29"/>
      <c r="FQ1225" s="29"/>
      <c r="FR1225" s="29"/>
      <c r="FS1225" s="29"/>
      <c r="FT1225" s="29"/>
      <c r="FU1225" s="29"/>
      <c r="FV1225" s="29"/>
      <c r="FW1225" s="29"/>
      <c r="FX1225" s="29"/>
      <c r="FY1225" s="29"/>
      <c r="FZ1225" s="29"/>
      <c r="GA1225" s="29"/>
      <c r="GB1225" s="29"/>
      <c r="GC1225" s="29"/>
      <c r="GD1225" s="29"/>
      <c r="GE1225" s="29"/>
      <c r="GF1225" s="29"/>
      <c r="GG1225" s="29"/>
      <c r="GH1225" s="29"/>
      <c r="GI1225" s="29"/>
      <c r="GJ1225" s="29"/>
      <c r="GK1225" s="29"/>
      <c r="GL1225" s="29"/>
      <c r="GM1225" s="29"/>
      <c r="GN1225" s="29"/>
      <c r="GO1225" s="29"/>
      <c r="GP1225" s="29"/>
      <c r="GQ1225" s="29"/>
      <c r="GR1225" s="29"/>
      <c r="GS1225" s="29"/>
      <c r="GT1225" s="29"/>
      <c r="GU1225" s="29"/>
      <c r="GV1225" s="29"/>
      <c r="GW1225" s="29"/>
      <c r="GX1225" s="29"/>
      <c r="GY1225" s="29"/>
      <c r="GZ1225" s="29"/>
      <c r="HA1225" s="29"/>
      <c r="HB1225" s="29"/>
      <c r="HC1225" s="29"/>
      <c r="HD1225" s="29"/>
      <c r="HE1225" s="29"/>
      <c r="HF1225" s="29"/>
      <c r="HG1225" s="29"/>
    </row>
    <row r="1226" spans="1:215" s="4" customFormat="1" ht="18.600000000000001" customHeight="1" x14ac:dyDescent="0.25">
      <c r="A1226" s="50" t="s">
        <v>930</v>
      </c>
      <c r="B1226" s="50" t="s">
        <v>3437</v>
      </c>
      <c r="C1226" s="62" t="s">
        <v>547</v>
      </c>
      <c r="D1226" s="50" t="s">
        <v>3438</v>
      </c>
      <c r="E1226" s="4" t="s">
        <v>3443</v>
      </c>
      <c r="F1226" s="2" t="s">
        <v>6275</v>
      </c>
      <c r="G1226" s="2" t="s">
        <v>6276</v>
      </c>
      <c r="H1226" s="56">
        <f t="shared" si="40"/>
        <v>0.59493670886075944</v>
      </c>
      <c r="I1226" s="7" t="s">
        <v>689</v>
      </c>
      <c r="J1226" s="4" t="s">
        <v>60</v>
      </c>
      <c r="K1226" s="7">
        <f t="shared" si="41"/>
        <v>47</v>
      </c>
      <c r="L1226" s="4" t="s">
        <v>512</v>
      </c>
      <c r="M1226" s="4" t="s">
        <v>929</v>
      </c>
      <c r="N1226" s="18" t="s">
        <v>6277</v>
      </c>
      <c r="O1226" s="29"/>
      <c r="P1226" s="29"/>
      <c r="Q1226" s="29"/>
      <c r="R1226" s="29"/>
      <c r="S1226" s="29"/>
      <c r="T1226" s="29"/>
      <c r="U1226" s="29"/>
      <c r="V1226" s="29"/>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c r="CA1226" s="29"/>
      <c r="CB1226" s="29"/>
      <c r="CC1226" s="29"/>
      <c r="CD1226" s="29"/>
      <c r="CE1226" s="29"/>
      <c r="CF1226" s="29"/>
      <c r="CG1226" s="29"/>
      <c r="CH1226" s="29"/>
      <c r="CI1226" s="29"/>
      <c r="CJ1226" s="29"/>
      <c r="CK1226" s="29"/>
      <c r="CL1226" s="29"/>
      <c r="CM1226" s="29"/>
      <c r="CN1226" s="29"/>
      <c r="CO1226" s="29"/>
      <c r="CP1226" s="29"/>
      <c r="CQ1226" s="29"/>
      <c r="CR1226" s="29"/>
      <c r="CS1226" s="29"/>
      <c r="CT1226" s="29"/>
      <c r="CU1226" s="29"/>
      <c r="CV1226" s="29"/>
      <c r="CW1226" s="29"/>
      <c r="CX1226" s="29"/>
      <c r="CY1226" s="29"/>
      <c r="CZ1226" s="29"/>
      <c r="DA1226" s="29"/>
      <c r="DB1226" s="29"/>
      <c r="DC1226" s="29"/>
      <c r="DD1226" s="29"/>
      <c r="DE1226" s="29"/>
      <c r="DF1226" s="29"/>
      <c r="DG1226" s="29"/>
      <c r="DH1226" s="29"/>
      <c r="DI1226" s="29"/>
      <c r="DJ1226" s="29"/>
      <c r="DK1226" s="29"/>
      <c r="DL1226" s="29"/>
      <c r="DM1226" s="29"/>
      <c r="DN1226" s="29"/>
      <c r="DO1226" s="29"/>
      <c r="DP1226" s="29"/>
      <c r="DQ1226" s="29"/>
      <c r="DR1226" s="29"/>
      <c r="DS1226" s="29"/>
      <c r="DT1226" s="29"/>
      <c r="DU1226" s="29"/>
      <c r="DV1226" s="29"/>
      <c r="DW1226" s="29"/>
      <c r="DX1226" s="29"/>
      <c r="DY1226" s="29"/>
      <c r="DZ1226" s="29"/>
      <c r="EA1226" s="29"/>
      <c r="EB1226" s="29"/>
      <c r="EC1226" s="29"/>
      <c r="ED1226" s="29"/>
      <c r="EE1226" s="29"/>
      <c r="EF1226" s="29"/>
      <c r="EG1226" s="29"/>
      <c r="EH1226" s="29"/>
      <c r="EI1226" s="29"/>
      <c r="EJ1226" s="29"/>
      <c r="EK1226" s="29"/>
      <c r="EL1226" s="29"/>
      <c r="EM1226" s="29"/>
      <c r="EN1226" s="29"/>
      <c r="EO1226" s="29"/>
      <c r="EP1226" s="29"/>
      <c r="EQ1226" s="29"/>
      <c r="ER1226" s="29"/>
      <c r="ES1226" s="29"/>
      <c r="ET1226" s="29"/>
      <c r="EU1226" s="29"/>
      <c r="EV1226" s="29"/>
      <c r="EW1226" s="29"/>
      <c r="EX1226" s="29"/>
      <c r="EY1226" s="29"/>
      <c r="EZ1226" s="29"/>
      <c r="FA1226" s="29"/>
      <c r="FB1226" s="29"/>
      <c r="FC1226" s="29"/>
      <c r="FD1226" s="29"/>
      <c r="FE1226" s="29"/>
      <c r="FF1226" s="29"/>
      <c r="FG1226" s="29"/>
      <c r="FH1226" s="29"/>
      <c r="FI1226" s="29"/>
      <c r="FJ1226" s="29"/>
      <c r="FK1226" s="29"/>
      <c r="FL1226" s="29"/>
      <c r="FM1226" s="29"/>
      <c r="FN1226" s="29"/>
      <c r="FO1226" s="29"/>
      <c r="FP1226" s="29"/>
      <c r="FQ1226" s="29"/>
      <c r="FR1226" s="29"/>
      <c r="FS1226" s="29"/>
      <c r="FT1226" s="29"/>
      <c r="FU1226" s="29"/>
      <c r="FV1226" s="29"/>
      <c r="FW1226" s="29"/>
      <c r="FX1226" s="29"/>
      <c r="FY1226" s="29"/>
      <c r="FZ1226" s="29"/>
      <c r="GA1226" s="29"/>
      <c r="GB1226" s="29"/>
      <c r="GC1226" s="29"/>
      <c r="GD1226" s="29"/>
      <c r="GE1226" s="29"/>
      <c r="GF1226" s="29"/>
      <c r="GG1226" s="29"/>
      <c r="GH1226" s="29"/>
      <c r="GI1226" s="29"/>
      <c r="GJ1226" s="29"/>
      <c r="GK1226" s="29"/>
      <c r="GL1226" s="29"/>
      <c r="GM1226" s="29"/>
      <c r="GN1226" s="29"/>
      <c r="GO1226" s="29"/>
      <c r="GP1226" s="29"/>
      <c r="GQ1226" s="29"/>
      <c r="GR1226" s="29"/>
      <c r="GS1226" s="29"/>
      <c r="GT1226" s="29"/>
      <c r="GU1226" s="29"/>
      <c r="GV1226" s="29"/>
      <c r="GW1226" s="29"/>
      <c r="GX1226" s="29"/>
      <c r="GY1226" s="29"/>
      <c r="GZ1226" s="29"/>
      <c r="HA1226" s="29"/>
      <c r="HB1226" s="29"/>
      <c r="HC1226" s="29"/>
      <c r="HD1226" s="29"/>
      <c r="HE1226" s="29"/>
      <c r="HF1226" s="29"/>
      <c r="HG1226" s="29"/>
    </row>
    <row r="1227" spans="1:215" s="4" customFormat="1" ht="18.600000000000001" customHeight="1" x14ac:dyDescent="0.25">
      <c r="A1227" s="51" t="s">
        <v>930</v>
      </c>
      <c r="B1227" s="51" t="s">
        <v>3437</v>
      </c>
      <c r="C1227" s="54" t="s">
        <v>1339</v>
      </c>
      <c r="D1227" s="51" t="s">
        <v>3438</v>
      </c>
      <c r="E1227" s="1" t="s">
        <v>3444</v>
      </c>
      <c r="F1227" s="1" t="s">
        <v>6278</v>
      </c>
      <c r="G1227" s="1" t="s">
        <v>6271</v>
      </c>
      <c r="H1227" s="58">
        <f t="shared" si="40"/>
        <v>0.7567567567567568</v>
      </c>
      <c r="I1227" s="5" t="s">
        <v>83</v>
      </c>
      <c r="J1227" s="1" t="s">
        <v>57</v>
      </c>
      <c r="K1227" s="5">
        <f t="shared" si="41"/>
        <v>28</v>
      </c>
      <c r="L1227" s="1" t="s">
        <v>20</v>
      </c>
      <c r="M1227" s="1" t="s">
        <v>929</v>
      </c>
      <c r="N1227" s="19" t="s">
        <v>6272</v>
      </c>
      <c r="O1227" s="25"/>
      <c r="P1227" s="25"/>
      <c r="Q1227" s="25"/>
      <c r="R1227" s="25"/>
      <c r="S1227" s="25"/>
      <c r="T1227" s="25"/>
      <c r="U1227" s="25"/>
      <c r="V1227" s="25"/>
      <c r="W1227" s="25"/>
      <c r="X1227" s="25"/>
      <c r="Y1227" s="25"/>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c r="CA1227" s="29"/>
      <c r="CB1227" s="29"/>
      <c r="CC1227" s="29"/>
      <c r="CD1227" s="29"/>
      <c r="CE1227" s="29"/>
      <c r="CF1227" s="29"/>
      <c r="CG1227" s="29"/>
      <c r="CH1227" s="29"/>
      <c r="CI1227" s="29"/>
      <c r="CJ1227" s="29"/>
      <c r="CK1227" s="29"/>
      <c r="CL1227" s="29"/>
      <c r="CM1227" s="29"/>
      <c r="CN1227" s="29"/>
      <c r="CO1227" s="29"/>
      <c r="CP1227" s="29"/>
      <c r="CQ1227" s="29"/>
      <c r="CR1227" s="29"/>
      <c r="CS1227" s="29"/>
      <c r="CT1227" s="29"/>
      <c r="CU1227" s="29"/>
      <c r="CV1227" s="29"/>
      <c r="CW1227" s="29"/>
      <c r="CX1227" s="29"/>
      <c r="CY1227" s="29"/>
      <c r="CZ1227" s="29"/>
      <c r="DA1227" s="29"/>
      <c r="DB1227" s="29"/>
      <c r="DC1227" s="29"/>
      <c r="DD1227" s="29"/>
      <c r="DE1227" s="29"/>
      <c r="DF1227" s="29"/>
      <c r="DG1227" s="29"/>
      <c r="DH1227" s="29"/>
      <c r="DI1227" s="29"/>
      <c r="DJ1227" s="29"/>
      <c r="DK1227" s="29"/>
      <c r="DL1227" s="29"/>
      <c r="DM1227" s="29"/>
      <c r="DN1227" s="29"/>
      <c r="DO1227" s="29"/>
      <c r="DP1227" s="29"/>
      <c r="DQ1227" s="29"/>
      <c r="DR1227" s="29"/>
      <c r="DS1227" s="29"/>
      <c r="DT1227" s="29"/>
      <c r="DU1227" s="29"/>
      <c r="DV1227" s="29"/>
      <c r="DW1227" s="29"/>
      <c r="DX1227" s="29"/>
      <c r="DY1227" s="29"/>
      <c r="DZ1227" s="29"/>
      <c r="EA1227" s="29"/>
      <c r="EB1227" s="29"/>
      <c r="EC1227" s="29"/>
      <c r="ED1227" s="29"/>
      <c r="EE1227" s="29"/>
      <c r="EF1227" s="29"/>
      <c r="EG1227" s="29"/>
      <c r="EH1227" s="29"/>
      <c r="EI1227" s="29"/>
      <c r="EJ1227" s="29"/>
      <c r="EK1227" s="29"/>
      <c r="EL1227" s="29"/>
      <c r="EM1227" s="29"/>
      <c r="EN1227" s="29"/>
      <c r="EO1227" s="29"/>
      <c r="EP1227" s="29"/>
      <c r="EQ1227" s="29"/>
      <c r="ER1227" s="29"/>
      <c r="ES1227" s="29"/>
      <c r="ET1227" s="29"/>
      <c r="EU1227" s="29"/>
      <c r="EV1227" s="29"/>
      <c r="EW1227" s="29"/>
      <c r="EX1227" s="29"/>
      <c r="EY1227" s="29"/>
      <c r="EZ1227" s="29"/>
      <c r="FA1227" s="29"/>
      <c r="FB1227" s="29"/>
      <c r="FC1227" s="29"/>
      <c r="FD1227" s="29"/>
      <c r="FE1227" s="29"/>
      <c r="FF1227" s="29"/>
      <c r="FG1227" s="29"/>
      <c r="FH1227" s="29"/>
      <c r="FI1227" s="29"/>
      <c r="FJ1227" s="29"/>
      <c r="FK1227" s="29"/>
      <c r="FL1227" s="29"/>
      <c r="FM1227" s="29"/>
      <c r="FN1227" s="29"/>
      <c r="FO1227" s="29"/>
      <c r="FP1227" s="29"/>
      <c r="FQ1227" s="29"/>
      <c r="FR1227" s="29"/>
      <c r="FS1227" s="29"/>
      <c r="FT1227" s="29"/>
      <c r="FU1227" s="29"/>
      <c r="FV1227" s="29"/>
      <c r="FW1227" s="29"/>
      <c r="FX1227" s="29"/>
      <c r="FY1227" s="29"/>
      <c r="FZ1227" s="29"/>
      <c r="GA1227" s="29"/>
      <c r="GB1227" s="29"/>
      <c r="GC1227" s="29"/>
      <c r="GD1227" s="29"/>
      <c r="GE1227" s="29"/>
      <c r="GF1227" s="29"/>
      <c r="GG1227" s="29"/>
      <c r="GH1227" s="29"/>
      <c r="GI1227" s="29"/>
      <c r="GJ1227" s="29"/>
      <c r="GK1227" s="29"/>
      <c r="GL1227" s="29"/>
      <c r="GM1227" s="29"/>
      <c r="GN1227" s="29"/>
      <c r="GO1227" s="29"/>
      <c r="GP1227" s="29"/>
      <c r="GQ1227" s="29"/>
      <c r="GR1227" s="29"/>
      <c r="GS1227" s="29"/>
      <c r="GT1227" s="29"/>
      <c r="GU1227" s="29"/>
      <c r="GV1227" s="29"/>
      <c r="GW1227" s="29"/>
      <c r="GX1227" s="29"/>
      <c r="GY1227" s="29"/>
      <c r="GZ1227" s="29"/>
      <c r="HA1227" s="29"/>
      <c r="HB1227" s="29"/>
      <c r="HC1227" s="29"/>
      <c r="HD1227" s="29"/>
      <c r="HE1227" s="29"/>
      <c r="HF1227" s="29"/>
      <c r="HG1227" s="29"/>
    </row>
    <row r="1228" spans="1:215" s="4" customFormat="1" ht="18.600000000000001" customHeight="1" x14ac:dyDescent="0.25">
      <c r="A1228" s="51" t="s">
        <v>930</v>
      </c>
      <c r="B1228" s="51" t="s">
        <v>3437</v>
      </c>
      <c r="C1228" s="54" t="s">
        <v>281</v>
      </c>
      <c r="D1228" s="51" t="s">
        <v>3438</v>
      </c>
      <c r="E1228" s="1" t="s">
        <v>3445</v>
      </c>
      <c r="F1228" s="1" t="s">
        <v>6279</v>
      </c>
      <c r="G1228" s="1" t="s">
        <v>6271</v>
      </c>
      <c r="H1228" s="57">
        <f t="shared" si="40"/>
        <v>0.51282051282051277</v>
      </c>
      <c r="I1228" s="5" t="s">
        <v>101</v>
      </c>
      <c r="J1228" s="1" t="s">
        <v>64</v>
      </c>
      <c r="K1228" s="5">
        <f t="shared" si="41"/>
        <v>20</v>
      </c>
      <c r="L1228" s="1" t="s">
        <v>11</v>
      </c>
      <c r="M1228" s="1" t="s">
        <v>929</v>
      </c>
      <c r="N1228" s="19" t="s">
        <v>6272</v>
      </c>
      <c r="O1228" s="25"/>
      <c r="P1228" s="25"/>
      <c r="Q1228" s="25"/>
      <c r="R1228" s="25"/>
      <c r="S1228" s="25"/>
      <c r="T1228" s="25"/>
      <c r="U1228" s="25"/>
      <c r="V1228" s="25"/>
      <c r="W1228" s="25"/>
      <c r="X1228" s="25"/>
      <c r="Y1228" s="25"/>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29"/>
      <c r="CA1228" s="29"/>
      <c r="CB1228" s="29"/>
      <c r="CC1228" s="29"/>
      <c r="CD1228" s="29"/>
      <c r="CE1228" s="29"/>
      <c r="CF1228" s="29"/>
      <c r="CG1228" s="29"/>
      <c r="CH1228" s="29"/>
      <c r="CI1228" s="29"/>
      <c r="CJ1228" s="29"/>
      <c r="CK1228" s="29"/>
      <c r="CL1228" s="29"/>
      <c r="CM1228" s="29"/>
      <c r="CN1228" s="29"/>
      <c r="CO1228" s="29"/>
      <c r="CP1228" s="29"/>
      <c r="CQ1228" s="29"/>
      <c r="CR1228" s="29"/>
      <c r="CS1228" s="29"/>
      <c r="CT1228" s="29"/>
      <c r="CU1228" s="29"/>
      <c r="CV1228" s="29"/>
      <c r="CW1228" s="29"/>
      <c r="CX1228" s="29"/>
      <c r="CY1228" s="29"/>
      <c r="CZ1228" s="29"/>
      <c r="DA1228" s="29"/>
      <c r="DB1228" s="29"/>
      <c r="DC1228" s="29"/>
      <c r="DD1228" s="29"/>
      <c r="DE1228" s="29"/>
      <c r="DF1228" s="29"/>
      <c r="DG1228" s="29"/>
      <c r="DH1228" s="29"/>
      <c r="DI1228" s="29"/>
      <c r="DJ1228" s="29"/>
      <c r="DK1228" s="29"/>
      <c r="DL1228" s="29"/>
      <c r="DM1228" s="29"/>
      <c r="DN1228" s="29"/>
      <c r="DO1228" s="29"/>
      <c r="DP1228" s="29"/>
      <c r="DQ1228" s="29"/>
      <c r="DR1228" s="29"/>
      <c r="DS1228" s="29"/>
      <c r="DT1228" s="29"/>
      <c r="DU1228" s="29"/>
      <c r="DV1228" s="29"/>
      <c r="DW1228" s="29"/>
      <c r="DX1228" s="29"/>
      <c r="DY1228" s="29"/>
      <c r="DZ1228" s="29"/>
      <c r="EA1228" s="29"/>
      <c r="EB1228" s="29"/>
      <c r="EC1228" s="29"/>
      <c r="ED1228" s="29"/>
      <c r="EE1228" s="29"/>
      <c r="EF1228" s="29"/>
      <c r="EG1228" s="29"/>
      <c r="EH1228" s="29"/>
      <c r="EI1228" s="29"/>
      <c r="EJ1228" s="29"/>
      <c r="EK1228" s="29"/>
      <c r="EL1228" s="29"/>
      <c r="EM1228" s="29"/>
      <c r="EN1228" s="29"/>
      <c r="EO1228" s="29"/>
      <c r="EP1228" s="29"/>
      <c r="EQ1228" s="29"/>
      <c r="ER1228" s="29"/>
      <c r="ES1228" s="29"/>
      <c r="ET1228" s="29"/>
      <c r="EU1228" s="29"/>
      <c r="EV1228" s="29"/>
      <c r="EW1228" s="29"/>
      <c r="EX1228" s="29"/>
      <c r="EY1228" s="29"/>
      <c r="EZ1228" s="29"/>
      <c r="FA1228" s="29"/>
      <c r="FB1228" s="29"/>
      <c r="FC1228" s="29"/>
      <c r="FD1228" s="29"/>
      <c r="FE1228" s="29"/>
      <c r="FF1228" s="29"/>
      <c r="FG1228" s="29"/>
      <c r="FH1228" s="29"/>
      <c r="FI1228" s="29"/>
      <c r="FJ1228" s="29"/>
      <c r="FK1228" s="29"/>
      <c r="FL1228" s="29"/>
      <c r="FM1228" s="29"/>
      <c r="FN1228" s="29"/>
      <c r="FO1228" s="29"/>
      <c r="FP1228" s="29"/>
      <c r="FQ1228" s="29"/>
      <c r="FR1228" s="29"/>
      <c r="FS1228" s="29"/>
      <c r="FT1228" s="29"/>
      <c r="FU1228" s="29"/>
      <c r="FV1228" s="29"/>
      <c r="FW1228" s="29"/>
      <c r="FX1228" s="29"/>
      <c r="FY1228" s="29"/>
      <c r="FZ1228" s="29"/>
      <c r="GA1228" s="29"/>
      <c r="GB1228" s="29"/>
      <c r="GC1228" s="29"/>
      <c r="GD1228" s="29"/>
      <c r="GE1228" s="29"/>
      <c r="GF1228" s="29"/>
      <c r="GG1228" s="29"/>
      <c r="GH1228" s="29"/>
      <c r="GI1228" s="29"/>
      <c r="GJ1228" s="29"/>
      <c r="GK1228" s="29"/>
      <c r="GL1228" s="29"/>
      <c r="GM1228" s="29"/>
      <c r="GN1228" s="29"/>
      <c r="GO1228" s="29"/>
      <c r="GP1228" s="29"/>
      <c r="GQ1228" s="29"/>
      <c r="GR1228" s="29"/>
      <c r="GS1228" s="29"/>
      <c r="GT1228" s="29"/>
      <c r="GU1228" s="29"/>
      <c r="GV1228" s="29"/>
      <c r="GW1228" s="29"/>
      <c r="GX1228" s="29"/>
      <c r="GY1228" s="29"/>
      <c r="GZ1228" s="29"/>
      <c r="HA1228" s="29"/>
      <c r="HB1228" s="29"/>
      <c r="HC1228" s="29"/>
      <c r="HD1228" s="29"/>
      <c r="HE1228" s="29"/>
      <c r="HF1228" s="29"/>
      <c r="HG1228" s="29"/>
    </row>
    <row r="1229" spans="1:215" s="4" customFormat="1" ht="18.600000000000001" customHeight="1" x14ac:dyDescent="0.25">
      <c r="A1229" s="51" t="s">
        <v>930</v>
      </c>
      <c r="B1229" s="51" t="s">
        <v>3437</v>
      </c>
      <c r="C1229" s="54" t="s">
        <v>263</v>
      </c>
      <c r="D1229" s="51" t="s">
        <v>3438</v>
      </c>
      <c r="E1229" s="1" t="s">
        <v>3446</v>
      </c>
      <c r="F1229" s="1" t="s">
        <v>6280</v>
      </c>
      <c r="G1229" s="1" t="s">
        <v>6271</v>
      </c>
      <c r="H1229" s="58">
        <f t="shared" si="40"/>
        <v>0.26984126984126983</v>
      </c>
      <c r="I1229" s="5" t="s">
        <v>90</v>
      </c>
      <c r="J1229" s="1" t="s">
        <v>57</v>
      </c>
      <c r="K1229" s="5">
        <f t="shared" si="41"/>
        <v>17</v>
      </c>
      <c r="L1229" s="1" t="s">
        <v>163</v>
      </c>
      <c r="M1229" s="1" t="s">
        <v>929</v>
      </c>
      <c r="N1229" s="19" t="s">
        <v>6272</v>
      </c>
      <c r="O1229" s="25"/>
      <c r="P1229" s="25"/>
      <c r="Q1229" s="25"/>
      <c r="R1229" s="25"/>
      <c r="S1229" s="25"/>
      <c r="T1229" s="25"/>
      <c r="U1229" s="25"/>
      <c r="V1229" s="25"/>
      <c r="W1229" s="25"/>
      <c r="X1229" s="25"/>
      <c r="Y1229" s="25"/>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29"/>
      <c r="CA1229" s="29"/>
      <c r="CB1229" s="29"/>
      <c r="CC1229" s="29"/>
      <c r="CD1229" s="29"/>
      <c r="CE1229" s="29"/>
      <c r="CF1229" s="29"/>
      <c r="CG1229" s="29"/>
      <c r="CH1229" s="29"/>
      <c r="CI1229" s="29"/>
      <c r="CJ1229" s="29"/>
      <c r="CK1229" s="29"/>
      <c r="CL1229" s="29"/>
      <c r="CM1229" s="29"/>
      <c r="CN1229" s="29"/>
      <c r="CO1229" s="29"/>
      <c r="CP1229" s="29"/>
      <c r="CQ1229" s="29"/>
      <c r="CR1229" s="29"/>
      <c r="CS1229" s="29"/>
      <c r="CT1229" s="29"/>
      <c r="CU1229" s="29"/>
      <c r="CV1229" s="29"/>
      <c r="CW1229" s="29"/>
      <c r="CX1229" s="29"/>
      <c r="CY1229" s="29"/>
      <c r="CZ1229" s="29"/>
      <c r="DA1229" s="29"/>
      <c r="DB1229" s="29"/>
      <c r="DC1229" s="29"/>
      <c r="DD1229" s="29"/>
      <c r="DE1229" s="29"/>
      <c r="DF1229" s="29"/>
      <c r="DG1229" s="29"/>
      <c r="DH1229" s="29"/>
      <c r="DI1229" s="29"/>
      <c r="DJ1229" s="29"/>
      <c r="DK1229" s="29"/>
      <c r="DL1229" s="29"/>
      <c r="DM1229" s="29"/>
      <c r="DN1229" s="29"/>
      <c r="DO1229" s="29"/>
      <c r="DP1229" s="29"/>
      <c r="DQ1229" s="29"/>
      <c r="DR1229" s="29"/>
      <c r="DS1229" s="29"/>
      <c r="DT1229" s="29"/>
      <c r="DU1229" s="29"/>
      <c r="DV1229" s="29"/>
      <c r="DW1229" s="29"/>
      <c r="DX1229" s="29"/>
      <c r="DY1229" s="29"/>
      <c r="DZ1229" s="29"/>
      <c r="EA1229" s="29"/>
      <c r="EB1229" s="29"/>
      <c r="EC1229" s="29"/>
      <c r="ED1229" s="29"/>
      <c r="EE1229" s="29"/>
      <c r="EF1229" s="29"/>
      <c r="EG1229" s="29"/>
      <c r="EH1229" s="29"/>
      <c r="EI1229" s="29"/>
      <c r="EJ1229" s="29"/>
      <c r="EK1229" s="29"/>
      <c r="EL1229" s="29"/>
      <c r="EM1229" s="29"/>
      <c r="EN1229" s="29"/>
      <c r="EO1229" s="29"/>
      <c r="EP1229" s="29"/>
      <c r="EQ1229" s="29"/>
      <c r="ER1229" s="29"/>
      <c r="ES1229" s="29"/>
      <c r="ET1229" s="29"/>
      <c r="EU1229" s="29"/>
      <c r="EV1229" s="29"/>
      <c r="EW1229" s="29"/>
      <c r="EX1229" s="29"/>
      <c r="EY1229" s="29"/>
      <c r="EZ1229" s="29"/>
      <c r="FA1229" s="29"/>
      <c r="FB1229" s="29"/>
      <c r="FC1229" s="29"/>
      <c r="FD1229" s="29"/>
      <c r="FE1229" s="29"/>
      <c r="FF1229" s="29"/>
      <c r="FG1229" s="29"/>
      <c r="FH1229" s="29"/>
      <c r="FI1229" s="29"/>
      <c r="FJ1229" s="29"/>
      <c r="FK1229" s="29"/>
      <c r="FL1229" s="29"/>
      <c r="FM1229" s="29"/>
      <c r="FN1229" s="29"/>
      <c r="FO1229" s="29"/>
      <c r="FP1229" s="29"/>
      <c r="FQ1229" s="29"/>
      <c r="FR1229" s="29"/>
      <c r="FS1229" s="29"/>
      <c r="FT1229" s="29"/>
      <c r="FU1229" s="29"/>
      <c r="FV1229" s="29"/>
      <c r="FW1229" s="29"/>
      <c r="FX1229" s="29"/>
      <c r="FY1229" s="29"/>
      <c r="FZ1229" s="29"/>
      <c r="GA1229" s="29"/>
      <c r="GB1229" s="29"/>
      <c r="GC1229" s="29"/>
      <c r="GD1229" s="29"/>
      <c r="GE1229" s="29"/>
      <c r="GF1229" s="29"/>
      <c r="GG1229" s="29"/>
      <c r="GH1229" s="29"/>
      <c r="GI1229" s="29"/>
      <c r="GJ1229" s="29"/>
      <c r="GK1229" s="29"/>
      <c r="GL1229" s="29"/>
      <c r="GM1229" s="29"/>
      <c r="GN1229" s="29"/>
      <c r="GO1229" s="29"/>
      <c r="GP1229" s="29"/>
      <c r="GQ1229" s="29"/>
      <c r="GR1229" s="29"/>
      <c r="GS1229" s="29"/>
      <c r="GT1229" s="29"/>
      <c r="GU1229" s="29"/>
      <c r="GV1229" s="29"/>
      <c r="GW1229" s="29"/>
      <c r="GX1229" s="29"/>
      <c r="GY1229" s="29"/>
      <c r="GZ1229" s="29"/>
      <c r="HA1229" s="29"/>
      <c r="HB1229" s="29"/>
      <c r="HC1229" s="29"/>
      <c r="HD1229" s="29"/>
      <c r="HE1229" s="29"/>
      <c r="HF1229" s="29"/>
      <c r="HG1229" s="29"/>
    </row>
    <row r="1230" spans="1:215" s="4" customFormat="1" ht="18.600000000000001" customHeight="1" x14ac:dyDescent="0.25">
      <c r="A1230" s="50" t="s">
        <v>930</v>
      </c>
      <c r="B1230" s="50" t="s">
        <v>3437</v>
      </c>
      <c r="C1230" s="62" t="s">
        <v>15</v>
      </c>
      <c r="D1230" s="50" t="s">
        <v>3438</v>
      </c>
      <c r="E1230" s="4" t="s">
        <v>3447</v>
      </c>
      <c r="F1230" s="2" t="s">
        <v>6281</v>
      </c>
      <c r="G1230" s="2" t="s">
        <v>6271</v>
      </c>
      <c r="H1230" s="56">
        <f t="shared" si="40"/>
        <v>0.42577675489067895</v>
      </c>
      <c r="I1230" s="7" t="s">
        <v>610</v>
      </c>
      <c r="J1230" s="4" t="s">
        <v>689</v>
      </c>
      <c r="K1230" s="7">
        <f t="shared" si="41"/>
        <v>370</v>
      </c>
      <c r="L1230" s="4" t="s">
        <v>916</v>
      </c>
      <c r="M1230" s="4" t="s">
        <v>929</v>
      </c>
      <c r="N1230" s="18" t="s">
        <v>6272</v>
      </c>
      <c r="O1230" s="29"/>
      <c r="P1230" s="29"/>
      <c r="Q1230" s="29"/>
      <c r="R1230" s="29"/>
      <c r="S1230" s="29"/>
      <c r="T1230" s="29"/>
      <c r="U1230" s="29"/>
      <c r="V1230" s="29"/>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29"/>
      <c r="CA1230" s="29"/>
      <c r="CB1230" s="29"/>
      <c r="CC1230" s="29"/>
      <c r="CD1230" s="29"/>
      <c r="CE1230" s="29"/>
      <c r="CF1230" s="29"/>
      <c r="CG1230" s="29"/>
      <c r="CH1230" s="29"/>
      <c r="CI1230" s="29"/>
      <c r="CJ1230" s="29"/>
      <c r="CK1230" s="29"/>
      <c r="CL1230" s="29"/>
      <c r="CM1230" s="29"/>
      <c r="CN1230" s="29"/>
      <c r="CO1230" s="29"/>
      <c r="CP1230" s="29"/>
      <c r="CQ1230" s="29"/>
      <c r="CR1230" s="29"/>
      <c r="CS1230" s="29"/>
      <c r="CT1230" s="29"/>
      <c r="CU1230" s="29"/>
      <c r="CV1230" s="29"/>
      <c r="CW1230" s="29"/>
      <c r="CX1230" s="29"/>
      <c r="CY1230" s="29"/>
      <c r="CZ1230" s="29"/>
      <c r="DA1230" s="29"/>
      <c r="DB1230" s="29"/>
      <c r="DC1230" s="29"/>
      <c r="DD1230" s="29"/>
      <c r="DE1230" s="29"/>
      <c r="DF1230" s="29"/>
      <c r="DG1230" s="29"/>
      <c r="DH1230" s="29"/>
      <c r="DI1230" s="29"/>
      <c r="DJ1230" s="29"/>
      <c r="DK1230" s="29"/>
      <c r="DL1230" s="29"/>
      <c r="DM1230" s="29"/>
      <c r="DN1230" s="29"/>
      <c r="DO1230" s="29"/>
      <c r="DP1230" s="29"/>
      <c r="DQ1230" s="29"/>
      <c r="DR1230" s="29"/>
      <c r="DS1230" s="29"/>
      <c r="DT1230" s="29"/>
      <c r="DU1230" s="29"/>
      <c r="DV1230" s="29"/>
      <c r="DW1230" s="29"/>
      <c r="DX1230" s="29"/>
      <c r="DY1230" s="29"/>
      <c r="DZ1230" s="29"/>
      <c r="EA1230" s="29"/>
      <c r="EB1230" s="29"/>
      <c r="EC1230" s="29"/>
      <c r="ED1230" s="29"/>
      <c r="EE1230" s="29"/>
      <c r="EF1230" s="29"/>
      <c r="EG1230" s="29"/>
      <c r="EH1230" s="29"/>
      <c r="EI1230" s="29"/>
      <c r="EJ1230" s="29"/>
      <c r="EK1230" s="29"/>
      <c r="EL1230" s="29"/>
      <c r="EM1230" s="29"/>
      <c r="EN1230" s="29"/>
      <c r="EO1230" s="29"/>
      <c r="EP1230" s="29"/>
      <c r="EQ1230" s="29"/>
      <c r="ER1230" s="29"/>
      <c r="ES1230" s="29"/>
      <c r="ET1230" s="29"/>
      <c r="EU1230" s="29"/>
      <c r="EV1230" s="29"/>
      <c r="EW1230" s="29"/>
      <c r="EX1230" s="29"/>
      <c r="EY1230" s="29"/>
      <c r="EZ1230" s="29"/>
      <c r="FA1230" s="29"/>
      <c r="FB1230" s="29"/>
      <c r="FC1230" s="29"/>
      <c r="FD1230" s="29"/>
      <c r="FE1230" s="29"/>
      <c r="FF1230" s="29"/>
      <c r="FG1230" s="29"/>
      <c r="FH1230" s="29"/>
      <c r="FI1230" s="29"/>
      <c r="FJ1230" s="29"/>
      <c r="FK1230" s="29"/>
      <c r="FL1230" s="29"/>
      <c r="FM1230" s="29"/>
      <c r="FN1230" s="29"/>
      <c r="FO1230" s="29"/>
      <c r="FP1230" s="29"/>
      <c r="FQ1230" s="29"/>
      <c r="FR1230" s="29"/>
      <c r="FS1230" s="29"/>
      <c r="FT1230" s="29"/>
      <c r="FU1230" s="29"/>
      <c r="FV1230" s="29"/>
      <c r="FW1230" s="29"/>
      <c r="FX1230" s="29"/>
      <c r="FY1230" s="29"/>
      <c r="FZ1230" s="29"/>
      <c r="GA1230" s="29"/>
      <c r="GB1230" s="29"/>
      <c r="GC1230" s="29"/>
      <c r="GD1230" s="29"/>
      <c r="GE1230" s="29"/>
      <c r="GF1230" s="29"/>
      <c r="GG1230" s="29"/>
      <c r="GH1230" s="29"/>
      <c r="GI1230" s="29"/>
      <c r="GJ1230" s="29"/>
      <c r="GK1230" s="29"/>
      <c r="GL1230" s="29"/>
      <c r="GM1230" s="29"/>
      <c r="GN1230" s="29"/>
      <c r="GO1230" s="29"/>
      <c r="GP1230" s="29"/>
      <c r="GQ1230" s="29"/>
      <c r="GR1230" s="29"/>
      <c r="GS1230" s="29"/>
      <c r="GT1230" s="29"/>
      <c r="GU1230" s="29"/>
      <c r="GV1230" s="29"/>
      <c r="GW1230" s="29"/>
      <c r="GX1230" s="29"/>
      <c r="GY1230" s="29"/>
      <c r="GZ1230" s="29"/>
      <c r="HA1230" s="29"/>
      <c r="HB1230" s="29"/>
      <c r="HC1230" s="29"/>
      <c r="HD1230" s="29"/>
      <c r="HE1230" s="29"/>
      <c r="HF1230" s="29"/>
      <c r="HG1230" s="29"/>
    </row>
    <row r="1231" spans="1:215" s="4" customFormat="1" ht="18.600000000000001" customHeight="1" x14ac:dyDescent="0.25">
      <c r="A1231" s="50" t="s">
        <v>930</v>
      </c>
      <c r="B1231" s="50" t="s">
        <v>3437</v>
      </c>
      <c r="C1231" s="62" t="s">
        <v>297</v>
      </c>
      <c r="D1231" s="50" t="s">
        <v>3438</v>
      </c>
      <c r="E1231" s="4" t="s">
        <v>3448</v>
      </c>
      <c r="F1231" s="2" t="s">
        <v>6282</v>
      </c>
      <c r="G1231" s="2" t="s">
        <v>6271</v>
      </c>
      <c r="H1231" s="56">
        <f t="shared" si="40"/>
        <v>0.4845360824742268</v>
      </c>
      <c r="I1231" s="7" t="s">
        <v>671</v>
      </c>
      <c r="J1231" s="4" t="s">
        <v>247</v>
      </c>
      <c r="K1231" s="7">
        <f t="shared" si="41"/>
        <v>329</v>
      </c>
      <c r="L1231" s="4" t="s">
        <v>975</v>
      </c>
      <c r="M1231" s="4" t="s">
        <v>929</v>
      </c>
      <c r="N1231" s="18" t="s">
        <v>6272</v>
      </c>
      <c r="O1231" s="29"/>
      <c r="P1231" s="29"/>
      <c r="Q1231" s="29"/>
      <c r="R1231" s="29"/>
      <c r="S1231" s="29"/>
      <c r="T1231" s="29"/>
      <c r="U1231" s="29"/>
      <c r="V1231" s="29"/>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c r="CA1231" s="29"/>
      <c r="CB1231" s="29"/>
      <c r="CC1231" s="29"/>
      <c r="CD1231" s="29"/>
      <c r="CE1231" s="29"/>
      <c r="CF1231" s="29"/>
      <c r="CG1231" s="29"/>
      <c r="CH1231" s="29"/>
      <c r="CI1231" s="29"/>
      <c r="CJ1231" s="29"/>
      <c r="CK1231" s="29"/>
      <c r="CL1231" s="29"/>
      <c r="CM1231" s="29"/>
      <c r="CN1231" s="29"/>
      <c r="CO1231" s="29"/>
      <c r="CP1231" s="29"/>
      <c r="CQ1231" s="29"/>
      <c r="CR1231" s="29"/>
      <c r="CS1231" s="29"/>
      <c r="CT1231" s="29"/>
      <c r="CU1231" s="29"/>
      <c r="CV1231" s="29"/>
      <c r="CW1231" s="29"/>
      <c r="CX1231" s="29"/>
      <c r="CY1231" s="29"/>
      <c r="CZ1231" s="29"/>
      <c r="DA1231" s="29"/>
      <c r="DB1231" s="29"/>
      <c r="DC1231" s="29"/>
      <c r="DD1231" s="29"/>
      <c r="DE1231" s="29"/>
      <c r="DF1231" s="29"/>
      <c r="DG1231" s="29"/>
      <c r="DH1231" s="29"/>
      <c r="DI1231" s="29"/>
      <c r="DJ1231" s="29"/>
      <c r="DK1231" s="29"/>
      <c r="DL1231" s="29"/>
      <c r="DM1231" s="29"/>
      <c r="DN1231" s="29"/>
      <c r="DO1231" s="29"/>
      <c r="DP1231" s="29"/>
      <c r="DQ1231" s="29"/>
      <c r="DR1231" s="29"/>
      <c r="DS1231" s="29"/>
      <c r="DT1231" s="29"/>
      <c r="DU1231" s="29"/>
      <c r="DV1231" s="29"/>
      <c r="DW1231" s="29"/>
      <c r="DX1231" s="29"/>
      <c r="DY1231" s="29"/>
      <c r="DZ1231" s="29"/>
      <c r="EA1231" s="29"/>
      <c r="EB1231" s="29"/>
      <c r="EC1231" s="29"/>
      <c r="ED1231" s="29"/>
      <c r="EE1231" s="29"/>
      <c r="EF1231" s="29"/>
      <c r="EG1231" s="29"/>
      <c r="EH1231" s="29"/>
      <c r="EI1231" s="29"/>
      <c r="EJ1231" s="29"/>
      <c r="EK1231" s="29"/>
      <c r="EL1231" s="29"/>
      <c r="EM1231" s="29"/>
      <c r="EN1231" s="29"/>
      <c r="EO1231" s="29"/>
      <c r="EP1231" s="29"/>
      <c r="EQ1231" s="29"/>
      <c r="ER1231" s="29"/>
      <c r="ES1231" s="29"/>
      <c r="ET1231" s="29"/>
      <c r="EU1231" s="29"/>
      <c r="EV1231" s="29"/>
      <c r="EW1231" s="29"/>
      <c r="EX1231" s="29"/>
      <c r="EY1231" s="29"/>
      <c r="EZ1231" s="29"/>
      <c r="FA1231" s="29"/>
      <c r="FB1231" s="29"/>
      <c r="FC1231" s="29"/>
      <c r="FD1231" s="29"/>
      <c r="FE1231" s="29"/>
      <c r="FF1231" s="29"/>
      <c r="FG1231" s="29"/>
      <c r="FH1231" s="29"/>
      <c r="FI1231" s="29"/>
      <c r="FJ1231" s="29"/>
      <c r="FK1231" s="29"/>
      <c r="FL1231" s="29"/>
      <c r="FM1231" s="29"/>
      <c r="FN1231" s="29"/>
      <c r="FO1231" s="29"/>
      <c r="FP1231" s="29"/>
      <c r="FQ1231" s="29"/>
      <c r="FR1231" s="29"/>
      <c r="FS1231" s="29"/>
      <c r="FT1231" s="29"/>
      <c r="FU1231" s="29"/>
      <c r="FV1231" s="29"/>
      <c r="FW1231" s="29"/>
      <c r="FX1231" s="29"/>
      <c r="FY1231" s="29"/>
      <c r="FZ1231" s="29"/>
      <c r="GA1231" s="29"/>
      <c r="GB1231" s="29"/>
      <c r="GC1231" s="29"/>
      <c r="GD1231" s="29"/>
      <c r="GE1231" s="29"/>
      <c r="GF1231" s="29"/>
      <c r="GG1231" s="29"/>
      <c r="GH1231" s="29"/>
      <c r="GI1231" s="29"/>
      <c r="GJ1231" s="29"/>
      <c r="GK1231" s="29"/>
      <c r="GL1231" s="29"/>
      <c r="GM1231" s="29"/>
      <c r="GN1231" s="29"/>
      <c r="GO1231" s="29"/>
      <c r="GP1231" s="29"/>
      <c r="GQ1231" s="29"/>
      <c r="GR1231" s="29"/>
      <c r="GS1231" s="29"/>
      <c r="GT1231" s="29"/>
      <c r="GU1231" s="29"/>
      <c r="GV1231" s="29"/>
      <c r="GW1231" s="29"/>
      <c r="GX1231" s="29"/>
      <c r="GY1231" s="29"/>
      <c r="GZ1231" s="29"/>
      <c r="HA1231" s="29"/>
      <c r="HB1231" s="29"/>
      <c r="HC1231" s="29"/>
      <c r="HD1231" s="29"/>
      <c r="HE1231" s="29"/>
      <c r="HF1231" s="29"/>
      <c r="HG1231" s="29"/>
    </row>
    <row r="1232" spans="1:215" s="4" customFormat="1" ht="18.600000000000001" customHeight="1" x14ac:dyDescent="0.25">
      <c r="A1232" s="50" t="s">
        <v>930</v>
      </c>
      <c r="B1232" s="50" t="s">
        <v>3437</v>
      </c>
      <c r="C1232" s="62" t="s">
        <v>257</v>
      </c>
      <c r="D1232" s="50" t="s">
        <v>3438</v>
      </c>
      <c r="E1232" s="4" t="s">
        <v>3449</v>
      </c>
      <c r="F1232" s="2" t="s">
        <v>6283</v>
      </c>
      <c r="G1232" s="2" t="s">
        <v>6284</v>
      </c>
      <c r="H1232" s="56">
        <f t="shared" si="40"/>
        <v>0.58955223880597019</v>
      </c>
      <c r="I1232" s="7" t="s">
        <v>291</v>
      </c>
      <c r="J1232" s="4" t="s">
        <v>490</v>
      </c>
      <c r="K1232" s="7">
        <f t="shared" si="41"/>
        <v>79</v>
      </c>
      <c r="L1232" s="4" t="s">
        <v>333</v>
      </c>
      <c r="M1232" s="4" t="s">
        <v>929</v>
      </c>
      <c r="N1232" s="18" t="s">
        <v>6285</v>
      </c>
      <c r="O1232" s="29"/>
      <c r="P1232" s="29"/>
      <c r="Q1232" s="29"/>
      <c r="R1232" s="29"/>
      <c r="S1232" s="29"/>
      <c r="T1232" s="29"/>
      <c r="U1232" s="29"/>
      <c r="V1232" s="29"/>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29"/>
      <c r="CA1232" s="29"/>
      <c r="CB1232" s="29"/>
      <c r="CC1232" s="29"/>
      <c r="CD1232" s="29"/>
      <c r="CE1232" s="29"/>
      <c r="CF1232" s="29"/>
      <c r="CG1232" s="29"/>
      <c r="CH1232" s="29"/>
      <c r="CI1232" s="29"/>
      <c r="CJ1232" s="29"/>
      <c r="CK1232" s="29"/>
      <c r="CL1232" s="29"/>
      <c r="CM1232" s="29"/>
      <c r="CN1232" s="29"/>
      <c r="CO1232" s="29"/>
      <c r="CP1232" s="29"/>
      <c r="CQ1232" s="29"/>
      <c r="CR1232" s="29"/>
      <c r="CS1232" s="29"/>
      <c r="CT1232" s="29"/>
      <c r="CU1232" s="29"/>
      <c r="CV1232" s="29"/>
      <c r="CW1232" s="29"/>
      <c r="CX1232" s="29"/>
      <c r="CY1232" s="29"/>
      <c r="CZ1232" s="29"/>
      <c r="DA1232" s="29"/>
      <c r="DB1232" s="29"/>
      <c r="DC1232" s="29"/>
      <c r="DD1232" s="29"/>
      <c r="DE1232" s="29"/>
      <c r="DF1232" s="29"/>
      <c r="DG1232" s="29"/>
      <c r="DH1232" s="29"/>
      <c r="DI1232" s="29"/>
      <c r="DJ1232" s="29"/>
      <c r="DK1232" s="29"/>
      <c r="DL1232" s="29"/>
      <c r="DM1232" s="29"/>
      <c r="DN1232" s="29"/>
      <c r="DO1232" s="29"/>
      <c r="DP1232" s="29"/>
      <c r="DQ1232" s="29"/>
      <c r="DR1232" s="29"/>
      <c r="DS1232" s="29"/>
      <c r="DT1232" s="29"/>
      <c r="DU1232" s="29"/>
      <c r="DV1232" s="29"/>
      <c r="DW1232" s="29"/>
      <c r="DX1232" s="29"/>
      <c r="DY1232" s="29"/>
      <c r="DZ1232" s="29"/>
      <c r="EA1232" s="29"/>
      <c r="EB1232" s="29"/>
      <c r="EC1232" s="29"/>
      <c r="ED1232" s="29"/>
      <c r="EE1232" s="29"/>
      <c r="EF1232" s="29"/>
      <c r="EG1232" s="29"/>
      <c r="EH1232" s="29"/>
      <c r="EI1232" s="29"/>
      <c r="EJ1232" s="29"/>
      <c r="EK1232" s="29"/>
      <c r="EL1232" s="29"/>
      <c r="EM1232" s="29"/>
      <c r="EN1232" s="29"/>
      <c r="EO1232" s="29"/>
      <c r="EP1232" s="29"/>
      <c r="EQ1232" s="29"/>
      <c r="ER1232" s="29"/>
      <c r="ES1232" s="29"/>
      <c r="ET1232" s="29"/>
      <c r="EU1232" s="29"/>
      <c r="EV1232" s="29"/>
      <c r="EW1232" s="29"/>
      <c r="EX1232" s="29"/>
      <c r="EY1232" s="29"/>
      <c r="EZ1232" s="29"/>
      <c r="FA1232" s="29"/>
      <c r="FB1232" s="29"/>
      <c r="FC1232" s="29"/>
      <c r="FD1232" s="29"/>
      <c r="FE1232" s="29"/>
      <c r="FF1232" s="29"/>
      <c r="FG1232" s="29"/>
      <c r="FH1232" s="29"/>
      <c r="FI1232" s="29"/>
      <c r="FJ1232" s="29"/>
      <c r="FK1232" s="29"/>
      <c r="FL1232" s="29"/>
      <c r="FM1232" s="29"/>
      <c r="FN1232" s="29"/>
      <c r="FO1232" s="29"/>
      <c r="FP1232" s="29"/>
      <c r="FQ1232" s="29"/>
      <c r="FR1232" s="29"/>
      <c r="FS1232" s="29"/>
      <c r="FT1232" s="29"/>
      <c r="FU1232" s="29"/>
      <c r="FV1232" s="29"/>
      <c r="FW1232" s="29"/>
      <c r="FX1232" s="29"/>
      <c r="FY1232" s="29"/>
      <c r="FZ1232" s="29"/>
      <c r="GA1232" s="29"/>
      <c r="GB1232" s="29"/>
      <c r="GC1232" s="29"/>
      <c r="GD1232" s="29"/>
      <c r="GE1232" s="29"/>
      <c r="GF1232" s="29"/>
      <c r="GG1232" s="29"/>
      <c r="GH1232" s="29"/>
      <c r="GI1232" s="29"/>
      <c r="GJ1232" s="29"/>
      <c r="GK1232" s="29"/>
      <c r="GL1232" s="29"/>
      <c r="GM1232" s="29"/>
      <c r="GN1232" s="29"/>
      <c r="GO1232" s="29"/>
      <c r="GP1232" s="29"/>
      <c r="GQ1232" s="29"/>
      <c r="GR1232" s="29"/>
      <c r="GS1232" s="29"/>
      <c r="GT1232" s="29"/>
      <c r="GU1232" s="29"/>
      <c r="GV1232" s="29"/>
      <c r="GW1232" s="29"/>
      <c r="GX1232" s="29"/>
      <c r="GY1232" s="29"/>
      <c r="GZ1232" s="29"/>
      <c r="HA1232" s="29"/>
      <c r="HB1232" s="29"/>
      <c r="HC1232" s="29"/>
      <c r="HD1232" s="29"/>
      <c r="HE1232" s="29"/>
      <c r="HF1232" s="29"/>
      <c r="HG1232" s="29"/>
    </row>
    <row r="1233" spans="1:215" s="4" customFormat="1" ht="18.600000000000001" customHeight="1" x14ac:dyDescent="0.25">
      <c r="A1233" s="50" t="s">
        <v>930</v>
      </c>
      <c r="B1233" s="50" t="s">
        <v>3437</v>
      </c>
      <c r="C1233" s="62" t="s">
        <v>318</v>
      </c>
      <c r="D1233" s="50" t="s">
        <v>3438</v>
      </c>
      <c r="E1233" s="4" t="s">
        <v>3450</v>
      </c>
      <c r="F1233" s="2" t="s">
        <v>6286</v>
      </c>
      <c r="G1233" s="2" t="s">
        <v>6287</v>
      </c>
      <c r="H1233" s="56">
        <f t="shared" si="40"/>
        <v>0.6607142857142857</v>
      </c>
      <c r="I1233" s="7" t="s">
        <v>296</v>
      </c>
      <c r="J1233" s="4" t="s">
        <v>52</v>
      </c>
      <c r="K1233" s="7">
        <f t="shared" si="41"/>
        <v>74</v>
      </c>
      <c r="L1233" s="4" t="s">
        <v>206</v>
      </c>
      <c r="M1233" s="4" t="s">
        <v>929</v>
      </c>
      <c r="N1233" s="18" t="s">
        <v>6272</v>
      </c>
      <c r="O1233" s="29"/>
      <c r="P1233" s="29"/>
      <c r="Q1233" s="29"/>
      <c r="R1233" s="29"/>
      <c r="S1233" s="29"/>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29"/>
      <c r="CA1233" s="29"/>
      <c r="CB1233" s="29"/>
      <c r="CC1233" s="29"/>
      <c r="CD1233" s="29"/>
      <c r="CE1233" s="29"/>
      <c r="CF1233" s="29"/>
      <c r="CG1233" s="29"/>
      <c r="CH1233" s="29"/>
      <c r="CI1233" s="29"/>
      <c r="CJ1233" s="29"/>
      <c r="CK1233" s="29"/>
      <c r="CL1233" s="29"/>
      <c r="CM1233" s="29"/>
      <c r="CN1233" s="29"/>
      <c r="CO1233" s="29"/>
      <c r="CP1233" s="29"/>
      <c r="CQ1233" s="29"/>
      <c r="CR1233" s="29"/>
      <c r="CS1233" s="29"/>
      <c r="CT1233" s="29"/>
      <c r="CU1233" s="29"/>
      <c r="CV1233" s="29"/>
      <c r="CW1233" s="29"/>
      <c r="CX1233" s="29"/>
      <c r="CY1233" s="29"/>
      <c r="CZ1233" s="29"/>
      <c r="DA1233" s="29"/>
      <c r="DB1233" s="29"/>
      <c r="DC1233" s="29"/>
      <c r="DD1233" s="29"/>
      <c r="DE1233" s="29"/>
      <c r="DF1233" s="29"/>
      <c r="DG1233" s="29"/>
      <c r="DH1233" s="29"/>
      <c r="DI1233" s="29"/>
      <c r="DJ1233" s="29"/>
      <c r="DK1233" s="29"/>
      <c r="DL1233" s="29"/>
      <c r="DM1233" s="29"/>
      <c r="DN1233" s="29"/>
      <c r="DO1233" s="29"/>
      <c r="DP1233" s="29"/>
      <c r="DQ1233" s="29"/>
      <c r="DR1233" s="29"/>
      <c r="DS1233" s="29"/>
      <c r="DT1233" s="29"/>
      <c r="DU1233" s="29"/>
      <c r="DV1233" s="29"/>
      <c r="DW1233" s="29"/>
      <c r="DX1233" s="29"/>
      <c r="DY1233" s="29"/>
      <c r="DZ1233" s="29"/>
      <c r="EA1233" s="29"/>
      <c r="EB1233" s="29"/>
      <c r="EC1233" s="29"/>
      <c r="ED1233" s="29"/>
      <c r="EE1233" s="29"/>
      <c r="EF1233" s="29"/>
      <c r="EG1233" s="29"/>
      <c r="EH1233" s="29"/>
      <c r="EI1233" s="29"/>
      <c r="EJ1233" s="29"/>
      <c r="EK1233" s="29"/>
      <c r="EL1233" s="29"/>
      <c r="EM1233" s="29"/>
      <c r="EN1233" s="29"/>
      <c r="EO1233" s="29"/>
      <c r="EP1233" s="29"/>
      <c r="EQ1233" s="29"/>
      <c r="ER1233" s="29"/>
      <c r="ES1233" s="29"/>
      <c r="ET1233" s="29"/>
      <c r="EU1233" s="29"/>
      <c r="EV1233" s="29"/>
      <c r="EW1233" s="29"/>
      <c r="EX1233" s="29"/>
      <c r="EY1233" s="29"/>
      <c r="EZ1233" s="29"/>
      <c r="FA1233" s="29"/>
      <c r="FB1233" s="29"/>
      <c r="FC1233" s="29"/>
      <c r="FD1233" s="29"/>
      <c r="FE1233" s="29"/>
      <c r="FF1233" s="29"/>
      <c r="FG1233" s="29"/>
      <c r="FH1233" s="29"/>
      <c r="FI1233" s="29"/>
      <c r="FJ1233" s="29"/>
      <c r="FK1233" s="29"/>
      <c r="FL1233" s="29"/>
      <c r="FM1233" s="29"/>
      <c r="FN1233" s="29"/>
      <c r="FO1233" s="29"/>
      <c r="FP1233" s="29"/>
      <c r="FQ1233" s="29"/>
      <c r="FR1233" s="29"/>
      <c r="FS1233" s="29"/>
      <c r="FT1233" s="29"/>
      <c r="FU1233" s="29"/>
      <c r="FV1233" s="29"/>
      <c r="FW1233" s="29"/>
      <c r="FX1233" s="29"/>
      <c r="FY1233" s="29"/>
      <c r="FZ1233" s="29"/>
      <c r="GA1233" s="29"/>
      <c r="GB1233" s="29"/>
      <c r="GC1233" s="29"/>
      <c r="GD1233" s="29"/>
      <c r="GE1233" s="29"/>
      <c r="GF1233" s="29"/>
      <c r="GG1233" s="29"/>
      <c r="GH1233" s="29"/>
      <c r="GI1233" s="29"/>
      <c r="GJ1233" s="29"/>
      <c r="GK1233" s="29"/>
      <c r="GL1233" s="29"/>
      <c r="GM1233" s="29"/>
      <c r="GN1233" s="29"/>
      <c r="GO1233" s="29"/>
      <c r="GP1233" s="29"/>
      <c r="GQ1233" s="29"/>
      <c r="GR1233" s="29"/>
      <c r="GS1233" s="29"/>
      <c r="GT1233" s="29"/>
      <c r="GU1233" s="29"/>
      <c r="GV1233" s="29"/>
      <c r="GW1233" s="29"/>
      <c r="GX1233" s="29"/>
      <c r="GY1233" s="29"/>
      <c r="GZ1233" s="29"/>
      <c r="HA1233" s="29"/>
      <c r="HB1233" s="29"/>
      <c r="HC1233" s="29"/>
      <c r="HD1233" s="29"/>
      <c r="HE1233" s="29"/>
      <c r="HF1233" s="29"/>
      <c r="HG1233" s="29"/>
    </row>
    <row r="1234" spans="1:215" s="4" customFormat="1" ht="18.600000000000001" customHeight="1" x14ac:dyDescent="0.25">
      <c r="A1234" s="50" t="s">
        <v>1524</v>
      </c>
      <c r="B1234" s="50" t="s">
        <v>1520</v>
      </c>
      <c r="C1234" s="62" t="s">
        <v>65</v>
      </c>
      <c r="D1234" s="50" t="s">
        <v>1521</v>
      </c>
      <c r="E1234" s="4" t="s">
        <v>1522</v>
      </c>
      <c r="F1234" s="2" t="s">
        <v>4257</v>
      </c>
      <c r="G1234" s="2" t="s">
        <v>4570</v>
      </c>
      <c r="H1234" s="56">
        <f t="shared" si="40"/>
        <v>0.62348178137651822</v>
      </c>
      <c r="I1234" s="7" t="s">
        <v>169</v>
      </c>
      <c r="J1234" s="4" t="s">
        <v>109</v>
      </c>
      <c r="K1234" s="7">
        <f t="shared" si="41"/>
        <v>154</v>
      </c>
      <c r="L1234" s="4" t="s">
        <v>1525</v>
      </c>
      <c r="M1234" s="4" t="s">
        <v>1523</v>
      </c>
      <c r="N1234" s="18" t="s">
        <v>4571</v>
      </c>
      <c r="O1234" s="29"/>
      <c r="P1234" s="29"/>
      <c r="Q1234" s="29"/>
      <c r="R1234" s="29"/>
      <c r="S1234" s="29"/>
      <c r="T1234" s="29"/>
      <c r="U1234" s="29"/>
      <c r="V1234" s="29"/>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29"/>
      <c r="CA1234" s="29"/>
      <c r="CB1234" s="29"/>
      <c r="CC1234" s="29"/>
      <c r="CD1234" s="29"/>
      <c r="CE1234" s="29"/>
      <c r="CF1234" s="29"/>
      <c r="CG1234" s="29"/>
      <c r="CH1234" s="29"/>
      <c r="CI1234" s="29"/>
      <c r="CJ1234" s="29"/>
      <c r="CK1234" s="29"/>
      <c r="CL1234" s="29"/>
      <c r="CM1234" s="29"/>
      <c r="CN1234" s="29"/>
      <c r="CO1234" s="29"/>
      <c r="CP1234" s="29"/>
      <c r="CQ1234" s="29"/>
      <c r="CR1234" s="29"/>
      <c r="CS1234" s="29"/>
      <c r="CT1234" s="29"/>
      <c r="CU1234" s="29"/>
      <c r="CV1234" s="29"/>
      <c r="CW1234" s="29"/>
      <c r="CX1234" s="29"/>
      <c r="CY1234" s="29"/>
      <c r="CZ1234" s="29"/>
      <c r="DA1234" s="29"/>
      <c r="DB1234" s="29"/>
      <c r="DC1234" s="29"/>
      <c r="DD1234" s="29"/>
      <c r="DE1234" s="29"/>
      <c r="DF1234" s="29"/>
      <c r="DG1234" s="29"/>
      <c r="DH1234" s="29"/>
      <c r="DI1234" s="29"/>
      <c r="DJ1234" s="29"/>
      <c r="DK1234" s="29"/>
      <c r="DL1234" s="29"/>
      <c r="DM1234" s="29"/>
      <c r="DN1234" s="29"/>
      <c r="DO1234" s="29"/>
      <c r="DP1234" s="29"/>
      <c r="DQ1234" s="29"/>
      <c r="DR1234" s="29"/>
      <c r="DS1234" s="29"/>
      <c r="DT1234" s="29"/>
      <c r="DU1234" s="29"/>
      <c r="DV1234" s="29"/>
      <c r="DW1234" s="29"/>
      <c r="DX1234" s="29"/>
      <c r="DY1234" s="29"/>
      <c r="DZ1234" s="29"/>
      <c r="EA1234" s="29"/>
      <c r="EB1234" s="29"/>
      <c r="EC1234" s="29"/>
      <c r="ED1234" s="29"/>
      <c r="EE1234" s="29"/>
      <c r="EF1234" s="29"/>
      <c r="EG1234" s="29"/>
      <c r="EH1234" s="29"/>
      <c r="EI1234" s="29"/>
      <c r="EJ1234" s="29"/>
      <c r="EK1234" s="29"/>
      <c r="EL1234" s="29"/>
      <c r="EM1234" s="29"/>
      <c r="EN1234" s="29"/>
      <c r="EO1234" s="29"/>
      <c r="EP1234" s="29"/>
      <c r="EQ1234" s="29"/>
      <c r="ER1234" s="29"/>
      <c r="ES1234" s="29"/>
      <c r="ET1234" s="29"/>
      <c r="EU1234" s="29"/>
      <c r="EV1234" s="29"/>
      <c r="EW1234" s="29"/>
      <c r="EX1234" s="29"/>
      <c r="EY1234" s="29"/>
      <c r="EZ1234" s="29"/>
      <c r="FA1234" s="29"/>
      <c r="FB1234" s="29"/>
      <c r="FC1234" s="29"/>
      <c r="FD1234" s="29"/>
      <c r="FE1234" s="29"/>
      <c r="FF1234" s="29"/>
      <c r="FG1234" s="29"/>
      <c r="FH1234" s="29"/>
      <c r="FI1234" s="29"/>
      <c r="FJ1234" s="29"/>
      <c r="FK1234" s="29"/>
      <c r="FL1234" s="29"/>
      <c r="FM1234" s="29"/>
      <c r="FN1234" s="29"/>
      <c r="FO1234" s="29"/>
      <c r="FP1234" s="29"/>
      <c r="FQ1234" s="29"/>
      <c r="FR1234" s="29"/>
      <c r="FS1234" s="29"/>
      <c r="FT1234" s="29"/>
      <c r="FU1234" s="29"/>
      <c r="FV1234" s="29"/>
      <c r="FW1234" s="29"/>
      <c r="FX1234" s="29"/>
      <c r="FY1234" s="29"/>
      <c r="FZ1234" s="29"/>
      <c r="GA1234" s="29"/>
      <c r="GB1234" s="29"/>
      <c r="GC1234" s="29"/>
      <c r="GD1234" s="29"/>
      <c r="GE1234" s="29"/>
      <c r="GF1234" s="29"/>
      <c r="GG1234" s="29"/>
      <c r="GH1234" s="29"/>
      <c r="GI1234" s="29"/>
      <c r="GJ1234" s="29"/>
      <c r="GK1234" s="29"/>
      <c r="GL1234" s="29"/>
      <c r="GM1234" s="29"/>
      <c r="GN1234" s="29"/>
      <c r="GO1234" s="29"/>
      <c r="GP1234" s="29"/>
      <c r="GQ1234" s="29"/>
      <c r="GR1234" s="29"/>
      <c r="GS1234" s="29"/>
      <c r="GT1234" s="29"/>
      <c r="GU1234" s="29"/>
      <c r="GV1234" s="29"/>
      <c r="GW1234" s="29"/>
      <c r="GX1234" s="29"/>
      <c r="GY1234" s="29"/>
      <c r="GZ1234" s="29"/>
      <c r="HA1234" s="29"/>
      <c r="HB1234" s="29"/>
      <c r="HC1234" s="29"/>
      <c r="HD1234" s="29"/>
      <c r="HE1234" s="29"/>
      <c r="HF1234" s="29"/>
      <c r="HG1234" s="29"/>
    </row>
    <row r="1235" spans="1:215" s="4" customFormat="1" ht="18.600000000000001" customHeight="1" x14ac:dyDescent="0.25">
      <c r="A1235" s="50" t="s">
        <v>1524</v>
      </c>
      <c r="B1235" s="50" t="s">
        <v>1520</v>
      </c>
      <c r="C1235" s="62" t="s">
        <v>2</v>
      </c>
      <c r="D1235" s="50" t="s">
        <v>1521</v>
      </c>
      <c r="E1235" s="4" t="s">
        <v>1526</v>
      </c>
      <c r="F1235" s="2" t="s">
        <v>4257</v>
      </c>
      <c r="G1235" s="2" t="s">
        <v>4570</v>
      </c>
      <c r="H1235" s="56">
        <f t="shared" si="40"/>
        <v>0.46012269938650308</v>
      </c>
      <c r="I1235" s="7" t="s">
        <v>163</v>
      </c>
      <c r="J1235" s="4" t="s">
        <v>490</v>
      </c>
      <c r="K1235" s="7">
        <f t="shared" si="41"/>
        <v>75</v>
      </c>
      <c r="L1235" s="4" t="s">
        <v>456</v>
      </c>
      <c r="M1235" s="4" t="s">
        <v>1523</v>
      </c>
      <c r="N1235" s="18" t="s">
        <v>4571</v>
      </c>
      <c r="O1235" s="29"/>
      <c r="P1235" s="29"/>
      <c r="Q1235" s="29"/>
      <c r="R1235" s="29"/>
      <c r="S1235" s="29"/>
      <c r="T1235" s="29"/>
      <c r="U1235" s="29"/>
      <c r="V1235" s="29"/>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29"/>
      <c r="CA1235" s="29"/>
      <c r="CB1235" s="29"/>
      <c r="CC1235" s="29"/>
      <c r="CD1235" s="29"/>
      <c r="CE1235" s="29"/>
      <c r="CF1235" s="29"/>
      <c r="CG1235" s="29"/>
      <c r="CH1235" s="29"/>
      <c r="CI1235" s="29"/>
      <c r="CJ1235" s="29"/>
      <c r="CK1235" s="29"/>
      <c r="CL1235" s="29"/>
      <c r="CM1235" s="29"/>
      <c r="CN1235" s="29"/>
      <c r="CO1235" s="29"/>
      <c r="CP1235" s="29"/>
      <c r="CQ1235" s="29"/>
      <c r="CR1235" s="29"/>
      <c r="CS1235" s="29"/>
      <c r="CT1235" s="29"/>
      <c r="CU1235" s="29"/>
      <c r="CV1235" s="29"/>
      <c r="CW1235" s="29"/>
      <c r="CX1235" s="29"/>
      <c r="CY1235" s="29"/>
      <c r="CZ1235" s="29"/>
      <c r="DA1235" s="29"/>
      <c r="DB1235" s="29"/>
      <c r="DC1235" s="29"/>
      <c r="DD1235" s="29"/>
      <c r="DE1235" s="29"/>
      <c r="DF1235" s="29"/>
      <c r="DG1235" s="29"/>
      <c r="DH1235" s="29"/>
      <c r="DI1235" s="29"/>
      <c r="DJ1235" s="29"/>
      <c r="DK1235" s="29"/>
      <c r="DL1235" s="29"/>
      <c r="DM1235" s="29"/>
      <c r="DN1235" s="29"/>
      <c r="DO1235" s="29"/>
      <c r="DP1235" s="29"/>
      <c r="DQ1235" s="29"/>
      <c r="DR1235" s="29"/>
      <c r="DS1235" s="29"/>
      <c r="DT1235" s="29"/>
      <c r="DU1235" s="29"/>
      <c r="DV1235" s="29"/>
      <c r="DW1235" s="29"/>
      <c r="DX1235" s="29"/>
      <c r="DY1235" s="29"/>
      <c r="DZ1235" s="29"/>
      <c r="EA1235" s="29"/>
      <c r="EB1235" s="29"/>
      <c r="EC1235" s="29"/>
      <c r="ED1235" s="29"/>
      <c r="EE1235" s="29"/>
      <c r="EF1235" s="29"/>
      <c r="EG1235" s="29"/>
      <c r="EH1235" s="29"/>
      <c r="EI1235" s="29"/>
      <c r="EJ1235" s="29"/>
      <c r="EK1235" s="29"/>
      <c r="EL1235" s="29"/>
      <c r="EM1235" s="29"/>
      <c r="EN1235" s="29"/>
      <c r="EO1235" s="29"/>
      <c r="EP1235" s="29"/>
      <c r="EQ1235" s="29"/>
      <c r="ER1235" s="29"/>
      <c r="ES1235" s="29"/>
      <c r="ET1235" s="29"/>
      <c r="EU1235" s="29"/>
      <c r="EV1235" s="29"/>
      <c r="EW1235" s="29"/>
      <c r="EX1235" s="29"/>
      <c r="EY1235" s="29"/>
      <c r="EZ1235" s="29"/>
      <c r="FA1235" s="29"/>
      <c r="FB1235" s="29"/>
      <c r="FC1235" s="29"/>
      <c r="FD1235" s="29"/>
      <c r="FE1235" s="29"/>
      <c r="FF1235" s="29"/>
      <c r="FG1235" s="29"/>
      <c r="FH1235" s="29"/>
      <c r="FI1235" s="29"/>
      <c r="FJ1235" s="29"/>
      <c r="FK1235" s="29"/>
      <c r="FL1235" s="29"/>
      <c r="FM1235" s="29"/>
      <c r="FN1235" s="29"/>
      <c r="FO1235" s="29"/>
      <c r="FP1235" s="29"/>
      <c r="FQ1235" s="29"/>
      <c r="FR1235" s="29"/>
      <c r="FS1235" s="29"/>
      <c r="FT1235" s="29"/>
      <c r="FU1235" s="29"/>
      <c r="FV1235" s="29"/>
      <c r="FW1235" s="29"/>
      <c r="FX1235" s="29"/>
      <c r="FY1235" s="29"/>
      <c r="FZ1235" s="29"/>
      <c r="GA1235" s="29"/>
      <c r="GB1235" s="29"/>
      <c r="GC1235" s="29"/>
      <c r="GD1235" s="29"/>
      <c r="GE1235" s="29"/>
      <c r="GF1235" s="29"/>
      <c r="GG1235" s="29"/>
      <c r="GH1235" s="29"/>
      <c r="GI1235" s="29"/>
      <c r="GJ1235" s="29"/>
      <c r="GK1235" s="29"/>
      <c r="GL1235" s="29"/>
      <c r="GM1235" s="29"/>
      <c r="GN1235" s="29"/>
      <c r="GO1235" s="29"/>
      <c r="GP1235" s="29"/>
      <c r="GQ1235" s="29"/>
      <c r="GR1235" s="29"/>
      <c r="GS1235" s="29"/>
      <c r="GT1235" s="29"/>
      <c r="GU1235" s="29"/>
      <c r="GV1235" s="29"/>
      <c r="GW1235" s="29"/>
      <c r="GX1235" s="29"/>
      <c r="GY1235" s="29"/>
      <c r="GZ1235" s="29"/>
      <c r="HA1235" s="29"/>
      <c r="HB1235" s="29"/>
      <c r="HC1235" s="29"/>
      <c r="HD1235" s="29"/>
      <c r="HE1235" s="29"/>
      <c r="HF1235" s="29"/>
      <c r="HG1235" s="29"/>
    </row>
    <row r="1236" spans="1:215" s="4" customFormat="1" ht="18.600000000000001" customHeight="1" x14ac:dyDescent="0.25">
      <c r="A1236" s="50" t="s">
        <v>1524</v>
      </c>
      <c r="B1236" s="50" t="s">
        <v>1520</v>
      </c>
      <c r="C1236" s="62" t="s">
        <v>13</v>
      </c>
      <c r="D1236" s="50" t="s">
        <v>1521</v>
      </c>
      <c r="E1236" s="4" t="s">
        <v>1527</v>
      </c>
      <c r="F1236" s="2" t="s">
        <v>4257</v>
      </c>
      <c r="G1236" s="2" t="s">
        <v>4570</v>
      </c>
      <c r="H1236" s="56">
        <f t="shared" si="40"/>
        <v>0.55555555555555558</v>
      </c>
      <c r="I1236" s="7" t="s">
        <v>120</v>
      </c>
      <c r="J1236" s="4" t="s">
        <v>52</v>
      </c>
      <c r="K1236" s="7">
        <f t="shared" si="41"/>
        <v>60</v>
      </c>
      <c r="L1236" s="4" t="s">
        <v>181</v>
      </c>
      <c r="M1236" s="4" t="s">
        <v>1523</v>
      </c>
      <c r="N1236" s="18" t="s">
        <v>4571</v>
      </c>
      <c r="O1236" s="29"/>
      <c r="P1236" s="29"/>
      <c r="Q1236" s="29"/>
      <c r="R1236" s="29"/>
      <c r="S1236" s="29"/>
      <c r="T1236" s="29"/>
      <c r="U1236" s="29"/>
      <c r="V1236" s="29"/>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29"/>
      <c r="CA1236" s="29"/>
      <c r="CB1236" s="29"/>
      <c r="CC1236" s="29"/>
      <c r="CD1236" s="29"/>
      <c r="CE1236" s="29"/>
      <c r="CF1236" s="29"/>
      <c r="CG1236" s="29"/>
      <c r="CH1236" s="29"/>
      <c r="CI1236" s="29"/>
      <c r="CJ1236" s="29"/>
      <c r="CK1236" s="29"/>
      <c r="CL1236" s="29"/>
      <c r="CM1236" s="29"/>
      <c r="CN1236" s="29"/>
      <c r="CO1236" s="29"/>
      <c r="CP1236" s="29"/>
      <c r="CQ1236" s="29"/>
      <c r="CR1236" s="29"/>
      <c r="CS1236" s="29"/>
      <c r="CT1236" s="29"/>
      <c r="CU1236" s="29"/>
      <c r="CV1236" s="29"/>
      <c r="CW1236" s="29"/>
      <c r="CX1236" s="29"/>
      <c r="CY1236" s="29"/>
      <c r="CZ1236" s="29"/>
      <c r="DA1236" s="29"/>
      <c r="DB1236" s="29"/>
      <c r="DC1236" s="29"/>
      <c r="DD1236" s="29"/>
      <c r="DE1236" s="29"/>
      <c r="DF1236" s="29"/>
      <c r="DG1236" s="29"/>
      <c r="DH1236" s="29"/>
      <c r="DI1236" s="29"/>
      <c r="DJ1236" s="29"/>
      <c r="DK1236" s="29"/>
      <c r="DL1236" s="29"/>
      <c r="DM1236" s="29"/>
      <c r="DN1236" s="29"/>
      <c r="DO1236" s="29"/>
      <c r="DP1236" s="29"/>
      <c r="DQ1236" s="29"/>
      <c r="DR1236" s="29"/>
      <c r="DS1236" s="29"/>
      <c r="DT1236" s="29"/>
      <c r="DU1236" s="29"/>
      <c r="DV1236" s="29"/>
      <c r="DW1236" s="29"/>
      <c r="DX1236" s="29"/>
      <c r="DY1236" s="29"/>
      <c r="DZ1236" s="29"/>
      <c r="EA1236" s="29"/>
      <c r="EB1236" s="29"/>
      <c r="EC1236" s="29"/>
      <c r="ED1236" s="29"/>
      <c r="EE1236" s="29"/>
      <c r="EF1236" s="29"/>
      <c r="EG1236" s="29"/>
      <c r="EH1236" s="29"/>
      <c r="EI1236" s="29"/>
      <c r="EJ1236" s="29"/>
      <c r="EK1236" s="29"/>
      <c r="EL1236" s="29"/>
      <c r="EM1236" s="29"/>
      <c r="EN1236" s="29"/>
      <c r="EO1236" s="29"/>
      <c r="EP1236" s="29"/>
      <c r="EQ1236" s="29"/>
      <c r="ER1236" s="29"/>
      <c r="ES1236" s="29"/>
      <c r="ET1236" s="29"/>
      <c r="EU1236" s="29"/>
      <c r="EV1236" s="29"/>
      <c r="EW1236" s="29"/>
      <c r="EX1236" s="29"/>
      <c r="EY1236" s="29"/>
      <c r="EZ1236" s="29"/>
      <c r="FA1236" s="29"/>
      <c r="FB1236" s="29"/>
      <c r="FC1236" s="29"/>
      <c r="FD1236" s="29"/>
      <c r="FE1236" s="29"/>
      <c r="FF1236" s="29"/>
      <c r="FG1236" s="29"/>
      <c r="FH1236" s="29"/>
      <c r="FI1236" s="29"/>
      <c r="FJ1236" s="29"/>
      <c r="FK1236" s="29"/>
      <c r="FL1236" s="29"/>
      <c r="FM1236" s="29"/>
      <c r="FN1236" s="29"/>
      <c r="FO1236" s="29"/>
      <c r="FP1236" s="29"/>
      <c r="FQ1236" s="29"/>
      <c r="FR1236" s="29"/>
      <c r="FS1236" s="29"/>
      <c r="FT1236" s="29"/>
      <c r="FU1236" s="29"/>
      <c r="FV1236" s="29"/>
      <c r="FW1236" s="29"/>
      <c r="FX1236" s="29"/>
      <c r="FY1236" s="29"/>
      <c r="FZ1236" s="29"/>
      <c r="GA1236" s="29"/>
      <c r="GB1236" s="29"/>
      <c r="GC1236" s="29"/>
      <c r="GD1236" s="29"/>
      <c r="GE1236" s="29"/>
      <c r="GF1236" s="29"/>
      <c r="GG1236" s="29"/>
      <c r="GH1236" s="29"/>
      <c r="GI1236" s="29"/>
      <c r="GJ1236" s="29"/>
      <c r="GK1236" s="29"/>
      <c r="GL1236" s="29"/>
      <c r="GM1236" s="29"/>
      <c r="GN1236" s="29"/>
      <c r="GO1236" s="29"/>
      <c r="GP1236" s="29"/>
      <c r="GQ1236" s="29"/>
      <c r="GR1236" s="29"/>
      <c r="GS1236" s="29"/>
      <c r="GT1236" s="29"/>
      <c r="GU1236" s="29"/>
      <c r="GV1236" s="29"/>
      <c r="GW1236" s="29"/>
      <c r="GX1236" s="29"/>
      <c r="GY1236" s="29"/>
      <c r="GZ1236" s="29"/>
      <c r="HA1236" s="29"/>
      <c r="HB1236" s="29"/>
      <c r="HC1236" s="29"/>
      <c r="HD1236" s="29"/>
      <c r="HE1236" s="29"/>
      <c r="HF1236" s="29"/>
      <c r="HG1236" s="29"/>
    </row>
    <row r="1237" spans="1:215" s="4" customFormat="1" ht="18.600000000000001" customHeight="1" x14ac:dyDescent="0.25">
      <c r="A1237" s="50" t="s">
        <v>1524</v>
      </c>
      <c r="B1237" s="50" t="s">
        <v>2075</v>
      </c>
      <c r="C1237" s="62" t="s">
        <v>2</v>
      </c>
      <c r="D1237" s="50" t="s">
        <v>2076</v>
      </c>
      <c r="E1237" s="4" t="s">
        <v>2078</v>
      </c>
      <c r="F1237" s="2" t="s">
        <v>4978</v>
      </c>
      <c r="G1237" s="2" t="s">
        <v>4979</v>
      </c>
      <c r="H1237" s="56">
        <f t="shared" si="40"/>
        <v>0.44554455445544555</v>
      </c>
      <c r="I1237" s="7" t="s">
        <v>338</v>
      </c>
      <c r="J1237" s="4" t="s">
        <v>221</v>
      </c>
      <c r="K1237" s="7">
        <f t="shared" si="41"/>
        <v>90</v>
      </c>
      <c r="L1237" s="4" t="s">
        <v>1299</v>
      </c>
      <c r="M1237" s="4" t="s">
        <v>1523</v>
      </c>
      <c r="N1237" s="18" t="s">
        <v>4980</v>
      </c>
      <c r="O1237" s="29"/>
      <c r="P1237" s="29"/>
      <c r="Q1237" s="29"/>
      <c r="R1237" s="29"/>
      <c r="S1237" s="29"/>
      <c r="T1237" s="29"/>
      <c r="U1237" s="29"/>
      <c r="V1237" s="29"/>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29"/>
      <c r="CA1237" s="29"/>
      <c r="CB1237" s="29"/>
      <c r="CC1237" s="29"/>
      <c r="CD1237" s="29"/>
      <c r="CE1237" s="29"/>
      <c r="CF1237" s="29"/>
      <c r="CG1237" s="29"/>
      <c r="CH1237" s="29"/>
      <c r="CI1237" s="29"/>
      <c r="CJ1237" s="29"/>
      <c r="CK1237" s="29"/>
      <c r="CL1237" s="29"/>
      <c r="CM1237" s="29"/>
      <c r="CN1237" s="29"/>
      <c r="CO1237" s="29"/>
      <c r="CP1237" s="29"/>
      <c r="CQ1237" s="29"/>
      <c r="CR1237" s="29"/>
      <c r="CS1237" s="29"/>
      <c r="CT1237" s="29"/>
      <c r="CU1237" s="29"/>
      <c r="CV1237" s="29"/>
      <c r="CW1237" s="29"/>
      <c r="CX1237" s="29"/>
      <c r="CY1237" s="29"/>
      <c r="CZ1237" s="29"/>
      <c r="DA1237" s="29"/>
      <c r="DB1237" s="29"/>
      <c r="DC1237" s="29"/>
      <c r="DD1237" s="29"/>
      <c r="DE1237" s="29"/>
      <c r="DF1237" s="29"/>
      <c r="DG1237" s="29"/>
      <c r="DH1237" s="29"/>
      <c r="DI1237" s="29"/>
      <c r="DJ1237" s="29"/>
      <c r="DK1237" s="29"/>
      <c r="DL1237" s="29"/>
      <c r="DM1237" s="29"/>
      <c r="DN1237" s="29"/>
      <c r="DO1237" s="29"/>
      <c r="DP1237" s="29"/>
      <c r="DQ1237" s="29"/>
      <c r="DR1237" s="29"/>
      <c r="DS1237" s="29"/>
      <c r="DT1237" s="29"/>
      <c r="DU1237" s="29"/>
      <c r="DV1237" s="29"/>
      <c r="DW1237" s="29"/>
      <c r="DX1237" s="29"/>
      <c r="DY1237" s="29"/>
      <c r="DZ1237" s="29"/>
      <c r="EA1237" s="29"/>
      <c r="EB1237" s="29"/>
      <c r="EC1237" s="29"/>
      <c r="ED1237" s="29"/>
      <c r="EE1237" s="29"/>
      <c r="EF1237" s="29"/>
      <c r="EG1237" s="29"/>
      <c r="EH1237" s="29"/>
      <c r="EI1237" s="29"/>
      <c r="EJ1237" s="29"/>
      <c r="EK1237" s="29"/>
      <c r="EL1237" s="29"/>
      <c r="EM1237" s="29"/>
      <c r="EN1237" s="29"/>
      <c r="EO1237" s="29"/>
      <c r="EP1237" s="29"/>
      <c r="EQ1237" s="29"/>
      <c r="ER1237" s="29"/>
      <c r="ES1237" s="29"/>
      <c r="ET1237" s="29"/>
      <c r="EU1237" s="29"/>
      <c r="EV1237" s="29"/>
      <c r="EW1237" s="29"/>
      <c r="EX1237" s="29"/>
      <c r="EY1237" s="29"/>
      <c r="EZ1237" s="29"/>
      <c r="FA1237" s="29"/>
      <c r="FB1237" s="29"/>
      <c r="FC1237" s="29"/>
      <c r="FD1237" s="29"/>
      <c r="FE1237" s="29"/>
      <c r="FF1237" s="29"/>
      <c r="FG1237" s="29"/>
      <c r="FH1237" s="29"/>
      <c r="FI1237" s="29"/>
      <c r="FJ1237" s="29"/>
      <c r="FK1237" s="29"/>
      <c r="FL1237" s="29"/>
      <c r="FM1237" s="29"/>
      <c r="FN1237" s="29"/>
      <c r="FO1237" s="29"/>
      <c r="FP1237" s="29"/>
      <c r="FQ1237" s="29"/>
      <c r="FR1237" s="29"/>
      <c r="FS1237" s="29"/>
      <c r="FT1237" s="29"/>
      <c r="FU1237" s="29"/>
      <c r="FV1237" s="29"/>
      <c r="FW1237" s="29"/>
      <c r="FX1237" s="29"/>
      <c r="FY1237" s="29"/>
      <c r="FZ1237" s="29"/>
      <c r="GA1237" s="29"/>
      <c r="GB1237" s="29"/>
      <c r="GC1237" s="29"/>
      <c r="GD1237" s="29"/>
      <c r="GE1237" s="29"/>
      <c r="GF1237" s="29"/>
      <c r="GG1237" s="29"/>
      <c r="GH1237" s="29"/>
      <c r="GI1237" s="29"/>
      <c r="GJ1237" s="29"/>
      <c r="GK1237" s="29"/>
      <c r="GL1237" s="29"/>
      <c r="GM1237" s="29"/>
      <c r="GN1237" s="29"/>
      <c r="GO1237" s="29"/>
      <c r="GP1237" s="29"/>
      <c r="GQ1237" s="29"/>
      <c r="GR1237" s="29"/>
      <c r="GS1237" s="29"/>
      <c r="GT1237" s="29"/>
      <c r="GU1237" s="29"/>
      <c r="GV1237" s="29"/>
      <c r="GW1237" s="29"/>
      <c r="GX1237" s="29"/>
      <c r="GY1237" s="29"/>
      <c r="GZ1237" s="29"/>
      <c r="HA1237" s="29"/>
      <c r="HB1237" s="29"/>
      <c r="HC1237" s="29"/>
      <c r="HD1237" s="29"/>
      <c r="HE1237" s="29"/>
      <c r="HF1237" s="29"/>
      <c r="HG1237" s="29"/>
    </row>
    <row r="1238" spans="1:215" s="4" customFormat="1" ht="18.600000000000001" customHeight="1" x14ac:dyDescent="0.25">
      <c r="A1238" s="50" t="s">
        <v>1524</v>
      </c>
      <c r="B1238" s="50" t="s">
        <v>2075</v>
      </c>
      <c r="C1238" s="62" t="s">
        <v>13</v>
      </c>
      <c r="D1238" s="50" t="s">
        <v>2076</v>
      </c>
      <c r="E1238" s="4" t="s">
        <v>2079</v>
      </c>
      <c r="F1238" s="2" t="s">
        <v>4978</v>
      </c>
      <c r="G1238" s="2" t="s">
        <v>4979</v>
      </c>
      <c r="H1238" s="56">
        <f t="shared" si="40"/>
        <v>0.33834586466165412</v>
      </c>
      <c r="I1238" s="7" t="s">
        <v>13</v>
      </c>
      <c r="J1238" s="4" t="s">
        <v>52</v>
      </c>
      <c r="K1238" s="7">
        <f t="shared" si="41"/>
        <v>45</v>
      </c>
      <c r="L1238" s="4" t="s">
        <v>108</v>
      </c>
      <c r="M1238" s="4" t="s">
        <v>1523</v>
      </c>
      <c r="N1238" s="18" t="s">
        <v>4980</v>
      </c>
      <c r="O1238" s="29"/>
      <c r="P1238" s="29"/>
      <c r="Q1238" s="29"/>
      <c r="R1238" s="29"/>
      <c r="S1238" s="29"/>
      <c r="T1238" s="29"/>
      <c r="U1238" s="29"/>
      <c r="V1238" s="29"/>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29"/>
      <c r="CA1238" s="29"/>
      <c r="CB1238" s="29"/>
      <c r="CC1238" s="29"/>
      <c r="CD1238" s="29"/>
      <c r="CE1238" s="29"/>
      <c r="CF1238" s="29"/>
      <c r="CG1238" s="29"/>
      <c r="CH1238" s="29"/>
      <c r="CI1238" s="29"/>
      <c r="CJ1238" s="29"/>
      <c r="CK1238" s="29"/>
      <c r="CL1238" s="29"/>
      <c r="CM1238" s="29"/>
      <c r="CN1238" s="29"/>
      <c r="CO1238" s="29"/>
      <c r="CP1238" s="29"/>
      <c r="CQ1238" s="29"/>
      <c r="CR1238" s="29"/>
      <c r="CS1238" s="29"/>
      <c r="CT1238" s="29"/>
      <c r="CU1238" s="29"/>
      <c r="CV1238" s="29"/>
      <c r="CW1238" s="29"/>
      <c r="CX1238" s="29"/>
      <c r="CY1238" s="29"/>
      <c r="CZ1238" s="29"/>
      <c r="DA1238" s="29"/>
      <c r="DB1238" s="29"/>
      <c r="DC1238" s="29"/>
      <c r="DD1238" s="29"/>
      <c r="DE1238" s="29"/>
      <c r="DF1238" s="29"/>
      <c r="DG1238" s="29"/>
      <c r="DH1238" s="29"/>
      <c r="DI1238" s="29"/>
      <c r="DJ1238" s="29"/>
      <c r="DK1238" s="29"/>
      <c r="DL1238" s="29"/>
      <c r="DM1238" s="29"/>
      <c r="DN1238" s="29"/>
      <c r="DO1238" s="29"/>
      <c r="DP1238" s="29"/>
      <c r="DQ1238" s="29"/>
      <c r="DR1238" s="29"/>
      <c r="DS1238" s="29"/>
      <c r="DT1238" s="29"/>
      <c r="DU1238" s="29"/>
      <c r="DV1238" s="29"/>
      <c r="DW1238" s="29"/>
      <c r="DX1238" s="29"/>
      <c r="DY1238" s="29"/>
      <c r="DZ1238" s="29"/>
      <c r="EA1238" s="29"/>
      <c r="EB1238" s="29"/>
      <c r="EC1238" s="29"/>
      <c r="ED1238" s="29"/>
      <c r="EE1238" s="29"/>
      <c r="EF1238" s="29"/>
      <c r="EG1238" s="29"/>
      <c r="EH1238" s="29"/>
      <c r="EI1238" s="29"/>
      <c r="EJ1238" s="29"/>
      <c r="EK1238" s="29"/>
      <c r="EL1238" s="29"/>
      <c r="EM1238" s="29"/>
      <c r="EN1238" s="29"/>
      <c r="EO1238" s="29"/>
      <c r="EP1238" s="29"/>
      <c r="EQ1238" s="29"/>
      <c r="ER1238" s="29"/>
      <c r="ES1238" s="29"/>
      <c r="ET1238" s="29"/>
      <c r="EU1238" s="29"/>
      <c r="EV1238" s="29"/>
      <c r="EW1238" s="29"/>
      <c r="EX1238" s="29"/>
      <c r="EY1238" s="29"/>
      <c r="EZ1238" s="29"/>
      <c r="FA1238" s="29"/>
      <c r="FB1238" s="29"/>
      <c r="FC1238" s="29"/>
      <c r="FD1238" s="29"/>
      <c r="FE1238" s="29"/>
      <c r="FF1238" s="29"/>
      <c r="FG1238" s="29"/>
      <c r="FH1238" s="29"/>
      <c r="FI1238" s="29"/>
      <c r="FJ1238" s="29"/>
      <c r="FK1238" s="29"/>
      <c r="FL1238" s="29"/>
      <c r="FM1238" s="29"/>
      <c r="FN1238" s="29"/>
      <c r="FO1238" s="29"/>
      <c r="FP1238" s="29"/>
      <c r="FQ1238" s="29"/>
      <c r="FR1238" s="29"/>
      <c r="FS1238" s="29"/>
      <c r="FT1238" s="29"/>
      <c r="FU1238" s="29"/>
      <c r="FV1238" s="29"/>
      <c r="FW1238" s="29"/>
      <c r="FX1238" s="29"/>
      <c r="FY1238" s="29"/>
      <c r="FZ1238" s="29"/>
      <c r="GA1238" s="29"/>
      <c r="GB1238" s="29"/>
      <c r="GC1238" s="29"/>
      <c r="GD1238" s="29"/>
      <c r="GE1238" s="29"/>
      <c r="GF1238" s="29"/>
      <c r="GG1238" s="29"/>
      <c r="GH1238" s="29"/>
      <c r="GI1238" s="29"/>
      <c r="GJ1238" s="29"/>
      <c r="GK1238" s="29"/>
      <c r="GL1238" s="29"/>
      <c r="GM1238" s="29"/>
      <c r="GN1238" s="29"/>
      <c r="GO1238" s="29"/>
      <c r="GP1238" s="29"/>
      <c r="GQ1238" s="29"/>
      <c r="GR1238" s="29"/>
      <c r="GS1238" s="29"/>
      <c r="GT1238" s="29"/>
      <c r="GU1238" s="29"/>
      <c r="GV1238" s="29"/>
      <c r="GW1238" s="29"/>
      <c r="GX1238" s="29"/>
      <c r="GY1238" s="29"/>
      <c r="GZ1238" s="29"/>
      <c r="HA1238" s="29"/>
      <c r="HB1238" s="29"/>
      <c r="HC1238" s="29"/>
      <c r="HD1238" s="29"/>
      <c r="HE1238" s="29"/>
      <c r="HF1238" s="29"/>
      <c r="HG1238" s="29"/>
    </row>
    <row r="1239" spans="1:215" s="4" customFormat="1" ht="18.600000000000001" customHeight="1" x14ac:dyDescent="0.25">
      <c r="A1239" s="50" t="s">
        <v>1524</v>
      </c>
      <c r="B1239" s="50" t="s">
        <v>2075</v>
      </c>
      <c r="C1239" s="62" t="s">
        <v>65</v>
      </c>
      <c r="D1239" s="50" t="s">
        <v>2076</v>
      </c>
      <c r="E1239" s="4" t="s">
        <v>2077</v>
      </c>
      <c r="F1239" s="2" t="s">
        <v>4978</v>
      </c>
      <c r="G1239" s="2" t="s">
        <v>4979</v>
      </c>
      <c r="H1239" s="56">
        <f t="shared" si="40"/>
        <v>0.33333333333333331</v>
      </c>
      <c r="I1239" s="7" t="s">
        <v>133</v>
      </c>
      <c r="J1239" s="4" t="s">
        <v>63</v>
      </c>
      <c r="K1239" s="7">
        <f t="shared" si="41"/>
        <v>29</v>
      </c>
      <c r="L1239" s="4" t="s">
        <v>504</v>
      </c>
      <c r="M1239" s="4" t="s">
        <v>1523</v>
      </c>
      <c r="N1239" s="18" t="s">
        <v>4980</v>
      </c>
      <c r="O1239" s="29"/>
      <c r="P1239" s="29"/>
      <c r="Q1239" s="29"/>
      <c r="R1239" s="29"/>
      <c r="S1239" s="29"/>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29"/>
      <c r="CA1239" s="29"/>
      <c r="CB1239" s="29"/>
      <c r="CC1239" s="29"/>
      <c r="CD1239" s="29"/>
      <c r="CE1239" s="29"/>
      <c r="CF1239" s="29"/>
      <c r="CG1239" s="29"/>
      <c r="CH1239" s="29"/>
      <c r="CI1239" s="29"/>
      <c r="CJ1239" s="29"/>
      <c r="CK1239" s="29"/>
      <c r="CL1239" s="29"/>
      <c r="CM1239" s="29"/>
      <c r="CN1239" s="29"/>
      <c r="CO1239" s="29"/>
      <c r="CP1239" s="29"/>
      <c r="CQ1239" s="29"/>
      <c r="CR1239" s="29"/>
      <c r="CS1239" s="29"/>
      <c r="CT1239" s="29"/>
      <c r="CU1239" s="29"/>
      <c r="CV1239" s="29"/>
      <c r="CW1239" s="29"/>
      <c r="CX1239" s="29"/>
      <c r="CY1239" s="29"/>
      <c r="CZ1239" s="29"/>
      <c r="DA1239" s="29"/>
      <c r="DB1239" s="29"/>
      <c r="DC1239" s="29"/>
      <c r="DD1239" s="29"/>
      <c r="DE1239" s="29"/>
      <c r="DF1239" s="29"/>
      <c r="DG1239" s="29"/>
      <c r="DH1239" s="29"/>
      <c r="DI1239" s="29"/>
      <c r="DJ1239" s="29"/>
      <c r="DK1239" s="29"/>
      <c r="DL1239" s="29"/>
      <c r="DM1239" s="29"/>
      <c r="DN1239" s="29"/>
      <c r="DO1239" s="29"/>
      <c r="DP1239" s="29"/>
      <c r="DQ1239" s="29"/>
      <c r="DR1239" s="29"/>
      <c r="DS1239" s="29"/>
      <c r="DT1239" s="29"/>
      <c r="DU1239" s="29"/>
      <c r="DV1239" s="29"/>
      <c r="DW1239" s="29"/>
      <c r="DX1239" s="29"/>
      <c r="DY1239" s="29"/>
      <c r="DZ1239" s="29"/>
      <c r="EA1239" s="29"/>
      <c r="EB1239" s="29"/>
      <c r="EC1239" s="29"/>
      <c r="ED1239" s="29"/>
      <c r="EE1239" s="29"/>
      <c r="EF1239" s="29"/>
      <c r="EG1239" s="29"/>
      <c r="EH1239" s="29"/>
      <c r="EI1239" s="29"/>
      <c r="EJ1239" s="29"/>
      <c r="EK1239" s="29"/>
      <c r="EL1239" s="29"/>
      <c r="EM1239" s="29"/>
      <c r="EN1239" s="29"/>
      <c r="EO1239" s="29"/>
      <c r="EP1239" s="29"/>
      <c r="EQ1239" s="29"/>
      <c r="ER1239" s="29"/>
      <c r="ES1239" s="29"/>
      <c r="ET1239" s="29"/>
      <c r="EU1239" s="29"/>
      <c r="EV1239" s="29"/>
      <c r="EW1239" s="29"/>
      <c r="EX1239" s="29"/>
      <c r="EY1239" s="29"/>
      <c r="EZ1239" s="29"/>
      <c r="FA1239" s="29"/>
      <c r="FB1239" s="29"/>
      <c r="FC1239" s="29"/>
      <c r="FD1239" s="29"/>
      <c r="FE1239" s="29"/>
      <c r="FF1239" s="29"/>
      <c r="FG1239" s="29"/>
      <c r="FH1239" s="29"/>
      <c r="FI1239" s="29"/>
      <c r="FJ1239" s="29"/>
      <c r="FK1239" s="29"/>
      <c r="FL1239" s="29"/>
      <c r="FM1239" s="29"/>
      <c r="FN1239" s="29"/>
      <c r="FO1239" s="29"/>
      <c r="FP1239" s="29"/>
      <c r="FQ1239" s="29"/>
      <c r="FR1239" s="29"/>
      <c r="FS1239" s="29"/>
      <c r="FT1239" s="29"/>
      <c r="FU1239" s="29"/>
      <c r="FV1239" s="29"/>
      <c r="FW1239" s="29"/>
      <c r="FX1239" s="29"/>
      <c r="FY1239" s="29"/>
      <c r="FZ1239" s="29"/>
      <c r="GA1239" s="29"/>
      <c r="GB1239" s="29"/>
      <c r="GC1239" s="29"/>
      <c r="GD1239" s="29"/>
      <c r="GE1239" s="29"/>
      <c r="GF1239" s="29"/>
      <c r="GG1239" s="29"/>
      <c r="GH1239" s="29"/>
      <c r="GI1239" s="29"/>
      <c r="GJ1239" s="29"/>
      <c r="GK1239" s="29"/>
      <c r="GL1239" s="29"/>
      <c r="GM1239" s="29"/>
      <c r="GN1239" s="29"/>
      <c r="GO1239" s="29"/>
      <c r="GP1239" s="29"/>
      <c r="GQ1239" s="29"/>
      <c r="GR1239" s="29"/>
      <c r="GS1239" s="29"/>
      <c r="GT1239" s="29"/>
      <c r="GU1239" s="29"/>
      <c r="GV1239" s="29"/>
      <c r="GW1239" s="29"/>
      <c r="GX1239" s="29"/>
      <c r="GY1239" s="29"/>
      <c r="GZ1239" s="29"/>
      <c r="HA1239" s="29"/>
      <c r="HB1239" s="29"/>
      <c r="HC1239" s="29"/>
      <c r="HD1239" s="29"/>
      <c r="HE1239" s="29"/>
      <c r="HF1239" s="29"/>
      <c r="HG1239" s="29"/>
    </row>
    <row r="1240" spans="1:215" s="4" customFormat="1" ht="18.600000000000001" customHeight="1" x14ac:dyDescent="0.25">
      <c r="A1240" s="50" t="s">
        <v>1524</v>
      </c>
      <c r="B1240" s="50" t="s">
        <v>2786</v>
      </c>
      <c r="C1240" s="62" t="s">
        <v>2</v>
      </c>
      <c r="D1240" s="50" t="s">
        <v>2787</v>
      </c>
      <c r="E1240" s="4" t="s">
        <v>2788</v>
      </c>
      <c r="F1240" s="2" t="s">
        <v>5643</v>
      </c>
      <c r="G1240" s="2" t="s">
        <v>5644</v>
      </c>
      <c r="H1240" s="56">
        <f t="shared" si="40"/>
        <v>0.28731343283582089</v>
      </c>
      <c r="I1240" s="7" t="s">
        <v>65</v>
      </c>
      <c r="J1240" s="4" t="s">
        <v>221</v>
      </c>
      <c r="K1240" s="7">
        <f t="shared" si="41"/>
        <v>77</v>
      </c>
      <c r="L1240" s="4" t="s">
        <v>543</v>
      </c>
      <c r="M1240" s="4" t="s">
        <v>1523</v>
      </c>
      <c r="N1240" s="18" t="s">
        <v>5645</v>
      </c>
      <c r="O1240" s="29"/>
      <c r="P1240" s="29"/>
      <c r="Q1240" s="29"/>
      <c r="R1240" s="29"/>
      <c r="S1240" s="29"/>
      <c r="T1240" s="29"/>
      <c r="U1240" s="29"/>
      <c r="V1240" s="29"/>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29"/>
      <c r="CA1240" s="29"/>
      <c r="CB1240" s="29"/>
      <c r="CC1240" s="29"/>
      <c r="CD1240" s="29"/>
      <c r="CE1240" s="29"/>
      <c r="CF1240" s="29"/>
      <c r="CG1240" s="29"/>
      <c r="CH1240" s="29"/>
      <c r="CI1240" s="29"/>
      <c r="CJ1240" s="29"/>
      <c r="CK1240" s="29"/>
      <c r="CL1240" s="29"/>
      <c r="CM1240" s="29"/>
      <c r="CN1240" s="29"/>
      <c r="CO1240" s="29"/>
      <c r="CP1240" s="29"/>
      <c r="CQ1240" s="29"/>
      <c r="CR1240" s="29"/>
      <c r="CS1240" s="29"/>
      <c r="CT1240" s="29"/>
      <c r="CU1240" s="29"/>
      <c r="CV1240" s="29"/>
      <c r="CW1240" s="29"/>
      <c r="CX1240" s="29"/>
      <c r="CY1240" s="29"/>
      <c r="CZ1240" s="29"/>
      <c r="DA1240" s="29"/>
      <c r="DB1240" s="29"/>
      <c r="DC1240" s="29"/>
      <c r="DD1240" s="29"/>
      <c r="DE1240" s="29"/>
      <c r="DF1240" s="29"/>
      <c r="DG1240" s="29"/>
      <c r="DH1240" s="29"/>
      <c r="DI1240" s="29"/>
      <c r="DJ1240" s="29"/>
      <c r="DK1240" s="29"/>
      <c r="DL1240" s="29"/>
      <c r="DM1240" s="29"/>
      <c r="DN1240" s="29"/>
      <c r="DO1240" s="29"/>
      <c r="DP1240" s="29"/>
      <c r="DQ1240" s="29"/>
      <c r="DR1240" s="29"/>
      <c r="DS1240" s="29"/>
      <c r="DT1240" s="29"/>
      <c r="DU1240" s="29"/>
      <c r="DV1240" s="29"/>
      <c r="DW1240" s="29"/>
      <c r="DX1240" s="29"/>
      <c r="DY1240" s="29"/>
      <c r="DZ1240" s="29"/>
      <c r="EA1240" s="29"/>
      <c r="EB1240" s="29"/>
      <c r="EC1240" s="29"/>
      <c r="ED1240" s="29"/>
      <c r="EE1240" s="29"/>
      <c r="EF1240" s="29"/>
      <c r="EG1240" s="29"/>
      <c r="EH1240" s="29"/>
      <c r="EI1240" s="29"/>
      <c r="EJ1240" s="29"/>
      <c r="EK1240" s="29"/>
      <c r="EL1240" s="29"/>
      <c r="EM1240" s="29"/>
      <c r="EN1240" s="29"/>
      <c r="EO1240" s="29"/>
      <c r="EP1240" s="29"/>
      <c r="EQ1240" s="29"/>
      <c r="ER1240" s="29"/>
      <c r="ES1240" s="29"/>
      <c r="ET1240" s="29"/>
      <c r="EU1240" s="29"/>
      <c r="EV1240" s="29"/>
      <c r="EW1240" s="29"/>
      <c r="EX1240" s="29"/>
      <c r="EY1240" s="29"/>
      <c r="EZ1240" s="29"/>
      <c r="FA1240" s="29"/>
      <c r="FB1240" s="29"/>
      <c r="FC1240" s="29"/>
      <c r="FD1240" s="29"/>
      <c r="FE1240" s="29"/>
      <c r="FF1240" s="29"/>
      <c r="FG1240" s="29"/>
      <c r="FH1240" s="29"/>
      <c r="FI1240" s="29"/>
      <c r="FJ1240" s="29"/>
      <c r="FK1240" s="29"/>
      <c r="FL1240" s="29"/>
      <c r="FM1240" s="29"/>
      <c r="FN1240" s="29"/>
      <c r="FO1240" s="29"/>
      <c r="FP1240" s="29"/>
      <c r="FQ1240" s="29"/>
      <c r="FR1240" s="29"/>
      <c r="FS1240" s="29"/>
      <c r="FT1240" s="29"/>
      <c r="FU1240" s="29"/>
      <c r="FV1240" s="29"/>
      <c r="FW1240" s="29"/>
      <c r="FX1240" s="29"/>
      <c r="FY1240" s="29"/>
      <c r="FZ1240" s="29"/>
      <c r="GA1240" s="29"/>
      <c r="GB1240" s="29"/>
      <c r="GC1240" s="29"/>
      <c r="GD1240" s="29"/>
      <c r="GE1240" s="29"/>
      <c r="GF1240" s="29"/>
      <c r="GG1240" s="29"/>
      <c r="GH1240" s="29"/>
      <c r="GI1240" s="29"/>
      <c r="GJ1240" s="29"/>
      <c r="GK1240" s="29"/>
      <c r="GL1240" s="29"/>
      <c r="GM1240" s="29"/>
      <c r="GN1240" s="29"/>
      <c r="GO1240" s="29"/>
      <c r="GP1240" s="29"/>
      <c r="GQ1240" s="29"/>
      <c r="GR1240" s="29"/>
      <c r="GS1240" s="29"/>
      <c r="GT1240" s="29"/>
      <c r="GU1240" s="29"/>
      <c r="GV1240" s="29"/>
      <c r="GW1240" s="29"/>
      <c r="GX1240" s="29"/>
      <c r="GY1240" s="29"/>
      <c r="GZ1240" s="29"/>
      <c r="HA1240" s="29"/>
      <c r="HB1240" s="29"/>
      <c r="HC1240" s="29"/>
      <c r="HD1240" s="29"/>
      <c r="HE1240" s="29"/>
      <c r="HF1240" s="29"/>
      <c r="HG1240" s="29"/>
    </row>
    <row r="1241" spans="1:215" s="4" customFormat="1" ht="18.600000000000001" customHeight="1" x14ac:dyDescent="0.25">
      <c r="A1241" s="50" t="s">
        <v>1524</v>
      </c>
      <c r="B1241" s="50" t="s">
        <v>2786</v>
      </c>
      <c r="C1241" s="62" t="s">
        <v>44</v>
      </c>
      <c r="D1241" s="50" t="s">
        <v>2787</v>
      </c>
      <c r="E1241" s="4" t="s">
        <v>2789</v>
      </c>
      <c r="F1241" s="2" t="s">
        <v>5646</v>
      </c>
      <c r="G1241" s="2" t="s">
        <v>5647</v>
      </c>
      <c r="H1241" s="56">
        <f t="shared" si="40"/>
        <v>0.4765625</v>
      </c>
      <c r="I1241" s="7" t="s">
        <v>310</v>
      </c>
      <c r="J1241" s="4" t="s">
        <v>16</v>
      </c>
      <c r="K1241" s="7">
        <f t="shared" si="41"/>
        <v>244</v>
      </c>
      <c r="L1241" s="4" t="s">
        <v>2080</v>
      </c>
      <c r="M1241" s="4" t="s">
        <v>1523</v>
      </c>
      <c r="N1241" s="18" t="s">
        <v>5648</v>
      </c>
      <c r="O1241" s="29"/>
      <c r="P1241" s="29"/>
      <c r="Q1241" s="29"/>
      <c r="R1241" s="29"/>
      <c r="S1241" s="29"/>
      <c r="T1241" s="29"/>
      <c r="U1241" s="29"/>
      <c r="V1241" s="29"/>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29"/>
      <c r="CA1241" s="29"/>
      <c r="CB1241" s="29"/>
      <c r="CC1241" s="29"/>
      <c r="CD1241" s="29"/>
      <c r="CE1241" s="29"/>
      <c r="CF1241" s="29"/>
      <c r="CG1241" s="29"/>
      <c r="CH1241" s="29"/>
      <c r="CI1241" s="29"/>
      <c r="CJ1241" s="29"/>
      <c r="CK1241" s="29"/>
      <c r="CL1241" s="29"/>
      <c r="CM1241" s="29"/>
      <c r="CN1241" s="29"/>
      <c r="CO1241" s="29"/>
      <c r="CP1241" s="29"/>
      <c r="CQ1241" s="29"/>
      <c r="CR1241" s="29"/>
      <c r="CS1241" s="29"/>
      <c r="CT1241" s="29"/>
      <c r="CU1241" s="29"/>
      <c r="CV1241" s="29"/>
      <c r="CW1241" s="29"/>
      <c r="CX1241" s="29"/>
      <c r="CY1241" s="29"/>
      <c r="CZ1241" s="29"/>
      <c r="DA1241" s="29"/>
      <c r="DB1241" s="29"/>
      <c r="DC1241" s="29"/>
      <c r="DD1241" s="29"/>
      <c r="DE1241" s="29"/>
      <c r="DF1241" s="29"/>
      <c r="DG1241" s="29"/>
      <c r="DH1241" s="29"/>
      <c r="DI1241" s="29"/>
      <c r="DJ1241" s="29"/>
      <c r="DK1241" s="29"/>
      <c r="DL1241" s="29"/>
      <c r="DM1241" s="29"/>
      <c r="DN1241" s="29"/>
      <c r="DO1241" s="29"/>
      <c r="DP1241" s="29"/>
      <c r="DQ1241" s="29"/>
      <c r="DR1241" s="29"/>
      <c r="DS1241" s="29"/>
      <c r="DT1241" s="29"/>
      <c r="DU1241" s="29"/>
      <c r="DV1241" s="29"/>
      <c r="DW1241" s="29"/>
      <c r="DX1241" s="29"/>
      <c r="DY1241" s="29"/>
      <c r="DZ1241" s="29"/>
      <c r="EA1241" s="29"/>
      <c r="EB1241" s="29"/>
      <c r="EC1241" s="29"/>
      <c r="ED1241" s="29"/>
      <c r="EE1241" s="29"/>
      <c r="EF1241" s="29"/>
      <c r="EG1241" s="29"/>
      <c r="EH1241" s="29"/>
      <c r="EI1241" s="29"/>
      <c r="EJ1241" s="29"/>
      <c r="EK1241" s="29"/>
      <c r="EL1241" s="29"/>
      <c r="EM1241" s="29"/>
      <c r="EN1241" s="29"/>
      <c r="EO1241" s="29"/>
      <c r="EP1241" s="29"/>
      <c r="EQ1241" s="29"/>
      <c r="ER1241" s="29"/>
      <c r="ES1241" s="29"/>
      <c r="ET1241" s="29"/>
      <c r="EU1241" s="29"/>
      <c r="EV1241" s="29"/>
      <c r="EW1241" s="29"/>
      <c r="EX1241" s="29"/>
      <c r="EY1241" s="29"/>
      <c r="EZ1241" s="29"/>
      <c r="FA1241" s="29"/>
      <c r="FB1241" s="29"/>
      <c r="FC1241" s="29"/>
      <c r="FD1241" s="29"/>
      <c r="FE1241" s="29"/>
      <c r="FF1241" s="29"/>
      <c r="FG1241" s="29"/>
      <c r="FH1241" s="29"/>
      <c r="FI1241" s="29"/>
      <c r="FJ1241" s="29"/>
      <c r="FK1241" s="29"/>
      <c r="FL1241" s="29"/>
      <c r="FM1241" s="29"/>
      <c r="FN1241" s="29"/>
      <c r="FO1241" s="29"/>
      <c r="FP1241" s="29"/>
      <c r="FQ1241" s="29"/>
      <c r="FR1241" s="29"/>
      <c r="FS1241" s="29"/>
      <c r="FT1241" s="29"/>
      <c r="FU1241" s="29"/>
      <c r="FV1241" s="29"/>
      <c r="FW1241" s="29"/>
      <c r="FX1241" s="29"/>
      <c r="FY1241" s="29"/>
      <c r="FZ1241" s="29"/>
      <c r="GA1241" s="29"/>
      <c r="GB1241" s="29"/>
      <c r="GC1241" s="29"/>
      <c r="GD1241" s="29"/>
      <c r="GE1241" s="29"/>
      <c r="GF1241" s="29"/>
      <c r="GG1241" s="29"/>
      <c r="GH1241" s="29"/>
      <c r="GI1241" s="29"/>
      <c r="GJ1241" s="29"/>
      <c r="GK1241" s="29"/>
      <c r="GL1241" s="29"/>
      <c r="GM1241" s="29"/>
      <c r="GN1241" s="29"/>
      <c r="GO1241" s="29"/>
      <c r="GP1241" s="29"/>
      <c r="GQ1241" s="29"/>
      <c r="GR1241" s="29"/>
      <c r="GS1241" s="29"/>
      <c r="GT1241" s="29"/>
      <c r="GU1241" s="29"/>
      <c r="GV1241" s="29"/>
      <c r="GW1241" s="29"/>
      <c r="GX1241" s="29"/>
      <c r="GY1241" s="29"/>
      <c r="GZ1241" s="29"/>
      <c r="HA1241" s="29"/>
      <c r="HB1241" s="29"/>
      <c r="HC1241" s="29"/>
      <c r="HD1241" s="29"/>
      <c r="HE1241" s="29"/>
      <c r="HF1241" s="29"/>
      <c r="HG1241" s="29"/>
    </row>
    <row r="1242" spans="1:215" s="4" customFormat="1" ht="18.600000000000001" customHeight="1" x14ac:dyDescent="0.25">
      <c r="A1242" s="50" t="s">
        <v>1524</v>
      </c>
      <c r="B1242" s="50" t="s">
        <v>2786</v>
      </c>
      <c r="C1242" s="62" t="s">
        <v>315</v>
      </c>
      <c r="D1242" s="50" t="s">
        <v>2787</v>
      </c>
      <c r="E1242" s="4" t="s">
        <v>2790</v>
      </c>
      <c r="F1242" s="2" t="s">
        <v>5649</v>
      </c>
      <c r="G1242" s="2" t="s">
        <v>5647</v>
      </c>
      <c r="H1242" s="56">
        <f t="shared" si="40"/>
        <v>0.29174664107485604</v>
      </c>
      <c r="I1242" s="7" t="s">
        <v>688</v>
      </c>
      <c r="J1242" s="4" t="s">
        <v>83</v>
      </c>
      <c r="K1242" s="7">
        <f t="shared" si="41"/>
        <v>152</v>
      </c>
      <c r="L1242" s="4" t="s">
        <v>1927</v>
      </c>
      <c r="M1242" s="4" t="s">
        <v>1523</v>
      </c>
      <c r="N1242" s="18" t="s">
        <v>5648</v>
      </c>
      <c r="O1242" s="29"/>
      <c r="P1242" s="29"/>
      <c r="Q1242" s="29"/>
      <c r="R1242" s="29"/>
      <c r="S1242" s="29"/>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c r="CA1242" s="29"/>
      <c r="CB1242" s="29"/>
      <c r="CC1242" s="29"/>
      <c r="CD1242" s="29"/>
      <c r="CE1242" s="29"/>
      <c r="CF1242" s="29"/>
      <c r="CG1242" s="29"/>
      <c r="CH1242" s="29"/>
      <c r="CI1242" s="29"/>
      <c r="CJ1242" s="29"/>
      <c r="CK1242" s="29"/>
      <c r="CL1242" s="29"/>
      <c r="CM1242" s="29"/>
      <c r="CN1242" s="29"/>
      <c r="CO1242" s="29"/>
      <c r="CP1242" s="29"/>
      <c r="CQ1242" s="29"/>
      <c r="CR1242" s="29"/>
      <c r="CS1242" s="29"/>
      <c r="CT1242" s="29"/>
      <c r="CU1242" s="29"/>
      <c r="CV1242" s="29"/>
      <c r="CW1242" s="29"/>
      <c r="CX1242" s="29"/>
      <c r="CY1242" s="29"/>
      <c r="CZ1242" s="29"/>
      <c r="DA1242" s="29"/>
      <c r="DB1242" s="29"/>
      <c r="DC1242" s="29"/>
      <c r="DD1242" s="29"/>
      <c r="DE1242" s="29"/>
      <c r="DF1242" s="29"/>
      <c r="DG1242" s="29"/>
      <c r="DH1242" s="29"/>
      <c r="DI1242" s="29"/>
      <c r="DJ1242" s="29"/>
      <c r="DK1242" s="29"/>
      <c r="DL1242" s="29"/>
      <c r="DM1242" s="29"/>
      <c r="DN1242" s="29"/>
      <c r="DO1242" s="29"/>
      <c r="DP1242" s="29"/>
      <c r="DQ1242" s="29"/>
      <c r="DR1242" s="29"/>
      <c r="DS1242" s="29"/>
      <c r="DT1242" s="29"/>
      <c r="DU1242" s="29"/>
      <c r="DV1242" s="29"/>
      <c r="DW1242" s="29"/>
      <c r="DX1242" s="29"/>
      <c r="DY1242" s="29"/>
      <c r="DZ1242" s="29"/>
      <c r="EA1242" s="29"/>
      <c r="EB1242" s="29"/>
      <c r="EC1242" s="29"/>
      <c r="ED1242" s="29"/>
      <c r="EE1242" s="29"/>
      <c r="EF1242" s="29"/>
      <c r="EG1242" s="29"/>
      <c r="EH1242" s="29"/>
      <c r="EI1242" s="29"/>
      <c r="EJ1242" s="29"/>
      <c r="EK1242" s="29"/>
      <c r="EL1242" s="29"/>
      <c r="EM1242" s="29"/>
      <c r="EN1242" s="29"/>
      <c r="EO1242" s="29"/>
      <c r="EP1242" s="29"/>
      <c r="EQ1242" s="29"/>
      <c r="ER1242" s="29"/>
      <c r="ES1242" s="29"/>
      <c r="ET1242" s="29"/>
      <c r="EU1242" s="29"/>
      <c r="EV1242" s="29"/>
      <c r="EW1242" s="29"/>
      <c r="EX1242" s="29"/>
      <c r="EY1242" s="29"/>
      <c r="EZ1242" s="29"/>
      <c r="FA1242" s="29"/>
      <c r="FB1242" s="29"/>
      <c r="FC1242" s="29"/>
      <c r="FD1242" s="29"/>
      <c r="FE1242" s="29"/>
      <c r="FF1242" s="29"/>
      <c r="FG1242" s="29"/>
      <c r="FH1242" s="29"/>
      <c r="FI1242" s="29"/>
      <c r="FJ1242" s="29"/>
      <c r="FK1242" s="29"/>
      <c r="FL1242" s="29"/>
      <c r="FM1242" s="29"/>
      <c r="FN1242" s="29"/>
      <c r="FO1242" s="29"/>
      <c r="FP1242" s="29"/>
      <c r="FQ1242" s="29"/>
      <c r="FR1242" s="29"/>
      <c r="FS1242" s="29"/>
      <c r="FT1242" s="29"/>
      <c r="FU1242" s="29"/>
      <c r="FV1242" s="29"/>
      <c r="FW1242" s="29"/>
      <c r="FX1242" s="29"/>
      <c r="FY1242" s="29"/>
      <c r="FZ1242" s="29"/>
      <c r="GA1242" s="29"/>
      <c r="GB1242" s="29"/>
      <c r="GC1242" s="29"/>
      <c r="GD1242" s="29"/>
      <c r="GE1242" s="29"/>
      <c r="GF1242" s="29"/>
      <c r="GG1242" s="29"/>
      <c r="GH1242" s="29"/>
      <c r="GI1242" s="29"/>
      <c r="GJ1242" s="29"/>
      <c r="GK1242" s="29"/>
      <c r="GL1242" s="29"/>
      <c r="GM1242" s="29"/>
      <c r="GN1242" s="29"/>
      <c r="GO1242" s="29"/>
      <c r="GP1242" s="29"/>
      <c r="GQ1242" s="29"/>
      <c r="GR1242" s="29"/>
      <c r="GS1242" s="29"/>
      <c r="GT1242" s="29"/>
      <c r="GU1242" s="29"/>
      <c r="GV1242" s="29"/>
      <c r="GW1242" s="29"/>
      <c r="GX1242" s="29"/>
      <c r="GY1242" s="29"/>
      <c r="GZ1242" s="29"/>
      <c r="HA1242" s="29"/>
      <c r="HB1242" s="29"/>
      <c r="HC1242" s="29"/>
      <c r="HD1242" s="29"/>
      <c r="HE1242" s="29"/>
      <c r="HF1242" s="29"/>
      <c r="HG1242" s="29"/>
    </row>
    <row r="1243" spans="1:215" s="4" customFormat="1" ht="18.600000000000001" customHeight="1" x14ac:dyDescent="0.25">
      <c r="A1243" s="50" t="s">
        <v>1524</v>
      </c>
      <c r="B1243" s="50" t="s">
        <v>2786</v>
      </c>
      <c r="C1243" s="62" t="s">
        <v>322</v>
      </c>
      <c r="D1243" s="50" t="s">
        <v>2787</v>
      </c>
      <c r="E1243" s="4" t="s">
        <v>1627</v>
      </c>
      <c r="F1243" s="2" t="s">
        <v>5650</v>
      </c>
      <c r="G1243" s="2" t="s">
        <v>5647</v>
      </c>
      <c r="H1243" s="56">
        <f t="shared" si="40"/>
        <v>0.40163934426229508</v>
      </c>
      <c r="I1243" s="7" t="s">
        <v>494</v>
      </c>
      <c r="J1243" s="4" t="s">
        <v>109</v>
      </c>
      <c r="K1243" s="7">
        <f t="shared" si="41"/>
        <v>147</v>
      </c>
      <c r="L1243" s="4" t="s">
        <v>1058</v>
      </c>
      <c r="M1243" s="4" t="s">
        <v>1523</v>
      </c>
      <c r="N1243" s="18" t="s">
        <v>5648</v>
      </c>
      <c r="O1243" s="29"/>
      <c r="P1243" s="29"/>
      <c r="Q1243" s="29"/>
      <c r="R1243" s="29"/>
      <c r="S1243" s="29"/>
      <c r="T1243" s="29"/>
      <c r="U1243" s="29"/>
      <c r="V1243" s="29"/>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29"/>
      <c r="CA1243" s="29"/>
      <c r="CB1243" s="29"/>
      <c r="CC1243" s="29"/>
      <c r="CD1243" s="29"/>
      <c r="CE1243" s="29"/>
      <c r="CF1243" s="29"/>
      <c r="CG1243" s="29"/>
      <c r="CH1243" s="29"/>
      <c r="CI1243" s="29"/>
      <c r="CJ1243" s="29"/>
      <c r="CK1243" s="29"/>
      <c r="CL1243" s="29"/>
      <c r="CM1243" s="29"/>
      <c r="CN1243" s="29"/>
      <c r="CO1243" s="29"/>
      <c r="CP1243" s="29"/>
      <c r="CQ1243" s="29"/>
      <c r="CR1243" s="29"/>
      <c r="CS1243" s="29"/>
      <c r="CT1243" s="29"/>
      <c r="CU1243" s="29"/>
      <c r="CV1243" s="29"/>
      <c r="CW1243" s="29"/>
      <c r="CX1243" s="29"/>
      <c r="CY1243" s="29"/>
      <c r="CZ1243" s="29"/>
      <c r="DA1243" s="29"/>
      <c r="DB1243" s="29"/>
      <c r="DC1243" s="29"/>
      <c r="DD1243" s="29"/>
      <c r="DE1243" s="29"/>
      <c r="DF1243" s="29"/>
      <c r="DG1243" s="29"/>
      <c r="DH1243" s="29"/>
      <c r="DI1243" s="29"/>
      <c r="DJ1243" s="29"/>
      <c r="DK1243" s="29"/>
      <c r="DL1243" s="29"/>
      <c r="DM1243" s="29"/>
      <c r="DN1243" s="29"/>
      <c r="DO1243" s="29"/>
      <c r="DP1243" s="29"/>
      <c r="DQ1243" s="29"/>
      <c r="DR1243" s="29"/>
      <c r="DS1243" s="29"/>
      <c r="DT1243" s="29"/>
      <c r="DU1243" s="29"/>
      <c r="DV1243" s="29"/>
      <c r="DW1243" s="29"/>
      <c r="DX1243" s="29"/>
      <c r="DY1243" s="29"/>
      <c r="DZ1243" s="29"/>
      <c r="EA1243" s="29"/>
      <c r="EB1243" s="29"/>
      <c r="EC1243" s="29"/>
      <c r="ED1243" s="29"/>
      <c r="EE1243" s="29"/>
      <c r="EF1243" s="29"/>
      <c r="EG1243" s="29"/>
      <c r="EH1243" s="29"/>
      <c r="EI1243" s="29"/>
      <c r="EJ1243" s="29"/>
      <c r="EK1243" s="29"/>
      <c r="EL1243" s="29"/>
      <c r="EM1243" s="29"/>
      <c r="EN1243" s="29"/>
      <c r="EO1243" s="29"/>
      <c r="EP1243" s="29"/>
      <c r="EQ1243" s="29"/>
      <c r="ER1243" s="29"/>
      <c r="ES1243" s="29"/>
      <c r="ET1243" s="29"/>
      <c r="EU1243" s="29"/>
      <c r="EV1243" s="29"/>
      <c r="EW1243" s="29"/>
      <c r="EX1243" s="29"/>
      <c r="EY1243" s="29"/>
      <c r="EZ1243" s="29"/>
      <c r="FA1243" s="29"/>
      <c r="FB1243" s="29"/>
      <c r="FC1243" s="29"/>
      <c r="FD1243" s="29"/>
      <c r="FE1243" s="29"/>
      <c r="FF1243" s="29"/>
      <c r="FG1243" s="29"/>
      <c r="FH1243" s="29"/>
      <c r="FI1243" s="29"/>
      <c r="FJ1243" s="29"/>
      <c r="FK1243" s="29"/>
      <c r="FL1243" s="29"/>
      <c r="FM1243" s="29"/>
      <c r="FN1243" s="29"/>
      <c r="FO1243" s="29"/>
      <c r="FP1243" s="29"/>
      <c r="FQ1243" s="29"/>
      <c r="FR1243" s="29"/>
      <c r="FS1243" s="29"/>
      <c r="FT1243" s="29"/>
      <c r="FU1243" s="29"/>
      <c r="FV1243" s="29"/>
      <c r="FW1243" s="29"/>
      <c r="FX1243" s="29"/>
      <c r="FY1243" s="29"/>
      <c r="FZ1243" s="29"/>
      <c r="GA1243" s="29"/>
      <c r="GB1243" s="29"/>
      <c r="GC1243" s="29"/>
      <c r="GD1243" s="29"/>
      <c r="GE1243" s="29"/>
      <c r="GF1243" s="29"/>
      <c r="GG1243" s="29"/>
      <c r="GH1243" s="29"/>
      <c r="GI1243" s="29"/>
      <c r="GJ1243" s="29"/>
      <c r="GK1243" s="29"/>
      <c r="GL1243" s="29"/>
      <c r="GM1243" s="29"/>
      <c r="GN1243" s="29"/>
      <c r="GO1243" s="29"/>
      <c r="GP1243" s="29"/>
      <c r="GQ1243" s="29"/>
      <c r="GR1243" s="29"/>
      <c r="GS1243" s="29"/>
      <c r="GT1243" s="29"/>
      <c r="GU1243" s="29"/>
      <c r="GV1243" s="29"/>
      <c r="GW1243" s="29"/>
      <c r="GX1243" s="29"/>
      <c r="GY1243" s="29"/>
      <c r="GZ1243" s="29"/>
      <c r="HA1243" s="29"/>
      <c r="HB1243" s="29"/>
      <c r="HC1243" s="29"/>
      <c r="HD1243" s="29"/>
      <c r="HE1243" s="29"/>
      <c r="HF1243" s="29"/>
      <c r="HG1243" s="29"/>
    </row>
    <row r="1244" spans="1:215" s="4" customFormat="1" ht="18.600000000000001" customHeight="1" x14ac:dyDescent="0.25">
      <c r="A1244" s="51" t="s">
        <v>1524</v>
      </c>
      <c r="B1244" s="51" t="s">
        <v>2791</v>
      </c>
      <c r="C1244" s="54" t="s">
        <v>1339</v>
      </c>
      <c r="D1244" s="51" t="s">
        <v>2792</v>
      </c>
      <c r="E1244" s="1" t="s">
        <v>2793</v>
      </c>
      <c r="F1244" s="1" t="s">
        <v>5651</v>
      </c>
      <c r="G1244" s="1" t="s">
        <v>1524</v>
      </c>
      <c r="H1244" s="58">
        <f t="shared" si="40"/>
        <v>0.77777777777777779</v>
      </c>
      <c r="I1244" s="5" t="s">
        <v>2</v>
      </c>
      <c r="J1244" s="1" t="s">
        <v>64</v>
      </c>
      <c r="K1244" s="5">
        <f t="shared" si="41"/>
        <v>21</v>
      </c>
      <c r="L1244" s="1" t="s">
        <v>33</v>
      </c>
      <c r="M1244" s="1" t="s">
        <v>1523</v>
      </c>
      <c r="N1244" s="19" t="s">
        <v>5652</v>
      </c>
      <c r="O1244" s="25"/>
      <c r="P1244" s="25"/>
      <c r="Q1244" s="25"/>
      <c r="R1244" s="25"/>
      <c r="S1244" s="25"/>
      <c r="T1244" s="25"/>
      <c r="U1244" s="25"/>
      <c r="V1244" s="25"/>
      <c r="W1244" s="25"/>
      <c r="X1244" s="25"/>
      <c r="Y1244" s="25"/>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c r="CA1244" s="29"/>
      <c r="CB1244" s="29"/>
      <c r="CC1244" s="29"/>
      <c r="CD1244" s="29"/>
      <c r="CE1244" s="29"/>
      <c r="CF1244" s="29"/>
      <c r="CG1244" s="29"/>
      <c r="CH1244" s="29"/>
      <c r="CI1244" s="29"/>
      <c r="CJ1244" s="29"/>
      <c r="CK1244" s="29"/>
      <c r="CL1244" s="29"/>
      <c r="CM1244" s="29"/>
      <c r="CN1244" s="29"/>
      <c r="CO1244" s="29"/>
      <c r="CP1244" s="29"/>
      <c r="CQ1244" s="29"/>
      <c r="CR1244" s="29"/>
      <c r="CS1244" s="29"/>
      <c r="CT1244" s="29"/>
      <c r="CU1244" s="29"/>
      <c r="CV1244" s="29"/>
      <c r="CW1244" s="29"/>
      <c r="CX1244" s="29"/>
      <c r="CY1244" s="29"/>
      <c r="CZ1244" s="29"/>
      <c r="DA1244" s="29"/>
      <c r="DB1244" s="29"/>
      <c r="DC1244" s="29"/>
      <c r="DD1244" s="29"/>
      <c r="DE1244" s="29"/>
      <c r="DF1244" s="29"/>
      <c r="DG1244" s="29"/>
      <c r="DH1244" s="29"/>
      <c r="DI1244" s="29"/>
      <c r="DJ1244" s="29"/>
      <c r="DK1244" s="29"/>
      <c r="DL1244" s="29"/>
      <c r="DM1244" s="29"/>
      <c r="DN1244" s="29"/>
      <c r="DO1244" s="29"/>
      <c r="DP1244" s="29"/>
      <c r="DQ1244" s="29"/>
      <c r="DR1244" s="29"/>
      <c r="DS1244" s="29"/>
      <c r="DT1244" s="29"/>
      <c r="DU1244" s="29"/>
      <c r="DV1244" s="29"/>
      <c r="DW1244" s="29"/>
      <c r="DX1244" s="29"/>
      <c r="DY1244" s="29"/>
      <c r="DZ1244" s="29"/>
      <c r="EA1244" s="29"/>
      <c r="EB1244" s="29"/>
      <c r="EC1244" s="29"/>
      <c r="ED1244" s="29"/>
      <c r="EE1244" s="29"/>
      <c r="EF1244" s="29"/>
      <c r="EG1244" s="29"/>
      <c r="EH1244" s="29"/>
      <c r="EI1244" s="29"/>
      <c r="EJ1244" s="29"/>
      <c r="EK1244" s="29"/>
      <c r="EL1244" s="29"/>
      <c r="EM1244" s="29"/>
      <c r="EN1244" s="29"/>
      <c r="EO1244" s="29"/>
      <c r="EP1244" s="29"/>
      <c r="EQ1244" s="29"/>
      <c r="ER1244" s="29"/>
      <c r="ES1244" s="29"/>
      <c r="ET1244" s="29"/>
      <c r="EU1244" s="29"/>
      <c r="EV1244" s="29"/>
      <c r="EW1244" s="29"/>
      <c r="EX1244" s="29"/>
      <c r="EY1244" s="29"/>
      <c r="EZ1244" s="29"/>
      <c r="FA1244" s="29"/>
      <c r="FB1244" s="29"/>
      <c r="FC1244" s="29"/>
      <c r="FD1244" s="29"/>
      <c r="FE1244" s="29"/>
      <c r="FF1244" s="29"/>
      <c r="FG1244" s="29"/>
      <c r="FH1244" s="29"/>
      <c r="FI1244" s="29"/>
      <c r="FJ1244" s="29"/>
      <c r="FK1244" s="29"/>
      <c r="FL1244" s="29"/>
      <c r="FM1244" s="29"/>
      <c r="FN1244" s="29"/>
      <c r="FO1244" s="29"/>
      <c r="FP1244" s="29"/>
      <c r="FQ1244" s="29"/>
      <c r="FR1244" s="29"/>
      <c r="FS1244" s="29"/>
      <c r="FT1244" s="29"/>
      <c r="FU1244" s="29"/>
      <c r="FV1244" s="29"/>
      <c r="FW1244" s="29"/>
      <c r="FX1244" s="29"/>
      <c r="FY1244" s="29"/>
      <c r="FZ1244" s="29"/>
      <c r="GA1244" s="29"/>
      <c r="GB1244" s="29"/>
      <c r="GC1244" s="29"/>
      <c r="GD1244" s="29"/>
      <c r="GE1244" s="29"/>
      <c r="GF1244" s="29"/>
      <c r="GG1244" s="29"/>
      <c r="GH1244" s="29"/>
      <c r="GI1244" s="29"/>
      <c r="GJ1244" s="29"/>
      <c r="GK1244" s="29"/>
      <c r="GL1244" s="29"/>
      <c r="GM1244" s="29"/>
      <c r="GN1244" s="29"/>
      <c r="GO1244" s="29"/>
      <c r="GP1244" s="29"/>
      <c r="GQ1244" s="29"/>
      <c r="GR1244" s="29"/>
      <c r="GS1244" s="29"/>
      <c r="GT1244" s="29"/>
      <c r="GU1244" s="29"/>
      <c r="GV1244" s="29"/>
      <c r="GW1244" s="29"/>
      <c r="GX1244" s="29"/>
      <c r="GY1244" s="29"/>
      <c r="GZ1244" s="29"/>
      <c r="HA1244" s="29"/>
      <c r="HB1244" s="29"/>
      <c r="HC1244" s="29"/>
      <c r="HD1244" s="29"/>
      <c r="HE1244" s="29"/>
      <c r="HF1244" s="29"/>
      <c r="HG1244" s="29"/>
    </row>
    <row r="1245" spans="1:215" s="4" customFormat="1" ht="18.600000000000001" customHeight="1" x14ac:dyDescent="0.25">
      <c r="A1245" s="50" t="s">
        <v>1524</v>
      </c>
      <c r="B1245" s="50" t="s">
        <v>2791</v>
      </c>
      <c r="C1245" s="62" t="s">
        <v>297</v>
      </c>
      <c r="D1245" s="50" t="s">
        <v>2792</v>
      </c>
      <c r="E1245" s="4" t="s">
        <v>2794</v>
      </c>
      <c r="F1245" s="2" t="s">
        <v>5653</v>
      </c>
      <c r="G1245" s="2" t="s">
        <v>1524</v>
      </c>
      <c r="H1245" s="56">
        <f t="shared" si="40"/>
        <v>0.54054054054054057</v>
      </c>
      <c r="I1245" s="7" t="s">
        <v>285</v>
      </c>
      <c r="J1245" s="4" t="s">
        <v>39</v>
      </c>
      <c r="K1245" s="7">
        <f t="shared" si="41"/>
        <v>200</v>
      </c>
      <c r="L1245" s="4" t="s">
        <v>580</v>
      </c>
      <c r="M1245" s="4" t="s">
        <v>1523</v>
      </c>
      <c r="N1245" s="18" t="s">
        <v>5652</v>
      </c>
      <c r="O1245" s="29"/>
      <c r="P1245" s="29"/>
      <c r="Q1245" s="29"/>
      <c r="R1245" s="29"/>
      <c r="S1245" s="29"/>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29"/>
      <c r="CA1245" s="29"/>
      <c r="CB1245" s="29"/>
      <c r="CC1245" s="29"/>
      <c r="CD1245" s="29"/>
      <c r="CE1245" s="29"/>
      <c r="CF1245" s="29"/>
      <c r="CG1245" s="29"/>
      <c r="CH1245" s="29"/>
      <c r="CI1245" s="29"/>
      <c r="CJ1245" s="29"/>
      <c r="CK1245" s="29"/>
      <c r="CL1245" s="29"/>
      <c r="CM1245" s="29"/>
      <c r="CN1245" s="29"/>
      <c r="CO1245" s="29"/>
      <c r="CP1245" s="29"/>
      <c r="CQ1245" s="29"/>
      <c r="CR1245" s="29"/>
      <c r="CS1245" s="29"/>
      <c r="CT1245" s="29"/>
      <c r="CU1245" s="29"/>
      <c r="CV1245" s="29"/>
      <c r="CW1245" s="29"/>
      <c r="CX1245" s="29"/>
      <c r="CY1245" s="29"/>
      <c r="CZ1245" s="29"/>
      <c r="DA1245" s="29"/>
      <c r="DB1245" s="29"/>
      <c r="DC1245" s="29"/>
      <c r="DD1245" s="29"/>
      <c r="DE1245" s="29"/>
      <c r="DF1245" s="29"/>
      <c r="DG1245" s="29"/>
      <c r="DH1245" s="29"/>
      <c r="DI1245" s="29"/>
      <c r="DJ1245" s="29"/>
      <c r="DK1245" s="29"/>
      <c r="DL1245" s="29"/>
      <c r="DM1245" s="29"/>
      <c r="DN1245" s="29"/>
      <c r="DO1245" s="29"/>
      <c r="DP1245" s="29"/>
      <c r="DQ1245" s="29"/>
      <c r="DR1245" s="29"/>
      <c r="DS1245" s="29"/>
      <c r="DT1245" s="29"/>
      <c r="DU1245" s="29"/>
      <c r="DV1245" s="29"/>
      <c r="DW1245" s="29"/>
      <c r="DX1245" s="29"/>
      <c r="DY1245" s="29"/>
      <c r="DZ1245" s="29"/>
      <c r="EA1245" s="29"/>
      <c r="EB1245" s="29"/>
      <c r="EC1245" s="29"/>
      <c r="ED1245" s="29"/>
      <c r="EE1245" s="29"/>
      <c r="EF1245" s="29"/>
      <c r="EG1245" s="29"/>
      <c r="EH1245" s="29"/>
      <c r="EI1245" s="29"/>
      <c r="EJ1245" s="29"/>
      <c r="EK1245" s="29"/>
      <c r="EL1245" s="29"/>
      <c r="EM1245" s="29"/>
      <c r="EN1245" s="29"/>
      <c r="EO1245" s="29"/>
      <c r="EP1245" s="29"/>
      <c r="EQ1245" s="29"/>
      <c r="ER1245" s="29"/>
      <c r="ES1245" s="29"/>
      <c r="ET1245" s="29"/>
      <c r="EU1245" s="29"/>
      <c r="EV1245" s="29"/>
      <c r="EW1245" s="29"/>
      <c r="EX1245" s="29"/>
      <c r="EY1245" s="29"/>
      <c r="EZ1245" s="29"/>
      <c r="FA1245" s="29"/>
      <c r="FB1245" s="29"/>
      <c r="FC1245" s="29"/>
      <c r="FD1245" s="29"/>
      <c r="FE1245" s="29"/>
      <c r="FF1245" s="29"/>
      <c r="FG1245" s="29"/>
      <c r="FH1245" s="29"/>
      <c r="FI1245" s="29"/>
      <c r="FJ1245" s="29"/>
      <c r="FK1245" s="29"/>
      <c r="FL1245" s="29"/>
      <c r="FM1245" s="29"/>
      <c r="FN1245" s="29"/>
      <c r="FO1245" s="29"/>
      <c r="FP1245" s="29"/>
      <c r="FQ1245" s="29"/>
      <c r="FR1245" s="29"/>
      <c r="FS1245" s="29"/>
      <c r="FT1245" s="29"/>
      <c r="FU1245" s="29"/>
      <c r="FV1245" s="29"/>
      <c r="FW1245" s="29"/>
      <c r="FX1245" s="29"/>
      <c r="FY1245" s="29"/>
      <c r="FZ1245" s="29"/>
      <c r="GA1245" s="29"/>
      <c r="GB1245" s="29"/>
      <c r="GC1245" s="29"/>
      <c r="GD1245" s="29"/>
      <c r="GE1245" s="29"/>
      <c r="GF1245" s="29"/>
      <c r="GG1245" s="29"/>
      <c r="GH1245" s="29"/>
      <c r="GI1245" s="29"/>
      <c r="GJ1245" s="29"/>
      <c r="GK1245" s="29"/>
      <c r="GL1245" s="29"/>
      <c r="GM1245" s="29"/>
      <c r="GN1245" s="29"/>
      <c r="GO1245" s="29"/>
      <c r="GP1245" s="29"/>
      <c r="GQ1245" s="29"/>
      <c r="GR1245" s="29"/>
      <c r="GS1245" s="29"/>
      <c r="GT1245" s="29"/>
      <c r="GU1245" s="29"/>
      <c r="GV1245" s="29"/>
      <c r="GW1245" s="29"/>
      <c r="GX1245" s="29"/>
      <c r="GY1245" s="29"/>
      <c r="GZ1245" s="29"/>
      <c r="HA1245" s="29"/>
      <c r="HB1245" s="29"/>
      <c r="HC1245" s="29"/>
      <c r="HD1245" s="29"/>
      <c r="HE1245" s="29"/>
      <c r="HF1245" s="29"/>
      <c r="HG1245" s="29"/>
    </row>
    <row r="1246" spans="1:215" s="4" customFormat="1" ht="18.600000000000001" customHeight="1" x14ac:dyDescent="0.25">
      <c r="A1246" s="50" t="s">
        <v>1524</v>
      </c>
      <c r="B1246" s="50" t="s">
        <v>2791</v>
      </c>
      <c r="C1246" s="62" t="s">
        <v>157</v>
      </c>
      <c r="D1246" s="50" t="s">
        <v>2792</v>
      </c>
      <c r="E1246" s="4" t="s">
        <v>2795</v>
      </c>
      <c r="F1246" s="2" t="s">
        <v>5654</v>
      </c>
      <c r="G1246" s="2" t="s">
        <v>1524</v>
      </c>
      <c r="H1246" s="56">
        <f t="shared" si="40"/>
        <v>0.42857142857142855</v>
      </c>
      <c r="I1246" s="7" t="s">
        <v>79</v>
      </c>
      <c r="J1246" s="4" t="s">
        <v>59</v>
      </c>
      <c r="K1246" s="7">
        <f t="shared" si="41"/>
        <v>120</v>
      </c>
      <c r="L1246" s="4" t="s">
        <v>44</v>
      </c>
      <c r="M1246" s="4" t="s">
        <v>1523</v>
      </c>
      <c r="N1246" s="18" t="s">
        <v>5652</v>
      </c>
      <c r="O1246" s="29"/>
      <c r="P1246" s="29"/>
      <c r="Q1246" s="29"/>
      <c r="R1246" s="29"/>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c r="CA1246" s="29"/>
      <c r="CB1246" s="29"/>
      <c r="CC1246" s="29"/>
      <c r="CD1246" s="29"/>
      <c r="CE1246" s="29"/>
      <c r="CF1246" s="29"/>
      <c r="CG1246" s="29"/>
      <c r="CH1246" s="29"/>
      <c r="CI1246" s="29"/>
      <c r="CJ1246" s="29"/>
      <c r="CK1246" s="29"/>
      <c r="CL1246" s="29"/>
      <c r="CM1246" s="29"/>
      <c r="CN1246" s="29"/>
      <c r="CO1246" s="29"/>
      <c r="CP1246" s="29"/>
      <c r="CQ1246" s="29"/>
      <c r="CR1246" s="29"/>
      <c r="CS1246" s="29"/>
      <c r="CT1246" s="29"/>
      <c r="CU1246" s="29"/>
      <c r="CV1246" s="29"/>
      <c r="CW1246" s="29"/>
      <c r="CX1246" s="29"/>
      <c r="CY1246" s="29"/>
      <c r="CZ1246" s="29"/>
      <c r="DA1246" s="29"/>
      <c r="DB1246" s="29"/>
      <c r="DC1246" s="29"/>
      <c r="DD1246" s="29"/>
      <c r="DE1246" s="29"/>
      <c r="DF1246" s="29"/>
      <c r="DG1246" s="29"/>
      <c r="DH1246" s="29"/>
      <c r="DI1246" s="29"/>
      <c r="DJ1246" s="29"/>
      <c r="DK1246" s="29"/>
      <c r="DL1246" s="29"/>
      <c r="DM1246" s="29"/>
      <c r="DN1246" s="29"/>
      <c r="DO1246" s="29"/>
      <c r="DP1246" s="29"/>
      <c r="DQ1246" s="29"/>
      <c r="DR1246" s="29"/>
      <c r="DS1246" s="29"/>
      <c r="DT1246" s="29"/>
      <c r="DU1246" s="29"/>
      <c r="DV1246" s="29"/>
      <c r="DW1246" s="29"/>
      <c r="DX1246" s="29"/>
      <c r="DY1246" s="29"/>
      <c r="DZ1246" s="29"/>
      <c r="EA1246" s="29"/>
      <c r="EB1246" s="29"/>
      <c r="EC1246" s="29"/>
      <c r="ED1246" s="29"/>
      <c r="EE1246" s="29"/>
      <c r="EF1246" s="29"/>
      <c r="EG1246" s="29"/>
      <c r="EH1246" s="29"/>
      <c r="EI1246" s="29"/>
      <c r="EJ1246" s="29"/>
      <c r="EK1246" s="29"/>
      <c r="EL1246" s="29"/>
      <c r="EM1246" s="29"/>
      <c r="EN1246" s="29"/>
      <c r="EO1246" s="29"/>
      <c r="EP1246" s="29"/>
      <c r="EQ1246" s="29"/>
      <c r="ER1246" s="29"/>
      <c r="ES1246" s="29"/>
      <c r="ET1246" s="29"/>
      <c r="EU1246" s="29"/>
      <c r="EV1246" s="29"/>
      <c r="EW1246" s="29"/>
      <c r="EX1246" s="29"/>
      <c r="EY1246" s="29"/>
      <c r="EZ1246" s="29"/>
      <c r="FA1246" s="29"/>
      <c r="FB1246" s="29"/>
      <c r="FC1246" s="29"/>
      <c r="FD1246" s="29"/>
      <c r="FE1246" s="29"/>
      <c r="FF1246" s="29"/>
      <c r="FG1246" s="29"/>
      <c r="FH1246" s="29"/>
      <c r="FI1246" s="29"/>
      <c r="FJ1246" s="29"/>
      <c r="FK1246" s="29"/>
      <c r="FL1246" s="29"/>
      <c r="FM1246" s="29"/>
      <c r="FN1246" s="29"/>
      <c r="FO1246" s="29"/>
      <c r="FP1246" s="29"/>
      <c r="FQ1246" s="29"/>
      <c r="FR1246" s="29"/>
      <c r="FS1246" s="29"/>
      <c r="FT1246" s="29"/>
      <c r="FU1246" s="29"/>
      <c r="FV1246" s="29"/>
      <c r="FW1246" s="29"/>
      <c r="FX1246" s="29"/>
      <c r="FY1246" s="29"/>
      <c r="FZ1246" s="29"/>
      <c r="GA1246" s="29"/>
      <c r="GB1246" s="29"/>
      <c r="GC1246" s="29"/>
      <c r="GD1246" s="29"/>
      <c r="GE1246" s="29"/>
      <c r="GF1246" s="29"/>
      <c r="GG1246" s="29"/>
      <c r="GH1246" s="29"/>
      <c r="GI1246" s="29"/>
      <c r="GJ1246" s="29"/>
      <c r="GK1246" s="29"/>
      <c r="GL1246" s="29"/>
      <c r="GM1246" s="29"/>
      <c r="GN1246" s="29"/>
      <c r="GO1246" s="29"/>
      <c r="GP1246" s="29"/>
      <c r="GQ1246" s="29"/>
      <c r="GR1246" s="29"/>
      <c r="GS1246" s="29"/>
      <c r="GT1246" s="29"/>
      <c r="GU1246" s="29"/>
      <c r="GV1246" s="29"/>
      <c r="GW1246" s="29"/>
      <c r="GX1246" s="29"/>
      <c r="GY1246" s="29"/>
      <c r="GZ1246" s="29"/>
      <c r="HA1246" s="29"/>
      <c r="HB1246" s="29"/>
      <c r="HC1246" s="29"/>
      <c r="HD1246" s="29"/>
      <c r="HE1246" s="29"/>
      <c r="HF1246" s="29"/>
      <c r="HG1246" s="29"/>
    </row>
    <row r="1247" spans="1:215" s="4" customFormat="1" ht="18.600000000000001" customHeight="1" x14ac:dyDescent="0.25">
      <c r="A1247" s="50" t="s">
        <v>1524</v>
      </c>
      <c r="B1247" s="50" t="s">
        <v>2791</v>
      </c>
      <c r="C1247" s="62" t="s">
        <v>15</v>
      </c>
      <c r="D1247" s="50" t="s">
        <v>2792</v>
      </c>
      <c r="E1247" s="4" t="s">
        <v>2796</v>
      </c>
      <c r="F1247" s="2" t="s">
        <v>5651</v>
      </c>
      <c r="G1247" s="2" t="s">
        <v>1524</v>
      </c>
      <c r="H1247" s="56">
        <f t="shared" si="40"/>
        <v>0.54482758620689653</v>
      </c>
      <c r="I1247" s="7" t="s">
        <v>240</v>
      </c>
      <c r="J1247" s="4" t="s">
        <v>2</v>
      </c>
      <c r="K1247" s="7">
        <f t="shared" si="41"/>
        <v>158</v>
      </c>
      <c r="L1247" s="4" t="s">
        <v>394</v>
      </c>
      <c r="M1247" s="4" t="s">
        <v>1523</v>
      </c>
      <c r="N1247" s="18" t="s">
        <v>5652</v>
      </c>
      <c r="O1247" s="29"/>
      <c r="P1247" s="29"/>
      <c r="Q1247" s="29"/>
      <c r="R1247" s="29"/>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29"/>
      <c r="CA1247" s="29"/>
      <c r="CB1247" s="29"/>
      <c r="CC1247" s="29"/>
      <c r="CD1247" s="29"/>
      <c r="CE1247" s="29"/>
      <c r="CF1247" s="29"/>
      <c r="CG1247" s="29"/>
      <c r="CH1247" s="29"/>
      <c r="CI1247" s="29"/>
      <c r="CJ1247" s="29"/>
      <c r="CK1247" s="29"/>
      <c r="CL1247" s="29"/>
      <c r="CM1247" s="29"/>
      <c r="CN1247" s="29"/>
      <c r="CO1247" s="29"/>
      <c r="CP1247" s="29"/>
      <c r="CQ1247" s="29"/>
      <c r="CR1247" s="29"/>
      <c r="CS1247" s="29"/>
      <c r="CT1247" s="29"/>
      <c r="CU1247" s="29"/>
      <c r="CV1247" s="29"/>
      <c r="CW1247" s="29"/>
      <c r="CX1247" s="29"/>
      <c r="CY1247" s="29"/>
      <c r="CZ1247" s="29"/>
      <c r="DA1247" s="29"/>
      <c r="DB1247" s="29"/>
      <c r="DC1247" s="29"/>
      <c r="DD1247" s="29"/>
      <c r="DE1247" s="29"/>
      <c r="DF1247" s="29"/>
      <c r="DG1247" s="29"/>
      <c r="DH1247" s="29"/>
      <c r="DI1247" s="29"/>
      <c r="DJ1247" s="29"/>
      <c r="DK1247" s="29"/>
      <c r="DL1247" s="29"/>
      <c r="DM1247" s="29"/>
      <c r="DN1247" s="29"/>
      <c r="DO1247" s="29"/>
      <c r="DP1247" s="29"/>
      <c r="DQ1247" s="29"/>
      <c r="DR1247" s="29"/>
      <c r="DS1247" s="29"/>
      <c r="DT1247" s="29"/>
      <c r="DU1247" s="29"/>
      <c r="DV1247" s="29"/>
      <c r="DW1247" s="29"/>
      <c r="DX1247" s="29"/>
      <c r="DY1247" s="29"/>
      <c r="DZ1247" s="29"/>
      <c r="EA1247" s="29"/>
      <c r="EB1247" s="29"/>
      <c r="EC1247" s="29"/>
      <c r="ED1247" s="29"/>
      <c r="EE1247" s="29"/>
      <c r="EF1247" s="29"/>
      <c r="EG1247" s="29"/>
      <c r="EH1247" s="29"/>
      <c r="EI1247" s="29"/>
      <c r="EJ1247" s="29"/>
      <c r="EK1247" s="29"/>
      <c r="EL1247" s="29"/>
      <c r="EM1247" s="29"/>
      <c r="EN1247" s="29"/>
      <c r="EO1247" s="29"/>
      <c r="EP1247" s="29"/>
      <c r="EQ1247" s="29"/>
      <c r="ER1247" s="29"/>
      <c r="ES1247" s="29"/>
      <c r="ET1247" s="29"/>
      <c r="EU1247" s="29"/>
      <c r="EV1247" s="29"/>
      <c r="EW1247" s="29"/>
      <c r="EX1247" s="29"/>
      <c r="EY1247" s="29"/>
      <c r="EZ1247" s="29"/>
      <c r="FA1247" s="29"/>
      <c r="FB1247" s="29"/>
      <c r="FC1247" s="29"/>
      <c r="FD1247" s="29"/>
      <c r="FE1247" s="29"/>
      <c r="FF1247" s="29"/>
      <c r="FG1247" s="29"/>
      <c r="FH1247" s="29"/>
      <c r="FI1247" s="29"/>
      <c r="FJ1247" s="29"/>
      <c r="FK1247" s="29"/>
      <c r="FL1247" s="29"/>
      <c r="FM1247" s="29"/>
      <c r="FN1247" s="29"/>
      <c r="FO1247" s="29"/>
      <c r="FP1247" s="29"/>
      <c r="FQ1247" s="29"/>
      <c r="FR1247" s="29"/>
      <c r="FS1247" s="29"/>
      <c r="FT1247" s="29"/>
      <c r="FU1247" s="29"/>
      <c r="FV1247" s="29"/>
      <c r="FW1247" s="29"/>
      <c r="FX1247" s="29"/>
      <c r="FY1247" s="29"/>
      <c r="FZ1247" s="29"/>
      <c r="GA1247" s="29"/>
      <c r="GB1247" s="29"/>
      <c r="GC1247" s="29"/>
      <c r="GD1247" s="29"/>
      <c r="GE1247" s="29"/>
      <c r="GF1247" s="29"/>
      <c r="GG1247" s="29"/>
      <c r="GH1247" s="29"/>
      <c r="GI1247" s="29"/>
      <c r="GJ1247" s="29"/>
      <c r="GK1247" s="29"/>
      <c r="GL1247" s="29"/>
      <c r="GM1247" s="29"/>
      <c r="GN1247" s="29"/>
      <c r="GO1247" s="29"/>
      <c r="GP1247" s="29"/>
      <c r="GQ1247" s="29"/>
      <c r="GR1247" s="29"/>
      <c r="GS1247" s="29"/>
      <c r="GT1247" s="29"/>
      <c r="GU1247" s="29"/>
      <c r="GV1247" s="29"/>
      <c r="GW1247" s="29"/>
      <c r="GX1247" s="29"/>
      <c r="GY1247" s="29"/>
      <c r="GZ1247" s="29"/>
      <c r="HA1247" s="29"/>
      <c r="HB1247" s="29"/>
      <c r="HC1247" s="29"/>
      <c r="HD1247" s="29"/>
      <c r="HE1247" s="29"/>
      <c r="HF1247" s="29"/>
      <c r="HG1247" s="29"/>
    </row>
    <row r="1248" spans="1:215" s="9" customFormat="1" ht="18.600000000000001" customHeight="1" x14ac:dyDescent="0.25">
      <c r="A1248" s="50" t="s">
        <v>1524</v>
      </c>
      <c r="B1248" s="50" t="s">
        <v>3423</v>
      </c>
      <c r="C1248" s="62" t="s">
        <v>65</v>
      </c>
      <c r="D1248" s="50" t="s">
        <v>3424</v>
      </c>
      <c r="E1248" s="4" t="s">
        <v>3425</v>
      </c>
      <c r="F1248" s="2" t="s">
        <v>6254</v>
      </c>
      <c r="G1248" s="2" t="s">
        <v>6255</v>
      </c>
      <c r="H1248" s="56">
        <f t="shared" si="40"/>
        <v>0.70334928229665072</v>
      </c>
      <c r="I1248" s="7" t="s">
        <v>169</v>
      </c>
      <c r="J1248" s="4" t="s">
        <v>133</v>
      </c>
      <c r="K1248" s="7">
        <f t="shared" si="41"/>
        <v>147</v>
      </c>
      <c r="L1248" s="4" t="s">
        <v>666</v>
      </c>
      <c r="M1248" s="4" t="s">
        <v>1523</v>
      </c>
      <c r="N1248" s="18" t="s">
        <v>6256</v>
      </c>
      <c r="O1248" s="29"/>
      <c r="P1248" s="29"/>
      <c r="Q1248" s="29"/>
      <c r="R1248" s="29"/>
      <c r="S1248" s="29"/>
      <c r="T1248" s="29"/>
      <c r="U1248" s="29"/>
      <c r="V1248" s="29"/>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29"/>
      <c r="BW1248" s="29"/>
      <c r="BX1248" s="29"/>
      <c r="BY1248" s="29"/>
      <c r="BZ1248" s="29"/>
      <c r="CA1248" s="29"/>
      <c r="CB1248" s="29"/>
      <c r="CC1248" s="29"/>
      <c r="CD1248" s="29"/>
      <c r="CE1248" s="29"/>
      <c r="CF1248" s="29"/>
      <c r="CG1248" s="29"/>
      <c r="CH1248" s="29"/>
      <c r="CI1248" s="29"/>
      <c r="CJ1248" s="29"/>
      <c r="CK1248" s="29"/>
      <c r="CL1248" s="29"/>
      <c r="CM1248" s="29"/>
      <c r="CN1248" s="29"/>
      <c r="CO1248" s="29"/>
      <c r="CP1248" s="29"/>
      <c r="CQ1248" s="29"/>
      <c r="CR1248" s="29"/>
      <c r="CS1248" s="29"/>
      <c r="CT1248" s="29"/>
      <c r="CU1248" s="29"/>
      <c r="CV1248" s="29"/>
      <c r="CW1248" s="29"/>
      <c r="CX1248" s="29"/>
      <c r="CY1248" s="29"/>
      <c r="CZ1248" s="29"/>
      <c r="DA1248" s="29"/>
      <c r="DB1248" s="29"/>
      <c r="DC1248" s="29"/>
      <c r="DD1248" s="29"/>
      <c r="DE1248" s="29"/>
      <c r="DF1248" s="29"/>
      <c r="DG1248" s="29"/>
      <c r="DH1248" s="29"/>
      <c r="DI1248" s="29"/>
      <c r="DJ1248" s="29"/>
      <c r="DK1248" s="29"/>
      <c r="DL1248" s="29"/>
      <c r="DM1248" s="29"/>
      <c r="DN1248" s="29"/>
      <c r="DO1248" s="29"/>
      <c r="DP1248" s="29"/>
      <c r="DQ1248" s="29"/>
      <c r="DR1248" s="29"/>
      <c r="DS1248" s="29"/>
      <c r="DT1248" s="29"/>
      <c r="DU1248" s="29"/>
      <c r="DV1248" s="29"/>
      <c r="DW1248" s="29"/>
      <c r="DX1248" s="29"/>
      <c r="DY1248" s="29"/>
      <c r="DZ1248" s="29"/>
      <c r="EA1248" s="29"/>
      <c r="EB1248" s="29"/>
      <c r="EC1248" s="29"/>
      <c r="ED1248" s="29"/>
      <c r="EE1248" s="29"/>
      <c r="EF1248" s="29"/>
      <c r="EG1248" s="29"/>
      <c r="EH1248" s="29"/>
      <c r="EI1248" s="29"/>
      <c r="EJ1248" s="29"/>
      <c r="EK1248" s="29"/>
      <c r="EL1248" s="29"/>
      <c r="EM1248" s="29"/>
      <c r="EN1248" s="29"/>
      <c r="EO1248" s="29"/>
      <c r="EP1248" s="29"/>
      <c r="EQ1248" s="29"/>
      <c r="ER1248" s="29"/>
      <c r="ES1248" s="29"/>
      <c r="ET1248" s="29"/>
      <c r="EU1248" s="29"/>
      <c r="EV1248" s="29"/>
      <c r="EW1248" s="29"/>
      <c r="EX1248" s="29"/>
      <c r="EY1248" s="29"/>
      <c r="EZ1248" s="29"/>
      <c r="FA1248" s="29"/>
      <c r="FB1248" s="29"/>
      <c r="FC1248" s="29"/>
      <c r="FD1248" s="29"/>
      <c r="FE1248" s="29"/>
      <c r="FF1248" s="29"/>
      <c r="FG1248" s="29"/>
      <c r="FH1248" s="29"/>
      <c r="FI1248" s="29"/>
      <c r="FJ1248" s="29"/>
      <c r="FK1248" s="29"/>
      <c r="FL1248" s="29"/>
      <c r="FM1248" s="29"/>
      <c r="FN1248" s="29"/>
      <c r="FO1248" s="29"/>
      <c r="FP1248" s="29"/>
      <c r="FQ1248" s="29"/>
      <c r="FR1248" s="29"/>
      <c r="FS1248" s="29"/>
      <c r="FT1248" s="29"/>
      <c r="FU1248" s="29"/>
      <c r="FV1248" s="29"/>
      <c r="FW1248" s="29"/>
      <c r="FX1248" s="29"/>
      <c r="FY1248" s="29"/>
      <c r="FZ1248" s="29"/>
      <c r="GA1248" s="29"/>
      <c r="GB1248" s="29"/>
      <c r="GC1248" s="29"/>
      <c r="GD1248" s="29"/>
      <c r="GE1248" s="29"/>
      <c r="GF1248" s="29"/>
      <c r="GG1248" s="29"/>
      <c r="GH1248" s="29"/>
      <c r="GI1248" s="29"/>
      <c r="GJ1248" s="29"/>
      <c r="GK1248" s="29"/>
      <c r="GL1248" s="29"/>
      <c r="GM1248" s="29"/>
      <c r="GN1248" s="29"/>
      <c r="GO1248" s="29"/>
      <c r="GP1248" s="29"/>
      <c r="GQ1248" s="29"/>
      <c r="GR1248" s="29"/>
      <c r="GS1248" s="29"/>
      <c r="GT1248" s="29"/>
      <c r="GU1248" s="29"/>
      <c r="GV1248" s="29"/>
      <c r="GW1248" s="29"/>
      <c r="GX1248" s="29"/>
      <c r="GY1248" s="29"/>
      <c r="GZ1248" s="29"/>
      <c r="HA1248" s="29"/>
      <c r="HB1248" s="29"/>
      <c r="HC1248" s="29"/>
      <c r="HD1248" s="29"/>
      <c r="HE1248" s="29"/>
      <c r="HF1248" s="29"/>
      <c r="HG1248" s="29"/>
    </row>
    <row r="1249" spans="1:215" s="4" customFormat="1" ht="18.600000000000001" customHeight="1" x14ac:dyDescent="0.25">
      <c r="A1249" s="50" t="s">
        <v>1524</v>
      </c>
      <c r="B1249" s="50" t="s">
        <v>3423</v>
      </c>
      <c r="C1249" s="62" t="s">
        <v>96</v>
      </c>
      <c r="D1249" s="50" t="s">
        <v>3424</v>
      </c>
      <c r="E1249" s="4" t="s">
        <v>3426</v>
      </c>
      <c r="F1249" s="2" t="s">
        <v>6254</v>
      </c>
      <c r="G1249" s="2" t="s">
        <v>6255</v>
      </c>
      <c r="H1249" s="56">
        <f t="shared" si="40"/>
        <v>0.52991452991452992</v>
      </c>
      <c r="I1249" s="7" t="s">
        <v>7</v>
      </c>
      <c r="J1249" s="4" t="s">
        <v>121</v>
      </c>
      <c r="K1249" s="7">
        <f t="shared" si="41"/>
        <v>62</v>
      </c>
      <c r="L1249" s="4" t="s">
        <v>161</v>
      </c>
      <c r="M1249" s="4" t="s">
        <v>1523</v>
      </c>
      <c r="N1249" s="18" t="s">
        <v>6256</v>
      </c>
      <c r="O1249" s="29"/>
      <c r="P1249" s="29"/>
      <c r="Q1249" s="29"/>
      <c r="R1249" s="29"/>
      <c r="S1249" s="29"/>
      <c r="T1249" s="29"/>
      <c r="U1249" s="29"/>
      <c r="V1249" s="29"/>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29"/>
      <c r="BW1249" s="29"/>
      <c r="BX1249" s="29"/>
      <c r="BY1249" s="29"/>
      <c r="BZ1249" s="29"/>
      <c r="CA1249" s="29"/>
      <c r="CB1249" s="29"/>
      <c r="CC1249" s="29"/>
      <c r="CD1249" s="29"/>
      <c r="CE1249" s="29"/>
      <c r="CF1249" s="29"/>
      <c r="CG1249" s="29"/>
      <c r="CH1249" s="29"/>
      <c r="CI1249" s="29"/>
      <c r="CJ1249" s="29"/>
      <c r="CK1249" s="29"/>
      <c r="CL1249" s="29"/>
      <c r="CM1249" s="29"/>
      <c r="CN1249" s="29"/>
      <c r="CO1249" s="29"/>
      <c r="CP1249" s="29"/>
      <c r="CQ1249" s="29"/>
      <c r="CR1249" s="29"/>
      <c r="CS1249" s="29"/>
      <c r="CT1249" s="29"/>
      <c r="CU1249" s="29"/>
      <c r="CV1249" s="29"/>
      <c r="CW1249" s="29"/>
      <c r="CX1249" s="29"/>
      <c r="CY1249" s="29"/>
      <c r="CZ1249" s="29"/>
      <c r="DA1249" s="29"/>
      <c r="DB1249" s="29"/>
      <c r="DC1249" s="29"/>
      <c r="DD1249" s="29"/>
      <c r="DE1249" s="29"/>
      <c r="DF1249" s="29"/>
      <c r="DG1249" s="29"/>
      <c r="DH1249" s="29"/>
      <c r="DI1249" s="29"/>
      <c r="DJ1249" s="29"/>
      <c r="DK1249" s="29"/>
      <c r="DL1249" s="29"/>
      <c r="DM1249" s="29"/>
      <c r="DN1249" s="29"/>
      <c r="DO1249" s="29"/>
      <c r="DP1249" s="29"/>
      <c r="DQ1249" s="29"/>
      <c r="DR1249" s="29"/>
      <c r="DS1249" s="29"/>
      <c r="DT1249" s="29"/>
      <c r="DU1249" s="29"/>
      <c r="DV1249" s="29"/>
      <c r="DW1249" s="29"/>
      <c r="DX1249" s="29"/>
      <c r="DY1249" s="29"/>
      <c r="DZ1249" s="29"/>
      <c r="EA1249" s="29"/>
      <c r="EB1249" s="29"/>
      <c r="EC1249" s="29"/>
      <c r="ED1249" s="29"/>
      <c r="EE1249" s="29"/>
      <c r="EF1249" s="29"/>
      <c r="EG1249" s="29"/>
      <c r="EH1249" s="29"/>
      <c r="EI1249" s="29"/>
      <c r="EJ1249" s="29"/>
      <c r="EK1249" s="29"/>
      <c r="EL1249" s="29"/>
      <c r="EM1249" s="29"/>
      <c r="EN1249" s="29"/>
      <c r="EO1249" s="29"/>
      <c r="EP1249" s="29"/>
      <c r="EQ1249" s="29"/>
      <c r="ER1249" s="29"/>
      <c r="ES1249" s="29"/>
      <c r="ET1249" s="29"/>
      <c r="EU1249" s="29"/>
      <c r="EV1249" s="29"/>
      <c r="EW1249" s="29"/>
      <c r="EX1249" s="29"/>
      <c r="EY1249" s="29"/>
      <c r="EZ1249" s="29"/>
      <c r="FA1249" s="29"/>
      <c r="FB1249" s="29"/>
      <c r="FC1249" s="29"/>
      <c r="FD1249" s="29"/>
      <c r="FE1249" s="29"/>
      <c r="FF1249" s="29"/>
      <c r="FG1249" s="29"/>
      <c r="FH1249" s="29"/>
      <c r="FI1249" s="29"/>
      <c r="FJ1249" s="29"/>
      <c r="FK1249" s="29"/>
      <c r="FL1249" s="29"/>
      <c r="FM1249" s="29"/>
      <c r="FN1249" s="29"/>
      <c r="FO1249" s="29"/>
      <c r="FP1249" s="29"/>
      <c r="FQ1249" s="29"/>
      <c r="FR1249" s="29"/>
      <c r="FS1249" s="29"/>
      <c r="FT1249" s="29"/>
      <c r="FU1249" s="29"/>
      <c r="FV1249" s="29"/>
      <c r="FW1249" s="29"/>
      <c r="FX1249" s="29"/>
      <c r="FY1249" s="29"/>
      <c r="FZ1249" s="29"/>
      <c r="GA1249" s="29"/>
      <c r="GB1249" s="29"/>
      <c r="GC1249" s="29"/>
      <c r="GD1249" s="29"/>
      <c r="GE1249" s="29"/>
      <c r="GF1249" s="29"/>
      <c r="GG1249" s="29"/>
      <c r="GH1249" s="29"/>
      <c r="GI1249" s="29"/>
      <c r="GJ1249" s="29"/>
      <c r="GK1249" s="29"/>
      <c r="GL1249" s="29"/>
      <c r="GM1249" s="29"/>
      <c r="GN1249" s="29"/>
      <c r="GO1249" s="29"/>
      <c r="GP1249" s="29"/>
      <c r="GQ1249" s="29"/>
      <c r="GR1249" s="29"/>
      <c r="GS1249" s="29"/>
      <c r="GT1249" s="29"/>
      <c r="GU1249" s="29"/>
      <c r="GV1249" s="29"/>
      <c r="GW1249" s="29"/>
      <c r="GX1249" s="29"/>
      <c r="GY1249" s="29"/>
      <c r="GZ1249" s="29"/>
      <c r="HA1249" s="29"/>
      <c r="HB1249" s="29"/>
      <c r="HC1249" s="29"/>
      <c r="HD1249" s="29"/>
      <c r="HE1249" s="29"/>
      <c r="HF1249" s="29"/>
      <c r="HG1249" s="29"/>
    </row>
    <row r="1250" spans="1:215" s="4" customFormat="1" ht="18.600000000000001" customHeight="1" x14ac:dyDescent="0.25">
      <c r="A1250" s="50" t="s">
        <v>2064</v>
      </c>
      <c r="B1250" s="50" t="s">
        <v>2060</v>
      </c>
      <c r="C1250" s="62" t="s">
        <v>2</v>
      </c>
      <c r="D1250" s="50" t="s">
        <v>2061</v>
      </c>
      <c r="E1250" s="4" t="s">
        <v>2062</v>
      </c>
      <c r="F1250" s="2" t="s">
        <v>4967</v>
      </c>
      <c r="G1250" s="2" t="s">
        <v>4968</v>
      </c>
      <c r="H1250" s="61">
        <f t="shared" si="40"/>
        <v>0.45013477088948789</v>
      </c>
      <c r="I1250" s="7">
        <v>298</v>
      </c>
      <c r="J1250" s="7">
        <v>36</v>
      </c>
      <c r="K1250" s="7">
        <f t="shared" si="41"/>
        <v>334</v>
      </c>
      <c r="L1250" s="7">
        <v>742</v>
      </c>
      <c r="M1250" s="4" t="s">
        <v>2063</v>
      </c>
      <c r="N1250" s="18" t="s">
        <v>4969</v>
      </c>
      <c r="O1250" s="29"/>
      <c r="P1250" s="29"/>
      <c r="Q1250" s="29"/>
      <c r="R1250" s="29"/>
      <c r="S1250" s="29"/>
      <c r="T1250" s="29"/>
      <c r="U1250" s="29"/>
      <c r="V1250" s="29"/>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c r="BV1250" s="29"/>
      <c r="BW1250" s="29"/>
      <c r="BX1250" s="29"/>
      <c r="BY1250" s="29"/>
      <c r="BZ1250" s="29"/>
      <c r="CA1250" s="29"/>
      <c r="CB1250" s="29"/>
      <c r="CC1250" s="29"/>
      <c r="CD1250" s="29"/>
      <c r="CE1250" s="29"/>
      <c r="CF1250" s="29"/>
      <c r="CG1250" s="29"/>
      <c r="CH1250" s="29"/>
      <c r="CI1250" s="29"/>
      <c r="CJ1250" s="29"/>
      <c r="CK1250" s="29"/>
      <c r="CL1250" s="29"/>
      <c r="CM1250" s="29"/>
      <c r="CN1250" s="29"/>
      <c r="CO1250" s="29"/>
      <c r="CP1250" s="29"/>
      <c r="CQ1250" s="29"/>
      <c r="CR1250" s="29"/>
      <c r="CS1250" s="29"/>
      <c r="CT1250" s="29"/>
      <c r="CU1250" s="29"/>
      <c r="CV1250" s="29"/>
      <c r="CW1250" s="29"/>
      <c r="CX1250" s="29"/>
      <c r="CY1250" s="29"/>
      <c r="CZ1250" s="29"/>
      <c r="DA1250" s="29"/>
      <c r="DB1250" s="29"/>
      <c r="DC1250" s="29"/>
      <c r="DD1250" s="29"/>
      <c r="DE1250" s="29"/>
      <c r="DF1250" s="29"/>
      <c r="DG1250" s="29"/>
      <c r="DH1250" s="29"/>
      <c r="DI1250" s="29"/>
      <c r="DJ1250" s="29"/>
      <c r="DK1250" s="29"/>
      <c r="DL1250" s="29"/>
      <c r="DM1250" s="29"/>
      <c r="DN1250" s="29"/>
      <c r="DO1250" s="29"/>
      <c r="DP1250" s="29"/>
      <c r="DQ1250" s="29"/>
      <c r="DR1250" s="29"/>
      <c r="DS1250" s="29"/>
      <c r="DT1250" s="29"/>
      <c r="DU1250" s="29"/>
      <c r="DV1250" s="29"/>
      <c r="DW1250" s="29"/>
      <c r="DX1250" s="29"/>
      <c r="DY1250" s="29"/>
      <c r="DZ1250" s="29"/>
      <c r="EA1250" s="29"/>
      <c r="EB1250" s="29"/>
      <c r="EC1250" s="29"/>
      <c r="ED1250" s="29"/>
      <c r="EE1250" s="29"/>
      <c r="EF1250" s="29"/>
      <c r="EG1250" s="29"/>
      <c r="EH1250" s="29"/>
      <c r="EI1250" s="29"/>
      <c r="EJ1250" s="29"/>
      <c r="EK1250" s="29"/>
      <c r="EL1250" s="29"/>
      <c r="EM1250" s="29"/>
      <c r="EN1250" s="29"/>
      <c r="EO1250" s="29"/>
      <c r="EP1250" s="29"/>
      <c r="EQ1250" s="29"/>
      <c r="ER1250" s="29"/>
      <c r="ES1250" s="29"/>
      <c r="ET1250" s="29"/>
      <c r="EU1250" s="29"/>
      <c r="EV1250" s="29"/>
      <c r="EW1250" s="29"/>
      <c r="EX1250" s="29"/>
      <c r="EY1250" s="29"/>
      <c r="EZ1250" s="29"/>
      <c r="FA1250" s="29"/>
      <c r="FB1250" s="29"/>
      <c r="FC1250" s="29"/>
      <c r="FD1250" s="29"/>
      <c r="FE1250" s="29"/>
      <c r="FF1250" s="29"/>
      <c r="FG1250" s="29"/>
      <c r="FH1250" s="29"/>
      <c r="FI1250" s="29"/>
      <c r="FJ1250" s="29"/>
      <c r="FK1250" s="29"/>
      <c r="FL1250" s="29"/>
      <c r="FM1250" s="29"/>
      <c r="FN1250" s="29"/>
      <c r="FO1250" s="29"/>
      <c r="FP1250" s="29"/>
      <c r="FQ1250" s="29"/>
      <c r="FR1250" s="29"/>
      <c r="FS1250" s="29"/>
      <c r="FT1250" s="29"/>
      <c r="FU1250" s="29"/>
      <c r="FV1250" s="29"/>
      <c r="FW1250" s="29"/>
      <c r="FX1250" s="29"/>
      <c r="FY1250" s="29"/>
      <c r="FZ1250" s="29"/>
      <c r="GA1250" s="29"/>
      <c r="GB1250" s="29"/>
      <c r="GC1250" s="29"/>
      <c r="GD1250" s="29"/>
      <c r="GE1250" s="29"/>
      <c r="GF1250" s="29"/>
      <c r="GG1250" s="29"/>
      <c r="GH1250" s="29"/>
      <c r="GI1250" s="29"/>
      <c r="GJ1250" s="29"/>
      <c r="GK1250" s="29"/>
      <c r="GL1250" s="29"/>
      <c r="GM1250" s="29"/>
      <c r="GN1250" s="29"/>
      <c r="GO1250" s="29"/>
      <c r="GP1250" s="29"/>
      <c r="GQ1250" s="29"/>
      <c r="GR1250" s="29"/>
      <c r="GS1250" s="29"/>
      <c r="GT1250" s="29"/>
      <c r="GU1250" s="29"/>
      <c r="GV1250" s="29"/>
      <c r="GW1250" s="29"/>
      <c r="GX1250" s="29"/>
      <c r="GY1250" s="29"/>
      <c r="GZ1250" s="29"/>
      <c r="HA1250" s="29"/>
      <c r="HB1250" s="29"/>
      <c r="HC1250" s="29"/>
      <c r="HD1250" s="29"/>
      <c r="HE1250" s="29"/>
      <c r="HF1250" s="29"/>
      <c r="HG1250" s="29"/>
    </row>
    <row r="1251" spans="1:215" s="4" customFormat="1" ht="18.600000000000001" customHeight="1" x14ac:dyDescent="0.25">
      <c r="A1251" s="51" t="s">
        <v>2064</v>
      </c>
      <c r="B1251" s="51" t="s">
        <v>2060</v>
      </c>
      <c r="C1251" s="54">
        <v>400</v>
      </c>
      <c r="D1251" s="51" t="s">
        <v>2061</v>
      </c>
      <c r="E1251" s="1" t="s">
        <v>6646</v>
      </c>
      <c r="F1251" s="1" t="s">
        <v>6647</v>
      </c>
      <c r="G1251" s="1" t="s">
        <v>4968</v>
      </c>
      <c r="H1251" s="57">
        <f t="shared" si="40"/>
        <v>0.69696969696969702</v>
      </c>
      <c r="I1251" s="5">
        <v>19</v>
      </c>
      <c r="J1251" s="5">
        <v>4</v>
      </c>
      <c r="K1251" s="5">
        <f t="shared" si="41"/>
        <v>23</v>
      </c>
      <c r="L1251" s="5">
        <v>33</v>
      </c>
      <c r="M1251" s="5">
        <v>43</v>
      </c>
      <c r="N1251" s="19" t="s">
        <v>4969</v>
      </c>
      <c r="O1251" s="25"/>
      <c r="P1251" s="25"/>
      <c r="Q1251" s="25"/>
      <c r="R1251" s="25"/>
      <c r="S1251" s="25"/>
      <c r="T1251" s="25"/>
      <c r="U1251" s="25"/>
      <c r="V1251" s="25"/>
      <c r="W1251" s="25"/>
      <c r="X1251" s="25"/>
      <c r="Y1251" s="25"/>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29"/>
      <c r="BW1251" s="29"/>
      <c r="BX1251" s="29"/>
      <c r="BY1251" s="29"/>
      <c r="BZ1251" s="29"/>
      <c r="CA1251" s="29"/>
      <c r="CB1251" s="29"/>
      <c r="CC1251" s="29"/>
      <c r="CD1251" s="29"/>
      <c r="CE1251" s="29"/>
      <c r="CF1251" s="29"/>
      <c r="CG1251" s="29"/>
      <c r="CH1251" s="29"/>
      <c r="CI1251" s="29"/>
      <c r="CJ1251" s="29"/>
      <c r="CK1251" s="29"/>
      <c r="CL1251" s="29"/>
      <c r="CM1251" s="29"/>
      <c r="CN1251" s="29"/>
      <c r="CO1251" s="29"/>
      <c r="CP1251" s="29"/>
      <c r="CQ1251" s="29"/>
      <c r="CR1251" s="29"/>
      <c r="CS1251" s="29"/>
      <c r="CT1251" s="29"/>
      <c r="CU1251" s="29"/>
      <c r="CV1251" s="29"/>
      <c r="CW1251" s="29"/>
      <c r="CX1251" s="29"/>
      <c r="CY1251" s="29"/>
      <c r="CZ1251" s="29"/>
      <c r="DA1251" s="29"/>
      <c r="DB1251" s="29"/>
      <c r="DC1251" s="29"/>
      <c r="DD1251" s="29"/>
      <c r="DE1251" s="29"/>
      <c r="DF1251" s="29"/>
      <c r="DG1251" s="29"/>
      <c r="DH1251" s="29"/>
      <c r="DI1251" s="29"/>
      <c r="DJ1251" s="29"/>
      <c r="DK1251" s="29"/>
      <c r="DL1251" s="29"/>
      <c r="DM1251" s="29"/>
      <c r="DN1251" s="29"/>
      <c r="DO1251" s="29"/>
      <c r="DP1251" s="29"/>
      <c r="DQ1251" s="29"/>
      <c r="DR1251" s="29"/>
      <c r="DS1251" s="29"/>
      <c r="DT1251" s="29"/>
      <c r="DU1251" s="29"/>
      <c r="DV1251" s="29"/>
      <c r="DW1251" s="29"/>
      <c r="DX1251" s="29"/>
      <c r="DY1251" s="29"/>
      <c r="DZ1251" s="29"/>
      <c r="EA1251" s="29"/>
      <c r="EB1251" s="29"/>
      <c r="EC1251" s="29"/>
      <c r="ED1251" s="29"/>
      <c r="EE1251" s="29"/>
      <c r="EF1251" s="29"/>
      <c r="EG1251" s="29"/>
      <c r="EH1251" s="29"/>
      <c r="EI1251" s="29"/>
      <c r="EJ1251" s="29"/>
      <c r="EK1251" s="29"/>
      <c r="EL1251" s="29"/>
      <c r="EM1251" s="29"/>
      <c r="EN1251" s="29"/>
      <c r="EO1251" s="29"/>
      <c r="EP1251" s="29"/>
      <c r="EQ1251" s="29"/>
      <c r="ER1251" s="29"/>
      <c r="ES1251" s="29"/>
      <c r="ET1251" s="29"/>
      <c r="EU1251" s="29"/>
      <c r="EV1251" s="29"/>
      <c r="EW1251" s="29"/>
      <c r="EX1251" s="29"/>
      <c r="EY1251" s="29"/>
      <c r="EZ1251" s="29"/>
      <c r="FA1251" s="29"/>
      <c r="FB1251" s="29"/>
      <c r="FC1251" s="29"/>
      <c r="FD1251" s="29"/>
      <c r="FE1251" s="29"/>
      <c r="FF1251" s="29"/>
      <c r="FG1251" s="29"/>
      <c r="FH1251" s="29"/>
      <c r="FI1251" s="29"/>
      <c r="FJ1251" s="29"/>
      <c r="FK1251" s="29"/>
      <c r="FL1251" s="29"/>
      <c r="FM1251" s="29"/>
      <c r="FN1251" s="29"/>
      <c r="FO1251" s="29"/>
      <c r="FP1251" s="29"/>
      <c r="FQ1251" s="29"/>
      <c r="FR1251" s="29"/>
      <c r="FS1251" s="29"/>
      <c r="FT1251" s="29"/>
      <c r="FU1251" s="29"/>
      <c r="FV1251" s="29"/>
      <c r="FW1251" s="29"/>
      <c r="FX1251" s="29"/>
      <c r="FY1251" s="29"/>
      <c r="FZ1251" s="29"/>
      <c r="GA1251" s="29"/>
      <c r="GB1251" s="29"/>
      <c r="GC1251" s="29"/>
      <c r="GD1251" s="29"/>
      <c r="GE1251" s="29"/>
      <c r="GF1251" s="29"/>
      <c r="GG1251" s="29"/>
      <c r="GH1251" s="29"/>
      <c r="GI1251" s="29"/>
      <c r="GJ1251" s="29"/>
      <c r="GK1251" s="29"/>
      <c r="GL1251" s="29"/>
      <c r="GM1251" s="29"/>
      <c r="GN1251" s="29"/>
      <c r="GO1251" s="29"/>
      <c r="GP1251" s="29"/>
      <c r="GQ1251" s="29"/>
      <c r="GR1251" s="29"/>
      <c r="GS1251" s="29"/>
      <c r="GT1251" s="29"/>
      <c r="GU1251" s="29"/>
      <c r="GV1251" s="29"/>
      <c r="GW1251" s="29"/>
      <c r="GX1251" s="29"/>
      <c r="GY1251" s="29"/>
      <c r="GZ1251" s="29"/>
      <c r="HA1251" s="29"/>
      <c r="HB1251" s="29"/>
      <c r="HC1251" s="29"/>
      <c r="HD1251" s="29"/>
      <c r="HE1251" s="29"/>
      <c r="HF1251" s="29"/>
      <c r="HG1251" s="29"/>
    </row>
    <row r="1252" spans="1:215" s="4" customFormat="1" ht="18.600000000000001" customHeight="1" x14ac:dyDescent="0.25">
      <c r="A1252" s="50" t="s">
        <v>2064</v>
      </c>
      <c r="B1252" s="50" t="s">
        <v>2564</v>
      </c>
      <c r="C1252" s="62" t="s">
        <v>2</v>
      </c>
      <c r="D1252" s="50" t="s">
        <v>2565</v>
      </c>
      <c r="E1252" s="4" t="s">
        <v>2566</v>
      </c>
      <c r="F1252" s="2" t="s">
        <v>5438</v>
      </c>
      <c r="G1252" s="2" t="s">
        <v>4968</v>
      </c>
      <c r="H1252" s="56">
        <f t="shared" ref="H1252:H1315" si="42">K1252/L1252</f>
        <v>0.37544483985765126</v>
      </c>
      <c r="I1252" s="7" t="s">
        <v>716</v>
      </c>
      <c r="J1252" s="4" t="s">
        <v>56</v>
      </c>
      <c r="K1252" s="7">
        <f t="shared" ref="K1252:K1315" si="43">I1252+J1252</f>
        <v>211</v>
      </c>
      <c r="L1252" s="4" t="s">
        <v>546</v>
      </c>
      <c r="M1252" s="4" t="s">
        <v>2063</v>
      </c>
      <c r="N1252" s="18" t="s">
        <v>4969</v>
      </c>
      <c r="O1252" s="29"/>
      <c r="P1252" s="29"/>
      <c r="Q1252" s="29"/>
      <c r="R1252" s="29"/>
      <c r="S1252" s="29"/>
      <c r="T1252" s="29"/>
      <c r="U1252" s="29"/>
      <c r="V1252" s="29"/>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c r="CA1252" s="29"/>
      <c r="CB1252" s="29"/>
      <c r="CC1252" s="29"/>
      <c r="CD1252" s="29"/>
      <c r="CE1252" s="29"/>
      <c r="CF1252" s="29"/>
      <c r="CG1252" s="29"/>
      <c r="CH1252" s="29"/>
      <c r="CI1252" s="29"/>
      <c r="CJ1252" s="29"/>
      <c r="CK1252" s="29"/>
      <c r="CL1252" s="29"/>
      <c r="CM1252" s="29"/>
      <c r="CN1252" s="29"/>
      <c r="CO1252" s="29"/>
      <c r="CP1252" s="29"/>
      <c r="CQ1252" s="29"/>
      <c r="CR1252" s="29"/>
      <c r="CS1252" s="29"/>
      <c r="CT1252" s="29"/>
      <c r="CU1252" s="29"/>
      <c r="CV1252" s="29"/>
      <c r="CW1252" s="29"/>
      <c r="CX1252" s="29"/>
      <c r="CY1252" s="29"/>
      <c r="CZ1252" s="29"/>
      <c r="DA1252" s="29"/>
      <c r="DB1252" s="29"/>
      <c r="DC1252" s="29"/>
      <c r="DD1252" s="29"/>
      <c r="DE1252" s="29"/>
      <c r="DF1252" s="29"/>
      <c r="DG1252" s="29"/>
      <c r="DH1252" s="29"/>
      <c r="DI1252" s="29"/>
      <c r="DJ1252" s="29"/>
      <c r="DK1252" s="29"/>
      <c r="DL1252" s="29"/>
      <c r="DM1252" s="29"/>
      <c r="DN1252" s="29"/>
      <c r="DO1252" s="29"/>
      <c r="DP1252" s="29"/>
      <c r="DQ1252" s="29"/>
      <c r="DR1252" s="29"/>
      <c r="DS1252" s="29"/>
      <c r="DT1252" s="29"/>
      <c r="DU1252" s="29"/>
      <c r="DV1252" s="29"/>
      <c r="DW1252" s="29"/>
      <c r="DX1252" s="29"/>
      <c r="DY1252" s="29"/>
      <c r="DZ1252" s="29"/>
      <c r="EA1252" s="29"/>
      <c r="EB1252" s="29"/>
      <c r="EC1252" s="29"/>
      <c r="ED1252" s="29"/>
      <c r="EE1252" s="29"/>
      <c r="EF1252" s="29"/>
      <c r="EG1252" s="29"/>
      <c r="EH1252" s="29"/>
      <c r="EI1252" s="29"/>
      <c r="EJ1252" s="29"/>
      <c r="EK1252" s="29"/>
      <c r="EL1252" s="29"/>
      <c r="EM1252" s="29"/>
      <c r="EN1252" s="29"/>
      <c r="EO1252" s="29"/>
      <c r="EP1252" s="29"/>
      <c r="EQ1252" s="29"/>
      <c r="ER1252" s="29"/>
      <c r="ES1252" s="29"/>
      <c r="ET1252" s="29"/>
      <c r="EU1252" s="29"/>
      <c r="EV1252" s="29"/>
      <c r="EW1252" s="29"/>
      <c r="EX1252" s="29"/>
      <c r="EY1252" s="29"/>
      <c r="EZ1252" s="29"/>
      <c r="FA1252" s="29"/>
      <c r="FB1252" s="29"/>
      <c r="FC1252" s="29"/>
      <c r="FD1252" s="29"/>
      <c r="FE1252" s="29"/>
      <c r="FF1252" s="29"/>
      <c r="FG1252" s="29"/>
      <c r="FH1252" s="29"/>
      <c r="FI1252" s="29"/>
      <c r="FJ1252" s="29"/>
      <c r="FK1252" s="29"/>
      <c r="FL1252" s="29"/>
      <c r="FM1252" s="29"/>
      <c r="FN1252" s="29"/>
      <c r="FO1252" s="29"/>
      <c r="FP1252" s="29"/>
      <c r="FQ1252" s="29"/>
      <c r="FR1252" s="29"/>
      <c r="FS1252" s="29"/>
      <c r="FT1252" s="29"/>
      <c r="FU1252" s="29"/>
      <c r="FV1252" s="29"/>
      <c r="FW1252" s="29"/>
      <c r="FX1252" s="29"/>
      <c r="FY1252" s="29"/>
      <c r="FZ1252" s="29"/>
      <c r="GA1252" s="29"/>
      <c r="GB1252" s="29"/>
      <c r="GC1252" s="29"/>
      <c r="GD1252" s="29"/>
      <c r="GE1252" s="29"/>
      <c r="GF1252" s="29"/>
      <c r="GG1252" s="29"/>
      <c r="GH1252" s="29"/>
      <c r="GI1252" s="29"/>
      <c r="GJ1252" s="29"/>
      <c r="GK1252" s="29"/>
      <c r="GL1252" s="29"/>
      <c r="GM1252" s="29"/>
      <c r="GN1252" s="29"/>
      <c r="GO1252" s="29"/>
      <c r="GP1252" s="29"/>
      <c r="GQ1252" s="29"/>
      <c r="GR1252" s="29"/>
      <c r="GS1252" s="29"/>
      <c r="GT1252" s="29"/>
      <c r="GU1252" s="29"/>
      <c r="GV1252" s="29"/>
      <c r="GW1252" s="29"/>
      <c r="GX1252" s="29"/>
      <c r="GY1252" s="29"/>
      <c r="GZ1252" s="29"/>
      <c r="HA1252" s="29"/>
      <c r="HB1252" s="29"/>
      <c r="HC1252" s="29"/>
      <c r="HD1252" s="29"/>
      <c r="HE1252" s="29"/>
      <c r="HF1252" s="29"/>
      <c r="HG1252" s="29"/>
    </row>
    <row r="1253" spans="1:215" s="4" customFormat="1" ht="18.600000000000001" customHeight="1" x14ac:dyDescent="0.25">
      <c r="A1253" s="50" t="s">
        <v>2064</v>
      </c>
      <c r="B1253" s="50" t="s">
        <v>3067</v>
      </c>
      <c r="C1253" s="62" t="s">
        <v>13</v>
      </c>
      <c r="D1253" s="50" t="s">
        <v>3068</v>
      </c>
      <c r="E1253" s="4" t="s">
        <v>3069</v>
      </c>
      <c r="F1253" s="2" t="s">
        <v>5903</v>
      </c>
      <c r="G1253" s="2" t="s">
        <v>5904</v>
      </c>
      <c r="H1253" s="56">
        <f t="shared" si="42"/>
        <v>0.8014184397163121</v>
      </c>
      <c r="I1253" s="7" t="s">
        <v>636</v>
      </c>
      <c r="J1253" s="4" t="s">
        <v>29</v>
      </c>
      <c r="K1253" s="7">
        <f t="shared" si="43"/>
        <v>226</v>
      </c>
      <c r="L1253" s="4" t="s">
        <v>84</v>
      </c>
      <c r="M1253" s="4" t="s">
        <v>2063</v>
      </c>
      <c r="N1253" s="18" t="s">
        <v>5905</v>
      </c>
      <c r="O1253" s="29"/>
      <c r="P1253" s="29"/>
      <c r="Q1253" s="29"/>
      <c r="R1253" s="29"/>
      <c r="S1253" s="29"/>
      <c r="T1253" s="29"/>
      <c r="U1253" s="29"/>
      <c r="V1253" s="29"/>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c r="CA1253" s="29"/>
      <c r="CB1253" s="29"/>
      <c r="CC1253" s="29"/>
      <c r="CD1253" s="29"/>
      <c r="CE1253" s="29"/>
      <c r="CF1253" s="29"/>
      <c r="CG1253" s="29"/>
      <c r="CH1253" s="29"/>
      <c r="CI1253" s="29"/>
      <c r="CJ1253" s="29"/>
      <c r="CK1253" s="29"/>
      <c r="CL1253" s="29"/>
      <c r="CM1253" s="29"/>
      <c r="CN1253" s="29"/>
      <c r="CO1253" s="29"/>
      <c r="CP1253" s="29"/>
      <c r="CQ1253" s="29"/>
      <c r="CR1253" s="29"/>
      <c r="CS1253" s="29"/>
      <c r="CT1253" s="29"/>
      <c r="CU1253" s="29"/>
      <c r="CV1253" s="29"/>
      <c r="CW1253" s="29"/>
      <c r="CX1253" s="29"/>
      <c r="CY1253" s="29"/>
      <c r="CZ1253" s="29"/>
      <c r="DA1253" s="29"/>
      <c r="DB1253" s="29"/>
      <c r="DC1253" s="29"/>
      <c r="DD1253" s="29"/>
      <c r="DE1253" s="29"/>
      <c r="DF1253" s="29"/>
      <c r="DG1253" s="29"/>
      <c r="DH1253" s="29"/>
      <c r="DI1253" s="29"/>
      <c r="DJ1253" s="29"/>
      <c r="DK1253" s="29"/>
      <c r="DL1253" s="29"/>
      <c r="DM1253" s="29"/>
      <c r="DN1253" s="29"/>
      <c r="DO1253" s="29"/>
      <c r="DP1253" s="29"/>
      <c r="DQ1253" s="29"/>
      <c r="DR1253" s="29"/>
      <c r="DS1253" s="29"/>
      <c r="DT1253" s="29"/>
      <c r="DU1253" s="29"/>
      <c r="DV1253" s="29"/>
      <c r="DW1253" s="29"/>
      <c r="DX1253" s="29"/>
      <c r="DY1253" s="29"/>
      <c r="DZ1253" s="29"/>
      <c r="EA1253" s="29"/>
      <c r="EB1253" s="29"/>
      <c r="EC1253" s="29"/>
      <c r="ED1253" s="29"/>
      <c r="EE1253" s="29"/>
      <c r="EF1253" s="29"/>
      <c r="EG1253" s="29"/>
      <c r="EH1253" s="29"/>
      <c r="EI1253" s="29"/>
      <c r="EJ1253" s="29"/>
      <c r="EK1253" s="29"/>
      <c r="EL1253" s="29"/>
      <c r="EM1253" s="29"/>
      <c r="EN1253" s="29"/>
      <c r="EO1253" s="29"/>
      <c r="EP1253" s="29"/>
      <c r="EQ1253" s="29"/>
      <c r="ER1253" s="29"/>
      <c r="ES1253" s="29"/>
      <c r="ET1253" s="29"/>
      <c r="EU1253" s="29"/>
      <c r="EV1253" s="29"/>
      <c r="EW1253" s="29"/>
      <c r="EX1253" s="29"/>
      <c r="EY1253" s="29"/>
      <c r="EZ1253" s="29"/>
      <c r="FA1253" s="29"/>
      <c r="FB1253" s="29"/>
      <c r="FC1253" s="29"/>
      <c r="FD1253" s="29"/>
      <c r="FE1253" s="29"/>
      <c r="FF1253" s="29"/>
      <c r="FG1253" s="29"/>
      <c r="FH1253" s="29"/>
      <c r="FI1253" s="29"/>
      <c r="FJ1253" s="29"/>
      <c r="FK1253" s="29"/>
      <c r="FL1253" s="29"/>
      <c r="FM1253" s="29"/>
      <c r="FN1253" s="29"/>
      <c r="FO1253" s="29"/>
      <c r="FP1253" s="29"/>
      <c r="FQ1253" s="29"/>
      <c r="FR1253" s="29"/>
      <c r="FS1253" s="29"/>
      <c r="FT1253" s="29"/>
      <c r="FU1253" s="29"/>
      <c r="FV1253" s="29"/>
      <c r="FW1253" s="29"/>
      <c r="FX1253" s="29"/>
      <c r="FY1253" s="29"/>
      <c r="FZ1253" s="29"/>
      <c r="GA1253" s="29"/>
      <c r="GB1253" s="29"/>
      <c r="GC1253" s="29"/>
      <c r="GD1253" s="29"/>
      <c r="GE1253" s="29"/>
      <c r="GF1253" s="29"/>
      <c r="GG1253" s="29"/>
      <c r="GH1253" s="29"/>
      <c r="GI1253" s="29"/>
      <c r="GJ1253" s="29"/>
      <c r="GK1253" s="29"/>
      <c r="GL1253" s="29"/>
      <c r="GM1253" s="29"/>
      <c r="GN1253" s="29"/>
      <c r="GO1253" s="29"/>
      <c r="GP1253" s="29"/>
      <c r="GQ1253" s="29"/>
      <c r="GR1253" s="29"/>
      <c r="GS1253" s="29"/>
      <c r="GT1253" s="29"/>
      <c r="GU1253" s="29"/>
      <c r="GV1253" s="29"/>
      <c r="GW1253" s="29"/>
      <c r="GX1253" s="29"/>
      <c r="GY1253" s="29"/>
      <c r="GZ1253" s="29"/>
      <c r="HA1253" s="29"/>
      <c r="HB1253" s="29"/>
      <c r="HC1253" s="29"/>
      <c r="HD1253" s="29"/>
      <c r="HE1253" s="29"/>
      <c r="HF1253" s="29"/>
      <c r="HG1253" s="29"/>
    </row>
    <row r="1254" spans="1:215" s="4" customFormat="1" ht="18.600000000000001" customHeight="1" x14ac:dyDescent="0.25">
      <c r="A1254" s="50" t="s">
        <v>2064</v>
      </c>
      <c r="B1254" s="50" t="s">
        <v>3067</v>
      </c>
      <c r="C1254" s="62" t="s">
        <v>65</v>
      </c>
      <c r="D1254" s="50" t="s">
        <v>3068</v>
      </c>
      <c r="E1254" s="4" t="s">
        <v>3070</v>
      </c>
      <c r="F1254" s="2" t="s">
        <v>5906</v>
      </c>
      <c r="G1254" s="2" t="s">
        <v>5904</v>
      </c>
      <c r="H1254" s="56">
        <f t="shared" si="42"/>
        <v>0.8023529411764706</v>
      </c>
      <c r="I1254" s="7" t="s">
        <v>1226</v>
      </c>
      <c r="J1254" s="4" t="s">
        <v>29</v>
      </c>
      <c r="K1254" s="7">
        <f t="shared" si="43"/>
        <v>341</v>
      </c>
      <c r="L1254" s="4" t="s">
        <v>752</v>
      </c>
      <c r="M1254" s="4" t="s">
        <v>2063</v>
      </c>
      <c r="N1254" s="18" t="s">
        <v>5905</v>
      </c>
      <c r="O1254" s="29"/>
      <c r="P1254" s="29"/>
      <c r="Q1254" s="29"/>
      <c r="R1254" s="29"/>
      <c r="S1254" s="29"/>
      <c r="T1254" s="29"/>
      <c r="U1254" s="29"/>
      <c r="V1254" s="29"/>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c r="CA1254" s="29"/>
      <c r="CB1254" s="29"/>
      <c r="CC1254" s="29"/>
      <c r="CD1254" s="29"/>
      <c r="CE1254" s="29"/>
      <c r="CF1254" s="29"/>
      <c r="CG1254" s="29"/>
      <c r="CH1254" s="29"/>
      <c r="CI1254" s="29"/>
      <c r="CJ1254" s="29"/>
      <c r="CK1254" s="29"/>
      <c r="CL1254" s="29"/>
      <c r="CM1254" s="29"/>
      <c r="CN1254" s="29"/>
      <c r="CO1254" s="29"/>
      <c r="CP1254" s="29"/>
      <c r="CQ1254" s="29"/>
      <c r="CR1254" s="29"/>
      <c r="CS1254" s="29"/>
      <c r="CT1254" s="29"/>
      <c r="CU1254" s="29"/>
      <c r="CV1254" s="29"/>
      <c r="CW1254" s="29"/>
      <c r="CX1254" s="29"/>
      <c r="CY1254" s="29"/>
      <c r="CZ1254" s="29"/>
      <c r="DA1254" s="29"/>
      <c r="DB1254" s="29"/>
      <c r="DC1254" s="29"/>
      <c r="DD1254" s="29"/>
      <c r="DE1254" s="29"/>
      <c r="DF1254" s="29"/>
      <c r="DG1254" s="29"/>
      <c r="DH1254" s="29"/>
      <c r="DI1254" s="29"/>
      <c r="DJ1254" s="29"/>
      <c r="DK1254" s="29"/>
      <c r="DL1254" s="29"/>
      <c r="DM1254" s="29"/>
      <c r="DN1254" s="29"/>
      <c r="DO1254" s="29"/>
      <c r="DP1254" s="29"/>
      <c r="DQ1254" s="29"/>
      <c r="DR1254" s="29"/>
      <c r="DS1254" s="29"/>
      <c r="DT1254" s="29"/>
      <c r="DU1254" s="29"/>
      <c r="DV1254" s="29"/>
      <c r="DW1254" s="29"/>
      <c r="DX1254" s="29"/>
      <c r="DY1254" s="29"/>
      <c r="DZ1254" s="29"/>
      <c r="EA1254" s="29"/>
      <c r="EB1254" s="29"/>
      <c r="EC1254" s="29"/>
      <c r="ED1254" s="29"/>
      <c r="EE1254" s="29"/>
      <c r="EF1254" s="29"/>
      <c r="EG1254" s="29"/>
      <c r="EH1254" s="29"/>
      <c r="EI1254" s="29"/>
      <c r="EJ1254" s="29"/>
      <c r="EK1254" s="29"/>
      <c r="EL1254" s="29"/>
      <c r="EM1254" s="29"/>
      <c r="EN1254" s="29"/>
      <c r="EO1254" s="29"/>
      <c r="EP1254" s="29"/>
      <c r="EQ1254" s="29"/>
      <c r="ER1254" s="29"/>
      <c r="ES1254" s="29"/>
      <c r="ET1254" s="29"/>
      <c r="EU1254" s="29"/>
      <c r="EV1254" s="29"/>
      <c r="EW1254" s="29"/>
      <c r="EX1254" s="29"/>
      <c r="EY1254" s="29"/>
      <c r="EZ1254" s="29"/>
      <c r="FA1254" s="29"/>
      <c r="FB1254" s="29"/>
      <c r="FC1254" s="29"/>
      <c r="FD1254" s="29"/>
      <c r="FE1254" s="29"/>
      <c r="FF1254" s="29"/>
      <c r="FG1254" s="29"/>
      <c r="FH1254" s="29"/>
      <c r="FI1254" s="29"/>
      <c r="FJ1254" s="29"/>
      <c r="FK1254" s="29"/>
      <c r="FL1254" s="29"/>
      <c r="FM1254" s="29"/>
      <c r="FN1254" s="29"/>
      <c r="FO1254" s="29"/>
      <c r="FP1254" s="29"/>
      <c r="FQ1254" s="29"/>
      <c r="FR1254" s="29"/>
      <c r="FS1254" s="29"/>
      <c r="FT1254" s="29"/>
      <c r="FU1254" s="29"/>
      <c r="FV1254" s="29"/>
      <c r="FW1254" s="29"/>
      <c r="FX1254" s="29"/>
      <c r="FY1254" s="29"/>
      <c r="FZ1254" s="29"/>
      <c r="GA1254" s="29"/>
      <c r="GB1254" s="29"/>
      <c r="GC1254" s="29"/>
      <c r="GD1254" s="29"/>
      <c r="GE1254" s="29"/>
      <c r="GF1254" s="29"/>
      <c r="GG1254" s="29"/>
      <c r="GH1254" s="29"/>
      <c r="GI1254" s="29"/>
      <c r="GJ1254" s="29"/>
      <c r="GK1254" s="29"/>
      <c r="GL1254" s="29"/>
      <c r="GM1254" s="29"/>
      <c r="GN1254" s="29"/>
      <c r="GO1254" s="29"/>
      <c r="GP1254" s="29"/>
      <c r="GQ1254" s="29"/>
      <c r="GR1254" s="29"/>
      <c r="GS1254" s="29"/>
      <c r="GT1254" s="29"/>
      <c r="GU1254" s="29"/>
      <c r="GV1254" s="29"/>
      <c r="GW1254" s="29"/>
      <c r="GX1254" s="29"/>
      <c r="GY1254" s="29"/>
      <c r="GZ1254" s="29"/>
      <c r="HA1254" s="29"/>
      <c r="HB1254" s="29"/>
      <c r="HC1254" s="29"/>
      <c r="HD1254" s="29"/>
      <c r="HE1254" s="29"/>
      <c r="HF1254" s="29"/>
      <c r="HG1254" s="29"/>
    </row>
    <row r="1255" spans="1:215" s="4" customFormat="1" ht="18.600000000000001" customHeight="1" x14ac:dyDescent="0.25">
      <c r="A1255" s="50" t="s">
        <v>2064</v>
      </c>
      <c r="B1255" s="50" t="s">
        <v>3067</v>
      </c>
      <c r="C1255" s="62" t="s">
        <v>189</v>
      </c>
      <c r="D1255" s="50" t="s">
        <v>3068</v>
      </c>
      <c r="E1255" s="4" t="s">
        <v>3071</v>
      </c>
      <c r="F1255" s="2" t="s">
        <v>5907</v>
      </c>
      <c r="G1255" s="2" t="s">
        <v>5904</v>
      </c>
      <c r="H1255" s="56">
        <f t="shared" si="42"/>
        <v>0.50396825396825395</v>
      </c>
      <c r="I1255" s="7" t="s">
        <v>1458</v>
      </c>
      <c r="J1255" s="4" t="s">
        <v>51</v>
      </c>
      <c r="K1255" s="7">
        <f t="shared" si="43"/>
        <v>254</v>
      </c>
      <c r="L1255" s="4" t="s">
        <v>1040</v>
      </c>
      <c r="M1255" s="4" t="s">
        <v>2063</v>
      </c>
      <c r="N1255" s="18" t="s">
        <v>5905</v>
      </c>
      <c r="O1255" s="29"/>
      <c r="P1255" s="29"/>
      <c r="Q1255" s="29"/>
      <c r="R1255" s="29"/>
      <c r="S1255" s="29"/>
      <c r="T1255" s="29"/>
      <c r="U1255" s="29"/>
      <c r="V1255" s="29"/>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29"/>
      <c r="CA1255" s="29"/>
      <c r="CB1255" s="29"/>
      <c r="CC1255" s="29"/>
      <c r="CD1255" s="29"/>
      <c r="CE1255" s="29"/>
      <c r="CF1255" s="29"/>
      <c r="CG1255" s="29"/>
      <c r="CH1255" s="29"/>
      <c r="CI1255" s="29"/>
      <c r="CJ1255" s="29"/>
      <c r="CK1255" s="29"/>
      <c r="CL1255" s="29"/>
      <c r="CM1255" s="29"/>
      <c r="CN1255" s="29"/>
      <c r="CO1255" s="29"/>
      <c r="CP1255" s="29"/>
      <c r="CQ1255" s="29"/>
      <c r="CR1255" s="29"/>
      <c r="CS1255" s="29"/>
      <c r="CT1255" s="29"/>
      <c r="CU1255" s="29"/>
      <c r="CV1255" s="29"/>
      <c r="CW1255" s="29"/>
      <c r="CX1255" s="29"/>
      <c r="CY1255" s="29"/>
      <c r="CZ1255" s="29"/>
      <c r="DA1255" s="29"/>
      <c r="DB1255" s="29"/>
      <c r="DC1255" s="29"/>
      <c r="DD1255" s="29"/>
      <c r="DE1255" s="29"/>
      <c r="DF1255" s="29"/>
      <c r="DG1255" s="29"/>
      <c r="DH1255" s="29"/>
      <c r="DI1255" s="29"/>
      <c r="DJ1255" s="29"/>
      <c r="DK1255" s="29"/>
      <c r="DL1255" s="29"/>
      <c r="DM1255" s="29"/>
      <c r="DN1255" s="29"/>
      <c r="DO1255" s="29"/>
      <c r="DP1255" s="29"/>
      <c r="DQ1255" s="29"/>
      <c r="DR1255" s="29"/>
      <c r="DS1255" s="29"/>
      <c r="DT1255" s="29"/>
      <c r="DU1255" s="29"/>
      <c r="DV1255" s="29"/>
      <c r="DW1255" s="29"/>
      <c r="DX1255" s="29"/>
      <c r="DY1255" s="29"/>
      <c r="DZ1255" s="29"/>
      <c r="EA1255" s="29"/>
      <c r="EB1255" s="29"/>
      <c r="EC1255" s="29"/>
      <c r="ED1255" s="29"/>
      <c r="EE1255" s="29"/>
      <c r="EF1255" s="29"/>
      <c r="EG1255" s="29"/>
      <c r="EH1255" s="29"/>
      <c r="EI1255" s="29"/>
      <c r="EJ1255" s="29"/>
      <c r="EK1255" s="29"/>
      <c r="EL1255" s="29"/>
      <c r="EM1255" s="29"/>
      <c r="EN1255" s="29"/>
      <c r="EO1255" s="29"/>
      <c r="EP1255" s="29"/>
      <c r="EQ1255" s="29"/>
      <c r="ER1255" s="29"/>
      <c r="ES1255" s="29"/>
      <c r="ET1255" s="29"/>
      <c r="EU1255" s="29"/>
      <c r="EV1255" s="29"/>
      <c r="EW1255" s="29"/>
      <c r="EX1255" s="29"/>
      <c r="EY1255" s="29"/>
      <c r="EZ1255" s="29"/>
      <c r="FA1255" s="29"/>
      <c r="FB1255" s="29"/>
      <c r="FC1255" s="29"/>
      <c r="FD1255" s="29"/>
      <c r="FE1255" s="29"/>
      <c r="FF1255" s="29"/>
      <c r="FG1255" s="29"/>
      <c r="FH1255" s="29"/>
      <c r="FI1255" s="29"/>
      <c r="FJ1255" s="29"/>
      <c r="FK1255" s="29"/>
      <c r="FL1255" s="29"/>
      <c r="FM1255" s="29"/>
      <c r="FN1255" s="29"/>
      <c r="FO1255" s="29"/>
      <c r="FP1255" s="29"/>
      <c r="FQ1255" s="29"/>
      <c r="FR1255" s="29"/>
      <c r="FS1255" s="29"/>
      <c r="FT1255" s="29"/>
      <c r="FU1255" s="29"/>
      <c r="FV1255" s="29"/>
      <c r="FW1255" s="29"/>
      <c r="FX1255" s="29"/>
      <c r="FY1255" s="29"/>
      <c r="FZ1255" s="29"/>
      <c r="GA1255" s="29"/>
      <c r="GB1255" s="29"/>
      <c r="GC1255" s="29"/>
      <c r="GD1255" s="29"/>
      <c r="GE1255" s="29"/>
      <c r="GF1255" s="29"/>
      <c r="GG1255" s="29"/>
      <c r="GH1255" s="29"/>
      <c r="GI1255" s="29"/>
      <c r="GJ1255" s="29"/>
      <c r="GK1255" s="29"/>
      <c r="GL1255" s="29"/>
      <c r="GM1255" s="29"/>
      <c r="GN1255" s="29"/>
      <c r="GO1255" s="29"/>
      <c r="GP1255" s="29"/>
      <c r="GQ1255" s="29"/>
      <c r="GR1255" s="29"/>
      <c r="GS1255" s="29"/>
      <c r="GT1255" s="29"/>
      <c r="GU1255" s="29"/>
      <c r="GV1255" s="29"/>
      <c r="GW1255" s="29"/>
      <c r="GX1255" s="29"/>
      <c r="GY1255" s="29"/>
      <c r="GZ1255" s="29"/>
      <c r="HA1255" s="29"/>
      <c r="HB1255" s="29"/>
      <c r="HC1255" s="29"/>
      <c r="HD1255" s="29"/>
      <c r="HE1255" s="29"/>
      <c r="HF1255" s="29"/>
      <c r="HG1255" s="29"/>
    </row>
    <row r="1256" spans="1:215" s="4" customFormat="1" ht="18.600000000000001" customHeight="1" x14ac:dyDescent="0.25">
      <c r="A1256" s="51" t="s">
        <v>2064</v>
      </c>
      <c r="B1256" s="51" t="s">
        <v>3067</v>
      </c>
      <c r="C1256" s="54" t="s">
        <v>2</v>
      </c>
      <c r="D1256" s="51" t="s">
        <v>3068</v>
      </c>
      <c r="E1256" s="1" t="s">
        <v>3072</v>
      </c>
      <c r="F1256" s="1" t="s">
        <v>5908</v>
      </c>
      <c r="G1256" s="1" t="s">
        <v>5909</v>
      </c>
      <c r="H1256" s="57">
        <f t="shared" si="42"/>
        <v>0.80555555555555558</v>
      </c>
      <c r="I1256" s="5" t="s">
        <v>504</v>
      </c>
      <c r="J1256" s="1" t="s">
        <v>29</v>
      </c>
      <c r="K1256" s="5">
        <f t="shared" si="43"/>
        <v>87</v>
      </c>
      <c r="L1256" s="1" t="s">
        <v>181</v>
      </c>
      <c r="M1256" s="1" t="s">
        <v>2063</v>
      </c>
      <c r="N1256" s="19" t="s">
        <v>5910</v>
      </c>
      <c r="O1256" s="25"/>
      <c r="P1256" s="25"/>
      <c r="Q1256" s="25"/>
      <c r="R1256" s="25"/>
      <c r="S1256" s="25"/>
      <c r="T1256" s="25"/>
      <c r="U1256" s="25"/>
      <c r="V1256" s="25"/>
      <c r="W1256" s="25"/>
      <c r="X1256" s="25"/>
      <c r="Y1256" s="25"/>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29"/>
      <c r="CA1256" s="29"/>
      <c r="CB1256" s="29"/>
      <c r="CC1256" s="29"/>
      <c r="CD1256" s="29"/>
      <c r="CE1256" s="29"/>
      <c r="CF1256" s="29"/>
      <c r="CG1256" s="29"/>
      <c r="CH1256" s="29"/>
      <c r="CI1256" s="29"/>
      <c r="CJ1256" s="29"/>
      <c r="CK1256" s="29"/>
      <c r="CL1256" s="29"/>
      <c r="CM1256" s="29"/>
      <c r="CN1256" s="29"/>
      <c r="CO1256" s="29"/>
      <c r="CP1256" s="29"/>
      <c r="CQ1256" s="29"/>
      <c r="CR1256" s="29"/>
      <c r="CS1256" s="29"/>
      <c r="CT1256" s="29"/>
      <c r="CU1256" s="29"/>
      <c r="CV1256" s="29"/>
      <c r="CW1256" s="29"/>
      <c r="CX1256" s="29"/>
      <c r="CY1256" s="29"/>
      <c r="CZ1256" s="29"/>
      <c r="DA1256" s="29"/>
      <c r="DB1256" s="29"/>
      <c r="DC1256" s="29"/>
      <c r="DD1256" s="29"/>
      <c r="DE1256" s="29"/>
      <c r="DF1256" s="29"/>
      <c r="DG1256" s="29"/>
      <c r="DH1256" s="29"/>
      <c r="DI1256" s="29"/>
      <c r="DJ1256" s="29"/>
      <c r="DK1256" s="29"/>
      <c r="DL1256" s="29"/>
      <c r="DM1256" s="29"/>
      <c r="DN1256" s="29"/>
      <c r="DO1256" s="29"/>
      <c r="DP1256" s="29"/>
      <c r="DQ1256" s="29"/>
      <c r="DR1256" s="29"/>
      <c r="DS1256" s="29"/>
      <c r="DT1256" s="29"/>
      <c r="DU1256" s="29"/>
      <c r="DV1256" s="29"/>
      <c r="DW1256" s="29"/>
      <c r="DX1256" s="29"/>
      <c r="DY1256" s="29"/>
      <c r="DZ1256" s="29"/>
      <c r="EA1256" s="29"/>
      <c r="EB1256" s="29"/>
      <c r="EC1256" s="29"/>
      <c r="ED1256" s="29"/>
      <c r="EE1256" s="29"/>
      <c r="EF1256" s="29"/>
      <c r="EG1256" s="29"/>
      <c r="EH1256" s="29"/>
      <c r="EI1256" s="29"/>
      <c r="EJ1256" s="29"/>
      <c r="EK1256" s="29"/>
      <c r="EL1256" s="29"/>
      <c r="EM1256" s="29"/>
      <c r="EN1256" s="29"/>
      <c r="EO1256" s="29"/>
      <c r="EP1256" s="29"/>
      <c r="EQ1256" s="29"/>
      <c r="ER1256" s="29"/>
      <c r="ES1256" s="29"/>
      <c r="ET1256" s="29"/>
      <c r="EU1256" s="29"/>
      <c r="EV1256" s="29"/>
      <c r="EW1256" s="29"/>
      <c r="EX1256" s="29"/>
      <c r="EY1256" s="29"/>
      <c r="EZ1256" s="29"/>
      <c r="FA1256" s="29"/>
      <c r="FB1256" s="29"/>
      <c r="FC1256" s="29"/>
      <c r="FD1256" s="29"/>
      <c r="FE1256" s="29"/>
      <c r="FF1256" s="29"/>
      <c r="FG1256" s="29"/>
      <c r="FH1256" s="29"/>
      <c r="FI1256" s="29"/>
      <c r="FJ1256" s="29"/>
      <c r="FK1256" s="29"/>
      <c r="FL1256" s="29"/>
      <c r="FM1256" s="29"/>
      <c r="FN1256" s="29"/>
      <c r="FO1256" s="29"/>
      <c r="FP1256" s="29"/>
      <c r="FQ1256" s="29"/>
      <c r="FR1256" s="29"/>
      <c r="FS1256" s="29"/>
      <c r="FT1256" s="29"/>
      <c r="FU1256" s="29"/>
      <c r="FV1256" s="29"/>
      <c r="FW1256" s="29"/>
      <c r="FX1256" s="29"/>
      <c r="FY1256" s="29"/>
      <c r="FZ1256" s="29"/>
      <c r="GA1256" s="29"/>
      <c r="GB1256" s="29"/>
      <c r="GC1256" s="29"/>
      <c r="GD1256" s="29"/>
      <c r="GE1256" s="29"/>
      <c r="GF1256" s="29"/>
      <c r="GG1256" s="29"/>
      <c r="GH1256" s="29"/>
      <c r="GI1256" s="29"/>
      <c r="GJ1256" s="29"/>
      <c r="GK1256" s="29"/>
      <c r="GL1256" s="29"/>
      <c r="GM1256" s="29"/>
      <c r="GN1256" s="29"/>
      <c r="GO1256" s="29"/>
      <c r="GP1256" s="29"/>
      <c r="GQ1256" s="29"/>
      <c r="GR1256" s="29"/>
      <c r="GS1256" s="29"/>
      <c r="GT1256" s="29"/>
      <c r="GU1256" s="29"/>
      <c r="GV1256" s="29"/>
      <c r="GW1256" s="29"/>
      <c r="GX1256" s="29"/>
      <c r="GY1256" s="29"/>
      <c r="GZ1256" s="29"/>
      <c r="HA1256" s="29"/>
      <c r="HB1256" s="29"/>
      <c r="HC1256" s="29"/>
      <c r="HD1256" s="29"/>
      <c r="HE1256" s="29"/>
      <c r="HF1256" s="29"/>
      <c r="HG1256" s="29"/>
    </row>
    <row r="1257" spans="1:215" s="4" customFormat="1" ht="18.600000000000001" customHeight="1" x14ac:dyDescent="0.25">
      <c r="A1257" s="50" t="s">
        <v>2064</v>
      </c>
      <c r="B1257" s="50" t="s">
        <v>3067</v>
      </c>
      <c r="C1257" s="62" t="s">
        <v>547</v>
      </c>
      <c r="D1257" s="50" t="s">
        <v>3068</v>
      </c>
      <c r="E1257" s="4" t="s">
        <v>3073</v>
      </c>
      <c r="F1257" s="2" t="s">
        <v>5911</v>
      </c>
      <c r="G1257" s="2" t="s">
        <v>5904</v>
      </c>
      <c r="H1257" s="56">
        <f t="shared" si="42"/>
        <v>0.80132450331125826</v>
      </c>
      <c r="I1257" s="7" t="s">
        <v>735</v>
      </c>
      <c r="J1257" s="4" t="s">
        <v>29</v>
      </c>
      <c r="K1257" s="7">
        <f t="shared" si="43"/>
        <v>242</v>
      </c>
      <c r="L1257" s="4" t="s">
        <v>1267</v>
      </c>
      <c r="M1257" s="4" t="s">
        <v>2063</v>
      </c>
      <c r="N1257" s="18" t="s">
        <v>5905</v>
      </c>
      <c r="O1257" s="29"/>
      <c r="P1257" s="29"/>
      <c r="Q1257" s="29"/>
      <c r="R1257" s="29"/>
      <c r="S1257" s="29"/>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29"/>
      <c r="CA1257" s="29"/>
      <c r="CB1257" s="29"/>
      <c r="CC1257" s="29"/>
      <c r="CD1257" s="29"/>
      <c r="CE1257" s="29"/>
      <c r="CF1257" s="29"/>
      <c r="CG1257" s="29"/>
      <c r="CH1257" s="29"/>
      <c r="CI1257" s="29"/>
      <c r="CJ1257" s="29"/>
      <c r="CK1257" s="29"/>
      <c r="CL1257" s="29"/>
      <c r="CM1257" s="29"/>
      <c r="CN1257" s="29"/>
      <c r="CO1257" s="29"/>
      <c r="CP1257" s="29"/>
      <c r="CQ1257" s="29"/>
      <c r="CR1257" s="29"/>
      <c r="CS1257" s="29"/>
      <c r="CT1257" s="29"/>
      <c r="CU1257" s="29"/>
      <c r="CV1257" s="29"/>
      <c r="CW1257" s="29"/>
      <c r="CX1257" s="29"/>
      <c r="CY1257" s="29"/>
      <c r="CZ1257" s="29"/>
      <c r="DA1257" s="29"/>
      <c r="DB1257" s="29"/>
      <c r="DC1257" s="29"/>
      <c r="DD1257" s="29"/>
      <c r="DE1257" s="29"/>
      <c r="DF1257" s="29"/>
      <c r="DG1257" s="29"/>
      <c r="DH1257" s="29"/>
      <c r="DI1257" s="29"/>
      <c r="DJ1257" s="29"/>
      <c r="DK1257" s="29"/>
      <c r="DL1257" s="29"/>
      <c r="DM1257" s="29"/>
      <c r="DN1257" s="29"/>
      <c r="DO1257" s="29"/>
      <c r="DP1257" s="29"/>
      <c r="DQ1257" s="29"/>
      <c r="DR1257" s="29"/>
      <c r="DS1257" s="29"/>
      <c r="DT1257" s="29"/>
      <c r="DU1257" s="29"/>
      <c r="DV1257" s="29"/>
      <c r="DW1257" s="29"/>
      <c r="DX1257" s="29"/>
      <c r="DY1257" s="29"/>
      <c r="DZ1257" s="29"/>
      <c r="EA1257" s="29"/>
      <c r="EB1257" s="29"/>
      <c r="EC1257" s="29"/>
      <c r="ED1257" s="29"/>
      <c r="EE1257" s="29"/>
      <c r="EF1257" s="29"/>
      <c r="EG1257" s="29"/>
      <c r="EH1257" s="29"/>
      <c r="EI1257" s="29"/>
      <c r="EJ1257" s="29"/>
      <c r="EK1257" s="29"/>
      <c r="EL1257" s="29"/>
      <c r="EM1257" s="29"/>
      <c r="EN1257" s="29"/>
      <c r="EO1257" s="29"/>
      <c r="EP1257" s="29"/>
      <c r="EQ1257" s="29"/>
      <c r="ER1257" s="29"/>
      <c r="ES1257" s="29"/>
      <c r="ET1257" s="29"/>
      <c r="EU1257" s="29"/>
      <c r="EV1257" s="29"/>
      <c r="EW1257" s="29"/>
      <c r="EX1257" s="29"/>
      <c r="EY1257" s="29"/>
      <c r="EZ1257" s="29"/>
      <c r="FA1257" s="29"/>
      <c r="FB1257" s="29"/>
      <c r="FC1257" s="29"/>
      <c r="FD1257" s="29"/>
      <c r="FE1257" s="29"/>
      <c r="FF1257" s="29"/>
      <c r="FG1257" s="29"/>
      <c r="FH1257" s="29"/>
      <c r="FI1257" s="29"/>
      <c r="FJ1257" s="29"/>
      <c r="FK1257" s="29"/>
      <c r="FL1257" s="29"/>
      <c r="FM1257" s="29"/>
      <c r="FN1257" s="29"/>
      <c r="FO1257" s="29"/>
      <c r="FP1257" s="29"/>
      <c r="FQ1257" s="29"/>
      <c r="FR1257" s="29"/>
      <c r="FS1257" s="29"/>
      <c r="FT1257" s="29"/>
      <c r="FU1257" s="29"/>
      <c r="FV1257" s="29"/>
      <c r="FW1257" s="29"/>
      <c r="FX1257" s="29"/>
      <c r="FY1257" s="29"/>
      <c r="FZ1257" s="29"/>
      <c r="GA1257" s="29"/>
      <c r="GB1257" s="29"/>
      <c r="GC1257" s="29"/>
      <c r="GD1257" s="29"/>
      <c r="GE1257" s="29"/>
      <c r="GF1257" s="29"/>
      <c r="GG1257" s="29"/>
      <c r="GH1257" s="29"/>
      <c r="GI1257" s="29"/>
      <c r="GJ1257" s="29"/>
      <c r="GK1257" s="29"/>
      <c r="GL1257" s="29"/>
      <c r="GM1257" s="29"/>
      <c r="GN1257" s="29"/>
      <c r="GO1257" s="29"/>
      <c r="GP1257" s="29"/>
      <c r="GQ1257" s="29"/>
      <c r="GR1257" s="29"/>
      <c r="GS1257" s="29"/>
      <c r="GT1257" s="29"/>
      <c r="GU1257" s="29"/>
      <c r="GV1257" s="29"/>
      <c r="GW1257" s="29"/>
      <c r="GX1257" s="29"/>
      <c r="GY1257" s="29"/>
      <c r="GZ1257" s="29"/>
      <c r="HA1257" s="29"/>
      <c r="HB1257" s="29"/>
      <c r="HC1257" s="29"/>
      <c r="HD1257" s="29"/>
      <c r="HE1257" s="29"/>
      <c r="HF1257" s="29"/>
      <c r="HG1257" s="29"/>
    </row>
    <row r="1258" spans="1:215" s="4" customFormat="1" ht="18.600000000000001" customHeight="1" x14ac:dyDescent="0.25">
      <c r="A1258" s="50" t="s">
        <v>2064</v>
      </c>
      <c r="B1258" s="50" t="s">
        <v>3067</v>
      </c>
      <c r="C1258" s="62" t="s">
        <v>15</v>
      </c>
      <c r="D1258" s="50" t="s">
        <v>3068</v>
      </c>
      <c r="E1258" s="4" t="s">
        <v>3074</v>
      </c>
      <c r="F1258" s="2" t="s">
        <v>5912</v>
      </c>
      <c r="G1258" s="2" t="s">
        <v>5904</v>
      </c>
      <c r="H1258" s="56">
        <f t="shared" si="42"/>
        <v>0.43789209535759099</v>
      </c>
      <c r="I1258" s="7" t="s">
        <v>321</v>
      </c>
      <c r="J1258" s="4" t="s">
        <v>142</v>
      </c>
      <c r="K1258" s="7">
        <f t="shared" si="43"/>
        <v>349</v>
      </c>
      <c r="L1258" s="4" t="s">
        <v>588</v>
      </c>
      <c r="M1258" s="4" t="s">
        <v>2063</v>
      </c>
      <c r="N1258" s="18" t="s">
        <v>5905</v>
      </c>
      <c r="O1258" s="29"/>
      <c r="P1258" s="29"/>
      <c r="Q1258" s="29"/>
      <c r="R1258" s="29"/>
      <c r="S1258" s="29"/>
      <c r="T1258" s="29"/>
      <c r="U1258" s="29"/>
      <c r="V1258" s="29"/>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c r="CA1258" s="29"/>
      <c r="CB1258" s="29"/>
      <c r="CC1258" s="29"/>
      <c r="CD1258" s="29"/>
      <c r="CE1258" s="29"/>
      <c r="CF1258" s="29"/>
      <c r="CG1258" s="29"/>
      <c r="CH1258" s="29"/>
      <c r="CI1258" s="29"/>
      <c r="CJ1258" s="29"/>
      <c r="CK1258" s="29"/>
      <c r="CL1258" s="29"/>
      <c r="CM1258" s="29"/>
      <c r="CN1258" s="29"/>
      <c r="CO1258" s="29"/>
      <c r="CP1258" s="29"/>
      <c r="CQ1258" s="29"/>
      <c r="CR1258" s="29"/>
      <c r="CS1258" s="29"/>
      <c r="CT1258" s="29"/>
      <c r="CU1258" s="29"/>
      <c r="CV1258" s="29"/>
      <c r="CW1258" s="29"/>
      <c r="CX1258" s="29"/>
      <c r="CY1258" s="29"/>
      <c r="CZ1258" s="29"/>
      <c r="DA1258" s="29"/>
      <c r="DB1258" s="29"/>
      <c r="DC1258" s="29"/>
      <c r="DD1258" s="29"/>
      <c r="DE1258" s="29"/>
      <c r="DF1258" s="29"/>
      <c r="DG1258" s="29"/>
      <c r="DH1258" s="29"/>
      <c r="DI1258" s="29"/>
      <c r="DJ1258" s="29"/>
      <c r="DK1258" s="29"/>
      <c r="DL1258" s="29"/>
      <c r="DM1258" s="29"/>
      <c r="DN1258" s="29"/>
      <c r="DO1258" s="29"/>
      <c r="DP1258" s="29"/>
      <c r="DQ1258" s="29"/>
      <c r="DR1258" s="29"/>
      <c r="DS1258" s="29"/>
      <c r="DT1258" s="29"/>
      <c r="DU1258" s="29"/>
      <c r="DV1258" s="29"/>
      <c r="DW1258" s="29"/>
      <c r="DX1258" s="29"/>
      <c r="DY1258" s="29"/>
      <c r="DZ1258" s="29"/>
      <c r="EA1258" s="29"/>
      <c r="EB1258" s="29"/>
      <c r="EC1258" s="29"/>
      <c r="ED1258" s="29"/>
      <c r="EE1258" s="29"/>
      <c r="EF1258" s="29"/>
      <c r="EG1258" s="29"/>
      <c r="EH1258" s="29"/>
      <c r="EI1258" s="29"/>
      <c r="EJ1258" s="29"/>
      <c r="EK1258" s="29"/>
      <c r="EL1258" s="29"/>
      <c r="EM1258" s="29"/>
      <c r="EN1258" s="29"/>
      <c r="EO1258" s="29"/>
      <c r="EP1258" s="29"/>
      <c r="EQ1258" s="29"/>
      <c r="ER1258" s="29"/>
      <c r="ES1258" s="29"/>
      <c r="ET1258" s="29"/>
      <c r="EU1258" s="29"/>
      <c r="EV1258" s="29"/>
      <c r="EW1258" s="29"/>
      <c r="EX1258" s="29"/>
      <c r="EY1258" s="29"/>
      <c r="EZ1258" s="29"/>
      <c r="FA1258" s="29"/>
      <c r="FB1258" s="29"/>
      <c r="FC1258" s="29"/>
      <c r="FD1258" s="29"/>
      <c r="FE1258" s="29"/>
      <c r="FF1258" s="29"/>
      <c r="FG1258" s="29"/>
      <c r="FH1258" s="29"/>
      <c r="FI1258" s="29"/>
      <c r="FJ1258" s="29"/>
      <c r="FK1258" s="29"/>
      <c r="FL1258" s="29"/>
      <c r="FM1258" s="29"/>
      <c r="FN1258" s="29"/>
      <c r="FO1258" s="29"/>
      <c r="FP1258" s="29"/>
      <c r="FQ1258" s="29"/>
      <c r="FR1258" s="29"/>
      <c r="FS1258" s="29"/>
      <c r="FT1258" s="29"/>
      <c r="FU1258" s="29"/>
      <c r="FV1258" s="29"/>
      <c r="FW1258" s="29"/>
      <c r="FX1258" s="29"/>
      <c r="FY1258" s="29"/>
      <c r="FZ1258" s="29"/>
      <c r="GA1258" s="29"/>
      <c r="GB1258" s="29"/>
      <c r="GC1258" s="29"/>
      <c r="GD1258" s="29"/>
      <c r="GE1258" s="29"/>
      <c r="GF1258" s="29"/>
      <c r="GG1258" s="29"/>
      <c r="GH1258" s="29"/>
      <c r="GI1258" s="29"/>
      <c r="GJ1258" s="29"/>
      <c r="GK1258" s="29"/>
      <c r="GL1258" s="29"/>
      <c r="GM1258" s="29"/>
      <c r="GN1258" s="29"/>
      <c r="GO1258" s="29"/>
      <c r="GP1258" s="29"/>
      <c r="GQ1258" s="29"/>
      <c r="GR1258" s="29"/>
      <c r="GS1258" s="29"/>
      <c r="GT1258" s="29"/>
      <c r="GU1258" s="29"/>
      <c r="GV1258" s="29"/>
      <c r="GW1258" s="29"/>
      <c r="GX1258" s="29"/>
      <c r="GY1258" s="29"/>
      <c r="GZ1258" s="29"/>
      <c r="HA1258" s="29"/>
      <c r="HB1258" s="29"/>
      <c r="HC1258" s="29"/>
      <c r="HD1258" s="29"/>
      <c r="HE1258" s="29"/>
      <c r="HF1258" s="29"/>
      <c r="HG1258" s="29"/>
    </row>
    <row r="1259" spans="1:215" s="4" customFormat="1" ht="18.600000000000001" customHeight="1" x14ac:dyDescent="0.25">
      <c r="A1259" s="50" t="s">
        <v>2064</v>
      </c>
      <c r="B1259" s="50" t="s">
        <v>3427</v>
      </c>
      <c r="C1259" s="62" t="s">
        <v>13</v>
      </c>
      <c r="D1259" s="50" t="s">
        <v>3428</v>
      </c>
      <c r="E1259" s="4" t="s">
        <v>3429</v>
      </c>
      <c r="F1259" s="2" t="s">
        <v>6259</v>
      </c>
      <c r="G1259" s="2" t="s">
        <v>5904</v>
      </c>
      <c r="H1259" s="56">
        <f t="shared" si="42"/>
        <v>0.32773109243697479</v>
      </c>
      <c r="I1259" s="7" t="s">
        <v>56</v>
      </c>
      <c r="J1259" s="4" t="s">
        <v>121</v>
      </c>
      <c r="K1259" s="7">
        <f t="shared" si="43"/>
        <v>39</v>
      </c>
      <c r="L1259" s="4" t="s">
        <v>519</v>
      </c>
      <c r="M1259" s="4" t="s">
        <v>2063</v>
      </c>
      <c r="N1259" s="18" t="s">
        <v>5905</v>
      </c>
      <c r="O1259" s="29"/>
      <c r="P1259" s="29"/>
      <c r="Q1259" s="29"/>
      <c r="R1259" s="29"/>
      <c r="S1259" s="29"/>
      <c r="T1259" s="29"/>
      <c r="U1259" s="29"/>
      <c r="V1259" s="29"/>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29"/>
      <c r="CA1259" s="29"/>
      <c r="CB1259" s="29"/>
      <c r="CC1259" s="29"/>
      <c r="CD1259" s="29"/>
      <c r="CE1259" s="29"/>
      <c r="CF1259" s="29"/>
      <c r="CG1259" s="29"/>
      <c r="CH1259" s="29"/>
      <c r="CI1259" s="29"/>
      <c r="CJ1259" s="29"/>
      <c r="CK1259" s="29"/>
      <c r="CL1259" s="29"/>
      <c r="CM1259" s="29"/>
      <c r="CN1259" s="29"/>
      <c r="CO1259" s="29"/>
      <c r="CP1259" s="29"/>
      <c r="CQ1259" s="29"/>
      <c r="CR1259" s="29"/>
      <c r="CS1259" s="29"/>
      <c r="CT1259" s="29"/>
      <c r="CU1259" s="29"/>
      <c r="CV1259" s="29"/>
      <c r="CW1259" s="29"/>
      <c r="CX1259" s="29"/>
      <c r="CY1259" s="29"/>
      <c r="CZ1259" s="29"/>
      <c r="DA1259" s="29"/>
      <c r="DB1259" s="29"/>
      <c r="DC1259" s="29"/>
      <c r="DD1259" s="29"/>
      <c r="DE1259" s="29"/>
      <c r="DF1259" s="29"/>
      <c r="DG1259" s="29"/>
      <c r="DH1259" s="29"/>
      <c r="DI1259" s="29"/>
      <c r="DJ1259" s="29"/>
      <c r="DK1259" s="29"/>
      <c r="DL1259" s="29"/>
      <c r="DM1259" s="29"/>
      <c r="DN1259" s="29"/>
      <c r="DO1259" s="29"/>
      <c r="DP1259" s="29"/>
      <c r="DQ1259" s="29"/>
      <c r="DR1259" s="29"/>
      <c r="DS1259" s="29"/>
      <c r="DT1259" s="29"/>
      <c r="DU1259" s="29"/>
      <c r="DV1259" s="29"/>
      <c r="DW1259" s="29"/>
      <c r="DX1259" s="29"/>
      <c r="DY1259" s="29"/>
      <c r="DZ1259" s="29"/>
      <c r="EA1259" s="29"/>
      <c r="EB1259" s="29"/>
      <c r="EC1259" s="29"/>
      <c r="ED1259" s="29"/>
      <c r="EE1259" s="29"/>
      <c r="EF1259" s="29"/>
      <c r="EG1259" s="29"/>
      <c r="EH1259" s="29"/>
      <c r="EI1259" s="29"/>
      <c r="EJ1259" s="29"/>
      <c r="EK1259" s="29"/>
      <c r="EL1259" s="29"/>
      <c r="EM1259" s="29"/>
      <c r="EN1259" s="29"/>
      <c r="EO1259" s="29"/>
      <c r="EP1259" s="29"/>
      <c r="EQ1259" s="29"/>
      <c r="ER1259" s="29"/>
      <c r="ES1259" s="29"/>
      <c r="ET1259" s="29"/>
      <c r="EU1259" s="29"/>
      <c r="EV1259" s="29"/>
      <c r="EW1259" s="29"/>
      <c r="EX1259" s="29"/>
      <c r="EY1259" s="29"/>
      <c r="EZ1259" s="29"/>
      <c r="FA1259" s="29"/>
      <c r="FB1259" s="29"/>
      <c r="FC1259" s="29"/>
      <c r="FD1259" s="29"/>
      <c r="FE1259" s="29"/>
      <c r="FF1259" s="29"/>
      <c r="FG1259" s="29"/>
      <c r="FH1259" s="29"/>
      <c r="FI1259" s="29"/>
      <c r="FJ1259" s="29"/>
      <c r="FK1259" s="29"/>
      <c r="FL1259" s="29"/>
      <c r="FM1259" s="29"/>
      <c r="FN1259" s="29"/>
      <c r="FO1259" s="29"/>
      <c r="FP1259" s="29"/>
      <c r="FQ1259" s="29"/>
      <c r="FR1259" s="29"/>
      <c r="FS1259" s="29"/>
      <c r="FT1259" s="29"/>
      <c r="FU1259" s="29"/>
      <c r="FV1259" s="29"/>
      <c r="FW1259" s="29"/>
      <c r="FX1259" s="29"/>
      <c r="FY1259" s="29"/>
      <c r="FZ1259" s="29"/>
      <c r="GA1259" s="29"/>
      <c r="GB1259" s="29"/>
      <c r="GC1259" s="29"/>
      <c r="GD1259" s="29"/>
      <c r="GE1259" s="29"/>
      <c r="GF1259" s="29"/>
      <c r="GG1259" s="29"/>
      <c r="GH1259" s="29"/>
      <c r="GI1259" s="29"/>
      <c r="GJ1259" s="29"/>
      <c r="GK1259" s="29"/>
      <c r="GL1259" s="29"/>
      <c r="GM1259" s="29"/>
      <c r="GN1259" s="29"/>
      <c r="GO1259" s="29"/>
      <c r="GP1259" s="29"/>
      <c r="GQ1259" s="29"/>
      <c r="GR1259" s="29"/>
      <c r="GS1259" s="29"/>
      <c r="GT1259" s="29"/>
      <c r="GU1259" s="29"/>
      <c r="GV1259" s="29"/>
      <c r="GW1259" s="29"/>
      <c r="GX1259" s="29"/>
      <c r="GY1259" s="29"/>
      <c r="GZ1259" s="29"/>
      <c r="HA1259" s="29"/>
      <c r="HB1259" s="29"/>
      <c r="HC1259" s="29"/>
      <c r="HD1259" s="29"/>
      <c r="HE1259" s="29"/>
      <c r="HF1259" s="29"/>
      <c r="HG1259" s="29"/>
    </row>
    <row r="1260" spans="1:215" s="4" customFormat="1" ht="18.600000000000001" customHeight="1" x14ac:dyDescent="0.25">
      <c r="A1260" s="50" t="s">
        <v>2064</v>
      </c>
      <c r="B1260" s="50" t="s">
        <v>3427</v>
      </c>
      <c r="C1260" s="62" t="s">
        <v>65</v>
      </c>
      <c r="D1260" s="50" t="s">
        <v>3428</v>
      </c>
      <c r="E1260" s="4" t="s">
        <v>3430</v>
      </c>
      <c r="F1260" s="2" t="s">
        <v>6260</v>
      </c>
      <c r="G1260" s="2" t="s">
        <v>6261</v>
      </c>
      <c r="H1260" s="56">
        <f t="shared" si="42"/>
        <v>0.50920245398773001</v>
      </c>
      <c r="I1260" s="7" t="s">
        <v>291</v>
      </c>
      <c r="J1260" s="4" t="s">
        <v>113</v>
      </c>
      <c r="K1260" s="7">
        <f t="shared" si="43"/>
        <v>83</v>
      </c>
      <c r="L1260" s="4" t="s">
        <v>456</v>
      </c>
      <c r="M1260" s="4" t="s">
        <v>2063</v>
      </c>
      <c r="N1260" s="18" t="s">
        <v>6262</v>
      </c>
      <c r="O1260" s="29"/>
      <c r="P1260" s="29"/>
      <c r="Q1260" s="29"/>
      <c r="R1260" s="29"/>
      <c r="S1260" s="29"/>
      <c r="T1260" s="29"/>
      <c r="U1260" s="29"/>
      <c r="V1260" s="29"/>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c r="DN1260" s="29"/>
      <c r="DO1260" s="29"/>
      <c r="DP1260" s="29"/>
      <c r="DQ1260" s="29"/>
      <c r="DR1260" s="29"/>
      <c r="DS1260" s="29"/>
      <c r="DT1260" s="29"/>
      <c r="DU1260" s="29"/>
      <c r="DV1260" s="29"/>
      <c r="DW1260" s="29"/>
      <c r="DX1260" s="29"/>
      <c r="DY1260" s="29"/>
      <c r="DZ1260" s="29"/>
      <c r="EA1260" s="29"/>
      <c r="EB1260" s="29"/>
      <c r="EC1260" s="29"/>
      <c r="ED1260" s="29"/>
      <c r="EE1260" s="29"/>
      <c r="EF1260" s="29"/>
      <c r="EG1260" s="29"/>
      <c r="EH1260" s="29"/>
      <c r="EI1260" s="29"/>
      <c r="EJ1260" s="29"/>
      <c r="EK1260" s="29"/>
      <c r="EL1260" s="29"/>
      <c r="EM1260" s="29"/>
      <c r="EN1260" s="29"/>
      <c r="EO1260" s="29"/>
      <c r="EP1260" s="29"/>
      <c r="EQ1260" s="29"/>
      <c r="ER1260" s="29"/>
      <c r="ES1260" s="29"/>
      <c r="ET1260" s="29"/>
      <c r="EU1260" s="29"/>
      <c r="EV1260" s="29"/>
      <c r="EW1260" s="29"/>
      <c r="EX1260" s="29"/>
      <c r="EY1260" s="29"/>
      <c r="EZ1260" s="29"/>
      <c r="FA1260" s="29"/>
      <c r="FB1260" s="29"/>
      <c r="FC1260" s="29"/>
      <c r="FD1260" s="29"/>
      <c r="FE1260" s="29"/>
      <c r="FF1260" s="29"/>
      <c r="FG1260" s="29"/>
      <c r="FH1260" s="29"/>
      <c r="FI1260" s="29"/>
      <c r="FJ1260" s="29"/>
      <c r="FK1260" s="29"/>
      <c r="FL1260" s="29"/>
      <c r="FM1260" s="29"/>
      <c r="FN1260" s="29"/>
      <c r="FO1260" s="29"/>
      <c r="FP1260" s="29"/>
      <c r="FQ1260" s="29"/>
      <c r="FR1260" s="29"/>
      <c r="FS1260" s="29"/>
      <c r="FT1260" s="29"/>
      <c r="FU1260" s="29"/>
      <c r="FV1260" s="29"/>
      <c r="FW1260" s="29"/>
      <c r="FX1260" s="29"/>
      <c r="FY1260" s="29"/>
      <c r="FZ1260" s="29"/>
      <c r="GA1260" s="29"/>
      <c r="GB1260" s="29"/>
      <c r="GC1260" s="29"/>
      <c r="GD1260" s="29"/>
      <c r="GE1260" s="29"/>
      <c r="GF1260" s="29"/>
      <c r="GG1260" s="29"/>
      <c r="GH1260" s="29"/>
      <c r="GI1260" s="29"/>
      <c r="GJ1260" s="29"/>
      <c r="GK1260" s="29"/>
      <c r="GL1260" s="29"/>
      <c r="GM1260" s="29"/>
      <c r="GN1260" s="29"/>
      <c r="GO1260" s="29"/>
      <c r="GP1260" s="29"/>
      <c r="GQ1260" s="29"/>
      <c r="GR1260" s="29"/>
      <c r="GS1260" s="29"/>
      <c r="GT1260" s="29"/>
      <c r="GU1260" s="29"/>
      <c r="GV1260" s="29"/>
      <c r="GW1260" s="29"/>
      <c r="GX1260" s="29"/>
      <c r="GY1260" s="29"/>
      <c r="GZ1260" s="29"/>
      <c r="HA1260" s="29"/>
      <c r="HB1260" s="29"/>
      <c r="HC1260" s="29"/>
      <c r="HD1260" s="29"/>
      <c r="HE1260" s="29"/>
      <c r="HF1260" s="29"/>
      <c r="HG1260" s="29"/>
    </row>
    <row r="1261" spans="1:215" s="4" customFormat="1" ht="18.600000000000001" customHeight="1" x14ac:dyDescent="0.25">
      <c r="A1261" s="50" t="s">
        <v>2064</v>
      </c>
      <c r="B1261" s="50" t="s">
        <v>3427</v>
      </c>
      <c r="C1261" s="62" t="s">
        <v>96</v>
      </c>
      <c r="D1261" s="50" t="s">
        <v>3428</v>
      </c>
      <c r="E1261" s="4" t="s">
        <v>3431</v>
      </c>
      <c r="F1261" s="2" t="s">
        <v>6260</v>
      </c>
      <c r="G1261" s="2" t="s">
        <v>6261</v>
      </c>
      <c r="H1261" s="56">
        <f t="shared" si="42"/>
        <v>0.40789473684210525</v>
      </c>
      <c r="I1261" s="7" t="s">
        <v>16</v>
      </c>
      <c r="J1261" s="4" t="s">
        <v>70</v>
      </c>
      <c r="K1261" s="7">
        <f t="shared" si="43"/>
        <v>62</v>
      </c>
      <c r="L1261" s="4" t="s">
        <v>262</v>
      </c>
      <c r="M1261" s="4" t="s">
        <v>2063</v>
      </c>
      <c r="N1261" s="18" t="s">
        <v>6262</v>
      </c>
      <c r="O1261" s="29"/>
      <c r="P1261" s="29"/>
      <c r="Q1261" s="29"/>
      <c r="R1261" s="29"/>
      <c r="S1261" s="29"/>
      <c r="T1261" s="29"/>
      <c r="U1261" s="29"/>
      <c r="V1261" s="29"/>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c r="DN1261" s="29"/>
      <c r="DO1261" s="29"/>
      <c r="DP1261" s="29"/>
      <c r="DQ1261" s="29"/>
      <c r="DR1261" s="29"/>
      <c r="DS1261" s="29"/>
      <c r="DT1261" s="29"/>
      <c r="DU1261" s="29"/>
      <c r="DV1261" s="29"/>
      <c r="DW1261" s="29"/>
      <c r="DX1261" s="29"/>
      <c r="DY1261" s="29"/>
      <c r="DZ1261" s="29"/>
      <c r="EA1261" s="29"/>
      <c r="EB1261" s="29"/>
      <c r="EC1261" s="29"/>
      <c r="ED1261" s="29"/>
      <c r="EE1261" s="29"/>
      <c r="EF1261" s="29"/>
      <c r="EG1261" s="29"/>
      <c r="EH1261" s="29"/>
      <c r="EI1261" s="29"/>
      <c r="EJ1261" s="29"/>
      <c r="EK1261" s="29"/>
      <c r="EL1261" s="29"/>
      <c r="EM1261" s="29"/>
      <c r="EN1261" s="29"/>
      <c r="EO1261" s="29"/>
      <c r="EP1261" s="29"/>
      <c r="EQ1261" s="29"/>
      <c r="ER1261" s="29"/>
      <c r="ES1261" s="29"/>
      <c r="ET1261" s="29"/>
      <c r="EU1261" s="29"/>
      <c r="EV1261" s="29"/>
      <c r="EW1261" s="29"/>
      <c r="EX1261" s="29"/>
      <c r="EY1261" s="29"/>
      <c r="EZ1261" s="29"/>
      <c r="FA1261" s="29"/>
      <c r="FB1261" s="29"/>
      <c r="FC1261" s="29"/>
      <c r="FD1261" s="29"/>
      <c r="FE1261" s="29"/>
      <c r="FF1261" s="29"/>
      <c r="FG1261" s="29"/>
      <c r="FH1261" s="29"/>
      <c r="FI1261" s="29"/>
      <c r="FJ1261" s="29"/>
      <c r="FK1261" s="29"/>
      <c r="FL1261" s="29"/>
      <c r="FM1261" s="29"/>
      <c r="FN1261" s="29"/>
      <c r="FO1261" s="29"/>
      <c r="FP1261" s="29"/>
      <c r="FQ1261" s="29"/>
      <c r="FR1261" s="29"/>
      <c r="FS1261" s="29"/>
      <c r="FT1261" s="29"/>
      <c r="FU1261" s="29"/>
      <c r="FV1261" s="29"/>
      <c r="FW1261" s="29"/>
      <c r="FX1261" s="29"/>
      <c r="FY1261" s="29"/>
      <c r="FZ1261" s="29"/>
      <c r="GA1261" s="29"/>
      <c r="GB1261" s="29"/>
      <c r="GC1261" s="29"/>
      <c r="GD1261" s="29"/>
      <c r="GE1261" s="29"/>
      <c r="GF1261" s="29"/>
      <c r="GG1261" s="29"/>
      <c r="GH1261" s="29"/>
      <c r="GI1261" s="29"/>
      <c r="GJ1261" s="29"/>
      <c r="GK1261" s="29"/>
      <c r="GL1261" s="29"/>
      <c r="GM1261" s="29"/>
      <c r="GN1261" s="29"/>
      <c r="GO1261" s="29"/>
      <c r="GP1261" s="29"/>
      <c r="GQ1261" s="29"/>
      <c r="GR1261" s="29"/>
      <c r="GS1261" s="29"/>
      <c r="GT1261" s="29"/>
      <c r="GU1261" s="29"/>
      <c r="GV1261" s="29"/>
      <c r="GW1261" s="29"/>
      <c r="GX1261" s="29"/>
      <c r="GY1261" s="29"/>
      <c r="GZ1261" s="29"/>
      <c r="HA1261" s="29"/>
      <c r="HB1261" s="29"/>
      <c r="HC1261" s="29"/>
      <c r="HD1261" s="29"/>
      <c r="HE1261" s="29"/>
      <c r="HF1261" s="29"/>
      <c r="HG1261" s="29"/>
    </row>
    <row r="1262" spans="1:215" s="4" customFormat="1" ht="18.600000000000001" customHeight="1" x14ac:dyDescent="0.25">
      <c r="A1262" s="50" t="s">
        <v>2064</v>
      </c>
      <c r="B1262" s="50" t="s">
        <v>3427</v>
      </c>
      <c r="C1262" s="62" t="s">
        <v>197</v>
      </c>
      <c r="D1262" s="50" t="s">
        <v>3428</v>
      </c>
      <c r="E1262" s="4" t="s">
        <v>3432</v>
      </c>
      <c r="F1262" s="2" t="s">
        <v>6260</v>
      </c>
      <c r="G1262" s="2" t="s">
        <v>6261</v>
      </c>
      <c r="H1262" s="56">
        <f t="shared" si="42"/>
        <v>0.42499999999999999</v>
      </c>
      <c r="I1262" s="7" t="s">
        <v>128</v>
      </c>
      <c r="J1262" s="4" t="s">
        <v>60</v>
      </c>
      <c r="K1262" s="7">
        <f t="shared" si="43"/>
        <v>34</v>
      </c>
      <c r="L1262" s="4" t="s">
        <v>96</v>
      </c>
      <c r="M1262" s="4" t="s">
        <v>2063</v>
      </c>
      <c r="N1262" s="18" t="s">
        <v>6262</v>
      </c>
      <c r="O1262" s="29"/>
      <c r="P1262" s="29"/>
      <c r="Q1262" s="29"/>
      <c r="R1262" s="29"/>
      <c r="S1262" s="29"/>
      <c r="T1262" s="29"/>
      <c r="U1262" s="29"/>
      <c r="V1262" s="29"/>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c r="DN1262" s="29"/>
      <c r="DO1262" s="29"/>
      <c r="DP1262" s="29"/>
      <c r="DQ1262" s="29"/>
      <c r="DR1262" s="29"/>
      <c r="DS1262" s="29"/>
      <c r="DT1262" s="29"/>
      <c r="DU1262" s="29"/>
      <c r="DV1262" s="29"/>
      <c r="DW1262" s="29"/>
      <c r="DX1262" s="29"/>
      <c r="DY1262" s="29"/>
      <c r="DZ1262" s="29"/>
      <c r="EA1262" s="29"/>
      <c r="EB1262" s="29"/>
      <c r="EC1262" s="29"/>
      <c r="ED1262" s="29"/>
      <c r="EE1262" s="29"/>
      <c r="EF1262" s="29"/>
      <c r="EG1262" s="29"/>
      <c r="EH1262" s="29"/>
      <c r="EI1262" s="29"/>
      <c r="EJ1262" s="29"/>
      <c r="EK1262" s="29"/>
      <c r="EL1262" s="29"/>
      <c r="EM1262" s="29"/>
      <c r="EN1262" s="29"/>
      <c r="EO1262" s="29"/>
      <c r="EP1262" s="29"/>
      <c r="EQ1262" s="29"/>
      <c r="ER1262" s="29"/>
      <c r="ES1262" s="29"/>
      <c r="ET1262" s="29"/>
      <c r="EU1262" s="29"/>
      <c r="EV1262" s="29"/>
      <c r="EW1262" s="29"/>
      <c r="EX1262" s="29"/>
      <c r="EY1262" s="29"/>
      <c r="EZ1262" s="29"/>
      <c r="FA1262" s="29"/>
      <c r="FB1262" s="29"/>
      <c r="FC1262" s="29"/>
      <c r="FD1262" s="29"/>
      <c r="FE1262" s="29"/>
      <c r="FF1262" s="29"/>
      <c r="FG1262" s="29"/>
      <c r="FH1262" s="29"/>
      <c r="FI1262" s="29"/>
      <c r="FJ1262" s="29"/>
      <c r="FK1262" s="29"/>
      <c r="FL1262" s="29"/>
      <c r="FM1262" s="29"/>
      <c r="FN1262" s="29"/>
      <c r="FO1262" s="29"/>
      <c r="FP1262" s="29"/>
      <c r="FQ1262" s="29"/>
      <c r="FR1262" s="29"/>
      <c r="FS1262" s="29"/>
      <c r="FT1262" s="29"/>
      <c r="FU1262" s="29"/>
      <c r="FV1262" s="29"/>
      <c r="FW1262" s="29"/>
      <c r="FX1262" s="29"/>
      <c r="FY1262" s="29"/>
      <c r="FZ1262" s="29"/>
      <c r="GA1262" s="29"/>
      <c r="GB1262" s="29"/>
      <c r="GC1262" s="29"/>
      <c r="GD1262" s="29"/>
      <c r="GE1262" s="29"/>
      <c r="GF1262" s="29"/>
      <c r="GG1262" s="29"/>
      <c r="GH1262" s="29"/>
      <c r="GI1262" s="29"/>
      <c r="GJ1262" s="29"/>
      <c r="GK1262" s="29"/>
      <c r="GL1262" s="29"/>
      <c r="GM1262" s="29"/>
      <c r="GN1262" s="29"/>
      <c r="GO1262" s="29"/>
      <c r="GP1262" s="29"/>
      <c r="GQ1262" s="29"/>
      <c r="GR1262" s="29"/>
      <c r="GS1262" s="29"/>
      <c r="GT1262" s="29"/>
      <c r="GU1262" s="29"/>
      <c r="GV1262" s="29"/>
      <c r="GW1262" s="29"/>
      <c r="GX1262" s="29"/>
      <c r="GY1262" s="29"/>
      <c r="GZ1262" s="29"/>
      <c r="HA1262" s="29"/>
      <c r="HB1262" s="29"/>
      <c r="HC1262" s="29"/>
      <c r="HD1262" s="29"/>
      <c r="HE1262" s="29"/>
      <c r="HF1262" s="29"/>
      <c r="HG1262" s="29"/>
    </row>
    <row r="1263" spans="1:215" s="4" customFormat="1" ht="18.600000000000001" customHeight="1" x14ac:dyDescent="0.25">
      <c r="A1263" s="51" t="s">
        <v>238</v>
      </c>
      <c r="B1263" s="51" t="s">
        <v>233</v>
      </c>
      <c r="C1263" s="54" t="s">
        <v>235</v>
      </c>
      <c r="D1263" s="51" t="s">
        <v>234</v>
      </c>
      <c r="E1263" s="1" t="s">
        <v>236</v>
      </c>
      <c r="F1263" s="1" t="s">
        <v>3856</v>
      </c>
      <c r="G1263" s="1" t="s">
        <v>4301</v>
      </c>
      <c r="H1263" s="58">
        <f t="shared" si="42"/>
        <v>0.76086956521739135</v>
      </c>
      <c r="I1263" s="5" t="s">
        <v>239</v>
      </c>
      <c r="J1263" s="1" t="s">
        <v>29</v>
      </c>
      <c r="K1263" s="5">
        <f t="shared" si="43"/>
        <v>105</v>
      </c>
      <c r="L1263" s="1" t="s">
        <v>240</v>
      </c>
      <c r="M1263" s="1" t="s">
        <v>237</v>
      </c>
      <c r="N1263" s="19" t="s">
        <v>4302</v>
      </c>
      <c r="O1263" s="25"/>
      <c r="P1263" s="25"/>
      <c r="Q1263" s="25"/>
      <c r="R1263" s="25"/>
      <c r="S1263" s="25"/>
      <c r="T1263" s="25"/>
      <c r="U1263" s="25"/>
      <c r="V1263" s="25"/>
      <c r="W1263" s="25"/>
      <c r="X1263" s="25"/>
      <c r="Y1263" s="25"/>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c r="DN1263" s="29"/>
      <c r="DO1263" s="29"/>
      <c r="DP1263" s="29"/>
      <c r="DQ1263" s="29"/>
      <c r="DR1263" s="29"/>
      <c r="DS1263" s="29"/>
      <c r="DT1263" s="29"/>
      <c r="DU1263" s="29"/>
      <c r="DV1263" s="29"/>
      <c r="DW1263" s="29"/>
      <c r="DX1263" s="29"/>
      <c r="DY1263" s="29"/>
      <c r="DZ1263" s="29"/>
      <c r="EA1263" s="29"/>
      <c r="EB1263" s="29"/>
      <c r="EC1263" s="29"/>
      <c r="ED1263" s="29"/>
      <c r="EE1263" s="29"/>
      <c r="EF1263" s="29"/>
      <c r="EG1263" s="29"/>
      <c r="EH1263" s="29"/>
      <c r="EI1263" s="29"/>
      <c r="EJ1263" s="29"/>
      <c r="EK1263" s="29"/>
      <c r="EL1263" s="29"/>
      <c r="EM1263" s="29"/>
      <c r="EN1263" s="29"/>
      <c r="EO1263" s="29"/>
      <c r="EP1263" s="29"/>
      <c r="EQ1263" s="29"/>
      <c r="ER1263" s="29"/>
      <c r="ES1263" s="29"/>
      <c r="ET1263" s="29"/>
      <c r="EU1263" s="29"/>
      <c r="EV1263" s="29"/>
      <c r="EW1263" s="29"/>
      <c r="EX1263" s="29"/>
      <c r="EY1263" s="29"/>
      <c r="EZ1263" s="29"/>
      <c r="FA1263" s="29"/>
      <c r="FB1263" s="29"/>
      <c r="FC1263" s="29"/>
      <c r="FD1263" s="29"/>
      <c r="FE1263" s="29"/>
      <c r="FF1263" s="29"/>
      <c r="FG1263" s="29"/>
      <c r="FH1263" s="29"/>
      <c r="FI1263" s="29"/>
      <c r="FJ1263" s="29"/>
      <c r="FK1263" s="29"/>
      <c r="FL1263" s="29"/>
      <c r="FM1263" s="29"/>
      <c r="FN1263" s="29"/>
      <c r="FO1263" s="29"/>
      <c r="FP1263" s="29"/>
      <c r="FQ1263" s="29"/>
      <c r="FR1263" s="29"/>
      <c r="FS1263" s="29"/>
      <c r="FT1263" s="29"/>
      <c r="FU1263" s="29"/>
      <c r="FV1263" s="29"/>
      <c r="FW1263" s="29"/>
      <c r="FX1263" s="29"/>
      <c r="FY1263" s="29"/>
      <c r="FZ1263" s="29"/>
      <c r="GA1263" s="29"/>
      <c r="GB1263" s="29"/>
      <c r="GC1263" s="29"/>
      <c r="GD1263" s="29"/>
      <c r="GE1263" s="29"/>
      <c r="GF1263" s="29"/>
      <c r="GG1263" s="29"/>
      <c r="GH1263" s="29"/>
      <c r="GI1263" s="29"/>
      <c r="GJ1263" s="29"/>
      <c r="GK1263" s="29"/>
      <c r="GL1263" s="29"/>
      <c r="GM1263" s="29"/>
      <c r="GN1263" s="29"/>
      <c r="GO1263" s="29"/>
      <c r="GP1263" s="29"/>
      <c r="GQ1263" s="29"/>
      <c r="GR1263" s="29"/>
      <c r="GS1263" s="29"/>
      <c r="GT1263" s="29"/>
      <c r="GU1263" s="29"/>
      <c r="GV1263" s="29"/>
      <c r="GW1263" s="29"/>
      <c r="GX1263" s="29"/>
      <c r="GY1263" s="29"/>
      <c r="GZ1263" s="29"/>
      <c r="HA1263" s="29"/>
      <c r="HB1263" s="29"/>
      <c r="HC1263" s="29"/>
      <c r="HD1263" s="29"/>
      <c r="HE1263" s="29"/>
      <c r="HF1263" s="29"/>
      <c r="HG1263" s="29"/>
    </row>
    <row r="1264" spans="1:215" s="4" customFormat="1" ht="18.600000000000001" customHeight="1" x14ac:dyDescent="0.25">
      <c r="A1264" s="51" t="s">
        <v>238</v>
      </c>
      <c r="B1264" s="51" t="s">
        <v>233</v>
      </c>
      <c r="C1264" s="54" t="s">
        <v>243</v>
      </c>
      <c r="D1264" s="51" t="s">
        <v>234</v>
      </c>
      <c r="E1264" s="1" t="s">
        <v>244</v>
      </c>
      <c r="F1264" s="1" t="s">
        <v>3857</v>
      </c>
      <c r="G1264" s="1" t="s">
        <v>4301</v>
      </c>
      <c r="H1264" s="58">
        <f t="shared" si="42"/>
        <v>0.26351351351351349</v>
      </c>
      <c r="I1264" s="5" t="s">
        <v>245</v>
      </c>
      <c r="J1264" s="1" t="s">
        <v>52</v>
      </c>
      <c r="K1264" s="5">
        <f t="shared" si="43"/>
        <v>39</v>
      </c>
      <c r="L1264" s="1" t="s">
        <v>162</v>
      </c>
      <c r="M1264" s="1" t="s">
        <v>237</v>
      </c>
      <c r="N1264" s="19" t="s">
        <v>4303</v>
      </c>
      <c r="O1264" s="25"/>
      <c r="P1264" s="25"/>
      <c r="Q1264" s="25"/>
      <c r="R1264" s="25"/>
      <c r="S1264" s="25"/>
      <c r="T1264" s="25"/>
      <c r="U1264" s="25"/>
      <c r="V1264" s="25"/>
      <c r="W1264" s="25"/>
      <c r="X1264" s="25"/>
      <c r="Y1264" s="25"/>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c r="DN1264" s="29"/>
      <c r="DO1264" s="29"/>
      <c r="DP1264" s="29"/>
      <c r="DQ1264" s="29"/>
      <c r="DR1264" s="29"/>
      <c r="DS1264" s="29"/>
      <c r="DT1264" s="29"/>
      <c r="DU1264" s="29"/>
      <c r="DV1264" s="29"/>
      <c r="DW1264" s="29"/>
      <c r="DX1264" s="29"/>
      <c r="DY1264" s="29"/>
      <c r="DZ1264" s="29"/>
      <c r="EA1264" s="29"/>
      <c r="EB1264" s="29"/>
      <c r="EC1264" s="29"/>
      <c r="ED1264" s="29"/>
      <c r="EE1264" s="29"/>
      <c r="EF1264" s="29"/>
      <c r="EG1264" s="29"/>
      <c r="EH1264" s="29"/>
      <c r="EI1264" s="29"/>
      <c r="EJ1264" s="29"/>
      <c r="EK1264" s="29"/>
      <c r="EL1264" s="29"/>
      <c r="EM1264" s="29"/>
      <c r="EN1264" s="29"/>
      <c r="EO1264" s="29"/>
      <c r="EP1264" s="29"/>
      <c r="EQ1264" s="29"/>
      <c r="ER1264" s="29"/>
      <c r="ES1264" s="29"/>
      <c r="ET1264" s="29"/>
      <c r="EU1264" s="29"/>
      <c r="EV1264" s="29"/>
      <c r="EW1264" s="29"/>
      <c r="EX1264" s="29"/>
      <c r="EY1264" s="29"/>
      <c r="EZ1264" s="29"/>
      <c r="FA1264" s="29"/>
      <c r="FB1264" s="29"/>
      <c r="FC1264" s="29"/>
      <c r="FD1264" s="29"/>
      <c r="FE1264" s="29"/>
      <c r="FF1264" s="29"/>
      <c r="FG1264" s="29"/>
      <c r="FH1264" s="29"/>
      <c r="FI1264" s="29"/>
      <c r="FJ1264" s="29"/>
      <c r="FK1264" s="29"/>
      <c r="FL1264" s="29"/>
      <c r="FM1264" s="29"/>
      <c r="FN1264" s="29"/>
      <c r="FO1264" s="29"/>
      <c r="FP1264" s="29"/>
      <c r="FQ1264" s="29"/>
      <c r="FR1264" s="29"/>
      <c r="FS1264" s="29"/>
      <c r="FT1264" s="29"/>
      <c r="FU1264" s="29"/>
      <c r="FV1264" s="29"/>
      <c r="FW1264" s="29"/>
      <c r="FX1264" s="29"/>
      <c r="FY1264" s="29"/>
      <c r="FZ1264" s="29"/>
      <c r="GA1264" s="29"/>
      <c r="GB1264" s="29"/>
      <c r="GC1264" s="29"/>
      <c r="GD1264" s="29"/>
      <c r="GE1264" s="29"/>
      <c r="GF1264" s="29"/>
      <c r="GG1264" s="29"/>
      <c r="GH1264" s="29"/>
      <c r="GI1264" s="29"/>
      <c r="GJ1264" s="29"/>
      <c r="GK1264" s="29"/>
      <c r="GL1264" s="29"/>
      <c r="GM1264" s="29"/>
      <c r="GN1264" s="29"/>
      <c r="GO1264" s="29"/>
      <c r="GP1264" s="29"/>
      <c r="GQ1264" s="29"/>
      <c r="GR1264" s="29"/>
      <c r="GS1264" s="29"/>
      <c r="GT1264" s="29"/>
      <c r="GU1264" s="29"/>
      <c r="GV1264" s="29"/>
      <c r="GW1264" s="29"/>
      <c r="GX1264" s="29"/>
      <c r="GY1264" s="29"/>
      <c r="GZ1264" s="29"/>
      <c r="HA1264" s="29"/>
      <c r="HB1264" s="29"/>
      <c r="HC1264" s="29"/>
      <c r="HD1264" s="29"/>
      <c r="HE1264" s="29"/>
      <c r="HF1264" s="29"/>
      <c r="HG1264" s="29"/>
    </row>
    <row r="1265" spans="1:215" s="4" customFormat="1" ht="18.600000000000001" customHeight="1" x14ac:dyDescent="0.25">
      <c r="A1265" s="51" t="s">
        <v>238</v>
      </c>
      <c r="B1265" s="51" t="s">
        <v>233</v>
      </c>
      <c r="C1265" s="54" t="s">
        <v>249</v>
      </c>
      <c r="D1265" s="51" t="s">
        <v>234</v>
      </c>
      <c r="E1265" s="1" t="s">
        <v>250</v>
      </c>
      <c r="F1265" s="1" t="s">
        <v>3858</v>
      </c>
      <c r="G1265" s="1" t="s">
        <v>4301</v>
      </c>
      <c r="H1265" s="58">
        <f t="shared" si="42"/>
        <v>0.35714285714285715</v>
      </c>
      <c r="I1265" s="5" t="s">
        <v>251</v>
      </c>
      <c r="J1265" s="1" t="s">
        <v>67</v>
      </c>
      <c r="K1265" s="5">
        <f t="shared" si="43"/>
        <v>35</v>
      </c>
      <c r="L1265" s="1" t="s">
        <v>252</v>
      </c>
      <c r="M1265" s="1" t="s">
        <v>237</v>
      </c>
      <c r="N1265" s="19" t="s">
        <v>4304</v>
      </c>
      <c r="O1265" s="25"/>
      <c r="P1265" s="25"/>
      <c r="Q1265" s="25"/>
      <c r="R1265" s="25"/>
      <c r="S1265" s="25"/>
      <c r="T1265" s="25"/>
      <c r="U1265" s="25"/>
      <c r="V1265" s="25"/>
      <c r="W1265" s="25"/>
      <c r="X1265" s="25"/>
      <c r="Y1265" s="25"/>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c r="DN1265" s="29"/>
      <c r="DO1265" s="29"/>
      <c r="DP1265" s="29"/>
      <c r="DQ1265" s="29"/>
      <c r="DR1265" s="29"/>
      <c r="DS1265" s="29"/>
      <c r="DT1265" s="29"/>
      <c r="DU1265" s="29"/>
      <c r="DV1265" s="29"/>
      <c r="DW1265" s="29"/>
      <c r="DX1265" s="29"/>
      <c r="DY1265" s="29"/>
      <c r="DZ1265" s="29"/>
      <c r="EA1265" s="29"/>
      <c r="EB1265" s="29"/>
      <c r="EC1265" s="29"/>
      <c r="ED1265" s="29"/>
      <c r="EE1265" s="29"/>
      <c r="EF1265" s="29"/>
      <c r="EG1265" s="29"/>
      <c r="EH1265" s="29"/>
      <c r="EI1265" s="29"/>
      <c r="EJ1265" s="29"/>
      <c r="EK1265" s="29"/>
      <c r="EL1265" s="29"/>
      <c r="EM1265" s="29"/>
      <c r="EN1265" s="29"/>
      <c r="EO1265" s="29"/>
      <c r="EP1265" s="29"/>
      <c r="EQ1265" s="29"/>
      <c r="ER1265" s="29"/>
      <c r="ES1265" s="29"/>
      <c r="ET1265" s="29"/>
      <c r="EU1265" s="29"/>
      <c r="EV1265" s="29"/>
      <c r="EW1265" s="29"/>
      <c r="EX1265" s="29"/>
      <c r="EY1265" s="29"/>
      <c r="EZ1265" s="29"/>
      <c r="FA1265" s="29"/>
      <c r="FB1265" s="29"/>
      <c r="FC1265" s="29"/>
      <c r="FD1265" s="29"/>
      <c r="FE1265" s="29"/>
      <c r="FF1265" s="29"/>
      <c r="FG1265" s="29"/>
      <c r="FH1265" s="29"/>
      <c r="FI1265" s="29"/>
      <c r="FJ1265" s="29"/>
      <c r="FK1265" s="29"/>
      <c r="FL1265" s="29"/>
      <c r="FM1265" s="29"/>
      <c r="FN1265" s="29"/>
      <c r="FO1265" s="29"/>
      <c r="FP1265" s="29"/>
      <c r="FQ1265" s="29"/>
      <c r="FR1265" s="29"/>
      <c r="FS1265" s="29"/>
      <c r="FT1265" s="29"/>
      <c r="FU1265" s="29"/>
      <c r="FV1265" s="29"/>
      <c r="FW1265" s="29"/>
      <c r="FX1265" s="29"/>
      <c r="FY1265" s="29"/>
      <c r="FZ1265" s="29"/>
      <c r="GA1265" s="29"/>
      <c r="GB1265" s="29"/>
      <c r="GC1265" s="29"/>
      <c r="GD1265" s="29"/>
      <c r="GE1265" s="29"/>
      <c r="GF1265" s="29"/>
      <c r="GG1265" s="29"/>
      <c r="GH1265" s="29"/>
      <c r="GI1265" s="29"/>
      <c r="GJ1265" s="29"/>
      <c r="GK1265" s="29"/>
      <c r="GL1265" s="29"/>
      <c r="GM1265" s="29"/>
      <c r="GN1265" s="29"/>
      <c r="GO1265" s="29"/>
      <c r="GP1265" s="29"/>
      <c r="GQ1265" s="29"/>
      <c r="GR1265" s="29"/>
      <c r="GS1265" s="29"/>
      <c r="GT1265" s="29"/>
      <c r="GU1265" s="29"/>
      <c r="GV1265" s="29"/>
      <c r="GW1265" s="29"/>
      <c r="GX1265" s="29"/>
      <c r="GY1265" s="29"/>
      <c r="GZ1265" s="29"/>
      <c r="HA1265" s="29"/>
      <c r="HB1265" s="29"/>
      <c r="HC1265" s="29"/>
      <c r="HD1265" s="29"/>
      <c r="HE1265" s="29"/>
      <c r="HF1265" s="29"/>
      <c r="HG1265" s="29"/>
    </row>
    <row r="1266" spans="1:215" s="4" customFormat="1" ht="18.600000000000001" customHeight="1" x14ac:dyDescent="0.25">
      <c r="A1266" s="50" t="s">
        <v>238</v>
      </c>
      <c r="B1266" s="50" t="s">
        <v>233</v>
      </c>
      <c r="C1266" s="62" t="s">
        <v>65</v>
      </c>
      <c r="D1266" s="50" t="s">
        <v>234</v>
      </c>
      <c r="E1266" s="4" t="s">
        <v>254</v>
      </c>
      <c r="F1266" s="2" t="s">
        <v>3859</v>
      </c>
      <c r="G1266" s="2" t="s">
        <v>4301</v>
      </c>
      <c r="H1266" s="56">
        <f t="shared" si="42"/>
        <v>0.7584269662921348</v>
      </c>
      <c r="I1266" s="7" t="s">
        <v>255</v>
      </c>
      <c r="J1266" s="4" t="s">
        <v>29</v>
      </c>
      <c r="K1266" s="7">
        <f t="shared" si="43"/>
        <v>270</v>
      </c>
      <c r="L1266" s="4" t="s">
        <v>256</v>
      </c>
      <c r="M1266" s="4" t="s">
        <v>237</v>
      </c>
      <c r="N1266" s="18" t="s">
        <v>4304</v>
      </c>
      <c r="O1266" s="29"/>
      <c r="P1266" s="29"/>
      <c r="Q1266" s="29"/>
      <c r="R1266" s="29"/>
      <c r="S1266" s="29"/>
      <c r="T1266" s="29"/>
      <c r="U1266" s="29"/>
      <c r="V1266" s="29"/>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c r="DN1266" s="29"/>
      <c r="DO1266" s="29"/>
      <c r="DP1266" s="29"/>
      <c r="DQ1266" s="29"/>
      <c r="DR1266" s="29"/>
      <c r="DS1266" s="29"/>
      <c r="DT1266" s="29"/>
      <c r="DU1266" s="29"/>
      <c r="DV1266" s="29"/>
      <c r="DW1266" s="29"/>
      <c r="DX1266" s="29"/>
      <c r="DY1266" s="29"/>
      <c r="DZ1266" s="29"/>
      <c r="EA1266" s="29"/>
      <c r="EB1266" s="29"/>
      <c r="EC1266" s="29"/>
      <c r="ED1266" s="29"/>
      <c r="EE1266" s="29"/>
      <c r="EF1266" s="29"/>
      <c r="EG1266" s="29"/>
      <c r="EH1266" s="29"/>
      <c r="EI1266" s="29"/>
      <c r="EJ1266" s="29"/>
      <c r="EK1266" s="29"/>
      <c r="EL1266" s="29"/>
      <c r="EM1266" s="29"/>
      <c r="EN1266" s="29"/>
      <c r="EO1266" s="29"/>
      <c r="EP1266" s="29"/>
      <c r="EQ1266" s="29"/>
      <c r="ER1266" s="29"/>
      <c r="ES1266" s="29"/>
      <c r="ET1266" s="29"/>
      <c r="EU1266" s="29"/>
      <c r="EV1266" s="29"/>
      <c r="EW1266" s="29"/>
      <c r="EX1266" s="29"/>
      <c r="EY1266" s="29"/>
      <c r="EZ1266" s="29"/>
      <c r="FA1266" s="29"/>
      <c r="FB1266" s="29"/>
      <c r="FC1266" s="29"/>
      <c r="FD1266" s="29"/>
      <c r="FE1266" s="29"/>
      <c r="FF1266" s="29"/>
      <c r="FG1266" s="29"/>
      <c r="FH1266" s="29"/>
      <c r="FI1266" s="29"/>
      <c r="FJ1266" s="29"/>
      <c r="FK1266" s="29"/>
      <c r="FL1266" s="29"/>
      <c r="FM1266" s="29"/>
      <c r="FN1266" s="29"/>
      <c r="FO1266" s="29"/>
      <c r="FP1266" s="29"/>
      <c r="FQ1266" s="29"/>
      <c r="FR1266" s="29"/>
      <c r="FS1266" s="29"/>
      <c r="FT1266" s="29"/>
      <c r="FU1266" s="29"/>
      <c r="FV1266" s="29"/>
      <c r="FW1266" s="29"/>
      <c r="FX1266" s="29"/>
      <c r="FY1266" s="29"/>
      <c r="FZ1266" s="29"/>
      <c r="GA1266" s="29"/>
      <c r="GB1266" s="29"/>
      <c r="GC1266" s="29"/>
      <c r="GD1266" s="29"/>
      <c r="GE1266" s="29"/>
      <c r="GF1266" s="29"/>
      <c r="GG1266" s="29"/>
      <c r="GH1266" s="29"/>
      <c r="GI1266" s="29"/>
      <c r="GJ1266" s="29"/>
      <c r="GK1266" s="29"/>
      <c r="GL1266" s="29"/>
      <c r="GM1266" s="29"/>
      <c r="GN1266" s="29"/>
      <c r="GO1266" s="29"/>
      <c r="GP1266" s="29"/>
      <c r="GQ1266" s="29"/>
      <c r="GR1266" s="29"/>
      <c r="GS1266" s="29"/>
      <c r="GT1266" s="29"/>
      <c r="GU1266" s="29"/>
      <c r="GV1266" s="29"/>
      <c r="GW1266" s="29"/>
      <c r="GX1266" s="29"/>
      <c r="GY1266" s="29"/>
      <c r="GZ1266" s="29"/>
      <c r="HA1266" s="29"/>
      <c r="HB1266" s="29"/>
      <c r="HC1266" s="29"/>
      <c r="HD1266" s="29"/>
      <c r="HE1266" s="29"/>
      <c r="HF1266" s="29"/>
      <c r="HG1266" s="29"/>
    </row>
    <row r="1267" spans="1:215" s="4" customFormat="1" ht="18.600000000000001" customHeight="1" x14ac:dyDescent="0.25">
      <c r="A1267" s="50" t="s">
        <v>238</v>
      </c>
      <c r="B1267" s="50" t="s">
        <v>233</v>
      </c>
      <c r="C1267" s="62" t="s">
        <v>257</v>
      </c>
      <c r="D1267" s="50" t="s">
        <v>234</v>
      </c>
      <c r="E1267" s="4" t="s">
        <v>258</v>
      </c>
      <c r="F1267" s="2" t="s">
        <v>3860</v>
      </c>
      <c r="G1267" s="2" t="s">
        <v>4301</v>
      </c>
      <c r="H1267" s="56">
        <f t="shared" si="42"/>
        <v>0.22425629290617849</v>
      </c>
      <c r="I1267" s="7" t="s">
        <v>209</v>
      </c>
      <c r="J1267" s="4" t="s">
        <v>56</v>
      </c>
      <c r="K1267" s="7">
        <f t="shared" si="43"/>
        <v>98</v>
      </c>
      <c r="L1267" s="4" t="s">
        <v>259</v>
      </c>
      <c r="M1267" s="4" t="s">
        <v>237</v>
      </c>
      <c r="N1267" s="18" t="s">
        <v>4303</v>
      </c>
      <c r="O1267" s="29"/>
      <c r="P1267" s="29"/>
      <c r="Q1267" s="29"/>
      <c r="R1267" s="29"/>
      <c r="S1267" s="29"/>
      <c r="T1267" s="29"/>
      <c r="U1267" s="29"/>
      <c r="V1267" s="29"/>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29"/>
      <c r="CS1267" s="29"/>
      <c r="CT1267" s="29"/>
      <c r="CU1267" s="29"/>
      <c r="CV1267" s="29"/>
      <c r="CW1267" s="29"/>
      <c r="CX1267" s="29"/>
      <c r="CY1267" s="29"/>
      <c r="CZ1267" s="29"/>
      <c r="DA1267" s="29"/>
      <c r="DB1267" s="29"/>
      <c r="DC1267" s="29"/>
      <c r="DD1267" s="29"/>
      <c r="DE1267" s="29"/>
      <c r="DF1267" s="29"/>
      <c r="DG1267" s="29"/>
      <c r="DH1267" s="29"/>
      <c r="DI1267" s="29"/>
      <c r="DJ1267" s="29"/>
      <c r="DK1267" s="29"/>
      <c r="DL1267" s="29"/>
      <c r="DM1267" s="29"/>
      <c r="DN1267" s="29"/>
      <c r="DO1267" s="29"/>
      <c r="DP1267" s="29"/>
      <c r="DQ1267" s="29"/>
      <c r="DR1267" s="29"/>
      <c r="DS1267" s="29"/>
      <c r="DT1267" s="29"/>
      <c r="DU1267" s="29"/>
      <c r="DV1267" s="29"/>
      <c r="DW1267" s="29"/>
      <c r="DX1267" s="29"/>
      <c r="DY1267" s="29"/>
      <c r="DZ1267" s="29"/>
      <c r="EA1267" s="29"/>
      <c r="EB1267" s="29"/>
      <c r="EC1267" s="29"/>
      <c r="ED1267" s="29"/>
      <c r="EE1267" s="29"/>
      <c r="EF1267" s="29"/>
      <c r="EG1267" s="29"/>
      <c r="EH1267" s="29"/>
      <c r="EI1267" s="29"/>
      <c r="EJ1267" s="29"/>
      <c r="EK1267" s="29"/>
      <c r="EL1267" s="29"/>
      <c r="EM1267" s="29"/>
      <c r="EN1267" s="29"/>
      <c r="EO1267" s="29"/>
      <c r="EP1267" s="29"/>
      <c r="EQ1267" s="29"/>
      <c r="ER1267" s="29"/>
      <c r="ES1267" s="29"/>
      <c r="ET1267" s="29"/>
      <c r="EU1267" s="29"/>
      <c r="EV1267" s="29"/>
      <c r="EW1267" s="29"/>
      <c r="EX1267" s="29"/>
      <c r="EY1267" s="29"/>
      <c r="EZ1267" s="29"/>
      <c r="FA1267" s="29"/>
      <c r="FB1267" s="29"/>
      <c r="FC1267" s="29"/>
      <c r="FD1267" s="29"/>
      <c r="FE1267" s="29"/>
      <c r="FF1267" s="29"/>
      <c r="FG1267" s="29"/>
      <c r="FH1267" s="29"/>
      <c r="FI1267" s="29"/>
      <c r="FJ1267" s="29"/>
      <c r="FK1267" s="29"/>
      <c r="FL1267" s="29"/>
      <c r="FM1267" s="29"/>
      <c r="FN1267" s="29"/>
      <c r="FO1267" s="29"/>
      <c r="FP1267" s="29"/>
      <c r="FQ1267" s="29"/>
      <c r="FR1267" s="29"/>
      <c r="FS1267" s="29"/>
      <c r="FT1267" s="29"/>
      <c r="FU1267" s="29"/>
      <c r="FV1267" s="29"/>
      <c r="FW1267" s="29"/>
      <c r="FX1267" s="29"/>
      <c r="FY1267" s="29"/>
      <c r="FZ1267" s="29"/>
      <c r="GA1267" s="29"/>
      <c r="GB1267" s="29"/>
      <c r="GC1267" s="29"/>
      <c r="GD1267" s="29"/>
      <c r="GE1267" s="29"/>
      <c r="GF1267" s="29"/>
      <c r="GG1267" s="29"/>
      <c r="GH1267" s="29"/>
      <c r="GI1267" s="29"/>
      <c r="GJ1267" s="29"/>
      <c r="GK1267" s="29"/>
      <c r="GL1267" s="29"/>
      <c r="GM1267" s="29"/>
      <c r="GN1267" s="29"/>
      <c r="GO1267" s="29"/>
      <c r="GP1267" s="29"/>
      <c r="GQ1267" s="29"/>
      <c r="GR1267" s="29"/>
      <c r="GS1267" s="29"/>
      <c r="GT1267" s="29"/>
      <c r="GU1267" s="29"/>
      <c r="GV1267" s="29"/>
      <c r="GW1267" s="29"/>
      <c r="GX1267" s="29"/>
      <c r="GY1267" s="29"/>
      <c r="GZ1267" s="29"/>
      <c r="HA1267" s="29"/>
      <c r="HB1267" s="29"/>
      <c r="HC1267" s="29"/>
      <c r="HD1267" s="29"/>
      <c r="HE1267" s="29"/>
      <c r="HF1267" s="29"/>
      <c r="HG1267" s="29"/>
    </row>
    <row r="1268" spans="1:215" s="4" customFormat="1" ht="18.600000000000001" customHeight="1" x14ac:dyDescent="0.25">
      <c r="A1268" s="51" t="s">
        <v>238</v>
      </c>
      <c r="B1268" s="51" t="s">
        <v>233</v>
      </c>
      <c r="C1268" s="54" t="s">
        <v>263</v>
      </c>
      <c r="D1268" s="51" t="s">
        <v>234</v>
      </c>
      <c r="E1268" s="1" t="s">
        <v>264</v>
      </c>
      <c r="F1268" s="1" t="s">
        <v>3861</v>
      </c>
      <c r="G1268" s="1" t="s">
        <v>4301</v>
      </c>
      <c r="H1268" s="58">
        <f t="shared" si="42"/>
        <v>0.22200392927308449</v>
      </c>
      <c r="I1268" s="5" t="s">
        <v>68</v>
      </c>
      <c r="J1268" s="1" t="s">
        <v>11</v>
      </c>
      <c r="K1268" s="5">
        <f t="shared" si="43"/>
        <v>113</v>
      </c>
      <c r="L1268" s="1" t="s">
        <v>265</v>
      </c>
      <c r="M1268" s="1" t="s">
        <v>237</v>
      </c>
      <c r="N1268" s="19" t="s">
        <v>4302</v>
      </c>
      <c r="O1268" s="25"/>
      <c r="P1268" s="25"/>
      <c r="Q1268" s="25"/>
      <c r="R1268" s="25"/>
      <c r="S1268" s="25"/>
      <c r="T1268" s="25"/>
      <c r="U1268" s="25"/>
      <c r="V1268" s="25"/>
      <c r="W1268" s="25"/>
      <c r="X1268" s="25"/>
      <c r="Y1268" s="25"/>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29"/>
      <c r="CA1268" s="29"/>
      <c r="CB1268" s="29"/>
      <c r="CC1268" s="29"/>
      <c r="CD1268" s="29"/>
      <c r="CE1268" s="29"/>
      <c r="CF1268" s="29"/>
      <c r="CG1268" s="29"/>
      <c r="CH1268" s="29"/>
      <c r="CI1268" s="29"/>
      <c r="CJ1268" s="29"/>
      <c r="CK1268" s="29"/>
      <c r="CL1268" s="29"/>
      <c r="CM1268" s="29"/>
      <c r="CN1268" s="29"/>
      <c r="CO1268" s="29"/>
      <c r="CP1268" s="29"/>
      <c r="CQ1268" s="29"/>
      <c r="CR1268" s="29"/>
      <c r="CS1268" s="29"/>
      <c r="CT1268" s="29"/>
      <c r="CU1268" s="29"/>
      <c r="CV1268" s="29"/>
      <c r="CW1268" s="29"/>
      <c r="CX1268" s="29"/>
      <c r="CY1268" s="29"/>
      <c r="CZ1268" s="29"/>
      <c r="DA1268" s="29"/>
      <c r="DB1268" s="29"/>
      <c r="DC1268" s="29"/>
      <c r="DD1268" s="29"/>
      <c r="DE1268" s="29"/>
      <c r="DF1268" s="29"/>
      <c r="DG1268" s="29"/>
      <c r="DH1268" s="29"/>
      <c r="DI1268" s="29"/>
      <c r="DJ1268" s="29"/>
      <c r="DK1268" s="29"/>
      <c r="DL1268" s="29"/>
      <c r="DM1268" s="29"/>
      <c r="DN1268" s="29"/>
      <c r="DO1268" s="29"/>
      <c r="DP1268" s="29"/>
      <c r="DQ1268" s="29"/>
      <c r="DR1268" s="29"/>
      <c r="DS1268" s="29"/>
      <c r="DT1268" s="29"/>
      <c r="DU1268" s="29"/>
      <c r="DV1268" s="29"/>
      <c r="DW1268" s="29"/>
      <c r="DX1268" s="29"/>
      <c r="DY1268" s="29"/>
      <c r="DZ1268" s="29"/>
      <c r="EA1268" s="29"/>
      <c r="EB1268" s="29"/>
      <c r="EC1268" s="29"/>
      <c r="ED1268" s="29"/>
      <c r="EE1268" s="29"/>
      <c r="EF1268" s="29"/>
      <c r="EG1268" s="29"/>
      <c r="EH1268" s="29"/>
      <c r="EI1268" s="29"/>
      <c r="EJ1268" s="29"/>
      <c r="EK1268" s="29"/>
      <c r="EL1268" s="29"/>
      <c r="EM1268" s="29"/>
      <c r="EN1268" s="29"/>
      <c r="EO1268" s="29"/>
      <c r="EP1268" s="29"/>
      <c r="EQ1268" s="29"/>
      <c r="ER1268" s="29"/>
      <c r="ES1268" s="29"/>
      <c r="ET1268" s="29"/>
      <c r="EU1268" s="29"/>
      <c r="EV1268" s="29"/>
      <c r="EW1268" s="29"/>
      <c r="EX1268" s="29"/>
      <c r="EY1268" s="29"/>
      <c r="EZ1268" s="29"/>
      <c r="FA1268" s="29"/>
      <c r="FB1268" s="29"/>
      <c r="FC1268" s="29"/>
      <c r="FD1268" s="29"/>
      <c r="FE1268" s="29"/>
      <c r="FF1268" s="29"/>
      <c r="FG1268" s="29"/>
      <c r="FH1268" s="29"/>
      <c r="FI1268" s="29"/>
      <c r="FJ1268" s="29"/>
      <c r="FK1268" s="29"/>
      <c r="FL1268" s="29"/>
      <c r="FM1268" s="29"/>
      <c r="FN1268" s="29"/>
      <c r="FO1268" s="29"/>
      <c r="FP1268" s="29"/>
      <c r="FQ1268" s="29"/>
      <c r="FR1268" s="29"/>
      <c r="FS1268" s="29"/>
      <c r="FT1268" s="29"/>
      <c r="FU1268" s="29"/>
      <c r="FV1268" s="29"/>
      <c r="FW1268" s="29"/>
      <c r="FX1268" s="29"/>
      <c r="FY1268" s="29"/>
      <c r="FZ1268" s="29"/>
      <c r="GA1268" s="29"/>
      <c r="GB1268" s="29"/>
      <c r="GC1268" s="29"/>
      <c r="GD1268" s="29"/>
      <c r="GE1268" s="29"/>
      <c r="GF1268" s="29"/>
      <c r="GG1268" s="29"/>
      <c r="GH1268" s="29"/>
      <c r="GI1268" s="29"/>
      <c r="GJ1268" s="29"/>
      <c r="GK1268" s="29"/>
      <c r="GL1268" s="29"/>
      <c r="GM1268" s="29"/>
      <c r="GN1268" s="29"/>
      <c r="GO1268" s="29"/>
      <c r="GP1268" s="29"/>
      <c r="GQ1268" s="29"/>
      <c r="GR1268" s="29"/>
      <c r="GS1268" s="29"/>
      <c r="GT1268" s="29"/>
      <c r="GU1268" s="29"/>
      <c r="GV1268" s="29"/>
      <c r="GW1268" s="29"/>
      <c r="GX1268" s="29"/>
      <c r="GY1268" s="29"/>
      <c r="GZ1268" s="29"/>
      <c r="HA1268" s="29"/>
      <c r="HB1268" s="29"/>
      <c r="HC1268" s="29"/>
      <c r="HD1268" s="29"/>
      <c r="HE1268" s="29"/>
      <c r="HF1268" s="29"/>
      <c r="HG1268" s="29"/>
    </row>
    <row r="1269" spans="1:215" s="4" customFormat="1" ht="18.600000000000001" customHeight="1" x14ac:dyDescent="0.25">
      <c r="A1269" s="50" t="s">
        <v>238</v>
      </c>
      <c r="B1269" s="50" t="s">
        <v>233</v>
      </c>
      <c r="C1269" s="62" t="s">
        <v>96</v>
      </c>
      <c r="D1269" s="50" t="s">
        <v>234</v>
      </c>
      <c r="E1269" s="4" t="s">
        <v>269</v>
      </c>
      <c r="F1269" s="2" t="s">
        <v>3862</v>
      </c>
      <c r="G1269" s="2" t="s">
        <v>4301</v>
      </c>
      <c r="H1269" s="56">
        <f t="shared" si="42"/>
        <v>0.75539568345323738</v>
      </c>
      <c r="I1269" s="7" t="s">
        <v>239</v>
      </c>
      <c r="J1269" s="4" t="s">
        <v>29</v>
      </c>
      <c r="K1269" s="7">
        <f t="shared" si="43"/>
        <v>105</v>
      </c>
      <c r="L1269" s="4" t="s">
        <v>270</v>
      </c>
      <c r="M1269" s="4" t="s">
        <v>237</v>
      </c>
      <c r="N1269" s="18" t="s">
        <v>4302</v>
      </c>
      <c r="O1269" s="29"/>
      <c r="P1269" s="29"/>
      <c r="Q1269" s="29"/>
      <c r="R1269" s="29"/>
      <c r="S1269" s="29"/>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c r="CA1269" s="29"/>
      <c r="CB1269" s="29"/>
      <c r="CC1269" s="29"/>
      <c r="CD1269" s="29"/>
      <c r="CE1269" s="29"/>
      <c r="CF1269" s="29"/>
      <c r="CG1269" s="29"/>
      <c r="CH1269" s="29"/>
      <c r="CI1269" s="29"/>
      <c r="CJ1269" s="29"/>
      <c r="CK1269" s="29"/>
      <c r="CL1269" s="29"/>
      <c r="CM1269" s="29"/>
      <c r="CN1269" s="29"/>
      <c r="CO1269" s="29"/>
      <c r="CP1269" s="29"/>
      <c r="CQ1269" s="29"/>
      <c r="CR1269" s="29"/>
      <c r="CS1269" s="29"/>
      <c r="CT1269" s="29"/>
      <c r="CU1269" s="29"/>
      <c r="CV1269" s="29"/>
      <c r="CW1269" s="29"/>
      <c r="CX1269" s="29"/>
      <c r="CY1269" s="29"/>
      <c r="CZ1269" s="29"/>
      <c r="DA1269" s="29"/>
      <c r="DB1269" s="29"/>
      <c r="DC1269" s="29"/>
      <c r="DD1269" s="29"/>
      <c r="DE1269" s="29"/>
      <c r="DF1269" s="29"/>
      <c r="DG1269" s="29"/>
      <c r="DH1269" s="29"/>
      <c r="DI1269" s="29"/>
      <c r="DJ1269" s="29"/>
      <c r="DK1269" s="29"/>
      <c r="DL1269" s="29"/>
      <c r="DM1269" s="29"/>
      <c r="DN1269" s="29"/>
      <c r="DO1269" s="29"/>
      <c r="DP1269" s="29"/>
      <c r="DQ1269" s="29"/>
      <c r="DR1269" s="29"/>
      <c r="DS1269" s="29"/>
      <c r="DT1269" s="29"/>
      <c r="DU1269" s="29"/>
      <c r="DV1269" s="29"/>
      <c r="DW1269" s="29"/>
      <c r="DX1269" s="29"/>
      <c r="DY1269" s="29"/>
      <c r="DZ1269" s="29"/>
      <c r="EA1269" s="29"/>
      <c r="EB1269" s="29"/>
      <c r="EC1269" s="29"/>
      <c r="ED1269" s="29"/>
      <c r="EE1269" s="29"/>
      <c r="EF1269" s="29"/>
      <c r="EG1269" s="29"/>
      <c r="EH1269" s="29"/>
      <c r="EI1269" s="29"/>
      <c r="EJ1269" s="29"/>
      <c r="EK1269" s="29"/>
      <c r="EL1269" s="29"/>
      <c r="EM1269" s="29"/>
      <c r="EN1269" s="29"/>
      <c r="EO1269" s="29"/>
      <c r="EP1269" s="29"/>
      <c r="EQ1269" s="29"/>
      <c r="ER1269" s="29"/>
      <c r="ES1269" s="29"/>
      <c r="ET1269" s="29"/>
      <c r="EU1269" s="29"/>
      <c r="EV1269" s="29"/>
      <c r="EW1269" s="29"/>
      <c r="EX1269" s="29"/>
      <c r="EY1269" s="29"/>
      <c r="EZ1269" s="29"/>
      <c r="FA1269" s="29"/>
      <c r="FB1269" s="29"/>
      <c r="FC1269" s="29"/>
      <c r="FD1269" s="29"/>
      <c r="FE1269" s="29"/>
      <c r="FF1269" s="29"/>
      <c r="FG1269" s="29"/>
      <c r="FH1269" s="29"/>
      <c r="FI1269" s="29"/>
      <c r="FJ1269" s="29"/>
      <c r="FK1269" s="29"/>
      <c r="FL1269" s="29"/>
      <c r="FM1269" s="29"/>
      <c r="FN1269" s="29"/>
      <c r="FO1269" s="29"/>
      <c r="FP1269" s="29"/>
      <c r="FQ1269" s="29"/>
      <c r="FR1269" s="29"/>
      <c r="FS1269" s="29"/>
      <c r="FT1269" s="29"/>
      <c r="FU1269" s="29"/>
      <c r="FV1269" s="29"/>
      <c r="FW1269" s="29"/>
      <c r="FX1269" s="29"/>
      <c r="FY1269" s="29"/>
      <c r="FZ1269" s="29"/>
      <c r="GA1269" s="29"/>
      <c r="GB1269" s="29"/>
      <c r="GC1269" s="29"/>
      <c r="GD1269" s="29"/>
      <c r="GE1269" s="29"/>
      <c r="GF1269" s="29"/>
      <c r="GG1269" s="29"/>
      <c r="GH1269" s="29"/>
      <c r="GI1269" s="29"/>
      <c r="GJ1269" s="29"/>
      <c r="GK1269" s="29"/>
      <c r="GL1269" s="29"/>
      <c r="GM1269" s="29"/>
      <c r="GN1269" s="29"/>
      <c r="GO1269" s="29"/>
      <c r="GP1269" s="29"/>
      <c r="GQ1269" s="29"/>
      <c r="GR1269" s="29"/>
      <c r="GS1269" s="29"/>
      <c r="GT1269" s="29"/>
      <c r="GU1269" s="29"/>
      <c r="GV1269" s="29"/>
      <c r="GW1269" s="29"/>
      <c r="GX1269" s="29"/>
      <c r="GY1269" s="29"/>
      <c r="GZ1269" s="29"/>
      <c r="HA1269" s="29"/>
      <c r="HB1269" s="29"/>
      <c r="HC1269" s="29"/>
      <c r="HD1269" s="29"/>
      <c r="HE1269" s="29"/>
      <c r="HF1269" s="29"/>
      <c r="HG1269" s="29"/>
    </row>
    <row r="1270" spans="1:215" s="4" customFormat="1" ht="18.600000000000001" customHeight="1" x14ac:dyDescent="0.25">
      <c r="A1270" s="50" t="s">
        <v>238</v>
      </c>
      <c r="B1270" s="50" t="s">
        <v>233</v>
      </c>
      <c r="C1270" s="62" t="s">
        <v>2</v>
      </c>
      <c r="D1270" s="50" t="s">
        <v>234</v>
      </c>
      <c r="E1270" s="4" t="s">
        <v>272</v>
      </c>
      <c r="F1270" s="2" t="s">
        <v>3863</v>
      </c>
      <c r="G1270" s="2" t="s">
        <v>4301</v>
      </c>
      <c r="H1270" s="56">
        <f t="shared" si="42"/>
        <v>0.42599027102154274</v>
      </c>
      <c r="I1270" s="7" t="s">
        <v>273</v>
      </c>
      <c r="J1270" s="4" t="s">
        <v>274</v>
      </c>
      <c r="K1270" s="7">
        <f t="shared" si="43"/>
        <v>613</v>
      </c>
      <c r="L1270" s="4" t="s">
        <v>275</v>
      </c>
      <c r="M1270" s="4" t="s">
        <v>237</v>
      </c>
      <c r="N1270" s="18" t="s">
        <v>4303</v>
      </c>
      <c r="O1270" s="29"/>
      <c r="P1270" s="29"/>
      <c r="Q1270" s="29"/>
      <c r="R1270" s="29"/>
      <c r="S1270" s="29"/>
      <c r="T1270" s="29"/>
      <c r="U1270" s="29"/>
      <c r="V1270" s="29"/>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29"/>
      <c r="CA1270" s="29"/>
      <c r="CB1270" s="29"/>
      <c r="CC1270" s="29"/>
      <c r="CD1270" s="29"/>
      <c r="CE1270" s="29"/>
      <c r="CF1270" s="29"/>
      <c r="CG1270" s="29"/>
      <c r="CH1270" s="29"/>
      <c r="CI1270" s="29"/>
      <c r="CJ1270" s="29"/>
      <c r="CK1270" s="29"/>
      <c r="CL1270" s="29"/>
      <c r="CM1270" s="29"/>
      <c r="CN1270" s="29"/>
      <c r="CO1270" s="29"/>
      <c r="CP1270" s="29"/>
      <c r="CQ1270" s="29"/>
      <c r="CR1270" s="29"/>
      <c r="CS1270" s="29"/>
      <c r="CT1270" s="29"/>
      <c r="CU1270" s="29"/>
      <c r="CV1270" s="29"/>
      <c r="CW1270" s="29"/>
      <c r="CX1270" s="29"/>
      <c r="CY1270" s="29"/>
      <c r="CZ1270" s="29"/>
      <c r="DA1270" s="29"/>
      <c r="DB1270" s="29"/>
      <c r="DC1270" s="29"/>
      <c r="DD1270" s="29"/>
      <c r="DE1270" s="29"/>
      <c r="DF1270" s="29"/>
      <c r="DG1270" s="29"/>
      <c r="DH1270" s="29"/>
      <c r="DI1270" s="29"/>
      <c r="DJ1270" s="29"/>
      <c r="DK1270" s="29"/>
      <c r="DL1270" s="29"/>
      <c r="DM1270" s="29"/>
      <c r="DN1270" s="29"/>
      <c r="DO1270" s="29"/>
      <c r="DP1270" s="29"/>
      <c r="DQ1270" s="29"/>
      <c r="DR1270" s="29"/>
      <c r="DS1270" s="29"/>
      <c r="DT1270" s="29"/>
      <c r="DU1270" s="29"/>
      <c r="DV1270" s="29"/>
      <c r="DW1270" s="29"/>
      <c r="DX1270" s="29"/>
      <c r="DY1270" s="29"/>
      <c r="DZ1270" s="29"/>
      <c r="EA1270" s="29"/>
      <c r="EB1270" s="29"/>
      <c r="EC1270" s="29"/>
      <c r="ED1270" s="29"/>
      <c r="EE1270" s="29"/>
      <c r="EF1270" s="29"/>
      <c r="EG1270" s="29"/>
      <c r="EH1270" s="29"/>
      <c r="EI1270" s="29"/>
      <c r="EJ1270" s="29"/>
      <c r="EK1270" s="29"/>
      <c r="EL1270" s="29"/>
      <c r="EM1270" s="29"/>
      <c r="EN1270" s="29"/>
      <c r="EO1270" s="29"/>
      <c r="EP1270" s="29"/>
      <c r="EQ1270" s="29"/>
      <c r="ER1270" s="29"/>
      <c r="ES1270" s="29"/>
      <c r="ET1270" s="29"/>
      <c r="EU1270" s="29"/>
      <c r="EV1270" s="29"/>
      <c r="EW1270" s="29"/>
      <c r="EX1270" s="29"/>
      <c r="EY1270" s="29"/>
      <c r="EZ1270" s="29"/>
      <c r="FA1270" s="29"/>
      <c r="FB1270" s="29"/>
      <c r="FC1270" s="29"/>
      <c r="FD1270" s="29"/>
      <c r="FE1270" s="29"/>
      <c r="FF1270" s="29"/>
      <c r="FG1270" s="29"/>
      <c r="FH1270" s="29"/>
      <c r="FI1270" s="29"/>
      <c r="FJ1270" s="29"/>
      <c r="FK1270" s="29"/>
      <c r="FL1270" s="29"/>
      <c r="FM1270" s="29"/>
      <c r="FN1270" s="29"/>
      <c r="FO1270" s="29"/>
      <c r="FP1270" s="29"/>
      <c r="FQ1270" s="29"/>
      <c r="FR1270" s="29"/>
      <c r="FS1270" s="29"/>
      <c r="FT1270" s="29"/>
      <c r="FU1270" s="29"/>
      <c r="FV1270" s="29"/>
      <c r="FW1270" s="29"/>
      <c r="FX1270" s="29"/>
      <c r="FY1270" s="29"/>
      <c r="FZ1270" s="29"/>
      <c r="GA1270" s="29"/>
      <c r="GB1270" s="29"/>
      <c r="GC1270" s="29"/>
      <c r="GD1270" s="29"/>
      <c r="GE1270" s="29"/>
      <c r="GF1270" s="29"/>
      <c r="GG1270" s="29"/>
      <c r="GH1270" s="29"/>
      <c r="GI1270" s="29"/>
      <c r="GJ1270" s="29"/>
      <c r="GK1270" s="29"/>
      <c r="GL1270" s="29"/>
      <c r="GM1270" s="29"/>
      <c r="GN1270" s="29"/>
      <c r="GO1270" s="29"/>
      <c r="GP1270" s="29"/>
      <c r="GQ1270" s="29"/>
      <c r="GR1270" s="29"/>
      <c r="GS1270" s="29"/>
      <c r="GT1270" s="29"/>
      <c r="GU1270" s="29"/>
      <c r="GV1270" s="29"/>
      <c r="GW1270" s="29"/>
      <c r="GX1270" s="29"/>
      <c r="GY1270" s="29"/>
      <c r="GZ1270" s="29"/>
      <c r="HA1270" s="29"/>
      <c r="HB1270" s="29"/>
      <c r="HC1270" s="29"/>
      <c r="HD1270" s="29"/>
      <c r="HE1270" s="29"/>
      <c r="HF1270" s="29"/>
      <c r="HG1270" s="29"/>
    </row>
    <row r="1271" spans="1:215" s="4" customFormat="1" ht="18.600000000000001" customHeight="1" x14ac:dyDescent="0.25">
      <c r="A1271" s="50" t="s">
        <v>238</v>
      </c>
      <c r="B1271" s="50" t="s">
        <v>233</v>
      </c>
      <c r="C1271" s="62" t="s">
        <v>157</v>
      </c>
      <c r="D1271" s="50" t="s">
        <v>234</v>
      </c>
      <c r="E1271" s="4" t="s">
        <v>278</v>
      </c>
      <c r="F1271" s="2" t="s">
        <v>3864</v>
      </c>
      <c r="G1271" s="2" t="s">
        <v>4301</v>
      </c>
      <c r="H1271" s="56">
        <f t="shared" si="42"/>
        <v>0.7584905660377359</v>
      </c>
      <c r="I1271" s="7" t="s">
        <v>279</v>
      </c>
      <c r="J1271" s="4" t="s">
        <v>29</v>
      </c>
      <c r="K1271" s="7">
        <f t="shared" si="43"/>
        <v>201</v>
      </c>
      <c r="L1271" s="4" t="s">
        <v>280</v>
      </c>
      <c r="M1271" s="4" t="s">
        <v>237</v>
      </c>
      <c r="N1271" s="18" t="s">
        <v>4302</v>
      </c>
      <c r="O1271" s="29"/>
      <c r="P1271" s="29"/>
      <c r="Q1271" s="29"/>
      <c r="R1271" s="29"/>
      <c r="S1271" s="29"/>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c r="CA1271" s="29"/>
      <c r="CB1271" s="29"/>
      <c r="CC1271" s="29"/>
      <c r="CD1271" s="29"/>
      <c r="CE1271" s="29"/>
      <c r="CF1271" s="29"/>
      <c r="CG1271" s="29"/>
      <c r="CH1271" s="29"/>
      <c r="CI1271" s="29"/>
      <c r="CJ1271" s="29"/>
      <c r="CK1271" s="29"/>
      <c r="CL1271" s="29"/>
      <c r="CM1271" s="29"/>
      <c r="CN1271" s="29"/>
      <c r="CO1271" s="29"/>
      <c r="CP1271" s="29"/>
      <c r="CQ1271" s="29"/>
      <c r="CR1271" s="29"/>
      <c r="CS1271" s="29"/>
      <c r="CT1271" s="29"/>
      <c r="CU1271" s="29"/>
      <c r="CV1271" s="29"/>
      <c r="CW1271" s="29"/>
      <c r="CX1271" s="29"/>
      <c r="CY1271" s="29"/>
      <c r="CZ1271" s="29"/>
      <c r="DA1271" s="29"/>
      <c r="DB1271" s="29"/>
      <c r="DC1271" s="29"/>
      <c r="DD1271" s="29"/>
      <c r="DE1271" s="29"/>
      <c r="DF1271" s="29"/>
      <c r="DG1271" s="29"/>
      <c r="DH1271" s="29"/>
      <c r="DI1271" s="29"/>
      <c r="DJ1271" s="29"/>
      <c r="DK1271" s="29"/>
      <c r="DL1271" s="29"/>
      <c r="DM1271" s="29"/>
      <c r="DN1271" s="29"/>
      <c r="DO1271" s="29"/>
      <c r="DP1271" s="29"/>
      <c r="DQ1271" s="29"/>
      <c r="DR1271" s="29"/>
      <c r="DS1271" s="29"/>
      <c r="DT1271" s="29"/>
      <c r="DU1271" s="29"/>
      <c r="DV1271" s="29"/>
      <c r="DW1271" s="29"/>
      <c r="DX1271" s="29"/>
      <c r="DY1271" s="29"/>
      <c r="DZ1271" s="29"/>
      <c r="EA1271" s="29"/>
      <c r="EB1271" s="29"/>
      <c r="EC1271" s="29"/>
      <c r="ED1271" s="29"/>
      <c r="EE1271" s="29"/>
      <c r="EF1271" s="29"/>
      <c r="EG1271" s="29"/>
      <c r="EH1271" s="29"/>
      <c r="EI1271" s="29"/>
      <c r="EJ1271" s="29"/>
      <c r="EK1271" s="29"/>
      <c r="EL1271" s="29"/>
      <c r="EM1271" s="29"/>
      <c r="EN1271" s="29"/>
      <c r="EO1271" s="29"/>
      <c r="EP1271" s="29"/>
      <c r="EQ1271" s="29"/>
      <c r="ER1271" s="29"/>
      <c r="ES1271" s="29"/>
      <c r="ET1271" s="29"/>
      <c r="EU1271" s="29"/>
      <c r="EV1271" s="29"/>
      <c r="EW1271" s="29"/>
      <c r="EX1271" s="29"/>
      <c r="EY1271" s="29"/>
      <c r="EZ1271" s="29"/>
      <c r="FA1271" s="29"/>
      <c r="FB1271" s="29"/>
      <c r="FC1271" s="29"/>
      <c r="FD1271" s="29"/>
      <c r="FE1271" s="29"/>
      <c r="FF1271" s="29"/>
      <c r="FG1271" s="29"/>
      <c r="FH1271" s="29"/>
      <c r="FI1271" s="29"/>
      <c r="FJ1271" s="29"/>
      <c r="FK1271" s="29"/>
      <c r="FL1271" s="29"/>
      <c r="FM1271" s="29"/>
      <c r="FN1271" s="29"/>
      <c r="FO1271" s="29"/>
      <c r="FP1271" s="29"/>
      <c r="FQ1271" s="29"/>
      <c r="FR1271" s="29"/>
      <c r="FS1271" s="29"/>
      <c r="FT1271" s="29"/>
      <c r="FU1271" s="29"/>
      <c r="FV1271" s="29"/>
      <c r="FW1271" s="29"/>
      <c r="FX1271" s="29"/>
      <c r="FY1271" s="29"/>
      <c r="FZ1271" s="29"/>
      <c r="GA1271" s="29"/>
      <c r="GB1271" s="29"/>
      <c r="GC1271" s="29"/>
      <c r="GD1271" s="29"/>
      <c r="GE1271" s="29"/>
      <c r="GF1271" s="29"/>
      <c r="GG1271" s="29"/>
      <c r="GH1271" s="29"/>
      <c r="GI1271" s="29"/>
      <c r="GJ1271" s="29"/>
      <c r="GK1271" s="29"/>
      <c r="GL1271" s="29"/>
      <c r="GM1271" s="29"/>
      <c r="GN1271" s="29"/>
      <c r="GO1271" s="29"/>
      <c r="GP1271" s="29"/>
      <c r="GQ1271" s="29"/>
      <c r="GR1271" s="29"/>
      <c r="GS1271" s="29"/>
      <c r="GT1271" s="29"/>
      <c r="GU1271" s="29"/>
      <c r="GV1271" s="29"/>
      <c r="GW1271" s="29"/>
      <c r="GX1271" s="29"/>
      <c r="GY1271" s="29"/>
      <c r="GZ1271" s="29"/>
      <c r="HA1271" s="29"/>
      <c r="HB1271" s="29"/>
      <c r="HC1271" s="29"/>
      <c r="HD1271" s="29"/>
      <c r="HE1271" s="29"/>
      <c r="HF1271" s="29"/>
      <c r="HG1271" s="29"/>
    </row>
    <row r="1272" spans="1:215" s="4" customFormat="1" ht="18.600000000000001" customHeight="1" x14ac:dyDescent="0.25">
      <c r="A1272" s="50" t="s">
        <v>238</v>
      </c>
      <c r="B1272" s="50" t="s">
        <v>233</v>
      </c>
      <c r="C1272" s="62" t="s">
        <v>281</v>
      </c>
      <c r="D1272" s="50" t="s">
        <v>234</v>
      </c>
      <c r="E1272" s="4" t="s">
        <v>282</v>
      </c>
      <c r="F1272" s="2" t="s">
        <v>3865</v>
      </c>
      <c r="G1272" s="2" t="s">
        <v>4301</v>
      </c>
      <c r="H1272" s="56">
        <f t="shared" si="42"/>
        <v>0.28668941979522183</v>
      </c>
      <c r="I1272" s="7" t="s">
        <v>62</v>
      </c>
      <c r="J1272" s="4" t="s">
        <v>251</v>
      </c>
      <c r="K1272" s="7">
        <f t="shared" si="43"/>
        <v>168</v>
      </c>
      <c r="L1272" s="4" t="s">
        <v>283</v>
      </c>
      <c r="M1272" s="4" t="s">
        <v>237</v>
      </c>
      <c r="N1272" s="18" t="s">
        <v>4302</v>
      </c>
      <c r="O1272" s="29"/>
      <c r="P1272" s="29"/>
      <c r="Q1272" s="29"/>
      <c r="R1272" s="29"/>
      <c r="S1272" s="29"/>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29"/>
      <c r="CA1272" s="29"/>
      <c r="CB1272" s="29"/>
      <c r="CC1272" s="29"/>
      <c r="CD1272" s="29"/>
      <c r="CE1272" s="29"/>
      <c r="CF1272" s="29"/>
      <c r="CG1272" s="29"/>
      <c r="CH1272" s="29"/>
      <c r="CI1272" s="29"/>
      <c r="CJ1272" s="29"/>
      <c r="CK1272" s="29"/>
      <c r="CL1272" s="29"/>
      <c r="CM1272" s="29"/>
      <c r="CN1272" s="29"/>
      <c r="CO1272" s="29"/>
      <c r="CP1272" s="29"/>
      <c r="CQ1272" s="29"/>
      <c r="CR1272" s="29"/>
      <c r="CS1272" s="29"/>
      <c r="CT1272" s="29"/>
      <c r="CU1272" s="29"/>
      <c r="CV1272" s="29"/>
      <c r="CW1272" s="29"/>
      <c r="CX1272" s="29"/>
      <c r="CY1272" s="29"/>
      <c r="CZ1272" s="29"/>
      <c r="DA1272" s="29"/>
      <c r="DB1272" s="29"/>
      <c r="DC1272" s="29"/>
      <c r="DD1272" s="29"/>
      <c r="DE1272" s="29"/>
      <c r="DF1272" s="29"/>
      <c r="DG1272" s="29"/>
      <c r="DH1272" s="29"/>
      <c r="DI1272" s="29"/>
      <c r="DJ1272" s="29"/>
      <c r="DK1272" s="29"/>
      <c r="DL1272" s="29"/>
      <c r="DM1272" s="29"/>
      <c r="DN1272" s="29"/>
      <c r="DO1272" s="29"/>
      <c r="DP1272" s="29"/>
      <c r="DQ1272" s="29"/>
      <c r="DR1272" s="29"/>
      <c r="DS1272" s="29"/>
      <c r="DT1272" s="29"/>
      <c r="DU1272" s="29"/>
      <c r="DV1272" s="29"/>
      <c r="DW1272" s="29"/>
      <c r="DX1272" s="29"/>
      <c r="DY1272" s="29"/>
      <c r="DZ1272" s="29"/>
      <c r="EA1272" s="29"/>
      <c r="EB1272" s="29"/>
      <c r="EC1272" s="29"/>
      <c r="ED1272" s="29"/>
      <c r="EE1272" s="29"/>
      <c r="EF1272" s="29"/>
      <c r="EG1272" s="29"/>
      <c r="EH1272" s="29"/>
      <c r="EI1272" s="29"/>
      <c r="EJ1272" s="29"/>
      <c r="EK1272" s="29"/>
      <c r="EL1272" s="29"/>
      <c r="EM1272" s="29"/>
      <c r="EN1272" s="29"/>
      <c r="EO1272" s="29"/>
      <c r="EP1272" s="29"/>
      <c r="EQ1272" s="29"/>
      <c r="ER1272" s="29"/>
      <c r="ES1272" s="29"/>
      <c r="ET1272" s="29"/>
      <c r="EU1272" s="29"/>
      <c r="EV1272" s="29"/>
      <c r="EW1272" s="29"/>
      <c r="EX1272" s="29"/>
      <c r="EY1272" s="29"/>
      <c r="EZ1272" s="29"/>
      <c r="FA1272" s="29"/>
      <c r="FB1272" s="29"/>
      <c r="FC1272" s="29"/>
      <c r="FD1272" s="29"/>
      <c r="FE1272" s="29"/>
      <c r="FF1272" s="29"/>
      <c r="FG1272" s="29"/>
      <c r="FH1272" s="29"/>
      <c r="FI1272" s="29"/>
      <c r="FJ1272" s="29"/>
      <c r="FK1272" s="29"/>
      <c r="FL1272" s="29"/>
      <c r="FM1272" s="29"/>
      <c r="FN1272" s="29"/>
      <c r="FO1272" s="29"/>
      <c r="FP1272" s="29"/>
      <c r="FQ1272" s="29"/>
      <c r="FR1272" s="29"/>
      <c r="FS1272" s="29"/>
      <c r="FT1272" s="29"/>
      <c r="FU1272" s="29"/>
      <c r="FV1272" s="29"/>
      <c r="FW1272" s="29"/>
      <c r="FX1272" s="29"/>
      <c r="FY1272" s="29"/>
      <c r="FZ1272" s="29"/>
      <c r="GA1272" s="29"/>
      <c r="GB1272" s="29"/>
      <c r="GC1272" s="29"/>
      <c r="GD1272" s="29"/>
      <c r="GE1272" s="29"/>
      <c r="GF1272" s="29"/>
      <c r="GG1272" s="29"/>
      <c r="GH1272" s="29"/>
      <c r="GI1272" s="29"/>
      <c r="GJ1272" s="29"/>
      <c r="GK1272" s="29"/>
      <c r="GL1272" s="29"/>
      <c r="GM1272" s="29"/>
      <c r="GN1272" s="29"/>
      <c r="GO1272" s="29"/>
      <c r="GP1272" s="29"/>
      <c r="GQ1272" s="29"/>
      <c r="GR1272" s="29"/>
      <c r="GS1272" s="29"/>
      <c r="GT1272" s="29"/>
      <c r="GU1272" s="29"/>
      <c r="GV1272" s="29"/>
      <c r="GW1272" s="29"/>
      <c r="GX1272" s="29"/>
      <c r="GY1272" s="29"/>
      <c r="GZ1272" s="29"/>
      <c r="HA1272" s="29"/>
      <c r="HB1272" s="29"/>
      <c r="HC1272" s="29"/>
      <c r="HD1272" s="29"/>
      <c r="HE1272" s="29"/>
      <c r="HF1272" s="29"/>
      <c r="HG1272" s="29"/>
    </row>
    <row r="1273" spans="1:215" s="4" customFormat="1" ht="18.600000000000001" customHeight="1" x14ac:dyDescent="0.25">
      <c r="A1273" s="50" t="s">
        <v>238</v>
      </c>
      <c r="B1273" s="50" t="s">
        <v>233</v>
      </c>
      <c r="C1273" s="62" t="s">
        <v>24</v>
      </c>
      <c r="D1273" s="50" t="s">
        <v>234</v>
      </c>
      <c r="E1273" s="4" t="s">
        <v>284</v>
      </c>
      <c r="F1273" s="2" t="s">
        <v>3866</v>
      </c>
      <c r="G1273" s="2" t="s">
        <v>4301</v>
      </c>
      <c r="H1273" s="56">
        <f t="shared" si="42"/>
        <v>0.35093167701863354</v>
      </c>
      <c r="I1273" s="7" t="s">
        <v>285</v>
      </c>
      <c r="J1273" s="4" t="s">
        <v>286</v>
      </c>
      <c r="K1273" s="7">
        <f t="shared" si="43"/>
        <v>226</v>
      </c>
      <c r="L1273" s="4" t="s">
        <v>287</v>
      </c>
      <c r="M1273" s="4" t="s">
        <v>237</v>
      </c>
      <c r="N1273" s="18" t="s">
        <v>4302</v>
      </c>
      <c r="O1273" s="29"/>
      <c r="P1273" s="29"/>
      <c r="Q1273" s="29"/>
      <c r="R1273" s="29"/>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c r="CA1273" s="29"/>
      <c r="CB1273" s="29"/>
      <c r="CC1273" s="29"/>
      <c r="CD1273" s="29"/>
      <c r="CE1273" s="29"/>
      <c r="CF1273" s="29"/>
      <c r="CG1273" s="29"/>
      <c r="CH1273" s="29"/>
      <c r="CI1273" s="29"/>
      <c r="CJ1273" s="29"/>
      <c r="CK1273" s="29"/>
      <c r="CL1273" s="29"/>
      <c r="CM1273" s="29"/>
      <c r="CN1273" s="29"/>
      <c r="CO1273" s="29"/>
      <c r="CP1273" s="29"/>
      <c r="CQ1273" s="29"/>
      <c r="CR1273" s="29"/>
      <c r="CS1273" s="29"/>
      <c r="CT1273" s="29"/>
      <c r="CU1273" s="29"/>
      <c r="CV1273" s="29"/>
      <c r="CW1273" s="29"/>
      <c r="CX1273" s="29"/>
      <c r="CY1273" s="29"/>
      <c r="CZ1273" s="29"/>
      <c r="DA1273" s="29"/>
      <c r="DB1273" s="29"/>
      <c r="DC1273" s="29"/>
      <c r="DD1273" s="29"/>
      <c r="DE1273" s="29"/>
      <c r="DF1273" s="29"/>
      <c r="DG1273" s="29"/>
      <c r="DH1273" s="29"/>
      <c r="DI1273" s="29"/>
      <c r="DJ1273" s="29"/>
      <c r="DK1273" s="29"/>
      <c r="DL1273" s="29"/>
      <c r="DM1273" s="29"/>
      <c r="DN1273" s="29"/>
      <c r="DO1273" s="29"/>
      <c r="DP1273" s="29"/>
      <c r="DQ1273" s="29"/>
      <c r="DR1273" s="29"/>
      <c r="DS1273" s="29"/>
      <c r="DT1273" s="29"/>
      <c r="DU1273" s="29"/>
      <c r="DV1273" s="29"/>
      <c r="DW1273" s="29"/>
      <c r="DX1273" s="29"/>
      <c r="DY1273" s="29"/>
      <c r="DZ1273" s="29"/>
      <c r="EA1273" s="29"/>
      <c r="EB1273" s="29"/>
      <c r="EC1273" s="29"/>
      <c r="ED1273" s="29"/>
      <c r="EE1273" s="29"/>
      <c r="EF1273" s="29"/>
      <c r="EG1273" s="29"/>
      <c r="EH1273" s="29"/>
      <c r="EI1273" s="29"/>
      <c r="EJ1273" s="29"/>
      <c r="EK1273" s="29"/>
      <c r="EL1273" s="29"/>
      <c r="EM1273" s="29"/>
      <c r="EN1273" s="29"/>
      <c r="EO1273" s="29"/>
      <c r="EP1273" s="29"/>
      <c r="EQ1273" s="29"/>
      <c r="ER1273" s="29"/>
      <c r="ES1273" s="29"/>
      <c r="ET1273" s="29"/>
      <c r="EU1273" s="29"/>
      <c r="EV1273" s="29"/>
      <c r="EW1273" s="29"/>
      <c r="EX1273" s="29"/>
      <c r="EY1273" s="29"/>
      <c r="EZ1273" s="29"/>
      <c r="FA1273" s="29"/>
      <c r="FB1273" s="29"/>
      <c r="FC1273" s="29"/>
      <c r="FD1273" s="29"/>
      <c r="FE1273" s="29"/>
      <c r="FF1273" s="29"/>
      <c r="FG1273" s="29"/>
      <c r="FH1273" s="29"/>
      <c r="FI1273" s="29"/>
      <c r="FJ1273" s="29"/>
      <c r="FK1273" s="29"/>
      <c r="FL1273" s="29"/>
      <c r="FM1273" s="29"/>
      <c r="FN1273" s="29"/>
      <c r="FO1273" s="29"/>
      <c r="FP1273" s="29"/>
      <c r="FQ1273" s="29"/>
      <c r="FR1273" s="29"/>
      <c r="FS1273" s="29"/>
      <c r="FT1273" s="29"/>
      <c r="FU1273" s="29"/>
      <c r="FV1273" s="29"/>
      <c r="FW1273" s="29"/>
      <c r="FX1273" s="29"/>
      <c r="FY1273" s="29"/>
      <c r="FZ1273" s="29"/>
      <c r="GA1273" s="29"/>
      <c r="GB1273" s="29"/>
      <c r="GC1273" s="29"/>
      <c r="GD1273" s="29"/>
      <c r="GE1273" s="29"/>
      <c r="GF1273" s="29"/>
      <c r="GG1273" s="29"/>
      <c r="GH1273" s="29"/>
      <c r="GI1273" s="29"/>
      <c r="GJ1273" s="29"/>
      <c r="GK1273" s="29"/>
      <c r="GL1273" s="29"/>
      <c r="GM1273" s="29"/>
      <c r="GN1273" s="29"/>
      <c r="GO1273" s="29"/>
      <c r="GP1273" s="29"/>
      <c r="GQ1273" s="29"/>
      <c r="GR1273" s="29"/>
      <c r="GS1273" s="29"/>
      <c r="GT1273" s="29"/>
      <c r="GU1273" s="29"/>
      <c r="GV1273" s="29"/>
      <c r="GW1273" s="29"/>
      <c r="GX1273" s="29"/>
      <c r="GY1273" s="29"/>
      <c r="GZ1273" s="29"/>
      <c r="HA1273" s="29"/>
      <c r="HB1273" s="29"/>
      <c r="HC1273" s="29"/>
      <c r="HD1273" s="29"/>
      <c r="HE1273" s="29"/>
      <c r="HF1273" s="29"/>
      <c r="HG1273" s="29"/>
    </row>
    <row r="1274" spans="1:215" s="4" customFormat="1" ht="18.600000000000001" customHeight="1" x14ac:dyDescent="0.25">
      <c r="A1274" s="51" t="s">
        <v>238</v>
      </c>
      <c r="B1274" s="51" t="s">
        <v>233</v>
      </c>
      <c r="C1274" s="54" t="s">
        <v>241</v>
      </c>
      <c r="D1274" s="51" t="s">
        <v>234</v>
      </c>
      <c r="E1274" s="1" t="s">
        <v>290</v>
      </c>
      <c r="F1274" s="1" t="s">
        <v>3867</v>
      </c>
      <c r="G1274" s="1" t="s">
        <v>4301</v>
      </c>
      <c r="H1274" s="58">
        <f t="shared" si="42"/>
        <v>0.37313432835820898</v>
      </c>
      <c r="I1274" s="5" t="s">
        <v>90</v>
      </c>
      <c r="J1274" s="1" t="s">
        <v>143</v>
      </c>
      <c r="K1274" s="5">
        <f t="shared" si="43"/>
        <v>25</v>
      </c>
      <c r="L1274" s="1" t="s">
        <v>291</v>
      </c>
      <c r="M1274" s="1" t="s">
        <v>237</v>
      </c>
      <c r="N1274" s="19" t="s">
        <v>4305</v>
      </c>
      <c r="O1274" s="25"/>
      <c r="P1274" s="25"/>
      <c r="Q1274" s="25"/>
      <c r="R1274" s="25"/>
      <c r="S1274" s="25"/>
      <c r="T1274" s="25"/>
      <c r="U1274" s="25"/>
      <c r="V1274" s="25"/>
      <c r="W1274" s="25"/>
      <c r="X1274" s="25"/>
      <c r="Y1274" s="25"/>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29"/>
      <c r="CA1274" s="29"/>
      <c r="CB1274" s="29"/>
      <c r="CC1274" s="29"/>
      <c r="CD1274" s="29"/>
      <c r="CE1274" s="29"/>
      <c r="CF1274" s="29"/>
      <c r="CG1274" s="29"/>
      <c r="CH1274" s="29"/>
      <c r="CI1274" s="29"/>
      <c r="CJ1274" s="29"/>
      <c r="CK1274" s="29"/>
      <c r="CL1274" s="29"/>
      <c r="CM1274" s="29"/>
      <c r="CN1274" s="29"/>
      <c r="CO1274" s="29"/>
      <c r="CP1274" s="29"/>
      <c r="CQ1274" s="29"/>
      <c r="CR1274" s="29"/>
      <c r="CS1274" s="29"/>
      <c r="CT1274" s="29"/>
      <c r="CU1274" s="29"/>
      <c r="CV1274" s="29"/>
      <c r="CW1274" s="29"/>
      <c r="CX1274" s="29"/>
      <c r="CY1274" s="29"/>
      <c r="CZ1274" s="29"/>
      <c r="DA1274" s="29"/>
      <c r="DB1274" s="29"/>
      <c r="DC1274" s="29"/>
      <c r="DD1274" s="29"/>
      <c r="DE1274" s="29"/>
      <c r="DF1274" s="29"/>
      <c r="DG1274" s="29"/>
      <c r="DH1274" s="29"/>
      <c r="DI1274" s="29"/>
      <c r="DJ1274" s="29"/>
      <c r="DK1274" s="29"/>
      <c r="DL1274" s="29"/>
      <c r="DM1274" s="29"/>
      <c r="DN1274" s="29"/>
      <c r="DO1274" s="29"/>
      <c r="DP1274" s="29"/>
      <c r="DQ1274" s="29"/>
      <c r="DR1274" s="29"/>
      <c r="DS1274" s="29"/>
      <c r="DT1274" s="29"/>
      <c r="DU1274" s="29"/>
      <c r="DV1274" s="29"/>
      <c r="DW1274" s="29"/>
      <c r="DX1274" s="29"/>
      <c r="DY1274" s="29"/>
      <c r="DZ1274" s="29"/>
      <c r="EA1274" s="29"/>
      <c r="EB1274" s="29"/>
      <c r="EC1274" s="29"/>
      <c r="ED1274" s="29"/>
      <c r="EE1274" s="29"/>
      <c r="EF1274" s="29"/>
      <c r="EG1274" s="29"/>
      <c r="EH1274" s="29"/>
      <c r="EI1274" s="29"/>
      <c r="EJ1274" s="29"/>
      <c r="EK1274" s="29"/>
      <c r="EL1274" s="29"/>
      <c r="EM1274" s="29"/>
      <c r="EN1274" s="29"/>
      <c r="EO1274" s="29"/>
      <c r="EP1274" s="29"/>
      <c r="EQ1274" s="29"/>
      <c r="ER1274" s="29"/>
      <c r="ES1274" s="29"/>
      <c r="ET1274" s="29"/>
      <c r="EU1274" s="29"/>
      <c r="EV1274" s="29"/>
      <c r="EW1274" s="29"/>
      <c r="EX1274" s="29"/>
      <c r="EY1274" s="29"/>
      <c r="EZ1274" s="29"/>
      <c r="FA1274" s="29"/>
      <c r="FB1274" s="29"/>
      <c r="FC1274" s="29"/>
      <c r="FD1274" s="29"/>
      <c r="FE1274" s="29"/>
      <c r="FF1274" s="29"/>
      <c r="FG1274" s="29"/>
      <c r="FH1274" s="29"/>
      <c r="FI1274" s="29"/>
      <c r="FJ1274" s="29"/>
      <c r="FK1274" s="29"/>
      <c r="FL1274" s="29"/>
      <c r="FM1274" s="29"/>
      <c r="FN1274" s="29"/>
      <c r="FO1274" s="29"/>
      <c r="FP1274" s="29"/>
      <c r="FQ1274" s="29"/>
      <c r="FR1274" s="29"/>
      <c r="FS1274" s="29"/>
      <c r="FT1274" s="29"/>
      <c r="FU1274" s="29"/>
      <c r="FV1274" s="29"/>
      <c r="FW1274" s="29"/>
      <c r="FX1274" s="29"/>
      <c r="FY1274" s="29"/>
      <c r="FZ1274" s="29"/>
      <c r="GA1274" s="29"/>
      <c r="GB1274" s="29"/>
      <c r="GC1274" s="29"/>
      <c r="GD1274" s="29"/>
      <c r="GE1274" s="29"/>
      <c r="GF1274" s="29"/>
      <c r="GG1274" s="29"/>
      <c r="GH1274" s="29"/>
      <c r="GI1274" s="29"/>
      <c r="GJ1274" s="29"/>
      <c r="GK1274" s="29"/>
      <c r="GL1274" s="29"/>
      <c r="GM1274" s="29"/>
      <c r="GN1274" s="29"/>
      <c r="GO1274" s="29"/>
      <c r="GP1274" s="29"/>
      <c r="GQ1274" s="29"/>
      <c r="GR1274" s="29"/>
      <c r="GS1274" s="29"/>
      <c r="GT1274" s="29"/>
      <c r="GU1274" s="29"/>
      <c r="GV1274" s="29"/>
      <c r="GW1274" s="29"/>
      <c r="GX1274" s="29"/>
      <c r="GY1274" s="29"/>
      <c r="GZ1274" s="29"/>
      <c r="HA1274" s="29"/>
      <c r="HB1274" s="29"/>
      <c r="HC1274" s="29"/>
      <c r="HD1274" s="29"/>
      <c r="HE1274" s="29"/>
      <c r="HF1274" s="29"/>
      <c r="HG1274" s="29"/>
    </row>
    <row r="1275" spans="1:215" s="4" customFormat="1" ht="18.600000000000001" customHeight="1" x14ac:dyDescent="0.25">
      <c r="A1275" s="51" t="s">
        <v>238</v>
      </c>
      <c r="B1275" s="51" t="s">
        <v>233</v>
      </c>
      <c r="C1275" s="54" t="s">
        <v>104</v>
      </c>
      <c r="D1275" s="51" t="s">
        <v>234</v>
      </c>
      <c r="E1275" s="1" t="s">
        <v>294</v>
      </c>
      <c r="F1275" s="1" t="s">
        <v>3868</v>
      </c>
      <c r="G1275" s="1" t="s">
        <v>4301</v>
      </c>
      <c r="H1275" s="58">
        <f t="shared" si="42"/>
        <v>0.22772277227722773</v>
      </c>
      <c r="I1275" s="5" t="s">
        <v>221</v>
      </c>
      <c r="J1275" s="1" t="s">
        <v>93</v>
      </c>
      <c r="K1275" s="5">
        <f t="shared" si="43"/>
        <v>23</v>
      </c>
      <c r="L1275" s="1" t="s">
        <v>204</v>
      </c>
      <c r="M1275" s="1" t="s">
        <v>237</v>
      </c>
      <c r="N1275" s="19" t="s">
        <v>4304</v>
      </c>
      <c r="O1275" s="25"/>
      <c r="P1275" s="25"/>
      <c r="Q1275" s="25"/>
      <c r="R1275" s="25"/>
      <c r="S1275" s="25"/>
      <c r="T1275" s="25"/>
      <c r="U1275" s="25"/>
      <c r="V1275" s="25"/>
      <c r="W1275" s="25"/>
      <c r="X1275" s="25"/>
      <c r="Y1275" s="25"/>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29"/>
      <c r="BW1275" s="29"/>
      <c r="BX1275" s="29"/>
      <c r="BY1275" s="29"/>
      <c r="BZ1275" s="29"/>
      <c r="CA1275" s="29"/>
      <c r="CB1275" s="29"/>
      <c r="CC1275" s="29"/>
      <c r="CD1275" s="29"/>
      <c r="CE1275" s="29"/>
      <c r="CF1275" s="29"/>
      <c r="CG1275" s="29"/>
      <c r="CH1275" s="29"/>
      <c r="CI1275" s="29"/>
      <c r="CJ1275" s="29"/>
      <c r="CK1275" s="29"/>
      <c r="CL1275" s="29"/>
      <c r="CM1275" s="29"/>
      <c r="CN1275" s="29"/>
      <c r="CO1275" s="29"/>
      <c r="CP1275" s="29"/>
      <c r="CQ1275" s="29"/>
      <c r="CR1275" s="29"/>
      <c r="CS1275" s="29"/>
      <c r="CT1275" s="29"/>
      <c r="CU1275" s="29"/>
      <c r="CV1275" s="29"/>
      <c r="CW1275" s="29"/>
      <c r="CX1275" s="29"/>
      <c r="CY1275" s="29"/>
      <c r="CZ1275" s="29"/>
      <c r="DA1275" s="29"/>
      <c r="DB1275" s="29"/>
      <c r="DC1275" s="29"/>
      <c r="DD1275" s="29"/>
      <c r="DE1275" s="29"/>
      <c r="DF1275" s="29"/>
      <c r="DG1275" s="29"/>
      <c r="DH1275" s="29"/>
      <c r="DI1275" s="29"/>
      <c r="DJ1275" s="29"/>
      <c r="DK1275" s="29"/>
      <c r="DL1275" s="29"/>
      <c r="DM1275" s="29"/>
      <c r="DN1275" s="29"/>
      <c r="DO1275" s="29"/>
      <c r="DP1275" s="29"/>
      <c r="DQ1275" s="29"/>
      <c r="DR1275" s="29"/>
      <c r="DS1275" s="29"/>
      <c r="DT1275" s="29"/>
      <c r="DU1275" s="29"/>
      <c r="DV1275" s="29"/>
      <c r="DW1275" s="29"/>
      <c r="DX1275" s="29"/>
      <c r="DY1275" s="29"/>
      <c r="DZ1275" s="29"/>
      <c r="EA1275" s="29"/>
      <c r="EB1275" s="29"/>
      <c r="EC1275" s="29"/>
      <c r="ED1275" s="29"/>
      <c r="EE1275" s="29"/>
      <c r="EF1275" s="29"/>
      <c r="EG1275" s="29"/>
      <c r="EH1275" s="29"/>
      <c r="EI1275" s="29"/>
      <c r="EJ1275" s="29"/>
      <c r="EK1275" s="29"/>
      <c r="EL1275" s="29"/>
      <c r="EM1275" s="29"/>
      <c r="EN1275" s="29"/>
      <c r="EO1275" s="29"/>
      <c r="EP1275" s="29"/>
      <c r="EQ1275" s="29"/>
      <c r="ER1275" s="29"/>
      <c r="ES1275" s="29"/>
      <c r="ET1275" s="29"/>
      <c r="EU1275" s="29"/>
      <c r="EV1275" s="29"/>
      <c r="EW1275" s="29"/>
      <c r="EX1275" s="29"/>
      <c r="EY1275" s="29"/>
      <c r="EZ1275" s="29"/>
      <c r="FA1275" s="29"/>
      <c r="FB1275" s="29"/>
      <c r="FC1275" s="29"/>
      <c r="FD1275" s="29"/>
      <c r="FE1275" s="29"/>
      <c r="FF1275" s="29"/>
      <c r="FG1275" s="29"/>
      <c r="FH1275" s="29"/>
      <c r="FI1275" s="29"/>
      <c r="FJ1275" s="29"/>
      <c r="FK1275" s="29"/>
      <c r="FL1275" s="29"/>
      <c r="FM1275" s="29"/>
      <c r="FN1275" s="29"/>
      <c r="FO1275" s="29"/>
      <c r="FP1275" s="29"/>
      <c r="FQ1275" s="29"/>
      <c r="FR1275" s="29"/>
      <c r="FS1275" s="29"/>
      <c r="FT1275" s="29"/>
      <c r="FU1275" s="29"/>
      <c r="FV1275" s="29"/>
      <c r="FW1275" s="29"/>
      <c r="FX1275" s="29"/>
      <c r="FY1275" s="29"/>
      <c r="FZ1275" s="29"/>
      <c r="GA1275" s="29"/>
      <c r="GB1275" s="29"/>
      <c r="GC1275" s="29"/>
      <c r="GD1275" s="29"/>
      <c r="GE1275" s="29"/>
      <c r="GF1275" s="29"/>
      <c r="GG1275" s="29"/>
      <c r="GH1275" s="29"/>
      <c r="GI1275" s="29"/>
      <c r="GJ1275" s="29"/>
      <c r="GK1275" s="29"/>
      <c r="GL1275" s="29"/>
      <c r="GM1275" s="29"/>
      <c r="GN1275" s="29"/>
      <c r="GO1275" s="29"/>
      <c r="GP1275" s="29"/>
      <c r="GQ1275" s="29"/>
      <c r="GR1275" s="29"/>
      <c r="GS1275" s="29"/>
      <c r="GT1275" s="29"/>
      <c r="GU1275" s="29"/>
      <c r="GV1275" s="29"/>
      <c r="GW1275" s="29"/>
      <c r="GX1275" s="29"/>
      <c r="GY1275" s="29"/>
      <c r="GZ1275" s="29"/>
      <c r="HA1275" s="29"/>
      <c r="HB1275" s="29"/>
      <c r="HC1275" s="29"/>
      <c r="HD1275" s="29"/>
      <c r="HE1275" s="29"/>
      <c r="HF1275" s="29"/>
      <c r="HG1275" s="29"/>
    </row>
    <row r="1276" spans="1:215" s="4" customFormat="1" ht="18.600000000000001" customHeight="1" x14ac:dyDescent="0.25">
      <c r="A1276" s="50" t="s">
        <v>238</v>
      </c>
      <c r="B1276" s="50" t="s">
        <v>233</v>
      </c>
      <c r="C1276" s="62" t="s">
        <v>297</v>
      </c>
      <c r="D1276" s="50" t="s">
        <v>234</v>
      </c>
      <c r="E1276" s="4" t="s">
        <v>298</v>
      </c>
      <c r="F1276" s="2" t="s">
        <v>3869</v>
      </c>
      <c r="G1276" s="2" t="s">
        <v>4301</v>
      </c>
      <c r="H1276" s="56">
        <f t="shared" si="42"/>
        <v>0.75816993464052285</v>
      </c>
      <c r="I1276" s="7" t="s">
        <v>299</v>
      </c>
      <c r="J1276" s="4" t="s">
        <v>29</v>
      </c>
      <c r="K1276" s="7">
        <f t="shared" si="43"/>
        <v>232</v>
      </c>
      <c r="L1276" s="4" t="s">
        <v>300</v>
      </c>
      <c r="M1276" s="4" t="s">
        <v>237</v>
      </c>
      <c r="N1276" s="18" t="s">
        <v>4302</v>
      </c>
      <c r="O1276" s="29"/>
      <c r="P1276" s="29"/>
      <c r="Q1276" s="29"/>
      <c r="R1276" s="29"/>
      <c r="S1276" s="29"/>
      <c r="T1276" s="29"/>
      <c r="U1276" s="29"/>
      <c r="V1276" s="29"/>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c r="BV1276" s="29"/>
      <c r="BW1276" s="29"/>
      <c r="BX1276" s="29"/>
      <c r="BY1276" s="29"/>
      <c r="BZ1276" s="29"/>
      <c r="CA1276" s="29"/>
      <c r="CB1276" s="29"/>
      <c r="CC1276" s="29"/>
      <c r="CD1276" s="29"/>
      <c r="CE1276" s="29"/>
      <c r="CF1276" s="29"/>
      <c r="CG1276" s="29"/>
      <c r="CH1276" s="29"/>
      <c r="CI1276" s="29"/>
      <c r="CJ1276" s="29"/>
      <c r="CK1276" s="29"/>
      <c r="CL1276" s="29"/>
      <c r="CM1276" s="29"/>
      <c r="CN1276" s="29"/>
      <c r="CO1276" s="29"/>
      <c r="CP1276" s="29"/>
      <c r="CQ1276" s="29"/>
      <c r="CR1276" s="29"/>
      <c r="CS1276" s="29"/>
      <c r="CT1276" s="29"/>
      <c r="CU1276" s="29"/>
      <c r="CV1276" s="29"/>
      <c r="CW1276" s="29"/>
      <c r="CX1276" s="29"/>
      <c r="CY1276" s="29"/>
      <c r="CZ1276" s="29"/>
      <c r="DA1276" s="29"/>
      <c r="DB1276" s="29"/>
      <c r="DC1276" s="29"/>
      <c r="DD1276" s="29"/>
      <c r="DE1276" s="29"/>
      <c r="DF1276" s="29"/>
      <c r="DG1276" s="29"/>
      <c r="DH1276" s="29"/>
      <c r="DI1276" s="29"/>
      <c r="DJ1276" s="29"/>
      <c r="DK1276" s="29"/>
      <c r="DL1276" s="29"/>
      <c r="DM1276" s="29"/>
      <c r="DN1276" s="29"/>
      <c r="DO1276" s="29"/>
      <c r="DP1276" s="29"/>
      <c r="DQ1276" s="29"/>
      <c r="DR1276" s="29"/>
      <c r="DS1276" s="29"/>
      <c r="DT1276" s="29"/>
      <c r="DU1276" s="29"/>
      <c r="DV1276" s="29"/>
      <c r="DW1276" s="29"/>
      <c r="DX1276" s="29"/>
      <c r="DY1276" s="29"/>
      <c r="DZ1276" s="29"/>
      <c r="EA1276" s="29"/>
      <c r="EB1276" s="29"/>
      <c r="EC1276" s="29"/>
      <c r="ED1276" s="29"/>
      <c r="EE1276" s="29"/>
      <c r="EF1276" s="29"/>
      <c r="EG1276" s="29"/>
      <c r="EH1276" s="29"/>
      <c r="EI1276" s="29"/>
      <c r="EJ1276" s="29"/>
      <c r="EK1276" s="29"/>
      <c r="EL1276" s="29"/>
      <c r="EM1276" s="29"/>
      <c r="EN1276" s="29"/>
      <c r="EO1276" s="29"/>
      <c r="EP1276" s="29"/>
      <c r="EQ1276" s="29"/>
      <c r="ER1276" s="29"/>
      <c r="ES1276" s="29"/>
      <c r="ET1276" s="29"/>
      <c r="EU1276" s="29"/>
      <c r="EV1276" s="29"/>
      <c r="EW1276" s="29"/>
      <c r="EX1276" s="29"/>
      <c r="EY1276" s="29"/>
      <c r="EZ1276" s="29"/>
      <c r="FA1276" s="29"/>
      <c r="FB1276" s="29"/>
      <c r="FC1276" s="29"/>
      <c r="FD1276" s="29"/>
      <c r="FE1276" s="29"/>
      <c r="FF1276" s="29"/>
      <c r="FG1276" s="29"/>
      <c r="FH1276" s="29"/>
      <c r="FI1276" s="29"/>
      <c r="FJ1276" s="29"/>
      <c r="FK1276" s="29"/>
      <c r="FL1276" s="29"/>
      <c r="FM1276" s="29"/>
      <c r="FN1276" s="29"/>
      <c r="FO1276" s="29"/>
      <c r="FP1276" s="29"/>
      <c r="FQ1276" s="29"/>
      <c r="FR1276" s="29"/>
      <c r="FS1276" s="29"/>
      <c r="FT1276" s="29"/>
      <c r="FU1276" s="29"/>
      <c r="FV1276" s="29"/>
      <c r="FW1276" s="29"/>
      <c r="FX1276" s="29"/>
      <c r="FY1276" s="29"/>
      <c r="FZ1276" s="29"/>
      <c r="GA1276" s="29"/>
      <c r="GB1276" s="29"/>
      <c r="GC1276" s="29"/>
      <c r="GD1276" s="29"/>
      <c r="GE1276" s="29"/>
      <c r="GF1276" s="29"/>
      <c r="GG1276" s="29"/>
      <c r="GH1276" s="29"/>
      <c r="GI1276" s="29"/>
      <c r="GJ1276" s="29"/>
      <c r="GK1276" s="29"/>
      <c r="GL1276" s="29"/>
      <c r="GM1276" s="29"/>
      <c r="GN1276" s="29"/>
      <c r="GO1276" s="29"/>
      <c r="GP1276" s="29"/>
      <c r="GQ1276" s="29"/>
      <c r="GR1276" s="29"/>
      <c r="GS1276" s="29"/>
      <c r="GT1276" s="29"/>
      <c r="GU1276" s="29"/>
      <c r="GV1276" s="29"/>
      <c r="GW1276" s="29"/>
      <c r="GX1276" s="29"/>
      <c r="GY1276" s="29"/>
      <c r="GZ1276" s="29"/>
      <c r="HA1276" s="29"/>
      <c r="HB1276" s="29"/>
      <c r="HC1276" s="29"/>
      <c r="HD1276" s="29"/>
      <c r="HE1276" s="29"/>
      <c r="HF1276" s="29"/>
      <c r="HG1276" s="29"/>
    </row>
    <row r="1277" spans="1:215" s="4" customFormat="1" ht="18.600000000000001" customHeight="1" x14ac:dyDescent="0.25">
      <c r="A1277" s="50" t="s">
        <v>238</v>
      </c>
      <c r="B1277" s="50" t="s">
        <v>233</v>
      </c>
      <c r="C1277" s="62" t="s">
        <v>15</v>
      </c>
      <c r="D1277" s="50" t="s">
        <v>234</v>
      </c>
      <c r="E1277" s="4" t="s">
        <v>301</v>
      </c>
      <c r="F1277" s="2" t="s">
        <v>3870</v>
      </c>
      <c r="G1277" s="2" t="s">
        <v>4301</v>
      </c>
      <c r="H1277" s="56">
        <f t="shared" si="42"/>
        <v>0.8380281690140845</v>
      </c>
      <c r="I1277" s="7" t="s">
        <v>302</v>
      </c>
      <c r="J1277" s="4" t="s">
        <v>29</v>
      </c>
      <c r="K1277" s="7">
        <f t="shared" si="43"/>
        <v>476</v>
      </c>
      <c r="L1277" s="4" t="s">
        <v>303</v>
      </c>
      <c r="M1277" s="4" t="s">
        <v>237</v>
      </c>
      <c r="N1277" s="18" t="s">
        <v>4304</v>
      </c>
      <c r="O1277" s="29"/>
      <c r="P1277" s="29"/>
      <c r="Q1277" s="29"/>
      <c r="R1277" s="29"/>
      <c r="S1277" s="29"/>
      <c r="T1277" s="29"/>
      <c r="U1277" s="29"/>
      <c r="V1277" s="29"/>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c r="DN1277" s="29"/>
      <c r="DO1277" s="29"/>
      <c r="DP1277" s="29"/>
      <c r="DQ1277" s="29"/>
      <c r="DR1277" s="29"/>
      <c r="DS1277" s="29"/>
      <c r="DT1277" s="29"/>
      <c r="DU1277" s="29"/>
      <c r="DV1277" s="29"/>
      <c r="DW1277" s="29"/>
      <c r="DX1277" s="29"/>
      <c r="DY1277" s="29"/>
      <c r="DZ1277" s="29"/>
      <c r="EA1277" s="29"/>
      <c r="EB1277" s="29"/>
      <c r="EC1277" s="29"/>
      <c r="ED1277" s="29"/>
      <c r="EE1277" s="29"/>
      <c r="EF1277" s="29"/>
      <c r="EG1277" s="29"/>
      <c r="EH1277" s="29"/>
      <c r="EI1277" s="29"/>
      <c r="EJ1277" s="29"/>
      <c r="EK1277" s="29"/>
      <c r="EL1277" s="29"/>
      <c r="EM1277" s="29"/>
      <c r="EN1277" s="29"/>
      <c r="EO1277" s="29"/>
      <c r="EP1277" s="29"/>
      <c r="EQ1277" s="29"/>
      <c r="ER1277" s="29"/>
      <c r="ES1277" s="29"/>
      <c r="ET1277" s="29"/>
      <c r="EU1277" s="29"/>
      <c r="EV1277" s="29"/>
      <c r="EW1277" s="29"/>
      <c r="EX1277" s="29"/>
      <c r="EY1277" s="29"/>
      <c r="EZ1277" s="29"/>
      <c r="FA1277" s="29"/>
      <c r="FB1277" s="29"/>
      <c r="FC1277" s="29"/>
      <c r="FD1277" s="29"/>
      <c r="FE1277" s="29"/>
      <c r="FF1277" s="29"/>
      <c r="FG1277" s="29"/>
      <c r="FH1277" s="29"/>
      <c r="FI1277" s="29"/>
      <c r="FJ1277" s="29"/>
      <c r="FK1277" s="29"/>
      <c r="FL1277" s="29"/>
      <c r="FM1277" s="29"/>
      <c r="FN1277" s="29"/>
      <c r="FO1277" s="29"/>
      <c r="FP1277" s="29"/>
      <c r="FQ1277" s="29"/>
      <c r="FR1277" s="29"/>
      <c r="FS1277" s="29"/>
      <c r="FT1277" s="29"/>
      <c r="FU1277" s="29"/>
      <c r="FV1277" s="29"/>
      <c r="FW1277" s="29"/>
      <c r="FX1277" s="29"/>
      <c r="FY1277" s="29"/>
      <c r="FZ1277" s="29"/>
      <c r="GA1277" s="29"/>
      <c r="GB1277" s="29"/>
      <c r="GC1277" s="29"/>
      <c r="GD1277" s="29"/>
      <c r="GE1277" s="29"/>
      <c r="GF1277" s="29"/>
      <c r="GG1277" s="29"/>
      <c r="GH1277" s="29"/>
      <c r="GI1277" s="29"/>
      <c r="GJ1277" s="29"/>
      <c r="GK1277" s="29"/>
      <c r="GL1277" s="29"/>
      <c r="GM1277" s="29"/>
      <c r="GN1277" s="29"/>
      <c r="GO1277" s="29"/>
      <c r="GP1277" s="29"/>
      <c r="GQ1277" s="29"/>
      <c r="GR1277" s="29"/>
      <c r="GS1277" s="29"/>
      <c r="GT1277" s="29"/>
      <c r="GU1277" s="29"/>
      <c r="GV1277" s="29"/>
      <c r="GW1277" s="29"/>
      <c r="GX1277" s="29"/>
      <c r="GY1277" s="29"/>
      <c r="GZ1277" s="29"/>
      <c r="HA1277" s="29"/>
      <c r="HB1277" s="29"/>
      <c r="HC1277" s="29"/>
      <c r="HD1277" s="29"/>
      <c r="HE1277" s="29"/>
      <c r="HF1277" s="29"/>
      <c r="HG1277" s="29"/>
    </row>
    <row r="1278" spans="1:215" s="4" customFormat="1" ht="18.600000000000001" customHeight="1" x14ac:dyDescent="0.25">
      <c r="A1278" s="50" t="s">
        <v>238</v>
      </c>
      <c r="B1278" s="50" t="s">
        <v>233</v>
      </c>
      <c r="C1278" s="62" t="s">
        <v>172</v>
      </c>
      <c r="D1278" s="50" t="s">
        <v>234</v>
      </c>
      <c r="E1278" s="4" t="s">
        <v>306</v>
      </c>
      <c r="F1278" s="2" t="s">
        <v>3871</v>
      </c>
      <c r="G1278" s="2" t="s">
        <v>4301</v>
      </c>
      <c r="H1278" s="56">
        <f t="shared" si="42"/>
        <v>0.75988700564971756</v>
      </c>
      <c r="I1278" s="7" t="s">
        <v>307</v>
      </c>
      <c r="J1278" s="4" t="s">
        <v>29</v>
      </c>
      <c r="K1278" s="7">
        <f t="shared" si="43"/>
        <v>269</v>
      </c>
      <c r="L1278" s="4" t="s">
        <v>308</v>
      </c>
      <c r="M1278" s="4" t="s">
        <v>237</v>
      </c>
      <c r="N1278" s="18" t="s">
        <v>4303</v>
      </c>
      <c r="O1278" s="29"/>
      <c r="P1278" s="29"/>
      <c r="Q1278" s="29"/>
      <c r="R1278" s="29"/>
      <c r="S1278" s="29"/>
      <c r="T1278" s="29"/>
      <c r="U1278" s="29"/>
      <c r="V1278" s="29"/>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29"/>
      <c r="BW1278" s="29"/>
      <c r="BX1278" s="29"/>
      <c r="BY1278" s="29"/>
      <c r="BZ1278" s="29"/>
      <c r="CA1278" s="29"/>
      <c r="CB1278" s="29"/>
      <c r="CC1278" s="29"/>
      <c r="CD1278" s="29"/>
      <c r="CE1278" s="29"/>
      <c r="CF1278" s="29"/>
      <c r="CG1278" s="29"/>
      <c r="CH1278" s="29"/>
      <c r="CI1278" s="29"/>
      <c r="CJ1278" s="29"/>
      <c r="CK1278" s="29"/>
      <c r="CL1278" s="29"/>
      <c r="CM1278" s="29"/>
      <c r="CN1278" s="29"/>
      <c r="CO1278" s="29"/>
      <c r="CP1278" s="29"/>
      <c r="CQ1278" s="29"/>
      <c r="CR1278" s="29"/>
      <c r="CS1278" s="29"/>
      <c r="CT1278" s="29"/>
      <c r="CU1278" s="29"/>
      <c r="CV1278" s="29"/>
      <c r="CW1278" s="29"/>
      <c r="CX1278" s="29"/>
      <c r="CY1278" s="29"/>
      <c r="CZ1278" s="29"/>
      <c r="DA1278" s="29"/>
      <c r="DB1278" s="29"/>
      <c r="DC1278" s="29"/>
      <c r="DD1278" s="29"/>
      <c r="DE1278" s="29"/>
      <c r="DF1278" s="29"/>
      <c r="DG1278" s="29"/>
      <c r="DH1278" s="29"/>
      <c r="DI1278" s="29"/>
      <c r="DJ1278" s="29"/>
      <c r="DK1278" s="29"/>
      <c r="DL1278" s="29"/>
      <c r="DM1278" s="29"/>
      <c r="DN1278" s="29"/>
      <c r="DO1278" s="29"/>
      <c r="DP1278" s="29"/>
      <c r="DQ1278" s="29"/>
      <c r="DR1278" s="29"/>
      <c r="DS1278" s="29"/>
      <c r="DT1278" s="29"/>
      <c r="DU1278" s="29"/>
      <c r="DV1278" s="29"/>
      <c r="DW1278" s="29"/>
      <c r="DX1278" s="29"/>
      <c r="DY1278" s="29"/>
      <c r="DZ1278" s="29"/>
      <c r="EA1278" s="29"/>
      <c r="EB1278" s="29"/>
      <c r="EC1278" s="29"/>
      <c r="ED1278" s="29"/>
      <c r="EE1278" s="29"/>
      <c r="EF1278" s="29"/>
      <c r="EG1278" s="29"/>
      <c r="EH1278" s="29"/>
      <c r="EI1278" s="29"/>
      <c r="EJ1278" s="29"/>
      <c r="EK1278" s="29"/>
      <c r="EL1278" s="29"/>
      <c r="EM1278" s="29"/>
      <c r="EN1278" s="29"/>
      <c r="EO1278" s="29"/>
      <c r="EP1278" s="29"/>
      <c r="EQ1278" s="29"/>
      <c r="ER1278" s="29"/>
      <c r="ES1278" s="29"/>
      <c r="ET1278" s="29"/>
      <c r="EU1278" s="29"/>
      <c r="EV1278" s="29"/>
      <c r="EW1278" s="29"/>
      <c r="EX1278" s="29"/>
      <c r="EY1278" s="29"/>
      <c r="EZ1278" s="29"/>
      <c r="FA1278" s="29"/>
      <c r="FB1278" s="29"/>
      <c r="FC1278" s="29"/>
      <c r="FD1278" s="29"/>
      <c r="FE1278" s="29"/>
      <c r="FF1278" s="29"/>
      <c r="FG1278" s="29"/>
      <c r="FH1278" s="29"/>
      <c r="FI1278" s="29"/>
      <c r="FJ1278" s="29"/>
      <c r="FK1278" s="29"/>
      <c r="FL1278" s="29"/>
      <c r="FM1278" s="29"/>
      <c r="FN1278" s="29"/>
      <c r="FO1278" s="29"/>
      <c r="FP1278" s="29"/>
      <c r="FQ1278" s="29"/>
      <c r="FR1278" s="29"/>
      <c r="FS1278" s="29"/>
      <c r="FT1278" s="29"/>
      <c r="FU1278" s="29"/>
      <c r="FV1278" s="29"/>
      <c r="FW1278" s="29"/>
      <c r="FX1278" s="29"/>
      <c r="FY1278" s="29"/>
      <c r="FZ1278" s="29"/>
      <c r="GA1278" s="29"/>
      <c r="GB1278" s="29"/>
      <c r="GC1278" s="29"/>
      <c r="GD1278" s="29"/>
      <c r="GE1278" s="29"/>
      <c r="GF1278" s="29"/>
      <c r="GG1278" s="29"/>
      <c r="GH1278" s="29"/>
      <c r="GI1278" s="29"/>
      <c r="GJ1278" s="29"/>
      <c r="GK1278" s="29"/>
      <c r="GL1278" s="29"/>
      <c r="GM1278" s="29"/>
      <c r="GN1278" s="29"/>
      <c r="GO1278" s="29"/>
      <c r="GP1278" s="29"/>
      <c r="GQ1278" s="29"/>
      <c r="GR1278" s="29"/>
      <c r="GS1278" s="29"/>
      <c r="GT1278" s="29"/>
      <c r="GU1278" s="29"/>
      <c r="GV1278" s="29"/>
      <c r="GW1278" s="29"/>
      <c r="GX1278" s="29"/>
      <c r="GY1278" s="29"/>
      <c r="GZ1278" s="29"/>
      <c r="HA1278" s="29"/>
      <c r="HB1278" s="29"/>
      <c r="HC1278" s="29"/>
      <c r="HD1278" s="29"/>
      <c r="HE1278" s="29"/>
      <c r="HF1278" s="29"/>
      <c r="HG1278" s="29"/>
    </row>
    <row r="1279" spans="1:215" s="4" customFormat="1" ht="18.600000000000001" customHeight="1" x14ac:dyDescent="0.25">
      <c r="A1279" s="50" t="s">
        <v>238</v>
      </c>
      <c r="B1279" s="50" t="s">
        <v>233</v>
      </c>
      <c r="C1279" s="62" t="s">
        <v>310</v>
      </c>
      <c r="D1279" s="50" t="s">
        <v>234</v>
      </c>
      <c r="E1279" s="4" t="s">
        <v>311</v>
      </c>
      <c r="F1279" s="2" t="s">
        <v>3872</v>
      </c>
      <c r="G1279" s="2" t="s">
        <v>4301</v>
      </c>
      <c r="H1279" s="56">
        <f t="shared" si="42"/>
        <v>0.32517482517482516</v>
      </c>
      <c r="I1279" s="7" t="s">
        <v>76</v>
      </c>
      <c r="J1279" s="4" t="s">
        <v>13</v>
      </c>
      <c r="K1279" s="7">
        <f t="shared" si="43"/>
        <v>186</v>
      </c>
      <c r="L1279" s="4" t="s">
        <v>312</v>
      </c>
      <c r="M1279" s="4" t="s">
        <v>237</v>
      </c>
      <c r="N1279" s="18" t="s">
        <v>4304</v>
      </c>
      <c r="O1279" s="29"/>
      <c r="P1279" s="29"/>
      <c r="Q1279" s="29"/>
      <c r="R1279" s="29"/>
      <c r="S1279" s="29"/>
      <c r="T1279" s="29"/>
      <c r="U1279" s="29"/>
      <c r="V1279" s="29"/>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c r="CA1279" s="29"/>
      <c r="CB1279" s="29"/>
      <c r="CC1279" s="29"/>
      <c r="CD1279" s="29"/>
      <c r="CE1279" s="29"/>
      <c r="CF1279" s="29"/>
      <c r="CG1279" s="29"/>
      <c r="CH1279" s="29"/>
      <c r="CI1279" s="29"/>
      <c r="CJ1279" s="29"/>
      <c r="CK1279" s="29"/>
      <c r="CL1279" s="29"/>
      <c r="CM1279" s="29"/>
      <c r="CN1279" s="29"/>
      <c r="CO1279" s="29"/>
      <c r="CP1279" s="29"/>
      <c r="CQ1279" s="29"/>
      <c r="CR1279" s="29"/>
      <c r="CS1279" s="29"/>
      <c r="CT1279" s="29"/>
      <c r="CU1279" s="29"/>
      <c r="CV1279" s="29"/>
      <c r="CW1279" s="29"/>
      <c r="CX1279" s="29"/>
      <c r="CY1279" s="29"/>
      <c r="CZ1279" s="29"/>
      <c r="DA1279" s="29"/>
      <c r="DB1279" s="29"/>
      <c r="DC1279" s="29"/>
      <c r="DD1279" s="29"/>
      <c r="DE1279" s="29"/>
      <c r="DF1279" s="29"/>
      <c r="DG1279" s="29"/>
      <c r="DH1279" s="29"/>
      <c r="DI1279" s="29"/>
      <c r="DJ1279" s="29"/>
      <c r="DK1279" s="29"/>
      <c r="DL1279" s="29"/>
      <c r="DM1279" s="29"/>
      <c r="DN1279" s="29"/>
      <c r="DO1279" s="29"/>
      <c r="DP1279" s="29"/>
      <c r="DQ1279" s="29"/>
      <c r="DR1279" s="29"/>
      <c r="DS1279" s="29"/>
      <c r="DT1279" s="29"/>
      <c r="DU1279" s="29"/>
      <c r="DV1279" s="29"/>
      <c r="DW1279" s="29"/>
      <c r="DX1279" s="29"/>
      <c r="DY1279" s="29"/>
      <c r="DZ1279" s="29"/>
      <c r="EA1279" s="29"/>
      <c r="EB1279" s="29"/>
      <c r="EC1279" s="29"/>
      <c r="ED1279" s="29"/>
      <c r="EE1279" s="29"/>
      <c r="EF1279" s="29"/>
      <c r="EG1279" s="29"/>
      <c r="EH1279" s="29"/>
      <c r="EI1279" s="29"/>
      <c r="EJ1279" s="29"/>
      <c r="EK1279" s="29"/>
      <c r="EL1279" s="29"/>
      <c r="EM1279" s="29"/>
      <c r="EN1279" s="29"/>
      <c r="EO1279" s="29"/>
      <c r="EP1279" s="29"/>
      <c r="EQ1279" s="29"/>
      <c r="ER1279" s="29"/>
      <c r="ES1279" s="29"/>
      <c r="ET1279" s="29"/>
      <c r="EU1279" s="29"/>
      <c r="EV1279" s="29"/>
      <c r="EW1279" s="29"/>
      <c r="EX1279" s="29"/>
      <c r="EY1279" s="29"/>
      <c r="EZ1279" s="29"/>
      <c r="FA1279" s="29"/>
      <c r="FB1279" s="29"/>
      <c r="FC1279" s="29"/>
      <c r="FD1279" s="29"/>
      <c r="FE1279" s="29"/>
      <c r="FF1279" s="29"/>
      <c r="FG1279" s="29"/>
      <c r="FH1279" s="29"/>
      <c r="FI1279" s="29"/>
      <c r="FJ1279" s="29"/>
      <c r="FK1279" s="29"/>
      <c r="FL1279" s="29"/>
      <c r="FM1279" s="29"/>
      <c r="FN1279" s="29"/>
      <c r="FO1279" s="29"/>
      <c r="FP1279" s="29"/>
      <c r="FQ1279" s="29"/>
      <c r="FR1279" s="29"/>
      <c r="FS1279" s="29"/>
      <c r="FT1279" s="29"/>
      <c r="FU1279" s="29"/>
      <c r="FV1279" s="29"/>
      <c r="FW1279" s="29"/>
      <c r="FX1279" s="29"/>
      <c r="FY1279" s="29"/>
      <c r="FZ1279" s="29"/>
      <c r="GA1279" s="29"/>
      <c r="GB1279" s="29"/>
      <c r="GC1279" s="29"/>
      <c r="GD1279" s="29"/>
      <c r="GE1279" s="29"/>
      <c r="GF1279" s="29"/>
      <c r="GG1279" s="29"/>
      <c r="GH1279" s="29"/>
      <c r="GI1279" s="29"/>
      <c r="GJ1279" s="29"/>
      <c r="GK1279" s="29"/>
      <c r="GL1279" s="29"/>
      <c r="GM1279" s="29"/>
      <c r="GN1279" s="29"/>
      <c r="GO1279" s="29"/>
      <c r="GP1279" s="29"/>
      <c r="GQ1279" s="29"/>
      <c r="GR1279" s="29"/>
      <c r="GS1279" s="29"/>
      <c r="GT1279" s="29"/>
      <c r="GU1279" s="29"/>
      <c r="GV1279" s="29"/>
      <c r="GW1279" s="29"/>
      <c r="GX1279" s="29"/>
      <c r="GY1279" s="29"/>
      <c r="GZ1279" s="29"/>
      <c r="HA1279" s="29"/>
      <c r="HB1279" s="29"/>
      <c r="HC1279" s="29"/>
      <c r="HD1279" s="29"/>
      <c r="HE1279" s="29"/>
      <c r="HF1279" s="29"/>
      <c r="HG1279" s="29"/>
    </row>
    <row r="1280" spans="1:215" s="4" customFormat="1" ht="18.600000000000001" customHeight="1" x14ac:dyDescent="0.25">
      <c r="A1280" s="50" t="s">
        <v>238</v>
      </c>
      <c r="B1280" s="50" t="s">
        <v>233</v>
      </c>
      <c r="C1280" s="62" t="s">
        <v>315</v>
      </c>
      <c r="D1280" s="50" t="s">
        <v>234</v>
      </c>
      <c r="E1280" s="4" t="s">
        <v>316</v>
      </c>
      <c r="F1280" s="2" t="s">
        <v>3873</v>
      </c>
      <c r="G1280" s="2" t="s">
        <v>4301</v>
      </c>
      <c r="H1280" s="56">
        <f t="shared" si="42"/>
        <v>0.32544378698224852</v>
      </c>
      <c r="I1280" s="7" t="s">
        <v>223</v>
      </c>
      <c r="J1280" s="4" t="s">
        <v>305</v>
      </c>
      <c r="K1280" s="7">
        <f t="shared" si="43"/>
        <v>220</v>
      </c>
      <c r="L1280" s="4" t="s">
        <v>317</v>
      </c>
      <c r="M1280" s="4" t="s">
        <v>237</v>
      </c>
      <c r="N1280" s="18" t="s">
        <v>4302</v>
      </c>
      <c r="O1280" s="29"/>
      <c r="P1280" s="29"/>
      <c r="Q1280" s="29"/>
      <c r="R1280" s="29"/>
      <c r="S1280" s="29"/>
      <c r="T1280" s="29"/>
      <c r="U1280" s="29"/>
      <c r="V1280" s="29"/>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c r="CA1280" s="29"/>
      <c r="CB1280" s="29"/>
      <c r="CC1280" s="29"/>
      <c r="CD1280" s="29"/>
      <c r="CE1280" s="29"/>
      <c r="CF1280" s="29"/>
      <c r="CG1280" s="29"/>
      <c r="CH1280" s="29"/>
      <c r="CI1280" s="29"/>
      <c r="CJ1280" s="29"/>
      <c r="CK1280" s="29"/>
      <c r="CL1280" s="29"/>
      <c r="CM1280" s="29"/>
      <c r="CN1280" s="29"/>
      <c r="CO1280" s="29"/>
      <c r="CP1280" s="29"/>
      <c r="CQ1280" s="29"/>
      <c r="CR1280" s="29"/>
      <c r="CS1280" s="29"/>
      <c r="CT1280" s="29"/>
      <c r="CU1280" s="29"/>
      <c r="CV1280" s="29"/>
      <c r="CW1280" s="29"/>
      <c r="CX1280" s="29"/>
      <c r="CY1280" s="29"/>
      <c r="CZ1280" s="29"/>
      <c r="DA1280" s="29"/>
      <c r="DB1280" s="29"/>
      <c r="DC1280" s="29"/>
      <c r="DD1280" s="29"/>
      <c r="DE1280" s="29"/>
      <c r="DF1280" s="29"/>
      <c r="DG1280" s="29"/>
      <c r="DH1280" s="29"/>
      <c r="DI1280" s="29"/>
      <c r="DJ1280" s="29"/>
      <c r="DK1280" s="29"/>
      <c r="DL1280" s="29"/>
      <c r="DM1280" s="29"/>
      <c r="DN1280" s="29"/>
      <c r="DO1280" s="29"/>
      <c r="DP1280" s="29"/>
      <c r="DQ1280" s="29"/>
      <c r="DR1280" s="29"/>
      <c r="DS1280" s="29"/>
      <c r="DT1280" s="29"/>
      <c r="DU1280" s="29"/>
      <c r="DV1280" s="29"/>
      <c r="DW1280" s="29"/>
      <c r="DX1280" s="29"/>
      <c r="DY1280" s="29"/>
      <c r="DZ1280" s="29"/>
      <c r="EA1280" s="29"/>
      <c r="EB1280" s="29"/>
      <c r="EC1280" s="29"/>
      <c r="ED1280" s="29"/>
      <c r="EE1280" s="29"/>
      <c r="EF1280" s="29"/>
      <c r="EG1280" s="29"/>
      <c r="EH1280" s="29"/>
      <c r="EI1280" s="29"/>
      <c r="EJ1280" s="29"/>
      <c r="EK1280" s="29"/>
      <c r="EL1280" s="29"/>
      <c r="EM1280" s="29"/>
      <c r="EN1280" s="29"/>
      <c r="EO1280" s="29"/>
      <c r="EP1280" s="29"/>
      <c r="EQ1280" s="29"/>
      <c r="ER1280" s="29"/>
      <c r="ES1280" s="29"/>
      <c r="ET1280" s="29"/>
      <c r="EU1280" s="29"/>
      <c r="EV1280" s="29"/>
      <c r="EW1280" s="29"/>
      <c r="EX1280" s="29"/>
      <c r="EY1280" s="29"/>
      <c r="EZ1280" s="29"/>
      <c r="FA1280" s="29"/>
      <c r="FB1280" s="29"/>
      <c r="FC1280" s="29"/>
      <c r="FD1280" s="29"/>
      <c r="FE1280" s="29"/>
      <c r="FF1280" s="29"/>
      <c r="FG1280" s="29"/>
      <c r="FH1280" s="29"/>
      <c r="FI1280" s="29"/>
      <c r="FJ1280" s="29"/>
      <c r="FK1280" s="29"/>
      <c r="FL1280" s="29"/>
      <c r="FM1280" s="29"/>
      <c r="FN1280" s="29"/>
      <c r="FO1280" s="29"/>
      <c r="FP1280" s="29"/>
      <c r="FQ1280" s="29"/>
      <c r="FR1280" s="29"/>
      <c r="FS1280" s="29"/>
      <c r="FT1280" s="29"/>
      <c r="FU1280" s="29"/>
      <c r="FV1280" s="29"/>
      <c r="FW1280" s="29"/>
      <c r="FX1280" s="29"/>
      <c r="FY1280" s="29"/>
      <c r="FZ1280" s="29"/>
      <c r="GA1280" s="29"/>
      <c r="GB1280" s="29"/>
      <c r="GC1280" s="29"/>
      <c r="GD1280" s="29"/>
      <c r="GE1280" s="29"/>
      <c r="GF1280" s="29"/>
      <c r="GG1280" s="29"/>
      <c r="GH1280" s="29"/>
      <c r="GI1280" s="29"/>
      <c r="GJ1280" s="29"/>
      <c r="GK1280" s="29"/>
      <c r="GL1280" s="29"/>
      <c r="GM1280" s="29"/>
      <c r="GN1280" s="29"/>
      <c r="GO1280" s="29"/>
      <c r="GP1280" s="29"/>
      <c r="GQ1280" s="29"/>
      <c r="GR1280" s="29"/>
      <c r="GS1280" s="29"/>
      <c r="GT1280" s="29"/>
      <c r="GU1280" s="29"/>
      <c r="GV1280" s="29"/>
      <c r="GW1280" s="29"/>
      <c r="GX1280" s="29"/>
      <c r="GY1280" s="29"/>
      <c r="GZ1280" s="29"/>
      <c r="HA1280" s="29"/>
      <c r="HB1280" s="29"/>
      <c r="HC1280" s="29"/>
      <c r="HD1280" s="29"/>
      <c r="HE1280" s="29"/>
      <c r="HF1280" s="29"/>
      <c r="HG1280" s="29"/>
    </row>
    <row r="1281" spans="1:215" s="4" customFormat="1" ht="18.600000000000001" customHeight="1" x14ac:dyDescent="0.25">
      <c r="A1281" s="50" t="s">
        <v>238</v>
      </c>
      <c r="B1281" s="50" t="s">
        <v>233</v>
      </c>
      <c r="C1281" s="62" t="s">
        <v>318</v>
      </c>
      <c r="D1281" s="50" t="s">
        <v>234</v>
      </c>
      <c r="E1281" s="4" t="s">
        <v>319</v>
      </c>
      <c r="F1281" s="2" t="s">
        <v>3874</v>
      </c>
      <c r="G1281" s="2" t="s">
        <v>4301</v>
      </c>
      <c r="H1281" s="56">
        <f t="shared" si="42"/>
        <v>0.7593220338983051</v>
      </c>
      <c r="I1281" s="7" t="s">
        <v>320</v>
      </c>
      <c r="J1281" s="4" t="s">
        <v>29</v>
      </c>
      <c r="K1281" s="7">
        <f t="shared" si="43"/>
        <v>224</v>
      </c>
      <c r="L1281" s="4" t="s">
        <v>321</v>
      </c>
      <c r="M1281" s="4" t="s">
        <v>237</v>
      </c>
      <c r="N1281" s="18" t="s">
        <v>4304</v>
      </c>
      <c r="O1281" s="29"/>
      <c r="P1281" s="29"/>
      <c r="Q1281" s="29"/>
      <c r="R1281" s="29"/>
      <c r="S1281" s="29"/>
      <c r="T1281" s="29"/>
      <c r="U1281" s="29"/>
      <c r="V1281" s="29"/>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c r="CA1281" s="29"/>
      <c r="CB1281" s="29"/>
      <c r="CC1281" s="29"/>
      <c r="CD1281" s="29"/>
      <c r="CE1281" s="29"/>
      <c r="CF1281" s="29"/>
      <c r="CG1281" s="29"/>
      <c r="CH1281" s="29"/>
      <c r="CI1281" s="29"/>
      <c r="CJ1281" s="29"/>
      <c r="CK1281" s="29"/>
      <c r="CL1281" s="29"/>
      <c r="CM1281" s="29"/>
      <c r="CN1281" s="29"/>
      <c r="CO1281" s="29"/>
      <c r="CP1281" s="29"/>
      <c r="CQ1281" s="29"/>
      <c r="CR1281" s="29"/>
      <c r="CS1281" s="29"/>
      <c r="CT1281" s="29"/>
      <c r="CU1281" s="29"/>
      <c r="CV1281" s="29"/>
      <c r="CW1281" s="29"/>
      <c r="CX1281" s="29"/>
      <c r="CY1281" s="29"/>
      <c r="CZ1281" s="29"/>
      <c r="DA1281" s="29"/>
      <c r="DB1281" s="29"/>
      <c r="DC1281" s="29"/>
      <c r="DD1281" s="29"/>
      <c r="DE1281" s="29"/>
      <c r="DF1281" s="29"/>
      <c r="DG1281" s="29"/>
      <c r="DH1281" s="29"/>
      <c r="DI1281" s="29"/>
      <c r="DJ1281" s="29"/>
      <c r="DK1281" s="29"/>
      <c r="DL1281" s="29"/>
      <c r="DM1281" s="29"/>
      <c r="DN1281" s="29"/>
      <c r="DO1281" s="29"/>
      <c r="DP1281" s="29"/>
      <c r="DQ1281" s="29"/>
      <c r="DR1281" s="29"/>
      <c r="DS1281" s="29"/>
      <c r="DT1281" s="29"/>
      <c r="DU1281" s="29"/>
      <c r="DV1281" s="29"/>
      <c r="DW1281" s="29"/>
      <c r="DX1281" s="29"/>
      <c r="DY1281" s="29"/>
      <c r="DZ1281" s="29"/>
      <c r="EA1281" s="29"/>
      <c r="EB1281" s="29"/>
      <c r="EC1281" s="29"/>
      <c r="ED1281" s="29"/>
      <c r="EE1281" s="29"/>
      <c r="EF1281" s="29"/>
      <c r="EG1281" s="29"/>
      <c r="EH1281" s="29"/>
      <c r="EI1281" s="29"/>
      <c r="EJ1281" s="29"/>
      <c r="EK1281" s="29"/>
      <c r="EL1281" s="29"/>
      <c r="EM1281" s="29"/>
      <c r="EN1281" s="29"/>
      <c r="EO1281" s="29"/>
      <c r="EP1281" s="29"/>
      <c r="EQ1281" s="29"/>
      <c r="ER1281" s="29"/>
      <c r="ES1281" s="29"/>
      <c r="ET1281" s="29"/>
      <c r="EU1281" s="29"/>
      <c r="EV1281" s="29"/>
      <c r="EW1281" s="29"/>
      <c r="EX1281" s="29"/>
      <c r="EY1281" s="29"/>
      <c r="EZ1281" s="29"/>
      <c r="FA1281" s="29"/>
      <c r="FB1281" s="29"/>
      <c r="FC1281" s="29"/>
      <c r="FD1281" s="29"/>
      <c r="FE1281" s="29"/>
      <c r="FF1281" s="29"/>
      <c r="FG1281" s="29"/>
      <c r="FH1281" s="29"/>
      <c r="FI1281" s="29"/>
      <c r="FJ1281" s="29"/>
      <c r="FK1281" s="29"/>
      <c r="FL1281" s="29"/>
      <c r="FM1281" s="29"/>
      <c r="FN1281" s="29"/>
      <c r="FO1281" s="29"/>
      <c r="FP1281" s="29"/>
      <c r="FQ1281" s="29"/>
      <c r="FR1281" s="29"/>
      <c r="FS1281" s="29"/>
      <c r="FT1281" s="29"/>
      <c r="FU1281" s="29"/>
      <c r="FV1281" s="29"/>
      <c r="FW1281" s="29"/>
      <c r="FX1281" s="29"/>
      <c r="FY1281" s="29"/>
      <c r="FZ1281" s="29"/>
      <c r="GA1281" s="29"/>
      <c r="GB1281" s="29"/>
      <c r="GC1281" s="29"/>
      <c r="GD1281" s="29"/>
      <c r="GE1281" s="29"/>
      <c r="GF1281" s="29"/>
      <c r="GG1281" s="29"/>
      <c r="GH1281" s="29"/>
      <c r="GI1281" s="29"/>
      <c r="GJ1281" s="29"/>
      <c r="GK1281" s="29"/>
      <c r="GL1281" s="29"/>
      <c r="GM1281" s="29"/>
      <c r="GN1281" s="29"/>
      <c r="GO1281" s="29"/>
      <c r="GP1281" s="29"/>
      <c r="GQ1281" s="29"/>
      <c r="GR1281" s="29"/>
      <c r="GS1281" s="29"/>
      <c r="GT1281" s="29"/>
      <c r="GU1281" s="29"/>
      <c r="GV1281" s="29"/>
      <c r="GW1281" s="29"/>
      <c r="GX1281" s="29"/>
      <c r="GY1281" s="29"/>
      <c r="GZ1281" s="29"/>
      <c r="HA1281" s="29"/>
      <c r="HB1281" s="29"/>
      <c r="HC1281" s="29"/>
      <c r="HD1281" s="29"/>
      <c r="HE1281" s="29"/>
      <c r="HF1281" s="29"/>
      <c r="HG1281" s="29"/>
    </row>
    <row r="1282" spans="1:215" s="4" customFormat="1" ht="18.600000000000001" customHeight="1" x14ac:dyDescent="0.25">
      <c r="A1282" s="50" t="s">
        <v>238</v>
      </c>
      <c r="B1282" s="50" t="s">
        <v>233</v>
      </c>
      <c r="C1282" s="62" t="s">
        <v>322</v>
      </c>
      <c r="D1282" s="50" t="s">
        <v>234</v>
      </c>
      <c r="E1282" s="4" t="s">
        <v>323</v>
      </c>
      <c r="F1282" s="2" t="s">
        <v>3875</v>
      </c>
      <c r="G1282" s="2" t="s">
        <v>4301</v>
      </c>
      <c r="H1282" s="56">
        <f t="shared" si="42"/>
        <v>0.75981524249422627</v>
      </c>
      <c r="I1282" s="7" t="s">
        <v>324</v>
      </c>
      <c r="J1282" s="4" t="s">
        <v>29</v>
      </c>
      <c r="K1282" s="7">
        <f t="shared" si="43"/>
        <v>329</v>
      </c>
      <c r="L1282" s="4" t="s">
        <v>325</v>
      </c>
      <c r="M1282" s="4" t="s">
        <v>237</v>
      </c>
      <c r="N1282" s="18" t="s">
        <v>4303</v>
      </c>
      <c r="O1282" s="29"/>
      <c r="P1282" s="29"/>
      <c r="Q1282" s="29"/>
      <c r="R1282" s="29"/>
      <c r="S1282" s="29"/>
      <c r="T1282" s="29"/>
      <c r="U1282" s="29"/>
      <c r="V1282" s="29"/>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29"/>
      <c r="CA1282" s="29"/>
      <c r="CB1282" s="29"/>
      <c r="CC1282" s="29"/>
      <c r="CD1282" s="29"/>
      <c r="CE1282" s="29"/>
      <c r="CF1282" s="29"/>
      <c r="CG1282" s="29"/>
      <c r="CH1282" s="29"/>
      <c r="CI1282" s="29"/>
      <c r="CJ1282" s="29"/>
      <c r="CK1282" s="29"/>
      <c r="CL1282" s="29"/>
      <c r="CM1282" s="29"/>
      <c r="CN1282" s="29"/>
      <c r="CO1282" s="29"/>
      <c r="CP1282" s="29"/>
      <c r="CQ1282" s="29"/>
      <c r="CR1282" s="29"/>
      <c r="CS1282" s="29"/>
      <c r="CT1282" s="29"/>
      <c r="CU1282" s="29"/>
      <c r="CV1282" s="29"/>
      <c r="CW1282" s="29"/>
      <c r="CX1282" s="29"/>
      <c r="CY1282" s="29"/>
      <c r="CZ1282" s="29"/>
      <c r="DA1282" s="29"/>
      <c r="DB1282" s="29"/>
      <c r="DC1282" s="29"/>
      <c r="DD1282" s="29"/>
      <c r="DE1282" s="29"/>
      <c r="DF1282" s="29"/>
      <c r="DG1282" s="29"/>
      <c r="DH1282" s="29"/>
      <c r="DI1282" s="29"/>
      <c r="DJ1282" s="29"/>
      <c r="DK1282" s="29"/>
      <c r="DL1282" s="29"/>
      <c r="DM1282" s="29"/>
      <c r="DN1282" s="29"/>
      <c r="DO1282" s="29"/>
      <c r="DP1282" s="29"/>
      <c r="DQ1282" s="29"/>
      <c r="DR1282" s="29"/>
      <c r="DS1282" s="29"/>
      <c r="DT1282" s="29"/>
      <c r="DU1282" s="29"/>
      <c r="DV1282" s="29"/>
      <c r="DW1282" s="29"/>
      <c r="DX1282" s="29"/>
      <c r="DY1282" s="29"/>
      <c r="DZ1282" s="29"/>
      <c r="EA1282" s="29"/>
      <c r="EB1282" s="29"/>
      <c r="EC1282" s="29"/>
      <c r="ED1282" s="29"/>
      <c r="EE1282" s="29"/>
      <c r="EF1282" s="29"/>
      <c r="EG1282" s="29"/>
      <c r="EH1282" s="29"/>
      <c r="EI1282" s="29"/>
      <c r="EJ1282" s="29"/>
      <c r="EK1282" s="29"/>
      <c r="EL1282" s="29"/>
      <c r="EM1282" s="29"/>
      <c r="EN1282" s="29"/>
      <c r="EO1282" s="29"/>
      <c r="EP1282" s="29"/>
      <c r="EQ1282" s="29"/>
      <c r="ER1282" s="29"/>
      <c r="ES1282" s="29"/>
      <c r="ET1282" s="29"/>
      <c r="EU1282" s="29"/>
      <c r="EV1282" s="29"/>
      <c r="EW1282" s="29"/>
      <c r="EX1282" s="29"/>
      <c r="EY1282" s="29"/>
      <c r="EZ1282" s="29"/>
      <c r="FA1282" s="29"/>
      <c r="FB1282" s="29"/>
      <c r="FC1282" s="29"/>
      <c r="FD1282" s="29"/>
      <c r="FE1282" s="29"/>
      <c r="FF1282" s="29"/>
      <c r="FG1282" s="29"/>
      <c r="FH1282" s="29"/>
      <c r="FI1282" s="29"/>
      <c r="FJ1282" s="29"/>
      <c r="FK1282" s="29"/>
      <c r="FL1282" s="29"/>
      <c r="FM1282" s="29"/>
      <c r="FN1282" s="29"/>
      <c r="FO1282" s="29"/>
      <c r="FP1282" s="29"/>
      <c r="FQ1282" s="29"/>
      <c r="FR1282" s="29"/>
      <c r="FS1282" s="29"/>
      <c r="FT1282" s="29"/>
      <c r="FU1282" s="29"/>
      <c r="FV1282" s="29"/>
      <c r="FW1282" s="29"/>
      <c r="FX1282" s="29"/>
      <c r="FY1282" s="29"/>
      <c r="FZ1282" s="29"/>
      <c r="GA1282" s="29"/>
      <c r="GB1282" s="29"/>
      <c r="GC1282" s="29"/>
      <c r="GD1282" s="29"/>
      <c r="GE1282" s="29"/>
      <c r="GF1282" s="29"/>
      <c r="GG1282" s="29"/>
      <c r="GH1282" s="29"/>
      <c r="GI1282" s="29"/>
      <c r="GJ1282" s="29"/>
      <c r="GK1282" s="29"/>
      <c r="GL1282" s="29"/>
      <c r="GM1282" s="29"/>
      <c r="GN1282" s="29"/>
      <c r="GO1282" s="29"/>
      <c r="GP1282" s="29"/>
      <c r="GQ1282" s="29"/>
      <c r="GR1282" s="29"/>
      <c r="GS1282" s="29"/>
      <c r="GT1282" s="29"/>
      <c r="GU1282" s="29"/>
      <c r="GV1282" s="29"/>
      <c r="GW1282" s="29"/>
      <c r="GX1282" s="29"/>
      <c r="GY1282" s="29"/>
      <c r="GZ1282" s="29"/>
      <c r="HA1282" s="29"/>
      <c r="HB1282" s="29"/>
      <c r="HC1282" s="29"/>
      <c r="HD1282" s="29"/>
      <c r="HE1282" s="29"/>
      <c r="HF1282" s="29"/>
      <c r="HG1282" s="29"/>
    </row>
    <row r="1283" spans="1:215" s="4" customFormat="1" ht="18.600000000000001" customHeight="1" x14ac:dyDescent="0.25">
      <c r="A1283" s="51" t="s">
        <v>238</v>
      </c>
      <c r="B1283" s="51" t="s">
        <v>233</v>
      </c>
      <c r="C1283" s="54" t="s">
        <v>149</v>
      </c>
      <c r="D1283" s="51" t="s">
        <v>234</v>
      </c>
      <c r="E1283" s="1" t="s">
        <v>327</v>
      </c>
      <c r="F1283" s="1" t="s">
        <v>3876</v>
      </c>
      <c r="G1283" s="1" t="s">
        <v>4301</v>
      </c>
      <c r="H1283" s="58">
        <f t="shared" si="42"/>
        <v>0.4853801169590643</v>
      </c>
      <c r="I1283" s="5" t="s">
        <v>279</v>
      </c>
      <c r="J1283" s="1" t="s">
        <v>247</v>
      </c>
      <c r="K1283" s="5">
        <f t="shared" si="43"/>
        <v>249</v>
      </c>
      <c r="L1283" s="1" t="s">
        <v>328</v>
      </c>
      <c r="M1283" s="1" t="s">
        <v>237</v>
      </c>
      <c r="N1283" s="19" t="s">
        <v>4302</v>
      </c>
      <c r="O1283" s="25"/>
      <c r="P1283" s="25"/>
      <c r="Q1283" s="25"/>
      <c r="R1283" s="25"/>
      <c r="S1283" s="25"/>
      <c r="T1283" s="25"/>
      <c r="U1283" s="25"/>
      <c r="V1283" s="25"/>
      <c r="W1283" s="25"/>
      <c r="X1283" s="25"/>
      <c r="Y1283" s="25"/>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29"/>
      <c r="CA1283" s="29"/>
      <c r="CB1283" s="29"/>
      <c r="CC1283" s="29"/>
      <c r="CD1283" s="29"/>
      <c r="CE1283" s="29"/>
      <c r="CF1283" s="29"/>
      <c r="CG1283" s="29"/>
      <c r="CH1283" s="29"/>
      <c r="CI1283" s="29"/>
      <c r="CJ1283" s="29"/>
      <c r="CK1283" s="29"/>
      <c r="CL1283" s="29"/>
      <c r="CM1283" s="29"/>
      <c r="CN1283" s="29"/>
      <c r="CO1283" s="29"/>
      <c r="CP1283" s="29"/>
      <c r="CQ1283" s="29"/>
      <c r="CR1283" s="29"/>
      <c r="CS1283" s="29"/>
      <c r="CT1283" s="29"/>
      <c r="CU1283" s="29"/>
      <c r="CV1283" s="29"/>
      <c r="CW1283" s="29"/>
      <c r="CX1283" s="29"/>
      <c r="CY1283" s="29"/>
      <c r="CZ1283" s="29"/>
      <c r="DA1283" s="29"/>
      <c r="DB1283" s="29"/>
      <c r="DC1283" s="29"/>
      <c r="DD1283" s="29"/>
      <c r="DE1283" s="29"/>
      <c r="DF1283" s="29"/>
      <c r="DG1283" s="29"/>
      <c r="DH1283" s="29"/>
      <c r="DI1283" s="29"/>
      <c r="DJ1283" s="29"/>
      <c r="DK1283" s="29"/>
      <c r="DL1283" s="29"/>
      <c r="DM1283" s="29"/>
      <c r="DN1283" s="29"/>
      <c r="DO1283" s="29"/>
      <c r="DP1283" s="29"/>
      <c r="DQ1283" s="29"/>
      <c r="DR1283" s="29"/>
      <c r="DS1283" s="29"/>
      <c r="DT1283" s="29"/>
      <c r="DU1283" s="29"/>
      <c r="DV1283" s="29"/>
      <c r="DW1283" s="29"/>
      <c r="DX1283" s="29"/>
      <c r="DY1283" s="29"/>
      <c r="DZ1283" s="29"/>
      <c r="EA1283" s="29"/>
      <c r="EB1283" s="29"/>
      <c r="EC1283" s="29"/>
      <c r="ED1283" s="29"/>
      <c r="EE1283" s="29"/>
      <c r="EF1283" s="29"/>
      <c r="EG1283" s="29"/>
      <c r="EH1283" s="29"/>
      <c r="EI1283" s="29"/>
      <c r="EJ1283" s="29"/>
      <c r="EK1283" s="29"/>
      <c r="EL1283" s="29"/>
      <c r="EM1283" s="29"/>
      <c r="EN1283" s="29"/>
      <c r="EO1283" s="29"/>
      <c r="EP1283" s="29"/>
      <c r="EQ1283" s="29"/>
      <c r="ER1283" s="29"/>
      <c r="ES1283" s="29"/>
      <c r="ET1283" s="29"/>
      <c r="EU1283" s="29"/>
      <c r="EV1283" s="29"/>
      <c r="EW1283" s="29"/>
      <c r="EX1283" s="29"/>
      <c r="EY1283" s="29"/>
      <c r="EZ1283" s="29"/>
      <c r="FA1283" s="29"/>
      <c r="FB1283" s="29"/>
      <c r="FC1283" s="29"/>
      <c r="FD1283" s="29"/>
      <c r="FE1283" s="29"/>
      <c r="FF1283" s="29"/>
      <c r="FG1283" s="29"/>
      <c r="FH1283" s="29"/>
      <c r="FI1283" s="29"/>
      <c r="FJ1283" s="29"/>
      <c r="FK1283" s="29"/>
      <c r="FL1283" s="29"/>
      <c r="FM1283" s="29"/>
      <c r="FN1283" s="29"/>
      <c r="FO1283" s="29"/>
      <c r="FP1283" s="29"/>
      <c r="FQ1283" s="29"/>
      <c r="FR1283" s="29"/>
      <c r="FS1283" s="29"/>
      <c r="FT1283" s="29"/>
      <c r="FU1283" s="29"/>
      <c r="FV1283" s="29"/>
      <c r="FW1283" s="29"/>
      <c r="FX1283" s="29"/>
      <c r="FY1283" s="29"/>
      <c r="FZ1283" s="29"/>
      <c r="GA1283" s="29"/>
      <c r="GB1283" s="29"/>
      <c r="GC1283" s="29"/>
      <c r="GD1283" s="29"/>
      <c r="GE1283" s="29"/>
      <c r="GF1283" s="29"/>
      <c r="GG1283" s="29"/>
      <c r="GH1283" s="29"/>
      <c r="GI1283" s="29"/>
      <c r="GJ1283" s="29"/>
      <c r="GK1283" s="29"/>
      <c r="GL1283" s="29"/>
      <c r="GM1283" s="29"/>
      <c r="GN1283" s="29"/>
      <c r="GO1283" s="29"/>
      <c r="GP1283" s="29"/>
      <c r="GQ1283" s="29"/>
      <c r="GR1283" s="29"/>
      <c r="GS1283" s="29"/>
      <c r="GT1283" s="29"/>
      <c r="GU1283" s="29"/>
      <c r="GV1283" s="29"/>
      <c r="GW1283" s="29"/>
      <c r="GX1283" s="29"/>
      <c r="GY1283" s="29"/>
      <c r="GZ1283" s="29"/>
      <c r="HA1283" s="29"/>
      <c r="HB1283" s="29"/>
      <c r="HC1283" s="29"/>
      <c r="HD1283" s="29"/>
      <c r="HE1283" s="29"/>
      <c r="HF1283" s="29"/>
      <c r="HG1283" s="29"/>
    </row>
    <row r="1284" spans="1:215" s="4" customFormat="1" ht="18.600000000000001" customHeight="1" x14ac:dyDescent="0.25">
      <c r="A1284" s="50" t="s">
        <v>238</v>
      </c>
      <c r="B1284" s="50" t="s">
        <v>233</v>
      </c>
      <c r="C1284" s="62" t="s">
        <v>197</v>
      </c>
      <c r="D1284" s="50" t="s">
        <v>234</v>
      </c>
      <c r="E1284" s="4" t="s">
        <v>330</v>
      </c>
      <c r="F1284" s="2" t="s">
        <v>3877</v>
      </c>
      <c r="G1284" s="2" t="s">
        <v>4301</v>
      </c>
      <c r="H1284" s="56">
        <f t="shared" si="42"/>
        <v>0.47758887171561049</v>
      </c>
      <c r="I1284" s="7" t="s">
        <v>331</v>
      </c>
      <c r="J1284" s="4" t="s">
        <v>163</v>
      </c>
      <c r="K1284" s="7">
        <f t="shared" si="43"/>
        <v>309</v>
      </c>
      <c r="L1284" s="4" t="s">
        <v>248</v>
      </c>
      <c r="M1284" s="4" t="s">
        <v>237</v>
      </c>
      <c r="N1284" s="18" t="s">
        <v>4303</v>
      </c>
      <c r="O1284" s="29"/>
      <c r="P1284" s="29"/>
      <c r="Q1284" s="29"/>
      <c r="R1284" s="29"/>
      <c r="S1284" s="29"/>
      <c r="T1284" s="29"/>
      <c r="U1284" s="29"/>
      <c r="V1284" s="29"/>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29"/>
      <c r="CA1284" s="29"/>
      <c r="CB1284" s="29"/>
      <c r="CC1284" s="29"/>
      <c r="CD1284" s="29"/>
      <c r="CE1284" s="29"/>
      <c r="CF1284" s="29"/>
      <c r="CG1284" s="29"/>
      <c r="CH1284" s="29"/>
      <c r="CI1284" s="29"/>
      <c r="CJ1284" s="29"/>
      <c r="CK1284" s="29"/>
      <c r="CL1284" s="29"/>
      <c r="CM1284" s="29"/>
      <c r="CN1284" s="29"/>
      <c r="CO1284" s="29"/>
      <c r="CP1284" s="29"/>
      <c r="CQ1284" s="29"/>
      <c r="CR1284" s="29"/>
      <c r="CS1284" s="29"/>
      <c r="CT1284" s="29"/>
      <c r="CU1284" s="29"/>
      <c r="CV1284" s="29"/>
      <c r="CW1284" s="29"/>
      <c r="CX1284" s="29"/>
      <c r="CY1284" s="29"/>
      <c r="CZ1284" s="29"/>
      <c r="DA1284" s="29"/>
      <c r="DB1284" s="29"/>
      <c r="DC1284" s="29"/>
      <c r="DD1284" s="29"/>
      <c r="DE1284" s="29"/>
      <c r="DF1284" s="29"/>
      <c r="DG1284" s="29"/>
      <c r="DH1284" s="29"/>
      <c r="DI1284" s="29"/>
      <c r="DJ1284" s="29"/>
      <c r="DK1284" s="29"/>
      <c r="DL1284" s="29"/>
      <c r="DM1284" s="29"/>
      <c r="DN1284" s="29"/>
      <c r="DO1284" s="29"/>
      <c r="DP1284" s="29"/>
      <c r="DQ1284" s="29"/>
      <c r="DR1284" s="29"/>
      <c r="DS1284" s="29"/>
      <c r="DT1284" s="29"/>
      <c r="DU1284" s="29"/>
      <c r="DV1284" s="29"/>
      <c r="DW1284" s="29"/>
      <c r="DX1284" s="29"/>
      <c r="DY1284" s="29"/>
      <c r="DZ1284" s="29"/>
      <c r="EA1284" s="29"/>
      <c r="EB1284" s="29"/>
      <c r="EC1284" s="29"/>
      <c r="ED1284" s="29"/>
      <c r="EE1284" s="29"/>
      <c r="EF1284" s="29"/>
      <c r="EG1284" s="29"/>
      <c r="EH1284" s="29"/>
      <c r="EI1284" s="29"/>
      <c r="EJ1284" s="29"/>
      <c r="EK1284" s="29"/>
      <c r="EL1284" s="29"/>
      <c r="EM1284" s="29"/>
      <c r="EN1284" s="29"/>
      <c r="EO1284" s="29"/>
      <c r="EP1284" s="29"/>
      <c r="EQ1284" s="29"/>
      <c r="ER1284" s="29"/>
      <c r="ES1284" s="29"/>
      <c r="ET1284" s="29"/>
      <c r="EU1284" s="29"/>
      <c r="EV1284" s="29"/>
      <c r="EW1284" s="29"/>
      <c r="EX1284" s="29"/>
      <c r="EY1284" s="29"/>
      <c r="EZ1284" s="29"/>
      <c r="FA1284" s="29"/>
      <c r="FB1284" s="29"/>
      <c r="FC1284" s="29"/>
      <c r="FD1284" s="29"/>
      <c r="FE1284" s="29"/>
      <c r="FF1284" s="29"/>
      <c r="FG1284" s="29"/>
      <c r="FH1284" s="29"/>
      <c r="FI1284" s="29"/>
      <c r="FJ1284" s="29"/>
      <c r="FK1284" s="29"/>
      <c r="FL1284" s="29"/>
      <c r="FM1284" s="29"/>
      <c r="FN1284" s="29"/>
      <c r="FO1284" s="29"/>
      <c r="FP1284" s="29"/>
      <c r="FQ1284" s="29"/>
      <c r="FR1284" s="29"/>
      <c r="FS1284" s="29"/>
      <c r="FT1284" s="29"/>
      <c r="FU1284" s="29"/>
      <c r="FV1284" s="29"/>
      <c r="FW1284" s="29"/>
      <c r="FX1284" s="29"/>
      <c r="FY1284" s="29"/>
      <c r="FZ1284" s="29"/>
      <c r="GA1284" s="29"/>
      <c r="GB1284" s="29"/>
      <c r="GC1284" s="29"/>
      <c r="GD1284" s="29"/>
      <c r="GE1284" s="29"/>
      <c r="GF1284" s="29"/>
      <c r="GG1284" s="29"/>
      <c r="GH1284" s="29"/>
      <c r="GI1284" s="29"/>
      <c r="GJ1284" s="29"/>
      <c r="GK1284" s="29"/>
      <c r="GL1284" s="29"/>
      <c r="GM1284" s="29"/>
      <c r="GN1284" s="29"/>
      <c r="GO1284" s="29"/>
      <c r="GP1284" s="29"/>
      <c r="GQ1284" s="29"/>
      <c r="GR1284" s="29"/>
      <c r="GS1284" s="29"/>
      <c r="GT1284" s="29"/>
      <c r="GU1284" s="29"/>
      <c r="GV1284" s="29"/>
      <c r="GW1284" s="29"/>
      <c r="GX1284" s="29"/>
      <c r="GY1284" s="29"/>
      <c r="GZ1284" s="29"/>
      <c r="HA1284" s="29"/>
      <c r="HB1284" s="29"/>
      <c r="HC1284" s="29"/>
      <c r="HD1284" s="29"/>
      <c r="HE1284" s="29"/>
      <c r="HF1284" s="29"/>
      <c r="HG1284" s="29"/>
    </row>
    <row r="1285" spans="1:215" s="4" customFormat="1" ht="18.600000000000001" customHeight="1" x14ac:dyDescent="0.25">
      <c r="A1285" s="50" t="s">
        <v>238</v>
      </c>
      <c r="B1285" s="50" t="s">
        <v>233</v>
      </c>
      <c r="C1285" s="62" t="s">
        <v>334</v>
      </c>
      <c r="D1285" s="50" t="s">
        <v>234</v>
      </c>
      <c r="E1285" s="4" t="s">
        <v>335</v>
      </c>
      <c r="F1285" s="2" t="s">
        <v>3878</v>
      </c>
      <c r="G1285" s="2" t="s">
        <v>4301</v>
      </c>
      <c r="H1285" s="56">
        <f t="shared" si="42"/>
        <v>0.75775193798449614</v>
      </c>
      <c r="I1285" s="7" t="s">
        <v>267</v>
      </c>
      <c r="J1285" s="4" t="s">
        <v>29</v>
      </c>
      <c r="K1285" s="7">
        <f t="shared" si="43"/>
        <v>391</v>
      </c>
      <c r="L1285" s="4" t="s">
        <v>336</v>
      </c>
      <c r="M1285" s="4" t="s">
        <v>237</v>
      </c>
      <c r="N1285" s="18" t="s">
        <v>4303</v>
      </c>
      <c r="O1285" s="29"/>
      <c r="P1285" s="29"/>
      <c r="Q1285" s="29"/>
      <c r="R1285" s="29"/>
      <c r="S1285" s="29"/>
      <c r="T1285" s="29"/>
      <c r="U1285" s="29"/>
      <c r="V1285" s="29"/>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c r="CA1285" s="29"/>
      <c r="CB1285" s="29"/>
      <c r="CC1285" s="29"/>
      <c r="CD1285" s="29"/>
      <c r="CE1285" s="29"/>
      <c r="CF1285" s="29"/>
      <c r="CG1285" s="29"/>
      <c r="CH1285" s="29"/>
      <c r="CI1285" s="29"/>
      <c r="CJ1285" s="29"/>
      <c r="CK1285" s="29"/>
      <c r="CL1285" s="29"/>
      <c r="CM1285" s="29"/>
      <c r="CN1285" s="29"/>
      <c r="CO1285" s="29"/>
      <c r="CP1285" s="29"/>
      <c r="CQ1285" s="29"/>
      <c r="CR1285" s="29"/>
      <c r="CS1285" s="29"/>
      <c r="CT1285" s="29"/>
      <c r="CU1285" s="29"/>
      <c r="CV1285" s="29"/>
      <c r="CW1285" s="29"/>
      <c r="CX1285" s="29"/>
      <c r="CY1285" s="29"/>
      <c r="CZ1285" s="29"/>
      <c r="DA1285" s="29"/>
      <c r="DB1285" s="29"/>
      <c r="DC1285" s="29"/>
      <c r="DD1285" s="29"/>
      <c r="DE1285" s="29"/>
      <c r="DF1285" s="29"/>
      <c r="DG1285" s="29"/>
      <c r="DH1285" s="29"/>
      <c r="DI1285" s="29"/>
      <c r="DJ1285" s="29"/>
      <c r="DK1285" s="29"/>
      <c r="DL1285" s="29"/>
      <c r="DM1285" s="29"/>
      <c r="DN1285" s="29"/>
      <c r="DO1285" s="29"/>
      <c r="DP1285" s="29"/>
      <c r="DQ1285" s="29"/>
      <c r="DR1285" s="29"/>
      <c r="DS1285" s="29"/>
      <c r="DT1285" s="29"/>
      <c r="DU1285" s="29"/>
      <c r="DV1285" s="29"/>
      <c r="DW1285" s="29"/>
      <c r="DX1285" s="29"/>
      <c r="DY1285" s="29"/>
      <c r="DZ1285" s="29"/>
      <c r="EA1285" s="29"/>
      <c r="EB1285" s="29"/>
      <c r="EC1285" s="29"/>
      <c r="ED1285" s="29"/>
      <c r="EE1285" s="29"/>
      <c r="EF1285" s="29"/>
      <c r="EG1285" s="29"/>
      <c r="EH1285" s="29"/>
      <c r="EI1285" s="29"/>
      <c r="EJ1285" s="29"/>
      <c r="EK1285" s="29"/>
      <c r="EL1285" s="29"/>
      <c r="EM1285" s="29"/>
      <c r="EN1285" s="29"/>
      <c r="EO1285" s="29"/>
      <c r="EP1285" s="29"/>
      <c r="EQ1285" s="29"/>
      <c r="ER1285" s="29"/>
      <c r="ES1285" s="29"/>
      <c r="ET1285" s="29"/>
      <c r="EU1285" s="29"/>
      <c r="EV1285" s="29"/>
      <c r="EW1285" s="29"/>
      <c r="EX1285" s="29"/>
      <c r="EY1285" s="29"/>
      <c r="EZ1285" s="29"/>
      <c r="FA1285" s="29"/>
      <c r="FB1285" s="29"/>
      <c r="FC1285" s="29"/>
      <c r="FD1285" s="29"/>
      <c r="FE1285" s="29"/>
      <c r="FF1285" s="29"/>
      <c r="FG1285" s="29"/>
      <c r="FH1285" s="29"/>
      <c r="FI1285" s="29"/>
      <c r="FJ1285" s="29"/>
      <c r="FK1285" s="29"/>
      <c r="FL1285" s="29"/>
      <c r="FM1285" s="29"/>
      <c r="FN1285" s="29"/>
      <c r="FO1285" s="29"/>
      <c r="FP1285" s="29"/>
      <c r="FQ1285" s="29"/>
      <c r="FR1285" s="29"/>
      <c r="FS1285" s="29"/>
      <c r="FT1285" s="29"/>
      <c r="FU1285" s="29"/>
      <c r="FV1285" s="29"/>
      <c r="FW1285" s="29"/>
      <c r="FX1285" s="29"/>
      <c r="FY1285" s="29"/>
      <c r="FZ1285" s="29"/>
      <c r="GA1285" s="29"/>
      <c r="GB1285" s="29"/>
      <c r="GC1285" s="29"/>
      <c r="GD1285" s="29"/>
      <c r="GE1285" s="29"/>
      <c r="GF1285" s="29"/>
      <c r="GG1285" s="29"/>
      <c r="GH1285" s="29"/>
      <c r="GI1285" s="29"/>
      <c r="GJ1285" s="29"/>
      <c r="GK1285" s="29"/>
      <c r="GL1285" s="29"/>
      <c r="GM1285" s="29"/>
      <c r="GN1285" s="29"/>
      <c r="GO1285" s="29"/>
      <c r="GP1285" s="29"/>
      <c r="GQ1285" s="29"/>
      <c r="GR1285" s="29"/>
      <c r="GS1285" s="29"/>
      <c r="GT1285" s="29"/>
      <c r="GU1285" s="29"/>
      <c r="GV1285" s="29"/>
      <c r="GW1285" s="29"/>
      <c r="GX1285" s="29"/>
      <c r="GY1285" s="29"/>
      <c r="GZ1285" s="29"/>
      <c r="HA1285" s="29"/>
      <c r="HB1285" s="29"/>
      <c r="HC1285" s="29"/>
      <c r="HD1285" s="29"/>
      <c r="HE1285" s="29"/>
      <c r="HF1285" s="29"/>
      <c r="HG1285" s="29"/>
    </row>
    <row r="1286" spans="1:215" s="4" customFormat="1" ht="18.600000000000001" customHeight="1" x14ac:dyDescent="0.25">
      <c r="A1286" s="50" t="s">
        <v>238</v>
      </c>
      <c r="B1286" s="50" t="s">
        <v>233</v>
      </c>
      <c r="C1286" s="62" t="s">
        <v>128</v>
      </c>
      <c r="D1286" s="50" t="s">
        <v>234</v>
      </c>
      <c r="E1286" s="4" t="s">
        <v>339</v>
      </c>
      <c r="F1286" s="2" t="s">
        <v>3879</v>
      </c>
      <c r="G1286" s="2" t="s">
        <v>4301</v>
      </c>
      <c r="H1286" s="56">
        <f t="shared" si="42"/>
        <v>0.31457955232909862</v>
      </c>
      <c r="I1286" s="7" t="s">
        <v>340</v>
      </c>
      <c r="J1286" s="4" t="s">
        <v>252</v>
      </c>
      <c r="K1286" s="7">
        <f t="shared" si="43"/>
        <v>520</v>
      </c>
      <c r="L1286" s="4" t="s">
        <v>341</v>
      </c>
      <c r="M1286" s="4" t="s">
        <v>237</v>
      </c>
      <c r="N1286" s="18" t="s">
        <v>4305</v>
      </c>
      <c r="O1286" s="29"/>
      <c r="P1286" s="29"/>
      <c r="Q1286" s="29"/>
      <c r="R1286" s="29"/>
      <c r="S1286" s="29"/>
      <c r="T1286" s="29"/>
      <c r="U1286" s="29"/>
      <c r="V1286" s="29"/>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29"/>
      <c r="CA1286" s="29"/>
      <c r="CB1286" s="29"/>
      <c r="CC1286" s="29"/>
      <c r="CD1286" s="29"/>
      <c r="CE1286" s="29"/>
      <c r="CF1286" s="29"/>
      <c r="CG1286" s="29"/>
      <c r="CH1286" s="29"/>
      <c r="CI1286" s="29"/>
      <c r="CJ1286" s="29"/>
      <c r="CK1286" s="29"/>
      <c r="CL1286" s="29"/>
      <c r="CM1286" s="29"/>
      <c r="CN1286" s="29"/>
      <c r="CO1286" s="29"/>
      <c r="CP1286" s="29"/>
      <c r="CQ1286" s="29"/>
      <c r="CR1286" s="29"/>
      <c r="CS1286" s="29"/>
      <c r="CT1286" s="29"/>
      <c r="CU1286" s="29"/>
      <c r="CV1286" s="29"/>
      <c r="CW1286" s="29"/>
      <c r="CX1286" s="29"/>
      <c r="CY1286" s="29"/>
      <c r="CZ1286" s="29"/>
      <c r="DA1286" s="29"/>
      <c r="DB1286" s="29"/>
      <c r="DC1286" s="29"/>
      <c r="DD1286" s="29"/>
      <c r="DE1286" s="29"/>
      <c r="DF1286" s="29"/>
      <c r="DG1286" s="29"/>
      <c r="DH1286" s="29"/>
      <c r="DI1286" s="29"/>
      <c r="DJ1286" s="29"/>
      <c r="DK1286" s="29"/>
      <c r="DL1286" s="29"/>
      <c r="DM1286" s="29"/>
      <c r="DN1286" s="29"/>
      <c r="DO1286" s="29"/>
      <c r="DP1286" s="29"/>
      <c r="DQ1286" s="29"/>
      <c r="DR1286" s="29"/>
      <c r="DS1286" s="29"/>
      <c r="DT1286" s="29"/>
      <c r="DU1286" s="29"/>
      <c r="DV1286" s="29"/>
      <c r="DW1286" s="29"/>
      <c r="DX1286" s="29"/>
      <c r="DY1286" s="29"/>
      <c r="DZ1286" s="29"/>
      <c r="EA1286" s="29"/>
      <c r="EB1286" s="29"/>
      <c r="EC1286" s="29"/>
      <c r="ED1286" s="29"/>
      <c r="EE1286" s="29"/>
      <c r="EF1286" s="29"/>
      <c r="EG1286" s="29"/>
      <c r="EH1286" s="29"/>
      <c r="EI1286" s="29"/>
      <c r="EJ1286" s="29"/>
      <c r="EK1286" s="29"/>
      <c r="EL1286" s="29"/>
      <c r="EM1286" s="29"/>
      <c r="EN1286" s="29"/>
      <c r="EO1286" s="29"/>
      <c r="EP1286" s="29"/>
      <c r="EQ1286" s="29"/>
      <c r="ER1286" s="29"/>
      <c r="ES1286" s="29"/>
      <c r="ET1286" s="29"/>
      <c r="EU1286" s="29"/>
      <c r="EV1286" s="29"/>
      <c r="EW1286" s="29"/>
      <c r="EX1286" s="29"/>
      <c r="EY1286" s="29"/>
      <c r="EZ1286" s="29"/>
      <c r="FA1286" s="29"/>
      <c r="FB1286" s="29"/>
      <c r="FC1286" s="29"/>
      <c r="FD1286" s="29"/>
      <c r="FE1286" s="29"/>
      <c r="FF1286" s="29"/>
      <c r="FG1286" s="29"/>
      <c r="FH1286" s="29"/>
      <c r="FI1286" s="29"/>
      <c r="FJ1286" s="29"/>
      <c r="FK1286" s="29"/>
      <c r="FL1286" s="29"/>
      <c r="FM1286" s="29"/>
      <c r="FN1286" s="29"/>
      <c r="FO1286" s="29"/>
      <c r="FP1286" s="29"/>
      <c r="FQ1286" s="29"/>
      <c r="FR1286" s="29"/>
      <c r="FS1286" s="29"/>
      <c r="FT1286" s="29"/>
      <c r="FU1286" s="29"/>
      <c r="FV1286" s="29"/>
      <c r="FW1286" s="29"/>
      <c r="FX1286" s="29"/>
      <c r="FY1286" s="29"/>
      <c r="FZ1286" s="29"/>
      <c r="GA1286" s="29"/>
      <c r="GB1286" s="29"/>
      <c r="GC1286" s="29"/>
      <c r="GD1286" s="29"/>
      <c r="GE1286" s="29"/>
      <c r="GF1286" s="29"/>
      <c r="GG1286" s="29"/>
      <c r="GH1286" s="29"/>
      <c r="GI1286" s="29"/>
      <c r="GJ1286" s="29"/>
      <c r="GK1286" s="29"/>
      <c r="GL1286" s="29"/>
      <c r="GM1286" s="29"/>
      <c r="GN1286" s="29"/>
      <c r="GO1286" s="29"/>
      <c r="GP1286" s="29"/>
      <c r="GQ1286" s="29"/>
      <c r="GR1286" s="29"/>
      <c r="GS1286" s="29"/>
      <c r="GT1286" s="29"/>
      <c r="GU1286" s="29"/>
      <c r="GV1286" s="29"/>
      <c r="GW1286" s="29"/>
      <c r="GX1286" s="29"/>
      <c r="GY1286" s="29"/>
      <c r="GZ1286" s="29"/>
      <c r="HA1286" s="29"/>
      <c r="HB1286" s="29"/>
      <c r="HC1286" s="29"/>
      <c r="HD1286" s="29"/>
      <c r="HE1286" s="29"/>
      <c r="HF1286" s="29"/>
      <c r="HG1286" s="29"/>
    </row>
    <row r="1287" spans="1:215" s="4" customFormat="1" ht="18.600000000000001" customHeight="1" x14ac:dyDescent="0.25">
      <c r="A1287" s="51" t="s">
        <v>238</v>
      </c>
      <c r="B1287" s="51" t="s">
        <v>233</v>
      </c>
      <c r="C1287" s="54" t="s">
        <v>40</v>
      </c>
      <c r="D1287" s="51" t="s">
        <v>234</v>
      </c>
      <c r="E1287" s="1" t="s">
        <v>344</v>
      </c>
      <c r="F1287" s="1" t="s">
        <v>3870</v>
      </c>
      <c r="G1287" s="1" t="s">
        <v>4301</v>
      </c>
      <c r="H1287" s="58">
        <f t="shared" si="42"/>
        <v>0.12315270935960591</v>
      </c>
      <c r="I1287" s="5" t="s">
        <v>90</v>
      </c>
      <c r="J1287" s="1" t="s">
        <v>143</v>
      </c>
      <c r="K1287" s="5">
        <f t="shared" si="43"/>
        <v>25</v>
      </c>
      <c r="L1287" s="1" t="s">
        <v>345</v>
      </c>
      <c r="M1287" s="1" t="s">
        <v>237</v>
      </c>
      <c r="N1287" s="19" t="s">
        <v>4303</v>
      </c>
      <c r="O1287" s="25"/>
      <c r="P1287" s="25"/>
      <c r="Q1287" s="25"/>
      <c r="R1287" s="25"/>
      <c r="S1287" s="25"/>
      <c r="T1287" s="25"/>
      <c r="U1287" s="25"/>
      <c r="V1287" s="25"/>
      <c r="W1287" s="25"/>
      <c r="X1287" s="25"/>
      <c r="Y1287" s="25"/>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29"/>
      <c r="CA1287" s="29"/>
      <c r="CB1287" s="29"/>
      <c r="CC1287" s="29"/>
      <c r="CD1287" s="29"/>
      <c r="CE1287" s="29"/>
      <c r="CF1287" s="29"/>
      <c r="CG1287" s="29"/>
      <c r="CH1287" s="29"/>
      <c r="CI1287" s="29"/>
      <c r="CJ1287" s="29"/>
      <c r="CK1287" s="29"/>
      <c r="CL1287" s="29"/>
      <c r="CM1287" s="29"/>
      <c r="CN1287" s="29"/>
      <c r="CO1287" s="29"/>
      <c r="CP1287" s="29"/>
      <c r="CQ1287" s="29"/>
      <c r="CR1287" s="29"/>
      <c r="CS1287" s="29"/>
      <c r="CT1287" s="29"/>
      <c r="CU1287" s="29"/>
      <c r="CV1287" s="29"/>
      <c r="CW1287" s="29"/>
      <c r="CX1287" s="29"/>
      <c r="CY1287" s="29"/>
      <c r="CZ1287" s="29"/>
      <c r="DA1287" s="29"/>
      <c r="DB1287" s="29"/>
      <c r="DC1287" s="29"/>
      <c r="DD1287" s="29"/>
      <c r="DE1287" s="29"/>
      <c r="DF1287" s="29"/>
      <c r="DG1287" s="29"/>
      <c r="DH1287" s="29"/>
      <c r="DI1287" s="29"/>
      <c r="DJ1287" s="29"/>
      <c r="DK1287" s="29"/>
      <c r="DL1287" s="29"/>
      <c r="DM1287" s="29"/>
      <c r="DN1287" s="29"/>
      <c r="DO1287" s="29"/>
      <c r="DP1287" s="29"/>
      <c r="DQ1287" s="29"/>
      <c r="DR1287" s="29"/>
      <c r="DS1287" s="29"/>
      <c r="DT1287" s="29"/>
      <c r="DU1287" s="29"/>
      <c r="DV1287" s="29"/>
      <c r="DW1287" s="29"/>
      <c r="DX1287" s="29"/>
      <c r="DY1287" s="29"/>
      <c r="DZ1287" s="29"/>
      <c r="EA1287" s="29"/>
      <c r="EB1287" s="29"/>
      <c r="EC1287" s="29"/>
      <c r="ED1287" s="29"/>
      <c r="EE1287" s="29"/>
      <c r="EF1287" s="29"/>
      <c r="EG1287" s="29"/>
      <c r="EH1287" s="29"/>
      <c r="EI1287" s="29"/>
      <c r="EJ1287" s="29"/>
      <c r="EK1287" s="29"/>
      <c r="EL1287" s="29"/>
      <c r="EM1287" s="29"/>
      <c r="EN1287" s="29"/>
      <c r="EO1287" s="29"/>
      <c r="EP1287" s="29"/>
      <c r="EQ1287" s="29"/>
      <c r="ER1287" s="29"/>
      <c r="ES1287" s="29"/>
      <c r="ET1287" s="29"/>
      <c r="EU1287" s="29"/>
      <c r="EV1287" s="29"/>
      <c r="EW1287" s="29"/>
      <c r="EX1287" s="29"/>
      <c r="EY1287" s="29"/>
      <c r="EZ1287" s="29"/>
      <c r="FA1287" s="29"/>
      <c r="FB1287" s="29"/>
      <c r="FC1287" s="29"/>
      <c r="FD1287" s="29"/>
      <c r="FE1287" s="29"/>
      <c r="FF1287" s="29"/>
      <c r="FG1287" s="29"/>
      <c r="FH1287" s="29"/>
      <c r="FI1287" s="29"/>
      <c r="FJ1287" s="29"/>
      <c r="FK1287" s="29"/>
      <c r="FL1287" s="29"/>
      <c r="FM1287" s="29"/>
      <c r="FN1287" s="29"/>
      <c r="FO1287" s="29"/>
      <c r="FP1287" s="29"/>
      <c r="FQ1287" s="29"/>
      <c r="FR1287" s="29"/>
      <c r="FS1287" s="29"/>
      <c r="FT1287" s="29"/>
      <c r="FU1287" s="29"/>
      <c r="FV1287" s="29"/>
      <c r="FW1287" s="29"/>
      <c r="FX1287" s="29"/>
      <c r="FY1287" s="29"/>
      <c r="FZ1287" s="29"/>
      <c r="GA1287" s="29"/>
      <c r="GB1287" s="29"/>
      <c r="GC1287" s="29"/>
      <c r="GD1287" s="29"/>
      <c r="GE1287" s="29"/>
      <c r="GF1287" s="29"/>
      <c r="GG1287" s="29"/>
      <c r="GH1287" s="29"/>
      <c r="GI1287" s="29"/>
      <c r="GJ1287" s="29"/>
      <c r="GK1287" s="29"/>
      <c r="GL1287" s="29"/>
      <c r="GM1287" s="29"/>
      <c r="GN1287" s="29"/>
      <c r="GO1287" s="29"/>
      <c r="GP1287" s="29"/>
      <c r="GQ1287" s="29"/>
      <c r="GR1287" s="29"/>
      <c r="GS1287" s="29"/>
      <c r="GT1287" s="29"/>
      <c r="GU1287" s="29"/>
      <c r="GV1287" s="29"/>
      <c r="GW1287" s="29"/>
      <c r="GX1287" s="29"/>
      <c r="GY1287" s="29"/>
      <c r="GZ1287" s="29"/>
      <c r="HA1287" s="29"/>
      <c r="HB1287" s="29"/>
      <c r="HC1287" s="29"/>
      <c r="HD1287" s="29"/>
      <c r="HE1287" s="29"/>
      <c r="HF1287" s="29"/>
      <c r="HG1287" s="29"/>
    </row>
    <row r="1288" spans="1:215" s="4" customFormat="1" ht="18.600000000000001" customHeight="1" x14ac:dyDescent="0.25">
      <c r="A1288" s="51" t="s">
        <v>238</v>
      </c>
      <c r="B1288" s="51" t="s">
        <v>233</v>
      </c>
      <c r="C1288" s="54" t="s">
        <v>348</v>
      </c>
      <c r="D1288" s="51" t="s">
        <v>234</v>
      </c>
      <c r="E1288" s="1" t="s">
        <v>349</v>
      </c>
      <c r="F1288" s="1" t="s">
        <v>3858</v>
      </c>
      <c r="G1288" s="1" t="s">
        <v>4301</v>
      </c>
      <c r="H1288" s="58">
        <f t="shared" si="42"/>
        <v>0.28025477707006369</v>
      </c>
      <c r="I1288" s="5" t="s">
        <v>55</v>
      </c>
      <c r="J1288" s="1" t="s">
        <v>92</v>
      </c>
      <c r="K1288" s="5">
        <f t="shared" si="43"/>
        <v>44</v>
      </c>
      <c r="L1288" s="1" t="s">
        <v>350</v>
      </c>
      <c r="M1288" s="1" t="s">
        <v>237</v>
      </c>
      <c r="N1288" s="19" t="s">
        <v>4304</v>
      </c>
      <c r="O1288" s="25"/>
      <c r="P1288" s="25"/>
      <c r="Q1288" s="25"/>
      <c r="R1288" s="25"/>
      <c r="S1288" s="25"/>
      <c r="T1288" s="25"/>
      <c r="U1288" s="25"/>
      <c r="V1288" s="25"/>
      <c r="W1288" s="25"/>
      <c r="X1288" s="25"/>
      <c r="Y1288" s="25"/>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29"/>
      <c r="CA1288" s="29"/>
      <c r="CB1288" s="29"/>
      <c r="CC1288" s="29"/>
      <c r="CD1288" s="29"/>
      <c r="CE1288" s="29"/>
      <c r="CF1288" s="29"/>
      <c r="CG1288" s="29"/>
      <c r="CH1288" s="29"/>
      <c r="CI1288" s="29"/>
      <c r="CJ1288" s="29"/>
      <c r="CK1288" s="29"/>
      <c r="CL1288" s="29"/>
      <c r="CM1288" s="29"/>
      <c r="CN1288" s="29"/>
      <c r="CO1288" s="29"/>
      <c r="CP1288" s="29"/>
      <c r="CQ1288" s="29"/>
      <c r="CR1288" s="29"/>
      <c r="CS1288" s="29"/>
      <c r="CT1288" s="29"/>
      <c r="CU1288" s="29"/>
      <c r="CV1288" s="29"/>
      <c r="CW1288" s="29"/>
      <c r="CX1288" s="29"/>
      <c r="CY1288" s="29"/>
      <c r="CZ1288" s="29"/>
      <c r="DA1288" s="29"/>
      <c r="DB1288" s="29"/>
      <c r="DC1288" s="29"/>
      <c r="DD1288" s="29"/>
      <c r="DE1288" s="29"/>
      <c r="DF1288" s="29"/>
      <c r="DG1288" s="29"/>
      <c r="DH1288" s="29"/>
      <c r="DI1288" s="29"/>
      <c r="DJ1288" s="29"/>
      <c r="DK1288" s="29"/>
      <c r="DL1288" s="29"/>
      <c r="DM1288" s="29"/>
      <c r="DN1288" s="29"/>
      <c r="DO1288" s="29"/>
      <c r="DP1288" s="29"/>
      <c r="DQ1288" s="29"/>
      <c r="DR1288" s="29"/>
      <c r="DS1288" s="29"/>
      <c r="DT1288" s="29"/>
      <c r="DU1288" s="29"/>
      <c r="DV1288" s="29"/>
      <c r="DW1288" s="29"/>
      <c r="DX1288" s="29"/>
      <c r="DY1288" s="29"/>
      <c r="DZ1288" s="29"/>
      <c r="EA1288" s="29"/>
      <c r="EB1288" s="29"/>
      <c r="EC1288" s="29"/>
      <c r="ED1288" s="29"/>
      <c r="EE1288" s="29"/>
      <c r="EF1288" s="29"/>
      <c r="EG1288" s="29"/>
      <c r="EH1288" s="29"/>
      <c r="EI1288" s="29"/>
      <c r="EJ1288" s="29"/>
      <c r="EK1288" s="29"/>
      <c r="EL1288" s="29"/>
      <c r="EM1288" s="29"/>
      <c r="EN1288" s="29"/>
      <c r="EO1288" s="29"/>
      <c r="EP1288" s="29"/>
      <c r="EQ1288" s="29"/>
      <c r="ER1288" s="29"/>
      <c r="ES1288" s="29"/>
      <c r="ET1288" s="29"/>
      <c r="EU1288" s="29"/>
      <c r="EV1288" s="29"/>
      <c r="EW1288" s="29"/>
      <c r="EX1288" s="29"/>
      <c r="EY1288" s="29"/>
      <c r="EZ1288" s="29"/>
      <c r="FA1288" s="29"/>
      <c r="FB1288" s="29"/>
      <c r="FC1288" s="29"/>
      <c r="FD1288" s="29"/>
      <c r="FE1288" s="29"/>
      <c r="FF1288" s="29"/>
      <c r="FG1288" s="29"/>
      <c r="FH1288" s="29"/>
      <c r="FI1288" s="29"/>
      <c r="FJ1288" s="29"/>
      <c r="FK1288" s="29"/>
      <c r="FL1288" s="29"/>
      <c r="FM1288" s="29"/>
      <c r="FN1288" s="29"/>
      <c r="FO1288" s="29"/>
      <c r="FP1288" s="29"/>
      <c r="FQ1288" s="29"/>
      <c r="FR1288" s="29"/>
      <c r="FS1288" s="29"/>
      <c r="FT1288" s="29"/>
      <c r="FU1288" s="29"/>
      <c r="FV1288" s="29"/>
      <c r="FW1288" s="29"/>
      <c r="FX1288" s="29"/>
      <c r="FY1288" s="29"/>
      <c r="FZ1288" s="29"/>
      <c r="GA1288" s="29"/>
      <c r="GB1288" s="29"/>
      <c r="GC1288" s="29"/>
      <c r="GD1288" s="29"/>
      <c r="GE1288" s="29"/>
      <c r="GF1288" s="29"/>
      <c r="GG1288" s="29"/>
      <c r="GH1288" s="29"/>
      <c r="GI1288" s="29"/>
      <c r="GJ1288" s="29"/>
      <c r="GK1288" s="29"/>
      <c r="GL1288" s="29"/>
      <c r="GM1288" s="29"/>
      <c r="GN1288" s="29"/>
      <c r="GO1288" s="29"/>
      <c r="GP1288" s="29"/>
      <c r="GQ1288" s="29"/>
      <c r="GR1288" s="29"/>
      <c r="GS1288" s="29"/>
      <c r="GT1288" s="29"/>
      <c r="GU1288" s="29"/>
      <c r="GV1288" s="29"/>
      <c r="GW1288" s="29"/>
      <c r="GX1288" s="29"/>
      <c r="GY1288" s="29"/>
      <c r="GZ1288" s="29"/>
      <c r="HA1288" s="29"/>
      <c r="HB1288" s="29"/>
      <c r="HC1288" s="29"/>
      <c r="HD1288" s="29"/>
      <c r="HE1288" s="29"/>
      <c r="HF1288" s="29"/>
      <c r="HG1288" s="29"/>
    </row>
    <row r="1289" spans="1:215" s="4" customFormat="1" ht="18.600000000000001" customHeight="1" x14ac:dyDescent="0.25">
      <c r="A1289" s="50" t="s">
        <v>238</v>
      </c>
      <c r="B1289" s="50" t="s">
        <v>233</v>
      </c>
      <c r="C1289" s="62" t="s">
        <v>352</v>
      </c>
      <c r="D1289" s="50" t="s">
        <v>234</v>
      </c>
      <c r="E1289" s="4" t="s">
        <v>353</v>
      </c>
      <c r="F1289" s="2" t="s">
        <v>3880</v>
      </c>
      <c r="G1289" s="2" t="s">
        <v>4301</v>
      </c>
      <c r="H1289" s="56">
        <f t="shared" si="42"/>
        <v>0.75919732441471577</v>
      </c>
      <c r="I1289" s="7" t="s">
        <v>354</v>
      </c>
      <c r="J1289" s="4" t="s">
        <v>29</v>
      </c>
      <c r="K1289" s="7">
        <f t="shared" si="43"/>
        <v>227</v>
      </c>
      <c r="L1289" s="4" t="s">
        <v>355</v>
      </c>
      <c r="M1289" s="4" t="s">
        <v>237</v>
      </c>
      <c r="N1289" s="18" t="s">
        <v>4303</v>
      </c>
      <c r="O1289" s="29"/>
      <c r="P1289" s="29"/>
      <c r="Q1289" s="29"/>
      <c r="R1289" s="29"/>
      <c r="S1289" s="29"/>
      <c r="T1289" s="29"/>
      <c r="U1289" s="29"/>
      <c r="V1289" s="29"/>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29"/>
      <c r="CA1289" s="29"/>
      <c r="CB1289" s="29"/>
      <c r="CC1289" s="29"/>
      <c r="CD1289" s="29"/>
      <c r="CE1289" s="29"/>
      <c r="CF1289" s="29"/>
      <c r="CG1289" s="29"/>
      <c r="CH1289" s="29"/>
      <c r="CI1289" s="29"/>
      <c r="CJ1289" s="29"/>
      <c r="CK1289" s="29"/>
      <c r="CL1289" s="29"/>
      <c r="CM1289" s="29"/>
      <c r="CN1289" s="29"/>
      <c r="CO1289" s="29"/>
      <c r="CP1289" s="29"/>
      <c r="CQ1289" s="29"/>
      <c r="CR1289" s="29"/>
      <c r="CS1289" s="29"/>
      <c r="CT1289" s="29"/>
      <c r="CU1289" s="29"/>
      <c r="CV1289" s="29"/>
      <c r="CW1289" s="29"/>
      <c r="CX1289" s="29"/>
      <c r="CY1289" s="29"/>
      <c r="CZ1289" s="29"/>
      <c r="DA1289" s="29"/>
      <c r="DB1289" s="29"/>
      <c r="DC1289" s="29"/>
      <c r="DD1289" s="29"/>
      <c r="DE1289" s="29"/>
      <c r="DF1289" s="29"/>
      <c r="DG1289" s="29"/>
      <c r="DH1289" s="29"/>
      <c r="DI1289" s="29"/>
      <c r="DJ1289" s="29"/>
      <c r="DK1289" s="29"/>
      <c r="DL1289" s="29"/>
      <c r="DM1289" s="29"/>
      <c r="DN1289" s="29"/>
      <c r="DO1289" s="29"/>
      <c r="DP1289" s="29"/>
      <c r="DQ1289" s="29"/>
      <c r="DR1289" s="29"/>
      <c r="DS1289" s="29"/>
      <c r="DT1289" s="29"/>
      <c r="DU1289" s="29"/>
      <c r="DV1289" s="29"/>
      <c r="DW1289" s="29"/>
      <c r="DX1289" s="29"/>
      <c r="DY1289" s="29"/>
      <c r="DZ1289" s="29"/>
      <c r="EA1289" s="29"/>
      <c r="EB1289" s="29"/>
      <c r="EC1289" s="29"/>
      <c r="ED1289" s="29"/>
      <c r="EE1289" s="29"/>
      <c r="EF1289" s="29"/>
      <c r="EG1289" s="29"/>
      <c r="EH1289" s="29"/>
      <c r="EI1289" s="29"/>
      <c r="EJ1289" s="29"/>
      <c r="EK1289" s="29"/>
      <c r="EL1289" s="29"/>
      <c r="EM1289" s="29"/>
      <c r="EN1289" s="29"/>
      <c r="EO1289" s="29"/>
      <c r="EP1289" s="29"/>
      <c r="EQ1289" s="29"/>
      <c r="ER1289" s="29"/>
      <c r="ES1289" s="29"/>
      <c r="ET1289" s="29"/>
      <c r="EU1289" s="29"/>
      <c r="EV1289" s="29"/>
      <c r="EW1289" s="29"/>
      <c r="EX1289" s="29"/>
      <c r="EY1289" s="29"/>
      <c r="EZ1289" s="29"/>
      <c r="FA1289" s="29"/>
      <c r="FB1289" s="29"/>
      <c r="FC1289" s="29"/>
      <c r="FD1289" s="29"/>
      <c r="FE1289" s="29"/>
      <c r="FF1289" s="29"/>
      <c r="FG1289" s="29"/>
      <c r="FH1289" s="29"/>
      <c r="FI1289" s="29"/>
      <c r="FJ1289" s="29"/>
      <c r="FK1289" s="29"/>
      <c r="FL1289" s="29"/>
      <c r="FM1289" s="29"/>
      <c r="FN1289" s="29"/>
      <c r="FO1289" s="29"/>
      <c r="FP1289" s="29"/>
      <c r="FQ1289" s="29"/>
      <c r="FR1289" s="29"/>
      <c r="FS1289" s="29"/>
      <c r="FT1289" s="29"/>
      <c r="FU1289" s="29"/>
      <c r="FV1289" s="29"/>
      <c r="FW1289" s="29"/>
      <c r="FX1289" s="29"/>
      <c r="FY1289" s="29"/>
      <c r="FZ1289" s="29"/>
      <c r="GA1289" s="29"/>
      <c r="GB1289" s="29"/>
      <c r="GC1289" s="29"/>
      <c r="GD1289" s="29"/>
      <c r="GE1289" s="29"/>
      <c r="GF1289" s="29"/>
      <c r="GG1289" s="29"/>
      <c r="GH1289" s="29"/>
      <c r="GI1289" s="29"/>
      <c r="GJ1289" s="29"/>
      <c r="GK1289" s="29"/>
      <c r="GL1289" s="29"/>
      <c r="GM1289" s="29"/>
      <c r="GN1289" s="29"/>
      <c r="GO1289" s="29"/>
      <c r="GP1289" s="29"/>
      <c r="GQ1289" s="29"/>
      <c r="GR1289" s="29"/>
      <c r="GS1289" s="29"/>
      <c r="GT1289" s="29"/>
      <c r="GU1289" s="29"/>
      <c r="GV1289" s="29"/>
      <c r="GW1289" s="29"/>
      <c r="GX1289" s="29"/>
      <c r="GY1289" s="29"/>
      <c r="GZ1289" s="29"/>
      <c r="HA1289" s="29"/>
      <c r="HB1289" s="29"/>
      <c r="HC1289" s="29"/>
      <c r="HD1289" s="29"/>
      <c r="HE1289" s="29"/>
      <c r="HF1289" s="29"/>
      <c r="HG1289" s="29"/>
    </row>
    <row r="1290" spans="1:215" s="4" customFormat="1" ht="18.600000000000001" customHeight="1" x14ac:dyDescent="0.25">
      <c r="A1290" s="50" t="s">
        <v>238</v>
      </c>
      <c r="B1290" s="50" t="s">
        <v>233</v>
      </c>
      <c r="C1290" s="62" t="s">
        <v>44</v>
      </c>
      <c r="D1290" s="50" t="s">
        <v>234</v>
      </c>
      <c r="E1290" s="4" t="s">
        <v>356</v>
      </c>
      <c r="F1290" s="2" t="s">
        <v>3881</v>
      </c>
      <c r="G1290" s="2" t="s">
        <v>4301</v>
      </c>
      <c r="H1290" s="56">
        <f t="shared" si="42"/>
        <v>0.75810473815461343</v>
      </c>
      <c r="I1290" s="7" t="s">
        <v>357</v>
      </c>
      <c r="J1290" s="4" t="s">
        <v>29</v>
      </c>
      <c r="K1290" s="7">
        <f t="shared" si="43"/>
        <v>304</v>
      </c>
      <c r="L1290" s="4" t="s">
        <v>358</v>
      </c>
      <c r="M1290" s="4" t="s">
        <v>237</v>
      </c>
      <c r="N1290" s="18" t="s">
        <v>4304</v>
      </c>
      <c r="O1290" s="29"/>
      <c r="P1290" s="29"/>
      <c r="Q1290" s="29"/>
      <c r="R1290" s="29"/>
      <c r="S1290" s="29"/>
      <c r="T1290" s="29"/>
      <c r="U1290" s="29"/>
      <c r="V1290" s="29"/>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29"/>
      <c r="CA1290" s="29"/>
      <c r="CB1290" s="29"/>
      <c r="CC1290" s="29"/>
      <c r="CD1290" s="29"/>
      <c r="CE1290" s="29"/>
      <c r="CF1290" s="29"/>
      <c r="CG1290" s="29"/>
      <c r="CH1290" s="29"/>
      <c r="CI1290" s="29"/>
      <c r="CJ1290" s="29"/>
      <c r="CK1290" s="29"/>
      <c r="CL1290" s="29"/>
      <c r="CM1290" s="29"/>
      <c r="CN1290" s="29"/>
      <c r="CO1290" s="29"/>
      <c r="CP1290" s="29"/>
      <c r="CQ1290" s="29"/>
      <c r="CR1290" s="29"/>
      <c r="CS1290" s="29"/>
      <c r="CT1290" s="29"/>
      <c r="CU1290" s="29"/>
      <c r="CV1290" s="29"/>
      <c r="CW1290" s="29"/>
      <c r="CX1290" s="29"/>
      <c r="CY1290" s="29"/>
      <c r="CZ1290" s="29"/>
      <c r="DA1290" s="29"/>
      <c r="DB1290" s="29"/>
      <c r="DC1290" s="29"/>
      <c r="DD1290" s="29"/>
      <c r="DE1290" s="29"/>
      <c r="DF1290" s="29"/>
      <c r="DG1290" s="29"/>
      <c r="DH1290" s="29"/>
      <c r="DI1290" s="29"/>
      <c r="DJ1290" s="29"/>
      <c r="DK1290" s="29"/>
      <c r="DL1290" s="29"/>
      <c r="DM1290" s="29"/>
      <c r="DN1290" s="29"/>
      <c r="DO1290" s="29"/>
      <c r="DP1290" s="29"/>
      <c r="DQ1290" s="29"/>
      <c r="DR1290" s="29"/>
      <c r="DS1290" s="29"/>
      <c r="DT1290" s="29"/>
      <c r="DU1290" s="29"/>
      <c r="DV1290" s="29"/>
      <c r="DW1290" s="29"/>
      <c r="DX1290" s="29"/>
      <c r="DY1290" s="29"/>
      <c r="DZ1290" s="29"/>
      <c r="EA1290" s="29"/>
      <c r="EB1290" s="29"/>
      <c r="EC1290" s="29"/>
      <c r="ED1290" s="29"/>
      <c r="EE1290" s="29"/>
      <c r="EF1290" s="29"/>
      <c r="EG1290" s="29"/>
      <c r="EH1290" s="29"/>
      <c r="EI1290" s="29"/>
      <c r="EJ1290" s="29"/>
      <c r="EK1290" s="29"/>
      <c r="EL1290" s="29"/>
      <c r="EM1290" s="29"/>
      <c r="EN1290" s="29"/>
      <c r="EO1290" s="29"/>
      <c r="EP1290" s="29"/>
      <c r="EQ1290" s="29"/>
      <c r="ER1290" s="29"/>
      <c r="ES1290" s="29"/>
      <c r="ET1290" s="29"/>
      <c r="EU1290" s="29"/>
      <c r="EV1290" s="29"/>
      <c r="EW1290" s="29"/>
      <c r="EX1290" s="29"/>
      <c r="EY1290" s="29"/>
      <c r="EZ1290" s="29"/>
      <c r="FA1290" s="29"/>
      <c r="FB1290" s="29"/>
      <c r="FC1290" s="29"/>
      <c r="FD1290" s="29"/>
      <c r="FE1290" s="29"/>
      <c r="FF1290" s="29"/>
      <c r="FG1290" s="29"/>
      <c r="FH1290" s="29"/>
      <c r="FI1290" s="29"/>
      <c r="FJ1290" s="29"/>
      <c r="FK1290" s="29"/>
      <c r="FL1290" s="29"/>
      <c r="FM1290" s="29"/>
      <c r="FN1290" s="29"/>
      <c r="FO1290" s="29"/>
      <c r="FP1290" s="29"/>
      <c r="FQ1290" s="29"/>
      <c r="FR1290" s="29"/>
      <c r="FS1290" s="29"/>
      <c r="FT1290" s="29"/>
      <c r="FU1290" s="29"/>
      <c r="FV1290" s="29"/>
      <c r="FW1290" s="29"/>
      <c r="FX1290" s="29"/>
      <c r="FY1290" s="29"/>
      <c r="FZ1290" s="29"/>
      <c r="GA1290" s="29"/>
      <c r="GB1290" s="29"/>
      <c r="GC1290" s="29"/>
      <c r="GD1290" s="29"/>
      <c r="GE1290" s="29"/>
      <c r="GF1290" s="29"/>
      <c r="GG1290" s="29"/>
      <c r="GH1290" s="29"/>
      <c r="GI1290" s="29"/>
      <c r="GJ1290" s="29"/>
      <c r="GK1290" s="29"/>
      <c r="GL1290" s="29"/>
      <c r="GM1290" s="29"/>
      <c r="GN1290" s="29"/>
      <c r="GO1290" s="29"/>
      <c r="GP1290" s="29"/>
      <c r="GQ1290" s="29"/>
      <c r="GR1290" s="29"/>
      <c r="GS1290" s="29"/>
      <c r="GT1290" s="29"/>
      <c r="GU1290" s="29"/>
      <c r="GV1290" s="29"/>
      <c r="GW1290" s="29"/>
      <c r="GX1290" s="29"/>
      <c r="GY1290" s="29"/>
      <c r="GZ1290" s="29"/>
      <c r="HA1290" s="29"/>
      <c r="HB1290" s="29"/>
      <c r="HC1290" s="29"/>
      <c r="HD1290" s="29"/>
      <c r="HE1290" s="29"/>
      <c r="HF1290" s="29"/>
      <c r="HG1290" s="29"/>
    </row>
    <row r="1291" spans="1:215" s="4" customFormat="1" ht="18.600000000000001" customHeight="1" x14ac:dyDescent="0.25">
      <c r="A1291" s="51" t="s">
        <v>238</v>
      </c>
      <c r="B1291" s="51" t="s">
        <v>233</v>
      </c>
      <c r="C1291" s="54" t="s">
        <v>361</v>
      </c>
      <c r="D1291" s="51" t="s">
        <v>234</v>
      </c>
      <c r="E1291" s="1" t="s">
        <v>362</v>
      </c>
      <c r="F1291" s="1" t="s">
        <v>3882</v>
      </c>
      <c r="G1291" s="1" t="s">
        <v>4301</v>
      </c>
      <c r="H1291" s="58">
        <f t="shared" si="42"/>
        <v>0.75769230769230766</v>
      </c>
      <c r="I1291" s="5" t="s">
        <v>363</v>
      </c>
      <c r="J1291" s="1" t="s">
        <v>29</v>
      </c>
      <c r="K1291" s="5">
        <f t="shared" si="43"/>
        <v>197</v>
      </c>
      <c r="L1291" s="1" t="s">
        <v>322</v>
      </c>
      <c r="M1291" s="1" t="s">
        <v>237</v>
      </c>
      <c r="N1291" s="19" t="s">
        <v>4303</v>
      </c>
      <c r="O1291" s="25"/>
      <c r="P1291" s="25"/>
      <c r="Q1291" s="25"/>
      <c r="R1291" s="25"/>
      <c r="S1291" s="25"/>
      <c r="T1291" s="25"/>
      <c r="U1291" s="25"/>
      <c r="V1291" s="25"/>
      <c r="W1291" s="25"/>
      <c r="X1291" s="25"/>
      <c r="Y1291" s="25"/>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29"/>
      <c r="CA1291" s="29"/>
      <c r="CB1291" s="29"/>
      <c r="CC1291" s="29"/>
      <c r="CD1291" s="29"/>
      <c r="CE1291" s="29"/>
      <c r="CF1291" s="29"/>
      <c r="CG1291" s="29"/>
      <c r="CH1291" s="29"/>
      <c r="CI1291" s="29"/>
      <c r="CJ1291" s="29"/>
      <c r="CK1291" s="29"/>
      <c r="CL1291" s="29"/>
      <c r="CM1291" s="29"/>
      <c r="CN1291" s="29"/>
      <c r="CO1291" s="29"/>
      <c r="CP1291" s="29"/>
      <c r="CQ1291" s="29"/>
      <c r="CR1291" s="29"/>
      <c r="CS1291" s="29"/>
      <c r="CT1291" s="29"/>
      <c r="CU1291" s="29"/>
      <c r="CV1291" s="29"/>
      <c r="CW1291" s="29"/>
      <c r="CX1291" s="29"/>
      <c r="CY1291" s="29"/>
      <c r="CZ1291" s="29"/>
      <c r="DA1291" s="29"/>
      <c r="DB1291" s="29"/>
      <c r="DC1291" s="29"/>
      <c r="DD1291" s="29"/>
      <c r="DE1291" s="29"/>
      <c r="DF1291" s="29"/>
      <c r="DG1291" s="29"/>
      <c r="DH1291" s="29"/>
      <c r="DI1291" s="29"/>
      <c r="DJ1291" s="29"/>
      <c r="DK1291" s="29"/>
      <c r="DL1291" s="29"/>
      <c r="DM1291" s="29"/>
      <c r="DN1291" s="29"/>
      <c r="DO1291" s="29"/>
      <c r="DP1291" s="29"/>
      <c r="DQ1291" s="29"/>
      <c r="DR1291" s="29"/>
      <c r="DS1291" s="29"/>
      <c r="DT1291" s="29"/>
      <c r="DU1291" s="29"/>
      <c r="DV1291" s="29"/>
      <c r="DW1291" s="29"/>
      <c r="DX1291" s="29"/>
      <c r="DY1291" s="29"/>
      <c r="DZ1291" s="29"/>
      <c r="EA1291" s="29"/>
      <c r="EB1291" s="29"/>
      <c r="EC1291" s="29"/>
      <c r="ED1291" s="29"/>
      <c r="EE1291" s="29"/>
      <c r="EF1291" s="29"/>
      <c r="EG1291" s="29"/>
      <c r="EH1291" s="29"/>
      <c r="EI1291" s="29"/>
      <c r="EJ1291" s="29"/>
      <c r="EK1291" s="29"/>
      <c r="EL1291" s="29"/>
      <c r="EM1291" s="29"/>
      <c r="EN1291" s="29"/>
      <c r="EO1291" s="29"/>
      <c r="EP1291" s="29"/>
      <c r="EQ1291" s="29"/>
      <c r="ER1291" s="29"/>
      <c r="ES1291" s="29"/>
      <c r="ET1291" s="29"/>
      <c r="EU1291" s="29"/>
      <c r="EV1291" s="29"/>
      <c r="EW1291" s="29"/>
      <c r="EX1291" s="29"/>
      <c r="EY1291" s="29"/>
      <c r="EZ1291" s="29"/>
      <c r="FA1291" s="29"/>
      <c r="FB1291" s="29"/>
      <c r="FC1291" s="29"/>
      <c r="FD1291" s="29"/>
      <c r="FE1291" s="29"/>
      <c r="FF1291" s="29"/>
      <c r="FG1291" s="29"/>
      <c r="FH1291" s="29"/>
      <c r="FI1291" s="29"/>
      <c r="FJ1291" s="29"/>
      <c r="FK1291" s="29"/>
      <c r="FL1291" s="29"/>
      <c r="FM1291" s="29"/>
      <c r="FN1291" s="29"/>
      <c r="FO1291" s="29"/>
      <c r="FP1291" s="29"/>
      <c r="FQ1291" s="29"/>
      <c r="FR1291" s="29"/>
      <c r="FS1291" s="29"/>
      <c r="FT1291" s="29"/>
      <c r="FU1291" s="29"/>
      <c r="FV1291" s="29"/>
      <c r="FW1291" s="29"/>
      <c r="FX1291" s="29"/>
      <c r="FY1291" s="29"/>
      <c r="FZ1291" s="29"/>
      <c r="GA1291" s="29"/>
      <c r="GB1291" s="29"/>
      <c r="GC1291" s="29"/>
      <c r="GD1291" s="29"/>
      <c r="GE1291" s="29"/>
      <c r="GF1291" s="29"/>
      <c r="GG1291" s="29"/>
      <c r="GH1291" s="29"/>
      <c r="GI1291" s="29"/>
      <c r="GJ1291" s="29"/>
      <c r="GK1291" s="29"/>
      <c r="GL1291" s="29"/>
      <c r="GM1291" s="29"/>
      <c r="GN1291" s="29"/>
      <c r="GO1291" s="29"/>
      <c r="GP1291" s="29"/>
      <c r="GQ1291" s="29"/>
      <c r="GR1291" s="29"/>
      <c r="GS1291" s="29"/>
      <c r="GT1291" s="29"/>
      <c r="GU1291" s="29"/>
      <c r="GV1291" s="29"/>
      <c r="GW1291" s="29"/>
      <c r="GX1291" s="29"/>
      <c r="GY1291" s="29"/>
      <c r="GZ1291" s="29"/>
      <c r="HA1291" s="29"/>
      <c r="HB1291" s="29"/>
      <c r="HC1291" s="29"/>
      <c r="HD1291" s="29"/>
      <c r="HE1291" s="29"/>
      <c r="HF1291" s="29"/>
      <c r="HG1291" s="29"/>
    </row>
    <row r="1292" spans="1:215" s="4" customFormat="1" ht="18.600000000000001" customHeight="1" x14ac:dyDescent="0.25">
      <c r="A1292" s="51" t="s">
        <v>238</v>
      </c>
      <c r="B1292" s="51" t="s">
        <v>233</v>
      </c>
      <c r="C1292" s="54" t="s">
        <v>364</v>
      </c>
      <c r="D1292" s="51" t="s">
        <v>234</v>
      </c>
      <c r="E1292" s="1" t="s">
        <v>365</v>
      </c>
      <c r="F1292" s="1" t="s">
        <v>3863</v>
      </c>
      <c r="G1292" s="1" t="s">
        <v>4301</v>
      </c>
      <c r="H1292" s="58">
        <f t="shared" si="42"/>
        <v>0.16560509554140126</v>
      </c>
      <c r="I1292" s="5" t="s">
        <v>221</v>
      </c>
      <c r="J1292" s="1" t="s">
        <v>125</v>
      </c>
      <c r="K1292" s="5">
        <f t="shared" si="43"/>
        <v>26</v>
      </c>
      <c r="L1292" s="1" t="s">
        <v>350</v>
      </c>
      <c r="M1292" s="1" t="s">
        <v>237</v>
      </c>
      <c r="N1292" s="19" t="s">
        <v>4303</v>
      </c>
      <c r="O1292" s="25"/>
      <c r="P1292" s="25"/>
      <c r="Q1292" s="25"/>
      <c r="R1292" s="25"/>
      <c r="S1292" s="25"/>
      <c r="T1292" s="25"/>
      <c r="U1292" s="25"/>
      <c r="V1292" s="25"/>
      <c r="W1292" s="25"/>
      <c r="X1292" s="25"/>
      <c r="Y1292" s="25"/>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29"/>
      <c r="CA1292" s="29"/>
      <c r="CB1292" s="29"/>
      <c r="CC1292" s="29"/>
      <c r="CD1292" s="29"/>
      <c r="CE1292" s="29"/>
      <c r="CF1292" s="29"/>
      <c r="CG1292" s="29"/>
      <c r="CH1292" s="29"/>
      <c r="CI1292" s="29"/>
      <c r="CJ1292" s="29"/>
      <c r="CK1292" s="29"/>
      <c r="CL1292" s="29"/>
      <c r="CM1292" s="29"/>
      <c r="CN1292" s="29"/>
      <c r="CO1292" s="29"/>
      <c r="CP1292" s="29"/>
      <c r="CQ1292" s="29"/>
      <c r="CR1292" s="29"/>
      <c r="CS1292" s="29"/>
      <c r="CT1292" s="29"/>
      <c r="CU1292" s="29"/>
      <c r="CV1292" s="29"/>
      <c r="CW1292" s="29"/>
      <c r="CX1292" s="29"/>
      <c r="CY1292" s="29"/>
      <c r="CZ1292" s="29"/>
      <c r="DA1292" s="29"/>
      <c r="DB1292" s="29"/>
      <c r="DC1292" s="29"/>
      <c r="DD1292" s="29"/>
      <c r="DE1292" s="29"/>
      <c r="DF1292" s="29"/>
      <c r="DG1292" s="29"/>
      <c r="DH1292" s="29"/>
      <c r="DI1292" s="29"/>
      <c r="DJ1292" s="29"/>
      <c r="DK1292" s="29"/>
      <c r="DL1292" s="29"/>
      <c r="DM1292" s="29"/>
      <c r="DN1292" s="29"/>
      <c r="DO1292" s="29"/>
      <c r="DP1292" s="29"/>
      <c r="DQ1292" s="29"/>
      <c r="DR1292" s="29"/>
      <c r="DS1292" s="29"/>
      <c r="DT1292" s="29"/>
      <c r="DU1292" s="29"/>
      <c r="DV1292" s="29"/>
      <c r="DW1292" s="29"/>
      <c r="DX1292" s="29"/>
      <c r="DY1292" s="29"/>
      <c r="DZ1292" s="29"/>
      <c r="EA1292" s="29"/>
      <c r="EB1292" s="29"/>
      <c r="EC1292" s="29"/>
      <c r="ED1292" s="29"/>
      <c r="EE1292" s="29"/>
      <c r="EF1292" s="29"/>
      <c r="EG1292" s="29"/>
      <c r="EH1292" s="29"/>
      <c r="EI1292" s="29"/>
      <c r="EJ1292" s="29"/>
      <c r="EK1292" s="29"/>
      <c r="EL1292" s="29"/>
      <c r="EM1292" s="29"/>
      <c r="EN1292" s="29"/>
      <c r="EO1292" s="29"/>
      <c r="EP1292" s="29"/>
      <c r="EQ1292" s="29"/>
      <c r="ER1292" s="29"/>
      <c r="ES1292" s="29"/>
      <c r="ET1292" s="29"/>
      <c r="EU1292" s="29"/>
      <c r="EV1292" s="29"/>
      <c r="EW1292" s="29"/>
      <c r="EX1292" s="29"/>
      <c r="EY1292" s="29"/>
      <c r="EZ1292" s="29"/>
      <c r="FA1292" s="29"/>
      <c r="FB1292" s="29"/>
      <c r="FC1292" s="29"/>
      <c r="FD1292" s="29"/>
      <c r="FE1292" s="29"/>
      <c r="FF1292" s="29"/>
      <c r="FG1292" s="29"/>
      <c r="FH1292" s="29"/>
      <c r="FI1292" s="29"/>
      <c r="FJ1292" s="29"/>
      <c r="FK1292" s="29"/>
      <c r="FL1292" s="29"/>
      <c r="FM1292" s="29"/>
      <c r="FN1292" s="29"/>
      <c r="FO1292" s="29"/>
      <c r="FP1292" s="29"/>
      <c r="FQ1292" s="29"/>
      <c r="FR1292" s="29"/>
      <c r="FS1292" s="29"/>
      <c r="FT1292" s="29"/>
      <c r="FU1292" s="29"/>
      <c r="FV1292" s="29"/>
      <c r="FW1292" s="29"/>
      <c r="FX1292" s="29"/>
      <c r="FY1292" s="29"/>
      <c r="FZ1292" s="29"/>
      <c r="GA1292" s="29"/>
      <c r="GB1292" s="29"/>
      <c r="GC1292" s="29"/>
      <c r="GD1292" s="29"/>
      <c r="GE1292" s="29"/>
      <c r="GF1292" s="29"/>
      <c r="GG1292" s="29"/>
      <c r="GH1292" s="29"/>
      <c r="GI1292" s="29"/>
      <c r="GJ1292" s="29"/>
      <c r="GK1292" s="29"/>
      <c r="GL1292" s="29"/>
      <c r="GM1292" s="29"/>
      <c r="GN1292" s="29"/>
      <c r="GO1292" s="29"/>
      <c r="GP1292" s="29"/>
      <c r="GQ1292" s="29"/>
      <c r="GR1292" s="29"/>
      <c r="GS1292" s="29"/>
      <c r="GT1292" s="29"/>
      <c r="GU1292" s="29"/>
      <c r="GV1292" s="29"/>
      <c r="GW1292" s="29"/>
      <c r="GX1292" s="29"/>
      <c r="GY1292" s="29"/>
      <c r="GZ1292" s="29"/>
      <c r="HA1292" s="29"/>
      <c r="HB1292" s="29"/>
      <c r="HC1292" s="29"/>
      <c r="HD1292" s="29"/>
      <c r="HE1292" s="29"/>
      <c r="HF1292" s="29"/>
      <c r="HG1292" s="29"/>
    </row>
    <row r="1293" spans="1:215" s="4" customFormat="1" ht="18.600000000000001" customHeight="1" x14ac:dyDescent="0.25">
      <c r="A1293" s="51" t="s">
        <v>238</v>
      </c>
      <c r="B1293" s="51" t="s">
        <v>233</v>
      </c>
      <c r="C1293" s="54" t="s">
        <v>368</v>
      </c>
      <c r="D1293" s="51" t="s">
        <v>234</v>
      </c>
      <c r="E1293" s="1" t="s">
        <v>369</v>
      </c>
      <c r="F1293" s="1" t="s">
        <v>3883</v>
      </c>
      <c r="G1293" s="1" t="s">
        <v>4301</v>
      </c>
      <c r="H1293" s="58">
        <f t="shared" si="42"/>
        <v>0.3</v>
      </c>
      <c r="I1293" s="5" t="s">
        <v>113</v>
      </c>
      <c r="J1293" s="1" t="s">
        <v>57</v>
      </c>
      <c r="K1293" s="5">
        <f t="shared" si="43"/>
        <v>18</v>
      </c>
      <c r="L1293" s="1" t="s">
        <v>65</v>
      </c>
      <c r="M1293" s="1" t="s">
        <v>237</v>
      </c>
      <c r="N1293" s="19" t="s">
        <v>4306</v>
      </c>
      <c r="O1293" s="25"/>
      <c r="P1293" s="25"/>
      <c r="Q1293" s="25"/>
      <c r="R1293" s="25"/>
      <c r="S1293" s="25"/>
      <c r="T1293" s="25"/>
      <c r="U1293" s="25"/>
      <c r="V1293" s="25"/>
      <c r="W1293" s="25"/>
      <c r="X1293" s="25"/>
      <c r="Y1293" s="25"/>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29"/>
      <c r="CA1293" s="29"/>
      <c r="CB1293" s="29"/>
      <c r="CC1293" s="29"/>
      <c r="CD1293" s="29"/>
      <c r="CE1293" s="29"/>
      <c r="CF1293" s="29"/>
      <c r="CG1293" s="29"/>
      <c r="CH1293" s="29"/>
      <c r="CI1293" s="29"/>
      <c r="CJ1293" s="29"/>
      <c r="CK1293" s="29"/>
      <c r="CL1293" s="29"/>
      <c r="CM1293" s="29"/>
      <c r="CN1293" s="29"/>
      <c r="CO1293" s="29"/>
      <c r="CP1293" s="29"/>
      <c r="CQ1293" s="29"/>
      <c r="CR1293" s="29"/>
      <c r="CS1293" s="29"/>
      <c r="CT1293" s="29"/>
      <c r="CU1293" s="29"/>
      <c r="CV1293" s="29"/>
      <c r="CW1293" s="29"/>
      <c r="CX1293" s="29"/>
      <c r="CY1293" s="29"/>
      <c r="CZ1293" s="29"/>
      <c r="DA1293" s="29"/>
      <c r="DB1293" s="29"/>
      <c r="DC1293" s="29"/>
      <c r="DD1293" s="29"/>
      <c r="DE1293" s="29"/>
      <c r="DF1293" s="29"/>
      <c r="DG1293" s="29"/>
      <c r="DH1293" s="29"/>
      <c r="DI1293" s="29"/>
      <c r="DJ1293" s="29"/>
      <c r="DK1293" s="29"/>
      <c r="DL1293" s="29"/>
      <c r="DM1293" s="29"/>
      <c r="DN1293" s="29"/>
      <c r="DO1293" s="29"/>
      <c r="DP1293" s="29"/>
      <c r="DQ1293" s="29"/>
      <c r="DR1293" s="29"/>
      <c r="DS1293" s="29"/>
      <c r="DT1293" s="29"/>
      <c r="DU1293" s="29"/>
      <c r="DV1293" s="29"/>
      <c r="DW1293" s="29"/>
      <c r="DX1293" s="29"/>
      <c r="DY1293" s="29"/>
      <c r="DZ1293" s="29"/>
      <c r="EA1293" s="29"/>
      <c r="EB1293" s="29"/>
      <c r="EC1293" s="29"/>
      <c r="ED1293" s="29"/>
      <c r="EE1293" s="29"/>
      <c r="EF1293" s="29"/>
      <c r="EG1293" s="29"/>
      <c r="EH1293" s="29"/>
      <c r="EI1293" s="29"/>
      <c r="EJ1293" s="29"/>
      <c r="EK1293" s="29"/>
      <c r="EL1293" s="29"/>
      <c r="EM1293" s="29"/>
      <c r="EN1293" s="29"/>
      <c r="EO1293" s="29"/>
      <c r="EP1293" s="29"/>
      <c r="EQ1293" s="29"/>
      <c r="ER1293" s="29"/>
      <c r="ES1293" s="29"/>
      <c r="ET1293" s="29"/>
      <c r="EU1293" s="29"/>
      <c r="EV1293" s="29"/>
      <c r="EW1293" s="29"/>
      <c r="EX1293" s="29"/>
      <c r="EY1293" s="29"/>
      <c r="EZ1293" s="29"/>
      <c r="FA1293" s="29"/>
      <c r="FB1293" s="29"/>
      <c r="FC1293" s="29"/>
      <c r="FD1293" s="29"/>
      <c r="FE1293" s="29"/>
      <c r="FF1293" s="29"/>
      <c r="FG1293" s="29"/>
      <c r="FH1293" s="29"/>
      <c r="FI1293" s="29"/>
      <c r="FJ1293" s="29"/>
      <c r="FK1293" s="29"/>
      <c r="FL1293" s="29"/>
      <c r="FM1293" s="29"/>
      <c r="FN1293" s="29"/>
      <c r="FO1293" s="29"/>
      <c r="FP1293" s="29"/>
      <c r="FQ1293" s="29"/>
      <c r="FR1293" s="29"/>
      <c r="FS1293" s="29"/>
      <c r="FT1293" s="29"/>
      <c r="FU1293" s="29"/>
      <c r="FV1293" s="29"/>
      <c r="FW1293" s="29"/>
      <c r="FX1293" s="29"/>
      <c r="FY1293" s="29"/>
      <c r="FZ1293" s="29"/>
      <c r="GA1293" s="29"/>
      <c r="GB1293" s="29"/>
      <c r="GC1293" s="29"/>
      <c r="GD1293" s="29"/>
      <c r="GE1293" s="29"/>
      <c r="GF1293" s="29"/>
      <c r="GG1293" s="29"/>
      <c r="GH1293" s="29"/>
      <c r="GI1293" s="29"/>
      <c r="GJ1293" s="29"/>
      <c r="GK1293" s="29"/>
      <c r="GL1293" s="29"/>
      <c r="GM1293" s="29"/>
      <c r="GN1293" s="29"/>
      <c r="GO1293" s="29"/>
      <c r="GP1293" s="29"/>
      <c r="GQ1293" s="29"/>
      <c r="GR1293" s="29"/>
      <c r="GS1293" s="29"/>
      <c r="GT1293" s="29"/>
      <c r="GU1293" s="29"/>
      <c r="GV1293" s="29"/>
      <c r="GW1293" s="29"/>
      <c r="GX1293" s="29"/>
      <c r="GY1293" s="29"/>
      <c r="GZ1293" s="29"/>
      <c r="HA1293" s="29"/>
      <c r="HB1293" s="29"/>
      <c r="HC1293" s="29"/>
      <c r="HD1293" s="29"/>
      <c r="HE1293" s="29"/>
      <c r="HF1293" s="29"/>
      <c r="HG1293" s="29"/>
    </row>
    <row r="1294" spans="1:215" s="4" customFormat="1" ht="18.600000000000001" customHeight="1" x14ac:dyDescent="0.25">
      <c r="A1294" s="50" t="s">
        <v>238</v>
      </c>
      <c r="B1294" s="50" t="s">
        <v>233</v>
      </c>
      <c r="C1294" s="62" t="s">
        <v>13</v>
      </c>
      <c r="D1294" s="50" t="s">
        <v>234</v>
      </c>
      <c r="E1294" s="4" t="s">
        <v>372</v>
      </c>
      <c r="F1294" s="2" t="s">
        <v>3858</v>
      </c>
      <c r="G1294" s="2" t="s">
        <v>4301</v>
      </c>
      <c r="H1294" s="56">
        <f t="shared" si="42"/>
        <v>0.7587301587301587</v>
      </c>
      <c r="I1294" s="7" t="s">
        <v>373</v>
      </c>
      <c r="J1294" s="4" t="s">
        <v>29</v>
      </c>
      <c r="K1294" s="7">
        <f t="shared" si="43"/>
        <v>956</v>
      </c>
      <c r="L1294" s="4" t="s">
        <v>374</v>
      </c>
      <c r="M1294" s="4" t="s">
        <v>237</v>
      </c>
      <c r="N1294" s="18" t="s">
        <v>4304</v>
      </c>
      <c r="O1294" s="29"/>
      <c r="P1294" s="29"/>
      <c r="Q1294" s="29"/>
      <c r="R1294" s="29"/>
      <c r="S1294" s="29"/>
      <c r="T1294" s="29"/>
      <c r="U1294" s="29"/>
      <c r="V1294" s="29"/>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29"/>
      <c r="CA1294" s="29"/>
      <c r="CB1294" s="29"/>
      <c r="CC1294" s="29"/>
      <c r="CD1294" s="29"/>
      <c r="CE1294" s="29"/>
      <c r="CF1294" s="29"/>
      <c r="CG1294" s="29"/>
      <c r="CH1294" s="29"/>
      <c r="CI1294" s="29"/>
      <c r="CJ1294" s="29"/>
      <c r="CK1294" s="29"/>
      <c r="CL1294" s="29"/>
      <c r="CM1294" s="29"/>
      <c r="CN1294" s="29"/>
      <c r="CO1294" s="29"/>
      <c r="CP1294" s="29"/>
      <c r="CQ1294" s="29"/>
      <c r="CR1294" s="29"/>
      <c r="CS1294" s="29"/>
      <c r="CT1294" s="29"/>
      <c r="CU1294" s="29"/>
      <c r="CV1294" s="29"/>
      <c r="CW1294" s="29"/>
      <c r="CX1294" s="29"/>
      <c r="CY1294" s="29"/>
      <c r="CZ1294" s="29"/>
      <c r="DA1294" s="29"/>
      <c r="DB1294" s="29"/>
      <c r="DC1294" s="29"/>
      <c r="DD1294" s="29"/>
      <c r="DE1294" s="29"/>
      <c r="DF1294" s="29"/>
      <c r="DG1294" s="29"/>
      <c r="DH1294" s="29"/>
      <c r="DI1294" s="29"/>
      <c r="DJ1294" s="29"/>
      <c r="DK1294" s="29"/>
      <c r="DL1294" s="29"/>
      <c r="DM1294" s="29"/>
      <c r="DN1294" s="29"/>
      <c r="DO1294" s="29"/>
      <c r="DP1294" s="29"/>
      <c r="DQ1294" s="29"/>
      <c r="DR1294" s="29"/>
      <c r="DS1294" s="29"/>
      <c r="DT1294" s="29"/>
      <c r="DU1294" s="29"/>
      <c r="DV1294" s="29"/>
      <c r="DW1294" s="29"/>
      <c r="DX1294" s="29"/>
      <c r="DY1294" s="29"/>
      <c r="DZ1294" s="29"/>
      <c r="EA1294" s="29"/>
      <c r="EB1294" s="29"/>
      <c r="EC1294" s="29"/>
      <c r="ED1294" s="29"/>
      <c r="EE1294" s="29"/>
      <c r="EF1294" s="29"/>
      <c r="EG1294" s="29"/>
      <c r="EH1294" s="29"/>
      <c r="EI1294" s="29"/>
      <c r="EJ1294" s="29"/>
      <c r="EK1294" s="29"/>
      <c r="EL1294" s="29"/>
      <c r="EM1294" s="29"/>
      <c r="EN1294" s="29"/>
      <c r="EO1294" s="29"/>
      <c r="EP1294" s="29"/>
      <c r="EQ1294" s="29"/>
      <c r="ER1294" s="29"/>
      <c r="ES1294" s="29"/>
      <c r="ET1294" s="29"/>
      <c r="EU1294" s="29"/>
      <c r="EV1294" s="29"/>
      <c r="EW1294" s="29"/>
      <c r="EX1294" s="29"/>
      <c r="EY1294" s="29"/>
      <c r="EZ1294" s="29"/>
      <c r="FA1294" s="29"/>
      <c r="FB1294" s="29"/>
      <c r="FC1294" s="29"/>
      <c r="FD1294" s="29"/>
      <c r="FE1294" s="29"/>
      <c r="FF1294" s="29"/>
      <c r="FG1294" s="29"/>
      <c r="FH1294" s="29"/>
      <c r="FI1294" s="29"/>
      <c r="FJ1294" s="29"/>
      <c r="FK1294" s="29"/>
      <c r="FL1294" s="29"/>
      <c r="FM1294" s="29"/>
      <c r="FN1294" s="29"/>
      <c r="FO1294" s="29"/>
      <c r="FP1294" s="29"/>
      <c r="FQ1294" s="29"/>
      <c r="FR1294" s="29"/>
      <c r="FS1294" s="29"/>
      <c r="FT1294" s="29"/>
      <c r="FU1294" s="29"/>
      <c r="FV1294" s="29"/>
      <c r="FW1294" s="29"/>
      <c r="FX1294" s="29"/>
      <c r="FY1294" s="29"/>
      <c r="FZ1294" s="29"/>
      <c r="GA1294" s="29"/>
      <c r="GB1294" s="29"/>
      <c r="GC1294" s="29"/>
      <c r="GD1294" s="29"/>
      <c r="GE1294" s="29"/>
      <c r="GF1294" s="29"/>
      <c r="GG1294" s="29"/>
      <c r="GH1294" s="29"/>
      <c r="GI1294" s="29"/>
      <c r="GJ1294" s="29"/>
      <c r="GK1294" s="29"/>
      <c r="GL1294" s="29"/>
      <c r="GM1294" s="29"/>
      <c r="GN1294" s="29"/>
      <c r="GO1294" s="29"/>
      <c r="GP1294" s="29"/>
      <c r="GQ1294" s="29"/>
      <c r="GR1294" s="29"/>
      <c r="GS1294" s="29"/>
      <c r="GT1294" s="29"/>
      <c r="GU1294" s="29"/>
      <c r="GV1294" s="29"/>
      <c r="GW1294" s="29"/>
      <c r="GX1294" s="29"/>
      <c r="GY1294" s="29"/>
      <c r="GZ1294" s="29"/>
      <c r="HA1294" s="29"/>
      <c r="HB1294" s="29"/>
      <c r="HC1294" s="29"/>
      <c r="HD1294" s="29"/>
      <c r="HE1294" s="29"/>
      <c r="HF1294" s="29"/>
      <c r="HG1294" s="29"/>
    </row>
    <row r="1295" spans="1:215" s="4" customFormat="1" ht="18.600000000000001" customHeight="1" x14ac:dyDescent="0.25">
      <c r="A1295" s="50" t="s">
        <v>238</v>
      </c>
      <c r="B1295" s="50" t="s">
        <v>233</v>
      </c>
      <c r="C1295" s="62" t="s">
        <v>376</v>
      </c>
      <c r="D1295" s="50" t="s">
        <v>234</v>
      </c>
      <c r="E1295" s="4" t="s">
        <v>377</v>
      </c>
      <c r="F1295" s="2" t="s">
        <v>3884</v>
      </c>
      <c r="G1295" s="2" t="s">
        <v>4301</v>
      </c>
      <c r="H1295" s="56">
        <f t="shared" si="42"/>
        <v>0.75888324873096447</v>
      </c>
      <c r="I1295" s="7" t="s">
        <v>355</v>
      </c>
      <c r="J1295" s="4" t="s">
        <v>29</v>
      </c>
      <c r="K1295" s="7">
        <f t="shared" si="43"/>
        <v>299</v>
      </c>
      <c r="L1295" s="4" t="s">
        <v>378</v>
      </c>
      <c r="M1295" s="4" t="s">
        <v>237</v>
      </c>
      <c r="N1295" s="18" t="s">
        <v>4304</v>
      </c>
      <c r="O1295" s="29"/>
      <c r="P1295" s="29"/>
      <c r="Q1295" s="29"/>
      <c r="R1295" s="29"/>
      <c r="S1295" s="29"/>
      <c r="T1295" s="29"/>
      <c r="U1295" s="29"/>
      <c r="V1295" s="29"/>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29"/>
      <c r="CA1295" s="29"/>
      <c r="CB1295" s="29"/>
      <c r="CC1295" s="29"/>
      <c r="CD1295" s="29"/>
      <c r="CE1295" s="29"/>
      <c r="CF1295" s="29"/>
      <c r="CG1295" s="29"/>
      <c r="CH1295" s="29"/>
      <c r="CI1295" s="29"/>
      <c r="CJ1295" s="29"/>
      <c r="CK1295" s="29"/>
      <c r="CL1295" s="29"/>
      <c r="CM1295" s="29"/>
      <c r="CN1295" s="29"/>
      <c r="CO1295" s="29"/>
      <c r="CP1295" s="29"/>
      <c r="CQ1295" s="29"/>
      <c r="CR1295" s="29"/>
      <c r="CS1295" s="29"/>
      <c r="CT1295" s="29"/>
      <c r="CU1295" s="29"/>
      <c r="CV1295" s="29"/>
      <c r="CW1295" s="29"/>
      <c r="CX1295" s="29"/>
      <c r="CY1295" s="29"/>
      <c r="CZ1295" s="29"/>
      <c r="DA1295" s="29"/>
      <c r="DB1295" s="29"/>
      <c r="DC1295" s="29"/>
      <c r="DD1295" s="29"/>
      <c r="DE1295" s="29"/>
      <c r="DF1295" s="29"/>
      <c r="DG1295" s="29"/>
      <c r="DH1295" s="29"/>
      <c r="DI1295" s="29"/>
      <c r="DJ1295" s="29"/>
      <c r="DK1295" s="29"/>
      <c r="DL1295" s="29"/>
      <c r="DM1295" s="29"/>
      <c r="DN1295" s="29"/>
      <c r="DO1295" s="29"/>
      <c r="DP1295" s="29"/>
      <c r="DQ1295" s="29"/>
      <c r="DR1295" s="29"/>
      <c r="DS1295" s="29"/>
      <c r="DT1295" s="29"/>
      <c r="DU1295" s="29"/>
      <c r="DV1295" s="29"/>
      <c r="DW1295" s="29"/>
      <c r="DX1295" s="29"/>
      <c r="DY1295" s="29"/>
      <c r="DZ1295" s="29"/>
      <c r="EA1295" s="29"/>
      <c r="EB1295" s="29"/>
      <c r="EC1295" s="29"/>
      <c r="ED1295" s="29"/>
      <c r="EE1295" s="29"/>
      <c r="EF1295" s="29"/>
      <c r="EG1295" s="29"/>
      <c r="EH1295" s="29"/>
      <c r="EI1295" s="29"/>
      <c r="EJ1295" s="29"/>
      <c r="EK1295" s="29"/>
      <c r="EL1295" s="29"/>
      <c r="EM1295" s="29"/>
      <c r="EN1295" s="29"/>
      <c r="EO1295" s="29"/>
      <c r="EP1295" s="29"/>
      <c r="EQ1295" s="29"/>
      <c r="ER1295" s="29"/>
      <c r="ES1295" s="29"/>
      <c r="ET1295" s="29"/>
      <c r="EU1295" s="29"/>
      <c r="EV1295" s="29"/>
      <c r="EW1295" s="29"/>
      <c r="EX1295" s="29"/>
      <c r="EY1295" s="29"/>
      <c r="EZ1295" s="29"/>
      <c r="FA1295" s="29"/>
      <c r="FB1295" s="29"/>
      <c r="FC1295" s="29"/>
      <c r="FD1295" s="29"/>
      <c r="FE1295" s="29"/>
      <c r="FF1295" s="29"/>
      <c r="FG1295" s="29"/>
      <c r="FH1295" s="29"/>
      <c r="FI1295" s="29"/>
      <c r="FJ1295" s="29"/>
      <c r="FK1295" s="29"/>
      <c r="FL1295" s="29"/>
      <c r="FM1295" s="29"/>
      <c r="FN1295" s="29"/>
      <c r="FO1295" s="29"/>
      <c r="FP1295" s="29"/>
      <c r="FQ1295" s="29"/>
      <c r="FR1295" s="29"/>
      <c r="FS1295" s="29"/>
      <c r="FT1295" s="29"/>
      <c r="FU1295" s="29"/>
      <c r="FV1295" s="29"/>
      <c r="FW1295" s="29"/>
      <c r="FX1295" s="29"/>
      <c r="FY1295" s="29"/>
      <c r="FZ1295" s="29"/>
      <c r="GA1295" s="29"/>
      <c r="GB1295" s="29"/>
      <c r="GC1295" s="29"/>
      <c r="GD1295" s="29"/>
      <c r="GE1295" s="29"/>
      <c r="GF1295" s="29"/>
      <c r="GG1295" s="29"/>
      <c r="GH1295" s="29"/>
      <c r="GI1295" s="29"/>
      <c r="GJ1295" s="29"/>
      <c r="GK1295" s="29"/>
      <c r="GL1295" s="29"/>
      <c r="GM1295" s="29"/>
      <c r="GN1295" s="29"/>
      <c r="GO1295" s="29"/>
      <c r="GP1295" s="29"/>
      <c r="GQ1295" s="29"/>
      <c r="GR1295" s="29"/>
      <c r="GS1295" s="29"/>
      <c r="GT1295" s="29"/>
      <c r="GU1295" s="29"/>
      <c r="GV1295" s="29"/>
      <c r="GW1295" s="29"/>
      <c r="GX1295" s="29"/>
      <c r="GY1295" s="29"/>
      <c r="GZ1295" s="29"/>
      <c r="HA1295" s="29"/>
      <c r="HB1295" s="29"/>
      <c r="HC1295" s="29"/>
      <c r="HD1295" s="29"/>
      <c r="HE1295" s="29"/>
      <c r="HF1295" s="29"/>
      <c r="HG1295" s="29"/>
    </row>
    <row r="1296" spans="1:215" s="4" customFormat="1" ht="18.600000000000001" customHeight="1" x14ac:dyDescent="0.25">
      <c r="A1296" s="50" t="s">
        <v>238</v>
      </c>
      <c r="B1296" s="50" t="s">
        <v>1479</v>
      </c>
      <c r="C1296" s="62" t="s">
        <v>2</v>
      </c>
      <c r="D1296" s="50" t="s">
        <v>1480</v>
      </c>
      <c r="E1296" s="4" t="s">
        <v>1481</v>
      </c>
      <c r="F1296" s="2" t="s">
        <v>4242</v>
      </c>
      <c r="G1296" s="2" t="s">
        <v>4555</v>
      </c>
      <c r="H1296" s="56">
        <f t="shared" si="42"/>
        <v>0.21794871794871795</v>
      </c>
      <c r="I1296" s="7" t="s">
        <v>177</v>
      </c>
      <c r="J1296" s="4" t="s">
        <v>13</v>
      </c>
      <c r="K1296" s="7">
        <f t="shared" si="43"/>
        <v>153</v>
      </c>
      <c r="L1296" s="4" t="s">
        <v>1338</v>
      </c>
      <c r="M1296" s="4" t="s">
        <v>237</v>
      </c>
      <c r="N1296" s="18" t="s">
        <v>4305</v>
      </c>
      <c r="O1296" s="29"/>
      <c r="P1296" s="29"/>
      <c r="Q1296" s="29"/>
      <c r="R1296" s="29"/>
      <c r="S1296" s="29"/>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c r="CA1296" s="29"/>
      <c r="CB1296" s="29"/>
      <c r="CC1296" s="29"/>
      <c r="CD1296" s="29"/>
      <c r="CE1296" s="29"/>
      <c r="CF1296" s="29"/>
      <c r="CG1296" s="29"/>
      <c r="CH1296" s="29"/>
      <c r="CI1296" s="29"/>
      <c r="CJ1296" s="29"/>
      <c r="CK1296" s="29"/>
      <c r="CL1296" s="29"/>
      <c r="CM1296" s="29"/>
      <c r="CN1296" s="29"/>
      <c r="CO1296" s="29"/>
      <c r="CP1296" s="29"/>
      <c r="CQ1296" s="29"/>
      <c r="CR1296" s="29"/>
      <c r="CS1296" s="29"/>
      <c r="CT1296" s="29"/>
      <c r="CU1296" s="29"/>
      <c r="CV1296" s="29"/>
      <c r="CW1296" s="29"/>
      <c r="CX1296" s="29"/>
      <c r="CY1296" s="29"/>
      <c r="CZ1296" s="29"/>
      <c r="DA1296" s="29"/>
      <c r="DB1296" s="29"/>
      <c r="DC1296" s="29"/>
      <c r="DD1296" s="29"/>
      <c r="DE1296" s="29"/>
      <c r="DF1296" s="29"/>
      <c r="DG1296" s="29"/>
      <c r="DH1296" s="29"/>
      <c r="DI1296" s="29"/>
      <c r="DJ1296" s="29"/>
      <c r="DK1296" s="29"/>
      <c r="DL1296" s="29"/>
      <c r="DM1296" s="29"/>
      <c r="DN1296" s="29"/>
      <c r="DO1296" s="29"/>
      <c r="DP1296" s="29"/>
      <c r="DQ1296" s="29"/>
      <c r="DR1296" s="29"/>
      <c r="DS1296" s="29"/>
      <c r="DT1296" s="29"/>
      <c r="DU1296" s="29"/>
      <c r="DV1296" s="29"/>
      <c r="DW1296" s="29"/>
      <c r="DX1296" s="29"/>
      <c r="DY1296" s="29"/>
      <c r="DZ1296" s="29"/>
      <c r="EA1296" s="29"/>
      <c r="EB1296" s="29"/>
      <c r="EC1296" s="29"/>
      <c r="ED1296" s="29"/>
      <c r="EE1296" s="29"/>
      <c r="EF1296" s="29"/>
      <c r="EG1296" s="29"/>
      <c r="EH1296" s="29"/>
      <c r="EI1296" s="29"/>
      <c r="EJ1296" s="29"/>
      <c r="EK1296" s="29"/>
      <c r="EL1296" s="29"/>
      <c r="EM1296" s="29"/>
      <c r="EN1296" s="29"/>
      <c r="EO1296" s="29"/>
      <c r="EP1296" s="29"/>
      <c r="EQ1296" s="29"/>
      <c r="ER1296" s="29"/>
      <c r="ES1296" s="29"/>
      <c r="ET1296" s="29"/>
      <c r="EU1296" s="29"/>
      <c r="EV1296" s="29"/>
      <c r="EW1296" s="29"/>
      <c r="EX1296" s="29"/>
      <c r="EY1296" s="29"/>
      <c r="EZ1296" s="29"/>
      <c r="FA1296" s="29"/>
      <c r="FB1296" s="29"/>
      <c r="FC1296" s="29"/>
      <c r="FD1296" s="29"/>
      <c r="FE1296" s="29"/>
      <c r="FF1296" s="29"/>
      <c r="FG1296" s="29"/>
      <c r="FH1296" s="29"/>
      <c r="FI1296" s="29"/>
      <c r="FJ1296" s="29"/>
      <c r="FK1296" s="29"/>
      <c r="FL1296" s="29"/>
      <c r="FM1296" s="29"/>
      <c r="FN1296" s="29"/>
      <c r="FO1296" s="29"/>
      <c r="FP1296" s="29"/>
      <c r="FQ1296" s="29"/>
      <c r="FR1296" s="29"/>
      <c r="FS1296" s="29"/>
      <c r="FT1296" s="29"/>
      <c r="FU1296" s="29"/>
      <c r="FV1296" s="29"/>
      <c r="FW1296" s="29"/>
      <c r="FX1296" s="29"/>
      <c r="FY1296" s="29"/>
      <c r="FZ1296" s="29"/>
      <c r="GA1296" s="29"/>
      <c r="GB1296" s="29"/>
      <c r="GC1296" s="29"/>
      <c r="GD1296" s="29"/>
      <c r="GE1296" s="29"/>
      <c r="GF1296" s="29"/>
      <c r="GG1296" s="29"/>
      <c r="GH1296" s="29"/>
      <c r="GI1296" s="29"/>
      <c r="GJ1296" s="29"/>
      <c r="GK1296" s="29"/>
      <c r="GL1296" s="29"/>
      <c r="GM1296" s="29"/>
      <c r="GN1296" s="29"/>
      <c r="GO1296" s="29"/>
      <c r="GP1296" s="29"/>
      <c r="GQ1296" s="29"/>
      <c r="GR1296" s="29"/>
      <c r="GS1296" s="29"/>
      <c r="GT1296" s="29"/>
      <c r="GU1296" s="29"/>
      <c r="GV1296" s="29"/>
      <c r="GW1296" s="29"/>
      <c r="GX1296" s="29"/>
      <c r="GY1296" s="29"/>
      <c r="GZ1296" s="29"/>
      <c r="HA1296" s="29"/>
      <c r="HB1296" s="29"/>
      <c r="HC1296" s="29"/>
      <c r="HD1296" s="29"/>
      <c r="HE1296" s="29"/>
      <c r="HF1296" s="29"/>
      <c r="HG1296" s="29"/>
    </row>
    <row r="1297" spans="1:215" s="4" customFormat="1" ht="18.600000000000001" customHeight="1" x14ac:dyDescent="0.25">
      <c r="A1297" s="50" t="s">
        <v>238</v>
      </c>
      <c r="B1297" s="50" t="s">
        <v>1479</v>
      </c>
      <c r="C1297" s="62" t="s">
        <v>65</v>
      </c>
      <c r="D1297" s="50" t="s">
        <v>1480</v>
      </c>
      <c r="E1297" s="4" t="s">
        <v>1482</v>
      </c>
      <c r="F1297" s="2" t="s">
        <v>4243</v>
      </c>
      <c r="G1297" s="2" t="s">
        <v>4555</v>
      </c>
      <c r="H1297" s="56">
        <f t="shared" si="42"/>
        <v>0.15568862275449102</v>
      </c>
      <c r="I1297" s="7" t="s">
        <v>381</v>
      </c>
      <c r="J1297" s="4" t="s">
        <v>39</v>
      </c>
      <c r="K1297" s="7">
        <f t="shared" si="43"/>
        <v>78</v>
      </c>
      <c r="L1297" s="4" t="s">
        <v>677</v>
      </c>
      <c r="M1297" s="4" t="s">
        <v>237</v>
      </c>
      <c r="N1297" s="18" t="s">
        <v>4556</v>
      </c>
      <c r="O1297" s="29"/>
      <c r="P1297" s="29"/>
      <c r="Q1297" s="29"/>
      <c r="R1297" s="29"/>
      <c r="S1297" s="29"/>
      <c r="T1297" s="29"/>
      <c r="U1297" s="29"/>
      <c r="V1297" s="29"/>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29"/>
      <c r="CA1297" s="29"/>
      <c r="CB1297" s="29"/>
      <c r="CC1297" s="29"/>
      <c r="CD1297" s="29"/>
      <c r="CE1297" s="29"/>
      <c r="CF1297" s="29"/>
      <c r="CG1297" s="29"/>
      <c r="CH1297" s="29"/>
      <c r="CI1297" s="29"/>
      <c r="CJ1297" s="29"/>
      <c r="CK1297" s="29"/>
      <c r="CL1297" s="29"/>
      <c r="CM1297" s="29"/>
      <c r="CN1297" s="29"/>
      <c r="CO1297" s="29"/>
      <c r="CP1297" s="29"/>
      <c r="CQ1297" s="29"/>
      <c r="CR1297" s="29"/>
      <c r="CS1297" s="29"/>
      <c r="CT1297" s="29"/>
      <c r="CU1297" s="29"/>
      <c r="CV1297" s="29"/>
      <c r="CW1297" s="29"/>
      <c r="CX1297" s="29"/>
      <c r="CY1297" s="29"/>
      <c r="CZ1297" s="29"/>
      <c r="DA1297" s="29"/>
      <c r="DB1297" s="29"/>
      <c r="DC1297" s="29"/>
      <c r="DD1297" s="29"/>
      <c r="DE1297" s="29"/>
      <c r="DF1297" s="29"/>
      <c r="DG1297" s="29"/>
      <c r="DH1297" s="29"/>
      <c r="DI1297" s="29"/>
      <c r="DJ1297" s="29"/>
      <c r="DK1297" s="29"/>
      <c r="DL1297" s="29"/>
      <c r="DM1297" s="29"/>
      <c r="DN1297" s="29"/>
      <c r="DO1297" s="29"/>
      <c r="DP1297" s="29"/>
      <c r="DQ1297" s="29"/>
      <c r="DR1297" s="29"/>
      <c r="DS1297" s="29"/>
      <c r="DT1297" s="29"/>
      <c r="DU1297" s="29"/>
      <c r="DV1297" s="29"/>
      <c r="DW1297" s="29"/>
      <c r="DX1297" s="29"/>
      <c r="DY1297" s="29"/>
      <c r="DZ1297" s="29"/>
      <c r="EA1297" s="29"/>
      <c r="EB1297" s="29"/>
      <c r="EC1297" s="29"/>
      <c r="ED1297" s="29"/>
      <c r="EE1297" s="29"/>
      <c r="EF1297" s="29"/>
      <c r="EG1297" s="29"/>
      <c r="EH1297" s="29"/>
      <c r="EI1297" s="29"/>
      <c r="EJ1297" s="29"/>
      <c r="EK1297" s="29"/>
      <c r="EL1297" s="29"/>
      <c r="EM1297" s="29"/>
      <c r="EN1297" s="29"/>
      <c r="EO1297" s="29"/>
      <c r="EP1297" s="29"/>
      <c r="EQ1297" s="29"/>
      <c r="ER1297" s="29"/>
      <c r="ES1297" s="29"/>
      <c r="ET1297" s="29"/>
      <c r="EU1297" s="29"/>
      <c r="EV1297" s="29"/>
      <c r="EW1297" s="29"/>
      <c r="EX1297" s="29"/>
      <c r="EY1297" s="29"/>
      <c r="EZ1297" s="29"/>
      <c r="FA1297" s="29"/>
      <c r="FB1297" s="29"/>
      <c r="FC1297" s="29"/>
      <c r="FD1297" s="29"/>
      <c r="FE1297" s="29"/>
      <c r="FF1297" s="29"/>
      <c r="FG1297" s="29"/>
      <c r="FH1297" s="29"/>
      <c r="FI1297" s="29"/>
      <c r="FJ1297" s="29"/>
      <c r="FK1297" s="29"/>
      <c r="FL1297" s="29"/>
      <c r="FM1297" s="29"/>
      <c r="FN1297" s="29"/>
      <c r="FO1297" s="29"/>
      <c r="FP1297" s="29"/>
      <c r="FQ1297" s="29"/>
      <c r="FR1297" s="29"/>
      <c r="FS1297" s="29"/>
      <c r="FT1297" s="29"/>
      <c r="FU1297" s="29"/>
      <c r="FV1297" s="29"/>
      <c r="FW1297" s="29"/>
      <c r="FX1297" s="29"/>
      <c r="FY1297" s="29"/>
      <c r="FZ1297" s="29"/>
      <c r="GA1297" s="29"/>
      <c r="GB1297" s="29"/>
      <c r="GC1297" s="29"/>
      <c r="GD1297" s="29"/>
      <c r="GE1297" s="29"/>
      <c r="GF1297" s="29"/>
      <c r="GG1297" s="29"/>
      <c r="GH1297" s="29"/>
      <c r="GI1297" s="29"/>
      <c r="GJ1297" s="29"/>
      <c r="GK1297" s="29"/>
      <c r="GL1297" s="29"/>
      <c r="GM1297" s="29"/>
      <c r="GN1297" s="29"/>
      <c r="GO1297" s="29"/>
      <c r="GP1297" s="29"/>
      <c r="GQ1297" s="29"/>
      <c r="GR1297" s="29"/>
      <c r="GS1297" s="29"/>
      <c r="GT1297" s="29"/>
      <c r="GU1297" s="29"/>
      <c r="GV1297" s="29"/>
      <c r="GW1297" s="29"/>
      <c r="GX1297" s="29"/>
      <c r="GY1297" s="29"/>
      <c r="GZ1297" s="29"/>
      <c r="HA1297" s="29"/>
      <c r="HB1297" s="29"/>
      <c r="HC1297" s="29"/>
      <c r="HD1297" s="29"/>
      <c r="HE1297" s="29"/>
      <c r="HF1297" s="29"/>
      <c r="HG1297" s="29"/>
    </row>
    <row r="1298" spans="1:215" s="4" customFormat="1" ht="18.600000000000001" customHeight="1" x14ac:dyDescent="0.25">
      <c r="A1298" s="50" t="s">
        <v>238</v>
      </c>
      <c r="B1298" s="50" t="s">
        <v>1479</v>
      </c>
      <c r="C1298" s="62" t="s">
        <v>13</v>
      </c>
      <c r="D1298" s="50" t="s">
        <v>1480</v>
      </c>
      <c r="E1298" s="4" t="s">
        <v>1483</v>
      </c>
      <c r="F1298" s="2" t="s">
        <v>4243</v>
      </c>
      <c r="G1298" s="2" t="s">
        <v>4555</v>
      </c>
      <c r="H1298" s="56">
        <f t="shared" si="42"/>
        <v>0.20949720670391062</v>
      </c>
      <c r="I1298" s="7" t="s">
        <v>114</v>
      </c>
      <c r="J1298" s="4" t="s">
        <v>143</v>
      </c>
      <c r="K1298" s="7">
        <f t="shared" si="43"/>
        <v>75</v>
      </c>
      <c r="L1298" s="4" t="s">
        <v>215</v>
      </c>
      <c r="M1298" s="4" t="s">
        <v>237</v>
      </c>
      <c r="N1298" s="18" t="s">
        <v>4556</v>
      </c>
      <c r="O1298" s="29"/>
      <c r="P1298" s="29"/>
      <c r="Q1298" s="29"/>
      <c r="R1298" s="29"/>
      <c r="S1298" s="29"/>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c r="CA1298" s="29"/>
      <c r="CB1298" s="29"/>
      <c r="CC1298" s="29"/>
      <c r="CD1298" s="29"/>
      <c r="CE1298" s="29"/>
      <c r="CF1298" s="29"/>
      <c r="CG1298" s="29"/>
      <c r="CH1298" s="29"/>
      <c r="CI1298" s="29"/>
      <c r="CJ1298" s="29"/>
      <c r="CK1298" s="29"/>
      <c r="CL1298" s="29"/>
      <c r="CM1298" s="29"/>
      <c r="CN1298" s="29"/>
      <c r="CO1298" s="29"/>
      <c r="CP1298" s="29"/>
      <c r="CQ1298" s="29"/>
      <c r="CR1298" s="29"/>
      <c r="CS1298" s="29"/>
      <c r="CT1298" s="29"/>
      <c r="CU1298" s="29"/>
      <c r="CV1298" s="29"/>
      <c r="CW1298" s="29"/>
      <c r="CX1298" s="29"/>
      <c r="CY1298" s="29"/>
      <c r="CZ1298" s="29"/>
      <c r="DA1298" s="29"/>
      <c r="DB1298" s="29"/>
      <c r="DC1298" s="29"/>
      <c r="DD1298" s="29"/>
      <c r="DE1298" s="29"/>
      <c r="DF1298" s="29"/>
      <c r="DG1298" s="29"/>
      <c r="DH1298" s="29"/>
      <c r="DI1298" s="29"/>
      <c r="DJ1298" s="29"/>
      <c r="DK1298" s="29"/>
      <c r="DL1298" s="29"/>
      <c r="DM1298" s="29"/>
      <c r="DN1298" s="29"/>
      <c r="DO1298" s="29"/>
      <c r="DP1298" s="29"/>
      <c r="DQ1298" s="29"/>
      <c r="DR1298" s="29"/>
      <c r="DS1298" s="29"/>
      <c r="DT1298" s="29"/>
      <c r="DU1298" s="29"/>
      <c r="DV1298" s="29"/>
      <c r="DW1298" s="29"/>
      <c r="DX1298" s="29"/>
      <c r="DY1298" s="29"/>
      <c r="DZ1298" s="29"/>
      <c r="EA1298" s="29"/>
      <c r="EB1298" s="29"/>
      <c r="EC1298" s="29"/>
      <c r="ED1298" s="29"/>
      <c r="EE1298" s="29"/>
      <c r="EF1298" s="29"/>
      <c r="EG1298" s="29"/>
      <c r="EH1298" s="29"/>
      <c r="EI1298" s="29"/>
      <c r="EJ1298" s="29"/>
      <c r="EK1298" s="29"/>
      <c r="EL1298" s="29"/>
      <c r="EM1298" s="29"/>
      <c r="EN1298" s="29"/>
      <c r="EO1298" s="29"/>
      <c r="EP1298" s="29"/>
      <c r="EQ1298" s="29"/>
      <c r="ER1298" s="29"/>
      <c r="ES1298" s="29"/>
      <c r="ET1298" s="29"/>
      <c r="EU1298" s="29"/>
      <c r="EV1298" s="29"/>
      <c r="EW1298" s="29"/>
      <c r="EX1298" s="29"/>
      <c r="EY1298" s="29"/>
      <c r="EZ1298" s="29"/>
      <c r="FA1298" s="29"/>
      <c r="FB1298" s="29"/>
      <c r="FC1298" s="29"/>
      <c r="FD1298" s="29"/>
      <c r="FE1298" s="29"/>
      <c r="FF1298" s="29"/>
      <c r="FG1298" s="29"/>
      <c r="FH1298" s="29"/>
      <c r="FI1298" s="29"/>
      <c r="FJ1298" s="29"/>
      <c r="FK1298" s="29"/>
      <c r="FL1298" s="29"/>
      <c r="FM1298" s="29"/>
      <c r="FN1298" s="29"/>
      <c r="FO1298" s="29"/>
      <c r="FP1298" s="29"/>
      <c r="FQ1298" s="29"/>
      <c r="FR1298" s="29"/>
      <c r="FS1298" s="29"/>
      <c r="FT1298" s="29"/>
      <c r="FU1298" s="29"/>
      <c r="FV1298" s="29"/>
      <c r="FW1298" s="29"/>
      <c r="FX1298" s="29"/>
      <c r="FY1298" s="29"/>
      <c r="FZ1298" s="29"/>
      <c r="GA1298" s="29"/>
      <c r="GB1298" s="29"/>
      <c r="GC1298" s="29"/>
      <c r="GD1298" s="29"/>
      <c r="GE1298" s="29"/>
      <c r="GF1298" s="29"/>
      <c r="GG1298" s="29"/>
      <c r="GH1298" s="29"/>
      <c r="GI1298" s="29"/>
      <c r="GJ1298" s="29"/>
      <c r="GK1298" s="29"/>
      <c r="GL1298" s="29"/>
      <c r="GM1298" s="29"/>
      <c r="GN1298" s="29"/>
      <c r="GO1298" s="29"/>
      <c r="GP1298" s="29"/>
      <c r="GQ1298" s="29"/>
      <c r="GR1298" s="29"/>
      <c r="GS1298" s="29"/>
      <c r="GT1298" s="29"/>
      <c r="GU1298" s="29"/>
      <c r="GV1298" s="29"/>
      <c r="GW1298" s="29"/>
      <c r="GX1298" s="29"/>
      <c r="GY1298" s="29"/>
      <c r="GZ1298" s="29"/>
      <c r="HA1298" s="29"/>
      <c r="HB1298" s="29"/>
      <c r="HC1298" s="29"/>
      <c r="HD1298" s="29"/>
      <c r="HE1298" s="29"/>
      <c r="HF1298" s="29"/>
      <c r="HG1298" s="29"/>
    </row>
    <row r="1299" spans="1:215" s="4" customFormat="1" ht="18.600000000000001" customHeight="1" x14ac:dyDescent="0.25">
      <c r="A1299" s="51" t="s">
        <v>238</v>
      </c>
      <c r="B1299" s="51" t="s">
        <v>1747</v>
      </c>
      <c r="C1299" s="54" t="s">
        <v>257</v>
      </c>
      <c r="D1299" s="51" t="s">
        <v>1748</v>
      </c>
      <c r="E1299" s="1" t="s">
        <v>1749</v>
      </c>
      <c r="F1299" s="1" t="s">
        <v>4721</v>
      </c>
      <c r="G1299" s="1" t="s">
        <v>4722</v>
      </c>
      <c r="H1299" s="58">
        <f t="shared" si="42"/>
        <v>5.2631578947368418E-2</v>
      </c>
      <c r="I1299" s="5" t="s">
        <v>57</v>
      </c>
      <c r="J1299" s="1" t="s">
        <v>64</v>
      </c>
      <c r="K1299" s="5">
        <f t="shared" si="43"/>
        <v>3</v>
      </c>
      <c r="L1299" s="1" t="s">
        <v>381</v>
      </c>
      <c r="M1299" s="1" t="s">
        <v>237</v>
      </c>
      <c r="N1299" s="19" t="s">
        <v>4723</v>
      </c>
      <c r="O1299" s="25"/>
      <c r="P1299" s="25"/>
      <c r="Q1299" s="25"/>
      <c r="R1299" s="25"/>
      <c r="S1299" s="25"/>
      <c r="T1299" s="25"/>
      <c r="U1299" s="25"/>
      <c r="V1299" s="25"/>
      <c r="W1299" s="25"/>
      <c r="X1299" s="25"/>
      <c r="Y1299" s="25"/>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29"/>
      <c r="CA1299" s="29"/>
      <c r="CB1299" s="29"/>
      <c r="CC1299" s="29"/>
      <c r="CD1299" s="29"/>
      <c r="CE1299" s="29"/>
      <c r="CF1299" s="29"/>
      <c r="CG1299" s="29"/>
      <c r="CH1299" s="29"/>
      <c r="CI1299" s="29"/>
      <c r="CJ1299" s="29"/>
      <c r="CK1299" s="29"/>
      <c r="CL1299" s="29"/>
      <c r="CM1299" s="29"/>
      <c r="CN1299" s="29"/>
      <c r="CO1299" s="29"/>
      <c r="CP1299" s="29"/>
      <c r="CQ1299" s="29"/>
      <c r="CR1299" s="29"/>
      <c r="CS1299" s="29"/>
      <c r="CT1299" s="29"/>
      <c r="CU1299" s="29"/>
      <c r="CV1299" s="29"/>
      <c r="CW1299" s="29"/>
      <c r="CX1299" s="29"/>
      <c r="CY1299" s="29"/>
      <c r="CZ1299" s="29"/>
      <c r="DA1299" s="29"/>
      <c r="DB1299" s="29"/>
      <c r="DC1299" s="29"/>
      <c r="DD1299" s="29"/>
      <c r="DE1299" s="29"/>
      <c r="DF1299" s="29"/>
      <c r="DG1299" s="29"/>
      <c r="DH1299" s="29"/>
      <c r="DI1299" s="29"/>
      <c r="DJ1299" s="29"/>
      <c r="DK1299" s="29"/>
      <c r="DL1299" s="29"/>
      <c r="DM1299" s="29"/>
      <c r="DN1299" s="29"/>
      <c r="DO1299" s="29"/>
      <c r="DP1299" s="29"/>
      <c r="DQ1299" s="29"/>
      <c r="DR1299" s="29"/>
      <c r="DS1299" s="29"/>
      <c r="DT1299" s="29"/>
      <c r="DU1299" s="29"/>
      <c r="DV1299" s="29"/>
      <c r="DW1299" s="29"/>
      <c r="DX1299" s="29"/>
      <c r="DY1299" s="29"/>
      <c r="DZ1299" s="29"/>
      <c r="EA1299" s="29"/>
      <c r="EB1299" s="29"/>
      <c r="EC1299" s="29"/>
      <c r="ED1299" s="29"/>
      <c r="EE1299" s="29"/>
      <c r="EF1299" s="29"/>
      <c r="EG1299" s="29"/>
      <c r="EH1299" s="29"/>
      <c r="EI1299" s="29"/>
      <c r="EJ1299" s="29"/>
      <c r="EK1299" s="29"/>
      <c r="EL1299" s="29"/>
      <c r="EM1299" s="29"/>
      <c r="EN1299" s="29"/>
      <c r="EO1299" s="29"/>
      <c r="EP1299" s="29"/>
      <c r="EQ1299" s="29"/>
      <c r="ER1299" s="29"/>
      <c r="ES1299" s="29"/>
      <c r="ET1299" s="29"/>
      <c r="EU1299" s="29"/>
      <c r="EV1299" s="29"/>
      <c r="EW1299" s="29"/>
      <c r="EX1299" s="29"/>
      <c r="EY1299" s="29"/>
      <c r="EZ1299" s="29"/>
      <c r="FA1299" s="29"/>
      <c r="FB1299" s="29"/>
      <c r="FC1299" s="29"/>
      <c r="FD1299" s="29"/>
      <c r="FE1299" s="29"/>
      <c r="FF1299" s="29"/>
      <c r="FG1299" s="29"/>
      <c r="FH1299" s="29"/>
      <c r="FI1299" s="29"/>
      <c r="FJ1299" s="29"/>
      <c r="FK1299" s="29"/>
      <c r="FL1299" s="29"/>
      <c r="FM1299" s="29"/>
      <c r="FN1299" s="29"/>
      <c r="FO1299" s="29"/>
      <c r="FP1299" s="29"/>
      <c r="FQ1299" s="29"/>
      <c r="FR1299" s="29"/>
      <c r="FS1299" s="29"/>
      <c r="FT1299" s="29"/>
      <c r="FU1299" s="29"/>
      <c r="FV1299" s="29"/>
      <c r="FW1299" s="29"/>
      <c r="FX1299" s="29"/>
      <c r="FY1299" s="29"/>
      <c r="FZ1299" s="29"/>
      <c r="GA1299" s="29"/>
      <c r="GB1299" s="29"/>
      <c r="GC1299" s="29"/>
      <c r="GD1299" s="29"/>
      <c r="GE1299" s="29"/>
      <c r="GF1299" s="29"/>
      <c r="GG1299" s="29"/>
      <c r="GH1299" s="29"/>
      <c r="GI1299" s="29"/>
      <c r="GJ1299" s="29"/>
      <c r="GK1299" s="29"/>
      <c r="GL1299" s="29"/>
      <c r="GM1299" s="29"/>
      <c r="GN1299" s="29"/>
      <c r="GO1299" s="29"/>
      <c r="GP1299" s="29"/>
      <c r="GQ1299" s="29"/>
      <c r="GR1299" s="29"/>
      <c r="GS1299" s="29"/>
      <c r="GT1299" s="29"/>
      <c r="GU1299" s="29"/>
      <c r="GV1299" s="29"/>
      <c r="GW1299" s="29"/>
      <c r="GX1299" s="29"/>
      <c r="GY1299" s="29"/>
      <c r="GZ1299" s="29"/>
      <c r="HA1299" s="29"/>
      <c r="HB1299" s="29"/>
      <c r="HC1299" s="29"/>
      <c r="HD1299" s="29"/>
      <c r="HE1299" s="29"/>
      <c r="HF1299" s="29"/>
      <c r="HG1299" s="29"/>
    </row>
    <row r="1300" spans="1:215" s="4" customFormat="1" ht="18.600000000000001" customHeight="1" x14ac:dyDescent="0.25">
      <c r="A1300" s="50" t="s">
        <v>238</v>
      </c>
      <c r="B1300" s="50" t="s">
        <v>1747</v>
      </c>
      <c r="C1300" s="62" t="s">
        <v>143</v>
      </c>
      <c r="D1300" s="50" t="s">
        <v>1748</v>
      </c>
      <c r="E1300" s="4" t="s">
        <v>1750</v>
      </c>
      <c r="F1300" s="2" t="s">
        <v>4724</v>
      </c>
      <c r="G1300" s="2" t="s">
        <v>4725</v>
      </c>
      <c r="H1300" s="56">
        <f t="shared" si="42"/>
        <v>0.19901315789473684</v>
      </c>
      <c r="I1300" s="7" t="s">
        <v>590</v>
      </c>
      <c r="J1300" s="4" t="s">
        <v>56</v>
      </c>
      <c r="K1300" s="7">
        <f t="shared" si="43"/>
        <v>121</v>
      </c>
      <c r="L1300" s="4" t="s">
        <v>1751</v>
      </c>
      <c r="M1300" s="4" t="s">
        <v>237</v>
      </c>
      <c r="N1300" s="18" t="s">
        <v>4726</v>
      </c>
      <c r="O1300" s="29"/>
      <c r="P1300" s="29"/>
      <c r="Q1300" s="29"/>
      <c r="R1300" s="29"/>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c r="DN1300" s="29"/>
      <c r="DO1300" s="29"/>
      <c r="DP1300" s="29"/>
      <c r="DQ1300" s="29"/>
      <c r="DR1300" s="29"/>
      <c r="DS1300" s="29"/>
      <c r="DT1300" s="29"/>
      <c r="DU1300" s="29"/>
      <c r="DV1300" s="29"/>
      <c r="DW1300" s="29"/>
      <c r="DX1300" s="29"/>
      <c r="DY1300" s="29"/>
      <c r="DZ1300" s="29"/>
      <c r="EA1300" s="29"/>
      <c r="EB1300" s="29"/>
      <c r="EC1300" s="29"/>
      <c r="ED1300" s="29"/>
      <c r="EE1300" s="29"/>
      <c r="EF1300" s="29"/>
      <c r="EG1300" s="29"/>
      <c r="EH1300" s="29"/>
      <c r="EI1300" s="29"/>
      <c r="EJ1300" s="29"/>
      <c r="EK1300" s="29"/>
      <c r="EL1300" s="29"/>
      <c r="EM1300" s="29"/>
      <c r="EN1300" s="29"/>
      <c r="EO1300" s="29"/>
      <c r="EP1300" s="29"/>
      <c r="EQ1300" s="29"/>
      <c r="ER1300" s="29"/>
      <c r="ES1300" s="29"/>
      <c r="ET1300" s="29"/>
      <c r="EU1300" s="29"/>
      <c r="EV1300" s="29"/>
      <c r="EW1300" s="29"/>
      <c r="EX1300" s="29"/>
      <c r="EY1300" s="29"/>
      <c r="EZ1300" s="29"/>
      <c r="FA1300" s="29"/>
      <c r="FB1300" s="29"/>
      <c r="FC1300" s="29"/>
      <c r="FD1300" s="29"/>
      <c r="FE1300" s="29"/>
      <c r="FF1300" s="29"/>
      <c r="FG1300" s="29"/>
      <c r="FH1300" s="29"/>
      <c r="FI1300" s="29"/>
      <c r="FJ1300" s="29"/>
      <c r="FK1300" s="29"/>
      <c r="FL1300" s="29"/>
      <c r="FM1300" s="29"/>
      <c r="FN1300" s="29"/>
      <c r="FO1300" s="29"/>
      <c r="FP1300" s="29"/>
      <c r="FQ1300" s="29"/>
      <c r="FR1300" s="29"/>
      <c r="FS1300" s="29"/>
      <c r="FT1300" s="29"/>
      <c r="FU1300" s="29"/>
      <c r="FV1300" s="29"/>
      <c r="FW1300" s="29"/>
      <c r="FX1300" s="29"/>
      <c r="FY1300" s="29"/>
      <c r="FZ1300" s="29"/>
      <c r="GA1300" s="29"/>
      <c r="GB1300" s="29"/>
      <c r="GC1300" s="29"/>
      <c r="GD1300" s="29"/>
      <c r="GE1300" s="29"/>
      <c r="GF1300" s="29"/>
      <c r="GG1300" s="29"/>
      <c r="GH1300" s="29"/>
      <c r="GI1300" s="29"/>
      <c r="GJ1300" s="29"/>
      <c r="GK1300" s="29"/>
      <c r="GL1300" s="29"/>
      <c r="GM1300" s="29"/>
      <c r="GN1300" s="29"/>
      <c r="GO1300" s="29"/>
      <c r="GP1300" s="29"/>
      <c r="GQ1300" s="29"/>
      <c r="GR1300" s="29"/>
      <c r="GS1300" s="29"/>
      <c r="GT1300" s="29"/>
      <c r="GU1300" s="29"/>
      <c r="GV1300" s="29"/>
      <c r="GW1300" s="29"/>
      <c r="GX1300" s="29"/>
      <c r="GY1300" s="29"/>
      <c r="GZ1300" s="29"/>
      <c r="HA1300" s="29"/>
      <c r="HB1300" s="29"/>
      <c r="HC1300" s="29"/>
      <c r="HD1300" s="29"/>
      <c r="HE1300" s="29"/>
      <c r="HF1300" s="29"/>
      <c r="HG1300" s="29"/>
    </row>
    <row r="1301" spans="1:215" s="1" customFormat="1" ht="18.600000000000001" customHeight="1" x14ac:dyDescent="0.25">
      <c r="A1301" s="50" t="s">
        <v>238</v>
      </c>
      <c r="B1301" s="50" t="s">
        <v>1747</v>
      </c>
      <c r="C1301" s="62" t="s">
        <v>40</v>
      </c>
      <c r="D1301" s="50" t="s">
        <v>1748</v>
      </c>
      <c r="E1301" s="4" t="s">
        <v>1752</v>
      </c>
      <c r="F1301" s="2" t="s">
        <v>4727</v>
      </c>
      <c r="G1301" s="2" t="s">
        <v>4725</v>
      </c>
      <c r="H1301" s="56">
        <f t="shared" si="42"/>
        <v>0.12921348314606743</v>
      </c>
      <c r="I1301" s="7" t="s">
        <v>391</v>
      </c>
      <c r="J1301" s="4" t="s">
        <v>56</v>
      </c>
      <c r="K1301" s="7">
        <f t="shared" si="43"/>
        <v>92</v>
      </c>
      <c r="L1301" s="4" t="s">
        <v>1753</v>
      </c>
      <c r="M1301" s="4" t="s">
        <v>237</v>
      </c>
      <c r="N1301" s="18" t="s">
        <v>4726</v>
      </c>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5"/>
      <c r="AX1301" s="25"/>
      <c r="AY1301" s="25"/>
      <c r="AZ1301" s="25"/>
      <c r="BA1301" s="25"/>
      <c r="BB1301" s="25"/>
      <c r="BC1301" s="25"/>
      <c r="BD1301" s="25"/>
      <c r="BE1301" s="25"/>
      <c r="BF1301" s="25"/>
      <c r="BG1301" s="25"/>
      <c r="BH1301" s="25"/>
      <c r="BI1301" s="25"/>
      <c r="BJ1301" s="25"/>
      <c r="BK1301" s="25"/>
      <c r="BL1301" s="25"/>
      <c r="BM1301" s="25"/>
      <c r="BN1301" s="25"/>
      <c r="BO1301" s="25"/>
      <c r="BP1301" s="25"/>
      <c r="BQ1301" s="25"/>
      <c r="BR1301" s="25"/>
      <c r="BS1301" s="25"/>
      <c r="BT1301" s="25"/>
      <c r="BU1301" s="25"/>
      <c r="BV1301" s="25"/>
      <c r="BW1301" s="25"/>
      <c r="BX1301" s="25"/>
      <c r="BY1301" s="25"/>
      <c r="BZ1301" s="25"/>
      <c r="CA1301" s="25"/>
      <c r="CB1301" s="25"/>
      <c r="CC1301" s="25"/>
      <c r="CD1301" s="25"/>
      <c r="CE1301" s="25"/>
      <c r="CF1301" s="25"/>
      <c r="CG1301" s="25"/>
      <c r="CH1301" s="25"/>
      <c r="CI1301" s="25"/>
      <c r="CJ1301" s="25"/>
      <c r="CK1301" s="25"/>
      <c r="CL1301" s="25"/>
      <c r="CM1301" s="25"/>
      <c r="CN1301" s="25"/>
      <c r="CO1301" s="25"/>
      <c r="CP1301" s="25"/>
      <c r="CQ1301" s="25"/>
      <c r="CR1301" s="25"/>
      <c r="CS1301" s="25"/>
      <c r="CT1301" s="25"/>
      <c r="CU1301" s="25"/>
      <c r="CV1301" s="25"/>
      <c r="CW1301" s="25"/>
      <c r="CX1301" s="25"/>
      <c r="CY1301" s="25"/>
      <c r="CZ1301" s="25"/>
      <c r="DA1301" s="25"/>
      <c r="DB1301" s="25"/>
      <c r="DC1301" s="25"/>
      <c r="DD1301" s="25"/>
      <c r="DE1301" s="25"/>
      <c r="DF1301" s="25"/>
      <c r="DG1301" s="25"/>
      <c r="DH1301" s="25"/>
      <c r="DI1301" s="25"/>
      <c r="DJ1301" s="25"/>
      <c r="DK1301" s="25"/>
      <c r="DL1301" s="25"/>
      <c r="DM1301" s="25"/>
      <c r="DN1301" s="25"/>
      <c r="DO1301" s="25"/>
      <c r="DP1301" s="25"/>
      <c r="DQ1301" s="25"/>
      <c r="DR1301" s="25"/>
      <c r="DS1301" s="25"/>
      <c r="DT1301" s="25"/>
      <c r="DU1301" s="25"/>
      <c r="DV1301" s="25"/>
      <c r="DW1301" s="25"/>
      <c r="DX1301" s="25"/>
      <c r="DY1301" s="25"/>
      <c r="DZ1301" s="25"/>
      <c r="EA1301" s="25"/>
      <c r="EB1301" s="25"/>
      <c r="EC1301" s="25"/>
      <c r="ED1301" s="25"/>
      <c r="EE1301" s="25"/>
      <c r="EF1301" s="25"/>
      <c r="EG1301" s="25"/>
      <c r="EH1301" s="25"/>
      <c r="EI1301" s="25"/>
      <c r="EJ1301" s="25"/>
      <c r="EK1301" s="25"/>
      <c r="EL1301" s="25"/>
      <c r="EM1301" s="25"/>
      <c r="EN1301" s="25"/>
      <c r="EO1301" s="25"/>
      <c r="EP1301" s="25"/>
      <c r="EQ1301" s="25"/>
      <c r="ER1301" s="25"/>
      <c r="ES1301" s="25"/>
      <c r="ET1301" s="25"/>
      <c r="EU1301" s="25"/>
      <c r="EV1301" s="25"/>
      <c r="EW1301" s="25"/>
      <c r="EX1301" s="25"/>
      <c r="EY1301" s="25"/>
      <c r="EZ1301" s="25"/>
      <c r="FA1301" s="25"/>
      <c r="FB1301" s="25"/>
      <c r="FC1301" s="25"/>
      <c r="FD1301" s="25"/>
      <c r="FE1301" s="25"/>
      <c r="FF1301" s="25"/>
      <c r="FG1301" s="25"/>
      <c r="FH1301" s="25"/>
      <c r="FI1301" s="25"/>
      <c r="FJ1301" s="25"/>
      <c r="FK1301" s="25"/>
      <c r="FL1301" s="25"/>
      <c r="FM1301" s="25"/>
      <c r="FN1301" s="25"/>
      <c r="FO1301" s="25"/>
      <c r="FP1301" s="25"/>
      <c r="FQ1301" s="25"/>
      <c r="FR1301" s="25"/>
      <c r="FS1301" s="25"/>
      <c r="FT1301" s="25"/>
      <c r="FU1301" s="25"/>
      <c r="FV1301" s="25"/>
      <c r="FW1301" s="25"/>
      <c r="FX1301" s="25"/>
      <c r="FY1301" s="25"/>
      <c r="FZ1301" s="25"/>
      <c r="GA1301" s="25"/>
      <c r="GB1301" s="25"/>
      <c r="GC1301" s="25"/>
      <c r="GD1301" s="25"/>
      <c r="GE1301" s="25"/>
      <c r="GF1301" s="25"/>
      <c r="GG1301" s="25"/>
      <c r="GH1301" s="25"/>
      <c r="GI1301" s="25"/>
      <c r="GJ1301" s="25"/>
      <c r="GK1301" s="25"/>
      <c r="GL1301" s="25"/>
      <c r="GM1301" s="25"/>
      <c r="GN1301" s="25"/>
      <c r="GO1301" s="25"/>
      <c r="GP1301" s="25"/>
      <c r="GQ1301" s="25"/>
      <c r="GR1301" s="25"/>
      <c r="GS1301" s="25"/>
      <c r="GT1301" s="25"/>
      <c r="GU1301" s="25"/>
      <c r="GV1301" s="25"/>
      <c r="GW1301" s="25"/>
      <c r="GX1301" s="25"/>
      <c r="GY1301" s="25"/>
      <c r="GZ1301" s="25"/>
      <c r="HA1301" s="25"/>
      <c r="HB1301" s="25"/>
      <c r="HC1301" s="25"/>
      <c r="HD1301" s="25"/>
      <c r="HE1301" s="25"/>
      <c r="HF1301" s="25"/>
      <c r="HG1301" s="25"/>
    </row>
    <row r="1302" spans="1:215" s="1" customFormat="1" ht="18.600000000000001" customHeight="1" x14ac:dyDescent="0.25">
      <c r="A1302" s="50" t="s">
        <v>238</v>
      </c>
      <c r="B1302" s="50" t="s">
        <v>1747</v>
      </c>
      <c r="C1302" s="62" t="s">
        <v>2</v>
      </c>
      <c r="D1302" s="50" t="s">
        <v>1748</v>
      </c>
      <c r="E1302" s="4" t="s">
        <v>1754</v>
      </c>
      <c r="F1302" s="2" t="s">
        <v>4728</v>
      </c>
      <c r="G1302" s="2" t="s">
        <v>4722</v>
      </c>
      <c r="H1302" s="56">
        <f t="shared" si="42"/>
        <v>0.22727272727272727</v>
      </c>
      <c r="I1302" s="7" t="s">
        <v>189</v>
      </c>
      <c r="J1302" s="4" t="s">
        <v>2</v>
      </c>
      <c r="K1302" s="7">
        <f t="shared" si="43"/>
        <v>110</v>
      </c>
      <c r="L1302" s="4" t="s">
        <v>273</v>
      </c>
      <c r="M1302" s="4" t="s">
        <v>237</v>
      </c>
      <c r="N1302" s="18" t="s">
        <v>4723</v>
      </c>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5"/>
      <c r="CF1302" s="25"/>
      <c r="CG1302" s="25"/>
      <c r="CH1302" s="25"/>
      <c r="CI1302" s="25"/>
      <c r="CJ1302" s="25"/>
      <c r="CK1302" s="25"/>
      <c r="CL1302" s="25"/>
      <c r="CM1302" s="25"/>
      <c r="CN1302" s="25"/>
      <c r="CO1302" s="25"/>
      <c r="CP1302" s="25"/>
      <c r="CQ1302" s="25"/>
      <c r="CR1302" s="25"/>
      <c r="CS1302" s="25"/>
      <c r="CT1302" s="25"/>
      <c r="CU1302" s="25"/>
      <c r="CV1302" s="25"/>
      <c r="CW1302" s="25"/>
      <c r="CX1302" s="25"/>
      <c r="CY1302" s="25"/>
      <c r="CZ1302" s="25"/>
      <c r="DA1302" s="25"/>
      <c r="DB1302" s="25"/>
      <c r="DC1302" s="25"/>
      <c r="DD1302" s="25"/>
      <c r="DE1302" s="25"/>
      <c r="DF1302" s="25"/>
      <c r="DG1302" s="25"/>
      <c r="DH1302" s="25"/>
      <c r="DI1302" s="25"/>
      <c r="DJ1302" s="25"/>
      <c r="DK1302" s="25"/>
      <c r="DL1302" s="25"/>
      <c r="DM1302" s="25"/>
      <c r="DN1302" s="25"/>
      <c r="DO1302" s="25"/>
      <c r="DP1302" s="25"/>
      <c r="DQ1302" s="25"/>
      <c r="DR1302" s="25"/>
      <c r="DS1302" s="25"/>
      <c r="DT1302" s="25"/>
      <c r="DU1302" s="25"/>
      <c r="DV1302" s="25"/>
      <c r="DW1302" s="25"/>
      <c r="DX1302" s="25"/>
      <c r="DY1302" s="25"/>
      <c r="DZ1302" s="25"/>
      <c r="EA1302" s="25"/>
      <c r="EB1302" s="25"/>
      <c r="EC1302" s="25"/>
      <c r="ED1302" s="25"/>
      <c r="EE1302" s="25"/>
      <c r="EF1302" s="25"/>
      <c r="EG1302" s="25"/>
      <c r="EH1302" s="25"/>
      <c r="EI1302" s="25"/>
      <c r="EJ1302" s="25"/>
      <c r="EK1302" s="25"/>
      <c r="EL1302" s="25"/>
      <c r="EM1302" s="25"/>
      <c r="EN1302" s="25"/>
      <c r="EO1302" s="25"/>
      <c r="EP1302" s="25"/>
      <c r="EQ1302" s="25"/>
      <c r="ER1302" s="25"/>
      <c r="ES1302" s="25"/>
      <c r="ET1302" s="25"/>
      <c r="EU1302" s="25"/>
      <c r="EV1302" s="25"/>
      <c r="EW1302" s="25"/>
      <c r="EX1302" s="25"/>
      <c r="EY1302" s="25"/>
      <c r="EZ1302" s="25"/>
      <c r="FA1302" s="25"/>
      <c r="FB1302" s="25"/>
      <c r="FC1302" s="25"/>
      <c r="FD1302" s="25"/>
      <c r="FE1302" s="25"/>
      <c r="FF1302" s="25"/>
      <c r="FG1302" s="25"/>
      <c r="FH1302" s="25"/>
      <c r="FI1302" s="25"/>
      <c r="FJ1302" s="25"/>
      <c r="FK1302" s="25"/>
      <c r="FL1302" s="25"/>
      <c r="FM1302" s="25"/>
      <c r="FN1302" s="25"/>
      <c r="FO1302" s="25"/>
      <c r="FP1302" s="25"/>
      <c r="FQ1302" s="25"/>
      <c r="FR1302" s="25"/>
      <c r="FS1302" s="25"/>
      <c r="FT1302" s="25"/>
      <c r="FU1302" s="25"/>
      <c r="FV1302" s="25"/>
      <c r="FW1302" s="25"/>
      <c r="FX1302" s="25"/>
      <c r="FY1302" s="25"/>
      <c r="FZ1302" s="25"/>
      <c r="GA1302" s="25"/>
      <c r="GB1302" s="25"/>
      <c r="GC1302" s="25"/>
      <c r="GD1302" s="25"/>
      <c r="GE1302" s="25"/>
      <c r="GF1302" s="25"/>
      <c r="GG1302" s="25"/>
      <c r="GH1302" s="25"/>
      <c r="GI1302" s="25"/>
      <c r="GJ1302" s="25"/>
      <c r="GK1302" s="25"/>
      <c r="GL1302" s="25"/>
      <c r="GM1302" s="25"/>
      <c r="GN1302" s="25"/>
      <c r="GO1302" s="25"/>
      <c r="GP1302" s="25"/>
      <c r="GQ1302" s="25"/>
      <c r="GR1302" s="25"/>
      <c r="GS1302" s="25"/>
      <c r="GT1302" s="25"/>
      <c r="GU1302" s="25"/>
      <c r="GV1302" s="25"/>
      <c r="GW1302" s="25"/>
      <c r="GX1302" s="25"/>
      <c r="GY1302" s="25"/>
      <c r="GZ1302" s="25"/>
      <c r="HA1302" s="25"/>
      <c r="HB1302" s="25"/>
      <c r="HC1302" s="25"/>
      <c r="HD1302" s="25"/>
      <c r="HE1302" s="25"/>
      <c r="HF1302" s="25"/>
      <c r="HG1302" s="25"/>
    </row>
    <row r="1303" spans="1:215" s="1" customFormat="1" ht="18.600000000000001" customHeight="1" x14ac:dyDescent="0.25">
      <c r="A1303" s="50" t="s">
        <v>238</v>
      </c>
      <c r="B1303" s="50" t="s">
        <v>1747</v>
      </c>
      <c r="C1303" s="62" t="s">
        <v>13</v>
      </c>
      <c r="D1303" s="50" t="s">
        <v>1748</v>
      </c>
      <c r="E1303" s="4" t="s">
        <v>1755</v>
      </c>
      <c r="F1303" s="2" t="s">
        <v>4729</v>
      </c>
      <c r="G1303" s="2" t="s">
        <v>4722</v>
      </c>
      <c r="H1303" s="56">
        <f t="shared" si="42"/>
        <v>0.12876935615321924</v>
      </c>
      <c r="I1303" s="7" t="s">
        <v>782</v>
      </c>
      <c r="J1303" s="4" t="s">
        <v>33</v>
      </c>
      <c r="K1303" s="7">
        <f t="shared" si="43"/>
        <v>158</v>
      </c>
      <c r="L1303" s="4" t="s">
        <v>1756</v>
      </c>
      <c r="M1303" s="4" t="s">
        <v>237</v>
      </c>
      <c r="N1303" s="18" t="s">
        <v>4723</v>
      </c>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5"/>
      <c r="AX1303" s="25"/>
      <c r="AY1303" s="25"/>
      <c r="AZ1303" s="25"/>
      <c r="BA1303" s="25"/>
      <c r="BB1303" s="25"/>
      <c r="BC1303" s="25"/>
      <c r="BD1303" s="25"/>
      <c r="BE1303" s="25"/>
      <c r="BF1303" s="25"/>
      <c r="BG1303" s="25"/>
      <c r="BH1303" s="25"/>
      <c r="BI1303" s="25"/>
      <c r="BJ1303" s="25"/>
      <c r="BK1303" s="25"/>
      <c r="BL1303" s="25"/>
      <c r="BM1303" s="25"/>
      <c r="BN1303" s="25"/>
      <c r="BO1303" s="25"/>
      <c r="BP1303" s="25"/>
      <c r="BQ1303" s="25"/>
      <c r="BR1303" s="25"/>
      <c r="BS1303" s="25"/>
      <c r="BT1303" s="25"/>
      <c r="BU1303" s="25"/>
      <c r="BV1303" s="25"/>
      <c r="BW1303" s="25"/>
      <c r="BX1303" s="25"/>
      <c r="BY1303" s="25"/>
      <c r="BZ1303" s="25"/>
      <c r="CA1303" s="25"/>
      <c r="CB1303" s="25"/>
      <c r="CC1303" s="25"/>
      <c r="CD1303" s="25"/>
      <c r="CE1303" s="25"/>
      <c r="CF1303" s="25"/>
      <c r="CG1303" s="25"/>
      <c r="CH1303" s="25"/>
      <c r="CI1303" s="25"/>
      <c r="CJ1303" s="25"/>
      <c r="CK1303" s="25"/>
      <c r="CL1303" s="25"/>
      <c r="CM1303" s="25"/>
      <c r="CN1303" s="25"/>
      <c r="CO1303" s="25"/>
      <c r="CP1303" s="25"/>
      <c r="CQ1303" s="25"/>
      <c r="CR1303" s="25"/>
      <c r="CS1303" s="25"/>
      <c r="CT1303" s="25"/>
      <c r="CU1303" s="25"/>
      <c r="CV1303" s="25"/>
      <c r="CW1303" s="25"/>
      <c r="CX1303" s="25"/>
      <c r="CY1303" s="25"/>
      <c r="CZ1303" s="25"/>
      <c r="DA1303" s="25"/>
      <c r="DB1303" s="25"/>
      <c r="DC1303" s="25"/>
      <c r="DD1303" s="25"/>
      <c r="DE1303" s="25"/>
      <c r="DF1303" s="25"/>
      <c r="DG1303" s="25"/>
      <c r="DH1303" s="25"/>
      <c r="DI1303" s="25"/>
      <c r="DJ1303" s="25"/>
      <c r="DK1303" s="25"/>
      <c r="DL1303" s="25"/>
      <c r="DM1303" s="25"/>
      <c r="DN1303" s="25"/>
      <c r="DO1303" s="25"/>
      <c r="DP1303" s="25"/>
      <c r="DQ1303" s="25"/>
      <c r="DR1303" s="25"/>
      <c r="DS1303" s="25"/>
      <c r="DT1303" s="25"/>
      <c r="DU1303" s="25"/>
      <c r="DV1303" s="25"/>
      <c r="DW1303" s="25"/>
      <c r="DX1303" s="25"/>
      <c r="DY1303" s="25"/>
      <c r="DZ1303" s="25"/>
      <c r="EA1303" s="25"/>
      <c r="EB1303" s="25"/>
      <c r="EC1303" s="25"/>
      <c r="ED1303" s="25"/>
      <c r="EE1303" s="25"/>
      <c r="EF1303" s="25"/>
      <c r="EG1303" s="25"/>
      <c r="EH1303" s="25"/>
      <c r="EI1303" s="25"/>
      <c r="EJ1303" s="25"/>
      <c r="EK1303" s="25"/>
      <c r="EL1303" s="25"/>
      <c r="EM1303" s="25"/>
      <c r="EN1303" s="25"/>
      <c r="EO1303" s="25"/>
      <c r="EP1303" s="25"/>
      <c r="EQ1303" s="25"/>
      <c r="ER1303" s="25"/>
      <c r="ES1303" s="25"/>
      <c r="ET1303" s="25"/>
      <c r="EU1303" s="25"/>
      <c r="EV1303" s="25"/>
      <c r="EW1303" s="25"/>
      <c r="EX1303" s="25"/>
      <c r="EY1303" s="25"/>
      <c r="EZ1303" s="25"/>
      <c r="FA1303" s="25"/>
      <c r="FB1303" s="25"/>
      <c r="FC1303" s="25"/>
      <c r="FD1303" s="25"/>
      <c r="FE1303" s="25"/>
      <c r="FF1303" s="25"/>
      <c r="FG1303" s="25"/>
      <c r="FH1303" s="25"/>
      <c r="FI1303" s="25"/>
      <c r="FJ1303" s="25"/>
      <c r="FK1303" s="25"/>
      <c r="FL1303" s="25"/>
      <c r="FM1303" s="25"/>
      <c r="FN1303" s="25"/>
      <c r="FO1303" s="25"/>
      <c r="FP1303" s="25"/>
      <c r="FQ1303" s="25"/>
      <c r="FR1303" s="25"/>
      <c r="FS1303" s="25"/>
      <c r="FT1303" s="25"/>
      <c r="FU1303" s="25"/>
      <c r="FV1303" s="25"/>
      <c r="FW1303" s="25"/>
      <c r="FX1303" s="25"/>
      <c r="FY1303" s="25"/>
      <c r="FZ1303" s="25"/>
      <c r="GA1303" s="25"/>
      <c r="GB1303" s="25"/>
      <c r="GC1303" s="25"/>
      <c r="GD1303" s="25"/>
      <c r="GE1303" s="25"/>
      <c r="GF1303" s="25"/>
      <c r="GG1303" s="25"/>
      <c r="GH1303" s="25"/>
      <c r="GI1303" s="25"/>
      <c r="GJ1303" s="25"/>
      <c r="GK1303" s="25"/>
      <c r="GL1303" s="25"/>
      <c r="GM1303" s="25"/>
      <c r="GN1303" s="25"/>
      <c r="GO1303" s="25"/>
      <c r="GP1303" s="25"/>
      <c r="GQ1303" s="25"/>
      <c r="GR1303" s="25"/>
      <c r="GS1303" s="25"/>
      <c r="GT1303" s="25"/>
      <c r="GU1303" s="25"/>
      <c r="GV1303" s="25"/>
      <c r="GW1303" s="25"/>
      <c r="GX1303" s="25"/>
      <c r="GY1303" s="25"/>
      <c r="GZ1303" s="25"/>
      <c r="HA1303" s="25"/>
      <c r="HB1303" s="25"/>
      <c r="HC1303" s="25"/>
      <c r="HD1303" s="25"/>
      <c r="HE1303" s="25"/>
      <c r="HF1303" s="25"/>
      <c r="HG1303" s="25"/>
    </row>
    <row r="1304" spans="1:215" s="4" customFormat="1" ht="18.600000000000001" customHeight="1" x14ac:dyDescent="0.25">
      <c r="A1304" s="50" t="s">
        <v>238</v>
      </c>
      <c r="B1304" s="50" t="s">
        <v>1747</v>
      </c>
      <c r="C1304" s="62" t="s">
        <v>128</v>
      </c>
      <c r="D1304" s="50" t="s">
        <v>1748</v>
      </c>
      <c r="E1304" s="4" t="s">
        <v>1758</v>
      </c>
      <c r="F1304" s="2" t="s">
        <v>4730</v>
      </c>
      <c r="G1304" s="2" t="s">
        <v>4722</v>
      </c>
      <c r="H1304" s="56">
        <f t="shared" si="42"/>
        <v>0.17907444668008049</v>
      </c>
      <c r="I1304" s="7" t="s">
        <v>12</v>
      </c>
      <c r="J1304" s="4" t="s">
        <v>39</v>
      </c>
      <c r="K1304" s="7">
        <f t="shared" si="43"/>
        <v>89</v>
      </c>
      <c r="L1304" s="4" t="s">
        <v>1759</v>
      </c>
      <c r="M1304" s="4" t="s">
        <v>237</v>
      </c>
      <c r="N1304" s="18" t="s">
        <v>4723</v>
      </c>
      <c r="O1304" s="29"/>
      <c r="P1304" s="29"/>
      <c r="Q1304" s="29"/>
      <c r="R1304" s="29"/>
      <c r="S1304" s="29"/>
      <c r="T1304" s="29"/>
      <c r="U1304" s="29"/>
      <c r="V1304" s="29"/>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29"/>
      <c r="BW1304" s="29"/>
      <c r="BX1304" s="29"/>
      <c r="BY1304" s="29"/>
      <c r="BZ1304" s="29"/>
      <c r="CA1304" s="29"/>
      <c r="CB1304" s="29"/>
      <c r="CC1304" s="29"/>
      <c r="CD1304" s="29"/>
      <c r="CE1304" s="29"/>
      <c r="CF1304" s="29"/>
      <c r="CG1304" s="29"/>
      <c r="CH1304" s="29"/>
      <c r="CI1304" s="29"/>
      <c r="CJ1304" s="29"/>
      <c r="CK1304" s="29"/>
      <c r="CL1304" s="29"/>
      <c r="CM1304" s="29"/>
      <c r="CN1304" s="29"/>
      <c r="CO1304" s="29"/>
      <c r="CP1304" s="29"/>
      <c r="CQ1304" s="29"/>
      <c r="CR1304" s="29"/>
      <c r="CS1304" s="29"/>
      <c r="CT1304" s="29"/>
      <c r="CU1304" s="29"/>
      <c r="CV1304" s="29"/>
      <c r="CW1304" s="29"/>
      <c r="CX1304" s="29"/>
      <c r="CY1304" s="29"/>
      <c r="CZ1304" s="29"/>
      <c r="DA1304" s="29"/>
      <c r="DB1304" s="29"/>
      <c r="DC1304" s="29"/>
      <c r="DD1304" s="29"/>
      <c r="DE1304" s="29"/>
      <c r="DF1304" s="29"/>
      <c r="DG1304" s="29"/>
      <c r="DH1304" s="29"/>
      <c r="DI1304" s="29"/>
      <c r="DJ1304" s="29"/>
      <c r="DK1304" s="29"/>
      <c r="DL1304" s="29"/>
      <c r="DM1304" s="29"/>
      <c r="DN1304" s="29"/>
      <c r="DO1304" s="29"/>
      <c r="DP1304" s="29"/>
      <c r="DQ1304" s="29"/>
      <c r="DR1304" s="29"/>
      <c r="DS1304" s="29"/>
      <c r="DT1304" s="29"/>
      <c r="DU1304" s="29"/>
      <c r="DV1304" s="29"/>
      <c r="DW1304" s="29"/>
      <c r="DX1304" s="29"/>
      <c r="DY1304" s="29"/>
      <c r="DZ1304" s="29"/>
      <c r="EA1304" s="29"/>
      <c r="EB1304" s="29"/>
      <c r="EC1304" s="29"/>
      <c r="ED1304" s="29"/>
      <c r="EE1304" s="29"/>
      <c r="EF1304" s="29"/>
      <c r="EG1304" s="29"/>
      <c r="EH1304" s="29"/>
      <c r="EI1304" s="29"/>
      <c r="EJ1304" s="29"/>
      <c r="EK1304" s="29"/>
      <c r="EL1304" s="29"/>
      <c r="EM1304" s="29"/>
      <c r="EN1304" s="29"/>
      <c r="EO1304" s="29"/>
      <c r="EP1304" s="29"/>
      <c r="EQ1304" s="29"/>
      <c r="ER1304" s="29"/>
      <c r="ES1304" s="29"/>
      <c r="ET1304" s="29"/>
      <c r="EU1304" s="29"/>
      <c r="EV1304" s="29"/>
      <c r="EW1304" s="29"/>
      <c r="EX1304" s="29"/>
      <c r="EY1304" s="29"/>
      <c r="EZ1304" s="29"/>
      <c r="FA1304" s="29"/>
      <c r="FB1304" s="29"/>
      <c r="FC1304" s="29"/>
      <c r="FD1304" s="29"/>
      <c r="FE1304" s="29"/>
      <c r="FF1304" s="29"/>
      <c r="FG1304" s="29"/>
      <c r="FH1304" s="29"/>
      <c r="FI1304" s="29"/>
      <c r="FJ1304" s="29"/>
      <c r="FK1304" s="29"/>
      <c r="FL1304" s="29"/>
      <c r="FM1304" s="29"/>
      <c r="FN1304" s="29"/>
      <c r="FO1304" s="29"/>
      <c r="FP1304" s="29"/>
      <c r="FQ1304" s="29"/>
      <c r="FR1304" s="29"/>
      <c r="FS1304" s="29"/>
      <c r="FT1304" s="29"/>
      <c r="FU1304" s="29"/>
      <c r="FV1304" s="29"/>
      <c r="FW1304" s="29"/>
      <c r="FX1304" s="29"/>
      <c r="FY1304" s="29"/>
      <c r="FZ1304" s="29"/>
      <c r="GA1304" s="29"/>
      <c r="GB1304" s="29"/>
      <c r="GC1304" s="29"/>
      <c r="GD1304" s="29"/>
      <c r="GE1304" s="29"/>
      <c r="GF1304" s="29"/>
      <c r="GG1304" s="29"/>
      <c r="GH1304" s="29"/>
      <c r="GI1304" s="29"/>
      <c r="GJ1304" s="29"/>
      <c r="GK1304" s="29"/>
      <c r="GL1304" s="29"/>
      <c r="GM1304" s="29"/>
      <c r="GN1304" s="29"/>
      <c r="GO1304" s="29"/>
      <c r="GP1304" s="29"/>
      <c r="GQ1304" s="29"/>
      <c r="GR1304" s="29"/>
      <c r="GS1304" s="29"/>
      <c r="GT1304" s="29"/>
      <c r="GU1304" s="29"/>
      <c r="GV1304" s="29"/>
      <c r="GW1304" s="29"/>
      <c r="GX1304" s="29"/>
      <c r="GY1304" s="29"/>
      <c r="GZ1304" s="29"/>
      <c r="HA1304" s="29"/>
      <c r="HB1304" s="29"/>
      <c r="HC1304" s="29"/>
      <c r="HD1304" s="29"/>
      <c r="HE1304" s="29"/>
      <c r="HF1304" s="29"/>
      <c r="HG1304" s="29"/>
    </row>
    <row r="1305" spans="1:215" s="4" customFormat="1" ht="18.600000000000001" customHeight="1" x14ac:dyDescent="0.25">
      <c r="A1305" s="50" t="s">
        <v>238</v>
      </c>
      <c r="B1305" s="50" t="s">
        <v>1747</v>
      </c>
      <c r="C1305" s="62" t="s">
        <v>297</v>
      </c>
      <c r="D1305" s="50" t="s">
        <v>1748</v>
      </c>
      <c r="E1305" s="4" t="s">
        <v>1760</v>
      </c>
      <c r="F1305" s="2" t="s">
        <v>4731</v>
      </c>
      <c r="G1305" s="2" t="s">
        <v>4725</v>
      </c>
      <c r="H1305" s="56">
        <f t="shared" si="42"/>
        <v>9.2715231788079472E-2</v>
      </c>
      <c r="I1305" s="7" t="s">
        <v>251</v>
      </c>
      <c r="J1305" s="4" t="s">
        <v>143</v>
      </c>
      <c r="K1305" s="7">
        <f t="shared" si="43"/>
        <v>42</v>
      </c>
      <c r="L1305" s="4" t="s">
        <v>620</v>
      </c>
      <c r="M1305" s="4" t="s">
        <v>237</v>
      </c>
      <c r="N1305" s="18" t="s">
        <v>4726</v>
      </c>
      <c r="O1305" s="29"/>
      <c r="P1305" s="29"/>
      <c r="Q1305" s="29"/>
      <c r="R1305" s="29"/>
      <c r="S1305" s="29"/>
      <c r="T1305" s="29"/>
      <c r="U1305" s="29"/>
      <c r="V1305" s="29"/>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29"/>
      <c r="BW1305" s="29"/>
      <c r="BX1305" s="29"/>
      <c r="BY1305" s="29"/>
      <c r="BZ1305" s="29"/>
      <c r="CA1305" s="29"/>
      <c r="CB1305" s="29"/>
      <c r="CC1305" s="29"/>
      <c r="CD1305" s="29"/>
      <c r="CE1305" s="29"/>
      <c r="CF1305" s="29"/>
      <c r="CG1305" s="29"/>
      <c r="CH1305" s="29"/>
      <c r="CI1305" s="29"/>
      <c r="CJ1305" s="29"/>
      <c r="CK1305" s="29"/>
      <c r="CL1305" s="29"/>
      <c r="CM1305" s="29"/>
      <c r="CN1305" s="29"/>
      <c r="CO1305" s="29"/>
      <c r="CP1305" s="29"/>
      <c r="CQ1305" s="29"/>
      <c r="CR1305" s="29"/>
      <c r="CS1305" s="29"/>
      <c r="CT1305" s="29"/>
      <c r="CU1305" s="29"/>
      <c r="CV1305" s="29"/>
      <c r="CW1305" s="29"/>
      <c r="CX1305" s="29"/>
      <c r="CY1305" s="29"/>
      <c r="CZ1305" s="29"/>
      <c r="DA1305" s="29"/>
      <c r="DB1305" s="29"/>
      <c r="DC1305" s="29"/>
      <c r="DD1305" s="29"/>
      <c r="DE1305" s="29"/>
      <c r="DF1305" s="29"/>
      <c r="DG1305" s="29"/>
      <c r="DH1305" s="29"/>
      <c r="DI1305" s="29"/>
      <c r="DJ1305" s="29"/>
      <c r="DK1305" s="29"/>
      <c r="DL1305" s="29"/>
      <c r="DM1305" s="29"/>
      <c r="DN1305" s="29"/>
      <c r="DO1305" s="29"/>
      <c r="DP1305" s="29"/>
      <c r="DQ1305" s="29"/>
      <c r="DR1305" s="29"/>
      <c r="DS1305" s="29"/>
      <c r="DT1305" s="29"/>
      <c r="DU1305" s="29"/>
      <c r="DV1305" s="29"/>
      <c r="DW1305" s="29"/>
      <c r="DX1305" s="29"/>
      <c r="DY1305" s="29"/>
      <c r="DZ1305" s="29"/>
      <c r="EA1305" s="29"/>
      <c r="EB1305" s="29"/>
      <c r="EC1305" s="29"/>
      <c r="ED1305" s="29"/>
      <c r="EE1305" s="29"/>
      <c r="EF1305" s="29"/>
      <c r="EG1305" s="29"/>
      <c r="EH1305" s="29"/>
      <c r="EI1305" s="29"/>
      <c r="EJ1305" s="29"/>
      <c r="EK1305" s="29"/>
      <c r="EL1305" s="29"/>
      <c r="EM1305" s="29"/>
      <c r="EN1305" s="29"/>
      <c r="EO1305" s="29"/>
      <c r="EP1305" s="29"/>
      <c r="EQ1305" s="29"/>
      <c r="ER1305" s="29"/>
      <c r="ES1305" s="29"/>
      <c r="ET1305" s="29"/>
      <c r="EU1305" s="29"/>
      <c r="EV1305" s="29"/>
      <c r="EW1305" s="29"/>
      <c r="EX1305" s="29"/>
      <c r="EY1305" s="29"/>
      <c r="EZ1305" s="29"/>
      <c r="FA1305" s="29"/>
      <c r="FB1305" s="29"/>
      <c r="FC1305" s="29"/>
      <c r="FD1305" s="29"/>
      <c r="FE1305" s="29"/>
      <c r="FF1305" s="29"/>
      <c r="FG1305" s="29"/>
      <c r="FH1305" s="29"/>
      <c r="FI1305" s="29"/>
      <c r="FJ1305" s="29"/>
      <c r="FK1305" s="29"/>
      <c r="FL1305" s="29"/>
      <c r="FM1305" s="29"/>
      <c r="FN1305" s="29"/>
      <c r="FO1305" s="29"/>
      <c r="FP1305" s="29"/>
      <c r="FQ1305" s="29"/>
      <c r="FR1305" s="29"/>
      <c r="FS1305" s="29"/>
      <c r="FT1305" s="29"/>
      <c r="FU1305" s="29"/>
      <c r="FV1305" s="29"/>
      <c r="FW1305" s="29"/>
      <c r="FX1305" s="29"/>
      <c r="FY1305" s="29"/>
      <c r="FZ1305" s="29"/>
      <c r="GA1305" s="29"/>
      <c r="GB1305" s="29"/>
      <c r="GC1305" s="29"/>
      <c r="GD1305" s="29"/>
      <c r="GE1305" s="29"/>
      <c r="GF1305" s="29"/>
      <c r="GG1305" s="29"/>
      <c r="GH1305" s="29"/>
      <c r="GI1305" s="29"/>
      <c r="GJ1305" s="29"/>
      <c r="GK1305" s="29"/>
      <c r="GL1305" s="29"/>
      <c r="GM1305" s="29"/>
      <c r="GN1305" s="29"/>
      <c r="GO1305" s="29"/>
      <c r="GP1305" s="29"/>
      <c r="GQ1305" s="29"/>
      <c r="GR1305" s="29"/>
      <c r="GS1305" s="29"/>
      <c r="GT1305" s="29"/>
      <c r="GU1305" s="29"/>
      <c r="GV1305" s="29"/>
      <c r="GW1305" s="29"/>
      <c r="GX1305" s="29"/>
      <c r="GY1305" s="29"/>
      <c r="GZ1305" s="29"/>
      <c r="HA1305" s="29"/>
      <c r="HB1305" s="29"/>
      <c r="HC1305" s="29"/>
      <c r="HD1305" s="29"/>
      <c r="HE1305" s="29"/>
      <c r="HF1305" s="29"/>
      <c r="HG1305" s="29"/>
    </row>
    <row r="1306" spans="1:215" s="4" customFormat="1" ht="18.600000000000001" customHeight="1" x14ac:dyDescent="0.25">
      <c r="A1306" s="50" t="s">
        <v>238</v>
      </c>
      <c r="B1306" s="50" t="s">
        <v>1880</v>
      </c>
      <c r="C1306" s="62" t="s">
        <v>191</v>
      </c>
      <c r="D1306" s="50" t="s">
        <v>1881</v>
      </c>
      <c r="E1306" s="4" t="s">
        <v>1882</v>
      </c>
      <c r="F1306" s="2" t="s">
        <v>4822</v>
      </c>
      <c r="G1306" s="2" t="s">
        <v>4823</v>
      </c>
      <c r="H1306" s="56">
        <f t="shared" si="42"/>
        <v>0.26447876447876451</v>
      </c>
      <c r="I1306" s="7" t="s">
        <v>187</v>
      </c>
      <c r="J1306" s="4" t="s">
        <v>13</v>
      </c>
      <c r="K1306" s="7">
        <f t="shared" si="43"/>
        <v>137</v>
      </c>
      <c r="L1306" s="4" t="s">
        <v>1203</v>
      </c>
      <c r="M1306" s="4" t="s">
        <v>237</v>
      </c>
      <c r="N1306" s="18" t="s">
        <v>4556</v>
      </c>
      <c r="O1306" s="29"/>
      <c r="P1306" s="29"/>
      <c r="Q1306" s="29"/>
      <c r="R1306" s="29"/>
      <c r="S1306" s="29"/>
      <c r="T1306" s="29"/>
      <c r="U1306" s="29"/>
      <c r="V1306" s="29"/>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c r="CA1306" s="29"/>
      <c r="CB1306" s="29"/>
      <c r="CC1306" s="29"/>
      <c r="CD1306" s="29"/>
      <c r="CE1306" s="29"/>
      <c r="CF1306" s="29"/>
      <c r="CG1306" s="29"/>
      <c r="CH1306" s="29"/>
      <c r="CI1306" s="29"/>
      <c r="CJ1306" s="29"/>
      <c r="CK1306" s="29"/>
      <c r="CL1306" s="29"/>
      <c r="CM1306" s="29"/>
      <c r="CN1306" s="29"/>
      <c r="CO1306" s="29"/>
      <c r="CP1306" s="29"/>
      <c r="CQ1306" s="29"/>
      <c r="CR1306" s="29"/>
      <c r="CS1306" s="29"/>
      <c r="CT1306" s="29"/>
      <c r="CU1306" s="29"/>
      <c r="CV1306" s="29"/>
      <c r="CW1306" s="29"/>
      <c r="CX1306" s="29"/>
      <c r="CY1306" s="29"/>
      <c r="CZ1306" s="29"/>
      <c r="DA1306" s="29"/>
      <c r="DB1306" s="29"/>
      <c r="DC1306" s="29"/>
      <c r="DD1306" s="29"/>
      <c r="DE1306" s="29"/>
      <c r="DF1306" s="29"/>
      <c r="DG1306" s="29"/>
      <c r="DH1306" s="29"/>
      <c r="DI1306" s="29"/>
      <c r="DJ1306" s="29"/>
      <c r="DK1306" s="29"/>
      <c r="DL1306" s="29"/>
      <c r="DM1306" s="29"/>
      <c r="DN1306" s="29"/>
      <c r="DO1306" s="29"/>
      <c r="DP1306" s="29"/>
      <c r="DQ1306" s="29"/>
      <c r="DR1306" s="29"/>
      <c r="DS1306" s="29"/>
      <c r="DT1306" s="29"/>
      <c r="DU1306" s="29"/>
      <c r="DV1306" s="29"/>
      <c r="DW1306" s="29"/>
      <c r="DX1306" s="29"/>
      <c r="DY1306" s="29"/>
      <c r="DZ1306" s="29"/>
      <c r="EA1306" s="29"/>
      <c r="EB1306" s="29"/>
      <c r="EC1306" s="29"/>
      <c r="ED1306" s="29"/>
      <c r="EE1306" s="29"/>
      <c r="EF1306" s="29"/>
      <c r="EG1306" s="29"/>
      <c r="EH1306" s="29"/>
      <c r="EI1306" s="29"/>
      <c r="EJ1306" s="29"/>
      <c r="EK1306" s="29"/>
      <c r="EL1306" s="29"/>
      <c r="EM1306" s="29"/>
      <c r="EN1306" s="29"/>
      <c r="EO1306" s="29"/>
      <c r="EP1306" s="29"/>
      <c r="EQ1306" s="29"/>
      <c r="ER1306" s="29"/>
      <c r="ES1306" s="29"/>
      <c r="ET1306" s="29"/>
      <c r="EU1306" s="29"/>
      <c r="EV1306" s="29"/>
      <c r="EW1306" s="29"/>
      <c r="EX1306" s="29"/>
      <c r="EY1306" s="29"/>
      <c r="EZ1306" s="29"/>
      <c r="FA1306" s="29"/>
      <c r="FB1306" s="29"/>
      <c r="FC1306" s="29"/>
      <c r="FD1306" s="29"/>
      <c r="FE1306" s="29"/>
      <c r="FF1306" s="29"/>
      <c r="FG1306" s="29"/>
      <c r="FH1306" s="29"/>
      <c r="FI1306" s="29"/>
      <c r="FJ1306" s="29"/>
      <c r="FK1306" s="29"/>
      <c r="FL1306" s="29"/>
      <c r="FM1306" s="29"/>
      <c r="FN1306" s="29"/>
      <c r="FO1306" s="29"/>
      <c r="FP1306" s="29"/>
      <c r="FQ1306" s="29"/>
      <c r="FR1306" s="29"/>
      <c r="FS1306" s="29"/>
      <c r="FT1306" s="29"/>
      <c r="FU1306" s="29"/>
      <c r="FV1306" s="29"/>
      <c r="FW1306" s="29"/>
      <c r="FX1306" s="29"/>
      <c r="FY1306" s="29"/>
      <c r="FZ1306" s="29"/>
      <c r="GA1306" s="29"/>
      <c r="GB1306" s="29"/>
      <c r="GC1306" s="29"/>
      <c r="GD1306" s="29"/>
      <c r="GE1306" s="29"/>
      <c r="GF1306" s="29"/>
      <c r="GG1306" s="29"/>
      <c r="GH1306" s="29"/>
      <c r="GI1306" s="29"/>
      <c r="GJ1306" s="29"/>
      <c r="GK1306" s="29"/>
      <c r="GL1306" s="29"/>
      <c r="GM1306" s="29"/>
      <c r="GN1306" s="29"/>
      <c r="GO1306" s="29"/>
      <c r="GP1306" s="29"/>
      <c r="GQ1306" s="29"/>
      <c r="GR1306" s="29"/>
      <c r="GS1306" s="29"/>
      <c r="GT1306" s="29"/>
      <c r="GU1306" s="29"/>
      <c r="GV1306" s="29"/>
      <c r="GW1306" s="29"/>
      <c r="GX1306" s="29"/>
      <c r="GY1306" s="29"/>
      <c r="GZ1306" s="29"/>
      <c r="HA1306" s="29"/>
      <c r="HB1306" s="29"/>
      <c r="HC1306" s="29"/>
      <c r="HD1306" s="29"/>
      <c r="HE1306" s="29"/>
      <c r="HF1306" s="29"/>
      <c r="HG1306" s="29"/>
    </row>
    <row r="1307" spans="1:215" s="4" customFormat="1" ht="18.600000000000001" customHeight="1" x14ac:dyDescent="0.25">
      <c r="A1307" s="50" t="s">
        <v>238</v>
      </c>
      <c r="B1307" s="50" t="s">
        <v>1880</v>
      </c>
      <c r="C1307" s="62" t="s">
        <v>281</v>
      </c>
      <c r="D1307" s="50" t="s">
        <v>1881</v>
      </c>
      <c r="E1307" s="4" t="s">
        <v>1883</v>
      </c>
      <c r="F1307" s="2" t="s">
        <v>4824</v>
      </c>
      <c r="G1307" s="2" t="s">
        <v>4823</v>
      </c>
      <c r="H1307" s="56">
        <f t="shared" si="42"/>
        <v>0.44444444444444442</v>
      </c>
      <c r="I1307" s="7" t="s">
        <v>559</v>
      </c>
      <c r="J1307" s="4" t="s">
        <v>242</v>
      </c>
      <c r="K1307" s="7">
        <f t="shared" si="43"/>
        <v>120</v>
      </c>
      <c r="L1307" s="4" t="s">
        <v>255</v>
      </c>
      <c r="M1307" s="4" t="s">
        <v>237</v>
      </c>
      <c r="N1307" s="18" t="s">
        <v>4556</v>
      </c>
      <c r="O1307" s="29"/>
      <c r="P1307" s="29"/>
      <c r="Q1307" s="29"/>
      <c r="R1307" s="29"/>
      <c r="S1307" s="29"/>
      <c r="T1307" s="29"/>
      <c r="U1307" s="29"/>
      <c r="V1307" s="29"/>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c r="CA1307" s="29"/>
      <c r="CB1307" s="29"/>
      <c r="CC1307" s="29"/>
      <c r="CD1307" s="29"/>
      <c r="CE1307" s="29"/>
      <c r="CF1307" s="29"/>
      <c r="CG1307" s="29"/>
      <c r="CH1307" s="29"/>
      <c r="CI1307" s="29"/>
      <c r="CJ1307" s="29"/>
      <c r="CK1307" s="29"/>
      <c r="CL1307" s="29"/>
      <c r="CM1307" s="29"/>
      <c r="CN1307" s="29"/>
      <c r="CO1307" s="29"/>
      <c r="CP1307" s="29"/>
      <c r="CQ1307" s="29"/>
      <c r="CR1307" s="29"/>
      <c r="CS1307" s="29"/>
      <c r="CT1307" s="29"/>
      <c r="CU1307" s="29"/>
      <c r="CV1307" s="29"/>
      <c r="CW1307" s="29"/>
      <c r="CX1307" s="29"/>
      <c r="CY1307" s="29"/>
      <c r="CZ1307" s="29"/>
      <c r="DA1307" s="29"/>
      <c r="DB1307" s="29"/>
      <c r="DC1307" s="29"/>
      <c r="DD1307" s="29"/>
      <c r="DE1307" s="29"/>
      <c r="DF1307" s="29"/>
      <c r="DG1307" s="29"/>
      <c r="DH1307" s="29"/>
      <c r="DI1307" s="29"/>
      <c r="DJ1307" s="29"/>
      <c r="DK1307" s="29"/>
      <c r="DL1307" s="29"/>
      <c r="DM1307" s="29"/>
      <c r="DN1307" s="29"/>
      <c r="DO1307" s="29"/>
      <c r="DP1307" s="29"/>
      <c r="DQ1307" s="29"/>
      <c r="DR1307" s="29"/>
      <c r="DS1307" s="29"/>
      <c r="DT1307" s="29"/>
      <c r="DU1307" s="29"/>
      <c r="DV1307" s="29"/>
      <c r="DW1307" s="29"/>
      <c r="DX1307" s="29"/>
      <c r="DY1307" s="29"/>
      <c r="DZ1307" s="29"/>
      <c r="EA1307" s="29"/>
      <c r="EB1307" s="29"/>
      <c r="EC1307" s="29"/>
      <c r="ED1307" s="29"/>
      <c r="EE1307" s="29"/>
      <c r="EF1307" s="29"/>
      <c r="EG1307" s="29"/>
      <c r="EH1307" s="29"/>
      <c r="EI1307" s="29"/>
      <c r="EJ1307" s="29"/>
      <c r="EK1307" s="29"/>
      <c r="EL1307" s="29"/>
      <c r="EM1307" s="29"/>
      <c r="EN1307" s="29"/>
      <c r="EO1307" s="29"/>
      <c r="EP1307" s="29"/>
      <c r="EQ1307" s="29"/>
      <c r="ER1307" s="29"/>
      <c r="ES1307" s="29"/>
      <c r="ET1307" s="29"/>
      <c r="EU1307" s="29"/>
      <c r="EV1307" s="29"/>
      <c r="EW1307" s="29"/>
      <c r="EX1307" s="29"/>
      <c r="EY1307" s="29"/>
      <c r="EZ1307" s="29"/>
      <c r="FA1307" s="29"/>
      <c r="FB1307" s="29"/>
      <c r="FC1307" s="29"/>
      <c r="FD1307" s="29"/>
      <c r="FE1307" s="29"/>
      <c r="FF1307" s="29"/>
      <c r="FG1307" s="29"/>
      <c r="FH1307" s="29"/>
      <c r="FI1307" s="29"/>
      <c r="FJ1307" s="29"/>
      <c r="FK1307" s="29"/>
      <c r="FL1307" s="29"/>
      <c r="FM1307" s="29"/>
      <c r="FN1307" s="29"/>
      <c r="FO1307" s="29"/>
      <c r="FP1307" s="29"/>
      <c r="FQ1307" s="29"/>
      <c r="FR1307" s="29"/>
      <c r="FS1307" s="29"/>
      <c r="FT1307" s="29"/>
      <c r="FU1307" s="29"/>
      <c r="FV1307" s="29"/>
      <c r="FW1307" s="29"/>
      <c r="FX1307" s="29"/>
      <c r="FY1307" s="29"/>
      <c r="FZ1307" s="29"/>
      <c r="GA1307" s="29"/>
      <c r="GB1307" s="29"/>
      <c r="GC1307" s="29"/>
      <c r="GD1307" s="29"/>
      <c r="GE1307" s="29"/>
      <c r="GF1307" s="29"/>
      <c r="GG1307" s="29"/>
      <c r="GH1307" s="29"/>
      <c r="GI1307" s="29"/>
      <c r="GJ1307" s="29"/>
      <c r="GK1307" s="29"/>
      <c r="GL1307" s="29"/>
      <c r="GM1307" s="29"/>
      <c r="GN1307" s="29"/>
      <c r="GO1307" s="29"/>
      <c r="GP1307" s="29"/>
      <c r="GQ1307" s="29"/>
      <c r="GR1307" s="29"/>
      <c r="GS1307" s="29"/>
      <c r="GT1307" s="29"/>
      <c r="GU1307" s="29"/>
      <c r="GV1307" s="29"/>
      <c r="GW1307" s="29"/>
      <c r="GX1307" s="29"/>
      <c r="GY1307" s="29"/>
      <c r="GZ1307" s="29"/>
      <c r="HA1307" s="29"/>
      <c r="HB1307" s="29"/>
      <c r="HC1307" s="29"/>
      <c r="HD1307" s="29"/>
      <c r="HE1307" s="29"/>
      <c r="HF1307" s="29"/>
      <c r="HG1307" s="29"/>
    </row>
    <row r="1308" spans="1:215" s="4" customFormat="1" ht="18.600000000000001" customHeight="1" x14ac:dyDescent="0.25">
      <c r="A1308" s="50" t="s">
        <v>238</v>
      </c>
      <c r="B1308" s="50" t="s">
        <v>1880</v>
      </c>
      <c r="C1308" s="62" t="s">
        <v>13</v>
      </c>
      <c r="D1308" s="50" t="s">
        <v>1881</v>
      </c>
      <c r="E1308" s="4" t="s">
        <v>1884</v>
      </c>
      <c r="F1308" s="2" t="s">
        <v>4825</v>
      </c>
      <c r="G1308" s="2" t="s">
        <v>4823</v>
      </c>
      <c r="H1308" s="56">
        <f t="shared" si="42"/>
        <v>0.21879936808846762</v>
      </c>
      <c r="I1308" s="7" t="s">
        <v>354</v>
      </c>
      <c r="J1308" s="4" t="s">
        <v>191</v>
      </c>
      <c r="K1308" s="7">
        <f t="shared" si="43"/>
        <v>277</v>
      </c>
      <c r="L1308" s="4" t="s">
        <v>1885</v>
      </c>
      <c r="M1308" s="4" t="s">
        <v>237</v>
      </c>
      <c r="N1308" s="18" t="s">
        <v>4556</v>
      </c>
      <c r="O1308" s="29"/>
      <c r="P1308" s="29"/>
      <c r="Q1308" s="29"/>
      <c r="R1308" s="29"/>
      <c r="S1308" s="29"/>
      <c r="T1308" s="29"/>
      <c r="U1308" s="29"/>
      <c r="V1308" s="29"/>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c r="CA1308" s="29"/>
      <c r="CB1308" s="29"/>
      <c r="CC1308" s="29"/>
      <c r="CD1308" s="29"/>
      <c r="CE1308" s="29"/>
      <c r="CF1308" s="29"/>
      <c r="CG1308" s="29"/>
      <c r="CH1308" s="29"/>
      <c r="CI1308" s="29"/>
      <c r="CJ1308" s="29"/>
      <c r="CK1308" s="29"/>
      <c r="CL1308" s="29"/>
      <c r="CM1308" s="29"/>
      <c r="CN1308" s="29"/>
      <c r="CO1308" s="29"/>
      <c r="CP1308" s="29"/>
      <c r="CQ1308" s="29"/>
      <c r="CR1308" s="29"/>
      <c r="CS1308" s="29"/>
      <c r="CT1308" s="29"/>
      <c r="CU1308" s="29"/>
      <c r="CV1308" s="29"/>
      <c r="CW1308" s="29"/>
      <c r="CX1308" s="29"/>
      <c r="CY1308" s="29"/>
      <c r="CZ1308" s="29"/>
      <c r="DA1308" s="29"/>
      <c r="DB1308" s="29"/>
      <c r="DC1308" s="29"/>
      <c r="DD1308" s="29"/>
      <c r="DE1308" s="29"/>
      <c r="DF1308" s="29"/>
      <c r="DG1308" s="29"/>
      <c r="DH1308" s="29"/>
      <c r="DI1308" s="29"/>
      <c r="DJ1308" s="29"/>
      <c r="DK1308" s="29"/>
      <c r="DL1308" s="29"/>
      <c r="DM1308" s="29"/>
      <c r="DN1308" s="29"/>
      <c r="DO1308" s="29"/>
      <c r="DP1308" s="29"/>
      <c r="DQ1308" s="29"/>
      <c r="DR1308" s="29"/>
      <c r="DS1308" s="29"/>
      <c r="DT1308" s="29"/>
      <c r="DU1308" s="29"/>
      <c r="DV1308" s="29"/>
      <c r="DW1308" s="29"/>
      <c r="DX1308" s="29"/>
      <c r="DY1308" s="29"/>
      <c r="DZ1308" s="29"/>
      <c r="EA1308" s="29"/>
      <c r="EB1308" s="29"/>
      <c r="EC1308" s="29"/>
      <c r="ED1308" s="29"/>
      <c r="EE1308" s="29"/>
      <c r="EF1308" s="29"/>
      <c r="EG1308" s="29"/>
      <c r="EH1308" s="29"/>
      <c r="EI1308" s="29"/>
      <c r="EJ1308" s="29"/>
      <c r="EK1308" s="29"/>
      <c r="EL1308" s="29"/>
      <c r="EM1308" s="29"/>
      <c r="EN1308" s="29"/>
      <c r="EO1308" s="29"/>
      <c r="EP1308" s="29"/>
      <c r="EQ1308" s="29"/>
      <c r="ER1308" s="29"/>
      <c r="ES1308" s="29"/>
      <c r="ET1308" s="29"/>
      <c r="EU1308" s="29"/>
      <c r="EV1308" s="29"/>
      <c r="EW1308" s="29"/>
      <c r="EX1308" s="29"/>
      <c r="EY1308" s="29"/>
      <c r="EZ1308" s="29"/>
      <c r="FA1308" s="29"/>
      <c r="FB1308" s="29"/>
      <c r="FC1308" s="29"/>
      <c r="FD1308" s="29"/>
      <c r="FE1308" s="29"/>
      <c r="FF1308" s="29"/>
      <c r="FG1308" s="29"/>
      <c r="FH1308" s="29"/>
      <c r="FI1308" s="29"/>
      <c r="FJ1308" s="29"/>
      <c r="FK1308" s="29"/>
      <c r="FL1308" s="29"/>
      <c r="FM1308" s="29"/>
      <c r="FN1308" s="29"/>
      <c r="FO1308" s="29"/>
      <c r="FP1308" s="29"/>
      <c r="FQ1308" s="29"/>
      <c r="FR1308" s="29"/>
      <c r="FS1308" s="29"/>
      <c r="FT1308" s="29"/>
      <c r="FU1308" s="29"/>
      <c r="FV1308" s="29"/>
      <c r="FW1308" s="29"/>
      <c r="FX1308" s="29"/>
      <c r="FY1308" s="29"/>
      <c r="FZ1308" s="29"/>
      <c r="GA1308" s="29"/>
      <c r="GB1308" s="29"/>
      <c r="GC1308" s="29"/>
      <c r="GD1308" s="29"/>
      <c r="GE1308" s="29"/>
      <c r="GF1308" s="29"/>
      <c r="GG1308" s="29"/>
      <c r="GH1308" s="29"/>
      <c r="GI1308" s="29"/>
      <c r="GJ1308" s="29"/>
      <c r="GK1308" s="29"/>
      <c r="GL1308" s="29"/>
      <c r="GM1308" s="29"/>
      <c r="GN1308" s="29"/>
      <c r="GO1308" s="29"/>
      <c r="GP1308" s="29"/>
      <c r="GQ1308" s="29"/>
      <c r="GR1308" s="29"/>
      <c r="GS1308" s="29"/>
      <c r="GT1308" s="29"/>
      <c r="GU1308" s="29"/>
      <c r="GV1308" s="29"/>
      <c r="GW1308" s="29"/>
      <c r="GX1308" s="29"/>
      <c r="GY1308" s="29"/>
      <c r="GZ1308" s="29"/>
      <c r="HA1308" s="29"/>
      <c r="HB1308" s="29"/>
      <c r="HC1308" s="29"/>
      <c r="HD1308" s="29"/>
      <c r="HE1308" s="29"/>
      <c r="HF1308" s="29"/>
      <c r="HG1308" s="29"/>
    </row>
    <row r="1309" spans="1:215" s="4" customFormat="1" ht="18.600000000000001" customHeight="1" x14ac:dyDescent="0.25">
      <c r="A1309" s="51" t="s">
        <v>238</v>
      </c>
      <c r="B1309" s="51" t="s">
        <v>1880</v>
      </c>
      <c r="C1309" s="54" t="s">
        <v>263</v>
      </c>
      <c r="D1309" s="51" t="s">
        <v>1881</v>
      </c>
      <c r="E1309" s="1" t="s">
        <v>1886</v>
      </c>
      <c r="F1309" s="1" t="s">
        <v>4826</v>
      </c>
      <c r="G1309" s="1" t="s">
        <v>4823</v>
      </c>
      <c r="H1309" s="58">
        <f t="shared" si="42"/>
        <v>0.1828793774319066</v>
      </c>
      <c r="I1309" s="5" t="s">
        <v>105</v>
      </c>
      <c r="J1309" s="1" t="s">
        <v>113</v>
      </c>
      <c r="K1309" s="5">
        <f t="shared" si="43"/>
        <v>47</v>
      </c>
      <c r="L1309" s="1" t="s">
        <v>110</v>
      </c>
      <c r="M1309" s="1" t="s">
        <v>237</v>
      </c>
      <c r="N1309" s="19" t="s">
        <v>4556</v>
      </c>
      <c r="O1309" s="25"/>
      <c r="P1309" s="25"/>
      <c r="Q1309" s="25"/>
      <c r="R1309" s="25"/>
      <c r="S1309" s="25"/>
      <c r="T1309" s="25"/>
      <c r="U1309" s="25"/>
      <c r="V1309" s="25"/>
      <c r="W1309" s="25"/>
      <c r="X1309" s="25"/>
      <c r="Y1309" s="25"/>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29"/>
      <c r="CA1309" s="29"/>
      <c r="CB1309" s="29"/>
      <c r="CC1309" s="29"/>
      <c r="CD1309" s="29"/>
      <c r="CE1309" s="29"/>
      <c r="CF1309" s="29"/>
      <c r="CG1309" s="29"/>
      <c r="CH1309" s="29"/>
      <c r="CI1309" s="29"/>
      <c r="CJ1309" s="29"/>
      <c r="CK1309" s="29"/>
      <c r="CL1309" s="29"/>
      <c r="CM1309" s="29"/>
      <c r="CN1309" s="29"/>
      <c r="CO1309" s="29"/>
      <c r="CP1309" s="29"/>
      <c r="CQ1309" s="29"/>
      <c r="CR1309" s="29"/>
      <c r="CS1309" s="29"/>
      <c r="CT1309" s="29"/>
      <c r="CU1309" s="29"/>
      <c r="CV1309" s="29"/>
      <c r="CW1309" s="29"/>
      <c r="CX1309" s="29"/>
      <c r="CY1309" s="29"/>
      <c r="CZ1309" s="29"/>
      <c r="DA1309" s="29"/>
      <c r="DB1309" s="29"/>
      <c r="DC1309" s="29"/>
      <c r="DD1309" s="29"/>
      <c r="DE1309" s="29"/>
      <c r="DF1309" s="29"/>
      <c r="DG1309" s="29"/>
      <c r="DH1309" s="29"/>
      <c r="DI1309" s="29"/>
      <c r="DJ1309" s="29"/>
      <c r="DK1309" s="29"/>
      <c r="DL1309" s="29"/>
      <c r="DM1309" s="29"/>
      <c r="DN1309" s="29"/>
      <c r="DO1309" s="29"/>
      <c r="DP1309" s="29"/>
      <c r="DQ1309" s="29"/>
      <c r="DR1309" s="29"/>
      <c r="DS1309" s="29"/>
      <c r="DT1309" s="29"/>
      <c r="DU1309" s="29"/>
      <c r="DV1309" s="29"/>
      <c r="DW1309" s="29"/>
      <c r="DX1309" s="29"/>
      <c r="DY1309" s="29"/>
      <c r="DZ1309" s="29"/>
      <c r="EA1309" s="29"/>
      <c r="EB1309" s="29"/>
      <c r="EC1309" s="29"/>
      <c r="ED1309" s="29"/>
      <c r="EE1309" s="29"/>
      <c r="EF1309" s="29"/>
      <c r="EG1309" s="29"/>
      <c r="EH1309" s="29"/>
      <c r="EI1309" s="29"/>
      <c r="EJ1309" s="29"/>
      <c r="EK1309" s="29"/>
      <c r="EL1309" s="29"/>
      <c r="EM1309" s="29"/>
      <c r="EN1309" s="29"/>
      <c r="EO1309" s="29"/>
      <c r="EP1309" s="29"/>
      <c r="EQ1309" s="29"/>
      <c r="ER1309" s="29"/>
      <c r="ES1309" s="29"/>
      <c r="ET1309" s="29"/>
      <c r="EU1309" s="29"/>
      <c r="EV1309" s="29"/>
      <c r="EW1309" s="29"/>
      <c r="EX1309" s="29"/>
      <c r="EY1309" s="29"/>
      <c r="EZ1309" s="29"/>
      <c r="FA1309" s="29"/>
      <c r="FB1309" s="29"/>
      <c r="FC1309" s="29"/>
      <c r="FD1309" s="29"/>
      <c r="FE1309" s="29"/>
      <c r="FF1309" s="29"/>
      <c r="FG1309" s="29"/>
      <c r="FH1309" s="29"/>
      <c r="FI1309" s="29"/>
      <c r="FJ1309" s="29"/>
      <c r="FK1309" s="29"/>
      <c r="FL1309" s="29"/>
      <c r="FM1309" s="29"/>
      <c r="FN1309" s="29"/>
      <c r="FO1309" s="29"/>
      <c r="FP1309" s="29"/>
      <c r="FQ1309" s="29"/>
      <c r="FR1309" s="29"/>
      <c r="FS1309" s="29"/>
      <c r="FT1309" s="29"/>
      <c r="FU1309" s="29"/>
      <c r="FV1309" s="29"/>
      <c r="FW1309" s="29"/>
      <c r="FX1309" s="29"/>
      <c r="FY1309" s="29"/>
      <c r="FZ1309" s="29"/>
      <c r="GA1309" s="29"/>
      <c r="GB1309" s="29"/>
      <c r="GC1309" s="29"/>
      <c r="GD1309" s="29"/>
      <c r="GE1309" s="29"/>
      <c r="GF1309" s="29"/>
      <c r="GG1309" s="29"/>
      <c r="GH1309" s="29"/>
      <c r="GI1309" s="29"/>
      <c r="GJ1309" s="29"/>
      <c r="GK1309" s="29"/>
      <c r="GL1309" s="29"/>
      <c r="GM1309" s="29"/>
      <c r="GN1309" s="29"/>
      <c r="GO1309" s="29"/>
      <c r="GP1309" s="29"/>
      <c r="GQ1309" s="29"/>
      <c r="GR1309" s="29"/>
      <c r="GS1309" s="29"/>
      <c r="GT1309" s="29"/>
      <c r="GU1309" s="29"/>
      <c r="GV1309" s="29"/>
      <c r="GW1309" s="29"/>
      <c r="GX1309" s="29"/>
      <c r="GY1309" s="29"/>
      <c r="GZ1309" s="29"/>
      <c r="HA1309" s="29"/>
      <c r="HB1309" s="29"/>
      <c r="HC1309" s="29"/>
      <c r="HD1309" s="29"/>
      <c r="HE1309" s="29"/>
      <c r="HF1309" s="29"/>
      <c r="HG1309" s="29"/>
    </row>
    <row r="1310" spans="1:215" s="4" customFormat="1" ht="18.600000000000001" customHeight="1" x14ac:dyDescent="0.25">
      <c r="A1310" s="51" t="s">
        <v>238</v>
      </c>
      <c r="B1310" s="51" t="s">
        <v>1880</v>
      </c>
      <c r="C1310" s="54" t="s">
        <v>96</v>
      </c>
      <c r="D1310" s="51" t="s">
        <v>1881</v>
      </c>
      <c r="E1310" s="1" t="s">
        <v>1887</v>
      </c>
      <c r="F1310" s="1" t="s">
        <v>4827</v>
      </c>
      <c r="G1310" s="1" t="s">
        <v>4823</v>
      </c>
      <c r="H1310" s="58">
        <f t="shared" si="42"/>
        <v>0.31365313653136534</v>
      </c>
      <c r="I1310" s="5" t="s">
        <v>296</v>
      </c>
      <c r="J1310" s="1" t="s">
        <v>113</v>
      </c>
      <c r="K1310" s="5">
        <f t="shared" si="43"/>
        <v>85</v>
      </c>
      <c r="L1310" s="1" t="s">
        <v>1121</v>
      </c>
      <c r="M1310" s="1" t="s">
        <v>237</v>
      </c>
      <c r="N1310" s="19" t="s">
        <v>4556</v>
      </c>
      <c r="O1310" s="25"/>
      <c r="P1310" s="25"/>
      <c r="Q1310" s="25"/>
      <c r="R1310" s="25"/>
      <c r="S1310" s="25"/>
      <c r="T1310" s="25"/>
      <c r="U1310" s="25"/>
      <c r="V1310" s="25"/>
      <c r="W1310" s="25"/>
      <c r="X1310" s="25"/>
      <c r="Y1310" s="25"/>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29"/>
      <c r="CA1310" s="29"/>
      <c r="CB1310" s="29"/>
      <c r="CC1310" s="29"/>
      <c r="CD1310" s="29"/>
      <c r="CE1310" s="29"/>
      <c r="CF1310" s="29"/>
      <c r="CG1310" s="29"/>
      <c r="CH1310" s="29"/>
      <c r="CI1310" s="29"/>
      <c r="CJ1310" s="29"/>
      <c r="CK1310" s="29"/>
      <c r="CL1310" s="29"/>
      <c r="CM1310" s="29"/>
      <c r="CN1310" s="29"/>
      <c r="CO1310" s="29"/>
      <c r="CP1310" s="29"/>
      <c r="CQ1310" s="29"/>
      <c r="CR1310" s="29"/>
      <c r="CS1310" s="29"/>
      <c r="CT1310" s="29"/>
      <c r="CU1310" s="29"/>
      <c r="CV1310" s="29"/>
      <c r="CW1310" s="29"/>
      <c r="CX1310" s="29"/>
      <c r="CY1310" s="29"/>
      <c r="CZ1310" s="29"/>
      <c r="DA1310" s="29"/>
      <c r="DB1310" s="29"/>
      <c r="DC1310" s="29"/>
      <c r="DD1310" s="29"/>
      <c r="DE1310" s="29"/>
      <c r="DF1310" s="29"/>
      <c r="DG1310" s="29"/>
      <c r="DH1310" s="29"/>
      <c r="DI1310" s="29"/>
      <c r="DJ1310" s="29"/>
      <c r="DK1310" s="29"/>
      <c r="DL1310" s="29"/>
      <c r="DM1310" s="29"/>
      <c r="DN1310" s="29"/>
      <c r="DO1310" s="29"/>
      <c r="DP1310" s="29"/>
      <c r="DQ1310" s="29"/>
      <c r="DR1310" s="29"/>
      <c r="DS1310" s="29"/>
      <c r="DT1310" s="29"/>
      <c r="DU1310" s="29"/>
      <c r="DV1310" s="29"/>
      <c r="DW1310" s="29"/>
      <c r="DX1310" s="29"/>
      <c r="DY1310" s="29"/>
      <c r="DZ1310" s="29"/>
      <c r="EA1310" s="29"/>
      <c r="EB1310" s="29"/>
      <c r="EC1310" s="29"/>
      <c r="ED1310" s="29"/>
      <c r="EE1310" s="29"/>
      <c r="EF1310" s="29"/>
      <c r="EG1310" s="29"/>
      <c r="EH1310" s="29"/>
      <c r="EI1310" s="29"/>
      <c r="EJ1310" s="29"/>
      <c r="EK1310" s="29"/>
      <c r="EL1310" s="29"/>
      <c r="EM1310" s="29"/>
      <c r="EN1310" s="29"/>
      <c r="EO1310" s="29"/>
      <c r="EP1310" s="29"/>
      <c r="EQ1310" s="29"/>
      <c r="ER1310" s="29"/>
      <c r="ES1310" s="29"/>
      <c r="ET1310" s="29"/>
      <c r="EU1310" s="29"/>
      <c r="EV1310" s="29"/>
      <c r="EW1310" s="29"/>
      <c r="EX1310" s="29"/>
      <c r="EY1310" s="29"/>
      <c r="EZ1310" s="29"/>
      <c r="FA1310" s="29"/>
      <c r="FB1310" s="29"/>
      <c r="FC1310" s="29"/>
      <c r="FD1310" s="29"/>
      <c r="FE1310" s="29"/>
      <c r="FF1310" s="29"/>
      <c r="FG1310" s="29"/>
      <c r="FH1310" s="29"/>
      <c r="FI1310" s="29"/>
      <c r="FJ1310" s="29"/>
      <c r="FK1310" s="29"/>
      <c r="FL1310" s="29"/>
      <c r="FM1310" s="29"/>
      <c r="FN1310" s="29"/>
      <c r="FO1310" s="29"/>
      <c r="FP1310" s="29"/>
      <c r="FQ1310" s="29"/>
      <c r="FR1310" s="29"/>
      <c r="FS1310" s="29"/>
      <c r="FT1310" s="29"/>
      <c r="FU1310" s="29"/>
      <c r="FV1310" s="29"/>
      <c r="FW1310" s="29"/>
      <c r="FX1310" s="29"/>
      <c r="FY1310" s="29"/>
      <c r="FZ1310" s="29"/>
      <c r="GA1310" s="29"/>
      <c r="GB1310" s="29"/>
      <c r="GC1310" s="29"/>
      <c r="GD1310" s="29"/>
      <c r="GE1310" s="29"/>
      <c r="GF1310" s="29"/>
      <c r="GG1310" s="29"/>
      <c r="GH1310" s="29"/>
      <c r="GI1310" s="29"/>
      <c r="GJ1310" s="29"/>
      <c r="GK1310" s="29"/>
      <c r="GL1310" s="29"/>
      <c r="GM1310" s="29"/>
      <c r="GN1310" s="29"/>
      <c r="GO1310" s="29"/>
      <c r="GP1310" s="29"/>
      <c r="GQ1310" s="29"/>
      <c r="GR1310" s="29"/>
      <c r="GS1310" s="29"/>
      <c r="GT1310" s="29"/>
      <c r="GU1310" s="29"/>
      <c r="GV1310" s="29"/>
      <c r="GW1310" s="29"/>
      <c r="GX1310" s="29"/>
      <c r="GY1310" s="29"/>
      <c r="GZ1310" s="29"/>
      <c r="HA1310" s="29"/>
      <c r="HB1310" s="29"/>
      <c r="HC1310" s="29"/>
      <c r="HD1310" s="29"/>
      <c r="HE1310" s="29"/>
      <c r="HF1310" s="29"/>
      <c r="HG1310" s="29"/>
    </row>
    <row r="1311" spans="1:215" s="4" customFormat="1" ht="18.600000000000001" customHeight="1" x14ac:dyDescent="0.25">
      <c r="A1311" s="50" t="s">
        <v>238</v>
      </c>
      <c r="B1311" s="50" t="s">
        <v>1880</v>
      </c>
      <c r="C1311" s="62" t="s">
        <v>157</v>
      </c>
      <c r="D1311" s="50" t="s">
        <v>1881</v>
      </c>
      <c r="E1311" s="4" t="s">
        <v>1888</v>
      </c>
      <c r="F1311" s="2" t="s">
        <v>4828</v>
      </c>
      <c r="G1311" s="2" t="s">
        <v>4823</v>
      </c>
      <c r="H1311" s="56">
        <f t="shared" si="42"/>
        <v>0.23512747875354106</v>
      </c>
      <c r="I1311" s="7" t="s">
        <v>129</v>
      </c>
      <c r="J1311" s="4" t="s">
        <v>221</v>
      </c>
      <c r="K1311" s="7">
        <f t="shared" si="43"/>
        <v>83</v>
      </c>
      <c r="L1311" s="4" t="s">
        <v>991</v>
      </c>
      <c r="M1311" s="4" t="s">
        <v>237</v>
      </c>
      <c r="N1311" s="18" t="s">
        <v>4556</v>
      </c>
      <c r="O1311" s="29"/>
      <c r="P1311" s="29"/>
      <c r="Q1311" s="29"/>
      <c r="R1311" s="29"/>
      <c r="S1311" s="29"/>
      <c r="T1311" s="29"/>
      <c r="U1311" s="29"/>
      <c r="V1311" s="29"/>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29"/>
      <c r="CA1311" s="29"/>
      <c r="CB1311" s="29"/>
      <c r="CC1311" s="29"/>
      <c r="CD1311" s="29"/>
      <c r="CE1311" s="29"/>
      <c r="CF1311" s="29"/>
      <c r="CG1311" s="29"/>
      <c r="CH1311" s="29"/>
      <c r="CI1311" s="29"/>
      <c r="CJ1311" s="29"/>
      <c r="CK1311" s="29"/>
      <c r="CL1311" s="29"/>
      <c r="CM1311" s="29"/>
      <c r="CN1311" s="29"/>
      <c r="CO1311" s="29"/>
      <c r="CP1311" s="29"/>
      <c r="CQ1311" s="29"/>
      <c r="CR1311" s="29"/>
      <c r="CS1311" s="29"/>
      <c r="CT1311" s="29"/>
      <c r="CU1311" s="29"/>
      <c r="CV1311" s="29"/>
      <c r="CW1311" s="29"/>
      <c r="CX1311" s="29"/>
      <c r="CY1311" s="29"/>
      <c r="CZ1311" s="29"/>
      <c r="DA1311" s="29"/>
      <c r="DB1311" s="29"/>
      <c r="DC1311" s="29"/>
      <c r="DD1311" s="29"/>
      <c r="DE1311" s="29"/>
      <c r="DF1311" s="29"/>
      <c r="DG1311" s="29"/>
      <c r="DH1311" s="29"/>
      <c r="DI1311" s="29"/>
      <c r="DJ1311" s="29"/>
      <c r="DK1311" s="29"/>
      <c r="DL1311" s="29"/>
      <c r="DM1311" s="29"/>
      <c r="DN1311" s="29"/>
      <c r="DO1311" s="29"/>
      <c r="DP1311" s="29"/>
      <c r="DQ1311" s="29"/>
      <c r="DR1311" s="29"/>
      <c r="DS1311" s="29"/>
      <c r="DT1311" s="29"/>
      <c r="DU1311" s="29"/>
      <c r="DV1311" s="29"/>
      <c r="DW1311" s="29"/>
      <c r="DX1311" s="29"/>
      <c r="DY1311" s="29"/>
      <c r="DZ1311" s="29"/>
      <c r="EA1311" s="29"/>
      <c r="EB1311" s="29"/>
      <c r="EC1311" s="29"/>
      <c r="ED1311" s="29"/>
      <c r="EE1311" s="29"/>
      <c r="EF1311" s="29"/>
      <c r="EG1311" s="29"/>
      <c r="EH1311" s="29"/>
      <c r="EI1311" s="29"/>
      <c r="EJ1311" s="29"/>
      <c r="EK1311" s="29"/>
      <c r="EL1311" s="29"/>
      <c r="EM1311" s="29"/>
      <c r="EN1311" s="29"/>
      <c r="EO1311" s="29"/>
      <c r="EP1311" s="29"/>
      <c r="EQ1311" s="29"/>
      <c r="ER1311" s="29"/>
      <c r="ES1311" s="29"/>
      <c r="ET1311" s="29"/>
      <c r="EU1311" s="29"/>
      <c r="EV1311" s="29"/>
      <c r="EW1311" s="29"/>
      <c r="EX1311" s="29"/>
      <c r="EY1311" s="29"/>
      <c r="EZ1311" s="29"/>
      <c r="FA1311" s="29"/>
      <c r="FB1311" s="29"/>
      <c r="FC1311" s="29"/>
      <c r="FD1311" s="29"/>
      <c r="FE1311" s="29"/>
      <c r="FF1311" s="29"/>
      <c r="FG1311" s="29"/>
      <c r="FH1311" s="29"/>
      <c r="FI1311" s="29"/>
      <c r="FJ1311" s="29"/>
      <c r="FK1311" s="29"/>
      <c r="FL1311" s="29"/>
      <c r="FM1311" s="29"/>
      <c r="FN1311" s="29"/>
      <c r="FO1311" s="29"/>
      <c r="FP1311" s="29"/>
      <c r="FQ1311" s="29"/>
      <c r="FR1311" s="29"/>
      <c r="FS1311" s="29"/>
      <c r="FT1311" s="29"/>
      <c r="FU1311" s="29"/>
      <c r="FV1311" s="29"/>
      <c r="FW1311" s="29"/>
      <c r="FX1311" s="29"/>
      <c r="FY1311" s="29"/>
      <c r="FZ1311" s="29"/>
      <c r="GA1311" s="29"/>
      <c r="GB1311" s="29"/>
      <c r="GC1311" s="29"/>
      <c r="GD1311" s="29"/>
      <c r="GE1311" s="29"/>
      <c r="GF1311" s="29"/>
      <c r="GG1311" s="29"/>
      <c r="GH1311" s="29"/>
      <c r="GI1311" s="29"/>
      <c r="GJ1311" s="29"/>
      <c r="GK1311" s="29"/>
      <c r="GL1311" s="29"/>
      <c r="GM1311" s="29"/>
      <c r="GN1311" s="29"/>
      <c r="GO1311" s="29"/>
      <c r="GP1311" s="29"/>
      <c r="GQ1311" s="29"/>
      <c r="GR1311" s="29"/>
      <c r="GS1311" s="29"/>
      <c r="GT1311" s="29"/>
      <c r="GU1311" s="29"/>
      <c r="GV1311" s="29"/>
      <c r="GW1311" s="29"/>
      <c r="GX1311" s="29"/>
      <c r="GY1311" s="29"/>
      <c r="GZ1311" s="29"/>
      <c r="HA1311" s="29"/>
      <c r="HB1311" s="29"/>
      <c r="HC1311" s="29"/>
      <c r="HD1311" s="29"/>
      <c r="HE1311" s="29"/>
      <c r="HF1311" s="29"/>
      <c r="HG1311" s="29"/>
    </row>
    <row r="1312" spans="1:215" s="4" customFormat="1" ht="18.600000000000001" customHeight="1" x14ac:dyDescent="0.25">
      <c r="A1312" s="51" t="s">
        <v>238</v>
      </c>
      <c r="B1312" s="51" t="s">
        <v>1880</v>
      </c>
      <c r="C1312" s="54" t="s">
        <v>315</v>
      </c>
      <c r="D1312" s="51" t="s">
        <v>1881</v>
      </c>
      <c r="E1312" s="1" t="s">
        <v>1889</v>
      </c>
      <c r="F1312" s="1" t="s">
        <v>4829</v>
      </c>
      <c r="G1312" s="1" t="s">
        <v>4823</v>
      </c>
      <c r="H1312" s="58">
        <f t="shared" si="42"/>
        <v>0.27108433734939757</v>
      </c>
      <c r="I1312" s="5" t="s">
        <v>110</v>
      </c>
      <c r="J1312" s="1" t="s">
        <v>347</v>
      </c>
      <c r="K1312" s="5">
        <f t="shared" si="43"/>
        <v>315</v>
      </c>
      <c r="L1312" s="1" t="s">
        <v>326</v>
      </c>
      <c r="M1312" s="1" t="s">
        <v>237</v>
      </c>
      <c r="N1312" s="19" t="s">
        <v>4556</v>
      </c>
      <c r="O1312" s="25"/>
      <c r="P1312" s="25"/>
      <c r="Q1312" s="25"/>
      <c r="R1312" s="25"/>
      <c r="S1312" s="25"/>
      <c r="T1312" s="25"/>
      <c r="U1312" s="25"/>
      <c r="V1312" s="25"/>
      <c r="W1312" s="25"/>
      <c r="X1312" s="25"/>
      <c r="Y1312" s="25"/>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c r="CA1312" s="29"/>
      <c r="CB1312" s="29"/>
      <c r="CC1312" s="29"/>
      <c r="CD1312" s="29"/>
      <c r="CE1312" s="29"/>
      <c r="CF1312" s="29"/>
      <c r="CG1312" s="29"/>
      <c r="CH1312" s="29"/>
      <c r="CI1312" s="29"/>
      <c r="CJ1312" s="29"/>
      <c r="CK1312" s="29"/>
      <c r="CL1312" s="29"/>
      <c r="CM1312" s="29"/>
      <c r="CN1312" s="29"/>
      <c r="CO1312" s="29"/>
      <c r="CP1312" s="29"/>
      <c r="CQ1312" s="29"/>
      <c r="CR1312" s="29"/>
      <c r="CS1312" s="29"/>
      <c r="CT1312" s="29"/>
      <c r="CU1312" s="29"/>
      <c r="CV1312" s="29"/>
      <c r="CW1312" s="29"/>
      <c r="CX1312" s="29"/>
      <c r="CY1312" s="29"/>
      <c r="CZ1312" s="29"/>
      <c r="DA1312" s="29"/>
      <c r="DB1312" s="29"/>
      <c r="DC1312" s="29"/>
      <c r="DD1312" s="29"/>
      <c r="DE1312" s="29"/>
      <c r="DF1312" s="29"/>
      <c r="DG1312" s="29"/>
      <c r="DH1312" s="29"/>
      <c r="DI1312" s="29"/>
      <c r="DJ1312" s="29"/>
      <c r="DK1312" s="29"/>
      <c r="DL1312" s="29"/>
      <c r="DM1312" s="29"/>
      <c r="DN1312" s="29"/>
      <c r="DO1312" s="29"/>
      <c r="DP1312" s="29"/>
      <c r="DQ1312" s="29"/>
      <c r="DR1312" s="29"/>
      <c r="DS1312" s="29"/>
      <c r="DT1312" s="29"/>
      <c r="DU1312" s="29"/>
      <c r="DV1312" s="29"/>
      <c r="DW1312" s="29"/>
      <c r="DX1312" s="29"/>
      <c r="DY1312" s="29"/>
      <c r="DZ1312" s="29"/>
      <c r="EA1312" s="29"/>
      <c r="EB1312" s="29"/>
      <c r="EC1312" s="29"/>
      <c r="ED1312" s="29"/>
      <c r="EE1312" s="29"/>
      <c r="EF1312" s="29"/>
      <c r="EG1312" s="29"/>
      <c r="EH1312" s="29"/>
      <c r="EI1312" s="29"/>
      <c r="EJ1312" s="29"/>
      <c r="EK1312" s="29"/>
      <c r="EL1312" s="29"/>
      <c r="EM1312" s="29"/>
      <c r="EN1312" s="29"/>
      <c r="EO1312" s="29"/>
      <c r="EP1312" s="29"/>
      <c r="EQ1312" s="29"/>
      <c r="ER1312" s="29"/>
      <c r="ES1312" s="29"/>
      <c r="ET1312" s="29"/>
      <c r="EU1312" s="29"/>
      <c r="EV1312" s="29"/>
      <c r="EW1312" s="29"/>
      <c r="EX1312" s="29"/>
      <c r="EY1312" s="29"/>
      <c r="EZ1312" s="29"/>
      <c r="FA1312" s="29"/>
      <c r="FB1312" s="29"/>
      <c r="FC1312" s="29"/>
      <c r="FD1312" s="29"/>
      <c r="FE1312" s="29"/>
      <c r="FF1312" s="29"/>
      <c r="FG1312" s="29"/>
      <c r="FH1312" s="29"/>
      <c r="FI1312" s="29"/>
      <c r="FJ1312" s="29"/>
      <c r="FK1312" s="29"/>
      <c r="FL1312" s="29"/>
      <c r="FM1312" s="29"/>
      <c r="FN1312" s="29"/>
      <c r="FO1312" s="29"/>
      <c r="FP1312" s="29"/>
      <c r="FQ1312" s="29"/>
      <c r="FR1312" s="29"/>
      <c r="FS1312" s="29"/>
      <c r="FT1312" s="29"/>
      <c r="FU1312" s="29"/>
      <c r="FV1312" s="29"/>
      <c r="FW1312" s="29"/>
      <c r="FX1312" s="29"/>
      <c r="FY1312" s="29"/>
      <c r="FZ1312" s="29"/>
      <c r="GA1312" s="29"/>
      <c r="GB1312" s="29"/>
      <c r="GC1312" s="29"/>
      <c r="GD1312" s="29"/>
      <c r="GE1312" s="29"/>
      <c r="GF1312" s="29"/>
      <c r="GG1312" s="29"/>
      <c r="GH1312" s="29"/>
      <c r="GI1312" s="29"/>
      <c r="GJ1312" s="29"/>
      <c r="GK1312" s="29"/>
      <c r="GL1312" s="29"/>
      <c r="GM1312" s="29"/>
      <c r="GN1312" s="29"/>
      <c r="GO1312" s="29"/>
      <c r="GP1312" s="29"/>
      <c r="GQ1312" s="29"/>
      <c r="GR1312" s="29"/>
      <c r="GS1312" s="29"/>
      <c r="GT1312" s="29"/>
      <c r="GU1312" s="29"/>
      <c r="GV1312" s="29"/>
      <c r="GW1312" s="29"/>
      <c r="GX1312" s="29"/>
      <c r="GY1312" s="29"/>
      <c r="GZ1312" s="29"/>
      <c r="HA1312" s="29"/>
      <c r="HB1312" s="29"/>
      <c r="HC1312" s="29"/>
      <c r="HD1312" s="29"/>
      <c r="HE1312" s="29"/>
      <c r="HF1312" s="29"/>
      <c r="HG1312" s="29"/>
    </row>
    <row r="1313" spans="1:215" s="4" customFormat="1" ht="18.600000000000001" customHeight="1" x14ac:dyDescent="0.25">
      <c r="A1313" s="50" t="s">
        <v>238</v>
      </c>
      <c r="B1313" s="50" t="s">
        <v>1984</v>
      </c>
      <c r="C1313" s="62" t="s">
        <v>13</v>
      </c>
      <c r="D1313" s="50" t="s">
        <v>1985</v>
      </c>
      <c r="E1313" s="4" t="s">
        <v>1986</v>
      </c>
      <c r="F1313" s="2" t="s">
        <v>4911</v>
      </c>
      <c r="G1313" s="2" t="s">
        <v>4912</v>
      </c>
      <c r="H1313" s="56">
        <f t="shared" si="42"/>
        <v>0.17177097203728361</v>
      </c>
      <c r="I1313" s="7" t="s">
        <v>106</v>
      </c>
      <c r="J1313" s="4" t="s">
        <v>45</v>
      </c>
      <c r="K1313" s="7">
        <f t="shared" si="43"/>
        <v>129</v>
      </c>
      <c r="L1313" s="4" t="s">
        <v>1428</v>
      </c>
      <c r="M1313" s="4" t="s">
        <v>237</v>
      </c>
      <c r="N1313" s="18" t="s">
        <v>4913</v>
      </c>
      <c r="O1313" s="29"/>
      <c r="P1313" s="29"/>
      <c r="Q1313" s="29"/>
      <c r="R1313" s="29"/>
      <c r="S1313" s="29"/>
      <c r="T1313" s="29"/>
      <c r="U1313" s="29"/>
      <c r="V1313" s="29"/>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29"/>
      <c r="CA1313" s="29"/>
      <c r="CB1313" s="29"/>
      <c r="CC1313" s="29"/>
      <c r="CD1313" s="29"/>
      <c r="CE1313" s="29"/>
      <c r="CF1313" s="29"/>
      <c r="CG1313" s="29"/>
      <c r="CH1313" s="29"/>
      <c r="CI1313" s="29"/>
      <c r="CJ1313" s="29"/>
      <c r="CK1313" s="29"/>
      <c r="CL1313" s="29"/>
      <c r="CM1313" s="29"/>
      <c r="CN1313" s="29"/>
      <c r="CO1313" s="29"/>
      <c r="CP1313" s="29"/>
      <c r="CQ1313" s="29"/>
      <c r="CR1313" s="29"/>
      <c r="CS1313" s="29"/>
      <c r="CT1313" s="29"/>
      <c r="CU1313" s="29"/>
      <c r="CV1313" s="29"/>
      <c r="CW1313" s="29"/>
      <c r="CX1313" s="29"/>
      <c r="CY1313" s="29"/>
      <c r="CZ1313" s="29"/>
      <c r="DA1313" s="29"/>
      <c r="DB1313" s="29"/>
      <c r="DC1313" s="29"/>
      <c r="DD1313" s="29"/>
      <c r="DE1313" s="29"/>
      <c r="DF1313" s="29"/>
      <c r="DG1313" s="29"/>
      <c r="DH1313" s="29"/>
      <c r="DI1313" s="29"/>
      <c r="DJ1313" s="29"/>
      <c r="DK1313" s="29"/>
      <c r="DL1313" s="29"/>
      <c r="DM1313" s="29"/>
      <c r="DN1313" s="29"/>
      <c r="DO1313" s="29"/>
      <c r="DP1313" s="29"/>
      <c r="DQ1313" s="29"/>
      <c r="DR1313" s="29"/>
      <c r="DS1313" s="29"/>
      <c r="DT1313" s="29"/>
      <c r="DU1313" s="29"/>
      <c r="DV1313" s="29"/>
      <c r="DW1313" s="29"/>
      <c r="DX1313" s="29"/>
      <c r="DY1313" s="29"/>
      <c r="DZ1313" s="29"/>
      <c r="EA1313" s="29"/>
      <c r="EB1313" s="29"/>
      <c r="EC1313" s="29"/>
      <c r="ED1313" s="29"/>
      <c r="EE1313" s="29"/>
      <c r="EF1313" s="29"/>
      <c r="EG1313" s="29"/>
      <c r="EH1313" s="29"/>
      <c r="EI1313" s="29"/>
      <c r="EJ1313" s="29"/>
      <c r="EK1313" s="29"/>
      <c r="EL1313" s="29"/>
      <c r="EM1313" s="29"/>
      <c r="EN1313" s="29"/>
      <c r="EO1313" s="29"/>
      <c r="EP1313" s="29"/>
      <c r="EQ1313" s="29"/>
      <c r="ER1313" s="29"/>
      <c r="ES1313" s="29"/>
      <c r="ET1313" s="29"/>
      <c r="EU1313" s="29"/>
      <c r="EV1313" s="29"/>
      <c r="EW1313" s="29"/>
      <c r="EX1313" s="29"/>
      <c r="EY1313" s="29"/>
      <c r="EZ1313" s="29"/>
      <c r="FA1313" s="29"/>
      <c r="FB1313" s="29"/>
      <c r="FC1313" s="29"/>
      <c r="FD1313" s="29"/>
      <c r="FE1313" s="29"/>
      <c r="FF1313" s="29"/>
      <c r="FG1313" s="29"/>
      <c r="FH1313" s="29"/>
      <c r="FI1313" s="29"/>
      <c r="FJ1313" s="29"/>
      <c r="FK1313" s="29"/>
      <c r="FL1313" s="29"/>
      <c r="FM1313" s="29"/>
      <c r="FN1313" s="29"/>
      <c r="FO1313" s="29"/>
      <c r="FP1313" s="29"/>
      <c r="FQ1313" s="29"/>
      <c r="FR1313" s="29"/>
      <c r="FS1313" s="29"/>
      <c r="FT1313" s="29"/>
      <c r="FU1313" s="29"/>
      <c r="FV1313" s="29"/>
      <c r="FW1313" s="29"/>
      <c r="FX1313" s="29"/>
      <c r="FY1313" s="29"/>
      <c r="FZ1313" s="29"/>
      <c r="GA1313" s="29"/>
      <c r="GB1313" s="29"/>
      <c r="GC1313" s="29"/>
      <c r="GD1313" s="29"/>
      <c r="GE1313" s="29"/>
      <c r="GF1313" s="29"/>
      <c r="GG1313" s="29"/>
      <c r="GH1313" s="29"/>
      <c r="GI1313" s="29"/>
      <c r="GJ1313" s="29"/>
      <c r="GK1313" s="29"/>
      <c r="GL1313" s="29"/>
      <c r="GM1313" s="29"/>
      <c r="GN1313" s="29"/>
      <c r="GO1313" s="29"/>
      <c r="GP1313" s="29"/>
      <c r="GQ1313" s="29"/>
      <c r="GR1313" s="29"/>
      <c r="GS1313" s="29"/>
      <c r="GT1313" s="29"/>
      <c r="GU1313" s="29"/>
      <c r="GV1313" s="29"/>
      <c r="GW1313" s="29"/>
      <c r="GX1313" s="29"/>
      <c r="GY1313" s="29"/>
      <c r="GZ1313" s="29"/>
      <c r="HA1313" s="29"/>
      <c r="HB1313" s="29"/>
      <c r="HC1313" s="29"/>
      <c r="HD1313" s="29"/>
      <c r="HE1313" s="29"/>
      <c r="HF1313" s="29"/>
      <c r="HG1313" s="29"/>
    </row>
    <row r="1314" spans="1:215" s="4" customFormat="1" ht="18.600000000000001" customHeight="1" x14ac:dyDescent="0.25">
      <c r="A1314" s="50" t="s">
        <v>238</v>
      </c>
      <c r="B1314" s="50" t="s">
        <v>1984</v>
      </c>
      <c r="C1314" s="62" t="s">
        <v>2</v>
      </c>
      <c r="D1314" s="50" t="s">
        <v>1985</v>
      </c>
      <c r="E1314" s="4" t="s">
        <v>1987</v>
      </c>
      <c r="F1314" s="2" t="s">
        <v>4914</v>
      </c>
      <c r="G1314" s="2" t="s">
        <v>4915</v>
      </c>
      <c r="H1314" s="56">
        <f t="shared" si="42"/>
        <v>0.27179487179487177</v>
      </c>
      <c r="I1314" s="7" t="s">
        <v>314</v>
      </c>
      <c r="J1314" s="4" t="s">
        <v>2</v>
      </c>
      <c r="K1314" s="7">
        <f t="shared" si="43"/>
        <v>106</v>
      </c>
      <c r="L1314" s="4" t="s">
        <v>513</v>
      </c>
      <c r="M1314" s="4" t="s">
        <v>237</v>
      </c>
      <c r="N1314" s="18" t="s">
        <v>4916</v>
      </c>
      <c r="O1314" s="29"/>
      <c r="P1314" s="29"/>
      <c r="Q1314" s="29"/>
      <c r="R1314" s="29"/>
      <c r="S1314" s="29"/>
      <c r="T1314" s="29"/>
      <c r="U1314" s="29"/>
      <c r="V1314" s="29"/>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29"/>
      <c r="CA1314" s="29"/>
      <c r="CB1314" s="29"/>
      <c r="CC1314" s="29"/>
      <c r="CD1314" s="29"/>
      <c r="CE1314" s="29"/>
      <c r="CF1314" s="29"/>
      <c r="CG1314" s="29"/>
      <c r="CH1314" s="29"/>
      <c r="CI1314" s="29"/>
      <c r="CJ1314" s="29"/>
      <c r="CK1314" s="29"/>
      <c r="CL1314" s="29"/>
      <c r="CM1314" s="29"/>
      <c r="CN1314" s="29"/>
      <c r="CO1314" s="29"/>
      <c r="CP1314" s="29"/>
      <c r="CQ1314" s="29"/>
      <c r="CR1314" s="29"/>
      <c r="CS1314" s="29"/>
      <c r="CT1314" s="29"/>
      <c r="CU1314" s="29"/>
      <c r="CV1314" s="29"/>
      <c r="CW1314" s="29"/>
      <c r="CX1314" s="29"/>
      <c r="CY1314" s="29"/>
      <c r="CZ1314" s="29"/>
      <c r="DA1314" s="29"/>
      <c r="DB1314" s="29"/>
      <c r="DC1314" s="29"/>
      <c r="DD1314" s="29"/>
      <c r="DE1314" s="29"/>
      <c r="DF1314" s="29"/>
      <c r="DG1314" s="29"/>
      <c r="DH1314" s="29"/>
      <c r="DI1314" s="29"/>
      <c r="DJ1314" s="29"/>
      <c r="DK1314" s="29"/>
      <c r="DL1314" s="29"/>
      <c r="DM1314" s="29"/>
      <c r="DN1314" s="29"/>
      <c r="DO1314" s="29"/>
      <c r="DP1314" s="29"/>
      <c r="DQ1314" s="29"/>
      <c r="DR1314" s="29"/>
      <c r="DS1314" s="29"/>
      <c r="DT1314" s="29"/>
      <c r="DU1314" s="29"/>
      <c r="DV1314" s="29"/>
      <c r="DW1314" s="29"/>
      <c r="DX1314" s="29"/>
      <c r="DY1314" s="29"/>
      <c r="DZ1314" s="29"/>
      <c r="EA1314" s="29"/>
      <c r="EB1314" s="29"/>
      <c r="EC1314" s="29"/>
      <c r="ED1314" s="29"/>
      <c r="EE1314" s="29"/>
      <c r="EF1314" s="29"/>
      <c r="EG1314" s="29"/>
      <c r="EH1314" s="29"/>
      <c r="EI1314" s="29"/>
      <c r="EJ1314" s="29"/>
      <c r="EK1314" s="29"/>
      <c r="EL1314" s="29"/>
      <c r="EM1314" s="29"/>
      <c r="EN1314" s="29"/>
      <c r="EO1314" s="29"/>
      <c r="EP1314" s="29"/>
      <c r="EQ1314" s="29"/>
      <c r="ER1314" s="29"/>
      <c r="ES1314" s="29"/>
      <c r="ET1314" s="29"/>
      <c r="EU1314" s="29"/>
      <c r="EV1314" s="29"/>
      <c r="EW1314" s="29"/>
      <c r="EX1314" s="29"/>
      <c r="EY1314" s="29"/>
      <c r="EZ1314" s="29"/>
      <c r="FA1314" s="29"/>
      <c r="FB1314" s="29"/>
      <c r="FC1314" s="29"/>
      <c r="FD1314" s="29"/>
      <c r="FE1314" s="29"/>
      <c r="FF1314" s="29"/>
      <c r="FG1314" s="29"/>
      <c r="FH1314" s="29"/>
      <c r="FI1314" s="29"/>
      <c r="FJ1314" s="29"/>
      <c r="FK1314" s="29"/>
      <c r="FL1314" s="29"/>
      <c r="FM1314" s="29"/>
      <c r="FN1314" s="29"/>
      <c r="FO1314" s="29"/>
      <c r="FP1314" s="29"/>
      <c r="FQ1314" s="29"/>
      <c r="FR1314" s="29"/>
      <c r="FS1314" s="29"/>
      <c r="FT1314" s="29"/>
      <c r="FU1314" s="29"/>
      <c r="FV1314" s="29"/>
      <c r="FW1314" s="29"/>
      <c r="FX1314" s="29"/>
      <c r="FY1314" s="29"/>
      <c r="FZ1314" s="29"/>
      <c r="GA1314" s="29"/>
      <c r="GB1314" s="29"/>
      <c r="GC1314" s="29"/>
      <c r="GD1314" s="29"/>
      <c r="GE1314" s="29"/>
      <c r="GF1314" s="29"/>
      <c r="GG1314" s="29"/>
      <c r="GH1314" s="29"/>
      <c r="GI1314" s="29"/>
      <c r="GJ1314" s="29"/>
      <c r="GK1314" s="29"/>
      <c r="GL1314" s="29"/>
      <c r="GM1314" s="29"/>
      <c r="GN1314" s="29"/>
      <c r="GO1314" s="29"/>
      <c r="GP1314" s="29"/>
      <c r="GQ1314" s="29"/>
      <c r="GR1314" s="29"/>
      <c r="GS1314" s="29"/>
      <c r="GT1314" s="29"/>
      <c r="GU1314" s="29"/>
      <c r="GV1314" s="29"/>
      <c r="GW1314" s="29"/>
      <c r="GX1314" s="29"/>
      <c r="GY1314" s="29"/>
      <c r="GZ1314" s="29"/>
      <c r="HA1314" s="29"/>
      <c r="HB1314" s="29"/>
      <c r="HC1314" s="29"/>
      <c r="HD1314" s="29"/>
      <c r="HE1314" s="29"/>
      <c r="HF1314" s="29"/>
      <c r="HG1314" s="29"/>
    </row>
    <row r="1315" spans="1:215" s="4" customFormat="1" ht="18.600000000000001" customHeight="1" x14ac:dyDescent="0.25">
      <c r="A1315" s="50" t="s">
        <v>238</v>
      </c>
      <c r="B1315" s="50" t="s">
        <v>1984</v>
      </c>
      <c r="C1315" s="62" t="s">
        <v>96</v>
      </c>
      <c r="D1315" s="50" t="s">
        <v>1985</v>
      </c>
      <c r="E1315" s="4" t="s">
        <v>1988</v>
      </c>
      <c r="F1315" s="2" t="s">
        <v>4917</v>
      </c>
      <c r="G1315" s="2" t="s">
        <v>4912</v>
      </c>
      <c r="H1315" s="56">
        <f t="shared" si="42"/>
        <v>0.1440149625935162</v>
      </c>
      <c r="I1315" s="7" t="s">
        <v>224</v>
      </c>
      <c r="J1315" s="4" t="s">
        <v>381</v>
      </c>
      <c r="K1315" s="7">
        <f t="shared" si="43"/>
        <v>231</v>
      </c>
      <c r="L1315" s="4" t="s">
        <v>1989</v>
      </c>
      <c r="M1315" s="4" t="s">
        <v>237</v>
      </c>
      <c r="N1315" s="18" t="s">
        <v>4913</v>
      </c>
      <c r="O1315" s="29"/>
      <c r="P1315" s="29"/>
      <c r="Q1315" s="29"/>
      <c r="R1315" s="29"/>
      <c r="S1315" s="29"/>
      <c r="T1315" s="29"/>
      <c r="U1315" s="29"/>
      <c r="V1315" s="29"/>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29"/>
      <c r="CA1315" s="29"/>
      <c r="CB1315" s="29"/>
      <c r="CC1315" s="29"/>
      <c r="CD1315" s="29"/>
      <c r="CE1315" s="29"/>
      <c r="CF1315" s="29"/>
      <c r="CG1315" s="29"/>
      <c r="CH1315" s="29"/>
      <c r="CI1315" s="29"/>
      <c r="CJ1315" s="29"/>
      <c r="CK1315" s="29"/>
      <c r="CL1315" s="29"/>
      <c r="CM1315" s="29"/>
      <c r="CN1315" s="29"/>
      <c r="CO1315" s="29"/>
      <c r="CP1315" s="29"/>
      <c r="CQ1315" s="29"/>
      <c r="CR1315" s="29"/>
      <c r="CS1315" s="29"/>
      <c r="CT1315" s="29"/>
      <c r="CU1315" s="29"/>
      <c r="CV1315" s="29"/>
      <c r="CW1315" s="29"/>
      <c r="CX1315" s="29"/>
      <c r="CY1315" s="29"/>
      <c r="CZ1315" s="29"/>
      <c r="DA1315" s="29"/>
      <c r="DB1315" s="29"/>
      <c r="DC1315" s="29"/>
      <c r="DD1315" s="29"/>
      <c r="DE1315" s="29"/>
      <c r="DF1315" s="29"/>
      <c r="DG1315" s="29"/>
      <c r="DH1315" s="29"/>
      <c r="DI1315" s="29"/>
      <c r="DJ1315" s="29"/>
      <c r="DK1315" s="29"/>
      <c r="DL1315" s="29"/>
      <c r="DM1315" s="29"/>
      <c r="DN1315" s="29"/>
      <c r="DO1315" s="29"/>
      <c r="DP1315" s="29"/>
      <c r="DQ1315" s="29"/>
      <c r="DR1315" s="29"/>
      <c r="DS1315" s="29"/>
      <c r="DT1315" s="29"/>
      <c r="DU1315" s="29"/>
      <c r="DV1315" s="29"/>
      <c r="DW1315" s="29"/>
      <c r="DX1315" s="29"/>
      <c r="DY1315" s="29"/>
      <c r="DZ1315" s="29"/>
      <c r="EA1315" s="29"/>
      <c r="EB1315" s="29"/>
      <c r="EC1315" s="29"/>
      <c r="ED1315" s="29"/>
      <c r="EE1315" s="29"/>
      <c r="EF1315" s="29"/>
      <c r="EG1315" s="29"/>
      <c r="EH1315" s="29"/>
      <c r="EI1315" s="29"/>
      <c r="EJ1315" s="29"/>
      <c r="EK1315" s="29"/>
      <c r="EL1315" s="29"/>
      <c r="EM1315" s="29"/>
      <c r="EN1315" s="29"/>
      <c r="EO1315" s="29"/>
      <c r="EP1315" s="29"/>
      <c r="EQ1315" s="29"/>
      <c r="ER1315" s="29"/>
      <c r="ES1315" s="29"/>
      <c r="ET1315" s="29"/>
      <c r="EU1315" s="29"/>
      <c r="EV1315" s="29"/>
      <c r="EW1315" s="29"/>
      <c r="EX1315" s="29"/>
      <c r="EY1315" s="29"/>
      <c r="EZ1315" s="29"/>
      <c r="FA1315" s="29"/>
      <c r="FB1315" s="29"/>
      <c r="FC1315" s="29"/>
      <c r="FD1315" s="29"/>
      <c r="FE1315" s="29"/>
      <c r="FF1315" s="29"/>
      <c r="FG1315" s="29"/>
      <c r="FH1315" s="29"/>
      <c r="FI1315" s="29"/>
      <c r="FJ1315" s="29"/>
      <c r="FK1315" s="29"/>
      <c r="FL1315" s="29"/>
      <c r="FM1315" s="29"/>
      <c r="FN1315" s="29"/>
      <c r="FO1315" s="29"/>
      <c r="FP1315" s="29"/>
      <c r="FQ1315" s="29"/>
      <c r="FR1315" s="29"/>
      <c r="FS1315" s="29"/>
      <c r="FT1315" s="29"/>
      <c r="FU1315" s="29"/>
      <c r="FV1315" s="29"/>
      <c r="FW1315" s="29"/>
      <c r="FX1315" s="29"/>
      <c r="FY1315" s="29"/>
      <c r="FZ1315" s="29"/>
      <c r="GA1315" s="29"/>
      <c r="GB1315" s="29"/>
      <c r="GC1315" s="29"/>
      <c r="GD1315" s="29"/>
      <c r="GE1315" s="29"/>
      <c r="GF1315" s="29"/>
      <c r="GG1315" s="29"/>
      <c r="GH1315" s="29"/>
      <c r="GI1315" s="29"/>
      <c r="GJ1315" s="29"/>
      <c r="GK1315" s="29"/>
      <c r="GL1315" s="29"/>
      <c r="GM1315" s="29"/>
      <c r="GN1315" s="29"/>
      <c r="GO1315" s="29"/>
      <c r="GP1315" s="29"/>
      <c r="GQ1315" s="29"/>
      <c r="GR1315" s="29"/>
      <c r="GS1315" s="29"/>
      <c r="GT1315" s="29"/>
      <c r="GU1315" s="29"/>
      <c r="GV1315" s="29"/>
      <c r="GW1315" s="29"/>
      <c r="GX1315" s="29"/>
      <c r="GY1315" s="29"/>
      <c r="GZ1315" s="29"/>
      <c r="HA1315" s="29"/>
      <c r="HB1315" s="29"/>
      <c r="HC1315" s="29"/>
      <c r="HD1315" s="29"/>
      <c r="HE1315" s="29"/>
      <c r="HF1315" s="29"/>
      <c r="HG1315" s="29"/>
    </row>
    <row r="1316" spans="1:215" s="4" customFormat="1" ht="18.600000000000001" customHeight="1" x14ac:dyDescent="0.25">
      <c r="A1316" s="50" t="s">
        <v>238</v>
      </c>
      <c r="B1316" s="50" t="s">
        <v>1984</v>
      </c>
      <c r="C1316" s="62" t="s">
        <v>547</v>
      </c>
      <c r="D1316" s="50" t="s">
        <v>1985</v>
      </c>
      <c r="E1316" s="4" t="s">
        <v>1990</v>
      </c>
      <c r="F1316" s="2" t="s">
        <v>4918</v>
      </c>
      <c r="G1316" s="2" t="s">
        <v>4912</v>
      </c>
      <c r="H1316" s="56">
        <f t="shared" ref="H1316:H1379" si="44">K1316/L1316</f>
        <v>0.28935185185185186</v>
      </c>
      <c r="I1316" s="7" t="s">
        <v>559</v>
      </c>
      <c r="J1316" s="4" t="s">
        <v>109</v>
      </c>
      <c r="K1316" s="7">
        <f t="shared" ref="K1316:K1379" si="45">I1316+J1316</f>
        <v>125</v>
      </c>
      <c r="L1316" s="4" t="s">
        <v>188</v>
      </c>
      <c r="M1316" s="4" t="s">
        <v>237</v>
      </c>
      <c r="N1316" s="18" t="s">
        <v>4913</v>
      </c>
      <c r="O1316" s="29"/>
      <c r="P1316" s="29"/>
      <c r="Q1316" s="29"/>
      <c r="R1316" s="29"/>
      <c r="S1316" s="29"/>
      <c r="T1316" s="29"/>
      <c r="U1316" s="29"/>
      <c r="V1316" s="29"/>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29"/>
      <c r="CA1316" s="29"/>
      <c r="CB1316" s="29"/>
      <c r="CC1316" s="29"/>
      <c r="CD1316" s="29"/>
      <c r="CE1316" s="29"/>
      <c r="CF1316" s="29"/>
      <c r="CG1316" s="29"/>
      <c r="CH1316" s="29"/>
      <c r="CI1316" s="29"/>
      <c r="CJ1316" s="29"/>
      <c r="CK1316" s="29"/>
      <c r="CL1316" s="29"/>
      <c r="CM1316" s="29"/>
      <c r="CN1316" s="29"/>
      <c r="CO1316" s="29"/>
      <c r="CP1316" s="29"/>
      <c r="CQ1316" s="29"/>
      <c r="CR1316" s="29"/>
      <c r="CS1316" s="29"/>
      <c r="CT1316" s="29"/>
      <c r="CU1316" s="29"/>
      <c r="CV1316" s="29"/>
      <c r="CW1316" s="29"/>
      <c r="CX1316" s="29"/>
      <c r="CY1316" s="29"/>
      <c r="CZ1316" s="29"/>
      <c r="DA1316" s="29"/>
      <c r="DB1316" s="29"/>
      <c r="DC1316" s="29"/>
      <c r="DD1316" s="29"/>
      <c r="DE1316" s="29"/>
      <c r="DF1316" s="29"/>
      <c r="DG1316" s="29"/>
      <c r="DH1316" s="29"/>
      <c r="DI1316" s="29"/>
      <c r="DJ1316" s="29"/>
      <c r="DK1316" s="29"/>
      <c r="DL1316" s="29"/>
      <c r="DM1316" s="29"/>
      <c r="DN1316" s="29"/>
      <c r="DO1316" s="29"/>
      <c r="DP1316" s="29"/>
      <c r="DQ1316" s="29"/>
      <c r="DR1316" s="29"/>
      <c r="DS1316" s="29"/>
      <c r="DT1316" s="29"/>
      <c r="DU1316" s="29"/>
      <c r="DV1316" s="29"/>
      <c r="DW1316" s="29"/>
      <c r="DX1316" s="29"/>
      <c r="DY1316" s="29"/>
      <c r="DZ1316" s="29"/>
      <c r="EA1316" s="29"/>
      <c r="EB1316" s="29"/>
      <c r="EC1316" s="29"/>
      <c r="ED1316" s="29"/>
      <c r="EE1316" s="29"/>
      <c r="EF1316" s="29"/>
      <c r="EG1316" s="29"/>
      <c r="EH1316" s="29"/>
      <c r="EI1316" s="29"/>
      <c r="EJ1316" s="29"/>
      <c r="EK1316" s="29"/>
      <c r="EL1316" s="29"/>
      <c r="EM1316" s="29"/>
      <c r="EN1316" s="29"/>
      <c r="EO1316" s="29"/>
      <c r="EP1316" s="29"/>
      <c r="EQ1316" s="29"/>
      <c r="ER1316" s="29"/>
      <c r="ES1316" s="29"/>
      <c r="ET1316" s="29"/>
      <c r="EU1316" s="29"/>
      <c r="EV1316" s="29"/>
      <c r="EW1316" s="29"/>
      <c r="EX1316" s="29"/>
      <c r="EY1316" s="29"/>
      <c r="EZ1316" s="29"/>
      <c r="FA1316" s="29"/>
      <c r="FB1316" s="29"/>
      <c r="FC1316" s="29"/>
      <c r="FD1316" s="29"/>
      <c r="FE1316" s="29"/>
      <c r="FF1316" s="29"/>
      <c r="FG1316" s="29"/>
      <c r="FH1316" s="29"/>
      <c r="FI1316" s="29"/>
      <c r="FJ1316" s="29"/>
      <c r="FK1316" s="29"/>
      <c r="FL1316" s="29"/>
      <c r="FM1316" s="29"/>
      <c r="FN1316" s="29"/>
      <c r="FO1316" s="29"/>
      <c r="FP1316" s="29"/>
      <c r="FQ1316" s="29"/>
      <c r="FR1316" s="29"/>
      <c r="FS1316" s="29"/>
      <c r="FT1316" s="29"/>
      <c r="FU1316" s="29"/>
      <c r="FV1316" s="29"/>
      <c r="FW1316" s="29"/>
      <c r="FX1316" s="29"/>
      <c r="FY1316" s="29"/>
      <c r="FZ1316" s="29"/>
      <c r="GA1316" s="29"/>
      <c r="GB1316" s="29"/>
      <c r="GC1316" s="29"/>
      <c r="GD1316" s="29"/>
      <c r="GE1316" s="29"/>
      <c r="GF1316" s="29"/>
      <c r="GG1316" s="29"/>
      <c r="GH1316" s="29"/>
      <c r="GI1316" s="29"/>
      <c r="GJ1316" s="29"/>
      <c r="GK1316" s="29"/>
      <c r="GL1316" s="29"/>
      <c r="GM1316" s="29"/>
      <c r="GN1316" s="29"/>
      <c r="GO1316" s="29"/>
      <c r="GP1316" s="29"/>
      <c r="GQ1316" s="29"/>
      <c r="GR1316" s="29"/>
      <c r="GS1316" s="29"/>
      <c r="GT1316" s="29"/>
      <c r="GU1316" s="29"/>
      <c r="GV1316" s="29"/>
      <c r="GW1316" s="29"/>
      <c r="GX1316" s="29"/>
      <c r="GY1316" s="29"/>
      <c r="GZ1316" s="29"/>
      <c r="HA1316" s="29"/>
      <c r="HB1316" s="29"/>
      <c r="HC1316" s="29"/>
      <c r="HD1316" s="29"/>
      <c r="HE1316" s="29"/>
      <c r="HF1316" s="29"/>
      <c r="HG1316" s="29"/>
    </row>
    <row r="1317" spans="1:215" s="4" customFormat="1" ht="18.600000000000001" customHeight="1" x14ac:dyDescent="0.25">
      <c r="A1317" s="50" t="s">
        <v>238</v>
      </c>
      <c r="B1317" s="50" t="s">
        <v>1984</v>
      </c>
      <c r="C1317" s="62" t="s">
        <v>65</v>
      </c>
      <c r="D1317" s="50" t="s">
        <v>1985</v>
      </c>
      <c r="E1317" s="4" t="s">
        <v>1991</v>
      </c>
      <c r="F1317" s="2" t="s">
        <v>4919</v>
      </c>
      <c r="G1317" s="2" t="s">
        <v>4301</v>
      </c>
      <c r="H1317" s="56">
        <f t="shared" si="44"/>
        <v>0.13918629550321199</v>
      </c>
      <c r="I1317" s="7" t="s">
        <v>173</v>
      </c>
      <c r="J1317" s="4" t="s">
        <v>490</v>
      </c>
      <c r="K1317" s="7">
        <f t="shared" si="45"/>
        <v>65</v>
      </c>
      <c r="L1317" s="4" t="s">
        <v>130</v>
      </c>
      <c r="M1317" s="4" t="s">
        <v>237</v>
      </c>
      <c r="N1317" s="18" t="s">
        <v>4303</v>
      </c>
      <c r="O1317" s="29"/>
      <c r="P1317" s="29"/>
      <c r="Q1317" s="29"/>
      <c r="R1317" s="29"/>
      <c r="S1317" s="29"/>
      <c r="T1317" s="29"/>
      <c r="U1317" s="29"/>
      <c r="V1317" s="29"/>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29"/>
      <c r="CA1317" s="29"/>
      <c r="CB1317" s="29"/>
      <c r="CC1317" s="29"/>
      <c r="CD1317" s="29"/>
      <c r="CE1317" s="29"/>
      <c r="CF1317" s="29"/>
      <c r="CG1317" s="29"/>
      <c r="CH1317" s="29"/>
      <c r="CI1317" s="29"/>
      <c r="CJ1317" s="29"/>
      <c r="CK1317" s="29"/>
      <c r="CL1317" s="29"/>
      <c r="CM1317" s="29"/>
      <c r="CN1317" s="29"/>
      <c r="CO1317" s="29"/>
      <c r="CP1317" s="29"/>
      <c r="CQ1317" s="29"/>
      <c r="CR1317" s="29"/>
      <c r="CS1317" s="29"/>
      <c r="CT1317" s="29"/>
      <c r="CU1317" s="29"/>
      <c r="CV1317" s="29"/>
      <c r="CW1317" s="29"/>
      <c r="CX1317" s="29"/>
      <c r="CY1317" s="29"/>
      <c r="CZ1317" s="29"/>
      <c r="DA1317" s="29"/>
      <c r="DB1317" s="29"/>
      <c r="DC1317" s="29"/>
      <c r="DD1317" s="29"/>
      <c r="DE1317" s="29"/>
      <c r="DF1317" s="29"/>
      <c r="DG1317" s="29"/>
      <c r="DH1317" s="29"/>
      <c r="DI1317" s="29"/>
      <c r="DJ1317" s="29"/>
      <c r="DK1317" s="29"/>
      <c r="DL1317" s="29"/>
      <c r="DM1317" s="29"/>
      <c r="DN1317" s="29"/>
      <c r="DO1317" s="29"/>
      <c r="DP1317" s="29"/>
      <c r="DQ1317" s="29"/>
      <c r="DR1317" s="29"/>
      <c r="DS1317" s="29"/>
      <c r="DT1317" s="29"/>
      <c r="DU1317" s="29"/>
      <c r="DV1317" s="29"/>
      <c r="DW1317" s="29"/>
      <c r="DX1317" s="29"/>
      <c r="DY1317" s="29"/>
      <c r="DZ1317" s="29"/>
      <c r="EA1317" s="29"/>
      <c r="EB1317" s="29"/>
      <c r="EC1317" s="29"/>
      <c r="ED1317" s="29"/>
      <c r="EE1317" s="29"/>
      <c r="EF1317" s="29"/>
      <c r="EG1317" s="29"/>
      <c r="EH1317" s="29"/>
      <c r="EI1317" s="29"/>
      <c r="EJ1317" s="29"/>
      <c r="EK1317" s="29"/>
      <c r="EL1317" s="29"/>
      <c r="EM1317" s="29"/>
      <c r="EN1317" s="29"/>
      <c r="EO1317" s="29"/>
      <c r="EP1317" s="29"/>
      <c r="EQ1317" s="29"/>
      <c r="ER1317" s="29"/>
      <c r="ES1317" s="29"/>
      <c r="ET1317" s="29"/>
      <c r="EU1317" s="29"/>
      <c r="EV1317" s="29"/>
      <c r="EW1317" s="29"/>
      <c r="EX1317" s="29"/>
      <c r="EY1317" s="29"/>
      <c r="EZ1317" s="29"/>
      <c r="FA1317" s="29"/>
      <c r="FB1317" s="29"/>
      <c r="FC1317" s="29"/>
      <c r="FD1317" s="29"/>
      <c r="FE1317" s="29"/>
      <c r="FF1317" s="29"/>
      <c r="FG1317" s="29"/>
      <c r="FH1317" s="29"/>
      <c r="FI1317" s="29"/>
      <c r="FJ1317" s="29"/>
      <c r="FK1317" s="29"/>
      <c r="FL1317" s="29"/>
      <c r="FM1317" s="29"/>
      <c r="FN1317" s="29"/>
      <c r="FO1317" s="29"/>
      <c r="FP1317" s="29"/>
      <c r="FQ1317" s="29"/>
      <c r="FR1317" s="29"/>
      <c r="FS1317" s="29"/>
      <c r="FT1317" s="29"/>
      <c r="FU1317" s="29"/>
      <c r="FV1317" s="29"/>
      <c r="FW1317" s="29"/>
      <c r="FX1317" s="29"/>
      <c r="FY1317" s="29"/>
      <c r="FZ1317" s="29"/>
      <c r="GA1317" s="29"/>
      <c r="GB1317" s="29"/>
      <c r="GC1317" s="29"/>
      <c r="GD1317" s="29"/>
      <c r="GE1317" s="29"/>
      <c r="GF1317" s="29"/>
      <c r="GG1317" s="29"/>
      <c r="GH1317" s="29"/>
      <c r="GI1317" s="29"/>
      <c r="GJ1317" s="29"/>
      <c r="GK1317" s="29"/>
      <c r="GL1317" s="29"/>
      <c r="GM1317" s="29"/>
      <c r="GN1317" s="29"/>
      <c r="GO1317" s="29"/>
      <c r="GP1317" s="29"/>
      <c r="GQ1317" s="29"/>
      <c r="GR1317" s="29"/>
      <c r="GS1317" s="29"/>
      <c r="GT1317" s="29"/>
      <c r="GU1317" s="29"/>
      <c r="GV1317" s="29"/>
      <c r="GW1317" s="29"/>
      <c r="GX1317" s="29"/>
      <c r="GY1317" s="29"/>
      <c r="GZ1317" s="29"/>
      <c r="HA1317" s="29"/>
      <c r="HB1317" s="29"/>
      <c r="HC1317" s="29"/>
      <c r="HD1317" s="29"/>
      <c r="HE1317" s="29"/>
      <c r="HF1317" s="29"/>
      <c r="HG1317" s="29"/>
    </row>
    <row r="1318" spans="1:215" s="4" customFormat="1" ht="18.600000000000001" customHeight="1" x14ac:dyDescent="0.25">
      <c r="A1318" s="50" t="s">
        <v>238</v>
      </c>
      <c r="B1318" s="50" t="s">
        <v>1984</v>
      </c>
      <c r="C1318" s="62" t="s">
        <v>263</v>
      </c>
      <c r="D1318" s="50" t="s">
        <v>1985</v>
      </c>
      <c r="E1318" s="4" t="s">
        <v>1992</v>
      </c>
      <c r="F1318" s="2" t="s">
        <v>4920</v>
      </c>
      <c r="G1318" s="2" t="s">
        <v>4912</v>
      </c>
      <c r="H1318" s="56">
        <f t="shared" si="44"/>
        <v>0.36619718309859156</v>
      </c>
      <c r="I1318" s="7" t="s">
        <v>263</v>
      </c>
      <c r="J1318" s="4" t="s">
        <v>51</v>
      </c>
      <c r="K1318" s="7">
        <f t="shared" si="45"/>
        <v>156</v>
      </c>
      <c r="L1318" s="4" t="s">
        <v>1518</v>
      </c>
      <c r="M1318" s="4" t="s">
        <v>237</v>
      </c>
      <c r="N1318" s="18" t="s">
        <v>4913</v>
      </c>
      <c r="O1318" s="29"/>
      <c r="P1318" s="29"/>
      <c r="Q1318" s="29"/>
      <c r="R1318" s="29"/>
      <c r="S1318" s="29"/>
      <c r="T1318" s="29"/>
      <c r="U1318" s="29"/>
      <c r="V1318" s="29"/>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29"/>
      <c r="CA1318" s="29"/>
      <c r="CB1318" s="29"/>
      <c r="CC1318" s="29"/>
      <c r="CD1318" s="29"/>
      <c r="CE1318" s="29"/>
      <c r="CF1318" s="29"/>
      <c r="CG1318" s="29"/>
      <c r="CH1318" s="29"/>
      <c r="CI1318" s="29"/>
      <c r="CJ1318" s="29"/>
      <c r="CK1318" s="29"/>
      <c r="CL1318" s="29"/>
      <c r="CM1318" s="29"/>
      <c r="CN1318" s="29"/>
      <c r="CO1318" s="29"/>
      <c r="CP1318" s="29"/>
      <c r="CQ1318" s="29"/>
      <c r="CR1318" s="29"/>
      <c r="CS1318" s="29"/>
      <c r="CT1318" s="29"/>
      <c r="CU1318" s="29"/>
      <c r="CV1318" s="29"/>
      <c r="CW1318" s="29"/>
      <c r="CX1318" s="29"/>
      <c r="CY1318" s="29"/>
      <c r="CZ1318" s="29"/>
      <c r="DA1318" s="29"/>
      <c r="DB1318" s="29"/>
      <c r="DC1318" s="29"/>
      <c r="DD1318" s="29"/>
      <c r="DE1318" s="29"/>
      <c r="DF1318" s="29"/>
      <c r="DG1318" s="29"/>
      <c r="DH1318" s="29"/>
      <c r="DI1318" s="29"/>
      <c r="DJ1318" s="29"/>
      <c r="DK1318" s="29"/>
      <c r="DL1318" s="29"/>
      <c r="DM1318" s="29"/>
      <c r="DN1318" s="29"/>
      <c r="DO1318" s="29"/>
      <c r="DP1318" s="29"/>
      <c r="DQ1318" s="29"/>
      <c r="DR1318" s="29"/>
      <c r="DS1318" s="29"/>
      <c r="DT1318" s="29"/>
      <c r="DU1318" s="29"/>
      <c r="DV1318" s="29"/>
      <c r="DW1318" s="29"/>
      <c r="DX1318" s="29"/>
      <c r="DY1318" s="29"/>
      <c r="DZ1318" s="29"/>
      <c r="EA1318" s="29"/>
      <c r="EB1318" s="29"/>
      <c r="EC1318" s="29"/>
      <c r="ED1318" s="29"/>
      <c r="EE1318" s="29"/>
      <c r="EF1318" s="29"/>
      <c r="EG1318" s="29"/>
      <c r="EH1318" s="29"/>
      <c r="EI1318" s="29"/>
      <c r="EJ1318" s="29"/>
      <c r="EK1318" s="29"/>
      <c r="EL1318" s="29"/>
      <c r="EM1318" s="29"/>
      <c r="EN1318" s="29"/>
      <c r="EO1318" s="29"/>
      <c r="EP1318" s="29"/>
      <c r="EQ1318" s="29"/>
      <c r="ER1318" s="29"/>
      <c r="ES1318" s="29"/>
      <c r="ET1318" s="29"/>
      <c r="EU1318" s="29"/>
      <c r="EV1318" s="29"/>
      <c r="EW1318" s="29"/>
      <c r="EX1318" s="29"/>
      <c r="EY1318" s="29"/>
      <c r="EZ1318" s="29"/>
      <c r="FA1318" s="29"/>
      <c r="FB1318" s="29"/>
      <c r="FC1318" s="29"/>
      <c r="FD1318" s="29"/>
      <c r="FE1318" s="29"/>
      <c r="FF1318" s="29"/>
      <c r="FG1318" s="29"/>
      <c r="FH1318" s="29"/>
      <c r="FI1318" s="29"/>
      <c r="FJ1318" s="29"/>
      <c r="FK1318" s="29"/>
      <c r="FL1318" s="29"/>
      <c r="FM1318" s="29"/>
      <c r="FN1318" s="29"/>
      <c r="FO1318" s="29"/>
      <c r="FP1318" s="29"/>
      <c r="FQ1318" s="29"/>
      <c r="FR1318" s="29"/>
      <c r="FS1318" s="29"/>
      <c r="FT1318" s="29"/>
      <c r="FU1318" s="29"/>
      <c r="FV1318" s="29"/>
      <c r="FW1318" s="29"/>
      <c r="FX1318" s="29"/>
      <c r="FY1318" s="29"/>
      <c r="FZ1318" s="29"/>
      <c r="GA1318" s="29"/>
      <c r="GB1318" s="29"/>
      <c r="GC1318" s="29"/>
      <c r="GD1318" s="29"/>
      <c r="GE1318" s="29"/>
      <c r="GF1318" s="29"/>
      <c r="GG1318" s="29"/>
      <c r="GH1318" s="29"/>
      <c r="GI1318" s="29"/>
      <c r="GJ1318" s="29"/>
      <c r="GK1318" s="29"/>
      <c r="GL1318" s="29"/>
      <c r="GM1318" s="29"/>
      <c r="GN1318" s="29"/>
      <c r="GO1318" s="29"/>
      <c r="GP1318" s="29"/>
      <c r="GQ1318" s="29"/>
      <c r="GR1318" s="29"/>
      <c r="GS1318" s="29"/>
      <c r="GT1318" s="29"/>
      <c r="GU1318" s="29"/>
      <c r="GV1318" s="29"/>
      <c r="GW1318" s="29"/>
      <c r="GX1318" s="29"/>
      <c r="GY1318" s="29"/>
      <c r="GZ1318" s="29"/>
      <c r="HA1318" s="29"/>
      <c r="HB1318" s="29"/>
      <c r="HC1318" s="29"/>
      <c r="HD1318" s="29"/>
      <c r="HE1318" s="29"/>
      <c r="HF1318" s="29"/>
      <c r="HG1318" s="29"/>
    </row>
    <row r="1319" spans="1:215" s="4" customFormat="1" ht="18.600000000000001" customHeight="1" x14ac:dyDescent="0.25">
      <c r="A1319" s="50" t="s">
        <v>238</v>
      </c>
      <c r="B1319" s="50" t="s">
        <v>1984</v>
      </c>
      <c r="C1319" s="62" t="s">
        <v>24</v>
      </c>
      <c r="D1319" s="50" t="s">
        <v>1985</v>
      </c>
      <c r="E1319" s="4" t="s">
        <v>1993</v>
      </c>
      <c r="F1319" s="2" t="s">
        <v>4921</v>
      </c>
      <c r="G1319" s="2" t="s">
        <v>4301</v>
      </c>
      <c r="H1319" s="56">
        <f t="shared" si="44"/>
        <v>8.0786026200873357E-2</v>
      </c>
      <c r="I1319" s="7" t="s">
        <v>105</v>
      </c>
      <c r="J1319" s="4" t="s">
        <v>93</v>
      </c>
      <c r="K1319" s="7">
        <f t="shared" si="45"/>
        <v>37</v>
      </c>
      <c r="L1319" s="4" t="s">
        <v>497</v>
      </c>
      <c r="M1319" s="4" t="s">
        <v>237</v>
      </c>
      <c r="N1319" s="18" t="s">
        <v>4303</v>
      </c>
      <c r="O1319" s="29"/>
      <c r="P1319" s="29"/>
      <c r="Q1319" s="29"/>
      <c r="R1319" s="29"/>
      <c r="S1319" s="29"/>
      <c r="T1319" s="29"/>
      <c r="U1319" s="29"/>
      <c r="V1319" s="29"/>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29"/>
      <c r="CA1319" s="29"/>
      <c r="CB1319" s="29"/>
      <c r="CC1319" s="29"/>
      <c r="CD1319" s="29"/>
      <c r="CE1319" s="29"/>
      <c r="CF1319" s="29"/>
      <c r="CG1319" s="29"/>
      <c r="CH1319" s="29"/>
      <c r="CI1319" s="29"/>
      <c r="CJ1319" s="29"/>
      <c r="CK1319" s="29"/>
      <c r="CL1319" s="29"/>
      <c r="CM1319" s="29"/>
      <c r="CN1319" s="29"/>
      <c r="CO1319" s="29"/>
      <c r="CP1319" s="29"/>
      <c r="CQ1319" s="29"/>
      <c r="CR1319" s="29"/>
      <c r="CS1319" s="29"/>
      <c r="CT1319" s="29"/>
      <c r="CU1319" s="29"/>
      <c r="CV1319" s="29"/>
      <c r="CW1319" s="29"/>
      <c r="CX1319" s="29"/>
      <c r="CY1319" s="29"/>
      <c r="CZ1319" s="29"/>
      <c r="DA1319" s="29"/>
      <c r="DB1319" s="29"/>
      <c r="DC1319" s="29"/>
      <c r="DD1319" s="29"/>
      <c r="DE1319" s="29"/>
      <c r="DF1319" s="29"/>
      <c r="DG1319" s="29"/>
      <c r="DH1319" s="29"/>
      <c r="DI1319" s="29"/>
      <c r="DJ1319" s="29"/>
      <c r="DK1319" s="29"/>
      <c r="DL1319" s="29"/>
      <c r="DM1319" s="29"/>
      <c r="DN1319" s="29"/>
      <c r="DO1319" s="29"/>
      <c r="DP1319" s="29"/>
      <c r="DQ1319" s="29"/>
      <c r="DR1319" s="29"/>
      <c r="DS1319" s="29"/>
      <c r="DT1319" s="29"/>
      <c r="DU1319" s="29"/>
      <c r="DV1319" s="29"/>
      <c r="DW1319" s="29"/>
      <c r="DX1319" s="29"/>
      <c r="DY1319" s="29"/>
      <c r="DZ1319" s="29"/>
      <c r="EA1319" s="29"/>
      <c r="EB1319" s="29"/>
      <c r="EC1319" s="29"/>
      <c r="ED1319" s="29"/>
      <c r="EE1319" s="29"/>
      <c r="EF1319" s="29"/>
      <c r="EG1319" s="29"/>
      <c r="EH1319" s="29"/>
      <c r="EI1319" s="29"/>
      <c r="EJ1319" s="29"/>
      <c r="EK1319" s="29"/>
      <c r="EL1319" s="29"/>
      <c r="EM1319" s="29"/>
      <c r="EN1319" s="29"/>
      <c r="EO1319" s="29"/>
      <c r="EP1319" s="29"/>
      <c r="EQ1319" s="29"/>
      <c r="ER1319" s="29"/>
      <c r="ES1319" s="29"/>
      <c r="ET1319" s="29"/>
      <c r="EU1319" s="29"/>
      <c r="EV1319" s="29"/>
      <c r="EW1319" s="29"/>
      <c r="EX1319" s="29"/>
      <c r="EY1319" s="29"/>
      <c r="EZ1319" s="29"/>
      <c r="FA1319" s="29"/>
      <c r="FB1319" s="29"/>
      <c r="FC1319" s="29"/>
      <c r="FD1319" s="29"/>
      <c r="FE1319" s="29"/>
      <c r="FF1319" s="29"/>
      <c r="FG1319" s="29"/>
      <c r="FH1319" s="29"/>
      <c r="FI1319" s="29"/>
      <c r="FJ1319" s="29"/>
      <c r="FK1319" s="29"/>
      <c r="FL1319" s="29"/>
      <c r="FM1319" s="29"/>
      <c r="FN1319" s="29"/>
      <c r="FO1319" s="29"/>
      <c r="FP1319" s="29"/>
      <c r="FQ1319" s="29"/>
      <c r="FR1319" s="29"/>
      <c r="FS1319" s="29"/>
      <c r="FT1319" s="29"/>
      <c r="FU1319" s="29"/>
      <c r="FV1319" s="29"/>
      <c r="FW1319" s="29"/>
      <c r="FX1319" s="29"/>
      <c r="FY1319" s="29"/>
      <c r="FZ1319" s="29"/>
      <c r="GA1319" s="29"/>
      <c r="GB1319" s="29"/>
      <c r="GC1319" s="29"/>
      <c r="GD1319" s="29"/>
      <c r="GE1319" s="29"/>
      <c r="GF1319" s="29"/>
      <c r="GG1319" s="29"/>
      <c r="GH1319" s="29"/>
      <c r="GI1319" s="29"/>
      <c r="GJ1319" s="29"/>
      <c r="GK1319" s="29"/>
      <c r="GL1319" s="29"/>
      <c r="GM1319" s="29"/>
      <c r="GN1319" s="29"/>
      <c r="GO1319" s="29"/>
      <c r="GP1319" s="29"/>
      <c r="GQ1319" s="29"/>
      <c r="GR1319" s="29"/>
      <c r="GS1319" s="29"/>
      <c r="GT1319" s="29"/>
      <c r="GU1319" s="29"/>
      <c r="GV1319" s="29"/>
      <c r="GW1319" s="29"/>
      <c r="GX1319" s="29"/>
      <c r="GY1319" s="29"/>
      <c r="GZ1319" s="29"/>
      <c r="HA1319" s="29"/>
      <c r="HB1319" s="29"/>
      <c r="HC1319" s="29"/>
      <c r="HD1319" s="29"/>
      <c r="HE1319" s="29"/>
      <c r="HF1319" s="29"/>
      <c r="HG1319" s="29"/>
    </row>
    <row r="1320" spans="1:215" s="4" customFormat="1" ht="18.600000000000001" customHeight="1" x14ac:dyDescent="0.25">
      <c r="A1320" s="50" t="s">
        <v>238</v>
      </c>
      <c r="B1320" s="50" t="s">
        <v>1984</v>
      </c>
      <c r="C1320" s="62" t="s">
        <v>157</v>
      </c>
      <c r="D1320" s="50" t="s">
        <v>1985</v>
      </c>
      <c r="E1320" s="4" t="s">
        <v>1994</v>
      </c>
      <c r="F1320" s="2" t="s">
        <v>4921</v>
      </c>
      <c r="G1320" s="2" t="s">
        <v>4301</v>
      </c>
      <c r="H1320" s="56">
        <f t="shared" si="44"/>
        <v>8.5043988269794715E-2</v>
      </c>
      <c r="I1320" s="7" t="s">
        <v>2</v>
      </c>
      <c r="J1320" s="4" t="s">
        <v>125</v>
      </c>
      <c r="K1320" s="7">
        <f t="shared" si="45"/>
        <v>29</v>
      </c>
      <c r="L1320" s="4" t="s">
        <v>1226</v>
      </c>
      <c r="M1320" s="4" t="s">
        <v>237</v>
      </c>
      <c r="N1320" s="18" t="s">
        <v>4303</v>
      </c>
      <c r="O1320" s="29"/>
      <c r="P1320" s="29"/>
      <c r="Q1320" s="29"/>
      <c r="R1320" s="29"/>
      <c r="S1320" s="29"/>
      <c r="T1320" s="29"/>
      <c r="U1320" s="29"/>
      <c r="V1320" s="29"/>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29"/>
      <c r="CA1320" s="29"/>
      <c r="CB1320" s="29"/>
      <c r="CC1320" s="29"/>
      <c r="CD1320" s="29"/>
      <c r="CE1320" s="29"/>
      <c r="CF1320" s="29"/>
      <c r="CG1320" s="29"/>
      <c r="CH1320" s="29"/>
      <c r="CI1320" s="29"/>
      <c r="CJ1320" s="29"/>
      <c r="CK1320" s="29"/>
      <c r="CL1320" s="29"/>
      <c r="CM1320" s="29"/>
      <c r="CN1320" s="29"/>
      <c r="CO1320" s="29"/>
      <c r="CP1320" s="29"/>
      <c r="CQ1320" s="29"/>
      <c r="CR1320" s="29"/>
      <c r="CS1320" s="29"/>
      <c r="CT1320" s="29"/>
      <c r="CU1320" s="29"/>
      <c r="CV1320" s="29"/>
      <c r="CW1320" s="29"/>
      <c r="CX1320" s="29"/>
      <c r="CY1320" s="29"/>
      <c r="CZ1320" s="29"/>
      <c r="DA1320" s="29"/>
      <c r="DB1320" s="29"/>
      <c r="DC1320" s="29"/>
      <c r="DD1320" s="29"/>
      <c r="DE1320" s="29"/>
      <c r="DF1320" s="29"/>
      <c r="DG1320" s="29"/>
      <c r="DH1320" s="29"/>
      <c r="DI1320" s="29"/>
      <c r="DJ1320" s="29"/>
      <c r="DK1320" s="29"/>
      <c r="DL1320" s="29"/>
      <c r="DM1320" s="29"/>
      <c r="DN1320" s="29"/>
      <c r="DO1320" s="29"/>
      <c r="DP1320" s="29"/>
      <c r="DQ1320" s="29"/>
      <c r="DR1320" s="29"/>
      <c r="DS1320" s="29"/>
      <c r="DT1320" s="29"/>
      <c r="DU1320" s="29"/>
      <c r="DV1320" s="29"/>
      <c r="DW1320" s="29"/>
      <c r="DX1320" s="29"/>
      <c r="DY1320" s="29"/>
      <c r="DZ1320" s="29"/>
      <c r="EA1320" s="29"/>
      <c r="EB1320" s="29"/>
      <c r="EC1320" s="29"/>
      <c r="ED1320" s="29"/>
      <c r="EE1320" s="29"/>
      <c r="EF1320" s="29"/>
      <c r="EG1320" s="29"/>
      <c r="EH1320" s="29"/>
      <c r="EI1320" s="29"/>
      <c r="EJ1320" s="29"/>
      <c r="EK1320" s="29"/>
      <c r="EL1320" s="29"/>
      <c r="EM1320" s="29"/>
      <c r="EN1320" s="29"/>
      <c r="EO1320" s="29"/>
      <c r="EP1320" s="29"/>
      <c r="EQ1320" s="29"/>
      <c r="ER1320" s="29"/>
      <c r="ES1320" s="29"/>
      <c r="ET1320" s="29"/>
      <c r="EU1320" s="29"/>
      <c r="EV1320" s="29"/>
      <c r="EW1320" s="29"/>
      <c r="EX1320" s="29"/>
      <c r="EY1320" s="29"/>
      <c r="EZ1320" s="29"/>
      <c r="FA1320" s="29"/>
      <c r="FB1320" s="29"/>
      <c r="FC1320" s="29"/>
      <c r="FD1320" s="29"/>
      <c r="FE1320" s="29"/>
      <c r="FF1320" s="29"/>
      <c r="FG1320" s="29"/>
      <c r="FH1320" s="29"/>
      <c r="FI1320" s="29"/>
      <c r="FJ1320" s="29"/>
      <c r="FK1320" s="29"/>
      <c r="FL1320" s="29"/>
      <c r="FM1320" s="29"/>
      <c r="FN1320" s="29"/>
      <c r="FO1320" s="29"/>
      <c r="FP1320" s="29"/>
      <c r="FQ1320" s="29"/>
      <c r="FR1320" s="29"/>
      <c r="FS1320" s="29"/>
      <c r="FT1320" s="29"/>
      <c r="FU1320" s="29"/>
      <c r="FV1320" s="29"/>
      <c r="FW1320" s="29"/>
      <c r="FX1320" s="29"/>
      <c r="FY1320" s="29"/>
      <c r="FZ1320" s="29"/>
      <c r="GA1320" s="29"/>
      <c r="GB1320" s="29"/>
      <c r="GC1320" s="29"/>
      <c r="GD1320" s="29"/>
      <c r="GE1320" s="29"/>
      <c r="GF1320" s="29"/>
      <c r="GG1320" s="29"/>
      <c r="GH1320" s="29"/>
      <c r="GI1320" s="29"/>
      <c r="GJ1320" s="29"/>
      <c r="GK1320" s="29"/>
      <c r="GL1320" s="29"/>
      <c r="GM1320" s="29"/>
      <c r="GN1320" s="29"/>
      <c r="GO1320" s="29"/>
      <c r="GP1320" s="29"/>
      <c r="GQ1320" s="29"/>
      <c r="GR1320" s="29"/>
      <c r="GS1320" s="29"/>
      <c r="GT1320" s="29"/>
      <c r="GU1320" s="29"/>
      <c r="GV1320" s="29"/>
      <c r="GW1320" s="29"/>
      <c r="GX1320" s="29"/>
      <c r="GY1320" s="29"/>
      <c r="GZ1320" s="29"/>
      <c r="HA1320" s="29"/>
      <c r="HB1320" s="29"/>
      <c r="HC1320" s="29"/>
      <c r="HD1320" s="29"/>
      <c r="HE1320" s="29"/>
      <c r="HF1320" s="29"/>
      <c r="HG1320" s="29"/>
    </row>
    <row r="1321" spans="1:215" s="4" customFormat="1" ht="18.600000000000001" customHeight="1" x14ac:dyDescent="0.25">
      <c r="A1321" s="51" t="s">
        <v>238</v>
      </c>
      <c r="B1321" s="51" t="s">
        <v>2091</v>
      </c>
      <c r="C1321" s="54" t="s">
        <v>24</v>
      </c>
      <c r="D1321" s="51" t="s">
        <v>2092</v>
      </c>
      <c r="E1321" s="1" t="s">
        <v>2093</v>
      </c>
      <c r="F1321" s="1" t="s">
        <v>4985</v>
      </c>
      <c r="G1321" s="1" t="s">
        <v>4986</v>
      </c>
      <c r="H1321" s="58">
        <f t="shared" si="44"/>
        <v>0.22950819672131148</v>
      </c>
      <c r="I1321" s="5" t="s">
        <v>125</v>
      </c>
      <c r="J1321" s="1" t="s">
        <v>52</v>
      </c>
      <c r="K1321" s="5">
        <f t="shared" si="45"/>
        <v>14</v>
      </c>
      <c r="L1321" s="1" t="s">
        <v>305</v>
      </c>
      <c r="M1321" s="1" t="s">
        <v>237</v>
      </c>
      <c r="N1321" s="19" t="s">
        <v>4987</v>
      </c>
      <c r="O1321" s="25"/>
      <c r="P1321" s="25"/>
      <c r="Q1321" s="25"/>
      <c r="R1321" s="25"/>
      <c r="S1321" s="25"/>
      <c r="T1321" s="25"/>
      <c r="U1321" s="25"/>
      <c r="V1321" s="25"/>
      <c r="W1321" s="25"/>
      <c r="X1321" s="25"/>
      <c r="Y1321" s="25"/>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29"/>
      <c r="CA1321" s="29"/>
      <c r="CB1321" s="29"/>
      <c r="CC1321" s="29"/>
      <c r="CD1321" s="29"/>
      <c r="CE1321" s="29"/>
      <c r="CF1321" s="29"/>
      <c r="CG1321" s="29"/>
      <c r="CH1321" s="29"/>
      <c r="CI1321" s="29"/>
      <c r="CJ1321" s="29"/>
      <c r="CK1321" s="29"/>
      <c r="CL1321" s="29"/>
      <c r="CM1321" s="29"/>
      <c r="CN1321" s="29"/>
      <c r="CO1321" s="29"/>
      <c r="CP1321" s="29"/>
      <c r="CQ1321" s="29"/>
      <c r="CR1321" s="29"/>
      <c r="CS1321" s="29"/>
      <c r="CT1321" s="29"/>
      <c r="CU1321" s="29"/>
      <c r="CV1321" s="29"/>
      <c r="CW1321" s="29"/>
      <c r="CX1321" s="29"/>
      <c r="CY1321" s="29"/>
      <c r="CZ1321" s="29"/>
      <c r="DA1321" s="29"/>
      <c r="DB1321" s="29"/>
      <c r="DC1321" s="29"/>
      <c r="DD1321" s="29"/>
      <c r="DE1321" s="29"/>
      <c r="DF1321" s="29"/>
      <c r="DG1321" s="29"/>
      <c r="DH1321" s="29"/>
      <c r="DI1321" s="29"/>
      <c r="DJ1321" s="29"/>
      <c r="DK1321" s="29"/>
      <c r="DL1321" s="29"/>
      <c r="DM1321" s="29"/>
      <c r="DN1321" s="29"/>
      <c r="DO1321" s="29"/>
      <c r="DP1321" s="29"/>
      <c r="DQ1321" s="29"/>
      <c r="DR1321" s="29"/>
      <c r="DS1321" s="29"/>
      <c r="DT1321" s="29"/>
      <c r="DU1321" s="29"/>
      <c r="DV1321" s="29"/>
      <c r="DW1321" s="29"/>
      <c r="DX1321" s="29"/>
      <c r="DY1321" s="29"/>
      <c r="DZ1321" s="29"/>
      <c r="EA1321" s="29"/>
      <c r="EB1321" s="29"/>
      <c r="EC1321" s="29"/>
      <c r="ED1321" s="29"/>
      <c r="EE1321" s="29"/>
      <c r="EF1321" s="29"/>
      <c r="EG1321" s="29"/>
      <c r="EH1321" s="29"/>
      <c r="EI1321" s="29"/>
      <c r="EJ1321" s="29"/>
      <c r="EK1321" s="29"/>
      <c r="EL1321" s="29"/>
      <c r="EM1321" s="29"/>
      <c r="EN1321" s="29"/>
      <c r="EO1321" s="29"/>
      <c r="EP1321" s="29"/>
      <c r="EQ1321" s="29"/>
      <c r="ER1321" s="29"/>
      <c r="ES1321" s="29"/>
      <c r="ET1321" s="29"/>
      <c r="EU1321" s="29"/>
      <c r="EV1321" s="29"/>
      <c r="EW1321" s="29"/>
      <c r="EX1321" s="29"/>
      <c r="EY1321" s="29"/>
      <c r="EZ1321" s="29"/>
      <c r="FA1321" s="29"/>
      <c r="FB1321" s="29"/>
      <c r="FC1321" s="29"/>
      <c r="FD1321" s="29"/>
      <c r="FE1321" s="29"/>
      <c r="FF1321" s="29"/>
      <c r="FG1321" s="29"/>
      <c r="FH1321" s="29"/>
      <c r="FI1321" s="29"/>
      <c r="FJ1321" s="29"/>
      <c r="FK1321" s="29"/>
      <c r="FL1321" s="29"/>
      <c r="FM1321" s="29"/>
      <c r="FN1321" s="29"/>
      <c r="FO1321" s="29"/>
      <c r="FP1321" s="29"/>
      <c r="FQ1321" s="29"/>
      <c r="FR1321" s="29"/>
      <c r="FS1321" s="29"/>
      <c r="FT1321" s="29"/>
      <c r="FU1321" s="29"/>
      <c r="FV1321" s="29"/>
      <c r="FW1321" s="29"/>
      <c r="FX1321" s="29"/>
      <c r="FY1321" s="29"/>
      <c r="FZ1321" s="29"/>
      <c r="GA1321" s="29"/>
      <c r="GB1321" s="29"/>
      <c r="GC1321" s="29"/>
      <c r="GD1321" s="29"/>
      <c r="GE1321" s="29"/>
      <c r="GF1321" s="29"/>
      <c r="GG1321" s="29"/>
      <c r="GH1321" s="29"/>
      <c r="GI1321" s="29"/>
      <c r="GJ1321" s="29"/>
      <c r="GK1321" s="29"/>
      <c r="GL1321" s="29"/>
      <c r="GM1321" s="29"/>
      <c r="GN1321" s="29"/>
      <c r="GO1321" s="29"/>
      <c r="GP1321" s="29"/>
      <c r="GQ1321" s="29"/>
      <c r="GR1321" s="29"/>
      <c r="GS1321" s="29"/>
      <c r="GT1321" s="29"/>
      <c r="GU1321" s="29"/>
      <c r="GV1321" s="29"/>
      <c r="GW1321" s="29"/>
      <c r="GX1321" s="29"/>
      <c r="GY1321" s="29"/>
      <c r="GZ1321" s="29"/>
      <c r="HA1321" s="29"/>
      <c r="HB1321" s="29"/>
      <c r="HC1321" s="29"/>
      <c r="HD1321" s="29"/>
      <c r="HE1321" s="29"/>
      <c r="HF1321" s="29"/>
      <c r="HG1321" s="29"/>
    </row>
    <row r="1322" spans="1:215" s="4" customFormat="1" ht="18.600000000000001" customHeight="1" x14ac:dyDescent="0.25">
      <c r="A1322" s="51" t="s">
        <v>238</v>
      </c>
      <c r="B1322" s="51" t="s">
        <v>2091</v>
      </c>
      <c r="C1322" s="54" t="s">
        <v>376</v>
      </c>
      <c r="D1322" s="51" t="s">
        <v>2092</v>
      </c>
      <c r="E1322" s="1" t="s">
        <v>2094</v>
      </c>
      <c r="F1322" s="1" t="s">
        <v>4988</v>
      </c>
      <c r="G1322" s="1" t="s">
        <v>4989</v>
      </c>
      <c r="H1322" s="58">
        <f t="shared" si="44"/>
        <v>0.21568627450980393</v>
      </c>
      <c r="I1322" s="5" t="s">
        <v>113</v>
      </c>
      <c r="J1322" s="1" t="s">
        <v>93</v>
      </c>
      <c r="K1322" s="5">
        <f t="shared" si="45"/>
        <v>22</v>
      </c>
      <c r="L1322" s="1" t="s">
        <v>79</v>
      </c>
      <c r="M1322" s="1" t="s">
        <v>237</v>
      </c>
      <c r="N1322" s="19" t="s">
        <v>4987</v>
      </c>
      <c r="O1322" s="25"/>
      <c r="P1322" s="25"/>
      <c r="Q1322" s="25"/>
      <c r="R1322" s="25"/>
      <c r="S1322" s="25"/>
      <c r="T1322" s="25"/>
      <c r="U1322" s="25"/>
      <c r="V1322" s="25"/>
      <c r="W1322" s="25"/>
      <c r="X1322" s="25"/>
      <c r="Y1322" s="25"/>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29"/>
      <c r="CA1322" s="29"/>
      <c r="CB1322" s="29"/>
      <c r="CC1322" s="29"/>
      <c r="CD1322" s="29"/>
      <c r="CE1322" s="29"/>
      <c r="CF1322" s="29"/>
      <c r="CG1322" s="29"/>
      <c r="CH1322" s="29"/>
      <c r="CI1322" s="29"/>
      <c r="CJ1322" s="29"/>
      <c r="CK1322" s="29"/>
      <c r="CL1322" s="29"/>
      <c r="CM1322" s="29"/>
      <c r="CN1322" s="29"/>
      <c r="CO1322" s="29"/>
      <c r="CP1322" s="29"/>
      <c r="CQ1322" s="29"/>
      <c r="CR1322" s="29"/>
      <c r="CS1322" s="29"/>
      <c r="CT1322" s="29"/>
      <c r="CU1322" s="29"/>
      <c r="CV1322" s="29"/>
      <c r="CW1322" s="29"/>
      <c r="CX1322" s="29"/>
      <c r="CY1322" s="29"/>
      <c r="CZ1322" s="29"/>
      <c r="DA1322" s="29"/>
      <c r="DB1322" s="29"/>
      <c r="DC1322" s="29"/>
      <c r="DD1322" s="29"/>
      <c r="DE1322" s="29"/>
      <c r="DF1322" s="29"/>
      <c r="DG1322" s="29"/>
      <c r="DH1322" s="29"/>
      <c r="DI1322" s="29"/>
      <c r="DJ1322" s="29"/>
      <c r="DK1322" s="29"/>
      <c r="DL1322" s="29"/>
      <c r="DM1322" s="29"/>
      <c r="DN1322" s="29"/>
      <c r="DO1322" s="29"/>
      <c r="DP1322" s="29"/>
      <c r="DQ1322" s="29"/>
      <c r="DR1322" s="29"/>
      <c r="DS1322" s="29"/>
      <c r="DT1322" s="29"/>
      <c r="DU1322" s="29"/>
      <c r="DV1322" s="29"/>
      <c r="DW1322" s="29"/>
      <c r="DX1322" s="29"/>
      <c r="DY1322" s="29"/>
      <c r="DZ1322" s="29"/>
      <c r="EA1322" s="29"/>
      <c r="EB1322" s="29"/>
      <c r="EC1322" s="29"/>
      <c r="ED1322" s="29"/>
      <c r="EE1322" s="29"/>
      <c r="EF1322" s="29"/>
      <c r="EG1322" s="29"/>
      <c r="EH1322" s="29"/>
      <c r="EI1322" s="29"/>
      <c r="EJ1322" s="29"/>
      <c r="EK1322" s="29"/>
      <c r="EL1322" s="29"/>
      <c r="EM1322" s="29"/>
      <c r="EN1322" s="29"/>
      <c r="EO1322" s="29"/>
      <c r="EP1322" s="29"/>
      <c r="EQ1322" s="29"/>
      <c r="ER1322" s="29"/>
      <c r="ES1322" s="29"/>
      <c r="ET1322" s="29"/>
      <c r="EU1322" s="29"/>
      <c r="EV1322" s="29"/>
      <c r="EW1322" s="29"/>
      <c r="EX1322" s="29"/>
      <c r="EY1322" s="29"/>
      <c r="EZ1322" s="29"/>
      <c r="FA1322" s="29"/>
      <c r="FB1322" s="29"/>
      <c r="FC1322" s="29"/>
      <c r="FD1322" s="29"/>
      <c r="FE1322" s="29"/>
      <c r="FF1322" s="29"/>
      <c r="FG1322" s="29"/>
      <c r="FH1322" s="29"/>
      <c r="FI1322" s="29"/>
      <c r="FJ1322" s="29"/>
      <c r="FK1322" s="29"/>
      <c r="FL1322" s="29"/>
      <c r="FM1322" s="29"/>
      <c r="FN1322" s="29"/>
      <c r="FO1322" s="29"/>
      <c r="FP1322" s="29"/>
      <c r="FQ1322" s="29"/>
      <c r="FR1322" s="29"/>
      <c r="FS1322" s="29"/>
      <c r="FT1322" s="29"/>
      <c r="FU1322" s="29"/>
      <c r="FV1322" s="29"/>
      <c r="FW1322" s="29"/>
      <c r="FX1322" s="29"/>
      <c r="FY1322" s="29"/>
      <c r="FZ1322" s="29"/>
      <c r="GA1322" s="29"/>
      <c r="GB1322" s="29"/>
      <c r="GC1322" s="29"/>
      <c r="GD1322" s="29"/>
      <c r="GE1322" s="29"/>
      <c r="GF1322" s="29"/>
      <c r="GG1322" s="29"/>
      <c r="GH1322" s="29"/>
      <c r="GI1322" s="29"/>
      <c r="GJ1322" s="29"/>
      <c r="GK1322" s="29"/>
      <c r="GL1322" s="29"/>
      <c r="GM1322" s="29"/>
      <c r="GN1322" s="29"/>
      <c r="GO1322" s="29"/>
      <c r="GP1322" s="29"/>
      <c r="GQ1322" s="29"/>
      <c r="GR1322" s="29"/>
      <c r="GS1322" s="29"/>
      <c r="GT1322" s="29"/>
      <c r="GU1322" s="29"/>
      <c r="GV1322" s="29"/>
      <c r="GW1322" s="29"/>
      <c r="GX1322" s="29"/>
      <c r="GY1322" s="29"/>
      <c r="GZ1322" s="29"/>
      <c r="HA1322" s="29"/>
      <c r="HB1322" s="29"/>
      <c r="HC1322" s="29"/>
      <c r="HD1322" s="29"/>
      <c r="HE1322" s="29"/>
      <c r="HF1322" s="29"/>
      <c r="HG1322" s="29"/>
    </row>
    <row r="1323" spans="1:215" s="4" customFormat="1" ht="18.600000000000001" customHeight="1" x14ac:dyDescent="0.25">
      <c r="A1323" s="50" t="s">
        <v>238</v>
      </c>
      <c r="B1323" s="50" t="s">
        <v>2091</v>
      </c>
      <c r="C1323" s="62" t="s">
        <v>2</v>
      </c>
      <c r="D1323" s="50" t="s">
        <v>2092</v>
      </c>
      <c r="E1323" s="4" t="s">
        <v>2095</v>
      </c>
      <c r="F1323" s="2" t="s">
        <v>4990</v>
      </c>
      <c r="G1323" s="2" t="s">
        <v>4986</v>
      </c>
      <c r="H1323" s="56">
        <f t="shared" si="44"/>
        <v>0.33974358974358976</v>
      </c>
      <c r="I1323" s="7" t="s">
        <v>456</v>
      </c>
      <c r="J1323" s="4" t="s">
        <v>16</v>
      </c>
      <c r="K1323" s="7">
        <f t="shared" si="45"/>
        <v>212</v>
      </c>
      <c r="L1323" s="4" t="s">
        <v>2096</v>
      </c>
      <c r="M1323" s="4" t="s">
        <v>237</v>
      </c>
      <c r="N1323" s="18" t="s">
        <v>4987</v>
      </c>
      <c r="O1323" s="29"/>
      <c r="P1323" s="29"/>
      <c r="Q1323" s="29"/>
      <c r="R1323" s="29"/>
      <c r="S1323" s="29"/>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c r="CA1323" s="29"/>
      <c r="CB1323" s="29"/>
      <c r="CC1323" s="29"/>
      <c r="CD1323" s="29"/>
      <c r="CE1323" s="29"/>
      <c r="CF1323" s="29"/>
      <c r="CG1323" s="29"/>
      <c r="CH1323" s="29"/>
      <c r="CI1323" s="29"/>
      <c r="CJ1323" s="29"/>
      <c r="CK1323" s="29"/>
      <c r="CL1323" s="29"/>
      <c r="CM1323" s="29"/>
      <c r="CN1323" s="29"/>
      <c r="CO1323" s="29"/>
      <c r="CP1323" s="29"/>
      <c r="CQ1323" s="29"/>
      <c r="CR1323" s="29"/>
      <c r="CS1323" s="29"/>
      <c r="CT1323" s="29"/>
      <c r="CU1323" s="29"/>
      <c r="CV1323" s="29"/>
      <c r="CW1323" s="29"/>
      <c r="CX1323" s="29"/>
      <c r="CY1323" s="29"/>
      <c r="CZ1323" s="29"/>
      <c r="DA1323" s="29"/>
      <c r="DB1323" s="29"/>
      <c r="DC1323" s="29"/>
      <c r="DD1323" s="29"/>
      <c r="DE1323" s="29"/>
      <c r="DF1323" s="29"/>
      <c r="DG1323" s="29"/>
      <c r="DH1323" s="29"/>
      <c r="DI1323" s="29"/>
      <c r="DJ1323" s="29"/>
      <c r="DK1323" s="29"/>
      <c r="DL1323" s="29"/>
      <c r="DM1323" s="29"/>
      <c r="DN1323" s="29"/>
      <c r="DO1323" s="29"/>
      <c r="DP1323" s="29"/>
      <c r="DQ1323" s="29"/>
      <c r="DR1323" s="29"/>
      <c r="DS1323" s="29"/>
      <c r="DT1323" s="29"/>
      <c r="DU1323" s="29"/>
      <c r="DV1323" s="29"/>
      <c r="DW1323" s="29"/>
      <c r="DX1323" s="29"/>
      <c r="DY1323" s="29"/>
      <c r="DZ1323" s="29"/>
      <c r="EA1323" s="29"/>
      <c r="EB1323" s="29"/>
      <c r="EC1323" s="29"/>
      <c r="ED1323" s="29"/>
      <c r="EE1323" s="29"/>
      <c r="EF1323" s="29"/>
      <c r="EG1323" s="29"/>
      <c r="EH1323" s="29"/>
      <c r="EI1323" s="29"/>
      <c r="EJ1323" s="29"/>
      <c r="EK1323" s="29"/>
      <c r="EL1323" s="29"/>
      <c r="EM1323" s="29"/>
      <c r="EN1323" s="29"/>
      <c r="EO1323" s="29"/>
      <c r="EP1323" s="29"/>
      <c r="EQ1323" s="29"/>
      <c r="ER1323" s="29"/>
      <c r="ES1323" s="29"/>
      <c r="ET1323" s="29"/>
      <c r="EU1323" s="29"/>
      <c r="EV1323" s="29"/>
      <c r="EW1323" s="29"/>
      <c r="EX1323" s="29"/>
      <c r="EY1323" s="29"/>
      <c r="EZ1323" s="29"/>
      <c r="FA1323" s="29"/>
      <c r="FB1323" s="29"/>
      <c r="FC1323" s="29"/>
      <c r="FD1323" s="29"/>
      <c r="FE1323" s="29"/>
      <c r="FF1323" s="29"/>
      <c r="FG1323" s="29"/>
      <c r="FH1323" s="29"/>
      <c r="FI1323" s="29"/>
      <c r="FJ1323" s="29"/>
      <c r="FK1323" s="29"/>
      <c r="FL1323" s="29"/>
      <c r="FM1323" s="29"/>
      <c r="FN1323" s="29"/>
      <c r="FO1323" s="29"/>
      <c r="FP1323" s="29"/>
      <c r="FQ1323" s="29"/>
      <c r="FR1323" s="29"/>
      <c r="FS1323" s="29"/>
      <c r="FT1323" s="29"/>
      <c r="FU1323" s="29"/>
      <c r="FV1323" s="29"/>
      <c r="FW1323" s="29"/>
      <c r="FX1323" s="29"/>
      <c r="FY1323" s="29"/>
      <c r="FZ1323" s="29"/>
      <c r="GA1323" s="29"/>
      <c r="GB1323" s="29"/>
      <c r="GC1323" s="29"/>
      <c r="GD1323" s="29"/>
      <c r="GE1323" s="29"/>
      <c r="GF1323" s="29"/>
      <c r="GG1323" s="29"/>
      <c r="GH1323" s="29"/>
      <c r="GI1323" s="29"/>
      <c r="GJ1323" s="29"/>
      <c r="GK1323" s="29"/>
      <c r="GL1323" s="29"/>
      <c r="GM1323" s="29"/>
      <c r="GN1323" s="29"/>
      <c r="GO1323" s="29"/>
      <c r="GP1323" s="29"/>
      <c r="GQ1323" s="29"/>
      <c r="GR1323" s="29"/>
      <c r="GS1323" s="29"/>
      <c r="GT1323" s="29"/>
      <c r="GU1323" s="29"/>
      <c r="GV1323" s="29"/>
      <c r="GW1323" s="29"/>
      <c r="GX1323" s="29"/>
      <c r="GY1323" s="29"/>
      <c r="GZ1323" s="29"/>
      <c r="HA1323" s="29"/>
      <c r="HB1323" s="29"/>
      <c r="HC1323" s="29"/>
      <c r="HD1323" s="29"/>
      <c r="HE1323" s="29"/>
      <c r="HF1323" s="29"/>
      <c r="HG1323" s="29"/>
    </row>
    <row r="1324" spans="1:215" s="4" customFormat="1" ht="18.600000000000001" customHeight="1" x14ac:dyDescent="0.25">
      <c r="A1324" s="50" t="s">
        <v>238</v>
      </c>
      <c r="B1324" s="50" t="s">
        <v>2091</v>
      </c>
      <c r="C1324" s="62" t="s">
        <v>13</v>
      </c>
      <c r="D1324" s="50" t="s">
        <v>2092</v>
      </c>
      <c r="E1324" s="4" t="s">
        <v>2097</v>
      </c>
      <c r="F1324" s="2" t="s">
        <v>4991</v>
      </c>
      <c r="G1324" s="2" t="s">
        <v>4986</v>
      </c>
      <c r="H1324" s="56">
        <f t="shared" si="44"/>
        <v>0.28400954653937949</v>
      </c>
      <c r="I1324" s="7" t="s">
        <v>314</v>
      </c>
      <c r="J1324" s="4" t="s">
        <v>205</v>
      </c>
      <c r="K1324" s="7">
        <f t="shared" si="45"/>
        <v>119</v>
      </c>
      <c r="L1324" s="4" t="s">
        <v>194</v>
      </c>
      <c r="M1324" s="4" t="s">
        <v>237</v>
      </c>
      <c r="N1324" s="18" t="s">
        <v>4987</v>
      </c>
      <c r="O1324" s="29"/>
      <c r="P1324" s="29"/>
      <c r="Q1324" s="29"/>
      <c r="R1324" s="29"/>
      <c r="S1324" s="29"/>
      <c r="T1324" s="29"/>
      <c r="U1324" s="29"/>
      <c r="V1324" s="29"/>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29"/>
      <c r="CA1324" s="29"/>
      <c r="CB1324" s="29"/>
      <c r="CC1324" s="29"/>
      <c r="CD1324" s="29"/>
      <c r="CE1324" s="29"/>
      <c r="CF1324" s="29"/>
      <c r="CG1324" s="29"/>
      <c r="CH1324" s="29"/>
      <c r="CI1324" s="29"/>
      <c r="CJ1324" s="29"/>
      <c r="CK1324" s="29"/>
      <c r="CL1324" s="29"/>
      <c r="CM1324" s="29"/>
      <c r="CN1324" s="29"/>
      <c r="CO1324" s="29"/>
      <c r="CP1324" s="29"/>
      <c r="CQ1324" s="29"/>
      <c r="CR1324" s="29"/>
      <c r="CS1324" s="29"/>
      <c r="CT1324" s="29"/>
      <c r="CU1324" s="29"/>
      <c r="CV1324" s="29"/>
      <c r="CW1324" s="29"/>
      <c r="CX1324" s="29"/>
      <c r="CY1324" s="29"/>
      <c r="CZ1324" s="29"/>
      <c r="DA1324" s="29"/>
      <c r="DB1324" s="29"/>
      <c r="DC1324" s="29"/>
      <c r="DD1324" s="29"/>
      <c r="DE1324" s="29"/>
      <c r="DF1324" s="29"/>
      <c r="DG1324" s="29"/>
      <c r="DH1324" s="29"/>
      <c r="DI1324" s="29"/>
      <c r="DJ1324" s="29"/>
      <c r="DK1324" s="29"/>
      <c r="DL1324" s="29"/>
      <c r="DM1324" s="29"/>
      <c r="DN1324" s="29"/>
      <c r="DO1324" s="29"/>
      <c r="DP1324" s="29"/>
      <c r="DQ1324" s="29"/>
      <c r="DR1324" s="29"/>
      <c r="DS1324" s="29"/>
      <c r="DT1324" s="29"/>
      <c r="DU1324" s="29"/>
      <c r="DV1324" s="29"/>
      <c r="DW1324" s="29"/>
      <c r="DX1324" s="29"/>
      <c r="DY1324" s="29"/>
      <c r="DZ1324" s="29"/>
      <c r="EA1324" s="29"/>
      <c r="EB1324" s="29"/>
      <c r="EC1324" s="29"/>
      <c r="ED1324" s="29"/>
      <c r="EE1324" s="29"/>
      <c r="EF1324" s="29"/>
      <c r="EG1324" s="29"/>
      <c r="EH1324" s="29"/>
      <c r="EI1324" s="29"/>
      <c r="EJ1324" s="29"/>
      <c r="EK1324" s="29"/>
      <c r="EL1324" s="29"/>
      <c r="EM1324" s="29"/>
      <c r="EN1324" s="29"/>
      <c r="EO1324" s="29"/>
      <c r="EP1324" s="29"/>
      <c r="EQ1324" s="29"/>
      <c r="ER1324" s="29"/>
      <c r="ES1324" s="29"/>
      <c r="ET1324" s="29"/>
      <c r="EU1324" s="29"/>
      <c r="EV1324" s="29"/>
      <c r="EW1324" s="29"/>
      <c r="EX1324" s="29"/>
      <c r="EY1324" s="29"/>
      <c r="EZ1324" s="29"/>
      <c r="FA1324" s="29"/>
      <c r="FB1324" s="29"/>
      <c r="FC1324" s="29"/>
      <c r="FD1324" s="29"/>
      <c r="FE1324" s="29"/>
      <c r="FF1324" s="29"/>
      <c r="FG1324" s="29"/>
      <c r="FH1324" s="29"/>
      <c r="FI1324" s="29"/>
      <c r="FJ1324" s="29"/>
      <c r="FK1324" s="29"/>
      <c r="FL1324" s="29"/>
      <c r="FM1324" s="29"/>
      <c r="FN1324" s="29"/>
      <c r="FO1324" s="29"/>
      <c r="FP1324" s="29"/>
      <c r="FQ1324" s="29"/>
      <c r="FR1324" s="29"/>
      <c r="FS1324" s="29"/>
      <c r="FT1324" s="29"/>
      <c r="FU1324" s="29"/>
      <c r="FV1324" s="29"/>
      <c r="FW1324" s="29"/>
      <c r="FX1324" s="29"/>
      <c r="FY1324" s="29"/>
      <c r="FZ1324" s="29"/>
      <c r="GA1324" s="29"/>
      <c r="GB1324" s="29"/>
      <c r="GC1324" s="29"/>
      <c r="GD1324" s="29"/>
      <c r="GE1324" s="29"/>
      <c r="GF1324" s="29"/>
      <c r="GG1324" s="29"/>
      <c r="GH1324" s="29"/>
      <c r="GI1324" s="29"/>
      <c r="GJ1324" s="29"/>
      <c r="GK1324" s="29"/>
      <c r="GL1324" s="29"/>
      <c r="GM1324" s="29"/>
      <c r="GN1324" s="29"/>
      <c r="GO1324" s="29"/>
      <c r="GP1324" s="29"/>
      <c r="GQ1324" s="29"/>
      <c r="GR1324" s="29"/>
      <c r="GS1324" s="29"/>
      <c r="GT1324" s="29"/>
      <c r="GU1324" s="29"/>
      <c r="GV1324" s="29"/>
      <c r="GW1324" s="29"/>
      <c r="GX1324" s="29"/>
      <c r="GY1324" s="29"/>
      <c r="GZ1324" s="29"/>
      <c r="HA1324" s="29"/>
      <c r="HB1324" s="29"/>
      <c r="HC1324" s="29"/>
      <c r="HD1324" s="29"/>
      <c r="HE1324" s="29"/>
      <c r="HF1324" s="29"/>
      <c r="HG1324" s="29"/>
    </row>
    <row r="1325" spans="1:215" s="4" customFormat="1" ht="18.600000000000001" customHeight="1" x14ac:dyDescent="0.25">
      <c r="A1325" s="50" t="s">
        <v>238</v>
      </c>
      <c r="B1325" s="50" t="s">
        <v>2091</v>
      </c>
      <c r="C1325" s="62" t="s">
        <v>157</v>
      </c>
      <c r="D1325" s="50" t="s">
        <v>2092</v>
      </c>
      <c r="E1325" s="4" t="s">
        <v>2099</v>
      </c>
      <c r="F1325" s="2" t="s">
        <v>4991</v>
      </c>
      <c r="G1325" s="2" t="s">
        <v>4986</v>
      </c>
      <c r="H1325" s="56">
        <f t="shared" si="44"/>
        <v>0.39170506912442399</v>
      </c>
      <c r="I1325" s="7" t="s">
        <v>86</v>
      </c>
      <c r="J1325" s="4" t="s">
        <v>45</v>
      </c>
      <c r="K1325" s="7">
        <f t="shared" si="45"/>
        <v>85</v>
      </c>
      <c r="L1325" s="4" t="s">
        <v>1053</v>
      </c>
      <c r="M1325" s="4" t="s">
        <v>237</v>
      </c>
      <c r="N1325" s="18" t="s">
        <v>4987</v>
      </c>
      <c r="O1325" s="29"/>
      <c r="P1325" s="29"/>
      <c r="Q1325" s="29"/>
      <c r="R1325" s="29"/>
      <c r="S1325" s="29"/>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c r="CA1325" s="29"/>
      <c r="CB1325" s="29"/>
      <c r="CC1325" s="29"/>
      <c r="CD1325" s="29"/>
      <c r="CE1325" s="29"/>
      <c r="CF1325" s="29"/>
      <c r="CG1325" s="29"/>
      <c r="CH1325" s="29"/>
      <c r="CI1325" s="29"/>
      <c r="CJ1325" s="29"/>
      <c r="CK1325" s="29"/>
      <c r="CL1325" s="29"/>
      <c r="CM1325" s="29"/>
      <c r="CN1325" s="29"/>
      <c r="CO1325" s="29"/>
      <c r="CP1325" s="29"/>
      <c r="CQ1325" s="29"/>
      <c r="CR1325" s="29"/>
      <c r="CS1325" s="29"/>
      <c r="CT1325" s="29"/>
      <c r="CU1325" s="29"/>
      <c r="CV1325" s="29"/>
      <c r="CW1325" s="29"/>
      <c r="CX1325" s="29"/>
      <c r="CY1325" s="29"/>
      <c r="CZ1325" s="29"/>
      <c r="DA1325" s="29"/>
      <c r="DB1325" s="29"/>
      <c r="DC1325" s="29"/>
      <c r="DD1325" s="29"/>
      <c r="DE1325" s="29"/>
      <c r="DF1325" s="29"/>
      <c r="DG1325" s="29"/>
      <c r="DH1325" s="29"/>
      <c r="DI1325" s="29"/>
      <c r="DJ1325" s="29"/>
      <c r="DK1325" s="29"/>
      <c r="DL1325" s="29"/>
      <c r="DM1325" s="29"/>
      <c r="DN1325" s="29"/>
      <c r="DO1325" s="29"/>
      <c r="DP1325" s="29"/>
      <c r="DQ1325" s="29"/>
      <c r="DR1325" s="29"/>
      <c r="DS1325" s="29"/>
      <c r="DT1325" s="29"/>
      <c r="DU1325" s="29"/>
      <c r="DV1325" s="29"/>
      <c r="DW1325" s="29"/>
      <c r="DX1325" s="29"/>
      <c r="DY1325" s="29"/>
      <c r="DZ1325" s="29"/>
      <c r="EA1325" s="29"/>
      <c r="EB1325" s="29"/>
      <c r="EC1325" s="29"/>
      <c r="ED1325" s="29"/>
      <c r="EE1325" s="29"/>
      <c r="EF1325" s="29"/>
      <c r="EG1325" s="29"/>
      <c r="EH1325" s="29"/>
      <c r="EI1325" s="29"/>
      <c r="EJ1325" s="29"/>
      <c r="EK1325" s="29"/>
      <c r="EL1325" s="29"/>
      <c r="EM1325" s="29"/>
      <c r="EN1325" s="29"/>
      <c r="EO1325" s="29"/>
      <c r="EP1325" s="29"/>
      <c r="EQ1325" s="29"/>
      <c r="ER1325" s="29"/>
      <c r="ES1325" s="29"/>
      <c r="ET1325" s="29"/>
      <c r="EU1325" s="29"/>
      <c r="EV1325" s="29"/>
      <c r="EW1325" s="29"/>
      <c r="EX1325" s="29"/>
      <c r="EY1325" s="29"/>
      <c r="EZ1325" s="29"/>
      <c r="FA1325" s="29"/>
      <c r="FB1325" s="29"/>
      <c r="FC1325" s="29"/>
      <c r="FD1325" s="29"/>
      <c r="FE1325" s="29"/>
      <c r="FF1325" s="29"/>
      <c r="FG1325" s="29"/>
      <c r="FH1325" s="29"/>
      <c r="FI1325" s="29"/>
      <c r="FJ1325" s="29"/>
      <c r="FK1325" s="29"/>
      <c r="FL1325" s="29"/>
      <c r="FM1325" s="29"/>
      <c r="FN1325" s="29"/>
      <c r="FO1325" s="29"/>
      <c r="FP1325" s="29"/>
      <c r="FQ1325" s="29"/>
      <c r="FR1325" s="29"/>
      <c r="FS1325" s="29"/>
      <c r="FT1325" s="29"/>
      <c r="FU1325" s="29"/>
      <c r="FV1325" s="29"/>
      <c r="FW1325" s="29"/>
      <c r="FX1325" s="29"/>
      <c r="FY1325" s="29"/>
      <c r="FZ1325" s="29"/>
      <c r="GA1325" s="29"/>
      <c r="GB1325" s="29"/>
      <c r="GC1325" s="29"/>
      <c r="GD1325" s="29"/>
      <c r="GE1325" s="29"/>
      <c r="GF1325" s="29"/>
      <c r="GG1325" s="29"/>
      <c r="GH1325" s="29"/>
      <c r="GI1325" s="29"/>
      <c r="GJ1325" s="29"/>
      <c r="GK1325" s="29"/>
      <c r="GL1325" s="29"/>
      <c r="GM1325" s="29"/>
      <c r="GN1325" s="29"/>
      <c r="GO1325" s="29"/>
      <c r="GP1325" s="29"/>
      <c r="GQ1325" s="29"/>
      <c r="GR1325" s="29"/>
      <c r="GS1325" s="29"/>
      <c r="GT1325" s="29"/>
      <c r="GU1325" s="29"/>
      <c r="GV1325" s="29"/>
      <c r="GW1325" s="29"/>
      <c r="GX1325" s="29"/>
      <c r="GY1325" s="29"/>
      <c r="GZ1325" s="29"/>
      <c r="HA1325" s="29"/>
      <c r="HB1325" s="29"/>
      <c r="HC1325" s="29"/>
      <c r="HD1325" s="29"/>
      <c r="HE1325" s="29"/>
      <c r="HF1325" s="29"/>
      <c r="HG1325" s="29"/>
    </row>
    <row r="1326" spans="1:215" s="4" customFormat="1" ht="18.600000000000001" customHeight="1" x14ac:dyDescent="0.25">
      <c r="A1326" s="50" t="s">
        <v>238</v>
      </c>
      <c r="B1326" s="50" t="s">
        <v>2091</v>
      </c>
      <c r="C1326" s="62" t="s">
        <v>65</v>
      </c>
      <c r="D1326" s="50" t="s">
        <v>2092</v>
      </c>
      <c r="E1326" s="4" t="s">
        <v>2100</v>
      </c>
      <c r="F1326" s="2" t="s">
        <v>4991</v>
      </c>
      <c r="G1326" s="2" t="s">
        <v>4986</v>
      </c>
      <c r="H1326" s="56">
        <f t="shared" si="44"/>
        <v>0.39069767441860465</v>
      </c>
      <c r="I1326" s="7" t="s">
        <v>114</v>
      </c>
      <c r="J1326" s="4" t="s">
        <v>101</v>
      </c>
      <c r="K1326" s="7">
        <f t="shared" si="45"/>
        <v>84</v>
      </c>
      <c r="L1326" s="4" t="s">
        <v>776</v>
      </c>
      <c r="M1326" s="4" t="s">
        <v>237</v>
      </c>
      <c r="N1326" s="18" t="s">
        <v>4987</v>
      </c>
      <c r="O1326" s="29"/>
      <c r="P1326" s="29"/>
      <c r="Q1326" s="29"/>
      <c r="R1326" s="29"/>
      <c r="S1326" s="29"/>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29"/>
      <c r="CA1326" s="29"/>
      <c r="CB1326" s="29"/>
      <c r="CC1326" s="29"/>
      <c r="CD1326" s="29"/>
      <c r="CE1326" s="29"/>
      <c r="CF1326" s="29"/>
      <c r="CG1326" s="29"/>
      <c r="CH1326" s="29"/>
      <c r="CI1326" s="29"/>
      <c r="CJ1326" s="29"/>
      <c r="CK1326" s="29"/>
      <c r="CL1326" s="29"/>
      <c r="CM1326" s="29"/>
      <c r="CN1326" s="29"/>
      <c r="CO1326" s="29"/>
      <c r="CP1326" s="29"/>
      <c r="CQ1326" s="29"/>
      <c r="CR1326" s="29"/>
      <c r="CS1326" s="29"/>
      <c r="CT1326" s="29"/>
      <c r="CU1326" s="29"/>
      <c r="CV1326" s="29"/>
      <c r="CW1326" s="29"/>
      <c r="CX1326" s="29"/>
      <c r="CY1326" s="29"/>
      <c r="CZ1326" s="29"/>
      <c r="DA1326" s="29"/>
      <c r="DB1326" s="29"/>
      <c r="DC1326" s="29"/>
      <c r="DD1326" s="29"/>
      <c r="DE1326" s="29"/>
      <c r="DF1326" s="29"/>
      <c r="DG1326" s="29"/>
      <c r="DH1326" s="29"/>
      <c r="DI1326" s="29"/>
      <c r="DJ1326" s="29"/>
      <c r="DK1326" s="29"/>
      <c r="DL1326" s="29"/>
      <c r="DM1326" s="29"/>
      <c r="DN1326" s="29"/>
      <c r="DO1326" s="29"/>
      <c r="DP1326" s="29"/>
      <c r="DQ1326" s="29"/>
      <c r="DR1326" s="29"/>
      <c r="DS1326" s="29"/>
      <c r="DT1326" s="29"/>
      <c r="DU1326" s="29"/>
      <c r="DV1326" s="29"/>
      <c r="DW1326" s="29"/>
      <c r="DX1326" s="29"/>
      <c r="DY1326" s="29"/>
      <c r="DZ1326" s="29"/>
      <c r="EA1326" s="29"/>
      <c r="EB1326" s="29"/>
      <c r="EC1326" s="29"/>
      <c r="ED1326" s="29"/>
      <c r="EE1326" s="29"/>
      <c r="EF1326" s="29"/>
      <c r="EG1326" s="29"/>
      <c r="EH1326" s="29"/>
      <c r="EI1326" s="29"/>
      <c r="EJ1326" s="29"/>
      <c r="EK1326" s="29"/>
      <c r="EL1326" s="29"/>
      <c r="EM1326" s="29"/>
      <c r="EN1326" s="29"/>
      <c r="EO1326" s="29"/>
      <c r="EP1326" s="29"/>
      <c r="EQ1326" s="29"/>
      <c r="ER1326" s="29"/>
      <c r="ES1326" s="29"/>
      <c r="ET1326" s="29"/>
      <c r="EU1326" s="29"/>
      <c r="EV1326" s="29"/>
      <c r="EW1326" s="29"/>
      <c r="EX1326" s="29"/>
      <c r="EY1326" s="29"/>
      <c r="EZ1326" s="29"/>
      <c r="FA1326" s="29"/>
      <c r="FB1326" s="29"/>
      <c r="FC1326" s="29"/>
      <c r="FD1326" s="29"/>
      <c r="FE1326" s="29"/>
      <c r="FF1326" s="29"/>
      <c r="FG1326" s="29"/>
      <c r="FH1326" s="29"/>
      <c r="FI1326" s="29"/>
      <c r="FJ1326" s="29"/>
      <c r="FK1326" s="29"/>
      <c r="FL1326" s="29"/>
      <c r="FM1326" s="29"/>
      <c r="FN1326" s="29"/>
      <c r="FO1326" s="29"/>
      <c r="FP1326" s="29"/>
      <c r="FQ1326" s="29"/>
      <c r="FR1326" s="29"/>
      <c r="FS1326" s="29"/>
      <c r="FT1326" s="29"/>
      <c r="FU1326" s="29"/>
      <c r="FV1326" s="29"/>
      <c r="FW1326" s="29"/>
      <c r="FX1326" s="29"/>
      <c r="FY1326" s="29"/>
      <c r="FZ1326" s="29"/>
      <c r="GA1326" s="29"/>
      <c r="GB1326" s="29"/>
      <c r="GC1326" s="29"/>
      <c r="GD1326" s="29"/>
      <c r="GE1326" s="29"/>
      <c r="GF1326" s="29"/>
      <c r="GG1326" s="29"/>
      <c r="GH1326" s="29"/>
      <c r="GI1326" s="29"/>
      <c r="GJ1326" s="29"/>
      <c r="GK1326" s="29"/>
      <c r="GL1326" s="29"/>
      <c r="GM1326" s="29"/>
      <c r="GN1326" s="29"/>
      <c r="GO1326" s="29"/>
      <c r="GP1326" s="29"/>
      <c r="GQ1326" s="29"/>
      <c r="GR1326" s="29"/>
      <c r="GS1326" s="29"/>
      <c r="GT1326" s="29"/>
      <c r="GU1326" s="29"/>
      <c r="GV1326" s="29"/>
      <c r="GW1326" s="29"/>
      <c r="GX1326" s="29"/>
      <c r="GY1326" s="29"/>
      <c r="GZ1326" s="29"/>
      <c r="HA1326" s="29"/>
      <c r="HB1326" s="29"/>
      <c r="HC1326" s="29"/>
      <c r="HD1326" s="29"/>
      <c r="HE1326" s="29"/>
      <c r="HF1326" s="29"/>
      <c r="HG1326" s="29"/>
    </row>
    <row r="1327" spans="1:215" s="4" customFormat="1" ht="18.600000000000001" customHeight="1" x14ac:dyDescent="0.25">
      <c r="A1327" s="50" t="s">
        <v>238</v>
      </c>
      <c r="B1327" s="50" t="s">
        <v>3200</v>
      </c>
      <c r="C1327" s="62" t="s">
        <v>2</v>
      </c>
      <c r="D1327" s="50" t="s">
        <v>3201</v>
      </c>
      <c r="E1327" s="4" t="s">
        <v>3202</v>
      </c>
      <c r="F1327" s="2" t="s">
        <v>6028</v>
      </c>
      <c r="G1327" s="2" t="s">
        <v>6029</v>
      </c>
      <c r="H1327" s="56">
        <f t="shared" si="44"/>
        <v>0.32947976878612717</v>
      </c>
      <c r="I1327" s="7" t="s">
        <v>762</v>
      </c>
      <c r="J1327" s="4" t="s">
        <v>90</v>
      </c>
      <c r="K1327" s="7">
        <f t="shared" si="45"/>
        <v>114</v>
      </c>
      <c r="L1327" s="4" t="s">
        <v>510</v>
      </c>
      <c r="M1327" s="4" t="s">
        <v>237</v>
      </c>
      <c r="N1327" s="18" t="s">
        <v>6030</v>
      </c>
      <c r="O1327" s="29"/>
      <c r="P1327" s="29"/>
      <c r="Q1327" s="29"/>
      <c r="R1327" s="29"/>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c r="CA1327" s="29"/>
      <c r="CB1327" s="29"/>
      <c r="CC1327" s="29"/>
      <c r="CD1327" s="29"/>
      <c r="CE1327" s="29"/>
      <c r="CF1327" s="29"/>
      <c r="CG1327" s="29"/>
      <c r="CH1327" s="29"/>
      <c r="CI1327" s="29"/>
      <c r="CJ1327" s="29"/>
      <c r="CK1327" s="29"/>
      <c r="CL1327" s="29"/>
      <c r="CM1327" s="29"/>
      <c r="CN1327" s="29"/>
      <c r="CO1327" s="29"/>
      <c r="CP1327" s="29"/>
      <c r="CQ1327" s="29"/>
      <c r="CR1327" s="29"/>
      <c r="CS1327" s="29"/>
      <c r="CT1327" s="29"/>
      <c r="CU1327" s="29"/>
      <c r="CV1327" s="29"/>
      <c r="CW1327" s="29"/>
      <c r="CX1327" s="29"/>
      <c r="CY1327" s="29"/>
      <c r="CZ1327" s="29"/>
      <c r="DA1327" s="29"/>
      <c r="DB1327" s="29"/>
      <c r="DC1327" s="29"/>
      <c r="DD1327" s="29"/>
      <c r="DE1327" s="29"/>
      <c r="DF1327" s="29"/>
      <c r="DG1327" s="29"/>
      <c r="DH1327" s="29"/>
      <c r="DI1327" s="29"/>
      <c r="DJ1327" s="29"/>
      <c r="DK1327" s="29"/>
      <c r="DL1327" s="29"/>
      <c r="DM1327" s="29"/>
      <c r="DN1327" s="29"/>
      <c r="DO1327" s="29"/>
      <c r="DP1327" s="29"/>
      <c r="DQ1327" s="29"/>
      <c r="DR1327" s="29"/>
      <c r="DS1327" s="29"/>
      <c r="DT1327" s="29"/>
      <c r="DU1327" s="29"/>
      <c r="DV1327" s="29"/>
      <c r="DW1327" s="29"/>
      <c r="DX1327" s="29"/>
      <c r="DY1327" s="29"/>
      <c r="DZ1327" s="29"/>
      <c r="EA1327" s="29"/>
      <c r="EB1327" s="29"/>
      <c r="EC1327" s="29"/>
      <c r="ED1327" s="29"/>
      <c r="EE1327" s="29"/>
      <c r="EF1327" s="29"/>
      <c r="EG1327" s="29"/>
      <c r="EH1327" s="29"/>
      <c r="EI1327" s="29"/>
      <c r="EJ1327" s="29"/>
      <c r="EK1327" s="29"/>
      <c r="EL1327" s="29"/>
      <c r="EM1327" s="29"/>
      <c r="EN1327" s="29"/>
      <c r="EO1327" s="29"/>
      <c r="EP1327" s="29"/>
      <c r="EQ1327" s="29"/>
      <c r="ER1327" s="29"/>
      <c r="ES1327" s="29"/>
      <c r="ET1327" s="29"/>
      <c r="EU1327" s="29"/>
      <c r="EV1327" s="29"/>
      <c r="EW1327" s="29"/>
      <c r="EX1327" s="29"/>
      <c r="EY1327" s="29"/>
      <c r="EZ1327" s="29"/>
      <c r="FA1327" s="29"/>
      <c r="FB1327" s="29"/>
      <c r="FC1327" s="29"/>
      <c r="FD1327" s="29"/>
      <c r="FE1327" s="29"/>
      <c r="FF1327" s="29"/>
      <c r="FG1327" s="29"/>
      <c r="FH1327" s="29"/>
      <c r="FI1327" s="29"/>
      <c r="FJ1327" s="29"/>
      <c r="FK1327" s="29"/>
      <c r="FL1327" s="29"/>
      <c r="FM1327" s="29"/>
      <c r="FN1327" s="29"/>
      <c r="FO1327" s="29"/>
      <c r="FP1327" s="29"/>
      <c r="FQ1327" s="29"/>
      <c r="FR1327" s="29"/>
      <c r="FS1327" s="29"/>
      <c r="FT1327" s="29"/>
      <c r="FU1327" s="29"/>
      <c r="FV1327" s="29"/>
      <c r="FW1327" s="29"/>
      <c r="FX1327" s="29"/>
      <c r="FY1327" s="29"/>
      <c r="FZ1327" s="29"/>
      <c r="GA1327" s="29"/>
      <c r="GB1327" s="29"/>
      <c r="GC1327" s="29"/>
      <c r="GD1327" s="29"/>
      <c r="GE1327" s="29"/>
      <c r="GF1327" s="29"/>
      <c r="GG1327" s="29"/>
      <c r="GH1327" s="29"/>
      <c r="GI1327" s="29"/>
      <c r="GJ1327" s="29"/>
      <c r="GK1327" s="29"/>
      <c r="GL1327" s="29"/>
      <c r="GM1327" s="29"/>
      <c r="GN1327" s="29"/>
      <c r="GO1327" s="29"/>
      <c r="GP1327" s="29"/>
      <c r="GQ1327" s="29"/>
      <c r="GR1327" s="29"/>
      <c r="GS1327" s="29"/>
      <c r="GT1327" s="29"/>
      <c r="GU1327" s="29"/>
      <c r="GV1327" s="29"/>
      <c r="GW1327" s="29"/>
      <c r="GX1327" s="29"/>
      <c r="GY1327" s="29"/>
      <c r="GZ1327" s="29"/>
      <c r="HA1327" s="29"/>
      <c r="HB1327" s="29"/>
      <c r="HC1327" s="29"/>
      <c r="HD1327" s="29"/>
      <c r="HE1327" s="29"/>
      <c r="HF1327" s="29"/>
      <c r="HG1327" s="29"/>
    </row>
    <row r="1328" spans="1:215" s="4" customFormat="1" ht="18.600000000000001" customHeight="1" x14ac:dyDescent="0.25">
      <c r="A1328" s="50" t="s">
        <v>238</v>
      </c>
      <c r="B1328" s="50" t="s">
        <v>3200</v>
      </c>
      <c r="C1328" s="62" t="s">
        <v>65</v>
      </c>
      <c r="D1328" s="50" t="s">
        <v>3201</v>
      </c>
      <c r="E1328" s="4" t="s">
        <v>3203</v>
      </c>
      <c r="F1328" s="2" t="s">
        <v>6031</v>
      </c>
      <c r="G1328" s="2" t="s">
        <v>6032</v>
      </c>
      <c r="H1328" s="56">
        <f t="shared" si="44"/>
        <v>0.50095238095238093</v>
      </c>
      <c r="I1328" s="7" t="s">
        <v>354</v>
      </c>
      <c r="J1328" s="4" t="s">
        <v>55</v>
      </c>
      <c r="K1328" s="7">
        <f t="shared" si="45"/>
        <v>263</v>
      </c>
      <c r="L1328" s="4" t="s">
        <v>1259</v>
      </c>
      <c r="M1328" s="4" t="s">
        <v>237</v>
      </c>
      <c r="N1328" s="18" t="s">
        <v>6033</v>
      </c>
      <c r="O1328" s="29"/>
      <c r="P1328" s="29"/>
      <c r="Q1328" s="29"/>
      <c r="R1328" s="29"/>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29"/>
      <c r="CA1328" s="29"/>
      <c r="CB1328" s="29"/>
      <c r="CC1328" s="29"/>
      <c r="CD1328" s="29"/>
      <c r="CE1328" s="29"/>
      <c r="CF1328" s="29"/>
      <c r="CG1328" s="29"/>
      <c r="CH1328" s="29"/>
      <c r="CI1328" s="29"/>
      <c r="CJ1328" s="29"/>
      <c r="CK1328" s="29"/>
      <c r="CL1328" s="29"/>
      <c r="CM1328" s="29"/>
      <c r="CN1328" s="29"/>
      <c r="CO1328" s="29"/>
      <c r="CP1328" s="29"/>
      <c r="CQ1328" s="29"/>
      <c r="CR1328" s="29"/>
      <c r="CS1328" s="29"/>
      <c r="CT1328" s="29"/>
      <c r="CU1328" s="29"/>
      <c r="CV1328" s="29"/>
      <c r="CW1328" s="29"/>
      <c r="CX1328" s="29"/>
      <c r="CY1328" s="29"/>
      <c r="CZ1328" s="29"/>
      <c r="DA1328" s="29"/>
      <c r="DB1328" s="29"/>
      <c r="DC1328" s="29"/>
      <c r="DD1328" s="29"/>
      <c r="DE1328" s="29"/>
      <c r="DF1328" s="29"/>
      <c r="DG1328" s="29"/>
      <c r="DH1328" s="29"/>
      <c r="DI1328" s="29"/>
      <c r="DJ1328" s="29"/>
      <c r="DK1328" s="29"/>
      <c r="DL1328" s="29"/>
      <c r="DM1328" s="29"/>
      <c r="DN1328" s="29"/>
      <c r="DO1328" s="29"/>
      <c r="DP1328" s="29"/>
      <c r="DQ1328" s="29"/>
      <c r="DR1328" s="29"/>
      <c r="DS1328" s="29"/>
      <c r="DT1328" s="29"/>
      <c r="DU1328" s="29"/>
      <c r="DV1328" s="29"/>
      <c r="DW1328" s="29"/>
      <c r="DX1328" s="29"/>
      <c r="DY1328" s="29"/>
      <c r="DZ1328" s="29"/>
      <c r="EA1328" s="29"/>
      <c r="EB1328" s="29"/>
      <c r="EC1328" s="29"/>
      <c r="ED1328" s="29"/>
      <c r="EE1328" s="29"/>
      <c r="EF1328" s="29"/>
      <c r="EG1328" s="29"/>
      <c r="EH1328" s="29"/>
      <c r="EI1328" s="29"/>
      <c r="EJ1328" s="29"/>
      <c r="EK1328" s="29"/>
      <c r="EL1328" s="29"/>
      <c r="EM1328" s="29"/>
      <c r="EN1328" s="29"/>
      <c r="EO1328" s="29"/>
      <c r="EP1328" s="29"/>
      <c r="EQ1328" s="29"/>
      <c r="ER1328" s="29"/>
      <c r="ES1328" s="29"/>
      <c r="ET1328" s="29"/>
      <c r="EU1328" s="29"/>
      <c r="EV1328" s="29"/>
      <c r="EW1328" s="29"/>
      <c r="EX1328" s="29"/>
      <c r="EY1328" s="29"/>
      <c r="EZ1328" s="29"/>
      <c r="FA1328" s="29"/>
      <c r="FB1328" s="29"/>
      <c r="FC1328" s="29"/>
      <c r="FD1328" s="29"/>
      <c r="FE1328" s="29"/>
      <c r="FF1328" s="29"/>
      <c r="FG1328" s="29"/>
      <c r="FH1328" s="29"/>
      <c r="FI1328" s="29"/>
      <c r="FJ1328" s="29"/>
      <c r="FK1328" s="29"/>
      <c r="FL1328" s="29"/>
      <c r="FM1328" s="29"/>
      <c r="FN1328" s="29"/>
      <c r="FO1328" s="29"/>
      <c r="FP1328" s="29"/>
      <c r="FQ1328" s="29"/>
      <c r="FR1328" s="29"/>
      <c r="FS1328" s="29"/>
      <c r="FT1328" s="29"/>
      <c r="FU1328" s="29"/>
      <c r="FV1328" s="29"/>
      <c r="FW1328" s="29"/>
      <c r="FX1328" s="29"/>
      <c r="FY1328" s="29"/>
      <c r="FZ1328" s="29"/>
      <c r="GA1328" s="29"/>
      <c r="GB1328" s="29"/>
      <c r="GC1328" s="29"/>
      <c r="GD1328" s="29"/>
      <c r="GE1328" s="29"/>
      <c r="GF1328" s="29"/>
      <c r="GG1328" s="29"/>
      <c r="GH1328" s="29"/>
      <c r="GI1328" s="29"/>
      <c r="GJ1328" s="29"/>
      <c r="GK1328" s="29"/>
      <c r="GL1328" s="29"/>
      <c r="GM1328" s="29"/>
      <c r="GN1328" s="29"/>
      <c r="GO1328" s="29"/>
      <c r="GP1328" s="29"/>
      <c r="GQ1328" s="29"/>
      <c r="GR1328" s="29"/>
      <c r="GS1328" s="29"/>
      <c r="GT1328" s="29"/>
      <c r="GU1328" s="29"/>
      <c r="GV1328" s="29"/>
      <c r="GW1328" s="29"/>
      <c r="GX1328" s="29"/>
      <c r="GY1328" s="29"/>
      <c r="GZ1328" s="29"/>
      <c r="HA1328" s="29"/>
      <c r="HB1328" s="29"/>
      <c r="HC1328" s="29"/>
      <c r="HD1328" s="29"/>
      <c r="HE1328" s="29"/>
      <c r="HF1328" s="29"/>
      <c r="HG1328" s="29"/>
    </row>
    <row r="1329" spans="1:215" s="4" customFormat="1" ht="18.600000000000001" customHeight="1" x14ac:dyDescent="0.25">
      <c r="A1329" s="50" t="s">
        <v>238</v>
      </c>
      <c r="B1329" s="50" t="s">
        <v>3200</v>
      </c>
      <c r="C1329" s="62" t="s">
        <v>157</v>
      </c>
      <c r="D1329" s="50" t="s">
        <v>3201</v>
      </c>
      <c r="E1329" s="4" t="s">
        <v>3204</v>
      </c>
      <c r="F1329" s="2" t="s">
        <v>6034</v>
      </c>
      <c r="G1329" s="2" t="s">
        <v>6032</v>
      </c>
      <c r="H1329" s="56">
        <f t="shared" si="44"/>
        <v>0.34802431610942247</v>
      </c>
      <c r="I1329" s="7" t="s">
        <v>452</v>
      </c>
      <c r="J1329" s="4" t="s">
        <v>366</v>
      </c>
      <c r="K1329" s="7">
        <f t="shared" si="45"/>
        <v>229</v>
      </c>
      <c r="L1329" s="4" t="s">
        <v>3205</v>
      </c>
      <c r="M1329" s="4" t="s">
        <v>237</v>
      </c>
      <c r="N1329" s="18" t="s">
        <v>6033</v>
      </c>
      <c r="O1329" s="29"/>
      <c r="P1329" s="29"/>
      <c r="Q1329" s="29"/>
      <c r="R1329" s="29"/>
      <c r="S1329" s="29"/>
      <c r="T1329" s="29"/>
      <c r="U1329" s="29"/>
      <c r="V1329" s="29"/>
      <c r="W1329" s="29"/>
      <c r="X1329" s="29"/>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29"/>
      <c r="BW1329" s="29"/>
      <c r="BX1329" s="29"/>
      <c r="BY1329" s="29"/>
      <c r="BZ1329" s="29"/>
      <c r="CA1329" s="29"/>
      <c r="CB1329" s="29"/>
      <c r="CC1329" s="29"/>
      <c r="CD1329" s="29"/>
      <c r="CE1329" s="29"/>
      <c r="CF1329" s="29"/>
      <c r="CG1329" s="29"/>
      <c r="CH1329" s="29"/>
      <c r="CI1329" s="29"/>
      <c r="CJ1329" s="29"/>
      <c r="CK1329" s="29"/>
      <c r="CL1329" s="29"/>
      <c r="CM1329" s="29"/>
      <c r="CN1329" s="29"/>
      <c r="CO1329" s="29"/>
      <c r="CP1329" s="29"/>
      <c r="CQ1329" s="29"/>
      <c r="CR1329" s="29"/>
      <c r="CS1329" s="29"/>
      <c r="CT1329" s="29"/>
      <c r="CU1329" s="29"/>
      <c r="CV1329" s="29"/>
      <c r="CW1329" s="29"/>
      <c r="CX1329" s="29"/>
      <c r="CY1329" s="29"/>
      <c r="CZ1329" s="29"/>
      <c r="DA1329" s="29"/>
      <c r="DB1329" s="29"/>
      <c r="DC1329" s="29"/>
      <c r="DD1329" s="29"/>
      <c r="DE1329" s="29"/>
      <c r="DF1329" s="29"/>
      <c r="DG1329" s="29"/>
      <c r="DH1329" s="29"/>
      <c r="DI1329" s="29"/>
      <c r="DJ1329" s="29"/>
      <c r="DK1329" s="29"/>
      <c r="DL1329" s="29"/>
      <c r="DM1329" s="29"/>
      <c r="DN1329" s="29"/>
      <c r="DO1329" s="29"/>
      <c r="DP1329" s="29"/>
      <c r="DQ1329" s="29"/>
      <c r="DR1329" s="29"/>
      <c r="DS1329" s="29"/>
      <c r="DT1329" s="29"/>
      <c r="DU1329" s="29"/>
      <c r="DV1329" s="29"/>
      <c r="DW1329" s="29"/>
      <c r="DX1329" s="29"/>
      <c r="DY1329" s="29"/>
      <c r="DZ1329" s="29"/>
      <c r="EA1329" s="29"/>
      <c r="EB1329" s="29"/>
      <c r="EC1329" s="29"/>
      <c r="ED1329" s="29"/>
      <c r="EE1329" s="29"/>
      <c r="EF1329" s="29"/>
      <c r="EG1329" s="29"/>
      <c r="EH1329" s="29"/>
      <c r="EI1329" s="29"/>
      <c r="EJ1329" s="29"/>
      <c r="EK1329" s="29"/>
      <c r="EL1329" s="29"/>
      <c r="EM1329" s="29"/>
      <c r="EN1329" s="29"/>
      <c r="EO1329" s="29"/>
      <c r="EP1329" s="29"/>
      <c r="EQ1329" s="29"/>
      <c r="ER1329" s="29"/>
      <c r="ES1329" s="29"/>
      <c r="ET1329" s="29"/>
      <c r="EU1329" s="29"/>
      <c r="EV1329" s="29"/>
      <c r="EW1329" s="29"/>
      <c r="EX1329" s="29"/>
      <c r="EY1329" s="29"/>
      <c r="EZ1329" s="29"/>
      <c r="FA1329" s="29"/>
      <c r="FB1329" s="29"/>
      <c r="FC1329" s="29"/>
      <c r="FD1329" s="29"/>
      <c r="FE1329" s="29"/>
      <c r="FF1329" s="29"/>
      <c r="FG1329" s="29"/>
      <c r="FH1329" s="29"/>
      <c r="FI1329" s="29"/>
      <c r="FJ1329" s="29"/>
      <c r="FK1329" s="29"/>
      <c r="FL1329" s="29"/>
      <c r="FM1329" s="29"/>
      <c r="FN1329" s="29"/>
      <c r="FO1329" s="29"/>
      <c r="FP1329" s="29"/>
      <c r="FQ1329" s="29"/>
      <c r="FR1329" s="29"/>
      <c r="FS1329" s="29"/>
      <c r="FT1329" s="29"/>
      <c r="FU1329" s="29"/>
      <c r="FV1329" s="29"/>
      <c r="FW1329" s="29"/>
      <c r="FX1329" s="29"/>
      <c r="FY1329" s="29"/>
      <c r="FZ1329" s="29"/>
      <c r="GA1329" s="29"/>
      <c r="GB1329" s="29"/>
      <c r="GC1329" s="29"/>
      <c r="GD1329" s="29"/>
      <c r="GE1329" s="29"/>
      <c r="GF1329" s="29"/>
      <c r="GG1329" s="29"/>
      <c r="GH1329" s="29"/>
      <c r="GI1329" s="29"/>
      <c r="GJ1329" s="29"/>
      <c r="GK1329" s="29"/>
      <c r="GL1329" s="29"/>
      <c r="GM1329" s="29"/>
      <c r="GN1329" s="29"/>
      <c r="GO1329" s="29"/>
      <c r="GP1329" s="29"/>
      <c r="GQ1329" s="29"/>
      <c r="GR1329" s="29"/>
      <c r="GS1329" s="29"/>
      <c r="GT1329" s="29"/>
      <c r="GU1329" s="29"/>
      <c r="GV1329" s="29"/>
      <c r="GW1329" s="29"/>
      <c r="GX1329" s="29"/>
      <c r="GY1329" s="29"/>
      <c r="GZ1329" s="29"/>
      <c r="HA1329" s="29"/>
      <c r="HB1329" s="29"/>
      <c r="HC1329" s="29"/>
      <c r="HD1329" s="29"/>
      <c r="HE1329" s="29"/>
      <c r="HF1329" s="29"/>
      <c r="HG1329" s="29"/>
    </row>
    <row r="1330" spans="1:215" s="4" customFormat="1" ht="18.600000000000001" customHeight="1" x14ac:dyDescent="0.25">
      <c r="A1330" s="50" t="s">
        <v>238</v>
      </c>
      <c r="B1330" s="50" t="s">
        <v>3200</v>
      </c>
      <c r="C1330" s="62" t="s">
        <v>96</v>
      </c>
      <c r="D1330" s="50" t="s">
        <v>3201</v>
      </c>
      <c r="E1330" s="4" t="s">
        <v>3206</v>
      </c>
      <c r="F1330" s="2" t="s">
        <v>6034</v>
      </c>
      <c r="G1330" s="2" t="s">
        <v>6032</v>
      </c>
      <c r="H1330" s="56">
        <f t="shared" si="44"/>
        <v>0.44850498338870431</v>
      </c>
      <c r="I1330" s="7" t="s">
        <v>494</v>
      </c>
      <c r="J1330" s="4" t="s">
        <v>221</v>
      </c>
      <c r="K1330" s="7">
        <f t="shared" si="45"/>
        <v>135</v>
      </c>
      <c r="L1330" s="4" t="s">
        <v>847</v>
      </c>
      <c r="M1330" s="4" t="s">
        <v>237</v>
      </c>
      <c r="N1330" s="18" t="s">
        <v>6033</v>
      </c>
      <c r="O1330" s="29"/>
      <c r="P1330" s="29"/>
      <c r="Q1330" s="29"/>
      <c r="R1330" s="29"/>
      <c r="S1330" s="29"/>
      <c r="T1330" s="29"/>
      <c r="U1330" s="29"/>
      <c r="V1330" s="29"/>
      <c r="W1330" s="29"/>
      <c r="X1330" s="29"/>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29"/>
      <c r="BW1330" s="29"/>
      <c r="BX1330" s="29"/>
      <c r="BY1330" s="29"/>
      <c r="BZ1330" s="29"/>
      <c r="CA1330" s="29"/>
      <c r="CB1330" s="29"/>
      <c r="CC1330" s="29"/>
      <c r="CD1330" s="29"/>
      <c r="CE1330" s="29"/>
      <c r="CF1330" s="29"/>
      <c r="CG1330" s="29"/>
      <c r="CH1330" s="29"/>
      <c r="CI1330" s="29"/>
      <c r="CJ1330" s="29"/>
      <c r="CK1330" s="29"/>
      <c r="CL1330" s="29"/>
      <c r="CM1330" s="29"/>
      <c r="CN1330" s="29"/>
      <c r="CO1330" s="29"/>
      <c r="CP1330" s="29"/>
      <c r="CQ1330" s="29"/>
      <c r="CR1330" s="29"/>
      <c r="CS1330" s="29"/>
      <c r="CT1330" s="29"/>
      <c r="CU1330" s="29"/>
      <c r="CV1330" s="29"/>
      <c r="CW1330" s="29"/>
      <c r="CX1330" s="29"/>
      <c r="CY1330" s="29"/>
      <c r="CZ1330" s="29"/>
      <c r="DA1330" s="29"/>
      <c r="DB1330" s="29"/>
      <c r="DC1330" s="29"/>
      <c r="DD1330" s="29"/>
      <c r="DE1330" s="29"/>
      <c r="DF1330" s="29"/>
      <c r="DG1330" s="29"/>
      <c r="DH1330" s="29"/>
      <c r="DI1330" s="29"/>
      <c r="DJ1330" s="29"/>
      <c r="DK1330" s="29"/>
      <c r="DL1330" s="29"/>
      <c r="DM1330" s="29"/>
      <c r="DN1330" s="29"/>
      <c r="DO1330" s="29"/>
      <c r="DP1330" s="29"/>
      <c r="DQ1330" s="29"/>
      <c r="DR1330" s="29"/>
      <c r="DS1330" s="29"/>
      <c r="DT1330" s="29"/>
      <c r="DU1330" s="29"/>
      <c r="DV1330" s="29"/>
      <c r="DW1330" s="29"/>
      <c r="DX1330" s="29"/>
      <c r="DY1330" s="29"/>
      <c r="DZ1330" s="29"/>
      <c r="EA1330" s="29"/>
      <c r="EB1330" s="29"/>
      <c r="EC1330" s="29"/>
      <c r="ED1330" s="29"/>
      <c r="EE1330" s="29"/>
      <c r="EF1330" s="29"/>
      <c r="EG1330" s="29"/>
      <c r="EH1330" s="29"/>
      <c r="EI1330" s="29"/>
      <c r="EJ1330" s="29"/>
      <c r="EK1330" s="29"/>
      <c r="EL1330" s="29"/>
      <c r="EM1330" s="29"/>
      <c r="EN1330" s="29"/>
      <c r="EO1330" s="29"/>
      <c r="EP1330" s="29"/>
      <c r="EQ1330" s="29"/>
      <c r="ER1330" s="29"/>
      <c r="ES1330" s="29"/>
      <c r="ET1330" s="29"/>
      <c r="EU1330" s="29"/>
      <c r="EV1330" s="29"/>
      <c r="EW1330" s="29"/>
      <c r="EX1330" s="29"/>
      <c r="EY1330" s="29"/>
      <c r="EZ1330" s="29"/>
      <c r="FA1330" s="29"/>
      <c r="FB1330" s="29"/>
      <c r="FC1330" s="29"/>
      <c r="FD1330" s="29"/>
      <c r="FE1330" s="29"/>
      <c r="FF1330" s="29"/>
      <c r="FG1330" s="29"/>
      <c r="FH1330" s="29"/>
      <c r="FI1330" s="29"/>
      <c r="FJ1330" s="29"/>
      <c r="FK1330" s="29"/>
      <c r="FL1330" s="29"/>
      <c r="FM1330" s="29"/>
      <c r="FN1330" s="29"/>
      <c r="FO1330" s="29"/>
      <c r="FP1330" s="29"/>
      <c r="FQ1330" s="29"/>
      <c r="FR1330" s="29"/>
      <c r="FS1330" s="29"/>
      <c r="FT1330" s="29"/>
      <c r="FU1330" s="29"/>
      <c r="FV1330" s="29"/>
      <c r="FW1330" s="29"/>
      <c r="FX1330" s="29"/>
      <c r="FY1330" s="29"/>
      <c r="FZ1330" s="29"/>
      <c r="GA1330" s="29"/>
      <c r="GB1330" s="29"/>
      <c r="GC1330" s="29"/>
      <c r="GD1330" s="29"/>
      <c r="GE1330" s="29"/>
      <c r="GF1330" s="29"/>
      <c r="GG1330" s="29"/>
      <c r="GH1330" s="29"/>
      <c r="GI1330" s="29"/>
      <c r="GJ1330" s="29"/>
      <c r="GK1330" s="29"/>
      <c r="GL1330" s="29"/>
      <c r="GM1330" s="29"/>
      <c r="GN1330" s="29"/>
      <c r="GO1330" s="29"/>
      <c r="GP1330" s="29"/>
      <c r="GQ1330" s="29"/>
      <c r="GR1330" s="29"/>
      <c r="GS1330" s="29"/>
      <c r="GT1330" s="29"/>
      <c r="GU1330" s="29"/>
      <c r="GV1330" s="29"/>
      <c r="GW1330" s="29"/>
      <c r="GX1330" s="29"/>
      <c r="GY1330" s="29"/>
      <c r="GZ1330" s="29"/>
      <c r="HA1330" s="29"/>
      <c r="HB1330" s="29"/>
      <c r="HC1330" s="29"/>
      <c r="HD1330" s="29"/>
      <c r="HE1330" s="29"/>
      <c r="HF1330" s="29"/>
      <c r="HG1330" s="29"/>
    </row>
    <row r="1331" spans="1:215" s="4" customFormat="1" ht="18.600000000000001" customHeight="1" x14ac:dyDescent="0.25">
      <c r="A1331" s="50" t="s">
        <v>238</v>
      </c>
      <c r="B1331" s="50" t="s">
        <v>3250</v>
      </c>
      <c r="C1331" s="62" t="s">
        <v>2</v>
      </c>
      <c r="D1331" s="50" t="s">
        <v>3251</v>
      </c>
      <c r="E1331" s="4" t="s">
        <v>3252</v>
      </c>
      <c r="F1331" s="2" t="s">
        <v>6084</v>
      </c>
      <c r="G1331" s="2" t="s">
        <v>6085</v>
      </c>
      <c r="H1331" s="56">
        <f t="shared" si="44"/>
        <v>0.30919765166340507</v>
      </c>
      <c r="I1331" s="7" t="s">
        <v>913</v>
      </c>
      <c r="J1331" s="4" t="s">
        <v>83</v>
      </c>
      <c r="K1331" s="7">
        <f t="shared" si="45"/>
        <v>158</v>
      </c>
      <c r="L1331" s="4" t="s">
        <v>2644</v>
      </c>
      <c r="M1331" s="4" t="s">
        <v>237</v>
      </c>
      <c r="N1331" s="18" t="s">
        <v>6086</v>
      </c>
      <c r="O1331" s="29"/>
      <c r="P1331" s="29"/>
      <c r="Q1331" s="29"/>
      <c r="R1331" s="29"/>
      <c r="S1331" s="29"/>
      <c r="T1331" s="29"/>
      <c r="U1331" s="29"/>
      <c r="V1331" s="29"/>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29"/>
      <c r="BW1331" s="29"/>
      <c r="BX1331" s="29"/>
      <c r="BY1331" s="29"/>
      <c r="BZ1331" s="29"/>
      <c r="CA1331" s="29"/>
      <c r="CB1331" s="29"/>
      <c r="CC1331" s="29"/>
      <c r="CD1331" s="29"/>
      <c r="CE1331" s="29"/>
      <c r="CF1331" s="29"/>
      <c r="CG1331" s="29"/>
      <c r="CH1331" s="29"/>
      <c r="CI1331" s="29"/>
      <c r="CJ1331" s="29"/>
      <c r="CK1331" s="29"/>
      <c r="CL1331" s="29"/>
      <c r="CM1331" s="29"/>
      <c r="CN1331" s="29"/>
      <c r="CO1331" s="29"/>
      <c r="CP1331" s="29"/>
      <c r="CQ1331" s="29"/>
      <c r="CR1331" s="29"/>
      <c r="CS1331" s="29"/>
      <c r="CT1331" s="29"/>
      <c r="CU1331" s="29"/>
      <c r="CV1331" s="29"/>
      <c r="CW1331" s="29"/>
      <c r="CX1331" s="29"/>
      <c r="CY1331" s="29"/>
      <c r="CZ1331" s="29"/>
      <c r="DA1331" s="29"/>
      <c r="DB1331" s="29"/>
      <c r="DC1331" s="29"/>
      <c r="DD1331" s="29"/>
      <c r="DE1331" s="29"/>
      <c r="DF1331" s="29"/>
      <c r="DG1331" s="29"/>
      <c r="DH1331" s="29"/>
      <c r="DI1331" s="29"/>
      <c r="DJ1331" s="29"/>
      <c r="DK1331" s="29"/>
      <c r="DL1331" s="29"/>
      <c r="DM1331" s="29"/>
      <c r="DN1331" s="29"/>
      <c r="DO1331" s="29"/>
      <c r="DP1331" s="29"/>
      <c r="DQ1331" s="29"/>
      <c r="DR1331" s="29"/>
      <c r="DS1331" s="29"/>
      <c r="DT1331" s="29"/>
      <c r="DU1331" s="29"/>
      <c r="DV1331" s="29"/>
      <c r="DW1331" s="29"/>
      <c r="DX1331" s="29"/>
      <c r="DY1331" s="29"/>
      <c r="DZ1331" s="29"/>
      <c r="EA1331" s="29"/>
      <c r="EB1331" s="29"/>
      <c r="EC1331" s="29"/>
      <c r="ED1331" s="29"/>
      <c r="EE1331" s="29"/>
      <c r="EF1331" s="29"/>
      <c r="EG1331" s="29"/>
      <c r="EH1331" s="29"/>
      <c r="EI1331" s="29"/>
      <c r="EJ1331" s="29"/>
      <c r="EK1331" s="29"/>
      <c r="EL1331" s="29"/>
      <c r="EM1331" s="29"/>
      <c r="EN1331" s="29"/>
      <c r="EO1331" s="29"/>
      <c r="EP1331" s="29"/>
      <c r="EQ1331" s="29"/>
      <c r="ER1331" s="29"/>
      <c r="ES1331" s="29"/>
      <c r="ET1331" s="29"/>
      <c r="EU1331" s="29"/>
      <c r="EV1331" s="29"/>
      <c r="EW1331" s="29"/>
      <c r="EX1331" s="29"/>
      <c r="EY1331" s="29"/>
      <c r="EZ1331" s="29"/>
      <c r="FA1331" s="29"/>
      <c r="FB1331" s="29"/>
      <c r="FC1331" s="29"/>
      <c r="FD1331" s="29"/>
      <c r="FE1331" s="29"/>
      <c r="FF1331" s="29"/>
      <c r="FG1331" s="29"/>
      <c r="FH1331" s="29"/>
      <c r="FI1331" s="29"/>
      <c r="FJ1331" s="29"/>
      <c r="FK1331" s="29"/>
      <c r="FL1331" s="29"/>
      <c r="FM1331" s="29"/>
      <c r="FN1331" s="29"/>
      <c r="FO1331" s="29"/>
      <c r="FP1331" s="29"/>
      <c r="FQ1331" s="29"/>
      <c r="FR1331" s="29"/>
      <c r="FS1331" s="29"/>
      <c r="FT1331" s="29"/>
      <c r="FU1331" s="29"/>
      <c r="FV1331" s="29"/>
      <c r="FW1331" s="29"/>
      <c r="FX1331" s="29"/>
      <c r="FY1331" s="29"/>
      <c r="FZ1331" s="29"/>
      <c r="GA1331" s="29"/>
      <c r="GB1331" s="29"/>
      <c r="GC1331" s="29"/>
      <c r="GD1331" s="29"/>
      <c r="GE1331" s="29"/>
      <c r="GF1331" s="29"/>
      <c r="GG1331" s="29"/>
      <c r="GH1331" s="29"/>
      <c r="GI1331" s="29"/>
      <c r="GJ1331" s="29"/>
      <c r="GK1331" s="29"/>
      <c r="GL1331" s="29"/>
      <c r="GM1331" s="29"/>
      <c r="GN1331" s="29"/>
      <c r="GO1331" s="29"/>
      <c r="GP1331" s="29"/>
      <c r="GQ1331" s="29"/>
      <c r="GR1331" s="29"/>
      <c r="GS1331" s="29"/>
      <c r="GT1331" s="29"/>
      <c r="GU1331" s="29"/>
      <c r="GV1331" s="29"/>
      <c r="GW1331" s="29"/>
      <c r="GX1331" s="29"/>
      <c r="GY1331" s="29"/>
      <c r="GZ1331" s="29"/>
      <c r="HA1331" s="29"/>
      <c r="HB1331" s="29"/>
      <c r="HC1331" s="29"/>
      <c r="HD1331" s="29"/>
      <c r="HE1331" s="29"/>
      <c r="HF1331" s="29"/>
      <c r="HG1331" s="29"/>
    </row>
    <row r="1332" spans="1:215" s="4" customFormat="1" ht="18.600000000000001" customHeight="1" x14ac:dyDescent="0.25">
      <c r="A1332" s="50" t="s">
        <v>238</v>
      </c>
      <c r="B1332" s="50" t="s">
        <v>3250</v>
      </c>
      <c r="C1332" s="62" t="s">
        <v>13</v>
      </c>
      <c r="D1332" s="50" t="s">
        <v>3251</v>
      </c>
      <c r="E1332" s="4" t="s">
        <v>3253</v>
      </c>
      <c r="F1332" s="2" t="s">
        <v>6084</v>
      </c>
      <c r="G1332" s="2" t="s">
        <v>6085</v>
      </c>
      <c r="H1332" s="56">
        <f t="shared" si="44"/>
        <v>0.3108108108108108</v>
      </c>
      <c r="I1332" s="7" t="s">
        <v>381</v>
      </c>
      <c r="J1332" s="4" t="s">
        <v>490</v>
      </c>
      <c r="K1332" s="7">
        <f t="shared" si="45"/>
        <v>69</v>
      </c>
      <c r="L1332" s="4" t="s">
        <v>1095</v>
      </c>
      <c r="M1332" s="4" t="s">
        <v>237</v>
      </c>
      <c r="N1332" s="18" t="s">
        <v>6086</v>
      </c>
      <c r="O1332" s="29"/>
      <c r="P1332" s="29"/>
      <c r="Q1332" s="29"/>
      <c r="R1332" s="29"/>
      <c r="S1332" s="29"/>
      <c r="T1332" s="29"/>
      <c r="U1332" s="29"/>
      <c r="V1332" s="29"/>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29"/>
      <c r="BW1332" s="29"/>
      <c r="BX1332" s="29"/>
      <c r="BY1332" s="29"/>
      <c r="BZ1332" s="29"/>
      <c r="CA1332" s="29"/>
      <c r="CB1332" s="29"/>
      <c r="CC1332" s="29"/>
      <c r="CD1332" s="29"/>
      <c r="CE1332" s="29"/>
      <c r="CF1332" s="29"/>
      <c r="CG1332" s="29"/>
      <c r="CH1332" s="29"/>
      <c r="CI1332" s="29"/>
      <c r="CJ1332" s="29"/>
      <c r="CK1332" s="29"/>
      <c r="CL1332" s="29"/>
      <c r="CM1332" s="29"/>
      <c r="CN1332" s="29"/>
      <c r="CO1332" s="29"/>
      <c r="CP1332" s="29"/>
      <c r="CQ1332" s="29"/>
      <c r="CR1332" s="29"/>
      <c r="CS1332" s="29"/>
      <c r="CT1332" s="29"/>
      <c r="CU1332" s="29"/>
      <c r="CV1332" s="29"/>
      <c r="CW1332" s="29"/>
      <c r="CX1332" s="29"/>
      <c r="CY1332" s="29"/>
      <c r="CZ1332" s="29"/>
      <c r="DA1332" s="29"/>
      <c r="DB1332" s="29"/>
      <c r="DC1332" s="29"/>
      <c r="DD1332" s="29"/>
      <c r="DE1332" s="29"/>
      <c r="DF1332" s="29"/>
      <c r="DG1332" s="29"/>
      <c r="DH1332" s="29"/>
      <c r="DI1332" s="29"/>
      <c r="DJ1332" s="29"/>
      <c r="DK1332" s="29"/>
      <c r="DL1332" s="29"/>
      <c r="DM1332" s="29"/>
      <c r="DN1332" s="29"/>
      <c r="DO1332" s="29"/>
      <c r="DP1332" s="29"/>
      <c r="DQ1332" s="29"/>
      <c r="DR1332" s="29"/>
      <c r="DS1332" s="29"/>
      <c r="DT1332" s="29"/>
      <c r="DU1332" s="29"/>
      <c r="DV1332" s="29"/>
      <c r="DW1332" s="29"/>
      <c r="DX1332" s="29"/>
      <c r="DY1332" s="29"/>
      <c r="DZ1332" s="29"/>
      <c r="EA1332" s="29"/>
      <c r="EB1332" s="29"/>
      <c r="EC1332" s="29"/>
      <c r="ED1332" s="29"/>
      <c r="EE1332" s="29"/>
      <c r="EF1332" s="29"/>
      <c r="EG1332" s="29"/>
      <c r="EH1332" s="29"/>
      <c r="EI1332" s="29"/>
      <c r="EJ1332" s="29"/>
      <c r="EK1332" s="29"/>
      <c r="EL1332" s="29"/>
      <c r="EM1332" s="29"/>
      <c r="EN1332" s="29"/>
      <c r="EO1332" s="29"/>
      <c r="EP1332" s="29"/>
      <c r="EQ1332" s="29"/>
      <c r="ER1332" s="29"/>
      <c r="ES1332" s="29"/>
      <c r="ET1332" s="29"/>
      <c r="EU1332" s="29"/>
      <c r="EV1332" s="29"/>
      <c r="EW1332" s="29"/>
      <c r="EX1332" s="29"/>
      <c r="EY1332" s="29"/>
      <c r="EZ1332" s="29"/>
      <c r="FA1332" s="29"/>
      <c r="FB1332" s="29"/>
      <c r="FC1332" s="29"/>
      <c r="FD1332" s="29"/>
      <c r="FE1332" s="29"/>
      <c r="FF1332" s="29"/>
      <c r="FG1332" s="29"/>
      <c r="FH1332" s="29"/>
      <c r="FI1332" s="29"/>
      <c r="FJ1332" s="29"/>
      <c r="FK1332" s="29"/>
      <c r="FL1332" s="29"/>
      <c r="FM1332" s="29"/>
      <c r="FN1332" s="29"/>
      <c r="FO1332" s="29"/>
      <c r="FP1332" s="29"/>
      <c r="FQ1332" s="29"/>
      <c r="FR1332" s="29"/>
      <c r="FS1332" s="29"/>
      <c r="FT1332" s="29"/>
      <c r="FU1332" s="29"/>
      <c r="FV1332" s="29"/>
      <c r="FW1332" s="29"/>
      <c r="FX1332" s="29"/>
      <c r="FY1332" s="29"/>
      <c r="FZ1332" s="29"/>
      <c r="GA1332" s="29"/>
      <c r="GB1332" s="29"/>
      <c r="GC1332" s="29"/>
      <c r="GD1332" s="29"/>
      <c r="GE1332" s="29"/>
      <c r="GF1332" s="29"/>
      <c r="GG1332" s="29"/>
      <c r="GH1332" s="29"/>
      <c r="GI1332" s="29"/>
      <c r="GJ1332" s="29"/>
      <c r="GK1332" s="29"/>
      <c r="GL1332" s="29"/>
      <c r="GM1332" s="29"/>
      <c r="GN1332" s="29"/>
      <c r="GO1332" s="29"/>
      <c r="GP1332" s="29"/>
      <c r="GQ1332" s="29"/>
      <c r="GR1332" s="29"/>
      <c r="GS1332" s="29"/>
      <c r="GT1332" s="29"/>
      <c r="GU1332" s="29"/>
      <c r="GV1332" s="29"/>
      <c r="GW1332" s="29"/>
      <c r="GX1332" s="29"/>
      <c r="GY1332" s="29"/>
      <c r="GZ1332" s="29"/>
      <c r="HA1332" s="29"/>
      <c r="HB1332" s="29"/>
      <c r="HC1332" s="29"/>
      <c r="HD1332" s="29"/>
      <c r="HE1332" s="29"/>
      <c r="HF1332" s="29"/>
      <c r="HG1332" s="29"/>
    </row>
    <row r="1333" spans="1:215" s="4" customFormat="1" ht="18.600000000000001" customHeight="1" x14ac:dyDescent="0.25">
      <c r="A1333" s="50" t="s">
        <v>956</v>
      </c>
      <c r="B1333" s="50" t="s">
        <v>952</v>
      </c>
      <c r="C1333" s="62" t="s">
        <v>2</v>
      </c>
      <c r="D1333" s="50" t="s">
        <v>953</v>
      </c>
      <c r="E1333" s="4" t="s">
        <v>954</v>
      </c>
      <c r="F1333" s="2" t="s">
        <v>4029</v>
      </c>
      <c r="G1333" s="2" t="s">
        <v>4419</v>
      </c>
      <c r="H1333" s="56">
        <f t="shared" si="44"/>
        <v>5.4078826764436295E-2</v>
      </c>
      <c r="I1333" s="7" t="s">
        <v>124</v>
      </c>
      <c r="J1333" s="4" t="s">
        <v>90</v>
      </c>
      <c r="K1333" s="7">
        <f t="shared" si="45"/>
        <v>59</v>
      </c>
      <c r="L1333" s="4" t="s">
        <v>379</v>
      </c>
      <c r="M1333" s="4" t="s">
        <v>955</v>
      </c>
      <c r="N1333" s="18" t="s">
        <v>4420</v>
      </c>
      <c r="O1333" s="29"/>
      <c r="P1333" s="29"/>
      <c r="Q1333" s="29"/>
      <c r="R1333" s="29"/>
      <c r="S1333" s="29"/>
      <c r="T1333" s="29"/>
      <c r="U1333" s="29"/>
      <c r="V1333" s="29"/>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c r="DN1333" s="29"/>
      <c r="DO1333" s="29"/>
      <c r="DP1333" s="29"/>
      <c r="DQ1333" s="29"/>
      <c r="DR1333" s="29"/>
      <c r="DS1333" s="29"/>
      <c r="DT1333" s="29"/>
      <c r="DU1333" s="29"/>
      <c r="DV1333" s="29"/>
      <c r="DW1333" s="29"/>
      <c r="DX1333" s="29"/>
      <c r="DY1333" s="29"/>
      <c r="DZ1333" s="29"/>
      <c r="EA1333" s="29"/>
      <c r="EB1333" s="29"/>
      <c r="EC1333" s="29"/>
      <c r="ED1333" s="29"/>
      <c r="EE1333" s="29"/>
      <c r="EF1333" s="29"/>
      <c r="EG1333" s="29"/>
      <c r="EH1333" s="29"/>
      <c r="EI1333" s="29"/>
      <c r="EJ1333" s="29"/>
      <c r="EK1333" s="29"/>
      <c r="EL1333" s="29"/>
      <c r="EM1333" s="29"/>
      <c r="EN1333" s="29"/>
      <c r="EO1333" s="29"/>
      <c r="EP1333" s="29"/>
      <c r="EQ1333" s="29"/>
      <c r="ER1333" s="29"/>
      <c r="ES1333" s="29"/>
      <c r="ET1333" s="29"/>
      <c r="EU1333" s="29"/>
      <c r="EV1333" s="29"/>
      <c r="EW1333" s="29"/>
      <c r="EX1333" s="29"/>
      <c r="EY1333" s="29"/>
      <c r="EZ1333" s="29"/>
      <c r="FA1333" s="29"/>
      <c r="FB1333" s="29"/>
      <c r="FC1333" s="29"/>
      <c r="FD1333" s="29"/>
      <c r="FE1333" s="29"/>
      <c r="FF1333" s="29"/>
      <c r="FG1333" s="29"/>
      <c r="FH1333" s="29"/>
      <c r="FI1333" s="29"/>
      <c r="FJ1333" s="29"/>
      <c r="FK1333" s="29"/>
      <c r="FL1333" s="29"/>
      <c r="FM1333" s="29"/>
      <c r="FN1333" s="29"/>
      <c r="FO1333" s="29"/>
      <c r="FP1333" s="29"/>
      <c r="FQ1333" s="29"/>
      <c r="FR1333" s="29"/>
      <c r="FS1333" s="29"/>
      <c r="FT1333" s="29"/>
      <c r="FU1333" s="29"/>
      <c r="FV1333" s="29"/>
      <c r="FW1333" s="29"/>
      <c r="FX1333" s="29"/>
      <c r="FY1333" s="29"/>
      <c r="FZ1333" s="29"/>
      <c r="GA1333" s="29"/>
      <c r="GB1333" s="29"/>
      <c r="GC1333" s="29"/>
      <c r="GD1333" s="29"/>
      <c r="GE1333" s="29"/>
      <c r="GF1333" s="29"/>
      <c r="GG1333" s="29"/>
      <c r="GH1333" s="29"/>
      <c r="GI1333" s="29"/>
      <c r="GJ1333" s="29"/>
      <c r="GK1333" s="29"/>
      <c r="GL1333" s="29"/>
      <c r="GM1333" s="29"/>
      <c r="GN1333" s="29"/>
      <c r="GO1333" s="29"/>
      <c r="GP1333" s="29"/>
      <c r="GQ1333" s="29"/>
      <c r="GR1333" s="29"/>
      <c r="GS1333" s="29"/>
      <c r="GT1333" s="29"/>
      <c r="GU1333" s="29"/>
      <c r="GV1333" s="29"/>
      <c r="GW1333" s="29"/>
      <c r="GX1333" s="29"/>
      <c r="GY1333" s="29"/>
      <c r="GZ1333" s="29"/>
      <c r="HA1333" s="29"/>
      <c r="HB1333" s="29"/>
      <c r="HC1333" s="29"/>
      <c r="HD1333" s="29"/>
      <c r="HE1333" s="29"/>
      <c r="HF1333" s="29"/>
      <c r="HG1333" s="29"/>
    </row>
    <row r="1334" spans="1:215" s="4" customFormat="1" ht="18.600000000000001" customHeight="1" x14ac:dyDescent="0.25">
      <c r="A1334" s="50" t="s">
        <v>956</v>
      </c>
      <c r="B1334" s="50" t="s">
        <v>952</v>
      </c>
      <c r="C1334" s="62" t="s">
        <v>209</v>
      </c>
      <c r="D1334" s="50" t="s">
        <v>953</v>
      </c>
      <c r="E1334" s="4" t="s">
        <v>957</v>
      </c>
      <c r="F1334" s="2" t="s">
        <v>4030</v>
      </c>
      <c r="G1334" s="2" t="s">
        <v>4419</v>
      </c>
      <c r="H1334" s="56">
        <f t="shared" si="44"/>
        <v>7.5593952483801297E-2</v>
      </c>
      <c r="I1334" s="7" t="s">
        <v>242</v>
      </c>
      <c r="J1334" s="4" t="s">
        <v>121</v>
      </c>
      <c r="K1334" s="7">
        <f t="shared" si="45"/>
        <v>35</v>
      </c>
      <c r="L1334" s="4" t="s">
        <v>218</v>
      </c>
      <c r="M1334" s="4" t="s">
        <v>955</v>
      </c>
      <c r="N1334" s="18" t="s">
        <v>4420</v>
      </c>
      <c r="O1334" s="29"/>
      <c r="P1334" s="29"/>
      <c r="Q1334" s="29"/>
      <c r="R1334" s="29"/>
      <c r="S1334" s="29"/>
      <c r="T1334" s="29"/>
      <c r="U1334" s="29"/>
      <c r="V1334" s="29"/>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c r="DN1334" s="29"/>
      <c r="DO1334" s="29"/>
      <c r="DP1334" s="29"/>
      <c r="DQ1334" s="29"/>
      <c r="DR1334" s="29"/>
      <c r="DS1334" s="29"/>
      <c r="DT1334" s="29"/>
      <c r="DU1334" s="29"/>
      <c r="DV1334" s="29"/>
      <c r="DW1334" s="29"/>
      <c r="DX1334" s="29"/>
      <c r="DY1334" s="29"/>
      <c r="DZ1334" s="29"/>
      <c r="EA1334" s="29"/>
      <c r="EB1334" s="29"/>
      <c r="EC1334" s="29"/>
      <c r="ED1334" s="29"/>
      <c r="EE1334" s="29"/>
      <c r="EF1334" s="29"/>
      <c r="EG1334" s="29"/>
      <c r="EH1334" s="29"/>
      <c r="EI1334" s="29"/>
      <c r="EJ1334" s="29"/>
      <c r="EK1334" s="29"/>
      <c r="EL1334" s="29"/>
      <c r="EM1334" s="29"/>
      <c r="EN1334" s="29"/>
      <c r="EO1334" s="29"/>
      <c r="EP1334" s="29"/>
      <c r="EQ1334" s="29"/>
      <c r="ER1334" s="29"/>
      <c r="ES1334" s="29"/>
      <c r="ET1334" s="29"/>
      <c r="EU1334" s="29"/>
      <c r="EV1334" s="29"/>
      <c r="EW1334" s="29"/>
      <c r="EX1334" s="29"/>
      <c r="EY1334" s="29"/>
      <c r="EZ1334" s="29"/>
      <c r="FA1334" s="29"/>
      <c r="FB1334" s="29"/>
      <c r="FC1334" s="29"/>
      <c r="FD1334" s="29"/>
      <c r="FE1334" s="29"/>
      <c r="FF1334" s="29"/>
      <c r="FG1334" s="29"/>
      <c r="FH1334" s="29"/>
      <c r="FI1334" s="29"/>
      <c r="FJ1334" s="29"/>
      <c r="FK1334" s="29"/>
      <c r="FL1334" s="29"/>
      <c r="FM1334" s="29"/>
      <c r="FN1334" s="29"/>
      <c r="FO1334" s="29"/>
      <c r="FP1334" s="29"/>
      <c r="FQ1334" s="29"/>
      <c r="FR1334" s="29"/>
      <c r="FS1334" s="29"/>
      <c r="FT1334" s="29"/>
      <c r="FU1334" s="29"/>
      <c r="FV1334" s="29"/>
      <c r="FW1334" s="29"/>
      <c r="FX1334" s="29"/>
      <c r="FY1334" s="29"/>
      <c r="FZ1334" s="29"/>
      <c r="GA1334" s="29"/>
      <c r="GB1334" s="29"/>
      <c r="GC1334" s="29"/>
      <c r="GD1334" s="29"/>
      <c r="GE1334" s="29"/>
      <c r="GF1334" s="29"/>
      <c r="GG1334" s="29"/>
      <c r="GH1334" s="29"/>
      <c r="GI1334" s="29"/>
      <c r="GJ1334" s="29"/>
      <c r="GK1334" s="29"/>
      <c r="GL1334" s="29"/>
      <c r="GM1334" s="29"/>
      <c r="GN1334" s="29"/>
      <c r="GO1334" s="29"/>
      <c r="GP1334" s="29"/>
      <c r="GQ1334" s="29"/>
      <c r="GR1334" s="29"/>
      <c r="GS1334" s="29"/>
      <c r="GT1334" s="29"/>
      <c r="GU1334" s="29"/>
      <c r="GV1334" s="29"/>
      <c r="GW1334" s="29"/>
      <c r="GX1334" s="29"/>
      <c r="GY1334" s="29"/>
      <c r="GZ1334" s="29"/>
      <c r="HA1334" s="29"/>
      <c r="HB1334" s="29"/>
      <c r="HC1334" s="29"/>
      <c r="HD1334" s="29"/>
      <c r="HE1334" s="29"/>
      <c r="HF1334" s="29"/>
      <c r="HG1334" s="29"/>
    </row>
    <row r="1335" spans="1:215" s="4" customFormat="1" ht="18.600000000000001" customHeight="1" x14ac:dyDescent="0.25">
      <c r="A1335" s="50" t="s">
        <v>956</v>
      </c>
      <c r="B1335" s="50" t="s">
        <v>952</v>
      </c>
      <c r="C1335" s="62" t="s">
        <v>189</v>
      </c>
      <c r="D1335" s="50" t="s">
        <v>953</v>
      </c>
      <c r="E1335" s="4" t="s">
        <v>959</v>
      </c>
      <c r="F1335" s="2" t="s">
        <v>4031</v>
      </c>
      <c r="G1335" s="2" t="s">
        <v>4419</v>
      </c>
      <c r="H1335" s="56">
        <f t="shared" si="44"/>
        <v>3.536345776031434E-2</v>
      </c>
      <c r="I1335" s="7" t="s">
        <v>490</v>
      </c>
      <c r="J1335" s="4" t="s">
        <v>93</v>
      </c>
      <c r="K1335" s="7">
        <f t="shared" si="45"/>
        <v>18</v>
      </c>
      <c r="L1335" s="4" t="s">
        <v>265</v>
      </c>
      <c r="M1335" s="4" t="s">
        <v>955</v>
      </c>
      <c r="N1335" s="18" t="s">
        <v>4420</v>
      </c>
      <c r="O1335" s="29"/>
      <c r="P1335" s="29"/>
      <c r="Q1335" s="29"/>
      <c r="R1335" s="29"/>
      <c r="S1335" s="29"/>
      <c r="T1335" s="29"/>
      <c r="U1335" s="29"/>
      <c r="V1335" s="29"/>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c r="DN1335" s="29"/>
      <c r="DO1335" s="29"/>
      <c r="DP1335" s="29"/>
      <c r="DQ1335" s="29"/>
      <c r="DR1335" s="29"/>
      <c r="DS1335" s="29"/>
      <c r="DT1335" s="29"/>
      <c r="DU1335" s="29"/>
      <c r="DV1335" s="29"/>
      <c r="DW1335" s="29"/>
      <c r="DX1335" s="29"/>
      <c r="DY1335" s="29"/>
      <c r="DZ1335" s="29"/>
      <c r="EA1335" s="29"/>
      <c r="EB1335" s="29"/>
      <c r="EC1335" s="29"/>
      <c r="ED1335" s="29"/>
      <c r="EE1335" s="29"/>
      <c r="EF1335" s="29"/>
      <c r="EG1335" s="29"/>
      <c r="EH1335" s="29"/>
      <c r="EI1335" s="29"/>
      <c r="EJ1335" s="29"/>
      <c r="EK1335" s="29"/>
      <c r="EL1335" s="29"/>
      <c r="EM1335" s="29"/>
      <c r="EN1335" s="29"/>
      <c r="EO1335" s="29"/>
      <c r="EP1335" s="29"/>
      <c r="EQ1335" s="29"/>
      <c r="ER1335" s="29"/>
      <c r="ES1335" s="29"/>
      <c r="ET1335" s="29"/>
      <c r="EU1335" s="29"/>
      <c r="EV1335" s="29"/>
      <c r="EW1335" s="29"/>
      <c r="EX1335" s="29"/>
      <c r="EY1335" s="29"/>
      <c r="EZ1335" s="29"/>
      <c r="FA1335" s="29"/>
      <c r="FB1335" s="29"/>
      <c r="FC1335" s="29"/>
      <c r="FD1335" s="29"/>
      <c r="FE1335" s="29"/>
      <c r="FF1335" s="29"/>
      <c r="FG1335" s="29"/>
      <c r="FH1335" s="29"/>
      <c r="FI1335" s="29"/>
      <c r="FJ1335" s="29"/>
      <c r="FK1335" s="29"/>
      <c r="FL1335" s="29"/>
      <c r="FM1335" s="29"/>
      <c r="FN1335" s="29"/>
      <c r="FO1335" s="29"/>
      <c r="FP1335" s="29"/>
      <c r="FQ1335" s="29"/>
      <c r="FR1335" s="29"/>
      <c r="FS1335" s="29"/>
      <c r="FT1335" s="29"/>
      <c r="FU1335" s="29"/>
      <c r="FV1335" s="29"/>
      <c r="FW1335" s="29"/>
      <c r="FX1335" s="29"/>
      <c r="FY1335" s="29"/>
      <c r="FZ1335" s="29"/>
      <c r="GA1335" s="29"/>
      <c r="GB1335" s="29"/>
      <c r="GC1335" s="29"/>
      <c r="GD1335" s="29"/>
      <c r="GE1335" s="29"/>
      <c r="GF1335" s="29"/>
      <c r="GG1335" s="29"/>
      <c r="GH1335" s="29"/>
      <c r="GI1335" s="29"/>
      <c r="GJ1335" s="29"/>
      <c r="GK1335" s="29"/>
      <c r="GL1335" s="29"/>
      <c r="GM1335" s="29"/>
      <c r="GN1335" s="29"/>
      <c r="GO1335" s="29"/>
      <c r="GP1335" s="29"/>
      <c r="GQ1335" s="29"/>
      <c r="GR1335" s="29"/>
      <c r="GS1335" s="29"/>
      <c r="GT1335" s="29"/>
      <c r="GU1335" s="29"/>
      <c r="GV1335" s="29"/>
      <c r="GW1335" s="29"/>
      <c r="GX1335" s="29"/>
      <c r="GY1335" s="29"/>
      <c r="GZ1335" s="29"/>
      <c r="HA1335" s="29"/>
      <c r="HB1335" s="29"/>
      <c r="HC1335" s="29"/>
      <c r="HD1335" s="29"/>
      <c r="HE1335" s="29"/>
      <c r="HF1335" s="29"/>
      <c r="HG1335" s="29"/>
    </row>
    <row r="1336" spans="1:215" s="4" customFormat="1" ht="18.600000000000001" customHeight="1" x14ac:dyDescent="0.25">
      <c r="A1336" s="50" t="s">
        <v>956</v>
      </c>
      <c r="B1336" s="50" t="s">
        <v>952</v>
      </c>
      <c r="C1336" s="62" t="s">
        <v>157</v>
      </c>
      <c r="D1336" s="50" t="s">
        <v>953</v>
      </c>
      <c r="E1336" s="4" t="s">
        <v>960</v>
      </c>
      <c r="F1336" s="2" t="s">
        <v>4032</v>
      </c>
      <c r="G1336" s="2" t="s">
        <v>4419</v>
      </c>
      <c r="H1336" s="56">
        <f t="shared" si="44"/>
        <v>5.2469135802469133E-2</v>
      </c>
      <c r="I1336" s="7" t="s">
        <v>176</v>
      </c>
      <c r="J1336" s="4" t="s">
        <v>125</v>
      </c>
      <c r="K1336" s="7">
        <f t="shared" si="45"/>
        <v>34</v>
      </c>
      <c r="L1336" s="4" t="s">
        <v>961</v>
      </c>
      <c r="M1336" s="4" t="s">
        <v>955</v>
      </c>
      <c r="N1336" s="18" t="s">
        <v>4420</v>
      </c>
      <c r="O1336" s="29"/>
      <c r="P1336" s="29"/>
      <c r="Q1336" s="29"/>
      <c r="R1336" s="29"/>
      <c r="S1336" s="29"/>
      <c r="T1336" s="29"/>
      <c r="U1336" s="29"/>
      <c r="V1336" s="29"/>
      <c r="W1336" s="29"/>
      <c r="X1336" s="29"/>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c r="DN1336" s="29"/>
      <c r="DO1336" s="29"/>
      <c r="DP1336" s="29"/>
      <c r="DQ1336" s="29"/>
      <c r="DR1336" s="29"/>
      <c r="DS1336" s="29"/>
      <c r="DT1336" s="29"/>
      <c r="DU1336" s="29"/>
      <c r="DV1336" s="29"/>
      <c r="DW1336" s="29"/>
      <c r="DX1336" s="29"/>
      <c r="DY1336" s="29"/>
      <c r="DZ1336" s="29"/>
      <c r="EA1336" s="29"/>
      <c r="EB1336" s="29"/>
      <c r="EC1336" s="29"/>
      <c r="ED1336" s="29"/>
      <c r="EE1336" s="29"/>
      <c r="EF1336" s="29"/>
      <c r="EG1336" s="29"/>
      <c r="EH1336" s="29"/>
      <c r="EI1336" s="29"/>
      <c r="EJ1336" s="29"/>
      <c r="EK1336" s="29"/>
      <c r="EL1336" s="29"/>
      <c r="EM1336" s="29"/>
      <c r="EN1336" s="29"/>
      <c r="EO1336" s="29"/>
      <c r="EP1336" s="29"/>
      <c r="EQ1336" s="29"/>
      <c r="ER1336" s="29"/>
      <c r="ES1336" s="29"/>
      <c r="ET1336" s="29"/>
      <c r="EU1336" s="29"/>
      <c r="EV1336" s="29"/>
      <c r="EW1336" s="29"/>
      <c r="EX1336" s="29"/>
      <c r="EY1336" s="29"/>
      <c r="EZ1336" s="29"/>
      <c r="FA1336" s="29"/>
      <c r="FB1336" s="29"/>
      <c r="FC1336" s="29"/>
      <c r="FD1336" s="29"/>
      <c r="FE1336" s="29"/>
      <c r="FF1336" s="29"/>
      <c r="FG1336" s="29"/>
      <c r="FH1336" s="29"/>
      <c r="FI1336" s="29"/>
      <c r="FJ1336" s="29"/>
      <c r="FK1336" s="29"/>
      <c r="FL1336" s="29"/>
      <c r="FM1336" s="29"/>
      <c r="FN1336" s="29"/>
      <c r="FO1336" s="29"/>
      <c r="FP1336" s="29"/>
      <c r="FQ1336" s="29"/>
      <c r="FR1336" s="29"/>
      <c r="FS1336" s="29"/>
      <c r="FT1336" s="29"/>
      <c r="FU1336" s="29"/>
      <c r="FV1336" s="29"/>
      <c r="FW1336" s="29"/>
      <c r="FX1336" s="29"/>
      <c r="FY1336" s="29"/>
      <c r="FZ1336" s="29"/>
      <c r="GA1336" s="29"/>
      <c r="GB1336" s="29"/>
      <c r="GC1336" s="29"/>
      <c r="GD1336" s="29"/>
      <c r="GE1336" s="29"/>
      <c r="GF1336" s="29"/>
      <c r="GG1336" s="29"/>
      <c r="GH1336" s="29"/>
      <c r="GI1336" s="29"/>
      <c r="GJ1336" s="29"/>
      <c r="GK1336" s="29"/>
      <c r="GL1336" s="29"/>
      <c r="GM1336" s="29"/>
      <c r="GN1336" s="29"/>
      <c r="GO1336" s="29"/>
      <c r="GP1336" s="29"/>
      <c r="GQ1336" s="29"/>
      <c r="GR1336" s="29"/>
      <c r="GS1336" s="29"/>
      <c r="GT1336" s="29"/>
      <c r="GU1336" s="29"/>
      <c r="GV1336" s="29"/>
      <c r="GW1336" s="29"/>
      <c r="GX1336" s="29"/>
      <c r="GY1336" s="29"/>
      <c r="GZ1336" s="29"/>
      <c r="HA1336" s="29"/>
      <c r="HB1336" s="29"/>
      <c r="HC1336" s="29"/>
      <c r="HD1336" s="29"/>
      <c r="HE1336" s="29"/>
      <c r="HF1336" s="29"/>
      <c r="HG1336" s="29"/>
    </row>
    <row r="1337" spans="1:215" s="4" customFormat="1" ht="18.600000000000001" customHeight="1" x14ac:dyDescent="0.25">
      <c r="A1337" s="50" t="s">
        <v>956</v>
      </c>
      <c r="B1337" s="50" t="s">
        <v>952</v>
      </c>
      <c r="C1337" s="62" t="s">
        <v>126</v>
      </c>
      <c r="D1337" s="50" t="s">
        <v>953</v>
      </c>
      <c r="E1337" s="4" t="s">
        <v>962</v>
      </c>
      <c r="F1337" s="2" t="s">
        <v>4033</v>
      </c>
      <c r="G1337" s="2" t="s">
        <v>4419</v>
      </c>
      <c r="H1337" s="56">
        <f t="shared" si="44"/>
        <v>0.16793893129770993</v>
      </c>
      <c r="I1337" s="7" t="s">
        <v>366</v>
      </c>
      <c r="J1337" s="4" t="s">
        <v>93</v>
      </c>
      <c r="K1337" s="7">
        <f t="shared" si="45"/>
        <v>44</v>
      </c>
      <c r="L1337" s="4" t="s">
        <v>764</v>
      </c>
      <c r="M1337" s="4" t="s">
        <v>955</v>
      </c>
      <c r="N1337" s="18" t="s">
        <v>4420</v>
      </c>
      <c r="O1337" s="29"/>
      <c r="P1337" s="29"/>
      <c r="Q1337" s="29"/>
      <c r="R1337" s="29"/>
      <c r="S1337" s="29"/>
      <c r="T1337" s="29"/>
      <c r="U1337" s="29"/>
      <c r="V1337" s="29"/>
      <c r="W1337" s="29"/>
      <c r="X1337" s="29"/>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c r="DN1337" s="29"/>
      <c r="DO1337" s="29"/>
      <c r="DP1337" s="29"/>
      <c r="DQ1337" s="29"/>
      <c r="DR1337" s="29"/>
      <c r="DS1337" s="29"/>
      <c r="DT1337" s="29"/>
      <c r="DU1337" s="29"/>
      <c r="DV1337" s="29"/>
      <c r="DW1337" s="29"/>
      <c r="DX1337" s="29"/>
      <c r="DY1337" s="29"/>
      <c r="DZ1337" s="29"/>
      <c r="EA1337" s="29"/>
      <c r="EB1337" s="29"/>
      <c r="EC1337" s="29"/>
      <c r="ED1337" s="29"/>
      <c r="EE1337" s="29"/>
      <c r="EF1337" s="29"/>
      <c r="EG1337" s="29"/>
      <c r="EH1337" s="29"/>
      <c r="EI1337" s="29"/>
      <c r="EJ1337" s="29"/>
      <c r="EK1337" s="29"/>
      <c r="EL1337" s="29"/>
      <c r="EM1337" s="29"/>
      <c r="EN1337" s="29"/>
      <c r="EO1337" s="29"/>
      <c r="EP1337" s="29"/>
      <c r="EQ1337" s="29"/>
      <c r="ER1337" s="29"/>
      <c r="ES1337" s="29"/>
      <c r="ET1337" s="29"/>
      <c r="EU1337" s="29"/>
      <c r="EV1337" s="29"/>
      <c r="EW1337" s="29"/>
      <c r="EX1337" s="29"/>
      <c r="EY1337" s="29"/>
      <c r="EZ1337" s="29"/>
      <c r="FA1337" s="29"/>
      <c r="FB1337" s="29"/>
      <c r="FC1337" s="29"/>
      <c r="FD1337" s="29"/>
      <c r="FE1337" s="29"/>
      <c r="FF1337" s="29"/>
      <c r="FG1337" s="29"/>
      <c r="FH1337" s="29"/>
      <c r="FI1337" s="29"/>
      <c r="FJ1337" s="29"/>
      <c r="FK1337" s="29"/>
      <c r="FL1337" s="29"/>
      <c r="FM1337" s="29"/>
      <c r="FN1337" s="29"/>
      <c r="FO1337" s="29"/>
      <c r="FP1337" s="29"/>
      <c r="FQ1337" s="29"/>
      <c r="FR1337" s="29"/>
      <c r="FS1337" s="29"/>
      <c r="FT1337" s="29"/>
      <c r="FU1337" s="29"/>
      <c r="FV1337" s="29"/>
      <c r="FW1337" s="29"/>
      <c r="FX1337" s="29"/>
      <c r="FY1337" s="29"/>
      <c r="FZ1337" s="29"/>
      <c r="GA1337" s="29"/>
      <c r="GB1337" s="29"/>
      <c r="GC1337" s="29"/>
      <c r="GD1337" s="29"/>
      <c r="GE1337" s="29"/>
      <c r="GF1337" s="29"/>
      <c r="GG1337" s="29"/>
      <c r="GH1337" s="29"/>
      <c r="GI1337" s="29"/>
      <c r="GJ1337" s="29"/>
      <c r="GK1337" s="29"/>
      <c r="GL1337" s="29"/>
      <c r="GM1337" s="29"/>
      <c r="GN1337" s="29"/>
      <c r="GO1337" s="29"/>
      <c r="GP1337" s="29"/>
      <c r="GQ1337" s="29"/>
      <c r="GR1337" s="29"/>
      <c r="GS1337" s="29"/>
      <c r="GT1337" s="29"/>
      <c r="GU1337" s="29"/>
      <c r="GV1337" s="29"/>
      <c r="GW1337" s="29"/>
      <c r="GX1337" s="29"/>
      <c r="GY1337" s="29"/>
      <c r="GZ1337" s="29"/>
      <c r="HA1337" s="29"/>
      <c r="HB1337" s="29"/>
      <c r="HC1337" s="29"/>
      <c r="HD1337" s="29"/>
      <c r="HE1337" s="29"/>
      <c r="HF1337" s="29"/>
      <c r="HG1337" s="29"/>
    </row>
    <row r="1338" spans="1:215" s="4" customFormat="1" ht="18.600000000000001" customHeight="1" x14ac:dyDescent="0.25">
      <c r="A1338" s="50" t="s">
        <v>956</v>
      </c>
      <c r="B1338" s="50" t="s">
        <v>1557</v>
      </c>
      <c r="C1338" s="62" t="s">
        <v>13</v>
      </c>
      <c r="D1338" s="50" t="s">
        <v>1558</v>
      </c>
      <c r="E1338" s="4" t="s">
        <v>1559</v>
      </c>
      <c r="F1338" s="2" t="s">
        <v>4268</v>
      </c>
      <c r="G1338" s="2" t="s">
        <v>4583</v>
      </c>
      <c r="H1338" s="56">
        <f t="shared" si="44"/>
        <v>0.19262295081967212</v>
      </c>
      <c r="I1338" s="7" t="s">
        <v>161</v>
      </c>
      <c r="J1338" s="4" t="s">
        <v>242</v>
      </c>
      <c r="K1338" s="7">
        <f t="shared" si="45"/>
        <v>141</v>
      </c>
      <c r="L1338" s="4" t="s">
        <v>1560</v>
      </c>
      <c r="M1338" s="4" t="s">
        <v>955</v>
      </c>
      <c r="N1338" s="18" t="s">
        <v>4584</v>
      </c>
      <c r="O1338" s="29"/>
      <c r="P1338" s="29"/>
      <c r="Q1338" s="29"/>
      <c r="R1338" s="29"/>
      <c r="S1338" s="29"/>
      <c r="T1338" s="29"/>
      <c r="U1338" s="29"/>
      <c r="V1338" s="29"/>
      <c r="W1338" s="29"/>
      <c r="X1338" s="29"/>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c r="DN1338" s="29"/>
      <c r="DO1338" s="29"/>
      <c r="DP1338" s="29"/>
      <c r="DQ1338" s="29"/>
      <c r="DR1338" s="29"/>
      <c r="DS1338" s="29"/>
      <c r="DT1338" s="29"/>
      <c r="DU1338" s="29"/>
      <c r="DV1338" s="29"/>
      <c r="DW1338" s="29"/>
      <c r="DX1338" s="29"/>
      <c r="DY1338" s="29"/>
      <c r="DZ1338" s="29"/>
      <c r="EA1338" s="29"/>
      <c r="EB1338" s="29"/>
      <c r="EC1338" s="29"/>
      <c r="ED1338" s="29"/>
      <c r="EE1338" s="29"/>
      <c r="EF1338" s="29"/>
      <c r="EG1338" s="29"/>
      <c r="EH1338" s="29"/>
      <c r="EI1338" s="29"/>
      <c r="EJ1338" s="29"/>
      <c r="EK1338" s="29"/>
      <c r="EL1338" s="29"/>
      <c r="EM1338" s="29"/>
      <c r="EN1338" s="29"/>
      <c r="EO1338" s="29"/>
      <c r="EP1338" s="29"/>
      <c r="EQ1338" s="29"/>
      <c r="ER1338" s="29"/>
      <c r="ES1338" s="29"/>
      <c r="ET1338" s="29"/>
      <c r="EU1338" s="29"/>
      <c r="EV1338" s="29"/>
      <c r="EW1338" s="29"/>
      <c r="EX1338" s="29"/>
      <c r="EY1338" s="29"/>
      <c r="EZ1338" s="29"/>
      <c r="FA1338" s="29"/>
      <c r="FB1338" s="29"/>
      <c r="FC1338" s="29"/>
      <c r="FD1338" s="29"/>
      <c r="FE1338" s="29"/>
      <c r="FF1338" s="29"/>
      <c r="FG1338" s="29"/>
      <c r="FH1338" s="29"/>
      <c r="FI1338" s="29"/>
      <c r="FJ1338" s="29"/>
      <c r="FK1338" s="29"/>
      <c r="FL1338" s="29"/>
      <c r="FM1338" s="29"/>
      <c r="FN1338" s="29"/>
      <c r="FO1338" s="29"/>
      <c r="FP1338" s="29"/>
      <c r="FQ1338" s="29"/>
      <c r="FR1338" s="29"/>
      <c r="FS1338" s="29"/>
      <c r="FT1338" s="29"/>
      <c r="FU1338" s="29"/>
      <c r="FV1338" s="29"/>
      <c r="FW1338" s="29"/>
      <c r="FX1338" s="29"/>
      <c r="FY1338" s="29"/>
      <c r="FZ1338" s="29"/>
      <c r="GA1338" s="29"/>
      <c r="GB1338" s="29"/>
      <c r="GC1338" s="29"/>
      <c r="GD1338" s="29"/>
      <c r="GE1338" s="29"/>
      <c r="GF1338" s="29"/>
      <c r="GG1338" s="29"/>
      <c r="GH1338" s="29"/>
      <c r="GI1338" s="29"/>
      <c r="GJ1338" s="29"/>
      <c r="GK1338" s="29"/>
      <c r="GL1338" s="29"/>
      <c r="GM1338" s="29"/>
      <c r="GN1338" s="29"/>
      <c r="GO1338" s="29"/>
      <c r="GP1338" s="29"/>
      <c r="GQ1338" s="29"/>
      <c r="GR1338" s="29"/>
      <c r="GS1338" s="29"/>
      <c r="GT1338" s="29"/>
      <c r="GU1338" s="29"/>
      <c r="GV1338" s="29"/>
      <c r="GW1338" s="29"/>
      <c r="GX1338" s="29"/>
      <c r="GY1338" s="29"/>
      <c r="GZ1338" s="29"/>
      <c r="HA1338" s="29"/>
      <c r="HB1338" s="29"/>
      <c r="HC1338" s="29"/>
      <c r="HD1338" s="29"/>
      <c r="HE1338" s="29"/>
      <c r="HF1338" s="29"/>
      <c r="HG1338" s="29"/>
    </row>
    <row r="1339" spans="1:215" s="4" customFormat="1" ht="18.600000000000001" customHeight="1" x14ac:dyDescent="0.25">
      <c r="A1339" s="50" t="s">
        <v>956</v>
      </c>
      <c r="B1339" s="50" t="s">
        <v>1557</v>
      </c>
      <c r="C1339" s="62" t="s">
        <v>65</v>
      </c>
      <c r="D1339" s="50" t="s">
        <v>1558</v>
      </c>
      <c r="E1339" s="4" t="s">
        <v>1561</v>
      </c>
      <c r="F1339" s="2" t="s">
        <v>4269</v>
      </c>
      <c r="G1339" s="2" t="s">
        <v>4583</v>
      </c>
      <c r="H1339" s="56">
        <f t="shared" si="44"/>
        <v>0.20805369127516779</v>
      </c>
      <c r="I1339" s="7" t="s">
        <v>209</v>
      </c>
      <c r="J1339" s="4" t="s">
        <v>45</v>
      </c>
      <c r="K1339" s="7">
        <f t="shared" si="45"/>
        <v>93</v>
      </c>
      <c r="L1339" s="4" t="s">
        <v>132</v>
      </c>
      <c r="M1339" s="4" t="s">
        <v>955</v>
      </c>
      <c r="N1339" s="18" t="s">
        <v>4584</v>
      </c>
      <c r="O1339" s="29"/>
      <c r="P1339" s="29"/>
      <c r="Q1339" s="29"/>
      <c r="R1339" s="29"/>
      <c r="S1339" s="29"/>
      <c r="T1339" s="29"/>
      <c r="U1339" s="29"/>
      <c r="V1339" s="29"/>
      <c r="W1339" s="29"/>
      <c r="X1339" s="29"/>
      <c r="Y1339" s="29"/>
      <c r="Z1339" s="29"/>
      <c r="AA1339" s="29"/>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c r="CA1339" s="29"/>
      <c r="CB1339" s="29"/>
      <c r="CC1339" s="29"/>
      <c r="CD1339" s="29"/>
      <c r="CE1339" s="29"/>
      <c r="CF1339" s="29"/>
      <c r="CG1339" s="29"/>
      <c r="CH1339" s="29"/>
      <c r="CI1339" s="29"/>
      <c r="CJ1339" s="29"/>
      <c r="CK1339" s="29"/>
      <c r="CL1339" s="29"/>
      <c r="CM1339" s="29"/>
      <c r="CN1339" s="29"/>
      <c r="CO1339" s="29"/>
      <c r="CP1339" s="29"/>
      <c r="CQ1339" s="29"/>
      <c r="CR1339" s="29"/>
      <c r="CS1339" s="29"/>
      <c r="CT1339" s="29"/>
      <c r="CU1339" s="29"/>
      <c r="CV1339" s="29"/>
      <c r="CW1339" s="29"/>
      <c r="CX1339" s="29"/>
      <c r="CY1339" s="29"/>
      <c r="CZ1339" s="29"/>
      <c r="DA1339" s="29"/>
      <c r="DB1339" s="29"/>
      <c r="DC1339" s="29"/>
      <c r="DD1339" s="29"/>
      <c r="DE1339" s="29"/>
      <c r="DF1339" s="29"/>
      <c r="DG1339" s="29"/>
      <c r="DH1339" s="29"/>
      <c r="DI1339" s="29"/>
      <c r="DJ1339" s="29"/>
      <c r="DK1339" s="29"/>
      <c r="DL1339" s="29"/>
      <c r="DM1339" s="29"/>
      <c r="DN1339" s="29"/>
      <c r="DO1339" s="29"/>
      <c r="DP1339" s="29"/>
      <c r="DQ1339" s="29"/>
      <c r="DR1339" s="29"/>
      <c r="DS1339" s="29"/>
      <c r="DT1339" s="29"/>
      <c r="DU1339" s="29"/>
      <c r="DV1339" s="29"/>
      <c r="DW1339" s="29"/>
      <c r="DX1339" s="29"/>
      <c r="DY1339" s="29"/>
      <c r="DZ1339" s="29"/>
      <c r="EA1339" s="29"/>
      <c r="EB1339" s="29"/>
      <c r="EC1339" s="29"/>
      <c r="ED1339" s="29"/>
      <c r="EE1339" s="29"/>
      <c r="EF1339" s="29"/>
      <c r="EG1339" s="29"/>
      <c r="EH1339" s="29"/>
      <c r="EI1339" s="29"/>
      <c r="EJ1339" s="29"/>
      <c r="EK1339" s="29"/>
      <c r="EL1339" s="29"/>
      <c r="EM1339" s="29"/>
      <c r="EN1339" s="29"/>
      <c r="EO1339" s="29"/>
      <c r="EP1339" s="29"/>
      <c r="EQ1339" s="29"/>
      <c r="ER1339" s="29"/>
      <c r="ES1339" s="29"/>
      <c r="ET1339" s="29"/>
      <c r="EU1339" s="29"/>
      <c r="EV1339" s="29"/>
      <c r="EW1339" s="29"/>
      <c r="EX1339" s="29"/>
      <c r="EY1339" s="29"/>
      <c r="EZ1339" s="29"/>
      <c r="FA1339" s="29"/>
      <c r="FB1339" s="29"/>
      <c r="FC1339" s="29"/>
      <c r="FD1339" s="29"/>
      <c r="FE1339" s="29"/>
      <c r="FF1339" s="29"/>
      <c r="FG1339" s="29"/>
      <c r="FH1339" s="29"/>
      <c r="FI1339" s="29"/>
      <c r="FJ1339" s="29"/>
      <c r="FK1339" s="29"/>
      <c r="FL1339" s="29"/>
      <c r="FM1339" s="29"/>
      <c r="FN1339" s="29"/>
      <c r="FO1339" s="29"/>
      <c r="FP1339" s="29"/>
      <c r="FQ1339" s="29"/>
      <c r="FR1339" s="29"/>
      <c r="FS1339" s="29"/>
      <c r="FT1339" s="29"/>
      <c r="FU1339" s="29"/>
      <c r="FV1339" s="29"/>
      <c r="FW1339" s="29"/>
      <c r="FX1339" s="29"/>
      <c r="FY1339" s="29"/>
      <c r="FZ1339" s="29"/>
      <c r="GA1339" s="29"/>
      <c r="GB1339" s="29"/>
      <c r="GC1339" s="29"/>
      <c r="GD1339" s="29"/>
      <c r="GE1339" s="29"/>
      <c r="GF1339" s="29"/>
      <c r="GG1339" s="29"/>
      <c r="GH1339" s="29"/>
      <c r="GI1339" s="29"/>
      <c r="GJ1339" s="29"/>
      <c r="GK1339" s="29"/>
      <c r="GL1339" s="29"/>
      <c r="GM1339" s="29"/>
      <c r="GN1339" s="29"/>
      <c r="GO1339" s="29"/>
      <c r="GP1339" s="29"/>
      <c r="GQ1339" s="29"/>
      <c r="GR1339" s="29"/>
      <c r="GS1339" s="29"/>
      <c r="GT1339" s="29"/>
      <c r="GU1339" s="29"/>
      <c r="GV1339" s="29"/>
      <c r="GW1339" s="29"/>
      <c r="GX1339" s="29"/>
      <c r="GY1339" s="29"/>
      <c r="GZ1339" s="29"/>
      <c r="HA1339" s="29"/>
      <c r="HB1339" s="29"/>
      <c r="HC1339" s="29"/>
      <c r="HD1339" s="29"/>
      <c r="HE1339" s="29"/>
      <c r="HF1339" s="29"/>
      <c r="HG1339" s="29"/>
    </row>
    <row r="1340" spans="1:215" s="4" customFormat="1" ht="18.600000000000001" customHeight="1" x14ac:dyDescent="0.25">
      <c r="A1340" s="50" t="s">
        <v>956</v>
      </c>
      <c r="B1340" s="50" t="s">
        <v>1557</v>
      </c>
      <c r="C1340" s="62" t="s">
        <v>128</v>
      </c>
      <c r="D1340" s="50" t="s">
        <v>1558</v>
      </c>
      <c r="E1340" s="4" t="s">
        <v>1562</v>
      </c>
      <c r="F1340" s="2" t="s">
        <v>4270</v>
      </c>
      <c r="G1340" s="2" t="s">
        <v>4583</v>
      </c>
      <c r="H1340" s="56">
        <f t="shared" si="44"/>
        <v>0.21428571428571427</v>
      </c>
      <c r="I1340" s="7" t="s">
        <v>126</v>
      </c>
      <c r="J1340" s="4" t="s">
        <v>90</v>
      </c>
      <c r="K1340" s="7">
        <f t="shared" si="45"/>
        <v>90</v>
      </c>
      <c r="L1340" s="4" t="s">
        <v>348</v>
      </c>
      <c r="M1340" s="4" t="s">
        <v>955</v>
      </c>
      <c r="N1340" s="18" t="s">
        <v>4584</v>
      </c>
      <c r="O1340" s="29"/>
      <c r="P1340" s="29"/>
      <c r="Q1340" s="29"/>
      <c r="R1340" s="29"/>
      <c r="S1340" s="29"/>
      <c r="T1340" s="29"/>
      <c r="U1340" s="29"/>
      <c r="V1340" s="29"/>
      <c r="W1340" s="29"/>
      <c r="X1340" s="29"/>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29"/>
      <c r="CA1340" s="29"/>
      <c r="CB1340" s="29"/>
      <c r="CC1340" s="29"/>
      <c r="CD1340" s="29"/>
      <c r="CE1340" s="29"/>
      <c r="CF1340" s="29"/>
      <c r="CG1340" s="29"/>
      <c r="CH1340" s="29"/>
      <c r="CI1340" s="29"/>
      <c r="CJ1340" s="29"/>
      <c r="CK1340" s="29"/>
      <c r="CL1340" s="29"/>
      <c r="CM1340" s="29"/>
      <c r="CN1340" s="29"/>
      <c r="CO1340" s="29"/>
      <c r="CP1340" s="29"/>
      <c r="CQ1340" s="29"/>
      <c r="CR1340" s="29"/>
      <c r="CS1340" s="29"/>
      <c r="CT1340" s="29"/>
      <c r="CU1340" s="29"/>
      <c r="CV1340" s="29"/>
      <c r="CW1340" s="29"/>
      <c r="CX1340" s="29"/>
      <c r="CY1340" s="29"/>
      <c r="CZ1340" s="29"/>
      <c r="DA1340" s="29"/>
      <c r="DB1340" s="29"/>
      <c r="DC1340" s="29"/>
      <c r="DD1340" s="29"/>
      <c r="DE1340" s="29"/>
      <c r="DF1340" s="29"/>
      <c r="DG1340" s="29"/>
      <c r="DH1340" s="29"/>
      <c r="DI1340" s="29"/>
      <c r="DJ1340" s="29"/>
      <c r="DK1340" s="29"/>
      <c r="DL1340" s="29"/>
      <c r="DM1340" s="29"/>
      <c r="DN1340" s="29"/>
      <c r="DO1340" s="29"/>
      <c r="DP1340" s="29"/>
      <c r="DQ1340" s="29"/>
      <c r="DR1340" s="29"/>
      <c r="DS1340" s="29"/>
      <c r="DT1340" s="29"/>
      <c r="DU1340" s="29"/>
      <c r="DV1340" s="29"/>
      <c r="DW1340" s="29"/>
      <c r="DX1340" s="29"/>
      <c r="DY1340" s="29"/>
      <c r="DZ1340" s="29"/>
      <c r="EA1340" s="29"/>
      <c r="EB1340" s="29"/>
      <c r="EC1340" s="29"/>
      <c r="ED1340" s="29"/>
      <c r="EE1340" s="29"/>
      <c r="EF1340" s="29"/>
      <c r="EG1340" s="29"/>
      <c r="EH1340" s="29"/>
      <c r="EI1340" s="29"/>
      <c r="EJ1340" s="29"/>
      <c r="EK1340" s="29"/>
      <c r="EL1340" s="29"/>
      <c r="EM1340" s="29"/>
      <c r="EN1340" s="29"/>
      <c r="EO1340" s="29"/>
      <c r="EP1340" s="29"/>
      <c r="EQ1340" s="29"/>
      <c r="ER1340" s="29"/>
      <c r="ES1340" s="29"/>
      <c r="ET1340" s="29"/>
      <c r="EU1340" s="29"/>
      <c r="EV1340" s="29"/>
      <c r="EW1340" s="29"/>
      <c r="EX1340" s="29"/>
      <c r="EY1340" s="29"/>
      <c r="EZ1340" s="29"/>
      <c r="FA1340" s="29"/>
      <c r="FB1340" s="29"/>
      <c r="FC1340" s="29"/>
      <c r="FD1340" s="29"/>
      <c r="FE1340" s="29"/>
      <c r="FF1340" s="29"/>
      <c r="FG1340" s="29"/>
      <c r="FH1340" s="29"/>
      <c r="FI1340" s="29"/>
      <c r="FJ1340" s="29"/>
      <c r="FK1340" s="29"/>
      <c r="FL1340" s="29"/>
      <c r="FM1340" s="29"/>
      <c r="FN1340" s="29"/>
      <c r="FO1340" s="29"/>
      <c r="FP1340" s="29"/>
      <c r="FQ1340" s="29"/>
      <c r="FR1340" s="29"/>
      <c r="FS1340" s="29"/>
      <c r="FT1340" s="29"/>
      <c r="FU1340" s="29"/>
      <c r="FV1340" s="29"/>
      <c r="FW1340" s="29"/>
      <c r="FX1340" s="29"/>
      <c r="FY1340" s="29"/>
      <c r="FZ1340" s="29"/>
      <c r="GA1340" s="29"/>
      <c r="GB1340" s="29"/>
      <c r="GC1340" s="29"/>
      <c r="GD1340" s="29"/>
      <c r="GE1340" s="29"/>
      <c r="GF1340" s="29"/>
      <c r="GG1340" s="29"/>
      <c r="GH1340" s="29"/>
      <c r="GI1340" s="29"/>
      <c r="GJ1340" s="29"/>
      <c r="GK1340" s="29"/>
      <c r="GL1340" s="29"/>
      <c r="GM1340" s="29"/>
      <c r="GN1340" s="29"/>
      <c r="GO1340" s="29"/>
      <c r="GP1340" s="29"/>
      <c r="GQ1340" s="29"/>
      <c r="GR1340" s="29"/>
      <c r="GS1340" s="29"/>
      <c r="GT1340" s="29"/>
      <c r="GU1340" s="29"/>
      <c r="GV1340" s="29"/>
      <c r="GW1340" s="29"/>
      <c r="GX1340" s="29"/>
      <c r="GY1340" s="29"/>
      <c r="GZ1340" s="29"/>
      <c r="HA1340" s="29"/>
      <c r="HB1340" s="29"/>
      <c r="HC1340" s="29"/>
      <c r="HD1340" s="29"/>
      <c r="HE1340" s="29"/>
      <c r="HF1340" s="29"/>
      <c r="HG1340" s="29"/>
    </row>
    <row r="1341" spans="1:215" s="4" customFormat="1" ht="18.600000000000001" customHeight="1" x14ac:dyDescent="0.25">
      <c r="A1341" s="50" t="s">
        <v>956</v>
      </c>
      <c r="B1341" s="50" t="s">
        <v>1557</v>
      </c>
      <c r="C1341" s="62" t="s">
        <v>157</v>
      </c>
      <c r="D1341" s="50" t="s">
        <v>1558</v>
      </c>
      <c r="E1341" s="4" t="s">
        <v>1563</v>
      </c>
      <c r="F1341" s="2" t="s">
        <v>4271</v>
      </c>
      <c r="G1341" s="2" t="s">
        <v>4583</v>
      </c>
      <c r="H1341" s="56">
        <f t="shared" si="44"/>
        <v>0.23227383863080683</v>
      </c>
      <c r="I1341" s="7" t="s">
        <v>61</v>
      </c>
      <c r="J1341" s="4" t="s">
        <v>70</v>
      </c>
      <c r="K1341" s="7">
        <f t="shared" si="45"/>
        <v>95</v>
      </c>
      <c r="L1341" s="4" t="s">
        <v>35</v>
      </c>
      <c r="M1341" s="4" t="s">
        <v>955</v>
      </c>
      <c r="N1341" s="18" t="s">
        <v>4584</v>
      </c>
      <c r="O1341" s="29"/>
      <c r="P1341" s="29"/>
      <c r="Q1341" s="29"/>
      <c r="R1341" s="29"/>
      <c r="S1341" s="29"/>
      <c r="T1341" s="29"/>
      <c r="U1341" s="29"/>
      <c r="V1341" s="29"/>
      <c r="W1341" s="29"/>
      <c r="X1341" s="29"/>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29"/>
      <c r="CA1341" s="29"/>
      <c r="CB1341" s="29"/>
      <c r="CC1341" s="29"/>
      <c r="CD1341" s="29"/>
      <c r="CE1341" s="29"/>
      <c r="CF1341" s="29"/>
      <c r="CG1341" s="29"/>
      <c r="CH1341" s="29"/>
      <c r="CI1341" s="29"/>
      <c r="CJ1341" s="29"/>
      <c r="CK1341" s="29"/>
      <c r="CL1341" s="29"/>
      <c r="CM1341" s="29"/>
      <c r="CN1341" s="29"/>
      <c r="CO1341" s="29"/>
      <c r="CP1341" s="29"/>
      <c r="CQ1341" s="29"/>
      <c r="CR1341" s="29"/>
      <c r="CS1341" s="29"/>
      <c r="CT1341" s="29"/>
      <c r="CU1341" s="29"/>
      <c r="CV1341" s="29"/>
      <c r="CW1341" s="29"/>
      <c r="CX1341" s="29"/>
      <c r="CY1341" s="29"/>
      <c r="CZ1341" s="29"/>
      <c r="DA1341" s="29"/>
      <c r="DB1341" s="29"/>
      <c r="DC1341" s="29"/>
      <c r="DD1341" s="29"/>
      <c r="DE1341" s="29"/>
      <c r="DF1341" s="29"/>
      <c r="DG1341" s="29"/>
      <c r="DH1341" s="29"/>
      <c r="DI1341" s="29"/>
      <c r="DJ1341" s="29"/>
      <c r="DK1341" s="29"/>
      <c r="DL1341" s="29"/>
      <c r="DM1341" s="29"/>
      <c r="DN1341" s="29"/>
      <c r="DO1341" s="29"/>
      <c r="DP1341" s="29"/>
      <c r="DQ1341" s="29"/>
      <c r="DR1341" s="29"/>
      <c r="DS1341" s="29"/>
      <c r="DT1341" s="29"/>
      <c r="DU1341" s="29"/>
      <c r="DV1341" s="29"/>
      <c r="DW1341" s="29"/>
      <c r="DX1341" s="29"/>
      <c r="DY1341" s="29"/>
      <c r="DZ1341" s="29"/>
      <c r="EA1341" s="29"/>
      <c r="EB1341" s="29"/>
      <c r="EC1341" s="29"/>
      <c r="ED1341" s="29"/>
      <c r="EE1341" s="29"/>
      <c r="EF1341" s="29"/>
      <c r="EG1341" s="29"/>
      <c r="EH1341" s="29"/>
      <c r="EI1341" s="29"/>
      <c r="EJ1341" s="29"/>
      <c r="EK1341" s="29"/>
      <c r="EL1341" s="29"/>
      <c r="EM1341" s="29"/>
      <c r="EN1341" s="29"/>
      <c r="EO1341" s="29"/>
      <c r="EP1341" s="29"/>
      <c r="EQ1341" s="29"/>
      <c r="ER1341" s="29"/>
      <c r="ES1341" s="29"/>
      <c r="ET1341" s="29"/>
      <c r="EU1341" s="29"/>
      <c r="EV1341" s="29"/>
      <c r="EW1341" s="29"/>
      <c r="EX1341" s="29"/>
      <c r="EY1341" s="29"/>
      <c r="EZ1341" s="29"/>
      <c r="FA1341" s="29"/>
      <c r="FB1341" s="29"/>
      <c r="FC1341" s="29"/>
      <c r="FD1341" s="29"/>
      <c r="FE1341" s="29"/>
      <c r="FF1341" s="29"/>
      <c r="FG1341" s="29"/>
      <c r="FH1341" s="29"/>
      <c r="FI1341" s="29"/>
      <c r="FJ1341" s="29"/>
      <c r="FK1341" s="29"/>
      <c r="FL1341" s="29"/>
      <c r="FM1341" s="29"/>
      <c r="FN1341" s="29"/>
      <c r="FO1341" s="29"/>
      <c r="FP1341" s="29"/>
      <c r="FQ1341" s="29"/>
      <c r="FR1341" s="29"/>
      <c r="FS1341" s="29"/>
      <c r="FT1341" s="29"/>
      <c r="FU1341" s="29"/>
      <c r="FV1341" s="29"/>
      <c r="FW1341" s="29"/>
      <c r="FX1341" s="29"/>
      <c r="FY1341" s="29"/>
      <c r="FZ1341" s="29"/>
      <c r="GA1341" s="29"/>
      <c r="GB1341" s="29"/>
      <c r="GC1341" s="29"/>
      <c r="GD1341" s="29"/>
      <c r="GE1341" s="29"/>
      <c r="GF1341" s="29"/>
      <c r="GG1341" s="29"/>
      <c r="GH1341" s="29"/>
      <c r="GI1341" s="29"/>
      <c r="GJ1341" s="29"/>
      <c r="GK1341" s="29"/>
      <c r="GL1341" s="29"/>
      <c r="GM1341" s="29"/>
      <c r="GN1341" s="29"/>
      <c r="GO1341" s="29"/>
      <c r="GP1341" s="29"/>
      <c r="GQ1341" s="29"/>
      <c r="GR1341" s="29"/>
      <c r="GS1341" s="29"/>
      <c r="GT1341" s="29"/>
      <c r="GU1341" s="29"/>
      <c r="GV1341" s="29"/>
      <c r="GW1341" s="29"/>
      <c r="GX1341" s="29"/>
      <c r="GY1341" s="29"/>
      <c r="GZ1341" s="29"/>
      <c r="HA1341" s="29"/>
      <c r="HB1341" s="29"/>
      <c r="HC1341" s="29"/>
      <c r="HD1341" s="29"/>
      <c r="HE1341" s="29"/>
      <c r="HF1341" s="29"/>
      <c r="HG1341" s="29"/>
    </row>
    <row r="1342" spans="1:215" s="4" customFormat="1" ht="18.600000000000001" customHeight="1" x14ac:dyDescent="0.25">
      <c r="A1342" s="50" t="s">
        <v>956</v>
      </c>
      <c r="B1342" s="50" t="s">
        <v>2336</v>
      </c>
      <c r="C1342" s="62" t="s">
        <v>2</v>
      </c>
      <c r="D1342" s="50" t="s">
        <v>2337</v>
      </c>
      <c r="E1342" s="4" t="s">
        <v>2338</v>
      </c>
      <c r="F1342" s="2" t="s">
        <v>5217</v>
      </c>
      <c r="G1342" s="2" t="s">
        <v>5218</v>
      </c>
      <c r="H1342" s="56">
        <f t="shared" si="44"/>
        <v>0.11136363636363636</v>
      </c>
      <c r="I1342" s="7" t="s">
        <v>20</v>
      </c>
      <c r="J1342" s="4" t="s">
        <v>490</v>
      </c>
      <c r="K1342" s="7">
        <f t="shared" si="45"/>
        <v>49</v>
      </c>
      <c r="L1342" s="4" t="s">
        <v>467</v>
      </c>
      <c r="M1342" s="4" t="s">
        <v>955</v>
      </c>
      <c r="N1342" s="18" t="s">
        <v>5219</v>
      </c>
      <c r="O1342" s="29"/>
      <c r="P1342" s="29"/>
      <c r="Q1342" s="29"/>
      <c r="R1342" s="29"/>
      <c r="S1342" s="29"/>
      <c r="T1342" s="29"/>
      <c r="U1342" s="29"/>
      <c r="V1342" s="29"/>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29"/>
      <c r="CA1342" s="29"/>
      <c r="CB1342" s="29"/>
      <c r="CC1342" s="29"/>
      <c r="CD1342" s="29"/>
      <c r="CE1342" s="29"/>
      <c r="CF1342" s="29"/>
      <c r="CG1342" s="29"/>
      <c r="CH1342" s="29"/>
      <c r="CI1342" s="29"/>
      <c r="CJ1342" s="29"/>
      <c r="CK1342" s="29"/>
      <c r="CL1342" s="29"/>
      <c r="CM1342" s="29"/>
      <c r="CN1342" s="29"/>
      <c r="CO1342" s="29"/>
      <c r="CP1342" s="29"/>
      <c r="CQ1342" s="29"/>
      <c r="CR1342" s="29"/>
      <c r="CS1342" s="29"/>
      <c r="CT1342" s="29"/>
      <c r="CU1342" s="29"/>
      <c r="CV1342" s="29"/>
      <c r="CW1342" s="29"/>
      <c r="CX1342" s="29"/>
      <c r="CY1342" s="29"/>
      <c r="CZ1342" s="29"/>
      <c r="DA1342" s="29"/>
      <c r="DB1342" s="29"/>
      <c r="DC1342" s="29"/>
      <c r="DD1342" s="29"/>
      <c r="DE1342" s="29"/>
      <c r="DF1342" s="29"/>
      <c r="DG1342" s="29"/>
      <c r="DH1342" s="29"/>
      <c r="DI1342" s="29"/>
      <c r="DJ1342" s="29"/>
      <c r="DK1342" s="29"/>
      <c r="DL1342" s="29"/>
      <c r="DM1342" s="29"/>
      <c r="DN1342" s="29"/>
      <c r="DO1342" s="29"/>
      <c r="DP1342" s="29"/>
      <c r="DQ1342" s="29"/>
      <c r="DR1342" s="29"/>
      <c r="DS1342" s="29"/>
      <c r="DT1342" s="29"/>
      <c r="DU1342" s="29"/>
      <c r="DV1342" s="29"/>
      <c r="DW1342" s="29"/>
      <c r="DX1342" s="29"/>
      <c r="DY1342" s="29"/>
      <c r="DZ1342" s="29"/>
      <c r="EA1342" s="29"/>
      <c r="EB1342" s="29"/>
      <c r="EC1342" s="29"/>
      <c r="ED1342" s="29"/>
      <c r="EE1342" s="29"/>
      <c r="EF1342" s="29"/>
      <c r="EG1342" s="29"/>
      <c r="EH1342" s="29"/>
      <c r="EI1342" s="29"/>
      <c r="EJ1342" s="29"/>
      <c r="EK1342" s="29"/>
      <c r="EL1342" s="29"/>
      <c r="EM1342" s="29"/>
      <c r="EN1342" s="29"/>
      <c r="EO1342" s="29"/>
      <c r="EP1342" s="29"/>
      <c r="EQ1342" s="29"/>
      <c r="ER1342" s="29"/>
      <c r="ES1342" s="29"/>
      <c r="ET1342" s="29"/>
      <c r="EU1342" s="29"/>
      <c r="EV1342" s="29"/>
      <c r="EW1342" s="29"/>
      <c r="EX1342" s="29"/>
      <c r="EY1342" s="29"/>
      <c r="EZ1342" s="29"/>
      <c r="FA1342" s="29"/>
      <c r="FB1342" s="29"/>
      <c r="FC1342" s="29"/>
      <c r="FD1342" s="29"/>
      <c r="FE1342" s="29"/>
      <c r="FF1342" s="29"/>
      <c r="FG1342" s="29"/>
      <c r="FH1342" s="29"/>
      <c r="FI1342" s="29"/>
      <c r="FJ1342" s="29"/>
      <c r="FK1342" s="29"/>
      <c r="FL1342" s="29"/>
      <c r="FM1342" s="29"/>
      <c r="FN1342" s="29"/>
      <c r="FO1342" s="29"/>
      <c r="FP1342" s="29"/>
      <c r="FQ1342" s="29"/>
      <c r="FR1342" s="29"/>
      <c r="FS1342" s="29"/>
      <c r="FT1342" s="29"/>
      <c r="FU1342" s="29"/>
      <c r="FV1342" s="29"/>
      <c r="FW1342" s="29"/>
      <c r="FX1342" s="29"/>
      <c r="FY1342" s="29"/>
      <c r="FZ1342" s="29"/>
      <c r="GA1342" s="29"/>
      <c r="GB1342" s="29"/>
      <c r="GC1342" s="29"/>
      <c r="GD1342" s="29"/>
      <c r="GE1342" s="29"/>
      <c r="GF1342" s="29"/>
      <c r="GG1342" s="29"/>
      <c r="GH1342" s="29"/>
      <c r="GI1342" s="29"/>
      <c r="GJ1342" s="29"/>
      <c r="GK1342" s="29"/>
      <c r="GL1342" s="29"/>
      <c r="GM1342" s="29"/>
      <c r="GN1342" s="29"/>
      <c r="GO1342" s="29"/>
      <c r="GP1342" s="29"/>
      <c r="GQ1342" s="29"/>
      <c r="GR1342" s="29"/>
      <c r="GS1342" s="29"/>
      <c r="GT1342" s="29"/>
      <c r="GU1342" s="29"/>
      <c r="GV1342" s="29"/>
      <c r="GW1342" s="29"/>
      <c r="GX1342" s="29"/>
      <c r="GY1342" s="29"/>
      <c r="GZ1342" s="29"/>
      <c r="HA1342" s="29"/>
      <c r="HB1342" s="29"/>
      <c r="HC1342" s="29"/>
      <c r="HD1342" s="29"/>
      <c r="HE1342" s="29"/>
      <c r="HF1342" s="29"/>
      <c r="HG1342" s="29"/>
    </row>
    <row r="1343" spans="1:215" s="4" customFormat="1" ht="18.600000000000001" customHeight="1" x14ac:dyDescent="0.25">
      <c r="A1343" s="50" t="s">
        <v>956</v>
      </c>
      <c r="B1343" s="50" t="s">
        <v>2336</v>
      </c>
      <c r="C1343" s="62" t="s">
        <v>65</v>
      </c>
      <c r="D1343" s="50" t="s">
        <v>2337</v>
      </c>
      <c r="E1343" s="4" t="s">
        <v>2339</v>
      </c>
      <c r="F1343" s="2" t="s">
        <v>5220</v>
      </c>
      <c r="G1343" s="2" t="s">
        <v>5218</v>
      </c>
      <c r="H1343" s="56">
        <f t="shared" si="44"/>
        <v>0.12212529738302934</v>
      </c>
      <c r="I1343" s="7" t="s">
        <v>609</v>
      </c>
      <c r="J1343" s="4" t="s">
        <v>251</v>
      </c>
      <c r="K1343" s="7">
        <f t="shared" si="45"/>
        <v>154</v>
      </c>
      <c r="L1343" s="4" t="s">
        <v>2340</v>
      </c>
      <c r="M1343" s="4" t="s">
        <v>955</v>
      </c>
      <c r="N1343" s="18" t="s">
        <v>5219</v>
      </c>
      <c r="O1343" s="29"/>
      <c r="P1343" s="29"/>
      <c r="Q1343" s="29"/>
      <c r="R1343" s="29"/>
      <c r="S1343" s="29"/>
      <c r="T1343" s="29"/>
      <c r="U1343" s="29"/>
      <c r="V1343" s="29"/>
      <c r="W1343" s="29"/>
      <c r="X1343" s="29"/>
      <c r="Y1343" s="29"/>
      <c r="Z1343" s="29"/>
      <c r="AA1343" s="29"/>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c r="AV1343" s="29"/>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29"/>
      <c r="CA1343" s="29"/>
      <c r="CB1343" s="29"/>
      <c r="CC1343" s="29"/>
      <c r="CD1343" s="29"/>
      <c r="CE1343" s="29"/>
      <c r="CF1343" s="29"/>
      <c r="CG1343" s="29"/>
      <c r="CH1343" s="29"/>
      <c r="CI1343" s="29"/>
      <c r="CJ1343" s="29"/>
      <c r="CK1343" s="29"/>
      <c r="CL1343" s="29"/>
      <c r="CM1343" s="29"/>
      <c r="CN1343" s="29"/>
      <c r="CO1343" s="29"/>
      <c r="CP1343" s="29"/>
      <c r="CQ1343" s="29"/>
      <c r="CR1343" s="29"/>
      <c r="CS1343" s="29"/>
      <c r="CT1343" s="29"/>
      <c r="CU1343" s="29"/>
      <c r="CV1343" s="29"/>
      <c r="CW1343" s="29"/>
      <c r="CX1343" s="29"/>
      <c r="CY1343" s="29"/>
      <c r="CZ1343" s="29"/>
      <c r="DA1343" s="29"/>
      <c r="DB1343" s="29"/>
      <c r="DC1343" s="29"/>
      <c r="DD1343" s="29"/>
      <c r="DE1343" s="29"/>
      <c r="DF1343" s="29"/>
      <c r="DG1343" s="29"/>
      <c r="DH1343" s="29"/>
      <c r="DI1343" s="29"/>
      <c r="DJ1343" s="29"/>
      <c r="DK1343" s="29"/>
      <c r="DL1343" s="29"/>
      <c r="DM1343" s="29"/>
      <c r="DN1343" s="29"/>
      <c r="DO1343" s="29"/>
      <c r="DP1343" s="29"/>
      <c r="DQ1343" s="29"/>
      <c r="DR1343" s="29"/>
      <c r="DS1343" s="29"/>
      <c r="DT1343" s="29"/>
      <c r="DU1343" s="29"/>
      <c r="DV1343" s="29"/>
      <c r="DW1343" s="29"/>
      <c r="DX1343" s="29"/>
      <c r="DY1343" s="29"/>
      <c r="DZ1343" s="29"/>
      <c r="EA1343" s="29"/>
      <c r="EB1343" s="29"/>
      <c r="EC1343" s="29"/>
      <c r="ED1343" s="29"/>
      <c r="EE1343" s="29"/>
      <c r="EF1343" s="29"/>
      <c r="EG1343" s="29"/>
      <c r="EH1343" s="29"/>
      <c r="EI1343" s="29"/>
      <c r="EJ1343" s="29"/>
      <c r="EK1343" s="29"/>
      <c r="EL1343" s="29"/>
      <c r="EM1343" s="29"/>
      <c r="EN1343" s="29"/>
      <c r="EO1343" s="29"/>
      <c r="EP1343" s="29"/>
      <c r="EQ1343" s="29"/>
      <c r="ER1343" s="29"/>
      <c r="ES1343" s="29"/>
      <c r="ET1343" s="29"/>
      <c r="EU1343" s="29"/>
      <c r="EV1343" s="29"/>
      <c r="EW1343" s="29"/>
      <c r="EX1343" s="29"/>
      <c r="EY1343" s="29"/>
      <c r="EZ1343" s="29"/>
      <c r="FA1343" s="29"/>
      <c r="FB1343" s="29"/>
      <c r="FC1343" s="29"/>
      <c r="FD1343" s="29"/>
      <c r="FE1343" s="29"/>
      <c r="FF1343" s="29"/>
      <c r="FG1343" s="29"/>
      <c r="FH1343" s="29"/>
      <c r="FI1343" s="29"/>
      <c r="FJ1343" s="29"/>
      <c r="FK1343" s="29"/>
      <c r="FL1343" s="29"/>
      <c r="FM1343" s="29"/>
      <c r="FN1343" s="29"/>
      <c r="FO1343" s="29"/>
      <c r="FP1343" s="29"/>
      <c r="FQ1343" s="29"/>
      <c r="FR1343" s="29"/>
      <c r="FS1343" s="29"/>
      <c r="FT1343" s="29"/>
      <c r="FU1343" s="29"/>
      <c r="FV1343" s="29"/>
      <c r="FW1343" s="29"/>
      <c r="FX1343" s="29"/>
      <c r="FY1343" s="29"/>
      <c r="FZ1343" s="29"/>
      <c r="GA1343" s="29"/>
      <c r="GB1343" s="29"/>
      <c r="GC1343" s="29"/>
      <c r="GD1343" s="29"/>
      <c r="GE1343" s="29"/>
      <c r="GF1343" s="29"/>
      <c r="GG1343" s="29"/>
      <c r="GH1343" s="29"/>
      <c r="GI1343" s="29"/>
      <c r="GJ1343" s="29"/>
      <c r="GK1343" s="29"/>
      <c r="GL1343" s="29"/>
      <c r="GM1343" s="29"/>
      <c r="GN1343" s="29"/>
      <c r="GO1343" s="29"/>
      <c r="GP1343" s="29"/>
      <c r="GQ1343" s="29"/>
      <c r="GR1343" s="29"/>
      <c r="GS1343" s="29"/>
      <c r="GT1343" s="29"/>
      <c r="GU1343" s="29"/>
      <c r="GV1343" s="29"/>
      <c r="GW1343" s="29"/>
      <c r="GX1343" s="29"/>
      <c r="GY1343" s="29"/>
      <c r="GZ1343" s="29"/>
      <c r="HA1343" s="29"/>
      <c r="HB1343" s="29"/>
      <c r="HC1343" s="29"/>
      <c r="HD1343" s="29"/>
      <c r="HE1343" s="29"/>
      <c r="HF1343" s="29"/>
      <c r="HG1343" s="29"/>
    </row>
    <row r="1344" spans="1:215" s="10" customFormat="1" ht="18.600000000000001" customHeight="1" x14ac:dyDescent="0.25">
      <c r="A1344" s="50" t="s">
        <v>956</v>
      </c>
      <c r="B1344" s="50" t="s">
        <v>2336</v>
      </c>
      <c r="C1344" s="62" t="s">
        <v>96</v>
      </c>
      <c r="D1344" s="50" t="s">
        <v>2337</v>
      </c>
      <c r="E1344" s="4" t="s">
        <v>2341</v>
      </c>
      <c r="F1344" s="2" t="s">
        <v>5221</v>
      </c>
      <c r="G1344" s="2" t="s">
        <v>5218</v>
      </c>
      <c r="H1344" s="56">
        <f t="shared" si="44"/>
        <v>8.5106382978723402E-2</v>
      </c>
      <c r="I1344" s="7" t="s">
        <v>90</v>
      </c>
      <c r="J1344" s="4" t="s">
        <v>70</v>
      </c>
      <c r="K1344" s="7">
        <f t="shared" si="45"/>
        <v>28</v>
      </c>
      <c r="L1344" s="4" t="s">
        <v>324</v>
      </c>
      <c r="M1344" s="4" t="s">
        <v>955</v>
      </c>
      <c r="N1344" s="18" t="s">
        <v>5219</v>
      </c>
      <c r="O1344" s="29"/>
      <c r="P1344" s="29"/>
      <c r="Q1344" s="29"/>
      <c r="R1344" s="29"/>
      <c r="S1344" s="29"/>
      <c r="T1344" s="29"/>
      <c r="U1344" s="29"/>
      <c r="V1344" s="29"/>
      <c r="W1344" s="29"/>
      <c r="X1344" s="29"/>
      <c r="Y1344" s="29"/>
      <c r="Z1344" s="29"/>
      <c r="AA1344" s="29"/>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c r="AV1344" s="29"/>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29"/>
      <c r="CA1344" s="29"/>
      <c r="CB1344" s="29"/>
      <c r="CC1344" s="29"/>
      <c r="CD1344" s="29"/>
      <c r="CE1344" s="29"/>
      <c r="CF1344" s="29"/>
      <c r="CG1344" s="29"/>
      <c r="CH1344" s="29"/>
      <c r="CI1344" s="29"/>
      <c r="CJ1344" s="29"/>
      <c r="CK1344" s="29"/>
      <c r="CL1344" s="29"/>
      <c r="CM1344" s="29"/>
      <c r="CN1344" s="29"/>
      <c r="CO1344" s="29"/>
      <c r="CP1344" s="29"/>
      <c r="CQ1344" s="29"/>
      <c r="CR1344" s="29"/>
      <c r="CS1344" s="29"/>
      <c r="CT1344" s="29"/>
      <c r="CU1344" s="29"/>
      <c r="CV1344" s="29"/>
      <c r="CW1344" s="29"/>
      <c r="CX1344" s="29"/>
      <c r="CY1344" s="29"/>
      <c r="CZ1344" s="29"/>
      <c r="DA1344" s="29"/>
      <c r="DB1344" s="29"/>
      <c r="DC1344" s="29"/>
      <c r="DD1344" s="29"/>
      <c r="DE1344" s="29"/>
      <c r="DF1344" s="29"/>
      <c r="DG1344" s="29"/>
      <c r="DH1344" s="29"/>
      <c r="DI1344" s="29"/>
      <c r="DJ1344" s="29"/>
      <c r="DK1344" s="29"/>
      <c r="DL1344" s="29"/>
      <c r="DM1344" s="29"/>
      <c r="DN1344" s="29"/>
      <c r="DO1344" s="29"/>
      <c r="DP1344" s="29"/>
      <c r="DQ1344" s="29"/>
      <c r="DR1344" s="29"/>
      <c r="DS1344" s="29"/>
      <c r="DT1344" s="29"/>
      <c r="DU1344" s="29"/>
      <c r="DV1344" s="29"/>
      <c r="DW1344" s="29"/>
      <c r="DX1344" s="29"/>
      <c r="DY1344" s="29"/>
      <c r="DZ1344" s="29"/>
      <c r="EA1344" s="29"/>
      <c r="EB1344" s="29"/>
      <c r="EC1344" s="29"/>
      <c r="ED1344" s="29"/>
      <c r="EE1344" s="29"/>
      <c r="EF1344" s="29"/>
      <c r="EG1344" s="29"/>
      <c r="EH1344" s="29"/>
      <c r="EI1344" s="29"/>
      <c r="EJ1344" s="29"/>
      <c r="EK1344" s="29"/>
      <c r="EL1344" s="29"/>
      <c r="EM1344" s="29"/>
      <c r="EN1344" s="29"/>
      <c r="EO1344" s="29"/>
      <c r="EP1344" s="29"/>
      <c r="EQ1344" s="29"/>
      <c r="ER1344" s="29"/>
      <c r="ES1344" s="29"/>
      <c r="ET1344" s="29"/>
      <c r="EU1344" s="29"/>
      <c r="EV1344" s="29"/>
      <c r="EW1344" s="29"/>
      <c r="EX1344" s="29"/>
      <c r="EY1344" s="29"/>
      <c r="EZ1344" s="29"/>
      <c r="FA1344" s="29"/>
      <c r="FB1344" s="29"/>
      <c r="FC1344" s="29"/>
      <c r="FD1344" s="29"/>
      <c r="FE1344" s="29"/>
      <c r="FF1344" s="29"/>
      <c r="FG1344" s="29"/>
      <c r="FH1344" s="29"/>
      <c r="FI1344" s="29"/>
      <c r="FJ1344" s="29"/>
      <c r="FK1344" s="29"/>
      <c r="FL1344" s="29"/>
      <c r="FM1344" s="29"/>
      <c r="FN1344" s="29"/>
      <c r="FO1344" s="29"/>
      <c r="FP1344" s="29"/>
      <c r="FQ1344" s="29"/>
      <c r="FR1344" s="29"/>
      <c r="FS1344" s="29"/>
      <c r="FT1344" s="29"/>
      <c r="FU1344" s="29"/>
      <c r="FV1344" s="29"/>
      <c r="FW1344" s="29"/>
      <c r="FX1344" s="29"/>
      <c r="FY1344" s="29"/>
      <c r="FZ1344" s="29"/>
      <c r="GA1344" s="29"/>
      <c r="GB1344" s="29"/>
      <c r="GC1344" s="29"/>
      <c r="GD1344" s="29"/>
      <c r="GE1344" s="29"/>
      <c r="GF1344" s="29"/>
      <c r="GG1344" s="29"/>
      <c r="GH1344" s="29"/>
      <c r="GI1344" s="29"/>
      <c r="GJ1344" s="29"/>
      <c r="GK1344" s="29"/>
      <c r="GL1344" s="29"/>
      <c r="GM1344" s="29"/>
      <c r="GN1344" s="29"/>
      <c r="GO1344" s="29"/>
      <c r="GP1344" s="29"/>
      <c r="GQ1344" s="29"/>
      <c r="GR1344" s="29"/>
      <c r="GS1344" s="29"/>
      <c r="GT1344" s="29"/>
      <c r="GU1344" s="29"/>
      <c r="GV1344" s="29"/>
      <c r="GW1344" s="29"/>
      <c r="GX1344" s="29"/>
      <c r="GY1344" s="29"/>
      <c r="GZ1344" s="29"/>
      <c r="HA1344" s="29"/>
      <c r="HB1344" s="29"/>
      <c r="HC1344" s="29"/>
      <c r="HD1344" s="29"/>
      <c r="HE1344" s="29"/>
      <c r="HF1344" s="29"/>
      <c r="HG1344" s="29"/>
    </row>
    <row r="1345" spans="1:215" s="10" customFormat="1" ht="18.600000000000001" customHeight="1" x14ac:dyDescent="0.25">
      <c r="A1345" s="50" t="s">
        <v>956</v>
      </c>
      <c r="B1345" s="50" t="s">
        <v>2336</v>
      </c>
      <c r="C1345" s="62" t="s">
        <v>157</v>
      </c>
      <c r="D1345" s="50" t="s">
        <v>2337</v>
      </c>
      <c r="E1345" s="4" t="s">
        <v>2342</v>
      </c>
      <c r="F1345" s="2" t="s">
        <v>5222</v>
      </c>
      <c r="G1345" s="2" t="s">
        <v>5218</v>
      </c>
      <c r="H1345" s="56">
        <f t="shared" si="44"/>
        <v>0.12871287128712872</v>
      </c>
      <c r="I1345" s="7" t="s">
        <v>173</v>
      </c>
      <c r="J1345" s="4" t="s">
        <v>490</v>
      </c>
      <c r="K1345" s="7">
        <f t="shared" si="45"/>
        <v>65</v>
      </c>
      <c r="L1345" s="4" t="s">
        <v>749</v>
      </c>
      <c r="M1345" s="4" t="s">
        <v>955</v>
      </c>
      <c r="N1345" s="18" t="s">
        <v>5223</v>
      </c>
      <c r="O1345" s="29"/>
      <c r="P1345" s="29"/>
      <c r="Q1345" s="29"/>
      <c r="R1345" s="29"/>
      <c r="S1345" s="29"/>
      <c r="T1345" s="29"/>
      <c r="U1345" s="29"/>
      <c r="V1345" s="29"/>
      <c r="W1345" s="29"/>
      <c r="X1345" s="29"/>
      <c r="Y1345" s="29"/>
      <c r="Z1345" s="29"/>
      <c r="AA1345" s="29"/>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c r="AV1345" s="29"/>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29"/>
      <c r="CA1345" s="29"/>
      <c r="CB1345" s="29"/>
      <c r="CC1345" s="29"/>
      <c r="CD1345" s="29"/>
      <c r="CE1345" s="29"/>
      <c r="CF1345" s="29"/>
      <c r="CG1345" s="29"/>
      <c r="CH1345" s="29"/>
      <c r="CI1345" s="29"/>
      <c r="CJ1345" s="29"/>
      <c r="CK1345" s="29"/>
      <c r="CL1345" s="29"/>
      <c r="CM1345" s="29"/>
      <c r="CN1345" s="29"/>
      <c r="CO1345" s="29"/>
      <c r="CP1345" s="29"/>
      <c r="CQ1345" s="29"/>
      <c r="CR1345" s="29"/>
      <c r="CS1345" s="29"/>
      <c r="CT1345" s="29"/>
      <c r="CU1345" s="29"/>
      <c r="CV1345" s="29"/>
      <c r="CW1345" s="29"/>
      <c r="CX1345" s="29"/>
      <c r="CY1345" s="29"/>
      <c r="CZ1345" s="29"/>
      <c r="DA1345" s="29"/>
      <c r="DB1345" s="29"/>
      <c r="DC1345" s="29"/>
      <c r="DD1345" s="29"/>
      <c r="DE1345" s="29"/>
      <c r="DF1345" s="29"/>
      <c r="DG1345" s="29"/>
      <c r="DH1345" s="29"/>
      <c r="DI1345" s="29"/>
      <c r="DJ1345" s="29"/>
      <c r="DK1345" s="29"/>
      <c r="DL1345" s="29"/>
      <c r="DM1345" s="29"/>
      <c r="DN1345" s="29"/>
      <c r="DO1345" s="29"/>
      <c r="DP1345" s="29"/>
      <c r="DQ1345" s="29"/>
      <c r="DR1345" s="29"/>
      <c r="DS1345" s="29"/>
      <c r="DT1345" s="29"/>
      <c r="DU1345" s="29"/>
      <c r="DV1345" s="29"/>
      <c r="DW1345" s="29"/>
      <c r="DX1345" s="29"/>
      <c r="DY1345" s="29"/>
      <c r="DZ1345" s="29"/>
      <c r="EA1345" s="29"/>
      <c r="EB1345" s="29"/>
      <c r="EC1345" s="29"/>
      <c r="ED1345" s="29"/>
      <c r="EE1345" s="29"/>
      <c r="EF1345" s="29"/>
      <c r="EG1345" s="29"/>
      <c r="EH1345" s="29"/>
      <c r="EI1345" s="29"/>
      <c r="EJ1345" s="29"/>
      <c r="EK1345" s="29"/>
      <c r="EL1345" s="29"/>
      <c r="EM1345" s="29"/>
      <c r="EN1345" s="29"/>
      <c r="EO1345" s="29"/>
      <c r="EP1345" s="29"/>
      <c r="EQ1345" s="29"/>
      <c r="ER1345" s="29"/>
      <c r="ES1345" s="29"/>
      <c r="ET1345" s="29"/>
      <c r="EU1345" s="29"/>
      <c r="EV1345" s="29"/>
      <c r="EW1345" s="29"/>
      <c r="EX1345" s="29"/>
      <c r="EY1345" s="29"/>
      <c r="EZ1345" s="29"/>
      <c r="FA1345" s="29"/>
      <c r="FB1345" s="29"/>
      <c r="FC1345" s="29"/>
      <c r="FD1345" s="29"/>
      <c r="FE1345" s="29"/>
      <c r="FF1345" s="29"/>
      <c r="FG1345" s="29"/>
      <c r="FH1345" s="29"/>
      <c r="FI1345" s="29"/>
      <c r="FJ1345" s="29"/>
      <c r="FK1345" s="29"/>
      <c r="FL1345" s="29"/>
      <c r="FM1345" s="29"/>
      <c r="FN1345" s="29"/>
      <c r="FO1345" s="29"/>
      <c r="FP1345" s="29"/>
      <c r="FQ1345" s="29"/>
      <c r="FR1345" s="29"/>
      <c r="FS1345" s="29"/>
      <c r="FT1345" s="29"/>
      <c r="FU1345" s="29"/>
      <c r="FV1345" s="29"/>
      <c r="FW1345" s="29"/>
      <c r="FX1345" s="29"/>
      <c r="FY1345" s="29"/>
      <c r="FZ1345" s="29"/>
      <c r="GA1345" s="29"/>
      <c r="GB1345" s="29"/>
      <c r="GC1345" s="29"/>
      <c r="GD1345" s="29"/>
      <c r="GE1345" s="29"/>
      <c r="GF1345" s="29"/>
      <c r="GG1345" s="29"/>
      <c r="GH1345" s="29"/>
      <c r="GI1345" s="29"/>
      <c r="GJ1345" s="29"/>
      <c r="GK1345" s="29"/>
      <c r="GL1345" s="29"/>
      <c r="GM1345" s="29"/>
      <c r="GN1345" s="29"/>
      <c r="GO1345" s="29"/>
      <c r="GP1345" s="29"/>
      <c r="GQ1345" s="29"/>
      <c r="GR1345" s="29"/>
      <c r="GS1345" s="29"/>
      <c r="GT1345" s="29"/>
      <c r="GU1345" s="29"/>
      <c r="GV1345" s="29"/>
      <c r="GW1345" s="29"/>
      <c r="GX1345" s="29"/>
      <c r="GY1345" s="29"/>
      <c r="GZ1345" s="29"/>
      <c r="HA1345" s="29"/>
      <c r="HB1345" s="29"/>
      <c r="HC1345" s="29"/>
      <c r="HD1345" s="29"/>
      <c r="HE1345" s="29"/>
      <c r="HF1345" s="29"/>
      <c r="HG1345" s="29"/>
    </row>
    <row r="1346" spans="1:215" s="4" customFormat="1" ht="18.600000000000001" customHeight="1" x14ac:dyDescent="0.25">
      <c r="A1346" s="50" t="s">
        <v>956</v>
      </c>
      <c r="B1346" s="50" t="s">
        <v>2336</v>
      </c>
      <c r="C1346" s="62" t="s">
        <v>547</v>
      </c>
      <c r="D1346" s="50" t="s">
        <v>2337</v>
      </c>
      <c r="E1346" s="4" t="s">
        <v>2343</v>
      </c>
      <c r="F1346" s="2" t="s">
        <v>5224</v>
      </c>
      <c r="G1346" s="2" t="s">
        <v>5218</v>
      </c>
      <c r="H1346" s="56">
        <f t="shared" si="44"/>
        <v>0.14430379746835442</v>
      </c>
      <c r="I1346" s="7" t="s">
        <v>689</v>
      </c>
      <c r="J1346" s="4" t="s">
        <v>293</v>
      </c>
      <c r="K1346" s="7">
        <f t="shared" si="45"/>
        <v>57</v>
      </c>
      <c r="L1346" s="4" t="s">
        <v>8</v>
      </c>
      <c r="M1346" s="4" t="s">
        <v>955</v>
      </c>
      <c r="N1346" s="18" t="s">
        <v>5219</v>
      </c>
      <c r="O1346" s="29"/>
      <c r="P1346" s="29"/>
      <c r="Q1346" s="29"/>
      <c r="R1346" s="29"/>
      <c r="S1346" s="29"/>
      <c r="T1346" s="29"/>
      <c r="U1346" s="29"/>
      <c r="V1346" s="29"/>
      <c r="W1346" s="29"/>
      <c r="X1346" s="29"/>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c r="AV1346" s="29"/>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29"/>
      <c r="CA1346" s="29"/>
      <c r="CB1346" s="29"/>
      <c r="CC1346" s="29"/>
      <c r="CD1346" s="29"/>
      <c r="CE1346" s="29"/>
      <c r="CF1346" s="29"/>
      <c r="CG1346" s="29"/>
      <c r="CH1346" s="29"/>
      <c r="CI1346" s="29"/>
      <c r="CJ1346" s="29"/>
      <c r="CK1346" s="29"/>
      <c r="CL1346" s="29"/>
      <c r="CM1346" s="29"/>
      <c r="CN1346" s="29"/>
      <c r="CO1346" s="29"/>
      <c r="CP1346" s="29"/>
      <c r="CQ1346" s="29"/>
      <c r="CR1346" s="29"/>
      <c r="CS1346" s="29"/>
      <c r="CT1346" s="29"/>
      <c r="CU1346" s="29"/>
      <c r="CV1346" s="29"/>
      <c r="CW1346" s="29"/>
      <c r="CX1346" s="29"/>
      <c r="CY1346" s="29"/>
      <c r="CZ1346" s="29"/>
      <c r="DA1346" s="29"/>
      <c r="DB1346" s="29"/>
      <c r="DC1346" s="29"/>
      <c r="DD1346" s="29"/>
      <c r="DE1346" s="29"/>
      <c r="DF1346" s="29"/>
      <c r="DG1346" s="29"/>
      <c r="DH1346" s="29"/>
      <c r="DI1346" s="29"/>
      <c r="DJ1346" s="29"/>
      <c r="DK1346" s="29"/>
      <c r="DL1346" s="29"/>
      <c r="DM1346" s="29"/>
      <c r="DN1346" s="29"/>
      <c r="DO1346" s="29"/>
      <c r="DP1346" s="29"/>
      <c r="DQ1346" s="29"/>
      <c r="DR1346" s="29"/>
      <c r="DS1346" s="29"/>
      <c r="DT1346" s="29"/>
      <c r="DU1346" s="29"/>
      <c r="DV1346" s="29"/>
      <c r="DW1346" s="29"/>
      <c r="DX1346" s="29"/>
      <c r="DY1346" s="29"/>
      <c r="DZ1346" s="29"/>
      <c r="EA1346" s="29"/>
      <c r="EB1346" s="29"/>
      <c r="EC1346" s="29"/>
      <c r="ED1346" s="29"/>
      <c r="EE1346" s="29"/>
      <c r="EF1346" s="29"/>
      <c r="EG1346" s="29"/>
      <c r="EH1346" s="29"/>
      <c r="EI1346" s="29"/>
      <c r="EJ1346" s="29"/>
      <c r="EK1346" s="29"/>
      <c r="EL1346" s="29"/>
      <c r="EM1346" s="29"/>
      <c r="EN1346" s="29"/>
      <c r="EO1346" s="29"/>
      <c r="EP1346" s="29"/>
      <c r="EQ1346" s="29"/>
      <c r="ER1346" s="29"/>
      <c r="ES1346" s="29"/>
      <c r="ET1346" s="29"/>
      <c r="EU1346" s="29"/>
      <c r="EV1346" s="29"/>
      <c r="EW1346" s="29"/>
      <c r="EX1346" s="29"/>
      <c r="EY1346" s="29"/>
      <c r="EZ1346" s="29"/>
      <c r="FA1346" s="29"/>
      <c r="FB1346" s="29"/>
      <c r="FC1346" s="29"/>
      <c r="FD1346" s="29"/>
      <c r="FE1346" s="29"/>
      <c r="FF1346" s="29"/>
      <c r="FG1346" s="29"/>
      <c r="FH1346" s="29"/>
      <c r="FI1346" s="29"/>
      <c r="FJ1346" s="29"/>
      <c r="FK1346" s="29"/>
      <c r="FL1346" s="29"/>
      <c r="FM1346" s="29"/>
      <c r="FN1346" s="29"/>
      <c r="FO1346" s="29"/>
      <c r="FP1346" s="29"/>
      <c r="FQ1346" s="29"/>
      <c r="FR1346" s="29"/>
      <c r="FS1346" s="29"/>
      <c r="FT1346" s="29"/>
      <c r="FU1346" s="29"/>
      <c r="FV1346" s="29"/>
      <c r="FW1346" s="29"/>
      <c r="FX1346" s="29"/>
      <c r="FY1346" s="29"/>
      <c r="FZ1346" s="29"/>
      <c r="GA1346" s="29"/>
      <c r="GB1346" s="29"/>
      <c r="GC1346" s="29"/>
      <c r="GD1346" s="29"/>
      <c r="GE1346" s="29"/>
      <c r="GF1346" s="29"/>
      <c r="GG1346" s="29"/>
      <c r="GH1346" s="29"/>
      <c r="GI1346" s="29"/>
      <c r="GJ1346" s="29"/>
      <c r="GK1346" s="29"/>
      <c r="GL1346" s="29"/>
      <c r="GM1346" s="29"/>
      <c r="GN1346" s="29"/>
      <c r="GO1346" s="29"/>
      <c r="GP1346" s="29"/>
      <c r="GQ1346" s="29"/>
      <c r="GR1346" s="29"/>
      <c r="GS1346" s="29"/>
      <c r="GT1346" s="29"/>
      <c r="GU1346" s="29"/>
      <c r="GV1346" s="29"/>
      <c r="GW1346" s="29"/>
      <c r="GX1346" s="29"/>
      <c r="GY1346" s="29"/>
      <c r="GZ1346" s="29"/>
      <c r="HA1346" s="29"/>
      <c r="HB1346" s="29"/>
      <c r="HC1346" s="29"/>
      <c r="HD1346" s="29"/>
      <c r="HE1346" s="29"/>
      <c r="HF1346" s="29"/>
      <c r="HG1346" s="29"/>
    </row>
    <row r="1347" spans="1:215" s="4" customFormat="1" ht="18.600000000000001" customHeight="1" x14ac:dyDescent="0.25">
      <c r="A1347" s="50" t="s">
        <v>956</v>
      </c>
      <c r="B1347" s="50" t="s">
        <v>2336</v>
      </c>
      <c r="C1347" s="62" t="s">
        <v>297</v>
      </c>
      <c r="D1347" s="50" t="s">
        <v>2337</v>
      </c>
      <c r="E1347" s="4" t="s">
        <v>614</v>
      </c>
      <c r="F1347" s="2" t="s">
        <v>5225</v>
      </c>
      <c r="G1347" s="2" t="s">
        <v>5218</v>
      </c>
      <c r="H1347" s="56">
        <f t="shared" si="44"/>
        <v>9.7649186256781192E-2</v>
      </c>
      <c r="I1347" s="7" t="s">
        <v>20</v>
      </c>
      <c r="J1347" s="4" t="s">
        <v>221</v>
      </c>
      <c r="K1347" s="7">
        <f t="shared" si="45"/>
        <v>54</v>
      </c>
      <c r="L1347" s="4" t="s">
        <v>2026</v>
      </c>
      <c r="M1347" s="4" t="s">
        <v>955</v>
      </c>
      <c r="N1347" s="18" t="s">
        <v>5219</v>
      </c>
      <c r="O1347" s="29"/>
      <c r="P1347" s="29"/>
      <c r="Q1347" s="29"/>
      <c r="R1347" s="29"/>
      <c r="S1347" s="29"/>
      <c r="T1347" s="29"/>
      <c r="U1347" s="29"/>
      <c r="V1347" s="29"/>
      <c r="W1347" s="29"/>
      <c r="X1347" s="29"/>
      <c r="Y1347" s="29"/>
      <c r="Z1347" s="29"/>
      <c r="AA1347" s="29"/>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29"/>
      <c r="CA1347" s="29"/>
      <c r="CB1347" s="29"/>
      <c r="CC1347" s="29"/>
      <c r="CD1347" s="29"/>
      <c r="CE1347" s="29"/>
      <c r="CF1347" s="29"/>
      <c r="CG1347" s="29"/>
      <c r="CH1347" s="29"/>
      <c r="CI1347" s="29"/>
      <c r="CJ1347" s="29"/>
      <c r="CK1347" s="29"/>
      <c r="CL1347" s="29"/>
      <c r="CM1347" s="29"/>
      <c r="CN1347" s="29"/>
      <c r="CO1347" s="29"/>
      <c r="CP1347" s="29"/>
      <c r="CQ1347" s="29"/>
      <c r="CR1347" s="29"/>
      <c r="CS1347" s="29"/>
      <c r="CT1347" s="29"/>
      <c r="CU1347" s="29"/>
      <c r="CV1347" s="29"/>
      <c r="CW1347" s="29"/>
      <c r="CX1347" s="29"/>
      <c r="CY1347" s="29"/>
      <c r="CZ1347" s="29"/>
      <c r="DA1347" s="29"/>
      <c r="DB1347" s="29"/>
      <c r="DC1347" s="29"/>
      <c r="DD1347" s="29"/>
      <c r="DE1347" s="29"/>
      <c r="DF1347" s="29"/>
      <c r="DG1347" s="29"/>
      <c r="DH1347" s="29"/>
      <c r="DI1347" s="29"/>
      <c r="DJ1347" s="29"/>
      <c r="DK1347" s="29"/>
      <c r="DL1347" s="29"/>
      <c r="DM1347" s="29"/>
      <c r="DN1347" s="29"/>
      <c r="DO1347" s="29"/>
      <c r="DP1347" s="29"/>
      <c r="DQ1347" s="29"/>
      <c r="DR1347" s="29"/>
      <c r="DS1347" s="29"/>
      <c r="DT1347" s="29"/>
      <c r="DU1347" s="29"/>
      <c r="DV1347" s="29"/>
      <c r="DW1347" s="29"/>
      <c r="DX1347" s="29"/>
      <c r="DY1347" s="29"/>
      <c r="DZ1347" s="29"/>
      <c r="EA1347" s="29"/>
      <c r="EB1347" s="29"/>
      <c r="EC1347" s="29"/>
      <c r="ED1347" s="29"/>
      <c r="EE1347" s="29"/>
      <c r="EF1347" s="29"/>
      <c r="EG1347" s="29"/>
      <c r="EH1347" s="29"/>
      <c r="EI1347" s="29"/>
      <c r="EJ1347" s="29"/>
      <c r="EK1347" s="29"/>
      <c r="EL1347" s="29"/>
      <c r="EM1347" s="29"/>
      <c r="EN1347" s="29"/>
      <c r="EO1347" s="29"/>
      <c r="EP1347" s="29"/>
      <c r="EQ1347" s="29"/>
      <c r="ER1347" s="29"/>
      <c r="ES1347" s="29"/>
      <c r="ET1347" s="29"/>
      <c r="EU1347" s="29"/>
      <c r="EV1347" s="29"/>
      <c r="EW1347" s="29"/>
      <c r="EX1347" s="29"/>
      <c r="EY1347" s="29"/>
      <c r="EZ1347" s="29"/>
      <c r="FA1347" s="29"/>
      <c r="FB1347" s="29"/>
      <c r="FC1347" s="29"/>
      <c r="FD1347" s="29"/>
      <c r="FE1347" s="29"/>
      <c r="FF1347" s="29"/>
      <c r="FG1347" s="29"/>
      <c r="FH1347" s="29"/>
      <c r="FI1347" s="29"/>
      <c r="FJ1347" s="29"/>
      <c r="FK1347" s="29"/>
      <c r="FL1347" s="29"/>
      <c r="FM1347" s="29"/>
      <c r="FN1347" s="29"/>
      <c r="FO1347" s="29"/>
      <c r="FP1347" s="29"/>
      <c r="FQ1347" s="29"/>
      <c r="FR1347" s="29"/>
      <c r="FS1347" s="29"/>
      <c r="FT1347" s="29"/>
      <c r="FU1347" s="29"/>
      <c r="FV1347" s="29"/>
      <c r="FW1347" s="29"/>
      <c r="FX1347" s="29"/>
      <c r="FY1347" s="29"/>
      <c r="FZ1347" s="29"/>
      <c r="GA1347" s="29"/>
      <c r="GB1347" s="29"/>
      <c r="GC1347" s="29"/>
      <c r="GD1347" s="29"/>
      <c r="GE1347" s="29"/>
      <c r="GF1347" s="29"/>
      <c r="GG1347" s="29"/>
      <c r="GH1347" s="29"/>
      <c r="GI1347" s="29"/>
      <c r="GJ1347" s="29"/>
      <c r="GK1347" s="29"/>
      <c r="GL1347" s="29"/>
      <c r="GM1347" s="29"/>
      <c r="GN1347" s="29"/>
      <c r="GO1347" s="29"/>
      <c r="GP1347" s="29"/>
      <c r="GQ1347" s="29"/>
      <c r="GR1347" s="29"/>
      <c r="GS1347" s="29"/>
      <c r="GT1347" s="29"/>
      <c r="GU1347" s="29"/>
      <c r="GV1347" s="29"/>
      <c r="GW1347" s="29"/>
      <c r="GX1347" s="29"/>
      <c r="GY1347" s="29"/>
      <c r="GZ1347" s="29"/>
      <c r="HA1347" s="29"/>
      <c r="HB1347" s="29"/>
      <c r="HC1347" s="29"/>
      <c r="HD1347" s="29"/>
      <c r="HE1347" s="29"/>
      <c r="HF1347" s="29"/>
      <c r="HG1347" s="29"/>
    </row>
    <row r="1348" spans="1:215" s="4" customFormat="1" ht="18.600000000000001" customHeight="1" x14ac:dyDescent="0.25">
      <c r="A1348" s="50" t="s">
        <v>956</v>
      </c>
      <c r="B1348" s="50" t="s">
        <v>2736</v>
      </c>
      <c r="C1348" s="62" t="s">
        <v>13</v>
      </c>
      <c r="D1348" s="50" t="s">
        <v>2737</v>
      </c>
      <c r="E1348" s="4" t="s">
        <v>2738</v>
      </c>
      <c r="F1348" s="2" t="s">
        <v>5592</v>
      </c>
      <c r="G1348" s="2" t="s">
        <v>5593</v>
      </c>
      <c r="H1348" s="56">
        <f t="shared" si="44"/>
        <v>0.32653061224489793</v>
      </c>
      <c r="I1348" s="7" t="s">
        <v>622</v>
      </c>
      <c r="J1348" s="4" t="s">
        <v>39</v>
      </c>
      <c r="K1348" s="7">
        <f t="shared" si="45"/>
        <v>112</v>
      </c>
      <c r="L1348" s="4" t="s">
        <v>1440</v>
      </c>
      <c r="M1348" s="4" t="s">
        <v>955</v>
      </c>
      <c r="N1348" s="18" t="s">
        <v>5594</v>
      </c>
      <c r="O1348" s="29"/>
      <c r="P1348" s="29"/>
      <c r="Q1348" s="29"/>
      <c r="R1348" s="29"/>
      <c r="S1348" s="29"/>
      <c r="T1348" s="29"/>
      <c r="U1348" s="29"/>
      <c r="V1348" s="29"/>
      <c r="W1348" s="29"/>
      <c r="X1348" s="29"/>
      <c r="Y1348" s="29"/>
      <c r="Z1348" s="29"/>
      <c r="AA1348" s="29"/>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29"/>
      <c r="CA1348" s="29"/>
      <c r="CB1348" s="29"/>
      <c r="CC1348" s="29"/>
      <c r="CD1348" s="29"/>
      <c r="CE1348" s="29"/>
      <c r="CF1348" s="29"/>
      <c r="CG1348" s="29"/>
      <c r="CH1348" s="29"/>
      <c r="CI1348" s="29"/>
      <c r="CJ1348" s="29"/>
      <c r="CK1348" s="29"/>
      <c r="CL1348" s="29"/>
      <c r="CM1348" s="29"/>
      <c r="CN1348" s="29"/>
      <c r="CO1348" s="29"/>
      <c r="CP1348" s="29"/>
      <c r="CQ1348" s="29"/>
      <c r="CR1348" s="29"/>
      <c r="CS1348" s="29"/>
      <c r="CT1348" s="29"/>
      <c r="CU1348" s="29"/>
      <c r="CV1348" s="29"/>
      <c r="CW1348" s="29"/>
      <c r="CX1348" s="29"/>
      <c r="CY1348" s="29"/>
      <c r="CZ1348" s="29"/>
      <c r="DA1348" s="29"/>
      <c r="DB1348" s="29"/>
      <c r="DC1348" s="29"/>
      <c r="DD1348" s="29"/>
      <c r="DE1348" s="29"/>
      <c r="DF1348" s="29"/>
      <c r="DG1348" s="29"/>
      <c r="DH1348" s="29"/>
      <c r="DI1348" s="29"/>
      <c r="DJ1348" s="29"/>
      <c r="DK1348" s="29"/>
      <c r="DL1348" s="29"/>
      <c r="DM1348" s="29"/>
      <c r="DN1348" s="29"/>
      <c r="DO1348" s="29"/>
      <c r="DP1348" s="29"/>
      <c r="DQ1348" s="29"/>
      <c r="DR1348" s="29"/>
      <c r="DS1348" s="29"/>
      <c r="DT1348" s="29"/>
      <c r="DU1348" s="29"/>
      <c r="DV1348" s="29"/>
      <c r="DW1348" s="29"/>
      <c r="DX1348" s="29"/>
      <c r="DY1348" s="29"/>
      <c r="DZ1348" s="29"/>
      <c r="EA1348" s="29"/>
      <c r="EB1348" s="29"/>
      <c r="EC1348" s="29"/>
      <c r="ED1348" s="29"/>
      <c r="EE1348" s="29"/>
      <c r="EF1348" s="29"/>
      <c r="EG1348" s="29"/>
      <c r="EH1348" s="29"/>
      <c r="EI1348" s="29"/>
      <c r="EJ1348" s="29"/>
      <c r="EK1348" s="29"/>
      <c r="EL1348" s="29"/>
      <c r="EM1348" s="29"/>
      <c r="EN1348" s="29"/>
      <c r="EO1348" s="29"/>
      <c r="EP1348" s="29"/>
      <c r="EQ1348" s="29"/>
      <c r="ER1348" s="29"/>
      <c r="ES1348" s="29"/>
      <c r="ET1348" s="29"/>
      <c r="EU1348" s="29"/>
      <c r="EV1348" s="29"/>
      <c r="EW1348" s="29"/>
      <c r="EX1348" s="29"/>
      <c r="EY1348" s="29"/>
      <c r="EZ1348" s="29"/>
      <c r="FA1348" s="29"/>
      <c r="FB1348" s="29"/>
      <c r="FC1348" s="29"/>
      <c r="FD1348" s="29"/>
      <c r="FE1348" s="29"/>
      <c r="FF1348" s="29"/>
      <c r="FG1348" s="29"/>
      <c r="FH1348" s="29"/>
      <c r="FI1348" s="29"/>
      <c r="FJ1348" s="29"/>
      <c r="FK1348" s="29"/>
      <c r="FL1348" s="29"/>
      <c r="FM1348" s="29"/>
      <c r="FN1348" s="29"/>
      <c r="FO1348" s="29"/>
      <c r="FP1348" s="29"/>
      <c r="FQ1348" s="29"/>
      <c r="FR1348" s="29"/>
      <c r="FS1348" s="29"/>
      <c r="FT1348" s="29"/>
      <c r="FU1348" s="29"/>
      <c r="FV1348" s="29"/>
      <c r="FW1348" s="29"/>
      <c r="FX1348" s="29"/>
      <c r="FY1348" s="29"/>
      <c r="FZ1348" s="29"/>
      <c r="GA1348" s="29"/>
      <c r="GB1348" s="29"/>
      <c r="GC1348" s="29"/>
      <c r="GD1348" s="29"/>
      <c r="GE1348" s="29"/>
      <c r="GF1348" s="29"/>
      <c r="GG1348" s="29"/>
      <c r="GH1348" s="29"/>
      <c r="GI1348" s="29"/>
      <c r="GJ1348" s="29"/>
      <c r="GK1348" s="29"/>
      <c r="GL1348" s="29"/>
      <c r="GM1348" s="29"/>
      <c r="GN1348" s="29"/>
      <c r="GO1348" s="29"/>
      <c r="GP1348" s="29"/>
      <c r="GQ1348" s="29"/>
      <c r="GR1348" s="29"/>
      <c r="GS1348" s="29"/>
      <c r="GT1348" s="29"/>
      <c r="GU1348" s="29"/>
      <c r="GV1348" s="29"/>
      <c r="GW1348" s="29"/>
      <c r="GX1348" s="29"/>
      <c r="GY1348" s="29"/>
      <c r="GZ1348" s="29"/>
      <c r="HA1348" s="29"/>
      <c r="HB1348" s="29"/>
      <c r="HC1348" s="29"/>
      <c r="HD1348" s="29"/>
      <c r="HE1348" s="29"/>
      <c r="HF1348" s="29"/>
      <c r="HG1348" s="29"/>
    </row>
    <row r="1349" spans="1:215" s="4" customFormat="1" ht="18.600000000000001" customHeight="1" x14ac:dyDescent="0.25">
      <c r="A1349" s="50" t="s">
        <v>956</v>
      </c>
      <c r="B1349" s="50" t="s">
        <v>2736</v>
      </c>
      <c r="C1349" s="62" t="s">
        <v>65</v>
      </c>
      <c r="D1349" s="50" t="s">
        <v>2737</v>
      </c>
      <c r="E1349" s="4" t="s">
        <v>2739</v>
      </c>
      <c r="F1349" s="2" t="s">
        <v>5592</v>
      </c>
      <c r="G1349" s="2" t="s">
        <v>5593</v>
      </c>
      <c r="H1349" s="56">
        <f t="shared" si="44"/>
        <v>0.26344086021505375</v>
      </c>
      <c r="I1349" s="7" t="s">
        <v>145</v>
      </c>
      <c r="J1349" s="4" t="s">
        <v>63</v>
      </c>
      <c r="K1349" s="7">
        <f t="shared" si="45"/>
        <v>49</v>
      </c>
      <c r="L1349" s="4" t="s">
        <v>371</v>
      </c>
      <c r="M1349" s="4" t="s">
        <v>955</v>
      </c>
      <c r="N1349" s="18" t="s">
        <v>5594</v>
      </c>
      <c r="O1349" s="29"/>
      <c r="P1349" s="29"/>
      <c r="Q1349" s="29"/>
      <c r="R1349" s="29"/>
      <c r="S1349" s="29"/>
      <c r="T1349" s="29"/>
      <c r="U1349" s="29"/>
      <c r="V1349" s="29"/>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29"/>
      <c r="CA1349" s="29"/>
      <c r="CB1349" s="29"/>
      <c r="CC1349" s="29"/>
      <c r="CD1349" s="29"/>
      <c r="CE1349" s="29"/>
      <c r="CF1349" s="29"/>
      <c r="CG1349" s="29"/>
      <c r="CH1349" s="29"/>
      <c r="CI1349" s="29"/>
      <c r="CJ1349" s="29"/>
      <c r="CK1349" s="29"/>
      <c r="CL1349" s="29"/>
      <c r="CM1349" s="29"/>
      <c r="CN1349" s="29"/>
      <c r="CO1349" s="29"/>
      <c r="CP1349" s="29"/>
      <c r="CQ1349" s="29"/>
      <c r="CR1349" s="29"/>
      <c r="CS1349" s="29"/>
      <c r="CT1349" s="29"/>
      <c r="CU1349" s="29"/>
      <c r="CV1349" s="29"/>
      <c r="CW1349" s="29"/>
      <c r="CX1349" s="29"/>
      <c r="CY1349" s="29"/>
      <c r="CZ1349" s="29"/>
      <c r="DA1349" s="29"/>
      <c r="DB1349" s="29"/>
      <c r="DC1349" s="29"/>
      <c r="DD1349" s="29"/>
      <c r="DE1349" s="29"/>
      <c r="DF1349" s="29"/>
      <c r="DG1349" s="29"/>
      <c r="DH1349" s="29"/>
      <c r="DI1349" s="29"/>
      <c r="DJ1349" s="29"/>
      <c r="DK1349" s="29"/>
      <c r="DL1349" s="29"/>
      <c r="DM1349" s="29"/>
      <c r="DN1349" s="29"/>
      <c r="DO1349" s="29"/>
      <c r="DP1349" s="29"/>
      <c r="DQ1349" s="29"/>
      <c r="DR1349" s="29"/>
      <c r="DS1349" s="29"/>
      <c r="DT1349" s="29"/>
      <c r="DU1349" s="29"/>
      <c r="DV1349" s="29"/>
      <c r="DW1349" s="29"/>
      <c r="DX1349" s="29"/>
      <c r="DY1349" s="29"/>
      <c r="DZ1349" s="29"/>
      <c r="EA1349" s="29"/>
      <c r="EB1349" s="29"/>
      <c r="EC1349" s="29"/>
      <c r="ED1349" s="29"/>
      <c r="EE1349" s="29"/>
      <c r="EF1349" s="29"/>
      <c r="EG1349" s="29"/>
      <c r="EH1349" s="29"/>
      <c r="EI1349" s="29"/>
      <c r="EJ1349" s="29"/>
      <c r="EK1349" s="29"/>
      <c r="EL1349" s="29"/>
      <c r="EM1349" s="29"/>
      <c r="EN1349" s="29"/>
      <c r="EO1349" s="29"/>
      <c r="EP1349" s="29"/>
      <c r="EQ1349" s="29"/>
      <c r="ER1349" s="29"/>
      <c r="ES1349" s="29"/>
      <c r="ET1349" s="29"/>
      <c r="EU1349" s="29"/>
      <c r="EV1349" s="29"/>
      <c r="EW1349" s="29"/>
      <c r="EX1349" s="29"/>
      <c r="EY1349" s="29"/>
      <c r="EZ1349" s="29"/>
      <c r="FA1349" s="29"/>
      <c r="FB1349" s="29"/>
      <c r="FC1349" s="29"/>
      <c r="FD1349" s="29"/>
      <c r="FE1349" s="29"/>
      <c r="FF1349" s="29"/>
      <c r="FG1349" s="29"/>
      <c r="FH1349" s="29"/>
      <c r="FI1349" s="29"/>
      <c r="FJ1349" s="29"/>
      <c r="FK1349" s="29"/>
      <c r="FL1349" s="29"/>
      <c r="FM1349" s="29"/>
      <c r="FN1349" s="29"/>
      <c r="FO1349" s="29"/>
      <c r="FP1349" s="29"/>
      <c r="FQ1349" s="29"/>
      <c r="FR1349" s="29"/>
      <c r="FS1349" s="29"/>
      <c r="FT1349" s="29"/>
      <c r="FU1349" s="29"/>
      <c r="FV1349" s="29"/>
      <c r="FW1349" s="29"/>
      <c r="FX1349" s="29"/>
      <c r="FY1349" s="29"/>
      <c r="FZ1349" s="29"/>
      <c r="GA1349" s="29"/>
      <c r="GB1349" s="29"/>
      <c r="GC1349" s="29"/>
      <c r="GD1349" s="29"/>
      <c r="GE1349" s="29"/>
      <c r="GF1349" s="29"/>
      <c r="GG1349" s="29"/>
      <c r="GH1349" s="29"/>
      <c r="GI1349" s="29"/>
      <c r="GJ1349" s="29"/>
      <c r="GK1349" s="29"/>
      <c r="GL1349" s="29"/>
      <c r="GM1349" s="29"/>
      <c r="GN1349" s="29"/>
      <c r="GO1349" s="29"/>
      <c r="GP1349" s="29"/>
      <c r="GQ1349" s="29"/>
      <c r="GR1349" s="29"/>
      <c r="GS1349" s="29"/>
      <c r="GT1349" s="29"/>
      <c r="GU1349" s="29"/>
      <c r="GV1349" s="29"/>
      <c r="GW1349" s="29"/>
      <c r="GX1349" s="29"/>
      <c r="GY1349" s="29"/>
      <c r="GZ1349" s="29"/>
      <c r="HA1349" s="29"/>
      <c r="HB1349" s="29"/>
      <c r="HC1349" s="29"/>
      <c r="HD1349" s="29"/>
      <c r="HE1349" s="29"/>
      <c r="HF1349" s="29"/>
      <c r="HG1349" s="29"/>
    </row>
    <row r="1350" spans="1:215" s="4" customFormat="1" ht="18.600000000000001" customHeight="1" x14ac:dyDescent="0.25">
      <c r="A1350" s="50" t="s">
        <v>956</v>
      </c>
      <c r="B1350" s="50" t="s">
        <v>2736</v>
      </c>
      <c r="C1350" s="62" t="s">
        <v>96</v>
      </c>
      <c r="D1350" s="50" t="s">
        <v>2737</v>
      </c>
      <c r="E1350" s="4" t="s">
        <v>2740</v>
      </c>
      <c r="F1350" s="2" t="s">
        <v>5592</v>
      </c>
      <c r="G1350" s="2" t="s">
        <v>5593</v>
      </c>
      <c r="H1350" s="56">
        <f t="shared" si="44"/>
        <v>0.24832214765100671</v>
      </c>
      <c r="I1350" s="7" t="s">
        <v>245</v>
      </c>
      <c r="J1350" s="4" t="s">
        <v>67</v>
      </c>
      <c r="K1350" s="7">
        <f t="shared" si="45"/>
        <v>37</v>
      </c>
      <c r="L1350" s="4" t="s">
        <v>767</v>
      </c>
      <c r="M1350" s="4" t="s">
        <v>955</v>
      </c>
      <c r="N1350" s="18" t="s">
        <v>5594</v>
      </c>
      <c r="O1350" s="29"/>
      <c r="P1350" s="29"/>
      <c r="Q1350" s="29"/>
      <c r="R1350" s="29"/>
      <c r="S1350" s="29"/>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c r="CA1350" s="29"/>
      <c r="CB1350" s="29"/>
      <c r="CC1350" s="29"/>
      <c r="CD1350" s="29"/>
      <c r="CE1350" s="29"/>
      <c r="CF1350" s="29"/>
      <c r="CG1350" s="29"/>
      <c r="CH1350" s="29"/>
      <c r="CI1350" s="29"/>
      <c r="CJ1350" s="29"/>
      <c r="CK1350" s="29"/>
      <c r="CL1350" s="29"/>
      <c r="CM1350" s="29"/>
      <c r="CN1350" s="29"/>
      <c r="CO1350" s="29"/>
      <c r="CP1350" s="29"/>
      <c r="CQ1350" s="29"/>
      <c r="CR1350" s="29"/>
      <c r="CS1350" s="29"/>
      <c r="CT1350" s="29"/>
      <c r="CU1350" s="29"/>
      <c r="CV1350" s="29"/>
      <c r="CW1350" s="29"/>
      <c r="CX1350" s="29"/>
      <c r="CY1350" s="29"/>
      <c r="CZ1350" s="29"/>
      <c r="DA1350" s="29"/>
      <c r="DB1350" s="29"/>
      <c r="DC1350" s="29"/>
      <c r="DD1350" s="29"/>
      <c r="DE1350" s="29"/>
      <c r="DF1350" s="29"/>
      <c r="DG1350" s="29"/>
      <c r="DH1350" s="29"/>
      <c r="DI1350" s="29"/>
      <c r="DJ1350" s="29"/>
      <c r="DK1350" s="29"/>
      <c r="DL1350" s="29"/>
      <c r="DM1350" s="29"/>
      <c r="DN1350" s="29"/>
      <c r="DO1350" s="29"/>
      <c r="DP1350" s="29"/>
      <c r="DQ1350" s="29"/>
      <c r="DR1350" s="29"/>
      <c r="DS1350" s="29"/>
      <c r="DT1350" s="29"/>
      <c r="DU1350" s="29"/>
      <c r="DV1350" s="29"/>
      <c r="DW1350" s="29"/>
      <c r="DX1350" s="29"/>
      <c r="DY1350" s="29"/>
      <c r="DZ1350" s="29"/>
      <c r="EA1350" s="29"/>
      <c r="EB1350" s="29"/>
      <c r="EC1350" s="29"/>
      <c r="ED1350" s="29"/>
      <c r="EE1350" s="29"/>
      <c r="EF1350" s="29"/>
      <c r="EG1350" s="29"/>
      <c r="EH1350" s="29"/>
      <c r="EI1350" s="29"/>
      <c r="EJ1350" s="29"/>
      <c r="EK1350" s="29"/>
      <c r="EL1350" s="29"/>
      <c r="EM1350" s="29"/>
      <c r="EN1350" s="29"/>
      <c r="EO1350" s="29"/>
      <c r="EP1350" s="29"/>
      <c r="EQ1350" s="29"/>
      <c r="ER1350" s="29"/>
      <c r="ES1350" s="29"/>
      <c r="ET1350" s="29"/>
      <c r="EU1350" s="29"/>
      <c r="EV1350" s="29"/>
      <c r="EW1350" s="29"/>
      <c r="EX1350" s="29"/>
      <c r="EY1350" s="29"/>
      <c r="EZ1350" s="29"/>
      <c r="FA1350" s="29"/>
      <c r="FB1350" s="29"/>
      <c r="FC1350" s="29"/>
      <c r="FD1350" s="29"/>
      <c r="FE1350" s="29"/>
      <c r="FF1350" s="29"/>
      <c r="FG1350" s="29"/>
      <c r="FH1350" s="29"/>
      <c r="FI1350" s="29"/>
      <c r="FJ1350" s="29"/>
      <c r="FK1350" s="29"/>
      <c r="FL1350" s="29"/>
      <c r="FM1350" s="29"/>
      <c r="FN1350" s="29"/>
      <c r="FO1350" s="29"/>
      <c r="FP1350" s="29"/>
      <c r="FQ1350" s="29"/>
      <c r="FR1350" s="29"/>
      <c r="FS1350" s="29"/>
      <c r="FT1350" s="29"/>
      <c r="FU1350" s="29"/>
      <c r="FV1350" s="29"/>
      <c r="FW1350" s="29"/>
      <c r="FX1350" s="29"/>
      <c r="FY1350" s="29"/>
      <c r="FZ1350" s="29"/>
      <c r="GA1350" s="29"/>
      <c r="GB1350" s="29"/>
      <c r="GC1350" s="29"/>
      <c r="GD1350" s="29"/>
      <c r="GE1350" s="29"/>
      <c r="GF1350" s="29"/>
      <c r="GG1350" s="29"/>
      <c r="GH1350" s="29"/>
      <c r="GI1350" s="29"/>
      <c r="GJ1350" s="29"/>
      <c r="GK1350" s="29"/>
      <c r="GL1350" s="29"/>
      <c r="GM1350" s="29"/>
      <c r="GN1350" s="29"/>
      <c r="GO1350" s="29"/>
      <c r="GP1350" s="29"/>
      <c r="GQ1350" s="29"/>
      <c r="GR1350" s="29"/>
      <c r="GS1350" s="29"/>
      <c r="GT1350" s="29"/>
      <c r="GU1350" s="29"/>
      <c r="GV1350" s="29"/>
      <c r="GW1350" s="29"/>
      <c r="GX1350" s="29"/>
      <c r="GY1350" s="29"/>
      <c r="GZ1350" s="29"/>
      <c r="HA1350" s="29"/>
      <c r="HB1350" s="29"/>
      <c r="HC1350" s="29"/>
      <c r="HD1350" s="29"/>
      <c r="HE1350" s="29"/>
      <c r="HF1350" s="29"/>
      <c r="HG1350" s="29"/>
    </row>
    <row r="1351" spans="1:215" s="4" customFormat="1" ht="18.600000000000001" customHeight="1" x14ac:dyDescent="0.25">
      <c r="A1351" s="50" t="s">
        <v>956</v>
      </c>
      <c r="B1351" s="50" t="s">
        <v>2943</v>
      </c>
      <c r="C1351" s="62" t="s">
        <v>13</v>
      </c>
      <c r="D1351" s="50" t="s">
        <v>2944</v>
      </c>
      <c r="E1351" s="4" t="s">
        <v>2945</v>
      </c>
      <c r="F1351" s="2" t="s">
        <v>5787</v>
      </c>
      <c r="G1351" s="2" t="s">
        <v>5788</v>
      </c>
      <c r="H1351" s="56">
        <f t="shared" si="44"/>
        <v>0.32225913621262459</v>
      </c>
      <c r="I1351" s="7" t="s">
        <v>314</v>
      </c>
      <c r="J1351" s="4" t="s">
        <v>121</v>
      </c>
      <c r="K1351" s="7">
        <f t="shared" si="45"/>
        <v>97</v>
      </c>
      <c r="L1351" s="4" t="s">
        <v>847</v>
      </c>
      <c r="M1351" s="4" t="s">
        <v>955</v>
      </c>
      <c r="N1351" s="18" t="s">
        <v>5789</v>
      </c>
      <c r="O1351" s="29"/>
      <c r="P1351" s="29"/>
      <c r="Q1351" s="29"/>
      <c r="R1351" s="29"/>
      <c r="S1351" s="29"/>
      <c r="T1351" s="29"/>
      <c r="U1351" s="29"/>
      <c r="V1351" s="29"/>
      <c r="W1351" s="29"/>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29"/>
      <c r="CA1351" s="29"/>
      <c r="CB1351" s="29"/>
      <c r="CC1351" s="29"/>
      <c r="CD1351" s="29"/>
      <c r="CE1351" s="29"/>
      <c r="CF1351" s="29"/>
      <c r="CG1351" s="29"/>
      <c r="CH1351" s="29"/>
      <c r="CI1351" s="29"/>
      <c r="CJ1351" s="29"/>
      <c r="CK1351" s="29"/>
      <c r="CL1351" s="29"/>
      <c r="CM1351" s="29"/>
      <c r="CN1351" s="29"/>
      <c r="CO1351" s="29"/>
      <c r="CP1351" s="29"/>
      <c r="CQ1351" s="29"/>
      <c r="CR1351" s="29"/>
      <c r="CS1351" s="29"/>
      <c r="CT1351" s="29"/>
      <c r="CU1351" s="29"/>
      <c r="CV1351" s="29"/>
      <c r="CW1351" s="29"/>
      <c r="CX1351" s="29"/>
      <c r="CY1351" s="29"/>
      <c r="CZ1351" s="29"/>
      <c r="DA1351" s="29"/>
      <c r="DB1351" s="29"/>
      <c r="DC1351" s="29"/>
      <c r="DD1351" s="29"/>
      <c r="DE1351" s="29"/>
      <c r="DF1351" s="29"/>
      <c r="DG1351" s="29"/>
      <c r="DH1351" s="29"/>
      <c r="DI1351" s="29"/>
      <c r="DJ1351" s="29"/>
      <c r="DK1351" s="29"/>
      <c r="DL1351" s="29"/>
      <c r="DM1351" s="29"/>
      <c r="DN1351" s="29"/>
      <c r="DO1351" s="29"/>
      <c r="DP1351" s="29"/>
      <c r="DQ1351" s="29"/>
      <c r="DR1351" s="29"/>
      <c r="DS1351" s="29"/>
      <c r="DT1351" s="29"/>
      <c r="DU1351" s="29"/>
      <c r="DV1351" s="29"/>
      <c r="DW1351" s="29"/>
      <c r="DX1351" s="29"/>
      <c r="DY1351" s="29"/>
      <c r="DZ1351" s="29"/>
      <c r="EA1351" s="29"/>
      <c r="EB1351" s="29"/>
      <c r="EC1351" s="29"/>
      <c r="ED1351" s="29"/>
      <c r="EE1351" s="29"/>
      <c r="EF1351" s="29"/>
      <c r="EG1351" s="29"/>
      <c r="EH1351" s="29"/>
      <c r="EI1351" s="29"/>
      <c r="EJ1351" s="29"/>
      <c r="EK1351" s="29"/>
      <c r="EL1351" s="29"/>
      <c r="EM1351" s="29"/>
      <c r="EN1351" s="29"/>
      <c r="EO1351" s="29"/>
      <c r="EP1351" s="29"/>
      <c r="EQ1351" s="29"/>
      <c r="ER1351" s="29"/>
      <c r="ES1351" s="29"/>
      <c r="ET1351" s="29"/>
      <c r="EU1351" s="29"/>
      <c r="EV1351" s="29"/>
      <c r="EW1351" s="29"/>
      <c r="EX1351" s="29"/>
      <c r="EY1351" s="29"/>
      <c r="EZ1351" s="29"/>
      <c r="FA1351" s="29"/>
      <c r="FB1351" s="29"/>
      <c r="FC1351" s="29"/>
      <c r="FD1351" s="29"/>
      <c r="FE1351" s="29"/>
      <c r="FF1351" s="29"/>
      <c r="FG1351" s="29"/>
      <c r="FH1351" s="29"/>
      <c r="FI1351" s="29"/>
      <c r="FJ1351" s="29"/>
      <c r="FK1351" s="29"/>
      <c r="FL1351" s="29"/>
      <c r="FM1351" s="29"/>
      <c r="FN1351" s="29"/>
      <c r="FO1351" s="29"/>
      <c r="FP1351" s="29"/>
      <c r="FQ1351" s="29"/>
      <c r="FR1351" s="29"/>
      <c r="FS1351" s="29"/>
      <c r="FT1351" s="29"/>
      <c r="FU1351" s="29"/>
      <c r="FV1351" s="29"/>
      <c r="FW1351" s="29"/>
      <c r="FX1351" s="29"/>
      <c r="FY1351" s="29"/>
      <c r="FZ1351" s="29"/>
      <c r="GA1351" s="29"/>
      <c r="GB1351" s="29"/>
      <c r="GC1351" s="29"/>
      <c r="GD1351" s="29"/>
      <c r="GE1351" s="29"/>
      <c r="GF1351" s="29"/>
      <c r="GG1351" s="29"/>
      <c r="GH1351" s="29"/>
      <c r="GI1351" s="29"/>
      <c r="GJ1351" s="29"/>
      <c r="GK1351" s="29"/>
      <c r="GL1351" s="29"/>
      <c r="GM1351" s="29"/>
      <c r="GN1351" s="29"/>
      <c r="GO1351" s="29"/>
      <c r="GP1351" s="29"/>
      <c r="GQ1351" s="29"/>
      <c r="GR1351" s="29"/>
      <c r="GS1351" s="29"/>
      <c r="GT1351" s="29"/>
      <c r="GU1351" s="29"/>
      <c r="GV1351" s="29"/>
      <c r="GW1351" s="29"/>
      <c r="GX1351" s="29"/>
      <c r="GY1351" s="29"/>
      <c r="GZ1351" s="29"/>
      <c r="HA1351" s="29"/>
      <c r="HB1351" s="29"/>
      <c r="HC1351" s="29"/>
      <c r="HD1351" s="29"/>
      <c r="HE1351" s="29"/>
      <c r="HF1351" s="29"/>
      <c r="HG1351" s="29"/>
    </row>
    <row r="1352" spans="1:215" s="4" customFormat="1" ht="18.600000000000001" customHeight="1" x14ac:dyDescent="0.25">
      <c r="A1352" s="50" t="s">
        <v>956</v>
      </c>
      <c r="B1352" s="50" t="s">
        <v>2943</v>
      </c>
      <c r="C1352" s="62" t="s">
        <v>65</v>
      </c>
      <c r="D1352" s="50" t="s">
        <v>2944</v>
      </c>
      <c r="E1352" s="4" t="s">
        <v>97</v>
      </c>
      <c r="F1352" s="2" t="s">
        <v>5790</v>
      </c>
      <c r="G1352" s="2" t="s">
        <v>5788</v>
      </c>
      <c r="H1352" s="56">
        <f t="shared" si="44"/>
        <v>0.32400000000000001</v>
      </c>
      <c r="I1352" s="7" t="s">
        <v>12</v>
      </c>
      <c r="J1352" s="4" t="s">
        <v>70</v>
      </c>
      <c r="K1352" s="7">
        <f t="shared" si="45"/>
        <v>81</v>
      </c>
      <c r="L1352" s="4" t="s">
        <v>149</v>
      </c>
      <c r="M1352" s="4" t="s">
        <v>955</v>
      </c>
      <c r="N1352" s="18" t="s">
        <v>5789</v>
      </c>
      <c r="O1352" s="29"/>
      <c r="P1352" s="29"/>
      <c r="Q1352" s="29"/>
      <c r="R1352" s="29"/>
      <c r="S1352" s="29"/>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c r="CA1352" s="29"/>
      <c r="CB1352" s="29"/>
      <c r="CC1352" s="29"/>
      <c r="CD1352" s="29"/>
      <c r="CE1352" s="29"/>
      <c r="CF1352" s="29"/>
      <c r="CG1352" s="29"/>
      <c r="CH1352" s="29"/>
      <c r="CI1352" s="29"/>
      <c r="CJ1352" s="29"/>
      <c r="CK1352" s="29"/>
      <c r="CL1352" s="29"/>
      <c r="CM1352" s="29"/>
      <c r="CN1352" s="29"/>
      <c r="CO1352" s="29"/>
      <c r="CP1352" s="29"/>
      <c r="CQ1352" s="29"/>
      <c r="CR1352" s="29"/>
      <c r="CS1352" s="29"/>
      <c r="CT1352" s="29"/>
      <c r="CU1352" s="29"/>
      <c r="CV1352" s="29"/>
      <c r="CW1352" s="29"/>
      <c r="CX1352" s="29"/>
      <c r="CY1352" s="29"/>
      <c r="CZ1352" s="29"/>
      <c r="DA1352" s="29"/>
      <c r="DB1352" s="29"/>
      <c r="DC1352" s="29"/>
      <c r="DD1352" s="29"/>
      <c r="DE1352" s="29"/>
      <c r="DF1352" s="29"/>
      <c r="DG1352" s="29"/>
      <c r="DH1352" s="29"/>
      <c r="DI1352" s="29"/>
      <c r="DJ1352" s="29"/>
      <c r="DK1352" s="29"/>
      <c r="DL1352" s="29"/>
      <c r="DM1352" s="29"/>
      <c r="DN1352" s="29"/>
      <c r="DO1352" s="29"/>
      <c r="DP1352" s="29"/>
      <c r="DQ1352" s="29"/>
      <c r="DR1352" s="29"/>
      <c r="DS1352" s="29"/>
      <c r="DT1352" s="29"/>
      <c r="DU1352" s="29"/>
      <c r="DV1352" s="29"/>
      <c r="DW1352" s="29"/>
      <c r="DX1352" s="29"/>
      <c r="DY1352" s="29"/>
      <c r="DZ1352" s="29"/>
      <c r="EA1352" s="29"/>
      <c r="EB1352" s="29"/>
      <c r="EC1352" s="29"/>
      <c r="ED1352" s="29"/>
      <c r="EE1352" s="29"/>
      <c r="EF1352" s="29"/>
      <c r="EG1352" s="29"/>
      <c r="EH1352" s="29"/>
      <c r="EI1352" s="29"/>
      <c r="EJ1352" s="29"/>
      <c r="EK1352" s="29"/>
      <c r="EL1352" s="29"/>
      <c r="EM1352" s="29"/>
      <c r="EN1352" s="29"/>
      <c r="EO1352" s="29"/>
      <c r="EP1352" s="29"/>
      <c r="EQ1352" s="29"/>
      <c r="ER1352" s="29"/>
      <c r="ES1352" s="29"/>
      <c r="ET1352" s="29"/>
      <c r="EU1352" s="29"/>
      <c r="EV1352" s="29"/>
      <c r="EW1352" s="29"/>
      <c r="EX1352" s="29"/>
      <c r="EY1352" s="29"/>
      <c r="EZ1352" s="29"/>
      <c r="FA1352" s="29"/>
      <c r="FB1352" s="29"/>
      <c r="FC1352" s="29"/>
      <c r="FD1352" s="29"/>
      <c r="FE1352" s="29"/>
      <c r="FF1352" s="29"/>
      <c r="FG1352" s="29"/>
      <c r="FH1352" s="29"/>
      <c r="FI1352" s="29"/>
      <c r="FJ1352" s="29"/>
      <c r="FK1352" s="29"/>
      <c r="FL1352" s="29"/>
      <c r="FM1352" s="29"/>
      <c r="FN1352" s="29"/>
      <c r="FO1352" s="29"/>
      <c r="FP1352" s="29"/>
      <c r="FQ1352" s="29"/>
      <c r="FR1352" s="29"/>
      <c r="FS1352" s="29"/>
      <c r="FT1352" s="29"/>
      <c r="FU1352" s="29"/>
      <c r="FV1352" s="29"/>
      <c r="FW1352" s="29"/>
      <c r="FX1352" s="29"/>
      <c r="FY1352" s="29"/>
      <c r="FZ1352" s="29"/>
      <c r="GA1352" s="29"/>
      <c r="GB1352" s="29"/>
      <c r="GC1352" s="29"/>
      <c r="GD1352" s="29"/>
      <c r="GE1352" s="29"/>
      <c r="GF1352" s="29"/>
      <c r="GG1352" s="29"/>
      <c r="GH1352" s="29"/>
      <c r="GI1352" s="29"/>
      <c r="GJ1352" s="29"/>
      <c r="GK1352" s="29"/>
      <c r="GL1352" s="29"/>
      <c r="GM1352" s="29"/>
      <c r="GN1352" s="29"/>
      <c r="GO1352" s="29"/>
      <c r="GP1352" s="29"/>
      <c r="GQ1352" s="29"/>
      <c r="GR1352" s="29"/>
      <c r="GS1352" s="29"/>
      <c r="GT1352" s="29"/>
      <c r="GU1352" s="29"/>
      <c r="GV1352" s="29"/>
      <c r="GW1352" s="29"/>
      <c r="GX1352" s="29"/>
      <c r="GY1352" s="29"/>
      <c r="GZ1352" s="29"/>
      <c r="HA1352" s="29"/>
      <c r="HB1352" s="29"/>
      <c r="HC1352" s="29"/>
      <c r="HD1352" s="29"/>
      <c r="HE1352" s="29"/>
      <c r="HF1352" s="29"/>
      <c r="HG1352" s="29"/>
    </row>
    <row r="1353" spans="1:215" s="4" customFormat="1" ht="18.600000000000001" customHeight="1" x14ac:dyDescent="0.25">
      <c r="A1353" s="50" t="s">
        <v>956</v>
      </c>
      <c r="B1353" s="50" t="s">
        <v>2943</v>
      </c>
      <c r="C1353" s="62" t="s">
        <v>157</v>
      </c>
      <c r="D1353" s="50" t="s">
        <v>2944</v>
      </c>
      <c r="E1353" s="4" t="s">
        <v>2946</v>
      </c>
      <c r="F1353" s="2" t="s">
        <v>5791</v>
      </c>
      <c r="G1353" s="2" t="s">
        <v>5788</v>
      </c>
      <c r="H1353" s="56">
        <f t="shared" si="44"/>
        <v>0.20981595092024541</v>
      </c>
      <c r="I1353" s="7" t="s">
        <v>76</v>
      </c>
      <c r="J1353" s="4" t="s">
        <v>176</v>
      </c>
      <c r="K1353" s="7">
        <f t="shared" si="45"/>
        <v>171</v>
      </c>
      <c r="L1353" s="4" t="s">
        <v>2947</v>
      </c>
      <c r="M1353" s="4" t="s">
        <v>955</v>
      </c>
      <c r="N1353" s="18" t="s">
        <v>5789</v>
      </c>
      <c r="O1353" s="29"/>
      <c r="P1353" s="29"/>
      <c r="Q1353" s="29"/>
      <c r="R1353" s="29"/>
      <c r="S1353" s="29"/>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29"/>
      <c r="CA1353" s="29"/>
      <c r="CB1353" s="29"/>
      <c r="CC1353" s="29"/>
      <c r="CD1353" s="29"/>
      <c r="CE1353" s="29"/>
      <c r="CF1353" s="29"/>
      <c r="CG1353" s="29"/>
      <c r="CH1353" s="29"/>
      <c r="CI1353" s="29"/>
      <c r="CJ1353" s="29"/>
      <c r="CK1353" s="29"/>
      <c r="CL1353" s="29"/>
      <c r="CM1353" s="29"/>
      <c r="CN1353" s="29"/>
      <c r="CO1353" s="29"/>
      <c r="CP1353" s="29"/>
      <c r="CQ1353" s="29"/>
      <c r="CR1353" s="29"/>
      <c r="CS1353" s="29"/>
      <c r="CT1353" s="29"/>
      <c r="CU1353" s="29"/>
      <c r="CV1353" s="29"/>
      <c r="CW1353" s="29"/>
      <c r="CX1353" s="29"/>
      <c r="CY1353" s="29"/>
      <c r="CZ1353" s="29"/>
      <c r="DA1353" s="29"/>
      <c r="DB1353" s="29"/>
      <c r="DC1353" s="29"/>
      <c r="DD1353" s="29"/>
      <c r="DE1353" s="29"/>
      <c r="DF1353" s="29"/>
      <c r="DG1353" s="29"/>
      <c r="DH1353" s="29"/>
      <c r="DI1353" s="29"/>
      <c r="DJ1353" s="29"/>
      <c r="DK1353" s="29"/>
      <c r="DL1353" s="29"/>
      <c r="DM1353" s="29"/>
      <c r="DN1353" s="29"/>
      <c r="DO1353" s="29"/>
      <c r="DP1353" s="29"/>
      <c r="DQ1353" s="29"/>
      <c r="DR1353" s="29"/>
      <c r="DS1353" s="29"/>
      <c r="DT1353" s="29"/>
      <c r="DU1353" s="29"/>
      <c r="DV1353" s="29"/>
      <c r="DW1353" s="29"/>
      <c r="DX1353" s="29"/>
      <c r="DY1353" s="29"/>
      <c r="DZ1353" s="29"/>
      <c r="EA1353" s="29"/>
      <c r="EB1353" s="29"/>
      <c r="EC1353" s="29"/>
      <c r="ED1353" s="29"/>
      <c r="EE1353" s="29"/>
      <c r="EF1353" s="29"/>
      <c r="EG1353" s="29"/>
      <c r="EH1353" s="29"/>
      <c r="EI1353" s="29"/>
      <c r="EJ1353" s="29"/>
      <c r="EK1353" s="29"/>
      <c r="EL1353" s="29"/>
      <c r="EM1353" s="29"/>
      <c r="EN1353" s="29"/>
      <c r="EO1353" s="29"/>
      <c r="EP1353" s="29"/>
      <c r="EQ1353" s="29"/>
      <c r="ER1353" s="29"/>
      <c r="ES1353" s="29"/>
      <c r="ET1353" s="29"/>
      <c r="EU1353" s="29"/>
      <c r="EV1353" s="29"/>
      <c r="EW1353" s="29"/>
      <c r="EX1353" s="29"/>
      <c r="EY1353" s="29"/>
      <c r="EZ1353" s="29"/>
      <c r="FA1353" s="29"/>
      <c r="FB1353" s="29"/>
      <c r="FC1353" s="29"/>
      <c r="FD1353" s="29"/>
      <c r="FE1353" s="29"/>
      <c r="FF1353" s="29"/>
      <c r="FG1353" s="29"/>
      <c r="FH1353" s="29"/>
      <c r="FI1353" s="29"/>
      <c r="FJ1353" s="29"/>
      <c r="FK1353" s="29"/>
      <c r="FL1353" s="29"/>
      <c r="FM1353" s="29"/>
      <c r="FN1353" s="29"/>
      <c r="FO1353" s="29"/>
      <c r="FP1353" s="29"/>
      <c r="FQ1353" s="29"/>
      <c r="FR1353" s="29"/>
      <c r="FS1353" s="29"/>
      <c r="FT1353" s="29"/>
      <c r="FU1353" s="29"/>
      <c r="FV1353" s="29"/>
      <c r="FW1353" s="29"/>
      <c r="FX1353" s="29"/>
      <c r="FY1353" s="29"/>
      <c r="FZ1353" s="29"/>
      <c r="GA1353" s="29"/>
      <c r="GB1353" s="29"/>
      <c r="GC1353" s="29"/>
      <c r="GD1353" s="29"/>
      <c r="GE1353" s="29"/>
      <c r="GF1353" s="29"/>
      <c r="GG1353" s="29"/>
      <c r="GH1353" s="29"/>
      <c r="GI1353" s="29"/>
      <c r="GJ1353" s="29"/>
      <c r="GK1353" s="29"/>
      <c r="GL1353" s="29"/>
      <c r="GM1353" s="29"/>
      <c r="GN1353" s="29"/>
      <c r="GO1353" s="29"/>
      <c r="GP1353" s="29"/>
      <c r="GQ1353" s="29"/>
      <c r="GR1353" s="29"/>
      <c r="GS1353" s="29"/>
      <c r="GT1353" s="29"/>
      <c r="GU1353" s="29"/>
      <c r="GV1353" s="29"/>
      <c r="GW1353" s="29"/>
      <c r="GX1353" s="29"/>
      <c r="GY1353" s="29"/>
      <c r="GZ1353" s="29"/>
      <c r="HA1353" s="29"/>
      <c r="HB1353" s="29"/>
      <c r="HC1353" s="29"/>
      <c r="HD1353" s="29"/>
      <c r="HE1353" s="29"/>
      <c r="HF1353" s="29"/>
      <c r="HG1353" s="29"/>
    </row>
    <row r="1354" spans="1:215" s="4" customFormat="1" ht="18.600000000000001" customHeight="1" x14ac:dyDescent="0.25">
      <c r="A1354" s="50" t="s">
        <v>956</v>
      </c>
      <c r="B1354" s="50" t="s">
        <v>2943</v>
      </c>
      <c r="C1354" s="62" t="s">
        <v>281</v>
      </c>
      <c r="D1354" s="50" t="s">
        <v>2944</v>
      </c>
      <c r="E1354" s="4" t="s">
        <v>2948</v>
      </c>
      <c r="F1354" s="2" t="s">
        <v>5792</v>
      </c>
      <c r="G1354" s="2" t="s">
        <v>5793</v>
      </c>
      <c r="H1354" s="56">
        <f t="shared" si="44"/>
        <v>0.2976588628762542</v>
      </c>
      <c r="I1354" s="7" t="s">
        <v>195</v>
      </c>
      <c r="J1354" s="4" t="s">
        <v>70</v>
      </c>
      <c r="K1354" s="7">
        <f t="shared" si="45"/>
        <v>89</v>
      </c>
      <c r="L1354" s="4" t="s">
        <v>355</v>
      </c>
      <c r="M1354" s="4" t="s">
        <v>955</v>
      </c>
      <c r="N1354" s="18" t="s">
        <v>5794</v>
      </c>
      <c r="O1354" s="29"/>
      <c r="P1354" s="29"/>
      <c r="Q1354" s="29"/>
      <c r="R1354" s="29"/>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c r="CA1354" s="29"/>
      <c r="CB1354" s="29"/>
      <c r="CC1354" s="29"/>
      <c r="CD1354" s="29"/>
      <c r="CE1354" s="29"/>
      <c r="CF1354" s="29"/>
      <c r="CG1354" s="29"/>
      <c r="CH1354" s="29"/>
      <c r="CI1354" s="29"/>
      <c r="CJ1354" s="29"/>
      <c r="CK1354" s="29"/>
      <c r="CL1354" s="29"/>
      <c r="CM1354" s="29"/>
      <c r="CN1354" s="29"/>
      <c r="CO1354" s="29"/>
      <c r="CP1354" s="29"/>
      <c r="CQ1354" s="29"/>
      <c r="CR1354" s="29"/>
      <c r="CS1354" s="29"/>
      <c r="CT1354" s="29"/>
      <c r="CU1354" s="29"/>
      <c r="CV1354" s="29"/>
      <c r="CW1354" s="29"/>
      <c r="CX1354" s="29"/>
      <c r="CY1354" s="29"/>
      <c r="CZ1354" s="29"/>
      <c r="DA1354" s="29"/>
      <c r="DB1354" s="29"/>
      <c r="DC1354" s="29"/>
      <c r="DD1354" s="29"/>
      <c r="DE1354" s="29"/>
      <c r="DF1354" s="29"/>
      <c r="DG1354" s="29"/>
      <c r="DH1354" s="29"/>
      <c r="DI1354" s="29"/>
      <c r="DJ1354" s="29"/>
      <c r="DK1354" s="29"/>
      <c r="DL1354" s="29"/>
      <c r="DM1354" s="29"/>
      <c r="DN1354" s="29"/>
      <c r="DO1354" s="29"/>
      <c r="DP1354" s="29"/>
      <c r="DQ1354" s="29"/>
      <c r="DR1354" s="29"/>
      <c r="DS1354" s="29"/>
      <c r="DT1354" s="29"/>
      <c r="DU1354" s="29"/>
      <c r="DV1354" s="29"/>
      <c r="DW1354" s="29"/>
      <c r="DX1354" s="29"/>
      <c r="DY1354" s="29"/>
      <c r="DZ1354" s="29"/>
      <c r="EA1354" s="29"/>
      <c r="EB1354" s="29"/>
      <c r="EC1354" s="29"/>
      <c r="ED1354" s="29"/>
      <c r="EE1354" s="29"/>
      <c r="EF1354" s="29"/>
      <c r="EG1354" s="29"/>
      <c r="EH1354" s="29"/>
      <c r="EI1354" s="29"/>
      <c r="EJ1354" s="29"/>
      <c r="EK1354" s="29"/>
      <c r="EL1354" s="29"/>
      <c r="EM1354" s="29"/>
      <c r="EN1354" s="29"/>
      <c r="EO1354" s="29"/>
      <c r="EP1354" s="29"/>
      <c r="EQ1354" s="29"/>
      <c r="ER1354" s="29"/>
      <c r="ES1354" s="29"/>
      <c r="ET1354" s="29"/>
      <c r="EU1354" s="29"/>
      <c r="EV1354" s="29"/>
      <c r="EW1354" s="29"/>
      <c r="EX1354" s="29"/>
      <c r="EY1354" s="29"/>
      <c r="EZ1354" s="29"/>
      <c r="FA1354" s="29"/>
      <c r="FB1354" s="29"/>
      <c r="FC1354" s="29"/>
      <c r="FD1354" s="29"/>
      <c r="FE1354" s="29"/>
      <c r="FF1354" s="29"/>
      <c r="FG1354" s="29"/>
      <c r="FH1354" s="29"/>
      <c r="FI1354" s="29"/>
      <c r="FJ1354" s="29"/>
      <c r="FK1354" s="29"/>
      <c r="FL1354" s="29"/>
      <c r="FM1354" s="29"/>
      <c r="FN1354" s="29"/>
      <c r="FO1354" s="29"/>
      <c r="FP1354" s="29"/>
      <c r="FQ1354" s="29"/>
      <c r="FR1354" s="29"/>
      <c r="FS1354" s="29"/>
      <c r="FT1354" s="29"/>
      <c r="FU1354" s="29"/>
      <c r="FV1354" s="29"/>
      <c r="FW1354" s="29"/>
      <c r="FX1354" s="29"/>
      <c r="FY1354" s="29"/>
      <c r="FZ1354" s="29"/>
      <c r="GA1354" s="29"/>
      <c r="GB1354" s="29"/>
      <c r="GC1354" s="29"/>
      <c r="GD1354" s="29"/>
      <c r="GE1354" s="29"/>
      <c r="GF1354" s="29"/>
      <c r="GG1354" s="29"/>
      <c r="GH1354" s="29"/>
      <c r="GI1354" s="29"/>
      <c r="GJ1354" s="29"/>
      <c r="GK1354" s="29"/>
      <c r="GL1354" s="29"/>
      <c r="GM1354" s="29"/>
      <c r="GN1354" s="29"/>
      <c r="GO1354" s="29"/>
      <c r="GP1354" s="29"/>
      <c r="GQ1354" s="29"/>
      <c r="GR1354" s="29"/>
      <c r="GS1354" s="29"/>
      <c r="GT1354" s="29"/>
      <c r="GU1354" s="29"/>
      <c r="GV1354" s="29"/>
      <c r="GW1354" s="29"/>
      <c r="GX1354" s="29"/>
      <c r="GY1354" s="29"/>
      <c r="GZ1354" s="29"/>
      <c r="HA1354" s="29"/>
      <c r="HB1354" s="29"/>
      <c r="HC1354" s="29"/>
      <c r="HD1354" s="29"/>
      <c r="HE1354" s="29"/>
      <c r="HF1354" s="29"/>
      <c r="HG1354" s="29"/>
    </row>
    <row r="1355" spans="1:215" s="4" customFormat="1" ht="18.600000000000001" customHeight="1" x14ac:dyDescent="0.25">
      <c r="A1355" s="50" t="s">
        <v>956</v>
      </c>
      <c r="B1355" s="50" t="s">
        <v>2943</v>
      </c>
      <c r="C1355" s="62" t="s">
        <v>547</v>
      </c>
      <c r="D1355" s="50" t="s">
        <v>2944</v>
      </c>
      <c r="E1355" s="4" t="s">
        <v>2949</v>
      </c>
      <c r="F1355" s="2" t="s">
        <v>5795</v>
      </c>
      <c r="G1355" s="2" t="s">
        <v>5788</v>
      </c>
      <c r="H1355" s="56">
        <f t="shared" si="44"/>
        <v>0.24686192468619247</v>
      </c>
      <c r="I1355" s="7" t="s">
        <v>235</v>
      </c>
      <c r="J1355" s="4" t="s">
        <v>133</v>
      </c>
      <c r="K1355" s="7">
        <f t="shared" si="45"/>
        <v>177</v>
      </c>
      <c r="L1355" s="4" t="s">
        <v>1427</v>
      </c>
      <c r="M1355" s="4" t="s">
        <v>955</v>
      </c>
      <c r="N1355" s="18" t="s">
        <v>5789</v>
      </c>
      <c r="O1355" s="29"/>
      <c r="P1355" s="29"/>
      <c r="Q1355" s="29"/>
      <c r="R1355" s="29"/>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29"/>
      <c r="CA1355" s="29"/>
      <c r="CB1355" s="29"/>
      <c r="CC1355" s="29"/>
      <c r="CD1355" s="29"/>
      <c r="CE1355" s="29"/>
      <c r="CF1355" s="29"/>
      <c r="CG1355" s="29"/>
      <c r="CH1355" s="29"/>
      <c r="CI1355" s="29"/>
      <c r="CJ1355" s="29"/>
      <c r="CK1355" s="29"/>
      <c r="CL1355" s="29"/>
      <c r="CM1355" s="29"/>
      <c r="CN1355" s="29"/>
      <c r="CO1355" s="29"/>
      <c r="CP1355" s="29"/>
      <c r="CQ1355" s="29"/>
      <c r="CR1355" s="29"/>
      <c r="CS1355" s="29"/>
      <c r="CT1355" s="29"/>
      <c r="CU1355" s="29"/>
      <c r="CV1355" s="29"/>
      <c r="CW1355" s="29"/>
      <c r="CX1355" s="29"/>
      <c r="CY1355" s="29"/>
      <c r="CZ1355" s="29"/>
      <c r="DA1355" s="29"/>
      <c r="DB1355" s="29"/>
      <c r="DC1355" s="29"/>
      <c r="DD1355" s="29"/>
      <c r="DE1355" s="29"/>
      <c r="DF1355" s="29"/>
      <c r="DG1355" s="29"/>
      <c r="DH1355" s="29"/>
      <c r="DI1355" s="29"/>
      <c r="DJ1355" s="29"/>
      <c r="DK1355" s="29"/>
      <c r="DL1355" s="29"/>
      <c r="DM1355" s="29"/>
      <c r="DN1355" s="29"/>
      <c r="DO1355" s="29"/>
      <c r="DP1355" s="29"/>
      <c r="DQ1355" s="29"/>
      <c r="DR1355" s="29"/>
      <c r="DS1355" s="29"/>
      <c r="DT1355" s="29"/>
      <c r="DU1355" s="29"/>
      <c r="DV1355" s="29"/>
      <c r="DW1355" s="29"/>
      <c r="DX1355" s="29"/>
      <c r="DY1355" s="29"/>
      <c r="DZ1355" s="29"/>
      <c r="EA1355" s="29"/>
      <c r="EB1355" s="29"/>
      <c r="EC1355" s="29"/>
      <c r="ED1355" s="29"/>
      <c r="EE1355" s="29"/>
      <c r="EF1355" s="29"/>
      <c r="EG1355" s="29"/>
      <c r="EH1355" s="29"/>
      <c r="EI1355" s="29"/>
      <c r="EJ1355" s="29"/>
      <c r="EK1355" s="29"/>
      <c r="EL1355" s="29"/>
      <c r="EM1355" s="29"/>
      <c r="EN1355" s="29"/>
      <c r="EO1355" s="29"/>
      <c r="EP1355" s="29"/>
      <c r="EQ1355" s="29"/>
      <c r="ER1355" s="29"/>
      <c r="ES1355" s="29"/>
      <c r="ET1355" s="29"/>
      <c r="EU1355" s="29"/>
      <c r="EV1355" s="29"/>
      <c r="EW1355" s="29"/>
      <c r="EX1355" s="29"/>
      <c r="EY1355" s="29"/>
      <c r="EZ1355" s="29"/>
      <c r="FA1355" s="29"/>
      <c r="FB1355" s="29"/>
      <c r="FC1355" s="29"/>
      <c r="FD1355" s="29"/>
      <c r="FE1355" s="29"/>
      <c r="FF1355" s="29"/>
      <c r="FG1355" s="29"/>
      <c r="FH1355" s="29"/>
      <c r="FI1355" s="29"/>
      <c r="FJ1355" s="29"/>
      <c r="FK1355" s="29"/>
      <c r="FL1355" s="29"/>
      <c r="FM1355" s="29"/>
      <c r="FN1355" s="29"/>
      <c r="FO1355" s="29"/>
      <c r="FP1355" s="29"/>
      <c r="FQ1355" s="29"/>
      <c r="FR1355" s="29"/>
      <c r="FS1355" s="29"/>
      <c r="FT1355" s="29"/>
      <c r="FU1355" s="29"/>
      <c r="FV1355" s="29"/>
      <c r="FW1355" s="29"/>
      <c r="FX1355" s="29"/>
      <c r="FY1355" s="29"/>
      <c r="FZ1355" s="29"/>
      <c r="GA1355" s="29"/>
      <c r="GB1355" s="29"/>
      <c r="GC1355" s="29"/>
      <c r="GD1355" s="29"/>
      <c r="GE1355" s="29"/>
      <c r="GF1355" s="29"/>
      <c r="GG1355" s="29"/>
      <c r="GH1355" s="29"/>
      <c r="GI1355" s="29"/>
      <c r="GJ1355" s="29"/>
      <c r="GK1355" s="29"/>
      <c r="GL1355" s="29"/>
      <c r="GM1355" s="29"/>
      <c r="GN1355" s="29"/>
      <c r="GO1355" s="29"/>
      <c r="GP1355" s="29"/>
      <c r="GQ1355" s="29"/>
      <c r="GR1355" s="29"/>
      <c r="GS1355" s="29"/>
      <c r="GT1355" s="29"/>
      <c r="GU1355" s="29"/>
      <c r="GV1355" s="29"/>
      <c r="GW1355" s="29"/>
      <c r="GX1355" s="29"/>
      <c r="GY1355" s="29"/>
      <c r="GZ1355" s="29"/>
      <c r="HA1355" s="29"/>
      <c r="HB1355" s="29"/>
      <c r="HC1355" s="29"/>
      <c r="HD1355" s="29"/>
      <c r="HE1355" s="29"/>
      <c r="HF1355" s="29"/>
      <c r="HG1355" s="29"/>
    </row>
    <row r="1356" spans="1:215" s="4" customFormat="1" ht="18.600000000000001" customHeight="1" x14ac:dyDescent="0.25">
      <c r="A1356" s="50" t="s">
        <v>1254</v>
      </c>
      <c r="B1356" s="50" t="s">
        <v>1250</v>
      </c>
      <c r="C1356" s="62" t="s">
        <v>2</v>
      </c>
      <c r="D1356" s="50" t="s">
        <v>1251</v>
      </c>
      <c r="E1356" s="4" t="s">
        <v>1252</v>
      </c>
      <c r="F1356" s="2" t="s">
        <v>4137</v>
      </c>
      <c r="G1356" s="2" t="s">
        <v>4503</v>
      </c>
      <c r="H1356" s="56">
        <f t="shared" si="44"/>
        <v>0.41962421711899789</v>
      </c>
      <c r="I1356" s="7" t="s">
        <v>223</v>
      </c>
      <c r="J1356" s="4" t="s">
        <v>145</v>
      </c>
      <c r="K1356" s="7">
        <f t="shared" si="45"/>
        <v>201</v>
      </c>
      <c r="L1356" s="4" t="s">
        <v>1133</v>
      </c>
      <c r="M1356" s="4" t="s">
        <v>1253</v>
      </c>
      <c r="N1356" s="18" t="s">
        <v>4504</v>
      </c>
      <c r="O1356" s="29"/>
      <c r="P1356" s="29"/>
      <c r="Q1356" s="29"/>
      <c r="R1356" s="29"/>
      <c r="S1356" s="29"/>
      <c r="T1356" s="29"/>
      <c r="U1356" s="29"/>
      <c r="V1356" s="29"/>
      <c r="W1356" s="29"/>
      <c r="X1356" s="29"/>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29"/>
      <c r="BW1356" s="29"/>
      <c r="BX1356" s="29"/>
      <c r="BY1356" s="29"/>
      <c r="BZ1356" s="29"/>
      <c r="CA1356" s="29"/>
      <c r="CB1356" s="29"/>
      <c r="CC1356" s="29"/>
      <c r="CD1356" s="29"/>
      <c r="CE1356" s="29"/>
      <c r="CF1356" s="29"/>
      <c r="CG1356" s="29"/>
      <c r="CH1356" s="29"/>
      <c r="CI1356" s="29"/>
      <c r="CJ1356" s="29"/>
      <c r="CK1356" s="29"/>
      <c r="CL1356" s="29"/>
      <c r="CM1356" s="29"/>
      <c r="CN1356" s="29"/>
      <c r="CO1356" s="29"/>
      <c r="CP1356" s="29"/>
      <c r="CQ1356" s="29"/>
      <c r="CR1356" s="29"/>
      <c r="CS1356" s="29"/>
      <c r="CT1356" s="29"/>
      <c r="CU1356" s="29"/>
      <c r="CV1356" s="29"/>
      <c r="CW1356" s="29"/>
      <c r="CX1356" s="29"/>
      <c r="CY1356" s="29"/>
      <c r="CZ1356" s="29"/>
      <c r="DA1356" s="29"/>
      <c r="DB1356" s="29"/>
      <c r="DC1356" s="29"/>
      <c r="DD1356" s="29"/>
      <c r="DE1356" s="29"/>
      <c r="DF1356" s="29"/>
      <c r="DG1356" s="29"/>
      <c r="DH1356" s="29"/>
      <c r="DI1356" s="29"/>
      <c r="DJ1356" s="29"/>
      <c r="DK1356" s="29"/>
      <c r="DL1356" s="29"/>
      <c r="DM1356" s="29"/>
      <c r="DN1356" s="29"/>
      <c r="DO1356" s="29"/>
      <c r="DP1356" s="29"/>
      <c r="DQ1356" s="29"/>
      <c r="DR1356" s="29"/>
      <c r="DS1356" s="29"/>
      <c r="DT1356" s="29"/>
      <c r="DU1356" s="29"/>
      <c r="DV1356" s="29"/>
      <c r="DW1356" s="29"/>
      <c r="DX1356" s="29"/>
      <c r="DY1356" s="29"/>
      <c r="DZ1356" s="29"/>
      <c r="EA1356" s="29"/>
      <c r="EB1356" s="29"/>
      <c r="EC1356" s="29"/>
      <c r="ED1356" s="29"/>
      <c r="EE1356" s="29"/>
      <c r="EF1356" s="29"/>
      <c r="EG1356" s="29"/>
      <c r="EH1356" s="29"/>
      <c r="EI1356" s="29"/>
      <c r="EJ1356" s="29"/>
      <c r="EK1356" s="29"/>
      <c r="EL1356" s="29"/>
      <c r="EM1356" s="29"/>
      <c r="EN1356" s="29"/>
      <c r="EO1356" s="29"/>
      <c r="EP1356" s="29"/>
      <c r="EQ1356" s="29"/>
      <c r="ER1356" s="29"/>
      <c r="ES1356" s="29"/>
      <c r="ET1356" s="29"/>
      <c r="EU1356" s="29"/>
      <c r="EV1356" s="29"/>
      <c r="EW1356" s="29"/>
      <c r="EX1356" s="29"/>
      <c r="EY1356" s="29"/>
      <c r="EZ1356" s="29"/>
      <c r="FA1356" s="29"/>
      <c r="FB1356" s="29"/>
      <c r="FC1356" s="29"/>
      <c r="FD1356" s="29"/>
      <c r="FE1356" s="29"/>
      <c r="FF1356" s="29"/>
      <c r="FG1356" s="29"/>
      <c r="FH1356" s="29"/>
      <c r="FI1356" s="29"/>
      <c r="FJ1356" s="29"/>
      <c r="FK1356" s="29"/>
      <c r="FL1356" s="29"/>
      <c r="FM1356" s="29"/>
      <c r="FN1356" s="29"/>
      <c r="FO1356" s="29"/>
      <c r="FP1356" s="29"/>
      <c r="FQ1356" s="29"/>
      <c r="FR1356" s="29"/>
      <c r="FS1356" s="29"/>
      <c r="FT1356" s="29"/>
      <c r="FU1356" s="29"/>
      <c r="FV1356" s="29"/>
      <c r="FW1356" s="29"/>
      <c r="FX1356" s="29"/>
      <c r="FY1356" s="29"/>
      <c r="FZ1356" s="29"/>
      <c r="GA1356" s="29"/>
      <c r="GB1356" s="29"/>
      <c r="GC1356" s="29"/>
      <c r="GD1356" s="29"/>
      <c r="GE1356" s="29"/>
      <c r="GF1356" s="29"/>
      <c r="GG1356" s="29"/>
      <c r="GH1356" s="29"/>
      <c r="GI1356" s="29"/>
      <c r="GJ1356" s="29"/>
      <c r="GK1356" s="29"/>
      <c r="GL1356" s="29"/>
      <c r="GM1356" s="29"/>
      <c r="GN1356" s="29"/>
      <c r="GO1356" s="29"/>
      <c r="GP1356" s="29"/>
      <c r="GQ1356" s="29"/>
      <c r="GR1356" s="29"/>
      <c r="GS1356" s="29"/>
      <c r="GT1356" s="29"/>
      <c r="GU1356" s="29"/>
      <c r="GV1356" s="29"/>
      <c r="GW1356" s="29"/>
      <c r="GX1356" s="29"/>
      <c r="GY1356" s="29"/>
      <c r="GZ1356" s="29"/>
      <c r="HA1356" s="29"/>
      <c r="HB1356" s="29"/>
      <c r="HC1356" s="29"/>
      <c r="HD1356" s="29"/>
      <c r="HE1356" s="29"/>
      <c r="HF1356" s="29"/>
      <c r="HG1356" s="29"/>
    </row>
    <row r="1357" spans="1:215" s="4" customFormat="1" ht="18.600000000000001" customHeight="1" x14ac:dyDescent="0.25">
      <c r="A1357" s="50" t="s">
        <v>1254</v>
      </c>
      <c r="B1357" s="50" t="s">
        <v>1250</v>
      </c>
      <c r="C1357" s="62" t="s">
        <v>13</v>
      </c>
      <c r="D1357" s="50" t="s">
        <v>1251</v>
      </c>
      <c r="E1357" s="4" t="s">
        <v>1255</v>
      </c>
      <c r="F1357" s="2" t="s">
        <v>4138</v>
      </c>
      <c r="G1357" s="2" t="s">
        <v>4503</v>
      </c>
      <c r="H1357" s="56">
        <f t="shared" si="44"/>
        <v>0.36781609195402298</v>
      </c>
      <c r="I1357" s="7" t="s">
        <v>231</v>
      </c>
      <c r="J1357" s="4" t="s">
        <v>83</v>
      </c>
      <c r="K1357" s="7">
        <f t="shared" si="45"/>
        <v>192</v>
      </c>
      <c r="L1357" s="4" t="s">
        <v>790</v>
      </c>
      <c r="M1357" s="4" t="s">
        <v>1253</v>
      </c>
      <c r="N1357" s="18" t="s">
        <v>4504</v>
      </c>
      <c r="O1357" s="29"/>
      <c r="P1357" s="29"/>
      <c r="Q1357" s="29"/>
      <c r="R1357" s="29"/>
      <c r="S1357" s="29"/>
      <c r="T1357" s="29"/>
      <c r="U1357" s="29"/>
      <c r="V1357" s="29"/>
      <c r="W1357" s="29"/>
      <c r="X1357" s="29"/>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29"/>
      <c r="BW1357" s="29"/>
      <c r="BX1357" s="29"/>
      <c r="BY1357" s="29"/>
      <c r="BZ1357" s="29"/>
      <c r="CA1357" s="29"/>
      <c r="CB1357" s="29"/>
      <c r="CC1357" s="29"/>
      <c r="CD1357" s="29"/>
      <c r="CE1357" s="29"/>
      <c r="CF1357" s="29"/>
      <c r="CG1357" s="29"/>
      <c r="CH1357" s="29"/>
      <c r="CI1357" s="29"/>
      <c r="CJ1357" s="29"/>
      <c r="CK1357" s="29"/>
      <c r="CL1357" s="29"/>
      <c r="CM1357" s="29"/>
      <c r="CN1357" s="29"/>
      <c r="CO1357" s="29"/>
      <c r="CP1357" s="29"/>
      <c r="CQ1357" s="29"/>
      <c r="CR1357" s="29"/>
      <c r="CS1357" s="29"/>
      <c r="CT1357" s="29"/>
      <c r="CU1357" s="29"/>
      <c r="CV1357" s="29"/>
      <c r="CW1357" s="29"/>
      <c r="CX1357" s="29"/>
      <c r="CY1357" s="29"/>
      <c r="CZ1357" s="29"/>
      <c r="DA1357" s="29"/>
      <c r="DB1357" s="29"/>
      <c r="DC1357" s="29"/>
      <c r="DD1357" s="29"/>
      <c r="DE1357" s="29"/>
      <c r="DF1357" s="29"/>
      <c r="DG1357" s="29"/>
      <c r="DH1357" s="29"/>
      <c r="DI1357" s="29"/>
      <c r="DJ1357" s="29"/>
      <c r="DK1357" s="29"/>
      <c r="DL1357" s="29"/>
      <c r="DM1357" s="29"/>
      <c r="DN1357" s="29"/>
      <c r="DO1357" s="29"/>
      <c r="DP1357" s="29"/>
      <c r="DQ1357" s="29"/>
      <c r="DR1357" s="29"/>
      <c r="DS1357" s="29"/>
      <c r="DT1357" s="29"/>
      <c r="DU1357" s="29"/>
      <c r="DV1357" s="29"/>
      <c r="DW1357" s="29"/>
      <c r="DX1357" s="29"/>
      <c r="DY1357" s="29"/>
      <c r="DZ1357" s="29"/>
      <c r="EA1357" s="29"/>
      <c r="EB1357" s="29"/>
      <c r="EC1357" s="29"/>
      <c r="ED1357" s="29"/>
      <c r="EE1357" s="29"/>
      <c r="EF1357" s="29"/>
      <c r="EG1357" s="29"/>
      <c r="EH1357" s="29"/>
      <c r="EI1357" s="29"/>
      <c r="EJ1357" s="29"/>
      <c r="EK1357" s="29"/>
      <c r="EL1357" s="29"/>
      <c r="EM1357" s="29"/>
      <c r="EN1357" s="29"/>
      <c r="EO1357" s="29"/>
      <c r="EP1357" s="29"/>
      <c r="EQ1357" s="29"/>
      <c r="ER1357" s="29"/>
      <c r="ES1357" s="29"/>
      <c r="ET1357" s="29"/>
      <c r="EU1357" s="29"/>
      <c r="EV1357" s="29"/>
      <c r="EW1357" s="29"/>
      <c r="EX1357" s="29"/>
      <c r="EY1357" s="29"/>
      <c r="EZ1357" s="29"/>
      <c r="FA1357" s="29"/>
      <c r="FB1357" s="29"/>
      <c r="FC1357" s="29"/>
      <c r="FD1357" s="29"/>
      <c r="FE1357" s="29"/>
      <c r="FF1357" s="29"/>
      <c r="FG1357" s="29"/>
      <c r="FH1357" s="29"/>
      <c r="FI1357" s="29"/>
      <c r="FJ1357" s="29"/>
      <c r="FK1357" s="29"/>
      <c r="FL1357" s="29"/>
      <c r="FM1357" s="29"/>
      <c r="FN1357" s="29"/>
      <c r="FO1357" s="29"/>
      <c r="FP1357" s="29"/>
      <c r="FQ1357" s="29"/>
      <c r="FR1357" s="29"/>
      <c r="FS1357" s="29"/>
      <c r="FT1357" s="29"/>
      <c r="FU1357" s="29"/>
      <c r="FV1357" s="29"/>
      <c r="FW1357" s="29"/>
      <c r="FX1357" s="29"/>
      <c r="FY1357" s="29"/>
      <c r="FZ1357" s="29"/>
      <c r="GA1357" s="29"/>
      <c r="GB1357" s="29"/>
      <c r="GC1357" s="29"/>
      <c r="GD1357" s="29"/>
      <c r="GE1357" s="29"/>
      <c r="GF1357" s="29"/>
      <c r="GG1357" s="29"/>
      <c r="GH1357" s="29"/>
      <c r="GI1357" s="29"/>
      <c r="GJ1357" s="29"/>
      <c r="GK1357" s="29"/>
      <c r="GL1357" s="29"/>
      <c r="GM1357" s="29"/>
      <c r="GN1357" s="29"/>
      <c r="GO1357" s="29"/>
      <c r="GP1357" s="29"/>
      <c r="GQ1357" s="29"/>
      <c r="GR1357" s="29"/>
      <c r="GS1357" s="29"/>
      <c r="GT1357" s="29"/>
      <c r="GU1357" s="29"/>
      <c r="GV1357" s="29"/>
      <c r="GW1357" s="29"/>
      <c r="GX1357" s="29"/>
      <c r="GY1357" s="29"/>
      <c r="GZ1357" s="29"/>
      <c r="HA1357" s="29"/>
      <c r="HB1357" s="29"/>
      <c r="HC1357" s="29"/>
      <c r="HD1357" s="29"/>
      <c r="HE1357" s="29"/>
      <c r="HF1357" s="29"/>
      <c r="HG1357" s="29"/>
    </row>
    <row r="1358" spans="1:215" s="4" customFormat="1" ht="18.600000000000001" customHeight="1" x14ac:dyDescent="0.25">
      <c r="A1358" s="50" t="s">
        <v>1254</v>
      </c>
      <c r="B1358" s="50" t="s">
        <v>2896</v>
      </c>
      <c r="C1358" s="62" t="s">
        <v>2</v>
      </c>
      <c r="D1358" s="50" t="s">
        <v>2897</v>
      </c>
      <c r="E1358" s="4" t="s">
        <v>2898</v>
      </c>
      <c r="F1358" s="2" t="s">
        <v>5745</v>
      </c>
      <c r="G1358" s="2" t="s">
        <v>1254</v>
      </c>
      <c r="H1358" s="56">
        <f t="shared" si="44"/>
        <v>0.31304347826086959</v>
      </c>
      <c r="I1358" s="7" t="s">
        <v>251</v>
      </c>
      <c r="J1358" s="4" t="s">
        <v>60</v>
      </c>
      <c r="K1358" s="7">
        <f t="shared" si="45"/>
        <v>36</v>
      </c>
      <c r="L1358" s="4" t="s">
        <v>587</v>
      </c>
      <c r="M1358" s="4" t="s">
        <v>1253</v>
      </c>
      <c r="N1358" s="18" t="s">
        <v>5746</v>
      </c>
      <c r="O1358" s="29"/>
      <c r="P1358" s="29"/>
      <c r="Q1358" s="29"/>
      <c r="R1358" s="29"/>
      <c r="S1358" s="29"/>
      <c r="T1358" s="29"/>
      <c r="U1358" s="29"/>
      <c r="V1358" s="29"/>
      <c r="W1358" s="29"/>
      <c r="X1358" s="29"/>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29"/>
      <c r="BW1358" s="29"/>
      <c r="BX1358" s="29"/>
      <c r="BY1358" s="29"/>
      <c r="BZ1358" s="29"/>
      <c r="CA1358" s="29"/>
      <c r="CB1358" s="29"/>
      <c r="CC1358" s="29"/>
      <c r="CD1358" s="29"/>
      <c r="CE1358" s="29"/>
      <c r="CF1358" s="29"/>
      <c r="CG1358" s="29"/>
      <c r="CH1358" s="29"/>
      <c r="CI1358" s="29"/>
      <c r="CJ1358" s="29"/>
      <c r="CK1358" s="29"/>
      <c r="CL1358" s="29"/>
      <c r="CM1358" s="29"/>
      <c r="CN1358" s="29"/>
      <c r="CO1358" s="29"/>
      <c r="CP1358" s="29"/>
      <c r="CQ1358" s="29"/>
      <c r="CR1358" s="29"/>
      <c r="CS1358" s="29"/>
      <c r="CT1358" s="29"/>
      <c r="CU1358" s="29"/>
      <c r="CV1358" s="29"/>
      <c r="CW1358" s="29"/>
      <c r="CX1358" s="29"/>
      <c r="CY1358" s="29"/>
      <c r="CZ1358" s="29"/>
      <c r="DA1358" s="29"/>
      <c r="DB1358" s="29"/>
      <c r="DC1358" s="29"/>
      <c r="DD1358" s="29"/>
      <c r="DE1358" s="29"/>
      <c r="DF1358" s="29"/>
      <c r="DG1358" s="29"/>
      <c r="DH1358" s="29"/>
      <c r="DI1358" s="29"/>
      <c r="DJ1358" s="29"/>
      <c r="DK1358" s="29"/>
      <c r="DL1358" s="29"/>
      <c r="DM1358" s="29"/>
      <c r="DN1358" s="29"/>
      <c r="DO1358" s="29"/>
      <c r="DP1358" s="29"/>
      <c r="DQ1358" s="29"/>
      <c r="DR1358" s="29"/>
      <c r="DS1358" s="29"/>
      <c r="DT1358" s="29"/>
      <c r="DU1358" s="29"/>
      <c r="DV1358" s="29"/>
      <c r="DW1358" s="29"/>
      <c r="DX1358" s="29"/>
      <c r="DY1358" s="29"/>
      <c r="DZ1358" s="29"/>
      <c r="EA1358" s="29"/>
      <c r="EB1358" s="29"/>
      <c r="EC1358" s="29"/>
      <c r="ED1358" s="29"/>
      <c r="EE1358" s="29"/>
      <c r="EF1358" s="29"/>
      <c r="EG1358" s="29"/>
      <c r="EH1358" s="29"/>
      <c r="EI1358" s="29"/>
      <c r="EJ1358" s="29"/>
      <c r="EK1358" s="29"/>
      <c r="EL1358" s="29"/>
      <c r="EM1358" s="29"/>
      <c r="EN1358" s="29"/>
      <c r="EO1358" s="29"/>
      <c r="EP1358" s="29"/>
      <c r="EQ1358" s="29"/>
      <c r="ER1358" s="29"/>
      <c r="ES1358" s="29"/>
      <c r="ET1358" s="29"/>
      <c r="EU1358" s="29"/>
      <c r="EV1358" s="29"/>
      <c r="EW1358" s="29"/>
      <c r="EX1358" s="29"/>
      <c r="EY1358" s="29"/>
      <c r="EZ1358" s="29"/>
      <c r="FA1358" s="29"/>
      <c r="FB1358" s="29"/>
      <c r="FC1358" s="29"/>
      <c r="FD1358" s="29"/>
      <c r="FE1358" s="29"/>
      <c r="FF1358" s="29"/>
      <c r="FG1358" s="29"/>
      <c r="FH1358" s="29"/>
      <c r="FI1358" s="29"/>
      <c r="FJ1358" s="29"/>
      <c r="FK1358" s="29"/>
      <c r="FL1358" s="29"/>
      <c r="FM1358" s="29"/>
      <c r="FN1358" s="29"/>
      <c r="FO1358" s="29"/>
      <c r="FP1358" s="29"/>
      <c r="FQ1358" s="29"/>
      <c r="FR1358" s="29"/>
      <c r="FS1358" s="29"/>
      <c r="FT1358" s="29"/>
      <c r="FU1358" s="29"/>
      <c r="FV1358" s="29"/>
      <c r="FW1358" s="29"/>
      <c r="FX1358" s="29"/>
      <c r="FY1358" s="29"/>
      <c r="FZ1358" s="29"/>
      <c r="GA1358" s="29"/>
      <c r="GB1358" s="29"/>
      <c r="GC1358" s="29"/>
      <c r="GD1358" s="29"/>
      <c r="GE1358" s="29"/>
      <c r="GF1358" s="29"/>
      <c r="GG1358" s="29"/>
      <c r="GH1358" s="29"/>
      <c r="GI1358" s="29"/>
      <c r="GJ1358" s="29"/>
      <c r="GK1358" s="29"/>
      <c r="GL1358" s="29"/>
      <c r="GM1358" s="29"/>
      <c r="GN1358" s="29"/>
      <c r="GO1358" s="29"/>
      <c r="GP1358" s="29"/>
      <c r="GQ1358" s="29"/>
      <c r="GR1358" s="29"/>
      <c r="GS1358" s="29"/>
      <c r="GT1358" s="29"/>
      <c r="GU1358" s="29"/>
      <c r="GV1358" s="29"/>
      <c r="GW1358" s="29"/>
      <c r="GX1358" s="29"/>
      <c r="GY1358" s="29"/>
      <c r="GZ1358" s="29"/>
      <c r="HA1358" s="29"/>
      <c r="HB1358" s="29"/>
      <c r="HC1358" s="29"/>
      <c r="HD1358" s="29"/>
      <c r="HE1358" s="29"/>
      <c r="HF1358" s="29"/>
      <c r="HG1358" s="29"/>
    </row>
    <row r="1359" spans="1:215" s="4" customFormat="1" ht="18.600000000000001" customHeight="1" x14ac:dyDescent="0.25">
      <c r="A1359" s="50" t="s">
        <v>1254</v>
      </c>
      <c r="B1359" s="50" t="s">
        <v>2896</v>
      </c>
      <c r="C1359" s="62" t="s">
        <v>13</v>
      </c>
      <c r="D1359" s="50" t="s">
        <v>2897</v>
      </c>
      <c r="E1359" s="4" t="s">
        <v>2899</v>
      </c>
      <c r="F1359" s="2" t="s">
        <v>5745</v>
      </c>
      <c r="G1359" s="2" t="s">
        <v>1254</v>
      </c>
      <c r="H1359" s="56">
        <f t="shared" si="44"/>
        <v>0.25</v>
      </c>
      <c r="I1359" s="7" t="s">
        <v>33</v>
      </c>
      <c r="J1359" s="4" t="s">
        <v>67</v>
      </c>
      <c r="K1359" s="7">
        <f t="shared" si="45"/>
        <v>30</v>
      </c>
      <c r="L1359" s="4" t="s">
        <v>281</v>
      </c>
      <c r="M1359" s="4" t="s">
        <v>1253</v>
      </c>
      <c r="N1359" s="18" t="s">
        <v>5746</v>
      </c>
      <c r="O1359" s="29"/>
      <c r="P1359" s="29"/>
      <c r="Q1359" s="29"/>
      <c r="R1359" s="29"/>
      <c r="S1359" s="29"/>
      <c r="T1359" s="29"/>
      <c r="U1359" s="29"/>
      <c r="V1359" s="29"/>
      <c r="W1359" s="29"/>
      <c r="X1359" s="29"/>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29"/>
      <c r="BW1359" s="29"/>
      <c r="BX1359" s="29"/>
      <c r="BY1359" s="29"/>
      <c r="BZ1359" s="29"/>
      <c r="CA1359" s="29"/>
      <c r="CB1359" s="29"/>
      <c r="CC1359" s="29"/>
      <c r="CD1359" s="29"/>
      <c r="CE1359" s="29"/>
      <c r="CF1359" s="29"/>
      <c r="CG1359" s="29"/>
      <c r="CH1359" s="29"/>
      <c r="CI1359" s="29"/>
      <c r="CJ1359" s="29"/>
      <c r="CK1359" s="29"/>
      <c r="CL1359" s="29"/>
      <c r="CM1359" s="29"/>
      <c r="CN1359" s="29"/>
      <c r="CO1359" s="29"/>
      <c r="CP1359" s="29"/>
      <c r="CQ1359" s="29"/>
      <c r="CR1359" s="29"/>
      <c r="CS1359" s="29"/>
      <c r="CT1359" s="29"/>
      <c r="CU1359" s="29"/>
      <c r="CV1359" s="29"/>
      <c r="CW1359" s="29"/>
      <c r="CX1359" s="29"/>
      <c r="CY1359" s="29"/>
      <c r="CZ1359" s="29"/>
      <c r="DA1359" s="29"/>
      <c r="DB1359" s="29"/>
      <c r="DC1359" s="29"/>
      <c r="DD1359" s="29"/>
      <c r="DE1359" s="29"/>
      <c r="DF1359" s="29"/>
      <c r="DG1359" s="29"/>
      <c r="DH1359" s="29"/>
      <c r="DI1359" s="29"/>
      <c r="DJ1359" s="29"/>
      <c r="DK1359" s="29"/>
      <c r="DL1359" s="29"/>
      <c r="DM1359" s="29"/>
      <c r="DN1359" s="29"/>
      <c r="DO1359" s="29"/>
      <c r="DP1359" s="29"/>
      <c r="DQ1359" s="29"/>
      <c r="DR1359" s="29"/>
      <c r="DS1359" s="29"/>
      <c r="DT1359" s="29"/>
      <c r="DU1359" s="29"/>
      <c r="DV1359" s="29"/>
      <c r="DW1359" s="29"/>
      <c r="DX1359" s="29"/>
      <c r="DY1359" s="29"/>
      <c r="DZ1359" s="29"/>
      <c r="EA1359" s="29"/>
      <c r="EB1359" s="29"/>
      <c r="EC1359" s="29"/>
      <c r="ED1359" s="29"/>
      <c r="EE1359" s="29"/>
      <c r="EF1359" s="29"/>
      <c r="EG1359" s="29"/>
      <c r="EH1359" s="29"/>
      <c r="EI1359" s="29"/>
      <c r="EJ1359" s="29"/>
      <c r="EK1359" s="29"/>
      <c r="EL1359" s="29"/>
      <c r="EM1359" s="29"/>
      <c r="EN1359" s="29"/>
      <c r="EO1359" s="29"/>
      <c r="EP1359" s="29"/>
      <c r="EQ1359" s="29"/>
      <c r="ER1359" s="29"/>
      <c r="ES1359" s="29"/>
      <c r="ET1359" s="29"/>
      <c r="EU1359" s="29"/>
      <c r="EV1359" s="29"/>
      <c r="EW1359" s="29"/>
      <c r="EX1359" s="29"/>
      <c r="EY1359" s="29"/>
      <c r="EZ1359" s="29"/>
      <c r="FA1359" s="29"/>
      <c r="FB1359" s="29"/>
      <c r="FC1359" s="29"/>
      <c r="FD1359" s="29"/>
      <c r="FE1359" s="29"/>
      <c r="FF1359" s="29"/>
      <c r="FG1359" s="29"/>
      <c r="FH1359" s="29"/>
      <c r="FI1359" s="29"/>
      <c r="FJ1359" s="29"/>
      <c r="FK1359" s="29"/>
      <c r="FL1359" s="29"/>
      <c r="FM1359" s="29"/>
      <c r="FN1359" s="29"/>
      <c r="FO1359" s="29"/>
      <c r="FP1359" s="29"/>
      <c r="FQ1359" s="29"/>
      <c r="FR1359" s="29"/>
      <c r="FS1359" s="29"/>
      <c r="FT1359" s="29"/>
      <c r="FU1359" s="29"/>
      <c r="FV1359" s="29"/>
      <c r="FW1359" s="29"/>
      <c r="FX1359" s="29"/>
      <c r="FY1359" s="29"/>
      <c r="FZ1359" s="29"/>
      <c r="GA1359" s="29"/>
      <c r="GB1359" s="29"/>
      <c r="GC1359" s="29"/>
      <c r="GD1359" s="29"/>
      <c r="GE1359" s="29"/>
      <c r="GF1359" s="29"/>
      <c r="GG1359" s="29"/>
      <c r="GH1359" s="29"/>
      <c r="GI1359" s="29"/>
      <c r="GJ1359" s="29"/>
      <c r="GK1359" s="29"/>
      <c r="GL1359" s="29"/>
      <c r="GM1359" s="29"/>
      <c r="GN1359" s="29"/>
      <c r="GO1359" s="29"/>
      <c r="GP1359" s="29"/>
      <c r="GQ1359" s="29"/>
      <c r="GR1359" s="29"/>
      <c r="GS1359" s="29"/>
      <c r="GT1359" s="29"/>
      <c r="GU1359" s="29"/>
      <c r="GV1359" s="29"/>
      <c r="GW1359" s="29"/>
      <c r="GX1359" s="29"/>
      <c r="GY1359" s="29"/>
      <c r="GZ1359" s="29"/>
      <c r="HA1359" s="29"/>
      <c r="HB1359" s="29"/>
      <c r="HC1359" s="29"/>
      <c r="HD1359" s="29"/>
      <c r="HE1359" s="29"/>
      <c r="HF1359" s="29"/>
      <c r="HG1359" s="29"/>
    </row>
    <row r="1360" spans="1:215" s="4" customFormat="1" ht="18.600000000000001" customHeight="1" x14ac:dyDescent="0.25">
      <c r="A1360" s="50" t="s">
        <v>1348</v>
      </c>
      <c r="B1360" s="50" t="s">
        <v>1344</v>
      </c>
      <c r="C1360" s="62" t="s">
        <v>65</v>
      </c>
      <c r="D1360" s="50" t="s">
        <v>1345</v>
      </c>
      <c r="E1360" s="4" t="s">
        <v>1346</v>
      </c>
      <c r="F1360" s="2" t="s">
        <v>4184</v>
      </c>
      <c r="G1360" s="2" t="s">
        <v>4524</v>
      </c>
      <c r="H1360" s="56">
        <f t="shared" si="44"/>
        <v>0.34758620689655173</v>
      </c>
      <c r="I1360" s="7" t="s">
        <v>285</v>
      </c>
      <c r="J1360" s="4" t="s">
        <v>338</v>
      </c>
      <c r="K1360" s="7">
        <f t="shared" si="45"/>
        <v>252</v>
      </c>
      <c r="L1360" s="4" t="s">
        <v>1349</v>
      </c>
      <c r="M1360" s="4" t="s">
        <v>1347</v>
      </c>
      <c r="N1360" s="18" t="s">
        <v>4525</v>
      </c>
      <c r="O1360" s="29"/>
      <c r="P1360" s="29"/>
      <c r="Q1360" s="29"/>
      <c r="R1360" s="29"/>
      <c r="S1360" s="29"/>
      <c r="T1360" s="29"/>
      <c r="U1360" s="29"/>
      <c r="V1360" s="29"/>
      <c r="W1360" s="29"/>
      <c r="X1360" s="29"/>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c r="CA1360" s="29"/>
      <c r="CB1360" s="29"/>
      <c r="CC1360" s="29"/>
      <c r="CD1360" s="29"/>
      <c r="CE1360" s="29"/>
      <c r="CF1360" s="29"/>
      <c r="CG1360" s="29"/>
      <c r="CH1360" s="29"/>
      <c r="CI1360" s="29"/>
      <c r="CJ1360" s="29"/>
      <c r="CK1360" s="29"/>
      <c r="CL1360" s="29"/>
      <c r="CM1360" s="29"/>
      <c r="CN1360" s="29"/>
      <c r="CO1360" s="29"/>
      <c r="CP1360" s="29"/>
      <c r="CQ1360" s="29"/>
      <c r="CR1360" s="29"/>
      <c r="CS1360" s="29"/>
      <c r="CT1360" s="29"/>
      <c r="CU1360" s="29"/>
      <c r="CV1360" s="29"/>
      <c r="CW1360" s="29"/>
      <c r="CX1360" s="29"/>
      <c r="CY1360" s="29"/>
      <c r="CZ1360" s="29"/>
      <c r="DA1360" s="29"/>
      <c r="DB1360" s="29"/>
      <c r="DC1360" s="29"/>
      <c r="DD1360" s="29"/>
      <c r="DE1360" s="29"/>
      <c r="DF1360" s="29"/>
      <c r="DG1360" s="29"/>
      <c r="DH1360" s="29"/>
      <c r="DI1360" s="29"/>
      <c r="DJ1360" s="29"/>
      <c r="DK1360" s="29"/>
      <c r="DL1360" s="29"/>
      <c r="DM1360" s="29"/>
      <c r="DN1360" s="29"/>
      <c r="DO1360" s="29"/>
      <c r="DP1360" s="29"/>
      <c r="DQ1360" s="29"/>
      <c r="DR1360" s="29"/>
      <c r="DS1360" s="29"/>
      <c r="DT1360" s="29"/>
      <c r="DU1360" s="29"/>
      <c r="DV1360" s="29"/>
      <c r="DW1360" s="29"/>
      <c r="DX1360" s="29"/>
      <c r="DY1360" s="29"/>
      <c r="DZ1360" s="29"/>
      <c r="EA1360" s="29"/>
      <c r="EB1360" s="29"/>
      <c r="EC1360" s="29"/>
      <c r="ED1360" s="29"/>
      <c r="EE1360" s="29"/>
      <c r="EF1360" s="29"/>
      <c r="EG1360" s="29"/>
      <c r="EH1360" s="29"/>
      <c r="EI1360" s="29"/>
      <c r="EJ1360" s="29"/>
      <c r="EK1360" s="29"/>
      <c r="EL1360" s="29"/>
      <c r="EM1360" s="29"/>
      <c r="EN1360" s="29"/>
      <c r="EO1360" s="29"/>
      <c r="EP1360" s="29"/>
      <c r="EQ1360" s="29"/>
      <c r="ER1360" s="29"/>
      <c r="ES1360" s="29"/>
      <c r="ET1360" s="29"/>
      <c r="EU1360" s="29"/>
      <c r="EV1360" s="29"/>
      <c r="EW1360" s="29"/>
      <c r="EX1360" s="29"/>
      <c r="EY1360" s="29"/>
      <c r="EZ1360" s="29"/>
      <c r="FA1360" s="29"/>
      <c r="FB1360" s="29"/>
      <c r="FC1360" s="29"/>
      <c r="FD1360" s="29"/>
      <c r="FE1360" s="29"/>
      <c r="FF1360" s="29"/>
      <c r="FG1360" s="29"/>
      <c r="FH1360" s="29"/>
      <c r="FI1360" s="29"/>
      <c r="FJ1360" s="29"/>
      <c r="FK1360" s="29"/>
      <c r="FL1360" s="29"/>
      <c r="FM1360" s="29"/>
      <c r="FN1360" s="29"/>
      <c r="FO1360" s="29"/>
      <c r="FP1360" s="29"/>
      <c r="FQ1360" s="29"/>
      <c r="FR1360" s="29"/>
      <c r="FS1360" s="29"/>
      <c r="FT1360" s="29"/>
      <c r="FU1360" s="29"/>
      <c r="FV1360" s="29"/>
      <c r="FW1360" s="29"/>
      <c r="FX1360" s="29"/>
      <c r="FY1360" s="29"/>
      <c r="FZ1360" s="29"/>
      <c r="GA1360" s="29"/>
      <c r="GB1360" s="29"/>
      <c r="GC1360" s="29"/>
      <c r="GD1360" s="29"/>
      <c r="GE1360" s="29"/>
      <c r="GF1360" s="29"/>
      <c r="GG1360" s="29"/>
      <c r="GH1360" s="29"/>
      <c r="GI1360" s="29"/>
      <c r="GJ1360" s="29"/>
      <c r="GK1360" s="29"/>
      <c r="GL1360" s="29"/>
      <c r="GM1360" s="29"/>
      <c r="GN1360" s="29"/>
      <c r="GO1360" s="29"/>
      <c r="GP1360" s="29"/>
      <c r="GQ1360" s="29"/>
      <c r="GR1360" s="29"/>
      <c r="GS1360" s="29"/>
      <c r="GT1360" s="29"/>
      <c r="GU1360" s="29"/>
      <c r="GV1360" s="29"/>
      <c r="GW1360" s="29"/>
      <c r="GX1360" s="29"/>
      <c r="GY1360" s="29"/>
      <c r="GZ1360" s="29"/>
      <c r="HA1360" s="29"/>
      <c r="HB1360" s="29"/>
      <c r="HC1360" s="29"/>
      <c r="HD1360" s="29"/>
      <c r="HE1360" s="29"/>
      <c r="HF1360" s="29"/>
      <c r="HG1360" s="29"/>
    </row>
    <row r="1361" spans="1:215" s="4" customFormat="1" ht="18.600000000000001" customHeight="1" x14ac:dyDescent="0.25">
      <c r="A1361" s="50" t="s">
        <v>1348</v>
      </c>
      <c r="B1361" s="50" t="s">
        <v>1344</v>
      </c>
      <c r="C1361" s="62" t="s">
        <v>13</v>
      </c>
      <c r="D1361" s="50" t="s">
        <v>1345</v>
      </c>
      <c r="E1361" s="4" t="s">
        <v>1350</v>
      </c>
      <c r="F1361" s="2" t="s">
        <v>4185</v>
      </c>
      <c r="G1361" s="2" t="s">
        <v>4524</v>
      </c>
      <c r="H1361" s="56">
        <f t="shared" si="44"/>
        <v>0.25708884688090738</v>
      </c>
      <c r="I1361" s="7" t="s">
        <v>181</v>
      </c>
      <c r="J1361" s="4" t="s">
        <v>56</v>
      </c>
      <c r="K1361" s="7">
        <f t="shared" si="45"/>
        <v>136</v>
      </c>
      <c r="L1361" s="4" t="s">
        <v>288</v>
      </c>
      <c r="M1361" s="4" t="s">
        <v>1347</v>
      </c>
      <c r="N1361" s="18" t="s">
        <v>4525</v>
      </c>
      <c r="O1361" s="29"/>
      <c r="P1361" s="29"/>
      <c r="Q1361" s="29"/>
      <c r="R1361" s="29"/>
      <c r="S1361" s="29"/>
      <c r="T1361" s="29"/>
      <c r="U1361" s="29"/>
      <c r="V1361" s="29"/>
      <c r="W1361" s="29"/>
      <c r="X1361" s="29"/>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c r="CA1361" s="29"/>
      <c r="CB1361" s="29"/>
      <c r="CC1361" s="29"/>
      <c r="CD1361" s="29"/>
      <c r="CE1361" s="29"/>
      <c r="CF1361" s="29"/>
      <c r="CG1361" s="29"/>
      <c r="CH1361" s="29"/>
      <c r="CI1361" s="29"/>
      <c r="CJ1361" s="29"/>
      <c r="CK1361" s="29"/>
      <c r="CL1361" s="29"/>
      <c r="CM1361" s="29"/>
      <c r="CN1361" s="29"/>
      <c r="CO1361" s="29"/>
      <c r="CP1361" s="29"/>
      <c r="CQ1361" s="29"/>
      <c r="CR1361" s="29"/>
      <c r="CS1361" s="29"/>
      <c r="CT1361" s="29"/>
      <c r="CU1361" s="29"/>
      <c r="CV1361" s="29"/>
      <c r="CW1361" s="29"/>
      <c r="CX1361" s="29"/>
      <c r="CY1361" s="29"/>
      <c r="CZ1361" s="29"/>
      <c r="DA1361" s="29"/>
      <c r="DB1361" s="29"/>
      <c r="DC1361" s="29"/>
      <c r="DD1361" s="29"/>
      <c r="DE1361" s="29"/>
      <c r="DF1361" s="29"/>
      <c r="DG1361" s="29"/>
      <c r="DH1361" s="29"/>
      <c r="DI1361" s="29"/>
      <c r="DJ1361" s="29"/>
      <c r="DK1361" s="29"/>
      <c r="DL1361" s="29"/>
      <c r="DM1361" s="29"/>
      <c r="DN1361" s="29"/>
      <c r="DO1361" s="29"/>
      <c r="DP1361" s="29"/>
      <c r="DQ1361" s="29"/>
      <c r="DR1361" s="29"/>
      <c r="DS1361" s="29"/>
      <c r="DT1361" s="29"/>
      <c r="DU1361" s="29"/>
      <c r="DV1361" s="29"/>
      <c r="DW1361" s="29"/>
      <c r="DX1361" s="29"/>
      <c r="DY1361" s="29"/>
      <c r="DZ1361" s="29"/>
      <c r="EA1361" s="29"/>
      <c r="EB1361" s="29"/>
      <c r="EC1361" s="29"/>
      <c r="ED1361" s="29"/>
      <c r="EE1361" s="29"/>
      <c r="EF1361" s="29"/>
      <c r="EG1361" s="29"/>
      <c r="EH1361" s="29"/>
      <c r="EI1361" s="29"/>
      <c r="EJ1361" s="29"/>
      <c r="EK1361" s="29"/>
      <c r="EL1361" s="29"/>
      <c r="EM1361" s="29"/>
      <c r="EN1361" s="29"/>
      <c r="EO1361" s="29"/>
      <c r="EP1361" s="29"/>
      <c r="EQ1361" s="29"/>
      <c r="ER1361" s="29"/>
      <c r="ES1361" s="29"/>
      <c r="ET1361" s="29"/>
      <c r="EU1361" s="29"/>
      <c r="EV1361" s="29"/>
      <c r="EW1361" s="29"/>
      <c r="EX1361" s="29"/>
      <c r="EY1361" s="29"/>
      <c r="EZ1361" s="29"/>
      <c r="FA1361" s="29"/>
      <c r="FB1361" s="29"/>
      <c r="FC1361" s="29"/>
      <c r="FD1361" s="29"/>
      <c r="FE1361" s="29"/>
      <c r="FF1361" s="29"/>
      <c r="FG1361" s="29"/>
      <c r="FH1361" s="29"/>
      <c r="FI1361" s="29"/>
      <c r="FJ1361" s="29"/>
      <c r="FK1361" s="29"/>
      <c r="FL1361" s="29"/>
      <c r="FM1361" s="29"/>
      <c r="FN1361" s="29"/>
      <c r="FO1361" s="29"/>
      <c r="FP1361" s="29"/>
      <c r="FQ1361" s="29"/>
      <c r="FR1361" s="29"/>
      <c r="FS1361" s="29"/>
      <c r="FT1361" s="29"/>
      <c r="FU1361" s="29"/>
      <c r="FV1361" s="29"/>
      <c r="FW1361" s="29"/>
      <c r="FX1361" s="29"/>
      <c r="FY1361" s="29"/>
      <c r="FZ1361" s="29"/>
      <c r="GA1361" s="29"/>
      <c r="GB1361" s="29"/>
      <c r="GC1361" s="29"/>
      <c r="GD1361" s="29"/>
      <c r="GE1361" s="29"/>
      <c r="GF1361" s="29"/>
      <c r="GG1361" s="29"/>
      <c r="GH1361" s="29"/>
      <c r="GI1361" s="29"/>
      <c r="GJ1361" s="29"/>
      <c r="GK1361" s="29"/>
      <c r="GL1361" s="29"/>
      <c r="GM1361" s="29"/>
      <c r="GN1361" s="29"/>
      <c r="GO1361" s="29"/>
      <c r="GP1361" s="29"/>
      <c r="GQ1361" s="29"/>
      <c r="GR1361" s="29"/>
      <c r="GS1361" s="29"/>
      <c r="GT1361" s="29"/>
      <c r="GU1361" s="29"/>
      <c r="GV1361" s="29"/>
      <c r="GW1361" s="29"/>
      <c r="GX1361" s="29"/>
      <c r="GY1361" s="29"/>
      <c r="GZ1361" s="29"/>
      <c r="HA1361" s="29"/>
      <c r="HB1361" s="29"/>
      <c r="HC1361" s="29"/>
      <c r="HD1361" s="29"/>
      <c r="HE1361" s="29"/>
      <c r="HF1361" s="29"/>
      <c r="HG1361" s="29"/>
    </row>
    <row r="1362" spans="1:215" s="4" customFormat="1" ht="18.600000000000001" customHeight="1" x14ac:dyDescent="0.25">
      <c r="A1362" s="50" t="s">
        <v>1348</v>
      </c>
      <c r="B1362" s="50" t="s">
        <v>1344</v>
      </c>
      <c r="C1362" s="62" t="s">
        <v>2</v>
      </c>
      <c r="D1362" s="50" t="s">
        <v>1345</v>
      </c>
      <c r="E1362" s="4" t="s">
        <v>1351</v>
      </c>
      <c r="F1362" s="2" t="s">
        <v>4186</v>
      </c>
      <c r="G1362" s="2" t="s">
        <v>4524</v>
      </c>
      <c r="H1362" s="56">
        <f t="shared" si="44"/>
        <v>0.30729166666666669</v>
      </c>
      <c r="I1362" s="7" t="s">
        <v>559</v>
      </c>
      <c r="J1362" s="4" t="s">
        <v>133</v>
      </c>
      <c r="K1362" s="7">
        <f t="shared" si="45"/>
        <v>118</v>
      </c>
      <c r="L1362" s="4" t="s">
        <v>1352</v>
      </c>
      <c r="M1362" s="4" t="s">
        <v>1347</v>
      </c>
      <c r="N1362" s="18" t="s">
        <v>4525</v>
      </c>
      <c r="O1362" s="29"/>
      <c r="P1362" s="29"/>
      <c r="Q1362" s="29"/>
      <c r="R1362" s="29"/>
      <c r="S1362" s="29"/>
      <c r="T1362" s="29"/>
      <c r="U1362" s="29"/>
      <c r="V1362" s="29"/>
      <c r="W1362" s="29"/>
      <c r="X1362" s="29"/>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c r="CA1362" s="29"/>
      <c r="CB1362" s="29"/>
      <c r="CC1362" s="29"/>
      <c r="CD1362" s="29"/>
      <c r="CE1362" s="29"/>
      <c r="CF1362" s="29"/>
      <c r="CG1362" s="29"/>
      <c r="CH1362" s="29"/>
      <c r="CI1362" s="29"/>
      <c r="CJ1362" s="29"/>
      <c r="CK1362" s="29"/>
      <c r="CL1362" s="29"/>
      <c r="CM1362" s="29"/>
      <c r="CN1362" s="29"/>
      <c r="CO1362" s="29"/>
      <c r="CP1362" s="29"/>
      <c r="CQ1362" s="29"/>
      <c r="CR1362" s="29"/>
      <c r="CS1362" s="29"/>
      <c r="CT1362" s="29"/>
      <c r="CU1362" s="29"/>
      <c r="CV1362" s="29"/>
      <c r="CW1362" s="29"/>
      <c r="CX1362" s="29"/>
      <c r="CY1362" s="29"/>
      <c r="CZ1362" s="29"/>
      <c r="DA1362" s="29"/>
      <c r="DB1362" s="29"/>
      <c r="DC1362" s="29"/>
      <c r="DD1362" s="29"/>
      <c r="DE1362" s="29"/>
      <c r="DF1362" s="29"/>
      <c r="DG1362" s="29"/>
      <c r="DH1362" s="29"/>
      <c r="DI1362" s="29"/>
      <c r="DJ1362" s="29"/>
      <c r="DK1362" s="29"/>
      <c r="DL1362" s="29"/>
      <c r="DM1362" s="29"/>
      <c r="DN1362" s="29"/>
      <c r="DO1362" s="29"/>
      <c r="DP1362" s="29"/>
      <c r="DQ1362" s="29"/>
      <c r="DR1362" s="29"/>
      <c r="DS1362" s="29"/>
      <c r="DT1362" s="29"/>
      <c r="DU1362" s="29"/>
      <c r="DV1362" s="29"/>
      <c r="DW1362" s="29"/>
      <c r="DX1362" s="29"/>
      <c r="DY1362" s="29"/>
      <c r="DZ1362" s="29"/>
      <c r="EA1362" s="29"/>
      <c r="EB1362" s="29"/>
      <c r="EC1362" s="29"/>
      <c r="ED1362" s="29"/>
      <c r="EE1362" s="29"/>
      <c r="EF1362" s="29"/>
      <c r="EG1362" s="29"/>
      <c r="EH1362" s="29"/>
      <c r="EI1362" s="29"/>
      <c r="EJ1362" s="29"/>
      <c r="EK1362" s="29"/>
      <c r="EL1362" s="29"/>
      <c r="EM1362" s="29"/>
      <c r="EN1362" s="29"/>
      <c r="EO1362" s="29"/>
      <c r="EP1362" s="29"/>
      <c r="EQ1362" s="29"/>
      <c r="ER1362" s="29"/>
      <c r="ES1362" s="29"/>
      <c r="ET1362" s="29"/>
      <c r="EU1362" s="29"/>
      <c r="EV1362" s="29"/>
      <c r="EW1362" s="29"/>
      <c r="EX1362" s="29"/>
      <c r="EY1362" s="29"/>
      <c r="EZ1362" s="29"/>
      <c r="FA1362" s="29"/>
      <c r="FB1362" s="29"/>
      <c r="FC1362" s="29"/>
      <c r="FD1362" s="29"/>
      <c r="FE1362" s="29"/>
      <c r="FF1362" s="29"/>
      <c r="FG1362" s="29"/>
      <c r="FH1362" s="29"/>
      <c r="FI1362" s="29"/>
      <c r="FJ1362" s="29"/>
      <c r="FK1362" s="29"/>
      <c r="FL1362" s="29"/>
      <c r="FM1362" s="29"/>
      <c r="FN1362" s="29"/>
      <c r="FO1362" s="29"/>
      <c r="FP1362" s="29"/>
      <c r="FQ1362" s="29"/>
      <c r="FR1362" s="29"/>
      <c r="FS1362" s="29"/>
      <c r="FT1362" s="29"/>
      <c r="FU1362" s="29"/>
      <c r="FV1362" s="29"/>
      <c r="FW1362" s="29"/>
      <c r="FX1362" s="29"/>
      <c r="FY1362" s="29"/>
      <c r="FZ1362" s="29"/>
      <c r="GA1362" s="29"/>
      <c r="GB1362" s="29"/>
      <c r="GC1362" s="29"/>
      <c r="GD1362" s="29"/>
      <c r="GE1362" s="29"/>
      <c r="GF1362" s="29"/>
      <c r="GG1362" s="29"/>
      <c r="GH1362" s="29"/>
      <c r="GI1362" s="29"/>
      <c r="GJ1362" s="29"/>
      <c r="GK1362" s="29"/>
      <c r="GL1362" s="29"/>
      <c r="GM1362" s="29"/>
      <c r="GN1362" s="29"/>
      <c r="GO1362" s="29"/>
      <c r="GP1362" s="29"/>
      <c r="GQ1362" s="29"/>
      <c r="GR1362" s="29"/>
      <c r="GS1362" s="29"/>
      <c r="GT1362" s="29"/>
      <c r="GU1362" s="29"/>
      <c r="GV1362" s="29"/>
      <c r="GW1362" s="29"/>
      <c r="GX1362" s="29"/>
      <c r="GY1362" s="29"/>
      <c r="GZ1362" s="29"/>
      <c r="HA1362" s="29"/>
      <c r="HB1362" s="29"/>
      <c r="HC1362" s="29"/>
      <c r="HD1362" s="29"/>
      <c r="HE1362" s="29"/>
      <c r="HF1362" s="29"/>
      <c r="HG1362" s="29"/>
    </row>
    <row r="1363" spans="1:215" s="4" customFormat="1" ht="18.600000000000001" customHeight="1" x14ac:dyDescent="0.25">
      <c r="A1363" s="50" t="s">
        <v>1348</v>
      </c>
      <c r="B1363" s="50" t="s">
        <v>1368</v>
      </c>
      <c r="C1363" s="62" t="s">
        <v>2</v>
      </c>
      <c r="D1363" s="50" t="s">
        <v>1369</v>
      </c>
      <c r="E1363" s="4" t="s">
        <v>1370</v>
      </c>
      <c r="F1363" s="2" t="s">
        <v>4195</v>
      </c>
      <c r="G1363" s="2" t="s">
        <v>4531</v>
      </c>
      <c r="H1363" s="56">
        <f t="shared" si="44"/>
        <v>0.3925925925925926</v>
      </c>
      <c r="I1363" s="7" t="s">
        <v>124</v>
      </c>
      <c r="J1363" s="4" t="s">
        <v>125</v>
      </c>
      <c r="K1363" s="7">
        <f t="shared" si="45"/>
        <v>53</v>
      </c>
      <c r="L1363" s="4" t="s">
        <v>104</v>
      </c>
      <c r="M1363" s="4" t="s">
        <v>1347</v>
      </c>
      <c r="N1363" s="18" t="s">
        <v>4532</v>
      </c>
      <c r="O1363" s="29"/>
      <c r="P1363" s="29"/>
      <c r="Q1363" s="29"/>
      <c r="R1363" s="29"/>
      <c r="S1363" s="29"/>
      <c r="T1363" s="29"/>
      <c r="U1363" s="29"/>
      <c r="V1363" s="29"/>
      <c r="W1363" s="29"/>
      <c r="X1363" s="29"/>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29"/>
      <c r="CA1363" s="29"/>
      <c r="CB1363" s="29"/>
      <c r="CC1363" s="29"/>
      <c r="CD1363" s="29"/>
      <c r="CE1363" s="29"/>
      <c r="CF1363" s="29"/>
      <c r="CG1363" s="29"/>
      <c r="CH1363" s="29"/>
      <c r="CI1363" s="29"/>
      <c r="CJ1363" s="29"/>
      <c r="CK1363" s="29"/>
      <c r="CL1363" s="29"/>
      <c r="CM1363" s="29"/>
      <c r="CN1363" s="29"/>
      <c r="CO1363" s="29"/>
      <c r="CP1363" s="29"/>
      <c r="CQ1363" s="29"/>
      <c r="CR1363" s="29"/>
      <c r="CS1363" s="29"/>
      <c r="CT1363" s="29"/>
      <c r="CU1363" s="29"/>
      <c r="CV1363" s="29"/>
      <c r="CW1363" s="29"/>
      <c r="CX1363" s="29"/>
      <c r="CY1363" s="29"/>
      <c r="CZ1363" s="29"/>
      <c r="DA1363" s="29"/>
      <c r="DB1363" s="29"/>
      <c r="DC1363" s="29"/>
      <c r="DD1363" s="29"/>
      <c r="DE1363" s="29"/>
      <c r="DF1363" s="29"/>
      <c r="DG1363" s="29"/>
      <c r="DH1363" s="29"/>
      <c r="DI1363" s="29"/>
      <c r="DJ1363" s="29"/>
      <c r="DK1363" s="29"/>
      <c r="DL1363" s="29"/>
      <c r="DM1363" s="29"/>
      <c r="DN1363" s="29"/>
      <c r="DO1363" s="29"/>
      <c r="DP1363" s="29"/>
      <c r="DQ1363" s="29"/>
      <c r="DR1363" s="29"/>
      <c r="DS1363" s="29"/>
      <c r="DT1363" s="29"/>
      <c r="DU1363" s="29"/>
      <c r="DV1363" s="29"/>
      <c r="DW1363" s="29"/>
      <c r="DX1363" s="29"/>
      <c r="DY1363" s="29"/>
      <c r="DZ1363" s="29"/>
      <c r="EA1363" s="29"/>
      <c r="EB1363" s="29"/>
      <c r="EC1363" s="29"/>
      <c r="ED1363" s="29"/>
      <c r="EE1363" s="29"/>
      <c r="EF1363" s="29"/>
      <c r="EG1363" s="29"/>
      <c r="EH1363" s="29"/>
      <c r="EI1363" s="29"/>
      <c r="EJ1363" s="29"/>
      <c r="EK1363" s="29"/>
      <c r="EL1363" s="29"/>
      <c r="EM1363" s="29"/>
      <c r="EN1363" s="29"/>
      <c r="EO1363" s="29"/>
      <c r="EP1363" s="29"/>
      <c r="EQ1363" s="29"/>
      <c r="ER1363" s="29"/>
      <c r="ES1363" s="29"/>
      <c r="ET1363" s="29"/>
      <c r="EU1363" s="29"/>
      <c r="EV1363" s="29"/>
      <c r="EW1363" s="29"/>
      <c r="EX1363" s="29"/>
      <c r="EY1363" s="29"/>
      <c r="EZ1363" s="29"/>
      <c r="FA1363" s="29"/>
      <c r="FB1363" s="29"/>
      <c r="FC1363" s="29"/>
      <c r="FD1363" s="29"/>
      <c r="FE1363" s="29"/>
      <c r="FF1363" s="29"/>
      <c r="FG1363" s="29"/>
      <c r="FH1363" s="29"/>
      <c r="FI1363" s="29"/>
      <c r="FJ1363" s="29"/>
      <c r="FK1363" s="29"/>
      <c r="FL1363" s="29"/>
      <c r="FM1363" s="29"/>
      <c r="FN1363" s="29"/>
      <c r="FO1363" s="29"/>
      <c r="FP1363" s="29"/>
      <c r="FQ1363" s="29"/>
      <c r="FR1363" s="29"/>
      <c r="FS1363" s="29"/>
      <c r="FT1363" s="29"/>
      <c r="FU1363" s="29"/>
      <c r="FV1363" s="29"/>
      <c r="FW1363" s="29"/>
      <c r="FX1363" s="29"/>
      <c r="FY1363" s="29"/>
      <c r="FZ1363" s="29"/>
      <c r="GA1363" s="29"/>
      <c r="GB1363" s="29"/>
      <c r="GC1363" s="29"/>
      <c r="GD1363" s="29"/>
      <c r="GE1363" s="29"/>
      <c r="GF1363" s="29"/>
      <c r="GG1363" s="29"/>
      <c r="GH1363" s="29"/>
      <c r="GI1363" s="29"/>
      <c r="GJ1363" s="29"/>
      <c r="GK1363" s="29"/>
      <c r="GL1363" s="29"/>
      <c r="GM1363" s="29"/>
      <c r="GN1363" s="29"/>
      <c r="GO1363" s="29"/>
      <c r="GP1363" s="29"/>
      <c r="GQ1363" s="29"/>
      <c r="GR1363" s="29"/>
      <c r="GS1363" s="29"/>
      <c r="GT1363" s="29"/>
      <c r="GU1363" s="29"/>
      <c r="GV1363" s="29"/>
      <c r="GW1363" s="29"/>
      <c r="GX1363" s="29"/>
      <c r="GY1363" s="29"/>
      <c r="GZ1363" s="29"/>
      <c r="HA1363" s="29"/>
      <c r="HB1363" s="29"/>
      <c r="HC1363" s="29"/>
      <c r="HD1363" s="29"/>
      <c r="HE1363" s="29"/>
      <c r="HF1363" s="29"/>
      <c r="HG1363" s="29"/>
    </row>
    <row r="1364" spans="1:215" s="4" customFormat="1" ht="18.600000000000001" customHeight="1" x14ac:dyDescent="0.25">
      <c r="A1364" s="50" t="s">
        <v>1348</v>
      </c>
      <c r="B1364" s="50" t="s">
        <v>1368</v>
      </c>
      <c r="C1364" s="62" t="s">
        <v>13</v>
      </c>
      <c r="D1364" s="50" t="s">
        <v>1369</v>
      </c>
      <c r="E1364" s="4" t="s">
        <v>1371</v>
      </c>
      <c r="F1364" s="2" t="s">
        <v>4195</v>
      </c>
      <c r="G1364" s="2" t="s">
        <v>4531</v>
      </c>
      <c r="H1364" s="56">
        <f t="shared" si="44"/>
        <v>0.32222222222222224</v>
      </c>
      <c r="I1364" s="7" t="s">
        <v>83</v>
      </c>
      <c r="J1364" s="4" t="s">
        <v>67</v>
      </c>
      <c r="K1364" s="7">
        <f t="shared" si="45"/>
        <v>29</v>
      </c>
      <c r="L1364" s="4" t="s">
        <v>189</v>
      </c>
      <c r="M1364" s="4" t="s">
        <v>1347</v>
      </c>
      <c r="N1364" s="18" t="s">
        <v>4532</v>
      </c>
      <c r="O1364" s="29"/>
      <c r="P1364" s="29"/>
      <c r="Q1364" s="29"/>
      <c r="R1364" s="29"/>
      <c r="S1364" s="29"/>
      <c r="T1364" s="29"/>
      <c r="U1364" s="29"/>
      <c r="V1364" s="29"/>
      <c r="W1364" s="29"/>
      <c r="X1364" s="29"/>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29"/>
      <c r="CA1364" s="29"/>
      <c r="CB1364" s="29"/>
      <c r="CC1364" s="29"/>
      <c r="CD1364" s="29"/>
      <c r="CE1364" s="29"/>
      <c r="CF1364" s="29"/>
      <c r="CG1364" s="29"/>
      <c r="CH1364" s="29"/>
      <c r="CI1364" s="29"/>
      <c r="CJ1364" s="29"/>
      <c r="CK1364" s="29"/>
      <c r="CL1364" s="29"/>
      <c r="CM1364" s="29"/>
      <c r="CN1364" s="29"/>
      <c r="CO1364" s="29"/>
      <c r="CP1364" s="29"/>
      <c r="CQ1364" s="29"/>
      <c r="CR1364" s="29"/>
      <c r="CS1364" s="29"/>
      <c r="CT1364" s="29"/>
      <c r="CU1364" s="29"/>
      <c r="CV1364" s="29"/>
      <c r="CW1364" s="29"/>
      <c r="CX1364" s="29"/>
      <c r="CY1364" s="29"/>
      <c r="CZ1364" s="29"/>
      <c r="DA1364" s="29"/>
      <c r="DB1364" s="29"/>
      <c r="DC1364" s="29"/>
      <c r="DD1364" s="29"/>
      <c r="DE1364" s="29"/>
      <c r="DF1364" s="29"/>
      <c r="DG1364" s="29"/>
      <c r="DH1364" s="29"/>
      <c r="DI1364" s="29"/>
      <c r="DJ1364" s="29"/>
      <c r="DK1364" s="29"/>
      <c r="DL1364" s="29"/>
      <c r="DM1364" s="29"/>
      <c r="DN1364" s="29"/>
      <c r="DO1364" s="29"/>
      <c r="DP1364" s="29"/>
      <c r="DQ1364" s="29"/>
      <c r="DR1364" s="29"/>
      <c r="DS1364" s="29"/>
      <c r="DT1364" s="29"/>
      <c r="DU1364" s="29"/>
      <c r="DV1364" s="29"/>
      <c r="DW1364" s="29"/>
      <c r="DX1364" s="29"/>
      <c r="DY1364" s="29"/>
      <c r="DZ1364" s="29"/>
      <c r="EA1364" s="29"/>
      <c r="EB1364" s="29"/>
      <c r="EC1364" s="29"/>
      <c r="ED1364" s="29"/>
      <c r="EE1364" s="29"/>
      <c r="EF1364" s="29"/>
      <c r="EG1364" s="29"/>
      <c r="EH1364" s="29"/>
      <c r="EI1364" s="29"/>
      <c r="EJ1364" s="29"/>
      <c r="EK1364" s="29"/>
      <c r="EL1364" s="29"/>
      <c r="EM1364" s="29"/>
      <c r="EN1364" s="29"/>
      <c r="EO1364" s="29"/>
      <c r="EP1364" s="29"/>
      <c r="EQ1364" s="29"/>
      <c r="ER1364" s="29"/>
      <c r="ES1364" s="29"/>
      <c r="ET1364" s="29"/>
      <c r="EU1364" s="29"/>
      <c r="EV1364" s="29"/>
      <c r="EW1364" s="29"/>
      <c r="EX1364" s="29"/>
      <c r="EY1364" s="29"/>
      <c r="EZ1364" s="29"/>
      <c r="FA1364" s="29"/>
      <c r="FB1364" s="29"/>
      <c r="FC1364" s="29"/>
      <c r="FD1364" s="29"/>
      <c r="FE1364" s="29"/>
      <c r="FF1364" s="29"/>
      <c r="FG1364" s="29"/>
      <c r="FH1364" s="29"/>
      <c r="FI1364" s="29"/>
      <c r="FJ1364" s="29"/>
      <c r="FK1364" s="29"/>
      <c r="FL1364" s="29"/>
      <c r="FM1364" s="29"/>
      <c r="FN1364" s="29"/>
      <c r="FO1364" s="29"/>
      <c r="FP1364" s="29"/>
      <c r="FQ1364" s="29"/>
      <c r="FR1364" s="29"/>
      <c r="FS1364" s="29"/>
      <c r="FT1364" s="29"/>
      <c r="FU1364" s="29"/>
      <c r="FV1364" s="29"/>
      <c r="FW1364" s="29"/>
      <c r="FX1364" s="29"/>
      <c r="FY1364" s="29"/>
      <c r="FZ1364" s="29"/>
      <c r="GA1364" s="29"/>
      <c r="GB1364" s="29"/>
      <c r="GC1364" s="29"/>
      <c r="GD1364" s="29"/>
      <c r="GE1364" s="29"/>
      <c r="GF1364" s="29"/>
      <c r="GG1364" s="29"/>
      <c r="GH1364" s="29"/>
      <c r="GI1364" s="29"/>
      <c r="GJ1364" s="29"/>
      <c r="GK1364" s="29"/>
      <c r="GL1364" s="29"/>
      <c r="GM1364" s="29"/>
      <c r="GN1364" s="29"/>
      <c r="GO1364" s="29"/>
      <c r="GP1364" s="29"/>
      <c r="GQ1364" s="29"/>
      <c r="GR1364" s="29"/>
      <c r="GS1364" s="29"/>
      <c r="GT1364" s="29"/>
      <c r="GU1364" s="29"/>
      <c r="GV1364" s="29"/>
      <c r="GW1364" s="29"/>
      <c r="GX1364" s="29"/>
      <c r="GY1364" s="29"/>
      <c r="GZ1364" s="29"/>
      <c r="HA1364" s="29"/>
      <c r="HB1364" s="29"/>
      <c r="HC1364" s="29"/>
      <c r="HD1364" s="29"/>
      <c r="HE1364" s="29"/>
      <c r="HF1364" s="29"/>
      <c r="HG1364" s="29"/>
    </row>
    <row r="1365" spans="1:215" s="4" customFormat="1" ht="18.600000000000001" customHeight="1" x14ac:dyDescent="0.25">
      <c r="A1365" s="50" t="s">
        <v>1348</v>
      </c>
      <c r="B1365" s="50" t="s">
        <v>1368</v>
      </c>
      <c r="C1365" s="62" t="s">
        <v>128</v>
      </c>
      <c r="D1365" s="50" t="s">
        <v>1369</v>
      </c>
      <c r="E1365" s="4" t="s">
        <v>1372</v>
      </c>
      <c r="F1365" s="2" t="s">
        <v>4195</v>
      </c>
      <c r="G1365" s="2" t="s">
        <v>4531</v>
      </c>
      <c r="H1365" s="56">
        <f t="shared" si="44"/>
        <v>0.44047619047619047</v>
      </c>
      <c r="I1365" s="7" t="s">
        <v>83</v>
      </c>
      <c r="J1365" s="4" t="s">
        <v>121</v>
      </c>
      <c r="K1365" s="7">
        <f t="shared" si="45"/>
        <v>37</v>
      </c>
      <c r="L1365" s="4" t="s">
        <v>465</v>
      </c>
      <c r="M1365" s="4" t="s">
        <v>1347</v>
      </c>
      <c r="N1365" s="18" t="s">
        <v>4532</v>
      </c>
      <c r="O1365" s="29"/>
      <c r="P1365" s="29"/>
      <c r="Q1365" s="29"/>
      <c r="R1365" s="29"/>
      <c r="S1365" s="29"/>
      <c r="T1365" s="29"/>
      <c r="U1365" s="29"/>
      <c r="V1365" s="29"/>
      <c r="W1365" s="29"/>
      <c r="X1365" s="29"/>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29"/>
      <c r="CA1365" s="29"/>
      <c r="CB1365" s="29"/>
      <c r="CC1365" s="29"/>
      <c r="CD1365" s="29"/>
      <c r="CE1365" s="29"/>
      <c r="CF1365" s="29"/>
      <c r="CG1365" s="29"/>
      <c r="CH1365" s="29"/>
      <c r="CI1365" s="29"/>
      <c r="CJ1365" s="29"/>
      <c r="CK1365" s="29"/>
      <c r="CL1365" s="29"/>
      <c r="CM1365" s="29"/>
      <c r="CN1365" s="29"/>
      <c r="CO1365" s="29"/>
      <c r="CP1365" s="29"/>
      <c r="CQ1365" s="29"/>
      <c r="CR1365" s="29"/>
      <c r="CS1365" s="29"/>
      <c r="CT1365" s="29"/>
      <c r="CU1365" s="29"/>
      <c r="CV1365" s="29"/>
      <c r="CW1365" s="29"/>
      <c r="CX1365" s="29"/>
      <c r="CY1365" s="29"/>
      <c r="CZ1365" s="29"/>
      <c r="DA1365" s="29"/>
      <c r="DB1365" s="29"/>
      <c r="DC1365" s="29"/>
      <c r="DD1365" s="29"/>
      <c r="DE1365" s="29"/>
      <c r="DF1365" s="29"/>
      <c r="DG1365" s="29"/>
      <c r="DH1365" s="29"/>
      <c r="DI1365" s="29"/>
      <c r="DJ1365" s="29"/>
      <c r="DK1365" s="29"/>
      <c r="DL1365" s="29"/>
      <c r="DM1365" s="29"/>
      <c r="DN1365" s="29"/>
      <c r="DO1365" s="29"/>
      <c r="DP1365" s="29"/>
      <c r="DQ1365" s="29"/>
      <c r="DR1365" s="29"/>
      <c r="DS1365" s="29"/>
      <c r="DT1365" s="29"/>
      <c r="DU1365" s="29"/>
      <c r="DV1365" s="29"/>
      <c r="DW1365" s="29"/>
      <c r="DX1365" s="29"/>
      <c r="DY1365" s="29"/>
      <c r="DZ1365" s="29"/>
      <c r="EA1365" s="29"/>
      <c r="EB1365" s="29"/>
      <c r="EC1365" s="29"/>
      <c r="ED1365" s="29"/>
      <c r="EE1365" s="29"/>
      <c r="EF1365" s="29"/>
      <c r="EG1365" s="29"/>
      <c r="EH1365" s="29"/>
      <c r="EI1365" s="29"/>
      <c r="EJ1365" s="29"/>
      <c r="EK1365" s="29"/>
      <c r="EL1365" s="29"/>
      <c r="EM1365" s="29"/>
      <c r="EN1365" s="29"/>
      <c r="EO1365" s="29"/>
      <c r="EP1365" s="29"/>
      <c r="EQ1365" s="29"/>
      <c r="ER1365" s="29"/>
      <c r="ES1365" s="29"/>
      <c r="ET1365" s="29"/>
      <c r="EU1365" s="29"/>
      <c r="EV1365" s="29"/>
      <c r="EW1365" s="29"/>
      <c r="EX1365" s="29"/>
      <c r="EY1365" s="29"/>
      <c r="EZ1365" s="29"/>
      <c r="FA1365" s="29"/>
      <c r="FB1365" s="29"/>
      <c r="FC1365" s="29"/>
      <c r="FD1365" s="29"/>
      <c r="FE1365" s="29"/>
      <c r="FF1365" s="29"/>
      <c r="FG1365" s="29"/>
      <c r="FH1365" s="29"/>
      <c r="FI1365" s="29"/>
      <c r="FJ1365" s="29"/>
      <c r="FK1365" s="29"/>
      <c r="FL1365" s="29"/>
      <c r="FM1365" s="29"/>
      <c r="FN1365" s="29"/>
      <c r="FO1365" s="29"/>
      <c r="FP1365" s="29"/>
      <c r="FQ1365" s="29"/>
      <c r="FR1365" s="29"/>
      <c r="FS1365" s="29"/>
      <c r="FT1365" s="29"/>
      <c r="FU1365" s="29"/>
      <c r="FV1365" s="29"/>
      <c r="FW1365" s="29"/>
      <c r="FX1365" s="29"/>
      <c r="FY1365" s="29"/>
      <c r="FZ1365" s="29"/>
      <c r="GA1365" s="29"/>
      <c r="GB1365" s="29"/>
      <c r="GC1365" s="29"/>
      <c r="GD1365" s="29"/>
      <c r="GE1365" s="29"/>
      <c r="GF1365" s="29"/>
      <c r="GG1365" s="29"/>
      <c r="GH1365" s="29"/>
      <c r="GI1365" s="29"/>
      <c r="GJ1365" s="29"/>
      <c r="GK1365" s="29"/>
      <c r="GL1365" s="29"/>
      <c r="GM1365" s="29"/>
      <c r="GN1365" s="29"/>
      <c r="GO1365" s="29"/>
      <c r="GP1365" s="29"/>
      <c r="GQ1365" s="29"/>
      <c r="GR1365" s="29"/>
      <c r="GS1365" s="29"/>
      <c r="GT1365" s="29"/>
      <c r="GU1365" s="29"/>
      <c r="GV1365" s="29"/>
      <c r="GW1365" s="29"/>
      <c r="GX1365" s="29"/>
      <c r="GY1365" s="29"/>
      <c r="GZ1365" s="29"/>
      <c r="HA1365" s="29"/>
      <c r="HB1365" s="29"/>
      <c r="HC1365" s="29"/>
      <c r="HD1365" s="29"/>
      <c r="HE1365" s="29"/>
      <c r="HF1365" s="29"/>
      <c r="HG1365" s="29"/>
    </row>
    <row r="1366" spans="1:215" s="4" customFormat="1" ht="18.600000000000001" customHeight="1" x14ac:dyDescent="0.25">
      <c r="A1366" s="50" t="s">
        <v>1348</v>
      </c>
      <c r="B1366" s="50" t="s">
        <v>2930</v>
      </c>
      <c r="C1366" s="62" t="s">
        <v>2</v>
      </c>
      <c r="D1366" s="50" t="s">
        <v>2931</v>
      </c>
      <c r="E1366" s="4" t="s">
        <v>2932</v>
      </c>
      <c r="F1366" s="2" t="s">
        <v>5772</v>
      </c>
      <c r="G1366" s="2" t="s">
        <v>5773</v>
      </c>
      <c r="H1366" s="56">
        <f t="shared" si="44"/>
        <v>0.37</v>
      </c>
      <c r="I1366" s="7" t="s">
        <v>33</v>
      </c>
      <c r="J1366" s="4" t="s">
        <v>143</v>
      </c>
      <c r="K1366" s="7">
        <f t="shared" si="45"/>
        <v>37</v>
      </c>
      <c r="L1366" s="4" t="s">
        <v>157</v>
      </c>
      <c r="M1366" s="4" t="s">
        <v>1347</v>
      </c>
      <c r="N1366" s="18" t="s">
        <v>5774</v>
      </c>
      <c r="O1366" s="29"/>
      <c r="P1366" s="29"/>
      <c r="Q1366" s="29"/>
      <c r="R1366" s="29"/>
      <c r="S1366" s="29"/>
      <c r="T1366" s="29"/>
      <c r="U1366" s="29"/>
      <c r="V1366" s="29"/>
      <c r="W1366" s="29"/>
      <c r="X1366" s="29"/>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c r="CA1366" s="29"/>
      <c r="CB1366" s="29"/>
      <c r="CC1366" s="29"/>
      <c r="CD1366" s="29"/>
      <c r="CE1366" s="29"/>
      <c r="CF1366" s="29"/>
      <c r="CG1366" s="29"/>
      <c r="CH1366" s="29"/>
      <c r="CI1366" s="29"/>
      <c r="CJ1366" s="29"/>
      <c r="CK1366" s="29"/>
      <c r="CL1366" s="29"/>
      <c r="CM1366" s="29"/>
      <c r="CN1366" s="29"/>
      <c r="CO1366" s="29"/>
      <c r="CP1366" s="29"/>
      <c r="CQ1366" s="29"/>
      <c r="CR1366" s="29"/>
      <c r="CS1366" s="29"/>
      <c r="CT1366" s="29"/>
      <c r="CU1366" s="29"/>
      <c r="CV1366" s="29"/>
      <c r="CW1366" s="29"/>
      <c r="CX1366" s="29"/>
      <c r="CY1366" s="29"/>
      <c r="CZ1366" s="29"/>
      <c r="DA1366" s="29"/>
      <c r="DB1366" s="29"/>
      <c r="DC1366" s="29"/>
      <c r="DD1366" s="29"/>
      <c r="DE1366" s="29"/>
      <c r="DF1366" s="29"/>
      <c r="DG1366" s="29"/>
      <c r="DH1366" s="29"/>
      <c r="DI1366" s="29"/>
      <c r="DJ1366" s="29"/>
      <c r="DK1366" s="29"/>
      <c r="DL1366" s="29"/>
      <c r="DM1366" s="29"/>
      <c r="DN1366" s="29"/>
      <c r="DO1366" s="29"/>
      <c r="DP1366" s="29"/>
      <c r="DQ1366" s="29"/>
      <c r="DR1366" s="29"/>
      <c r="DS1366" s="29"/>
      <c r="DT1366" s="29"/>
      <c r="DU1366" s="29"/>
      <c r="DV1366" s="29"/>
      <c r="DW1366" s="29"/>
      <c r="DX1366" s="29"/>
      <c r="DY1366" s="29"/>
      <c r="DZ1366" s="29"/>
      <c r="EA1366" s="29"/>
      <c r="EB1366" s="29"/>
      <c r="EC1366" s="29"/>
      <c r="ED1366" s="29"/>
      <c r="EE1366" s="29"/>
      <c r="EF1366" s="29"/>
      <c r="EG1366" s="29"/>
      <c r="EH1366" s="29"/>
      <c r="EI1366" s="29"/>
      <c r="EJ1366" s="29"/>
      <c r="EK1366" s="29"/>
      <c r="EL1366" s="29"/>
      <c r="EM1366" s="29"/>
      <c r="EN1366" s="29"/>
      <c r="EO1366" s="29"/>
      <c r="EP1366" s="29"/>
      <c r="EQ1366" s="29"/>
      <c r="ER1366" s="29"/>
      <c r="ES1366" s="29"/>
      <c r="ET1366" s="29"/>
      <c r="EU1366" s="29"/>
      <c r="EV1366" s="29"/>
      <c r="EW1366" s="29"/>
      <c r="EX1366" s="29"/>
      <c r="EY1366" s="29"/>
      <c r="EZ1366" s="29"/>
      <c r="FA1366" s="29"/>
      <c r="FB1366" s="29"/>
      <c r="FC1366" s="29"/>
      <c r="FD1366" s="29"/>
      <c r="FE1366" s="29"/>
      <c r="FF1366" s="29"/>
      <c r="FG1366" s="29"/>
      <c r="FH1366" s="29"/>
      <c r="FI1366" s="29"/>
      <c r="FJ1366" s="29"/>
      <c r="FK1366" s="29"/>
      <c r="FL1366" s="29"/>
      <c r="FM1366" s="29"/>
      <c r="FN1366" s="29"/>
      <c r="FO1366" s="29"/>
      <c r="FP1366" s="29"/>
      <c r="FQ1366" s="29"/>
      <c r="FR1366" s="29"/>
      <c r="FS1366" s="29"/>
      <c r="FT1366" s="29"/>
      <c r="FU1366" s="29"/>
      <c r="FV1366" s="29"/>
      <c r="FW1366" s="29"/>
      <c r="FX1366" s="29"/>
      <c r="FY1366" s="29"/>
      <c r="FZ1366" s="29"/>
      <c r="GA1366" s="29"/>
      <c r="GB1366" s="29"/>
      <c r="GC1366" s="29"/>
      <c r="GD1366" s="29"/>
      <c r="GE1366" s="29"/>
      <c r="GF1366" s="29"/>
      <c r="GG1366" s="29"/>
      <c r="GH1366" s="29"/>
      <c r="GI1366" s="29"/>
      <c r="GJ1366" s="29"/>
      <c r="GK1366" s="29"/>
      <c r="GL1366" s="29"/>
      <c r="GM1366" s="29"/>
      <c r="GN1366" s="29"/>
      <c r="GO1366" s="29"/>
      <c r="GP1366" s="29"/>
      <c r="GQ1366" s="29"/>
      <c r="GR1366" s="29"/>
      <c r="GS1366" s="29"/>
      <c r="GT1366" s="29"/>
      <c r="GU1366" s="29"/>
      <c r="GV1366" s="29"/>
      <c r="GW1366" s="29"/>
      <c r="GX1366" s="29"/>
      <c r="GY1366" s="29"/>
      <c r="GZ1366" s="29"/>
      <c r="HA1366" s="29"/>
      <c r="HB1366" s="29"/>
      <c r="HC1366" s="29"/>
      <c r="HD1366" s="29"/>
      <c r="HE1366" s="29"/>
      <c r="HF1366" s="29"/>
      <c r="HG1366" s="29"/>
    </row>
    <row r="1367" spans="1:215" s="4" customFormat="1" ht="18.600000000000001" customHeight="1" x14ac:dyDescent="0.25">
      <c r="A1367" s="50" t="s">
        <v>1348</v>
      </c>
      <c r="B1367" s="50" t="s">
        <v>2930</v>
      </c>
      <c r="C1367" s="62" t="s">
        <v>13</v>
      </c>
      <c r="D1367" s="50" t="s">
        <v>2931</v>
      </c>
      <c r="E1367" s="4" t="s">
        <v>2933</v>
      </c>
      <c r="F1367" s="2" t="s">
        <v>5775</v>
      </c>
      <c r="G1367" s="2" t="s">
        <v>5773</v>
      </c>
      <c r="H1367" s="56">
        <f t="shared" si="44"/>
        <v>0.28467153284671531</v>
      </c>
      <c r="I1367" s="7" t="s">
        <v>39</v>
      </c>
      <c r="J1367" s="4" t="s">
        <v>59</v>
      </c>
      <c r="K1367" s="7">
        <f t="shared" si="45"/>
        <v>39</v>
      </c>
      <c r="L1367" s="4" t="s">
        <v>375</v>
      </c>
      <c r="M1367" s="4" t="s">
        <v>1347</v>
      </c>
      <c r="N1367" s="18" t="s">
        <v>5774</v>
      </c>
      <c r="O1367" s="29"/>
      <c r="P1367" s="29"/>
      <c r="Q1367" s="29"/>
      <c r="R1367" s="29"/>
      <c r="S1367" s="29"/>
      <c r="T1367" s="29"/>
      <c r="U1367" s="29"/>
      <c r="V1367" s="29"/>
      <c r="W1367" s="29"/>
      <c r="X1367" s="29"/>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29"/>
      <c r="CA1367" s="29"/>
      <c r="CB1367" s="29"/>
      <c r="CC1367" s="29"/>
      <c r="CD1367" s="29"/>
      <c r="CE1367" s="29"/>
      <c r="CF1367" s="29"/>
      <c r="CG1367" s="29"/>
      <c r="CH1367" s="29"/>
      <c r="CI1367" s="29"/>
      <c r="CJ1367" s="29"/>
      <c r="CK1367" s="29"/>
      <c r="CL1367" s="29"/>
      <c r="CM1367" s="29"/>
      <c r="CN1367" s="29"/>
      <c r="CO1367" s="29"/>
      <c r="CP1367" s="29"/>
      <c r="CQ1367" s="29"/>
      <c r="CR1367" s="29"/>
      <c r="CS1367" s="29"/>
      <c r="CT1367" s="29"/>
      <c r="CU1367" s="29"/>
      <c r="CV1367" s="29"/>
      <c r="CW1367" s="29"/>
      <c r="CX1367" s="29"/>
      <c r="CY1367" s="29"/>
      <c r="CZ1367" s="29"/>
      <c r="DA1367" s="29"/>
      <c r="DB1367" s="29"/>
      <c r="DC1367" s="29"/>
      <c r="DD1367" s="29"/>
      <c r="DE1367" s="29"/>
      <c r="DF1367" s="29"/>
      <c r="DG1367" s="29"/>
      <c r="DH1367" s="29"/>
      <c r="DI1367" s="29"/>
      <c r="DJ1367" s="29"/>
      <c r="DK1367" s="29"/>
      <c r="DL1367" s="29"/>
      <c r="DM1367" s="29"/>
      <c r="DN1367" s="29"/>
      <c r="DO1367" s="29"/>
      <c r="DP1367" s="29"/>
      <c r="DQ1367" s="29"/>
      <c r="DR1367" s="29"/>
      <c r="DS1367" s="29"/>
      <c r="DT1367" s="29"/>
      <c r="DU1367" s="29"/>
      <c r="DV1367" s="29"/>
      <c r="DW1367" s="29"/>
      <c r="DX1367" s="29"/>
      <c r="DY1367" s="29"/>
      <c r="DZ1367" s="29"/>
      <c r="EA1367" s="29"/>
      <c r="EB1367" s="29"/>
      <c r="EC1367" s="29"/>
      <c r="ED1367" s="29"/>
      <c r="EE1367" s="29"/>
      <c r="EF1367" s="29"/>
      <c r="EG1367" s="29"/>
      <c r="EH1367" s="29"/>
      <c r="EI1367" s="29"/>
      <c r="EJ1367" s="29"/>
      <c r="EK1367" s="29"/>
      <c r="EL1367" s="29"/>
      <c r="EM1367" s="29"/>
      <c r="EN1367" s="29"/>
      <c r="EO1367" s="29"/>
      <c r="EP1367" s="29"/>
      <c r="EQ1367" s="29"/>
      <c r="ER1367" s="29"/>
      <c r="ES1367" s="29"/>
      <c r="ET1367" s="29"/>
      <c r="EU1367" s="29"/>
      <c r="EV1367" s="29"/>
      <c r="EW1367" s="29"/>
      <c r="EX1367" s="29"/>
      <c r="EY1367" s="29"/>
      <c r="EZ1367" s="29"/>
      <c r="FA1367" s="29"/>
      <c r="FB1367" s="29"/>
      <c r="FC1367" s="29"/>
      <c r="FD1367" s="29"/>
      <c r="FE1367" s="29"/>
      <c r="FF1367" s="29"/>
      <c r="FG1367" s="29"/>
      <c r="FH1367" s="29"/>
      <c r="FI1367" s="29"/>
      <c r="FJ1367" s="29"/>
      <c r="FK1367" s="29"/>
      <c r="FL1367" s="29"/>
      <c r="FM1367" s="29"/>
      <c r="FN1367" s="29"/>
      <c r="FO1367" s="29"/>
      <c r="FP1367" s="29"/>
      <c r="FQ1367" s="29"/>
      <c r="FR1367" s="29"/>
      <c r="FS1367" s="29"/>
      <c r="FT1367" s="29"/>
      <c r="FU1367" s="29"/>
      <c r="FV1367" s="29"/>
      <c r="FW1367" s="29"/>
      <c r="FX1367" s="29"/>
      <c r="FY1367" s="29"/>
      <c r="FZ1367" s="29"/>
      <c r="GA1367" s="29"/>
      <c r="GB1367" s="29"/>
      <c r="GC1367" s="29"/>
      <c r="GD1367" s="29"/>
      <c r="GE1367" s="29"/>
      <c r="GF1367" s="29"/>
      <c r="GG1367" s="29"/>
      <c r="GH1367" s="29"/>
      <c r="GI1367" s="29"/>
      <c r="GJ1367" s="29"/>
      <c r="GK1367" s="29"/>
      <c r="GL1367" s="29"/>
      <c r="GM1367" s="29"/>
      <c r="GN1367" s="29"/>
      <c r="GO1367" s="29"/>
      <c r="GP1367" s="29"/>
      <c r="GQ1367" s="29"/>
      <c r="GR1367" s="29"/>
      <c r="GS1367" s="29"/>
      <c r="GT1367" s="29"/>
      <c r="GU1367" s="29"/>
      <c r="GV1367" s="29"/>
      <c r="GW1367" s="29"/>
      <c r="GX1367" s="29"/>
      <c r="GY1367" s="29"/>
      <c r="GZ1367" s="29"/>
      <c r="HA1367" s="29"/>
      <c r="HB1367" s="29"/>
      <c r="HC1367" s="29"/>
      <c r="HD1367" s="29"/>
      <c r="HE1367" s="29"/>
      <c r="HF1367" s="29"/>
      <c r="HG1367" s="29"/>
    </row>
    <row r="1368" spans="1:215" s="4" customFormat="1" ht="18.600000000000001" customHeight="1" x14ac:dyDescent="0.25">
      <c r="A1368" s="50" t="s">
        <v>1348</v>
      </c>
      <c r="B1368" s="50" t="s">
        <v>2985</v>
      </c>
      <c r="C1368" s="62" t="s">
        <v>13</v>
      </c>
      <c r="D1368" s="50" t="s">
        <v>2986</v>
      </c>
      <c r="E1368" s="4" t="s">
        <v>2987</v>
      </c>
      <c r="F1368" s="2" t="s">
        <v>5825</v>
      </c>
      <c r="G1368" s="2" t="s">
        <v>5826</v>
      </c>
      <c r="H1368" s="56">
        <f t="shared" si="44"/>
        <v>0.20582120582120583</v>
      </c>
      <c r="I1368" s="7" t="s">
        <v>96</v>
      </c>
      <c r="J1368" s="4" t="s">
        <v>101</v>
      </c>
      <c r="K1368" s="7">
        <f t="shared" si="45"/>
        <v>99</v>
      </c>
      <c r="L1368" s="4" t="s">
        <v>1137</v>
      </c>
      <c r="M1368" s="4" t="s">
        <v>1347</v>
      </c>
      <c r="N1368" s="18" t="s">
        <v>5827</v>
      </c>
      <c r="O1368" s="29"/>
      <c r="P1368" s="29"/>
      <c r="Q1368" s="29"/>
      <c r="R1368" s="29"/>
      <c r="S1368" s="29"/>
      <c r="T1368" s="29"/>
      <c r="U1368" s="29"/>
      <c r="V1368" s="29"/>
      <c r="W1368" s="29"/>
      <c r="X1368" s="29"/>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c r="DN1368" s="29"/>
      <c r="DO1368" s="29"/>
      <c r="DP1368" s="29"/>
      <c r="DQ1368" s="29"/>
      <c r="DR1368" s="29"/>
      <c r="DS1368" s="29"/>
      <c r="DT1368" s="29"/>
      <c r="DU1368" s="29"/>
      <c r="DV1368" s="29"/>
      <c r="DW1368" s="29"/>
      <c r="DX1368" s="29"/>
      <c r="DY1368" s="29"/>
      <c r="DZ1368" s="29"/>
      <c r="EA1368" s="29"/>
      <c r="EB1368" s="29"/>
      <c r="EC1368" s="29"/>
      <c r="ED1368" s="29"/>
      <c r="EE1368" s="29"/>
      <c r="EF1368" s="29"/>
      <c r="EG1368" s="29"/>
      <c r="EH1368" s="29"/>
      <c r="EI1368" s="29"/>
      <c r="EJ1368" s="29"/>
      <c r="EK1368" s="29"/>
      <c r="EL1368" s="29"/>
      <c r="EM1368" s="29"/>
      <c r="EN1368" s="29"/>
      <c r="EO1368" s="29"/>
      <c r="EP1368" s="29"/>
      <c r="EQ1368" s="29"/>
      <c r="ER1368" s="29"/>
      <c r="ES1368" s="29"/>
      <c r="ET1368" s="29"/>
      <c r="EU1368" s="29"/>
      <c r="EV1368" s="29"/>
      <c r="EW1368" s="29"/>
      <c r="EX1368" s="29"/>
      <c r="EY1368" s="29"/>
      <c r="EZ1368" s="29"/>
      <c r="FA1368" s="29"/>
      <c r="FB1368" s="29"/>
      <c r="FC1368" s="29"/>
      <c r="FD1368" s="29"/>
      <c r="FE1368" s="29"/>
      <c r="FF1368" s="29"/>
      <c r="FG1368" s="29"/>
      <c r="FH1368" s="29"/>
      <c r="FI1368" s="29"/>
      <c r="FJ1368" s="29"/>
      <c r="FK1368" s="29"/>
      <c r="FL1368" s="29"/>
      <c r="FM1368" s="29"/>
      <c r="FN1368" s="29"/>
      <c r="FO1368" s="29"/>
      <c r="FP1368" s="29"/>
      <c r="FQ1368" s="29"/>
      <c r="FR1368" s="29"/>
      <c r="FS1368" s="29"/>
      <c r="FT1368" s="29"/>
      <c r="FU1368" s="29"/>
      <c r="FV1368" s="29"/>
      <c r="FW1368" s="29"/>
      <c r="FX1368" s="29"/>
      <c r="FY1368" s="29"/>
      <c r="FZ1368" s="29"/>
      <c r="GA1368" s="29"/>
      <c r="GB1368" s="29"/>
      <c r="GC1368" s="29"/>
      <c r="GD1368" s="29"/>
      <c r="GE1368" s="29"/>
      <c r="GF1368" s="29"/>
      <c r="GG1368" s="29"/>
      <c r="GH1368" s="29"/>
      <c r="GI1368" s="29"/>
      <c r="GJ1368" s="29"/>
      <c r="GK1368" s="29"/>
      <c r="GL1368" s="29"/>
      <c r="GM1368" s="29"/>
      <c r="GN1368" s="29"/>
      <c r="GO1368" s="29"/>
      <c r="GP1368" s="29"/>
      <c r="GQ1368" s="29"/>
      <c r="GR1368" s="29"/>
      <c r="GS1368" s="29"/>
      <c r="GT1368" s="29"/>
      <c r="GU1368" s="29"/>
      <c r="GV1368" s="29"/>
      <c r="GW1368" s="29"/>
      <c r="GX1368" s="29"/>
      <c r="GY1368" s="29"/>
      <c r="GZ1368" s="29"/>
      <c r="HA1368" s="29"/>
      <c r="HB1368" s="29"/>
      <c r="HC1368" s="29"/>
      <c r="HD1368" s="29"/>
      <c r="HE1368" s="29"/>
      <c r="HF1368" s="29"/>
      <c r="HG1368" s="29"/>
    </row>
    <row r="1369" spans="1:215" s="4" customFormat="1" ht="18.600000000000001" customHeight="1" x14ac:dyDescent="0.25">
      <c r="A1369" s="50" t="s">
        <v>1348</v>
      </c>
      <c r="B1369" s="50" t="s">
        <v>2985</v>
      </c>
      <c r="C1369" s="62" t="s">
        <v>65</v>
      </c>
      <c r="D1369" s="50" t="s">
        <v>2986</v>
      </c>
      <c r="E1369" s="4" t="s">
        <v>2988</v>
      </c>
      <c r="F1369" s="2" t="s">
        <v>5828</v>
      </c>
      <c r="G1369" s="2" t="s">
        <v>5826</v>
      </c>
      <c r="H1369" s="56">
        <f t="shared" si="44"/>
        <v>0.13824884792626729</v>
      </c>
      <c r="I1369" s="7" t="s">
        <v>51</v>
      </c>
      <c r="J1369" s="4" t="s">
        <v>293</v>
      </c>
      <c r="K1369" s="7">
        <f t="shared" si="45"/>
        <v>60</v>
      </c>
      <c r="L1369" s="4" t="s">
        <v>417</v>
      </c>
      <c r="M1369" s="4" t="s">
        <v>1347</v>
      </c>
      <c r="N1369" s="18" t="s">
        <v>5827</v>
      </c>
      <c r="O1369" s="29"/>
      <c r="P1369" s="29"/>
      <c r="Q1369" s="29"/>
      <c r="R1369" s="29"/>
      <c r="S1369" s="29"/>
      <c r="T1369" s="29"/>
      <c r="U1369" s="29"/>
      <c r="V1369" s="29"/>
      <c r="W1369" s="29"/>
      <c r="X1369" s="29"/>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c r="DN1369" s="29"/>
      <c r="DO1369" s="29"/>
      <c r="DP1369" s="29"/>
      <c r="DQ1369" s="29"/>
      <c r="DR1369" s="29"/>
      <c r="DS1369" s="29"/>
      <c r="DT1369" s="29"/>
      <c r="DU1369" s="29"/>
      <c r="DV1369" s="29"/>
      <c r="DW1369" s="29"/>
      <c r="DX1369" s="29"/>
      <c r="DY1369" s="29"/>
      <c r="DZ1369" s="29"/>
      <c r="EA1369" s="29"/>
      <c r="EB1369" s="29"/>
      <c r="EC1369" s="29"/>
      <c r="ED1369" s="29"/>
      <c r="EE1369" s="29"/>
      <c r="EF1369" s="29"/>
      <c r="EG1369" s="29"/>
      <c r="EH1369" s="29"/>
      <c r="EI1369" s="29"/>
      <c r="EJ1369" s="29"/>
      <c r="EK1369" s="29"/>
      <c r="EL1369" s="29"/>
      <c r="EM1369" s="29"/>
      <c r="EN1369" s="29"/>
      <c r="EO1369" s="29"/>
      <c r="EP1369" s="29"/>
      <c r="EQ1369" s="29"/>
      <c r="ER1369" s="29"/>
      <c r="ES1369" s="29"/>
      <c r="ET1369" s="29"/>
      <c r="EU1369" s="29"/>
      <c r="EV1369" s="29"/>
      <c r="EW1369" s="29"/>
      <c r="EX1369" s="29"/>
      <c r="EY1369" s="29"/>
      <c r="EZ1369" s="29"/>
      <c r="FA1369" s="29"/>
      <c r="FB1369" s="29"/>
      <c r="FC1369" s="29"/>
      <c r="FD1369" s="29"/>
      <c r="FE1369" s="29"/>
      <c r="FF1369" s="29"/>
      <c r="FG1369" s="29"/>
      <c r="FH1369" s="29"/>
      <c r="FI1369" s="29"/>
      <c r="FJ1369" s="29"/>
      <c r="FK1369" s="29"/>
      <c r="FL1369" s="29"/>
      <c r="FM1369" s="29"/>
      <c r="FN1369" s="29"/>
      <c r="FO1369" s="29"/>
      <c r="FP1369" s="29"/>
      <c r="FQ1369" s="29"/>
      <c r="FR1369" s="29"/>
      <c r="FS1369" s="29"/>
      <c r="FT1369" s="29"/>
      <c r="FU1369" s="29"/>
      <c r="FV1369" s="29"/>
      <c r="FW1369" s="29"/>
      <c r="FX1369" s="29"/>
      <c r="FY1369" s="29"/>
      <c r="FZ1369" s="29"/>
      <c r="GA1369" s="29"/>
      <c r="GB1369" s="29"/>
      <c r="GC1369" s="29"/>
      <c r="GD1369" s="29"/>
      <c r="GE1369" s="29"/>
      <c r="GF1369" s="29"/>
      <c r="GG1369" s="29"/>
      <c r="GH1369" s="29"/>
      <c r="GI1369" s="29"/>
      <c r="GJ1369" s="29"/>
      <c r="GK1369" s="29"/>
      <c r="GL1369" s="29"/>
      <c r="GM1369" s="29"/>
      <c r="GN1369" s="29"/>
      <c r="GO1369" s="29"/>
      <c r="GP1369" s="29"/>
      <c r="GQ1369" s="29"/>
      <c r="GR1369" s="29"/>
      <c r="GS1369" s="29"/>
      <c r="GT1369" s="29"/>
      <c r="GU1369" s="29"/>
      <c r="GV1369" s="29"/>
      <c r="GW1369" s="29"/>
      <c r="GX1369" s="29"/>
      <c r="GY1369" s="29"/>
      <c r="GZ1369" s="29"/>
      <c r="HA1369" s="29"/>
      <c r="HB1369" s="29"/>
      <c r="HC1369" s="29"/>
      <c r="HD1369" s="29"/>
      <c r="HE1369" s="29"/>
      <c r="HF1369" s="29"/>
      <c r="HG1369" s="29"/>
    </row>
    <row r="1370" spans="1:215" s="4" customFormat="1" ht="18.600000000000001" customHeight="1" x14ac:dyDescent="0.25">
      <c r="A1370" s="50" t="s">
        <v>1348</v>
      </c>
      <c r="B1370" s="50" t="s">
        <v>2985</v>
      </c>
      <c r="C1370" s="62" t="s">
        <v>96</v>
      </c>
      <c r="D1370" s="50" t="s">
        <v>2986</v>
      </c>
      <c r="E1370" s="4" t="s">
        <v>2989</v>
      </c>
      <c r="F1370" s="2" t="s">
        <v>5829</v>
      </c>
      <c r="G1370" s="2" t="s">
        <v>5826</v>
      </c>
      <c r="H1370" s="56">
        <f t="shared" si="44"/>
        <v>0.20071684587813621</v>
      </c>
      <c r="I1370" s="7" t="s">
        <v>16</v>
      </c>
      <c r="J1370" s="4" t="s">
        <v>63</v>
      </c>
      <c r="K1370" s="7">
        <f t="shared" si="45"/>
        <v>56</v>
      </c>
      <c r="L1370" s="4" t="s">
        <v>1420</v>
      </c>
      <c r="M1370" s="4" t="s">
        <v>1347</v>
      </c>
      <c r="N1370" s="18" t="s">
        <v>5827</v>
      </c>
      <c r="O1370" s="29"/>
      <c r="P1370" s="29"/>
      <c r="Q1370" s="29"/>
      <c r="R1370" s="29"/>
      <c r="S1370" s="29"/>
      <c r="T1370" s="29"/>
      <c r="U1370" s="29"/>
      <c r="V1370" s="29"/>
      <c r="W1370" s="29"/>
      <c r="X1370" s="29"/>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29"/>
      <c r="CA1370" s="29"/>
      <c r="CB1370" s="29"/>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c r="DN1370" s="29"/>
      <c r="DO1370" s="29"/>
      <c r="DP1370" s="29"/>
      <c r="DQ1370" s="29"/>
      <c r="DR1370" s="29"/>
      <c r="DS1370" s="29"/>
      <c r="DT1370" s="29"/>
      <c r="DU1370" s="29"/>
      <c r="DV1370" s="29"/>
      <c r="DW1370" s="29"/>
      <c r="DX1370" s="29"/>
      <c r="DY1370" s="29"/>
      <c r="DZ1370" s="29"/>
      <c r="EA1370" s="29"/>
      <c r="EB1370" s="29"/>
      <c r="EC1370" s="29"/>
      <c r="ED1370" s="29"/>
      <c r="EE1370" s="29"/>
      <c r="EF1370" s="29"/>
      <c r="EG1370" s="29"/>
      <c r="EH1370" s="29"/>
      <c r="EI1370" s="29"/>
      <c r="EJ1370" s="29"/>
      <c r="EK1370" s="29"/>
      <c r="EL1370" s="29"/>
      <c r="EM1370" s="29"/>
      <c r="EN1370" s="29"/>
      <c r="EO1370" s="29"/>
      <c r="EP1370" s="29"/>
      <c r="EQ1370" s="29"/>
      <c r="ER1370" s="29"/>
      <c r="ES1370" s="29"/>
      <c r="ET1370" s="29"/>
      <c r="EU1370" s="29"/>
      <c r="EV1370" s="29"/>
      <c r="EW1370" s="29"/>
      <c r="EX1370" s="29"/>
      <c r="EY1370" s="29"/>
      <c r="EZ1370" s="29"/>
      <c r="FA1370" s="29"/>
      <c r="FB1370" s="29"/>
      <c r="FC1370" s="29"/>
      <c r="FD1370" s="29"/>
      <c r="FE1370" s="29"/>
      <c r="FF1370" s="29"/>
      <c r="FG1370" s="29"/>
      <c r="FH1370" s="29"/>
      <c r="FI1370" s="29"/>
      <c r="FJ1370" s="29"/>
      <c r="FK1370" s="29"/>
      <c r="FL1370" s="29"/>
      <c r="FM1370" s="29"/>
      <c r="FN1370" s="29"/>
      <c r="FO1370" s="29"/>
      <c r="FP1370" s="29"/>
      <c r="FQ1370" s="29"/>
      <c r="FR1370" s="29"/>
      <c r="FS1370" s="29"/>
      <c r="FT1370" s="29"/>
      <c r="FU1370" s="29"/>
      <c r="FV1370" s="29"/>
      <c r="FW1370" s="29"/>
      <c r="FX1370" s="29"/>
      <c r="FY1370" s="29"/>
      <c r="FZ1370" s="29"/>
      <c r="GA1370" s="29"/>
      <c r="GB1370" s="29"/>
      <c r="GC1370" s="29"/>
      <c r="GD1370" s="29"/>
      <c r="GE1370" s="29"/>
      <c r="GF1370" s="29"/>
      <c r="GG1370" s="29"/>
      <c r="GH1370" s="29"/>
      <c r="GI1370" s="29"/>
      <c r="GJ1370" s="29"/>
      <c r="GK1370" s="29"/>
      <c r="GL1370" s="29"/>
      <c r="GM1370" s="29"/>
      <c r="GN1370" s="29"/>
      <c r="GO1370" s="29"/>
      <c r="GP1370" s="29"/>
      <c r="GQ1370" s="29"/>
      <c r="GR1370" s="29"/>
      <c r="GS1370" s="29"/>
      <c r="GT1370" s="29"/>
      <c r="GU1370" s="29"/>
      <c r="GV1370" s="29"/>
      <c r="GW1370" s="29"/>
      <c r="GX1370" s="29"/>
      <c r="GY1370" s="29"/>
      <c r="GZ1370" s="29"/>
      <c r="HA1370" s="29"/>
      <c r="HB1370" s="29"/>
      <c r="HC1370" s="29"/>
      <c r="HD1370" s="29"/>
      <c r="HE1370" s="29"/>
      <c r="HF1370" s="29"/>
      <c r="HG1370" s="29"/>
    </row>
    <row r="1371" spans="1:215" s="4" customFormat="1" ht="18.600000000000001" customHeight="1" x14ac:dyDescent="0.25">
      <c r="A1371" s="51" t="s">
        <v>1348</v>
      </c>
      <c r="B1371" s="51" t="s">
        <v>2985</v>
      </c>
      <c r="C1371" s="54" t="s">
        <v>2990</v>
      </c>
      <c r="D1371" s="51" t="s">
        <v>2986</v>
      </c>
      <c r="E1371" s="1" t="s">
        <v>2991</v>
      </c>
      <c r="F1371" s="1" t="s">
        <v>5830</v>
      </c>
      <c r="G1371" s="1" t="s">
        <v>5826</v>
      </c>
      <c r="H1371" s="58">
        <f t="shared" si="44"/>
        <v>6.2992125984251968E-2</v>
      </c>
      <c r="I1371" s="5" t="s">
        <v>92</v>
      </c>
      <c r="J1371" s="1" t="s">
        <v>29</v>
      </c>
      <c r="K1371" s="5">
        <f t="shared" si="45"/>
        <v>8</v>
      </c>
      <c r="L1371" s="1" t="s">
        <v>492</v>
      </c>
      <c r="M1371" s="1" t="s">
        <v>1347</v>
      </c>
      <c r="N1371" s="19" t="s">
        <v>5827</v>
      </c>
      <c r="O1371" s="25"/>
      <c r="P1371" s="25"/>
      <c r="Q1371" s="25"/>
      <c r="R1371" s="25"/>
      <c r="S1371" s="25"/>
      <c r="T1371" s="25"/>
      <c r="U1371" s="25"/>
      <c r="V1371" s="25"/>
      <c r="W1371" s="25"/>
      <c r="X1371" s="25"/>
      <c r="Y1371" s="25"/>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c r="DN1371" s="29"/>
      <c r="DO1371" s="29"/>
      <c r="DP1371" s="29"/>
      <c r="DQ1371" s="29"/>
      <c r="DR1371" s="29"/>
      <c r="DS1371" s="29"/>
      <c r="DT1371" s="29"/>
      <c r="DU1371" s="29"/>
      <c r="DV1371" s="29"/>
      <c r="DW1371" s="29"/>
      <c r="DX1371" s="29"/>
      <c r="DY1371" s="29"/>
      <c r="DZ1371" s="29"/>
      <c r="EA1371" s="29"/>
      <c r="EB1371" s="29"/>
      <c r="EC1371" s="29"/>
      <c r="ED1371" s="29"/>
      <c r="EE1371" s="29"/>
      <c r="EF1371" s="29"/>
      <c r="EG1371" s="29"/>
      <c r="EH1371" s="29"/>
      <c r="EI1371" s="29"/>
      <c r="EJ1371" s="29"/>
      <c r="EK1371" s="29"/>
      <c r="EL1371" s="29"/>
      <c r="EM1371" s="29"/>
      <c r="EN1371" s="29"/>
      <c r="EO1371" s="29"/>
      <c r="EP1371" s="29"/>
      <c r="EQ1371" s="29"/>
      <c r="ER1371" s="29"/>
      <c r="ES1371" s="29"/>
      <c r="ET1371" s="29"/>
      <c r="EU1371" s="29"/>
      <c r="EV1371" s="29"/>
      <c r="EW1371" s="29"/>
      <c r="EX1371" s="29"/>
      <c r="EY1371" s="29"/>
      <c r="EZ1371" s="29"/>
      <c r="FA1371" s="29"/>
      <c r="FB1371" s="29"/>
      <c r="FC1371" s="29"/>
      <c r="FD1371" s="29"/>
      <c r="FE1371" s="29"/>
      <c r="FF1371" s="29"/>
      <c r="FG1371" s="29"/>
      <c r="FH1371" s="29"/>
      <c r="FI1371" s="29"/>
      <c r="FJ1371" s="29"/>
      <c r="FK1371" s="29"/>
      <c r="FL1371" s="29"/>
      <c r="FM1371" s="29"/>
      <c r="FN1371" s="29"/>
      <c r="FO1371" s="29"/>
      <c r="FP1371" s="29"/>
      <c r="FQ1371" s="29"/>
      <c r="FR1371" s="29"/>
      <c r="FS1371" s="29"/>
      <c r="FT1371" s="29"/>
      <c r="FU1371" s="29"/>
      <c r="FV1371" s="29"/>
      <c r="FW1371" s="29"/>
      <c r="FX1371" s="29"/>
      <c r="FY1371" s="29"/>
      <c r="FZ1371" s="29"/>
      <c r="GA1371" s="29"/>
      <c r="GB1371" s="29"/>
      <c r="GC1371" s="29"/>
      <c r="GD1371" s="29"/>
      <c r="GE1371" s="29"/>
      <c r="GF1371" s="29"/>
      <c r="GG1371" s="29"/>
      <c r="GH1371" s="29"/>
      <c r="GI1371" s="29"/>
      <c r="GJ1371" s="29"/>
      <c r="GK1371" s="29"/>
      <c r="GL1371" s="29"/>
      <c r="GM1371" s="29"/>
      <c r="GN1371" s="29"/>
      <c r="GO1371" s="29"/>
      <c r="GP1371" s="29"/>
      <c r="GQ1371" s="29"/>
      <c r="GR1371" s="29"/>
      <c r="GS1371" s="29"/>
      <c r="GT1371" s="29"/>
      <c r="GU1371" s="29"/>
      <c r="GV1371" s="29"/>
      <c r="GW1371" s="29"/>
      <c r="GX1371" s="29"/>
      <c r="GY1371" s="29"/>
      <c r="GZ1371" s="29"/>
      <c r="HA1371" s="29"/>
      <c r="HB1371" s="29"/>
      <c r="HC1371" s="29"/>
      <c r="HD1371" s="29"/>
      <c r="HE1371" s="29"/>
      <c r="HF1371" s="29"/>
      <c r="HG1371" s="29"/>
    </row>
    <row r="1372" spans="1:215" s="4" customFormat="1" ht="18.600000000000001" customHeight="1" x14ac:dyDescent="0.25">
      <c r="A1372" s="50" t="s">
        <v>1348</v>
      </c>
      <c r="B1372" s="50" t="s">
        <v>3105</v>
      </c>
      <c r="C1372" s="62" t="s">
        <v>2</v>
      </c>
      <c r="D1372" s="50" t="s">
        <v>3106</v>
      </c>
      <c r="E1372" s="4" t="s">
        <v>1667</v>
      </c>
      <c r="F1372" s="2" t="s">
        <v>5942</v>
      </c>
      <c r="G1372" s="2" t="s">
        <v>5943</v>
      </c>
      <c r="H1372" s="56">
        <f t="shared" si="44"/>
        <v>0.18090452261306533</v>
      </c>
      <c r="I1372" s="7" t="s">
        <v>381</v>
      </c>
      <c r="J1372" s="4" t="s">
        <v>90</v>
      </c>
      <c r="K1372" s="7">
        <f t="shared" si="45"/>
        <v>72</v>
      </c>
      <c r="L1372" s="4" t="s">
        <v>733</v>
      </c>
      <c r="M1372" s="4" t="s">
        <v>1347</v>
      </c>
      <c r="N1372" s="18" t="s">
        <v>5944</v>
      </c>
      <c r="O1372" s="29"/>
      <c r="P1372" s="29"/>
      <c r="Q1372" s="29"/>
      <c r="R1372" s="29"/>
      <c r="S1372" s="29"/>
      <c r="T1372" s="29"/>
      <c r="U1372" s="29"/>
      <c r="V1372" s="29"/>
      <c r="W1372" s="29"/>
      <c r="X1372" s="29"/>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c r="DN1372" s="29"/>
      <c r="DO1372" s="29"/>
      <c r="DP1372" s="29"/>
      <c r="DQ1372" s="29"/>
      <c r="DR1372" s="29"/>
      <c r="DS1372" s="29"/>
      <c r="DT1372" s="29"/>
      <c r="DU1372" s="29"/>
      <c r="DV1372" s="29"/>
      <c r="DW1372" s="29"/>
      <c r="DX1372" s="29"/>
      <c r="DY1372" s="29"/>
      <c r="DZ1372" s="29"/>
      <c r="EA1372" s="29"/>
      <c r="EB1372" s="29"/>
      <c r="EC1372" s="29"/>
      <c r="ED1372" s="29"/>
      <c r="EE1372" s="29"/>
      <c r="EF1372" s="29"/>
      <c r="EG1372" s="29"/>
      <c r="EH1372" s="29"/>
      <c r="EI1372" s="29"/>
      <c r="EJ1372" s="29"/>
      <c r="EK1372" s="29"/>
      <c r="EL1372" s="29"/>
      <c r="EM1372" s="29"/>
      <c r="EN1372" s="29"/>
      <c r="EO1372" s="29"/>
      <c r="EP1372" s="29"/>
      <c r="EQ1372" s="29"/>
      <c r="ER1372" s="29"/>
      <c r="ES1372" s="29"/>
      <c r="ET1372" s="29"/>
      <c r="EU1372" s="29"/>
      <c r="EV1372" s="29"/>
      <c r="EW1372" s="29"/>
      <c r="EX1372" s="29"/>
      <c r="EY1372" s="29"/>
      <c r="EZ1372" s="29"/>
      <c r="FA1372" s="29"/>
      <c r="FB1372" s="29"/>
      <c r="FC1372" s="29"/>
      <c r="FD1372" s="29"/>
      <c r="FE1372" s="29"/>
      <c r="FF1372" s="29"/>
      <c r="FG1372" s="29"/>
      <c r="FH1372" s="29"/>
      <c r="FI1372" s="29"/>
      <c r="FJ1372" s="29"/>
      <c r="FK1372" s="29"/>
      <c r="FL1372" s="29"/>
      <c r="FM1372" s="29"/>
      <c r="FN1372" s="29"/>
      <c r="FO1372" s="29"/>
      <c r="FP1372" s="29"/>
      <c r="FQ1372" s="29"/>
      <c r="FR1372" s="29"/>
      <c r="FS1372" s="29"/>
      <c r="FT1372" s="29"/>
      <c r="FU1372" s="29"/>
      <c r="FV1372" s="29"/>
      <c r="FW1372" s="29"/>
      <c r="FX1372" s="29"/>
      <c r="FY1372" s="29"/>
      <c r="FZ1372" s="29"/>
      <c r="GA1372" s="29"/>
      <c r="GB1372" s="29"/>
      <c r="GC1372" s="29"/>
      <c r="GD1372" s="29"/>
      <c r="GE1372" s="29"/>
      <c r="GF1372" s="29"/>
      <c r="GG1372" s="29"/>
      <c r="GH1372" s="29"/>
      <c r="GI1372" s="29"/>
      <c r="GJ1372" s="29"/>
      <c r="GK1372" s="29"/>
      <c r="GL1372" s="29"/>
      <c r="GM1372" s="29"/>
      <c r="GN1372" s="29"/>
      <c r="GO1372" s="29"/>
      <c r="GP1372" s="29"/>
      <c r="GQ1372" s="29"/>
      <c r="GR1372" s="29"/>
      <c r="GS1372" s="29"/>
      <c r="GT1372" s="29"/>
      <c r="GU1372" s="29"/>
      <c r="GV1372" s="29"/>
      <c r="GW1372" s="29"/>
      <c r="GX1372" s="29"/>
      <c r="GY1372" s="29"/>
      <c r="GZ1372" s="29"/>
      <c r="HA1372" s="29"/>
      <c r="HB1372" s="29"/>
      <c r="HC1372" s="29"/>
      <c r="HD1372" s="29"/>
      <c r="HE1372" s="29"/>
      <c r="HF1372" s="29"/>
      <c r="HG1372" s="29"/>
    </row>
    <row r="1373" spans="1:215" s="9" customFormat="1" ht="18.600000000000001" customHeight="1" x14ac:dyDescent="0.25">
      <c r="A1373" s="50" t="s">
        <v>1348</v>
      </c>
      <c r="B1373" s="50" t="s">
        <v>3105</v>
      </c>
      <c r="C1373" s="62" t="s">
        <v>65</v>
      </c>
      <c r="D1373" s="50" t="s">
        <v>3106</v>
      </c>
      <c r="E1373" s="4" t="s">
        <v>3107</v>
      </c>
      <c r="F1373" s="2" t="s">
        <v>5945</v>
      </c>
      <c r="G1373" s="2" t="s">
        <v>5943</v>
      </c>
      <c r="H1373" s="56">
        <f t="shared" si="44"/>
        <v>0.19973190348525469</v>
      </c>
      <c r="I1373" s="7" t="s">
        <v>494</v>
      </c>
      <c r="J1373" s="4" t="s">
        <v>105</v>
      </c>
      <c r="K1373" s="7">
        <f t="shared" si="45"/>
        <v>149</v>
      </c>
      <c r="L1373" s="4" t="s">
        <v>3108</v>
      </c>
      <c r="M1373" s="4" t="s">
        <v>1347</v>
      </c>
      <c r="N1373" s="18" t="s">
        <v>5944</v>
      </c>
      <c r="O1373" s="29"/>
      <c r="P1373" s="29"/>
      <c r="Q1373" s="29"/>
      <c r="R1373" s="29"/>
      <c r="S1373" s="29"/>
      <c r="T1373" s="29"/>
      <c r="U1373" s="29"/>
      <c r="V1373" s="29"/>
      <c r="W1373" s="29"/>
      <c r="X1373" s="29"/>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c r="DN1373" s="29"/>
      <c r="DO1373" s="29"/>
      <c r="DP1373" s="29"/>
      <c r="DQ1373" s="29"/>
      <c r="DR1373" s="29"/>
      <c r="DS1373" s="29"/>
      <c r="DT1373" s="29"/>
      <c r="DU1373" s="29"/>
      <c r="DV1373" s="29"/>
      <c r="DW1373" s="29"/>
      <c r="DX1373" s="29"/>
      <c r="DY1373" s="29"/>
      <c r="DZ1373" s="29"/>
      <c r="EA1373" s="29"/>
      <c r="EB1373" s="29"/>
      <c r="EC1373" s="29"/>
      <c r="ED1373" s="29"/>
      <c r="EE1373" s="29"/>
      <c r="EF1373" s="29"/>
      <c r="EG1373" s="29"/>
      <c r="EH1373" s="29"/>
      <c r="EI1373" s="29"/>
      <c r="EJ1373" s="29"/>
      <c r="EK1373" s="29"/>
      <c r="EL1373" s="29"/>
      <c r="EM1373" s="29"/>
      <c r="EN1373" s="29"/>
      <c r="EO1373" s="29"/>
      <c r="EP1373" s="29"/>
      <c r="EQ1373" s="29"/>
      <c r="ER1373" s="29"/>
      <c r="ES1373" s="29"/>
      <c r="ET1373" s="29"/>
      <c r="EU1373" s="29"/>
      <c r="EV1373" s="29"/>
      <c r="EW1373" s="29"/>
      <c r="EX1373" s="29"/>
      <c r="EY1373" s="29"/>
      <c r="EZ1373" s="29"/>
      <c r="FA1373" s="29"/>
      <c r="FB1373" s="29"/>
      <c r="FC1373" s="29"/>
      <c r="FD1373" s="29"/>
      <c r="FE1373" s="29"/>
      <c r="FF1373" s="29"/>
      <c r="FG1373" s="29"/>
      <c r="FH1373" s="29"/>
      <c r="FI1373" s="29"/>
      <c r="FJ1373" s="29"/>
      <c r="FK1373" s="29"/>
      <c r="FL1373" s="29"/>
      <c r="FM1373" s="29"/>
      <c r="FN1373" s="29"/>
      <c r="FO1373" s="29"/>
      <c r="FP1373" s="29"/>
      <c r="FQ1373" s="29"/>
      <c r="FR1373" s="29"/>
      <c r="FS1373" s="29"/>
      <c r="FT1373" s="29"/>
      <c r="FU1373" s="29"/>
      <c r="FV1373" s="29"/>
      <c r="FW1373" s="29"/>
      <c r="FX1373" s="29"/>
      <c r="FY1373" s="29"/>
      <c r="FZ1373" s="29"/>
      <c r="GA1373" s="29"/>
      <c r="GB1373" s="29"/>
      <c r="GC1373" s="29"/>
      <c r="GD1373" s="29"/>
      <c r="GE1373" s="29"/>
      <c r="GF1373" s="29"/>
      <c r="GG1373" s="29"/>
      <c r="GH1373" s="29"/>
      <c r="GI1373" s="29"/>
      <c r="GJ1373" s="29"/>
      <c r="GK1373" s="29"/>
      <c r="GL1373" s="29"/>
      <c r="GM1373" s="29"/>
      <c r="GN1373" s="29"/>
      <c r="GO1373" s="29"/>
      <c r="GP1373" s="29"/>
      <c r="GQ1373" s="29"/>
      <c r="GR1373" s="29"/>
      <c r="GS1373" s="29"/>
      <c r="GT1373" s="29"/>
      <c r="GU1373" s="29"/>
      <c r="GV1373" s="29"/>
      <c r="GW1373" s="29"/>
      <c r="GX1373" s="29"/>
      <c r="GY1373" s="29"/>
      <c r="GZ1373" s="29"/>
      <c r="HA1373" s="29"/>
      <c r="HB1373" s="29"/>
      <c r="HC1373" s="29"/>
      <c r="HD1373" s="29"/>
      <c r="HE1373" s="29"/>
      <c r="HF1373" s="29"/>
      <c r="HG1373" s="29"/>
    </row>
    <row r="1374" spans="1:215" s="1" customFormat="1" ht="18.600000000000001" customHeight="1" x14ac:dyDescent="0.25">
      <c r="A1374" s="51" t="s">
        <v>1348</v>
      </c>
      <c r="B1374" s="51" t="s">
        <v>3105</v>
      </c>
      <c r="C1374" s="54" t="s">
        <v>376</v>
      </c>
      <c r="D1374" s="51" t="s">
        <v>3106</v>
      </c>
      <c r="E1374" s="1" t="s">
        <v>3109</v>
      </c>
      <c r="F1374" s="1" t="s">
        <v>5946</v>
      </c>
      <c r="G1374" s="1" t="s">
        <v>5943</v>
      </c>
      <c r="H1374" s="58">
        <f t="shared" si="44"/>
        <v>0.4107142857142857</v>
      </c>
      <c r="I1374" s="5" t="s">
        <v>39</v>
      </c>
      <c r="J1374" s="1" t="s">
        <v>57</v>
      </c>
      <c r="K1374" s="5">
        <f t="shared" si="45"/>
        <v>23</v>
      </c>
      <c r="L1374" s="1" t="s">
        <v>506</v>
      </c>
      <c r="M1374" s="1" t="s">
        <v>1347</v>
      </c>
      <c r="N1374" s="19" t="s">
        <v>5944</v>
      </c>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5"/>
      <c r="CF1374" s="25"/>
      <c r="CG1374" s="25"/>
      <c r="CH1374" s="25"/>
      <c r="CI1374" s="25"/>
      <c r="CJ1374" s="25"/>
      <c r="CK1374" s="25"/>
      <c r="CL1374" s="25"/>
      <c r="CM1374" s="25"/>
      <c r="CN1374" s="25"/>
      <c r="CO1374" s="25"/>
      <c r="CP1374" s="25"/>
      <c r="CQ1374" s="25"/>
      <c r="CR1374" s="25"/>
      <c r="CS1374" s="25"/>
      <c r="CT1374" s="25"/>
      <c r="CU1374" s="25"/>
      <c r="CV1374" s="25"/>
      <c r="CW1374" s="25"/>
      <c r="CX1374" s="25"/>
      <c r="CY1374" s="25"/>
      <c r="CZ1374" s="25"/>
      <c r="DA1374" s="25"/>
      <c r="DB1374" s="25"/>
      <c r="DC1374" s="25"/>
      <c r="DD1374" s="25"/>
      <c r="DE1374" s="25"/>
      <c r="DF1374" s="25"/>
      <c r="DG1374" s="25"/>
      <c r="DH1374" s="25"/>
      <c r="DI1374" s="25"/>
      <c r="DJ1374" s="25"/>
      <c r="DK1374" s="25"/>
      <c r="DL1374" s="25"/>
      <c r="DM1374" s="25"/>
      <c r="DN1374" s="25"/>
      <c r="DO1374" s="25"/>
      <c r="DP1374" s="25"/>
      <c r="DQ1374" s="25"/>
      <c r="DR1374" s="25"/>
      <c r="DS1374" s="25"/>
      <c r="DT1374" s="25"/>
      <c r="DU1374" s="25"/>
      <c r="DV1374" s="25"/>
      <c r="DW1374" s="25"/>
      <c r="DX1374" s="25"/>
      <c r="DY1374" s="25"/>
      <c r="DZ1374" s="25"/>
      <c r="EA1374" s="25"/>
      <c r="EB1374" s="25"/>
      <c r="EC1374" s="25"/>
      <c r="ED1374" s="25"/>
      <c r="EE1374" s="25"/>
      <c r="EF1374" s="25"/>
      <c r="EG1374" s="25"/>
      <c r="EH1374" s="25"/>
      <c r="EI1374" s="25"/>
      <c r="EJ1374" s="25"/>
      <c r="EK1374" s="25"/>
      <c r="EL1374" s="25"/>
      <c r="EM1374" s="25"/>
      <c r="EN1374" s="25"/>
      <c r="EO1374" s="25"/>
      <c r="EP1374" s="25"/>
      <c r="EQ1374" s="25"/>
      <c r="ER1374" s="25"/>
      <c r="ES1374" s="25"/>
      <c r="ET1374" s="25"/>
      <c r="EU1374" s="25"/>
      <c r="EV1374" s="25"/>
      <c r="EW1374" s="25"/>
      <c r="EX1374" s="25"/>
      <c r="EY1374" s="25"/>
      <c r="EZ1374" s="25"/>
      <c r="FA1374" s="25"/>
      <c r="FB1374" s="25"/>
      <c r="FC1374" s="25"/>
      <c r="FD1374" s="25"/>
      <c r="FE1374" s="25"/>
      <c r="FF1374" s="25"/>
      <c r="FG1374" s="25"/>
      <c r="FH1374" s="25"/>
      <c r="FI1374" s="25"/>
      <c r="FJ1374" s="25"/>
      <c r="FK1374" s="25"/>
      <c r="FL1374" s="25"/>
      <c r="FM1374" s="25"/>
      <c r="FN1374" s="25"/>
      <c r="FO1374" s="25"/>
      <c r="FP1374" s="25"/>
      <c r="FQ1374" s="25"/>
      <c r="FR1374" s="25"/>
      <c r="FS1374" s="25"/>
      <c r="FT1374" s="25"/>
      <c r="FU1374" s="25"/>
      <c r="FV1374" s="25"/>
      <c r="FW1374" s="25"/>
      <c r="FX1374" s="25"/>
      <c r="FY1374" s="25"/>
      <c r="FZ1374" s="25"/>
      <c r="GA1374" s="25"/>
      <c r="GB1374" s="25"/>
      <c r="GC1374" s="25"/>
      <c r="GD1374" s="25"/>
      <c r="GE1374" s="25"/>
      <c r="GF1374" s="25"/>
      <c r="GG1374" s="25"/>
      <c r="GH1374" s="25"/>
      <c r="GI1374" s="25"/>
      <c r="GJ1374" s="25"/>
      <c r="GK1374" s="25"/>
      <c r="GL1374" s="25"/>
      <c r="GM1374" s="25"/>
      <c r="GN1374" s="25"/>
      <c r="GO1374" s="25"/>
      <c r="GP1374" s="25"/>
      <c r="GQ1374" s="25"/>
      <c r="GR1374" s="25"/>
      <c r="GS1374" s="25"/>
      <c r="GT1374" s="25"/>
      <c r="GU1374" s="25"/>
      <c r="GV1374" s="25"/>
      <c r="GW1374" s="25"/>
      <c r="GX1374" s="25"/>
      <c r="GY1374" s="25"/>
      <c r="GZ1374" s="25"/>
      <c r="HA1374" s="25"/>
      <c r="HB1374" s="25"/>
      <c r="HC1374" s="25"/>
      <c r="HD1374" s="25"/>
      <c r="HE1374" s="25"/>
      <c r="HF1374" s="25"/>
      <c r="HG1374" s="25"/>
    </row>
    <row r="1375" spans="1:215" s="4" customFormat="1" ht="18.600000000000001" customHeight="1" x14ac:dyDescent="0.25">
      <c r="A1375" s="50" t="s">
        <v>1348</v>
      </c>
      <c r="B1375" s="50" t="s">
        <v>3105</v>
      </c>
      <c r="C1375" s="62" t="s">
        <v>96</v>
      </c>
      <c r="D1375" s="50" t="s">
        <v>3106</v>
      </c>
      <c r="E1375" s="4" t="s">
        <v>3110</v>
      </c>
      <c r="F1375" s="2" t="s">
        <v>5947</v>
      </c>
      <c r="G1375" s="2" t="s">
        <v>5948</v>
      </c>
      <c r="H1375" s="56">
        <f t="shared" si="44"/>
        <v>0.1778373547810545</v>
      </c>
      <c r="I1375" s="7" t="s">
        <v>235</v>
      </c>
      <c r="J1375" s="4" t="s">
        <v>124</v>
      </c>
      <c r="K1375" s="7">
        <f t="shared" si="45"/>
        <v>199</v>
      </c>
      <c r="L1375" s="4" t="s">
        <v>724</v>
      </c>
      <c r="M1375" s="4" t="s">
        <v>1347</v>
      </c>
      <c r="N1375" s="18" t="s">
        <v>5944</v>
      </c>
      <c r="O1375" s="29"/>
      <c r="P1375" s="29"/>
      <c r="Q1375" s="29"/>
      <c r="R1375" s="29"/>
      <c r="S1375" s="29"/>
      <c r="T1375" s="29"/>
      <c r="U1375" s="29"/>
      <c r="V1375" s="29"/>
      <c r="W1375" s="29"/>
      <c r="X1375" s="29"/>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29"/>
      <c r="CA1375" s="29"/>
      <c r="CB1375" s="29"/>
      <c r="CC1375" s="29"/>
      <c r="CD1375" s="29"/>
      <c r="CE1375" s="29"/>
      <c r="CF1375" s="29"/>
      <c r="CG1375" s="29"/>
      <c r="CH1375" s="29"/>
      <c r="CI1375" s="29"/>
      <c r="CJ1375" s="29"/>
      <c r="CK1375" s="29"/>
      <c r="CL1375" s="29"/>
      <c r="CM1375" s="29"/>
      <c r="CN1375" s="29"/>
      <c r="CO1375" s="29"/>
      <c r="CP1375" s="29"/>
      <c r="CQ1375" s="29"/>
      <c r="CR1375" s="29"/>
      <c r="CS1375" s="29"/>
      <c r="CT1375" s="29"/>
      <c r="CU1375" s="29"/>
      <c r="CV1375" s="29"/>
      <c r="CW1375" s="29"/>
      <c r="CX1375" s="29"/>
      <c r="CY1375" s="29"/>
      <c r="CZ1375" s="29"/>
      <c r="DA1375" s="29"/>
      <c r="DB1375" s="29"/>
      <c r="DC1375" s="29"/>
      <c r="DD1375" s="29"/>
      <c r="DE1375" s="29"/>
      <c r="DF1375" s="29"/>
      <c r="DG1375" s="29"/>
      <c r="DH1375" s="29"/>
      <c r="DI1375" s="29"/>
      <c r="DJ1375" s="29"/>
      <c r="DK1375" s="29"/>
      <c r="DL1375" s="29"/>
      <c r="DM1375" s="29"/>
      <c r="DN1375" s="29"/>
      <c r="DO1375" s="29"/>
      <c r="DP1375" s="29"/>
      <c r="DQ1375" s="29"/>
      <c r="DR1375" s="29"/>
      <c r="DS1375" s="29"/>
      <c r="DT1375" s="29"/>
      <c r="DU1375" s="29"/>
      <c r="DV1375" s="29"/>
      <c r="DW1375" s="29"/>
      <c r="DX1375" s="29"/>
      <c r="DY1375" s="29"/>
      <c r="DZ1375" s="29"/>
      <c r="EA1375" s="29"/>
      <c r="EB1375" s="29"/>
      <c r="EC1375" s="29"/>
      <c r="ED1375" s="29"/>
      <c r="EE1375" s="29"/>
      <c r="EF1375" s="29"/>
      <c r="EG1375" s="29"/>
      <c r="EH1375" s="29"/>
      <c r="EI1375" s="29"/>
      <c r="EJ1375" s="29"/>
      <c r="EK1375" s="29"/>
      <c r="EL1375" s="29"/>
      <c r="EM1375" s="29"/>
      <c r="EN1375" s="29"/>
      <c r="EO1375" s="29"/>
      <c r="EP1375" s="29"/>
      <c r="EQ1375" s="29"/>
      <c r="ER1375" s="29"/>
      <c r="ES1375" s="29"/>
      <c r="ET1375" s="29"/>
      <c r="EU1375" s="29"/>
      <c r="EV1375" s="29"/>
      <c r="EW1375" s="29"/>
      <c r="EX1375" s="29"/>
      <c r="EY1375" s="29"/>
      <c r="EZ1375" s="29"/>
      <c r="FA1375" s="29"/>
      <c r="FB1375" s="29"/>
      <c r="FC1375" s="29"/>
      <c r="FD1375" s="29"/>
      <c r="FE1375" s="29"/>
      <c r="FF1375" s="29"/>
      <c r="FG1375" s="29"/>
      <c r="FH1375" s="29"/>
      <c r="FI1375" s="29"/>
      <c r="FJ1375" s="29"/>
      <c r="FK1375" s="29"/>
      <c r="FL1375" s="29"/>
      <c r="FM1375" s="29"/>
      <c r="FN1375" s="29"/>
      <c r="FO1375" s="29"/>
      <c r="FP1375" s="29"/>
      <c r="FQ1375" s="29"/>
      <c r="FR1375" s="29"/>
      <c r="FS1375" s="29"/>
      <c r="FT1375" s="29"/>
      <c r="FU1375" s="29"/>
      <c r="FV1375" s="29"/>
      <c r="FW1375" s="29"/>
      <c r="FX1375" s="29"/>
      <c r="FY1375" s="29"/>
      <c r="FZ1375" s="29"/>
      <c r="GA1375" s="29"/>
      <c r="GB1375" s="29"/>
      <c r="GC1375" s="29"/>
      <c r="GD1375" s="29"/>
      <c r="GE1375" s="29"/>
      <c r="GF1375" s="29"/>
      <c r="GG1375" s="29"/>
      <c r="GH1375" s="29"/>
      <c r="GI1375" s="29"/>
      <c r="GJ1375" s="29"/>
      <c r="GK1375" s="29"/>
      <c r="GL1375" s="29"/>
      <c r="GM1375" s="29"/>
      <c r="GN1375" s="29"/>
      <c r="GO1375" s="29"/>
      <c r="GP1375" s="29"/>
      <c r="GQ1375" s="29"/>
      <c r="GR1375" s="29"/>
      <c r="GS1375" s="29"/>
      <c r="GT1375" s="29"/>
      <c r="GU1375" s="29"/>
      <c r="GV1375" s="29"/>
      <c r="GW1375" s="29"/>
      <c r="GX1375" s="29"/>
      <c r="GY1375" s="29"/>
      <c r="GZ1375" s="29"/>
      <c r="HA1375" s="29"/>
      <c r="HB1375" s="29"/>
      <c r="HC1375" s="29"/>
      <c r="HD1375" s="29"/>
      <c r="HE1375" s="29"/>
      <c r="HF1375" s="29"/>
      <c r="HG1375" s="29"/>
    </row>
    <row r="1376" spans="1:215" s="4" customFormat="1" ht="18.600000000000001" customHeight="1" x14ac:dyDescent="0.25">
      <c r="A1376" s="51" t="s">
        <v>1348</v>
      </c>
      <c r="B1376" s="51" t="s">
        <v>3105</v>
      </c>
      <c r="C1376" s="54" t="s">
        <v>263</v>
      </c>
      <c r="D1376" s="51" t="s">
        <v>3106</v>
      </c>
      <c r="E1376" s="1" t="s">
        <v>3111</v>
      </c>
      <c r="F1376" s="1" t="s">
        <v>5949</v>
      </c>
      <c r="G1376" s="1" t="s">
        <v>5943</v>
      </c>
      <c r="H1376" s="58">
        <f t="shared" si="44"/>
        <v>0.22916666666666666</v>
      </c>
      <c r="I1376" s="5" t="s">
        <v>55</v>
      </c>
      <c r="J1376" s="1" t="s">
        <v>92</v>
      </c>
      <c r="K1376" s="5">
        <f t="shared" si="45"/>
        <v>44</v>
      </c>
      <c r="L1376" s="1" t="s">
        <v>165</v>
      </c>
      <c r="M1376" s="1" t="s">
        <v>1347</v>
      </c>
      <c r="N1376" s="19" t="s">
        <v>5944</v>
      </c>
      <c r="O1376" s="25"/>
      <c r="P1376" s="25"/>
      <c r="Q1376" s="25"/>
      <c r="R1376" s="25"/>
      <c r="S1376" s="25"/>
      <c r="T1376" s="25"/>
      <c r="U1376" s="25"/>
      <c r="V1376" s="25"/>
      <c r="W1376" s="25"/>
      <c r="X1376" s="25"/>
      <c r="Y1376" s="25"/>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29"/>
      <c r="CA1376" s="29"/>
      <c r="CB1376" s="29"/>
      <c r="CC1376" s="29"/>
      <c r="CD1376" s="29"/>
      <c r="CE1376" s="29"/>
      <c r="CF1376" s="29"/>
      <c r="CG1376" s="29"/>
      <c r="CH1376" s="29"/>
      <c r="CI1376" s="29"/>
      <c r="CJ1376" s="29"/>
      <c r="CK1376" s="29"/>
      <c r="CL1376" s="29"/>
      <c r="CM1376" s="29"/>
      <c r="CN1376" s="29"/>
      <c r="CO1376" s="29"/>
      <c r="CP1376" s="29"/>
      <c r="CQ1376" s="29"/>
      <c r="CR1376" s="29"/>
      <c r="CS1376" s="29"/>
      <c r="CT1376" s="29"/>
      <c r="CU1376" s="29"/>
      <c r="CV1376" s="29"/>
      <c r="CW1376" s="29"/>
      <c r="CX1376" s="29"/>
      <c r="CY1376" s="29"/>
      <c r="CZ1376" s="29"/>
      <c r="DA1376" s="29"/>
      <c r="DB1376" s="29"/>
      <c r="DC1376" s="29"/>
      <c r="DD1376" s="29"/>
      <c r="DE1376" s="29"/>
      <c r="DF1376" s="29"/>
      <c r="DG1376" s="29"/>
      <c r="DH1376" s="29"/>
      <c r="DI1376" s="29"/>
      <c r="DJ1376" s="29"/>
      <c r="DK1376" s="29"/>
      <c r="DL1376" s="29"/>
      <c r="DM1376" s="29"/>
      <c r="DN1376" s="29"/>
      <c r="DO1376" s="29"/>
      <c r="DP1376" s="29"/>
      <c r="DQ1376" s="29"/>
      <c r="DR1376" s="29"/>
      <c r="DS1376" s="29"/>
      <c r="DT1376" s="29"/>
      <c r="DU1376" s="29"/>
      <c r="DV1376" s="29"/>
      <c r="DW1376" s="29"/>
      <c r="DX1376" s="29"/>
      <c r="DY1376" s="29"/>
      <c r="DZ1376" s="29"/>
      <c r="EA1376" s="29"/>
      <c r="EB1376" s="29"/>
      <c r="EC1376" s="29"/>
      <c r="ED1376" s="29"/>
      <c r="EE1376" s="29"/>
      <c r="EF1376" s="29"/>
      <c r="EG1376" s="29"/>
      <c r="EH1376" s="29"/>
      <c r="EI1376" s="29"/>
      <c r="EJ1376" s="29"/>
      <c r="EK1376" s="29"/>
      <c r="EL1376" s="29"/>
      <c r="EM1376" s="29"/>
      <c r="EN1376" s="29"/>
      <c r="EO1376" s="29"/>
      <c r="EP1376" s="29"/>
      <c r="EQ1376" s="29"/>
      <c r="ER1376" s="29"/>
      <c r="ES1376" s="29"/>
      <c r="ET1376" s="29"/>
      <c r="EU1376" s="29"/>
      <c r="EV1376" s="29"/>
      <c r="EW1376" s="29"/>
      <c r="EX1376" s="29"/>
      <c r="EY1376" s="29"/>
      <c r="EZ1376" s="29"/>
      <c r="FA1376" s="29"/>
      <c r="FB1376" s="29"/>
      <c r="FC1376" s="29"/>
      <c r="FD1376" s="29"/>
      <c r="FE1376" s="29"/>
      <c r="FF1376" s="29"/>
      <c r="FG1376" s="29"/>
      <c r="FH1376" s="29"/>
      <c r="FI1376" s="29"/>
      <c r="FJ1376" s="29"/>
      <c r="FK1376" s="29"/>
      <c r="FL1376" s="29"/>
      <c r="FM1376" s="29"/>
      <c r="FN1376" s="29"/>
      <c r="FO1376" s="29"/>
      <c r="FP1376" s="29"/>
      <c r="FQ1376" s="29"/>
      <c r="FR1376" s="29"/>
      <c r="FS1376" s="29"/>
      <c r="FT1376" s="29"/>
      <c r="FU1376" s="29"/>
      <c r="FV1376" s="29"/>
      <c r="FW1376" s="29"/>
      <c r="FX1376" s="29"/>
      <c r="FY1376" s="29"/>
      <c r="FZ1376" s="29"/>
      <c r="GA1376" s="29"/>
      <c r="GB1376" s="29"/>
      <c r="GC1376" s="29"/>
      <c r="GD1376" s="29"/>
      <c r="GE1376" s="29"/>
      <c r="GF1376" s="29"/>
      <c r="GG1376" s="29"/>
      <c r="GH1376" s="29"/>
      <c r="GI1376" s="29"/>
      <c r="GJ1376" s="29"/>
      <c r="GK1376" s="29"/>
      <c r="GL1376" s="29"/>
      <c r="GM1376" s="29"/>
      <c r="GN1376" s="29"/>
      <c r="GO1376" s="29"/>
      <c r="GP1376" s="29"/>
      <c r="GQ1376" s="29"/>
      <c r="GR1376" s="29"/>
      <c r="GS1376" s="29"/>
      <c r="GT1376" s="29"/>
      <c r="GU1376" s="29"/>
      <c r="GV1376" s="29"/>
      <c r="GW1376" s="29"/>
      <c r="GX1376" s="29"/>
      <c r="GY1376" s="29"/>
      <c r="GZ1376" s="29"/>
      <c r="HA1376" s="29"/>
      <c r="HB1376" s="29"/>
      <c r="HC1376" s="29"/>
      <c r="HD1376" s="29"/>
      <c r="HE1376" s="29"/>
      <c r="HF1376" s="29"/>
      <c r="HG1376" s="29"/>
    </row>
    <row r="1377" spans="1:215" s="4" customFormat="1" ht="18.600000000000001" customHeight="1" x14ac:dyDescent="0.25">
      <c r="A1377" s="50" t="s">
        <v>1348</v>
      </c>
      <c r="B1377" s="50" t="s">
        <v>3105</v>
      </c>
      <c r="C1377" s="62" t="s">
        <v>13</v>
      </c>
      <c r="D1377" s="50" t="s">
        <v>3106</v>
      </c>
      <c r="E1377" s="4" t="s">
        <v>3112</v>
      </c>
      <c r="F1377" s="2" t="s">
        <v>5950</v>
      </c>
      <c r="G1377" s="2" t="s">
        <v>5943</v>
      </c>
      <c r="H1377" s="56">
        <f t="shared" si="44"/>
        <v>0.2433734939759036</v>
      </c>
      <c r="I1377" s="7" t="s">
        <v>139</v>
      </c>
      <c r="J1377" s="4" t="s">
        <v>113</v>
      </c>
      <c r="K1377" s="7">
        <f t="shared" si="45"/>
        <v>101</v>
      </c>
      <c r="L1377" s="4" t="s">
        <v>1093</v>
      </c>
      <c r="M1377" s="4" t="s">
        <v>1347</v>
      </c>
      <c r="N1377" s="18" t="s">
        <v>5944</v>
      </c>
      <c r="O1377" s="29"/>
      <c r="P1377" s="29"/>
      <c r="Q1377" s="29"/>
      <c r="R1377" s="29"/>
      <c r="S1377" s="29"/>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c r="CA1377" s="29"/>
      <c r="CB1377" s="29"/>
      <c r="CC1377" s="29"/>
      <c r="CD1377" s="29"/>
      <c r="CE1377" s="29"/>
      <c r="CF1377" s="29"/>
      <c r="CG1377" s="29"/>
      <c r="CH1377" s="29"/>
      <c r="CI1377" s="29"/>
      <c r="CJ1377" s="29"/>
      <c r="CK1377" s="29"/>
      <c r="CL1377" s="29"/>
      <c r="CM1377" s="29"/>
      <c r="CN1377" s="29"/>
      <c r="CO1377" s="29"/>
      <c r="CP1377" s="29"/>
      <c r="CQ1377" s="29"/>
      <c r="CR1377" s="29"/>
      <c r="CS1377" s="29"/>
      <c r="CT1377" s="29"/>
      <c r="CU1377" s="29"/>
      <c r="CV1377" s="29"/>
      <c r="CW1377" s="29"/>
      <c r="CX1377" s="29"/>
      <c r="CY1377" s="29"/>
      <c r="CZ1377" s="29"/>
      <c r="DA1377" s="29"/>
      <c r="DB1377" s="29"/>
      <c r="DC1377" s="29"/>
      <c r="DD1377" s="29"/>
      <c r="DE1377" s="29"/>
      <c r="DF1377" s="29"/>
      <c r="DG1377" s="29"/>
      <c r="DH1377" s="29"/>
      <c r="DI1377" s="29"/>
      <c r="DJ1377" s="29"/>
      <c r="DK1377" s="29"/>
      <c r="DL1377" s="29"/>
      <c r="DM1377" s="29"/>
      <c r="DN1377" s="29"/>
      <c r="DO1377" s="29"/>
      <c r="DP1377" s="29"/>
      <c r="DQ1377" s="29"/>
      <c r="DR1377" s="29"/>
      <c r="DS1377" s="29"/>
      <c r="DT1377" s="29"/>
      <c r="DU1377" s="29"/>
      <c r="DV1377" s="29"/>
      <c r="DW1377" s="29"/>
      <c r="DX1377" s="29"/>
      <c r="DY1377" s="29"/>
      <c r="DZ1377" s="29"/>
      <c r="EA1377" s="29"/>
      <c r="EB1377" s="29"/>
      <c r="EC1377" s="29"/>
      <c r="ED1377" s="29"/>
      <c r="EE1377" s="29"/>
      <c r="EF1377" s="29"/>
      <c r="EG1377" s="29"/>
      <c r="EH1377" s="29"/>
      <c r="EI1377" s="29"/>
      <c r="EJ1377" s="29"/>
      <c r="EK1377" s="29"/>
      <c r="EL1377" s="29"/>
      <c r="EM1377" s="29"/>
      <c r="EN1377" s="29"/>
      <c r="EO1377" s="29"/>
      <c r="EP1377" s="29"/>
      <c r="EQ1377" s="29"/>
      <c r="ER1377" s="29"/>
      <c r="ES1377" s="29"/>
      <c r="ET1377" s="29"/>
      <c r="EU1377" s="29"/>
      <c r="EV1377" s="29"/>
      <c r="EW1377" s="29"/>
      <c r="EX1377" s="29"/>
      <c r="EY1377" s="29"/>
      <c r="EZ1377" s="29"/>
      <c r="FA1377" s="29"/>
      <c r="FB1377" s="29"/>
      <c r="FC1377" s="29"/>
      <c r="FD1377" s="29"/>
      <c r="FE1377" s="29"/>
      <c r="FF1377" s="29"/>
      <c r="FG1377" s="29"/>
      <c r="FH1377" s="29"/>
      <c r="FI1377" s="29"/>
      <c r="FJ1377" s="29"/>
      <c r="FK1377" s="29"/>
      <c r="FL1377" s="29"/>
      <c r="FM1377" s="29"/>
      <c r="FN1377" s="29"/>
      <c r="FO1377" s="29"/>
      <c r="FP1377" s="29"/>
      <c r="FQ1377" s="29"/>
      <c r="FR1377" s="29"/>
      <c r="FS1377" s="29"/>
      <c r="FT1377" s="29"/>
      <c r="FU1377" s="29"/>
      <c r="FV1377" s="29"/>
      <c r="FW1377" s="29"/>
      <c r="FX1377" s="29"/>
      <c r="FY1377" s="29"/>
      <c r="FZ1377" s="29"/>
      <c r="GA1377" s="29"/>
      <c r="GB1377" s="29"/>
      <c r="GC1377" s="29"/>
      <c r="GD1377" s="29"/>
      <c r="GE1377" s="29"/>
      <c r="GF1377" s="29"/>
      <c r="GG1377" s="29"/>
      <c r="GH1377" s="29"/>
      <c r="GI1377" s="29"/>
      <c r="GJ1377" s="29"/>
      <c r="GK1377" s="29"/>
      <c r="GL1377" s="29"/>
      <c r="GM1377" s="29"/>
      <c r="GN1377" s="29"/>
      <c r="GO1377" s="29"/>
      <c r="GP1377" s="29"/>
      <c r="GQ1377" s="29"/>
      <c r="GR1377" s="29"/>
      <c r="GS1377" s="29"/>
      <c r="GT1377" s="29"/>
      <c r="GU1377" s="29"/>
      <c r="GV1377" s="29"/>
      <c r="GW1377" s="29"/>
      <c r="GX1377" s="29"/>
      <c r="GY1377" s="29"/>
      <c r="GZ1377" s="29"/>
      <c r="HA1377" s="29"/>
      <c r="HB1377" s="29"/>
      <c r="HC1377" s="29"/>
      <c r="HD1377" s="29"/>
      <c r="HE1377" s="29"/>
      <c r="HF1377" s="29"/>
      <c r="HG1377" s="29"/>
    </row>
    <row r="1378" spans="1:215" s="4" customFormat="1" ht="18.600000000000001" customHeight="1" x14ac:dyDescent="0.25">
      <c r="A1378" s="50" t="s">
        <v>1348</v>
      </c>
      <c r="B1378" s="50" t="s">
        <v>3105</v>
      </c>
      <c r="C1378" s="62" t="s">
        <v>157</v>
      </c>
      <c r="D1378" s="50" t="s">
        <v>3106</v>
      </c>
      <c r="E1378" s="4" t="s">
        <v>1992</v>
      </c>
      <c r="F1378" s="2" t="s">
        <v>5951</v>
      </c>
      <c r="G1378" s="2" t="s">
        <v>5943</v>
      </c>
      <c r="H1378" s="56">
        <f t="shared" si="44"/>
        <v>0.21897810218978103</v>
      </c>
      <c r="I1378" s="7" t="s">
        <v>129</v>
      </c>
      <c r="J1378" s="4" t="s">
        <v>242</v>
      </c>
      <c r="K1378" s="7">
        <f t="shared" si="45"/>
        <v>90</v>
      </c>
      <c r="L1378" s="4" t="s">
        <v>1757</v>
      </c>
      <c r="M1378" s="4" t="s">
        <v>1347</v>
      </c>
      <c r="N1378" s="18" t="s">
        <v>5944</v>
      </c>
      <c r="O1378" s="29"/>
      <c r="P1378" s="29"/>
      <c r="Q1378" s="29"/>
      <c r="R1378" s="29"/>
      <c r="S1378" s="29"/>
      <c r="T1378" s="29"/>
      <c r="U1378" s="29"/>
      <c r="V1378" s="29"/>
      <c r="W1378" s="29"/>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29"/>
      <c r="CA1378" s="29"/>
      <c r="CB1378" s="29"/>
      <c r="CC1378" s="29"/>
      <c r="CD1378" s="29"/>
      <c r="CE1378" s="29"/>
      <c r="CF1378" s="29"/>
      <c r="CG1378" s="29"/>
      <c r="CH1378" s="29"/>
      <c r="CI1378" s="29"/>
      <c r="CJ1378" s="29"/>
      <c r="CK1378" s="29"/>
      <c r="CL1378" s="29"/>
      <c r="CM1378" s="29"/>
      <c r="CN1378" s="29"/>
      <c r="CO1378" s="29"/>
      <c r="CP1378" s="29"/>
      <c r="CQ1378" s="29"/>
      <c r="CR1378" s="29"/>
      <c r="CS1378" s="29"/>
      <c r="CT1378" s="29"/>
      <c r="CU1378" s="29"/>
      <c r="CV1378" s="29"/>
      <c r="CW1378" s="29"/>
      <c r="CX1378" s="29"/>
      <c r="CY1378" s="29"/>
      <c r="CZ1378" s="29"/>
      <c r="DA1378" s="29"/>
      <c r="DB1378" s="29"/>
      <c r="DC1378" s="29"/>
      <c r="DD1378" s="29"/>
      <c r="DE1378" s="29"/>
      <c r="DF1378" s="29"/>
      <c r="DG1378" s="29"/>
      <c r="DH1378" s="29"/>
      <c r="DI1378" s="29"/>
      <c r="DJ1378" s="29"/>
      <c r="DK1378" s="29"/>
      <c r="DL1378" s="29"/>
      <c r="DM1378" s="29"/>
      <c r="DN1378" s="29"/>
      <c r="DO1378" s="29"/>
      <c r="DP1378" s="29"/>
      <c r="DQ1378" s="29"/>
      <c r="DR1378" s="29"/>
      <c r="DS1378" s="29"/>
      <c r="DT1378" s="29"/>
      <c r="DU1378" s="29"/>
      <c r="DV1378" s="29"/>
      <c r="DW1378" s="29"/>
      <c r="DX1378" s="29"/>
      <c r="DY1378" s="29"/>
      <c r="DZ1378" s="29"/>
      <c r="EA1378" s="29"/>
      <c r="EB1378" s="29"/>
      <c r="EC1378" s="29"/>
      <c r="ED1378" s="29"/>
      <c r="EE1378" s="29"/>
      <c r="EF1378" s="29"/>
      <c r="EG1378" s="29"/>
      <c r="EH1378" s="29"/>
      <c r="EI1378" s="29"/>
      <c r="EJ1378" s="29"/>
      <c r="EK1378" s="29"/>
      <c r="EL1378" s="29"/>
      <c r="EM1378" s="29"/>
      <c r="EN1378" s="29"/>
      <c r="EO1378" s="29"/>
      <c r="EP1378" s="29"/>
      <c r="EQ1378" s="29"/>
      <c r="ER1378" s="29"/>
      <c r="ES1378" s="29"/>
      <c r="ET1378" s="29"/>
      <c r="EU1378" s="29"/>
      <c r="EV1378" s="29"/>
      <c r="EW1378" s="29"/>
      <c r="EX1378" s="29"/>
      <c r="EY1378" s="29"/>
      <c r="EZ1378" s="29"/>
      <c r="FA1378" s="29"/>
      <c r="FB1378" s="29"/>
      <c r="FC1378" s="29"/>
      <c r="FD1378" s="29"/>
      <c r="FE1378" s="29"/>
      <c r="FF1378" s="29"/>
      <c r="FG1378" s="29"/>
      <c r="FH1378" s="29"/>
      <c r="FI1378" s="29"/>
      <c r="FJ1378" s="29"/>
      <c r="FK1378" s="29"/>
      <c r="FL1378" s="29"/>
      <c r="FM1378" s="29"/>
      <c r="FN1378" s="29"/>
      <c r="FO1378" s="29"/>
      <c r="FP1378" s="29"/>
      <c r="FQ1378" s="29"/>
      <c r="FR1378" s="29"/>
      <c r="FS1378" s="29"/>
      <c r="FT1378" s="29"/>
      <c r="FU1378" s="29"/>
      <c r="FV1378" s="29"/>
      <c r="FW1378" s="29"/>
      <c r="FX1378" s="29"/>
      <c r="FY1378" s="29"/>
      <c r="FZ1378" s="29"/>
      <c r="GA1378" s="29"/>
      <c r="GB1378" s="29"/>
      <c r="GC1378" s="29"/>
      <c r="GD1378" s="29"/>
      <c r="GE1378" s="29"/>
      <c r="GF1378" s="29"/>
      <c r="GG1378" s="29"/>
      <c r="GH1378" s="29"/>
      <c r="GI1378" s="29"/>
      <c r="GJ1378" s="29"/>
      <c r="GK1378" s="29"/>
      <c r="GL1378" s="29"/>
      <c r="GM1378" s="29"/>
      <c r="GN1378" s="29"/>
      <c r="GO1378" s="29"/>
      <c r="GP1378" s="29"/>
      <c r="GQ1378" s="29"/>
      <c r="GR1378" s="29"/>
      <c r="GS1378" s="29"/>
      <c r="GT1378" s="29"/>
      <c r="GU1378" s="29"/>
      <c r="GV1378" s="29"/>
      <c r="GW1378" s="29"/>
      <c r="GX1378" s="29"/>
      <c r="GY1378" s="29"/>
      <c r="GZ1378" s="29"/>
      <c r="HA1378" s="29"/>
      <c r="HB1378" s="29"/>
      <c r="HC1378" s="29"/>
      <c r="HD1378" s="29"/>
      <c r="HE1378" s="29"/>
      <c r="HF1378" s="29"/>
      <c r="HG1378" s="29"/>
    </row>
    <row r="1379" spans="1:215" s="4" customFormat="1" ht="18.600000000000001" customHeight="1" x14ac:dyDescent="0.25">
      <c r="A1379" s="50" t="s">
        <v>1348</v>
      </c>
      <c r="B1379" s="50" t="s">
        <v>3332</v>
      </c>
      <c r="C1379" s="62" t="s">
        <v>65</v>
      </c>
      <c r="D1379" s="50" t="s">
        <v>3333</v>
      </c>
      <c r="E1379" s="4" t="s">
        <v>3334</v>
      </c>
      <c r="F1379" s="2" t="s">
        <v>6157</v>
      </c>
      <c r="G1379" s="2" t="s">
        <v>6158</v>
      </c>
      <c r="H1379" s="56">
        <f t="shared" si="44"/>
        <v>0.32919254658385094</v>
      </c>
      <c r="I1379" s="7" t="s">
        <v>80</v>
      </c>
      <c r="J1379" s="4" t="s">
        <v>176</v>
      </c>
      <c r="K1379" s="7">
        <f t="shared" si="45"/>
        <v>106</v>
      </c>
      <c r="L1379" s="4" t="s">
        <v>1716</v>
      </c>
      <c r="M1379" s="4" t="s">
        <v>1347</v>
      </c>
      <c r="N1379" s="18" t="s">
        <v>6159</v>
      </c>
      <c r="O1379" s="29"/>
      <c r="P1379" s="29"/>
      <c r="Q1379" s="29"/>
      <c r="R1379" s="29"/>
      <c r="S1379" s="29"/>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c r="CA1379" s="29"/>
      <c r="CB1379" s="29"/>
      <c r="CC1379" s="29"/>
      <c r="CD1379" s="29"/>
      <c r="CE1379" s="29"/>
      <c r="CF1379" s="29"/>
      <c r="CG1379" s="29"/>
      <c r="CH1379" s="29"/>
      <c r="CI1379" s="29"/>
      <c r="CJ1379" s="29"/>
      <c r="CK1379" s="29"/>
      <c r="CL1379" s="29"/>
      <c r="CM1379" s="29"/>
      <c r="CN1379" s="29"/>
      <c r="CO1379" s="29"/>
      <c r="CP1379" s="29"/>
      <c r="CQ1379" s="29"/>
      <c r="CR1379" s="29"/>
      <c r="CS1379" s="29"/>
      <c r="CT1379" s="29"/>
      <c r="CU1379" s="29"/>
      <c r="CV1379" s="29"/>
      <c r="CW1379" s="29"/>
      <c r="CX1379" s="29"/>
      <c r="CY1379" s="29"/>
      <c r="CZ1379" s="29"/>
      <c r="DA1379" s="29"/>
      <c r="DB1379" s="29"/>
      <c r="DC1379" s="29"/>
      <c r="DD1379" s="29"/>
      <c r="DE1379" s="29"/>
      <c r="DF1379" s="29"/>
      <c r="DG1379" s="29"/>
      <c r="DH1379" s="29"/>
      <c r="DI1379" s="29"/>
      <c r="DJ1379" s="29"/>
      <c r="DK1379" s="29"/>
      <c r="DL1379" s="29"/>
      <c r="DM1379" s="29"/>
      <c r="DN1379" s="29"/>
      <c r="DO1379" s="29"/>
      <c r="DP1379" s="29"/>
      <c r="DQ1379" s="29"/>
      <c r="DR1379" s="29"/>
      <c r="DS1379" s="29"/>
      <c r="DT1379" s="29"/>
      <c r="DU1379" s="29"/>
      <c r="DV1379" s="29"/>
      <c r="DW1379" s="29"/>
      <c r="DX1379" s="29"/>
      <c r="DY1379" s="29"/>
      <c r="DZ1379" s="29"/>
      <c r="EA1379" s="29"/>
      <c r="EB1379" s="29"/>
      <c r="EC1379" s="29"/>
      <c r="ED1379" s="29"/>
      <c r="EE1379" s="29"/>
      <c r="EF1379" s="29"/>
      <c r="EG1379" s="29"/>
      <c r="EH1379" s="29"/>
      <c r="EI1379" s="29"/>
      <c r="EJ1379" s="29"/>
      <c r="EK1379" s="29"/>
      <c r="EL1379" s="29"/>
      <c r="EM1379" s="29"/>
      <c r="EN1379" s="29"/>
      <c r="EO1379" s="29"/>
      <c r="EP1379" s="29"/>
      <c r="EQ1379" s="29"/>
      <c r="ER1379" s="29"/>
      <c r="ES1379" s="29"/>
      <c r="ET1379" s="29"/>
      <c r="EU1379" s="29"/>
      <c r="EV1379" s="29"/>
      <c r="EW1379" s="29"/>
      <c r="EX1379" s="29"/>
      <c r="EY1379" s="29"/>
      <c r="EZ1379" s="29"/>
      <c r="FA1379" s="29"/>
      <c r="FB1379" s="29"/>
      <c r="FC1379" s="29"/>
      <c r="FD1379" s="29"/>
      <c r="FE1379" s="29"/>
      <c r="FF1379" s="29"/>
      <c r="FG1379" s="29"/>
      <c r="FH1379" s="29"/>
      <c r="FI1379" s="29"/>
      <c r="FJ1379" s="29"/>
      <c r="FK1379" s="29"/>
      <c r="FL1379" s="29"/>
      <c r="FM1379" s="29"/>
      <c r="FN1379" s="29"/>
      <c r="FO1379" s="29"/>
      <c r="FP1379" s="29"/>
      <c r="FQ1379" s="29"/>
      <c r="FR1379" s="29"/>
      <c r="FS1379" s="29"/>
      <c r="FT1379" s="29"/>
      <c r="FU1379" s="29"/>
      <c r="FV1379" s="29"/>
      <c r="FW1379" s="29"/>
      <c r="FX1379" s="29"/>
      <c r="FY1379" s="29"/>
      <c r="FZ1379" s="29"/>
      <c r="GA1379" s="29"/>
      <c r="GB1379" s="29"/>
      <c r="GC1379" s="29"/>
      <c r="GD1379" s="29"/>
      <c r="GE1379" s="29"/>
      <c r="GF1379" s="29"/>
      <c r="GG1379" s="29"/>
      <c r="GH1379" s="29"/>
      <c r="GI1379" s="29"/>
      <c r="GJ1379" s="29"/>
      <c r="GK1379" s="29"/>
      <c r="GL1379" s="29"/>
      <c r="GM1379" s="29"/>
      <c r="GN1379" s="29"/>
      <c r="GO1379" s="29"/>
      <c r="GP1379" s="29"/>
      <c r="GQ1379" s="29"/>
      <c r="GR1379" s="29"/>
      <c r="GS1379" s="29"/>
      <c r="GT1379" s="29"/>
      <c r="GU1379" s="29"/>
      <c r="GV1379" s="29"/>
      <c r="GW1379" s="29"/>
      <c r="GX1379" s="29"/>
      <c r="GY1379" s="29"/>
      <c r="GZ1379" s="29"/>
      <c r="HA1379" s="29"/>
      <c r="HB1379" s="29"/>
      <c r="HC1379" s="29"/>
      <c r="HD1379" s="29"/>
      <c r="HE1379" s="29"/>
      <c r="HF1379" s="29"/>
      <c r="HG1379" s="29"/>
    </row>
    <row r="1380" spans="1:215" s="4" customFormat="1" ht="18.600000000000001" customHeight="1" x14ac:dyDescent="0.25">
      <c r="A1380" s="50" t="s">
        <v>1348</v>
      </c>
      <c r="B1380" s="50" t="s">
        <v>3332</v>
      </c>
      <c r="C1380" s="62" t="s">
        <v>96</v>
      </c>
      <c r="D1380" s="50" t="s">
        <v>3333</v>
      </c>
      <c r="E1380" s="4" t="s">
        <v>3335</v>
      </c>
      <c r="F1380" s="2" t="s">
        <v>6160</v>
      </c>
      <c r="G1380" s="2" t="s">
        <v>6158</v>
      </c>
      <c r="H1380" s="56">
        <f t="shared" ref="H1380:H1443" si="46">K1380/L1380</f>
        <v>0.44897959183673469</v>
      </c>
      <c r="I1380" s="7" t="s">
        <v>124</v>
      </c>
      <c r="J1380" s="4" t="s">
        <v>124</v>
      </c>
      <c r="K1380" s="7">
        <f t="shared" ref="K1380:K1443" si="47">I1380+J1380</f>
        <v>88</v>
      </c>
      <c r="L1380" s="4" t="s">
        <v>434</v>
      </c>
      <c r="M1380" s="4" t="s">
        <v>1347</v>
      </c>
      <c r="N1380" s="18" t="s">
        <v>6159</v>
      </c>
      <c r="O1380" s="29"/>
      <c r="P1380" s="29"/>
      <c r="Q1380" s="29"/>
      <c r="R1380" s="29"/>
      <c r="S1380" s="29"/>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29"/>
      <c r="CA1380" s="29"/>
      <c r="CB1380" s="29"/>
      <c r="CC1380" s="29"/>
      <c r="CD1380" s="29"/>
      <c r="CE1380" s="29"/>
      <c r="CF1380" s="29"/>
      <c r="CG1380" s="29"/>
      <c r="CH1380" s="29"/>
      <c r="CI1380" s="29"/>
      <c r="CJ1380" s="29"/>
      <c r="CK1380" s="29"/>
      <c r="CL1380" s="29"/>
      <c r="CM1380" s="29"/>
      <c r="CN1380" s="29"/>
      <c r="CO1380" s="29"/>
      <c r="CP1380" s="29"/>
      <c r="CQ1380" s="29"/>
      <c r="CR1380" s="29"/>
      <c r="CS1380" s="29"/>
      <c r="CT1380" s="29"/>
      <c r="CU1380" s="29"/>
      <c r="CV1380" s="29"/>
      <c r="CW1380" s="29"/>
      <c r="CX1380" s="29"/>
      <c r="CY1380" s="29"/>
      <c r="CZ1380" s="29"/>
      <c r="DA1380" s="29"/>
      <c r="DB1380" s="29"/>
      <c r="DC1380" s="29"/>
      <c r="DD1380" s="29"/>
      <c r="DE1380" s="29"/>
      <c r="DF1380" s="29"/>
      <c r="DG1380" s="29"/>
      <c r="DH1380" s="29"/>
      <c r="DI1380" s="29"/>
      <c r="DJ1380" s="29"/>
      <c r="DK1380" s="29"/>
      <c r="DL1380" s="29"/>
      <c r="DM1380" s="29"/>
      <c r="DN1380" s="29"/>
      <c r="DO1380" s="29"/>
      <c r="DP1380" s="29"/>
      <c r="DQ1380" s="29"/>
      <c r="DR1380" s="29"/>
      <c r="DS1380" s="29"/>
      <c r="DT1380" s="29"/>
      <c r="DU1380" s="29"/>
      <c r="DV1380" s="29"/>
      <c r="DW1380" s="29"/>
      <c r="DX1380" s="29"/>
      <c r="DY1380" s="29"/>
      <c r="DZ1380" s="29"/>
      <c r="EA1380" s="29"/>
      <c r="EB1380" s="29"/>
      <c r="EC1380" s="29"/>
      <c r="ED1380" s="29"/>
      <c r="EE1380" s="29"/>
      <c r="EF1380" s="29"/>
      <c r="EG1380" s="29"/>
      <c r="EH1380" s="29"/>
      <c r="EI1380" s="29"/>
      <c r="EJ1380" s="29"/>
      <c r="EK1380" s="29"/>
      <c r="EL1380" s="29"/>
      <c r="EM1380" s="29"/>
      <c r="EN1380" s="29"/>
      <c r="EO1380" s="29"/>
      <c r="EP1380" s="29"/>
      <c r="EQ1380" s="29"/>
      <c r="ER1380" s="29"/>
      <c r="ES1380" s="29"/>
      <c r="ET1380" s="29"/>
      <c r="EU1380" s="29"/>
      <c r="EV1380" s="29"/>
      <c r="EW1380" s="29"/>
      <c r="EX1380" s="29"/>
      <c r="EY1380" s="29"/>
      <c r="EZ1380" s="29"/>
      <c r="FA1380" s="29"/>
      <c r="FB1380" s="29"/>
      <c r="FC1380" s="29"/>
      <c r="FD1380" s="29"/>
      <c r="FE1380" s="29"/>
      <c r="FF1380" s="29"/>
      <c r="FG1380" s="29"/>
      <c r="FH1380" s="29"/>
      <c r="FI1380" s="29"/>
      <c r="FJ1380" s="29"/>
      <c r="FK1380" s="29"/>
      <c r="FL1380" s="29"/>
      <c r="FM1380" s="29"/>
      <c r="FN1380" s="29"/>
      <c r="FO1380" s="29"/>
      <c r="FP1380" s="29"/>
      <c r="FQ1380" s="29"/>
      <c r="FR1380" s="29"/>
      <c r="FS1380" s="29"/>
      <c r="FT1380" s="29"/>
      <c r="FU1380" s="29"/>
      <c r="FV1380" s="29"/>
      <c r="FW1380" s="29"/>
      <c r="FX1380" s="29"/>
      <c r="FY1380" s="29"/>
      <c r="FZ1380" s="29"/>
      <c r="GA1380" s="29"/>
      <c r="GB1380" s="29"/>
      <c r="GC1380" s="29"/>
      <c r="GD1380" s="29"/>
      <c r="GE1380" s="29"/>
      <c r="GF1380" s="29"/>
      <c r="GG1380" s="29"/>
      <c r="GH1380" s="29"/>
      <c r="GI1380" s="29"/>
      <c r="GJ1380" s="29"/>
      <c r="GK1380" s="29"/>
      <c r="GL1380" s="29"/>
      <c r="GM1380" s="29"/>
      <c r="GN1380" s="29"/>
      <c r="GO1380" s="29"/>
      <c r="GP1380" s="29"/>
      <c r="GQ1380" s="29"/>
      <c r="GR1380" s="29"/>
      <c r="GS1380" s="29"/>
      <c r="GT1380" s="29"/>
      <c r="GU1380" s="29"/>
      <c r="GV1380" s="29"/>
      <c r="GW1380" s="29"/>
      <c r="GX1380" s="29"/>
      <c r="GY1380" s="29"/>
      <c r="GZ1380" s="29"/>
      <c r="HA1380" s="29"/>
      <c r="HB1380" s="29"/>
      <c r="HC1380" s="29"/>
      <c r="HD1380" s="29"/>
      <c r="HE1380" s="29"/>
      <c r="HF1380" s="29"/>
      <c r="HG1380" s="29"/>
    </row>
    <row r="1381" spans="1:215" s="4" customFormat="1" ht="18.600000000000001" customHeight="1" x14ac:dyDescent="0.25">
      <c r="A1381" s="50" t="s">
        <v>1348</v>
      </c>
      <c r="B1381" s="50" t="s">
        <v>3332</v>
      </c>
      <c r="C1381" s="62" t="s">
        <v>209</v>
      </c>
      <c r="D1381" s="50" t="s">
        <v>3333</v>
      </c>
      <c r="E1381" s="4" t="s">
        <v>3336</v>
      </c>
      <c r="F1381" s="2" t="s">
        <v>6160</v>
      </c>
      <c r="G1381" s="2" t="s">
        <v>6158</v>
      </c>
      <c r="H1381" s="56">
        <f t="shared" si="46"/>
        <v>0.30128205128205127</v>
      </c>
      <c r="I1381" s="7" t="s">
        <v>11</v>
      </c>
      <c r="J1381" s="4" t="s">
        <v>92</v>
      </c>
      <c r="K1381" s="7">
        <f t="shared" si="47"/>
        <v>47</v>
      </c>
      <c r="L1381" s="4" t="s">
        <v>863</v>
      </c>
      <c r="M1381" s="4" t="s">
        <v>1347</v>
      </c>
      <c r="N1381" s="18" t="s">
        <v>6159</v>
      </c>
      <c r="O1381" s="29"/>
      <c r="P1381" s="29"/>
      <c r="Q1381" s="29"/>
      <c r="R1381" s="29"/>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c r="CA1381" s="29"/>
      <c r="CB1381" s="29"/>
      <c r="CC1381" s="29"/>
      <c r="CD1381" s="29"/>
      <c r="CE1381" s="29"/>
      <c r="CF1381" s="29"/>
      <c r="CG1381" s="29"/>
      <c r="CH1381" s="29"/>
      <c r="CI1381" s="29"/>
      <c r="CJ1381" s="29"/>
      <c r="CK1381" s="29"/>
      <c r="CL1381" s="29"/>
      <c r="CM1381" s="29"/>
      <c r="CN1381" s="29"/>
      <c r="CO1381" s="29"/>
      <c r="CP1381" s="29"/>
      <c r="CQ1381" s="29"/>
      <c r="CR1381" s="29"/>
      <c r="CS1381" s="29"/>
      <c r="CT1381" s="29"/>
      <c r="CU1381" s="29"/>
      <c r="CV1381" s="29"/>
      <c r="CW1381" s="29"/>
      <c r="CX1381" s="29"/>
      <c r="CY1381" s="29"/>
      <c r="CZ1381" s="29"/>
      <c r="DA1381" s="29"/>
      <c r="DB1381" s="29"/>
      <c r="DC1381" s="29"/>
      <c r="DD1381" s="29"/>
      <c r="DE1381" s="29"/>
      <c r="DF1381" s="29"/>
      <c r="DG1381" s="29"/>
      <c r="DH1381" s="29"/>
      <c r="DI1381" s="29"/>
      <c r="DJ1381" s="29"/>
      <c r="DK1381" s="29"/>
      <c r="DL1381" s="29"/>
      <c r="DM1381" s="29"/>
      <c r="DN1381" s="29"/>
      <c r="DO1381" s="29"/>
      <c r="DP1381" s="29"/>
      <c r="DQ1381" s="29"/>
      <c r="DR1381" s="29"/>
      <c r="DS1381" s="29"/>
      <c r="DT1381" s="29"/>
      <c r="DU1381" s="29"/>
      <c r="DV1381" s="29"/>
      <c r="DW1381" s="29"/>
      <c r="DX1381" s="29"/>
      <c r="DY1381" s="29"/>
      <c r="DZ1381" s="29"/>
      <c r="EA1381" s="29"/>
      <c r="EB1381" s="29"/>
      <c r="EC1381" s="29"/>
      <c r="ED1381" s="29"/>
      <c r="EE1381" s="29"/>
      <c r="EF1381" s="29"/>
      <c r="EG1381" s="29"/>
      <c r="EH1381" s="29"/>
      <c r="EI1381" s="29"/>
      <c r="EJ1381" s="29"/>
      <c r="EK1381" s="29"/>
      <c r="EL1381" s="29"/>
      <c r="EM1381" s="29"/>
      <c r="EN1381" s="29"/>
      <c r="EO1381" s="29"/>
      <c r="EP1381" s="29"/>
      <c r="EQ1381" s="29"/>
      <c r="ER1381" s="29"/>
      <c r="ES1381" s="29"/>
      <c r="ET1381" s="29"/>
      <c r="EU1381" s="29"/>
      <c r="EV1381" s="29"/>
      <c r="EW1381" s="29"/>
      <c r="EX1381" s="29"/>
      <c r="EY1381" s="29"/>
      <c r="EZ1381" s="29"/>
      <c r="FA1381" s="29"/>
      <c r="FB1381" s="29"/>
      <c r="FC1381" s="29"/>
      <c r="FD1381" s="29"/>
      <c r="FE1381" s="29"/>
      <c r="FF1381" s="29"/>
      <c r="FG1381" s="29"/>
      <c r="FH1381" s="29"/>
      <c r="FI1381" s="29"/>
      <c r="FJ1381" s="29"/>
      <c r="FK1381" s="29"/>
      <c r="FL1381" s="29"/>
      <c r="FM1381" s="29"/>
      <c r="FN1381" s="29"/>
      <c r="FO1381" s="29"/>
      <c r="FP1381" s="29"/>
      <c r="FQ1381" s="29"/>
      <c r="FR1381" s="29"/>
      <c r="FS1381" s="29"/>
      <c r="FT1381" s="29"/>
      <c r="FU1381" s="29"/>
      <c r="FV1381" s="29"/>
      <c r="FW1381" s="29"/>
      <c r="FX1381" s="29"/>
      <c r="FY1381" s="29"/>
      <c r="FZ1381" s="29"/>
      <c r="GA1381" s="29"/>
      <c r="GB1381" s="29"/>
      <c r="GC1381" s="29"/>
      <c r="GD1381" s="29"/>
      <c r="GE1381" s="29"/>
      <c r="GF1381" s="29"/>
      <c r="GG1381" s="29"/>
      <c r="GH1381" s="29"/>
      <c r="GI1381" s="29"/>
      <c r="GJ1381" s="29"/>
      <c r="GK1381" s="29"/>
      <c r="GL1381" s="29"/>
      <c r="GM1381" s="29"/>
      <c r="GN1381" s="29"/>
      <c r="GO1381" s="29"/>
      <c r="GP1381" s="29"/>
      <c r="GQ1381" s="29"/>
      <c r="GR1381" s="29"/>
      <c r="GS1381" s="29"/>
      <c r="GT1381" s="29"/>
      <c r="GU1381" s="29"/>
      <c r="GV1381" s="29"/>
      <c r="GW1381" s="29"/>
      <c r="GX1381" s="29"/>
      <c r="GY1381" s="29"/>
      <c r="GZ1381" s="29"/>
      <c r="HA1381" s="29"/>
      <c r="HB1381" s="29"/>
      <c r="HC1381" s="29"/>
      <c r="HD1381" s="29"/>
      <c r="HE1381" s="29"/>
      <c r="HF1381" s="29"/>
      <c r="HG1381" s="29"/>
    </row>
    <row r="1382" spans="1:215" s="4" customFormat="1" ht="18.600000000000001" customHeight="1" x14ac:dyDescent="0.25">
      <c r="A1382" s="50" t="s">
        <v>186</v>
      </c>
      <c r="B1382" s="50" t="s">
        <v>182</v>
      </c>
      <c r="C1382" s="62" t="s">
        <v>13</v>
      </c>
      <c r="D1382" s="50" t="s">
        <v>183</v>
      </c>
      <c r="E1382" s="4" t="s">
        <v>184</v>
      </c>
      <c r="F1382" s="2" t="s">
        <v>3847</v>
      </c>
      <c r="G1382" s="2" t="s">
        <v>4297</v>
      </c>
      <c r="H1382" s="56">
        <f t="shared" si="46"/>
        <v>0.26508620689655171</v>
      </c>
      <c r="I1382" s="7" t="s">
        <v>187</v>
      </c>
      <c r="J1382" s="4" t="s">
        <v>83</v>
      </c>
      <c r="K1382" s="7">
        <f t="shared" si="47"/>
        <v>123</v>
      </c>
      <c r="L1382" s="4" t="s">
        <v>78</v>
      </c>
      <c r="M1382" s="4" t="s">
        <v>185</v>
      </c>
      <c r="N1382" s="18" t="s">
        <v>4298</v>
      </c>
      <c r="O1382" s="29"/>
      <c r="P1382" s="29"/>
      <c r="Q1382" s="29"/>
      <c r="R1382" s="29"/>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29"/>
      <c r="CA1382" s="29"/>
      <c r="CB1382" s="29"/>
      <c r="CC1382" s="29"/>
      <c r="CD1382" s="29"/>
      <c r="CE1382" s="29"/>
      <c r="CF1382" s="29"/>
      <c r="CG1382" s="29"/>
      <c r="CH1382" s="29"/>
      <c r="CI1382" s="29"/>
      <c r="CJ1382" s="29"/>
      <c r="CK1382" s="29"/>
      <c r="CL1382" s="29"/>
      <c r="CM1382" s="29"/>
      <c r="CN1382" s="29"/>
      <c r="CO1382" s="29"/>
      <c r="CP1382" s="29"/>
      <c r="CQ1382" s="29"/>
      <c r="CR1382" s="29"/>
      <c r="CS1382" s="29"/>
      <c r="CT1382" s="29"/>
      <c r="CU1382" s="29"/>
      <c r="CV1382" s="29"/>
      <c r="CW1382" s="29"/>
      <c r="CX1382" s="29"/>
      <c r="CY1382" s="29"/>
      <c r="CZ1382" s="29"/>
      <c r="DA1382" s="29"/>
      <c r="DB1382" s="29"/>
      <c r="DC1382" s="29"/>
      <c r="DD1382" s="29"/>
      <c r="DE1382" s="29"/>
      <c r="DF1382" s="29"/>
      <c r="DG1382" s="29"/>
      <c r="DH1382" s="29"/>
      <c r="DI1382" s="29"/>
      <c r="DJ1382" s="29"/>
      <c r="DK1382" s="29"/>
      <c r="DL1382" s="29"/>
      <c r="DM1382" s="29"/>
      <c r="DN1382" s="29"/>
      <c r="DO1382" s="29"/>
      <c r="DP1382" s="29"/>
      <c r="DQ1382" s="29"/>
      <c r="DR1382" s="29"/>
      <c r="DS1382" s="29"/>
      <c r="DT1382" s="29"/>
      <c r="DU1382" s="29"/>
      <c r="DV1382" s="29"/>
      <c r="DW1382" s="29"/>
      <c r="DX1382" s="29"/>
      <c r="DY1382" s="29"/>
      <c r="DZ1382" s="29"/>
      <c r="EA1382" s="29"/>
      <c r="EB1382" s="29"/>
      <c r="EC1382" s="29"/>
      <c r="ED1382" s="29"/>
      <c r="EE1382" s="29"/>
      <c r="EF1382" s="29"/>
      <c r="EG1382" s="29"/>
      <c r="EH1382" s="29"/>
      <c r="EI1382" s="29"/>
      <c r="EJ1382" s="29"/>
      <c r="EK1382" s="29"/>
      <c r="EL1382" s="29"/>
      <c r="EM1382" s="29"/>
      <c r="EN1382" s="29"/>
      <c r="EO1382" s="29"/>
      <c r="EP1382" s="29"/>
      <c r="EQ1382" s="29"/>
      <c r="ER1382" s="29"/>
      <c r="ES1382" s="29"/>
      <c r="ET1382" s="29"/>
      <c r="EU1382" s="29"/>
      <c r="EV1382" s="29"/>
      <c r="EW1382" s="29"/>
      <c r="EX1382" s="29"/>
      <c r="EY1382" s="29"/>
      <c r="EZ1382" s="29"/>
      <c r="FA1382" s="29"/>
      <c r="FB1382" s="29"/>
      <c r="FC1382" s="29"/>
      <c r="FD1382" s="29"/>
      <c r="FE1382" s="29"/>
      <c r="FF1382" s="29"/>
      <c r="FG1382" s="29"/>
      <c r="FH1382" s="29"/>
      <c r="FI1382" s="29"/>
      <c r="FJ1382" s="29"/>
      <c r="FK1382" s="29"/>
      <c r="FL1382" s="29"/>
      <c r="FM1382" s="29"/>
      <c r="FN1382" s="29"/>
      <c r="FO1382" s="29"/>
      <c r="FP1382" s="29"/>
      <c r="FQ1382" s="29"/>
      <c r="FR1382" s="29"/>
      <c r="FS1382" s="29"/>
      <c r="FT1382" s="29"/>
      <c r="FU1382" s="29"/>
      <c r="FV1382" s="29"/>
      <c r="FW1382" s="29"/>
      <c r="FX1382" s="29"/>
      <c r="FY1382" s="29"/>
      <c r="FZ1382" s="29"/>
      <c r="GA1382" s="29"/>
      <c r="GB1382" s="29"/>
      <c r="GC1382" s="29"/>
      <c r="GD1382" s="29"/>
      <c r="GE1382" s="29"/>
      <c r="GF1382" s="29"/>
      <c r="GG1382" s="29"/>
      <c r="GH1382" s="29"/>
      <c r="GI1382" s="29"/>
      <c r="GJ1382" s="29"/>
      <c r="GK1382" s="29"/>
      <c r="GL1382" s="29"/>
      <c r="GM1382" s="29"/>
      <c r="GN1382" s="29"/>
      <c r="GO1382" s="29"/>
      <c r="GP1382" s="29"/>
      <c r="GQ1382" s="29"/>
      <c r="GR1382" s="29"/>
      <c r="GS1382" s="29"/>
      <c r="GT1382" s="29"/>
      <c r="GU1382" s="29"/>
      <c r="GV1382" s="29"/>
      <c r="GW1382" s="29"/>
      <c r="GX1382" s="29"/>
      <c r="GY1382" s="29"/>
      <c r="GZ1382" s="29"/>
      <c r="HA1382" s="29"/>
      <c r="HB1382" s="29"/>
      <c r="HC1382" s="29"/>
      <c r="HD1382" s="29"/>
      <c r="HE1382" s="29"/>
      <c r="HF1382" s="29"/>
      <c r="HG1382" s="29"/>
    </row>
    <row r="1383" spans="1:215" s="4" customFormat="1" ht="18.600000000000001" customHeight="1" x14ac:dyDescent="0.25">
      <c r="A1383" s="50" t="s">
        <v>186</v>
      </c>
      <c r="B1383" s="50" t="s">
        <v>182</v>
      </c>
      <c r="C1383" s="62" t="s">
        <v>191</v>
      </c>
      <c r="D1383" s="50" t="s">
        <v>183</v>
      </c>
      <c r="E1383" s="4" t="s">
        <v>192</v>
      </c>
      <c r="F1383" s="2" t="s">
        <v>3848</v>
      </c>
      <c r="G1383" s="2" t="s">
        <v>4297</v>
      </c>
      <c r="H1383" s="56">
        <f t="shared" si="46"/>
        <v>0.37630662020905925</v>
      </c>
      <c r="I1383" s="7" t="s">
        <v>61</v>
      </c>
      <c r="J1383" s="4" t="s">
        <v>83</v>
      </c>
      <c r="K1383" s="7">
        <f t="shared" si="47"/>
        <v>108</v>
      </c>
      <c r="L1383" s="4" t="s">
        <v>193</v>
      </c>
      <c r="M1383" s="4" t="s">
        <v>185</v>
      </c>
      <c r="N1383" s="18" t="s">
        <v>4298</v>
      </c>
      <c r="O1383" s="29"/>
      <c r="P1383" s="29"/>
      <c r="Q1383" s="29"/>
      <c r="R1383" s="29"/>
      <c r="S1383" s="29"/>
      <c r="T1383" s="29"/>
      <c r="U1383" s="29"/>
      <c r="V1383" s="29"/>
      <c r="W1383" s="29"/>
      <c r="X1383" s="29"/>
      <c r="Y1383" s="29"/>
      <c r="Z1383" s="29"/>
      <c r="AA1383" s="29"/>
      <c r="AB1383" s="29"/>
      <c r="AC1383" s="29"/>
      <c r="AD1383" s="29"/>
      <c r="AE1383" s="29"/>
      <c r="AF1383" s="29"/>
      <c r="AG1383" s="29"/>
      <c r="AH1383" s="29"/>
      <c r="AI1383" s="29"/>
      <c r="AJ1383" s="29"/>
      <c r="AK1383" s="29"/>
      <c r="AL1383" s="29"/>
      <c r="AM1383" s="29"/>
      <c r="AN1383" s="29"/>
      <c r="AO1383" s="29"/>
      <c r="AP1383" s="29"/>
      <c r="AQ1383" s="29"/>
      <c r="AR1383" s="29"/>
      <c r="AS1383" s="29"/>
      <c r="AT1383" s="29"/>
      <c r="AU1383" s="29"/>
      <c r="AV1383" s="29"/>
      <c r="AW1383" s="29"/>
      <c r="AX1383" s="29"/>
      <c r="AY1383" s="29"/>
      <c r="AZ1383" s="29"/>
      <c r="BA1383" s="29"/>
      <c r="BB1383" s="29"/>
      <c r="BC1383" s="29"/>
      <c r="BD1383" s="29"/>
      <c r="BE1383" s="29"/>
      <c r="BF1383" s="29"/>
      <c r="BG1383" s="29"/>
      <c r="BH1383" s="29"/>
      <c r="BI1383" s="29"/>
      <c r="BJ1383" s="29"/>
      <c r="BK1383" s="29"/>
      <c r="BL1383" s="29"/>
      <c r="BM1383" s="29"/>
      <c r="BN1383" s="29"/>
      <c r="BO1383" s="29"/>
      <c r="BP1383" s="29"/>
      <c r="BQ1383" s="29"/>
      <c r="BR1383" s="29"/>
      <c r="BS1383" s="29"/>
      <c r="BT1383" s="29"/>
      <c r="BU1383" s="29"/>
      <c r="BV1383" s="29"/>
      <c r="BW1383" s="29"/>
      <c r="BX1383" s="29"/>
      <c r="BY1383" s="29"/>
      <c r="BZ1383" s="29"/>
      <c r="CA1383" s="29"/>
      <c r="CB1383" s="29"/>
      <c r="CC1383" s="29"/>
      <c r="CD1383" s="29"/>
      <c r="CE1383" s="29"/>
      <c r="CF1383" s="29"/>
      <c r="CG1383" s="29"/>
      <c r="CH1383" s="29"/>
      <c r="CI1383" s="29"/>
      <c r="CJ1383" s="29"/>
      <c r="CK1383" s="29"/>
      <c r="CL1383" s="29"/>
      <c r="CM1383" s="29"/>
      <c r="CN1383" s="29"/>
      <c r="CO1383" s="29"/>
      <c r="CP1383" s="29"/>
      <c r="CQ1383" s="29"/>
      <c r="CR1383" s="29"/>
      <c r="CS1383" s="29"/>
      <c r="CT1383" s="29"/>
      <c r="CU1383" s="29"/>
      <c r="CV1383" s="29"/>
      <c r="CW1383" s="29"/>
      <c r="CX1383" s="29"/>
      <c r="CY1383" s="29"/>
      <c r="CZ1383" s="29"/>
      <c r="DA1383" s="29"/>
      <c r="DB1383" s="29"/>
      <c r="DC1383" s="29"/>
      <c r="DD1383" s="29"/>
      <c r="DE1383" s="29"/>
      <c r="DF1383" s="29"/>
      <c r="DG1383" s="29"/>
      <c r="DH1383" s="29"/>
      <c r="DI1383" s="29"/>
      <c r="DJ1383" s="29"/>
      <c r="DK1383" s="29"/>
      <c r="DL1383" s="29"/>
      <c r="DM1383" s="29"/>
      <c r="DN1383" s="29"/>
      <c r="DO1383" s="29"/>
      <c r="DP1383" s="29"/>
      <c r="DQ1383" s="29"/>
      <c r="DR1383" s="29"/>
      <c r="DS1383" s="29"/>
      <c r="DT1383" s="29"/>
      <c r="DU1383" s="29"/>
      <c r="DV1383" s="29"/>
      <c r="DW1383" s="29"/>
      <c r="DX1383" s="29"/>
      <c r="DY1383" s="29"/>
      <c r="DZ1383" s="29"/>
      <c r="EA1383" s="29"/>
      <c r="EB1383" s="29"/>
      <c r="EC1383" s="29"/>
      <c r="ED1383" s="29"/>
      <c r="EE1383" s="29"/>
      <c r="EF1383" s="29"/>
      <c r="EG1383" s="29"/>
      <c r="EH1383" s="29"/>
      <c r="EI1383" s="29"/>
      <c r="EJ1383" s="29"/>
      <c r="EK1383" s="29"/>
      <c r="EL1383" s="29"/>
      <c r="EM1383" s="29"/>
      <c r="EN1383" s="29"/>
      <c r="EO1383" s="29"/>
      <c r="EP1383" s="29"/>
      <c r="EQ1383" s="29"/>
      <c r="ER1383" s="29"/>
      <c r="ES1383" s="29"/>
      <c r="ET1383" s="29"/>
      <c r="EU1383" s="29"/>
      <c r="EV1383" s="29"/>
      <c r="EW1383" s="29"/>
      <c r="EX1383" s="29"/>
      <c r="EY1383" s="29"/>
      <c r="EZ1383" s="29"/>
      <c r="FA1383" s="29"/>
      <c r="FB1383" s="29"/>
      <c r="FC1383" s="29"/>
      <c r="FD1383" s="29"/>
      <c r="FE1383" s="29"/>
      <c r="FF1383" s="29"/>
      <c r="FG1383" s="29"/>
      <c r="FH1383" s="29"/>
      <c r="FI1383" s="29"/>
      <c r="FJ1383" s="29"/>
      <c r="FK1383" s="29"/>
      <c r="FL1383" s="29"/>
      <c r="FM1383" s="29"/>
      <c r="FN1383" s="29"/>
      <c r="FO1383" s="29"/>
      <c r="FP1383" s="29"/>
      <c r="FQ1383" s="29"/>
      <c r="FR1383" s="29"/>
      <c r="FS1383" s="29"/>
      <c r="FT1383" s="29"/>
      <c r="FU1383" s="29"/>
      <c r="FV1383" s="29"/>
      <c r="FW1383" s="29"/>
      <c r="FX1383" s="29"/>
      <c r="FY1383" s="29"/>
      <c r="FZ1383" s="29"/>
      <c r="GA1383" s="29"/>
      <c r="GB1383" s="29"/>
      <c r="GC1383" s="29"/>
      <c r="GD1383" s="29"/>
      <c r="GE1383" s="29"/>
      <c r="GF1383" s="29"/>
      <c r="GG1383" s="29"/>
      <c r="GH1383" s="29"/>
      <c r="GI1383" s="29"/>
      <c r="GJ1383" s="29"/>
      <c r="GK1383" s="29"/>
      <c r="GL1383" s="29"/>
      <c r="GM1383" s="29"/>
      <c r="GN1383" s="29"/>
      <c r="GO1383" s="29"/>
      <c r="GP1383" s="29"/>
      <c r="GQ1383" s="29"/>
      <c r="GR1383" s="29"/>
      <c r="GS1383" s="29"/>
      <c r="GT1383" s="29"/>
      <c r="GU1383" s="29"/>
      <c r="GV1383" s="29"/>
      <c r="GW1383" s="29"/>
      <c r="GX1383" s="29"/>
      <c r="GY1383" s="29"/>
      <c r="GZ1383" s="29"/>
      <c r="HA1383" s="29"/>
      <c r="HB1383" s="29"/>
      <c r="HC1383" s="29"/>
      <c r="HD1383" s="29"/>
      <c r="HE1383" s="29"/>
      <c r="HF1383" s="29"/>
      <c r="HG1383" s="29"/>
    </row>
    <row r="1384" spans="1:215" s="4" customFormat="1" ht="18.600000000000001" customHeight="1" x14ac:dyDescent="0.25">
      <c r="A1384" s="50" t="s">
        <v>186</v>
      </c>
      <c r="B1384" s="50" t="s">
        <v>182</v>
      </c>
      <c r="C1384" s="62" t="s">
        <v>65</v>
      </c>
      <c r="D1384" s="50" t="s">
        <v>183</v>
      </c>
      <c r="E1384" s="4" t="s">
        <v>196</v>
      </c>
      <c r="F1384" s="2" t="s">
        <v>3849</v>
      </c>
      <c r="G1384" s="2" t="s">
        <v>4297</v>
      </c>
      <c r="H1384" s="56">
        <f t="shared" si="46"/>
        <v>0.36</v>
      </c>
      <c r="I1384" s="7" t="s">
        <v>96</v>
      </c>
      <c r="J1384" s="4" t="s">
        <v>56</v>
      </c>
      <c r="K1384" s="7">
        <f t="shared" si="47"/>
        <v>108</v>
      </c>
      <c r="L1384" s="4" t="s">
        <v>197</v>
      </c>
      <c r="M1384" s="4" t="s">
        <v>185</v>
      </c>
      <c r="N1384" s="18" t="s">
        <v>4298</v>
      </c>
      <c r="O1384" s="29"/>
      <c r="P1384" s="29"/>
      <c r="Q1384" s="29"/>
      <c r="R1384" s="29"/>
      <c r="S1384" s="29"/>
      <c r="T1384" s="29"/>
      <c r="U1384" s="29"/>
      <c r="V1384" s="29"/>
      <c r="W1384" s="29"/>
      <c r="X1384" s="29"/>
      <c r="Y1384" s="29"/>
      <c r="Z1384" s="29"/>
      <c r="AA1384" s="29"/>
      <c r="AB1384" s="29"/>
      <c r="AC1384" s="29"/>
      <c r="AD1384" s="29"/>
      <c r="AE1384" s="29"/>
      <c r="AF1384" s="29"/>
      <c r="AG1384" s="29"/>
      <c r="AH1384" s="29"/>
      <c r="AI1384" s="29"/>
      <c r="AJ1384" s="29"/>
      <c r="AK1384" s="29"/>
      <c r="AL1384" s="29"/>
      <c r="AM1384" s="29"/>
      <c r="AN1384" s="29"/>
      <c r="AO1384" s="29"/>
      <c r="AP1384" s="29"/>
      <c r="AQ1384" s="29"/>
      <c r="AR1384" s="29"/>
      <c r="AS1384" s="29"/>
      <c r="AT1384" s="29"/>
      <c r="AU1384" s="29"/>
      <c r="AV1384" s="29"/>
      <c r="AW1384" s="29"/>
      <c r="AX1384" s="29"/>
      <c r="AY1384" s="29"/>
      <c r="AZ1384" s="29"/>
      <c r="BA1384" s="29"/>
      <c r="BB1384" s="29"/>
      <c r="BC1384" s="29"/>
      <c r="BD1384" s="29"/>
      <c r="BE1384" s="29"/>
      <c r="BF1384" s="29"/>
      <c r="BG1384" s="29"/>
      <c r="BH1384" s="29"/>
      <c r="BI1384" s="29"/>
      <c r="BJ1384" s="29"/>
      <c r="BK1384" s="29"/>
      <c r="BL1384" s="29"/>
      <c r="BM1384" s="29"/>
      <c r="BN1384" s="29"/>
      <c r="BO1384" s="29"/>
      <c r="BP1384" s="29"/>
      <c r="BQ1384" s="29"/>
      <c r="BR1384" s="29"/>
      <c r="BS1384" s="29"/>
      <c r="BT1384" s="29"/>
      <c r="BU1384" s="29"/>
      <c r="BV1384" s="29"/>
      <c r="BW1384" s="29"/>
      <c r="BX1384" s="29"/>
      <c r="BY1384" s="29"/>
      <c r="BZ1384" s="29"/>
      <c r="CA1384" s="29"/>
      <c r="CB1384" s="29"/>
      <c r="CC1384" s="29"/>
      <c r="CD1384" s="29"/>
      <c r="CE1384" s="29"/>
      <c r="CF1384" s="29"/>
      <c r="CG1384" s="29"/>
      <c r="CH1384" s="29"/>
      <c r="CI1384" s="29"/>
      <c r="CJ1384" s="29"/>
      <c r="CK1384" s="29"/>
      <c r="CL1384" s="29"/>
      <c r="CM1384" s="29"/>
      <c r="CN1384" s="29"/>
      <c r="CO1384" s="29"/>
      <c r="CP1384" s="29"/>
      <c r="CQ1384" s="29"/>
      <c r="CR1384" s="29"/>
      <c r="CS1384" s="29"/>
      <c r="CT1384" s="29"/>
      <c r="CU1384" s="29"/>
      <c r="CV1384" s="29"/>
      <c r="CW1384" s="29"/>
      <c r="CX1384" s="29"/>
      <c r="CY1384" s="29"/>
      <c r="CZ1384" s="29"/>
      <c r="DA1384" s="29"/>
      <c r="DB1384" s="29"/>
      <c r="DC1384" s="29"/>
      <c r="DD1384" s="29"/>
      <c r="DE1384" s="29"/>
      <c r="DF1384" s="29"/>
      <c r="DG1384" s="29"/>
      <c r="DH1384" s="29"/>
      <c r="DI1384" s="29"/>
      <c r="DJ1384" s="29"/>
      <c r="DK1384" s="29"/>
      <c r="DL1384" s="29"/>
      <c r="DM1384" s="29"/>
      <c r="DN1384" s="29"/>
      <c r="DO1384" s="29"/>
      <c r="DP1384" s="29"/>
      <c r="DQ1384" s="29"/>
      <c r="DR1384" s="29"/>
      <c r="DS1384" s="29"/>
      <c r="DT1384" s="29"/>
      <c r="DU1384" s="29"/>
      <c r="DV1384" s="29"/>
      <c r="DW1384" s="29"/>
      <c r="DX1384" s="29"/>
      <c r="DY1384" s="29"/>
      <c r="DZ1384" s="29"/>
      <c r="EA1384" s="29"/>
      <c r="EB1384" s="29"/>
      <c r="EC1384" s="29"/>
      <c r="ED1384" s="29"/>
      <c r="EE1384" s="29"/>
      <c r="EF1384" s="29"/>
      <c r="EG1384" s="29"/>
      <c r="EH1384" s="29"/>
      <c r="EI1384" s="29"/>
      <c r="EJ1384" s="29"/>
      <c r="EK1384" s="29"/>
      <c r="EL1384" s="29"/>
      <c r="EM1384" s="29"/>
      <c r="EN1384" s="29"/>
      <c r="EO1384" s="29"/>
      <c r="EP1384" s="29"/>
      <c r="EQ1384" s="29"/>
      <c r="ER1384" s="29"/>
      <c r="ES1384" s="29"/>
      <c r="ET1384" s="29"/>
      <c r="EU1384" s="29"/>
      <c r="EV1384" s="29"/>
      <c r="EW1384" s="29"/>
      <c r="EX1384" s="29"/>
      <c r="EY1384" s="29"/>
      <c r="EZ1384" s="29"/>
      <c r="FA1384" s="29"/>
      <c r="FB1384" s="29"/>
      <c r="FC1384" s="29"/>
      <c r="FD1384" s="29"/>
      <c r="FE1384" s="29"/>
      <c r="FF1384" s="29"/>
      <c r="FG1384" s="29"/>
      <c r="FH1384" s="29"/>
      <c r="FI1384" s="29"/>
      <c r="FJ1384" s="29"/>
      <c r="FK1384" s="29"/>
      <c r="FL1384" s="29"/>
      <c r="FM1384" s="29"/>
      <c r="FN1384" s="29"/>
      <c r="FO1384" s="29"/>
      <c r="FP1384" s="29"/>
      <c r="FQ1384" s="29"/>
      <c r="FR1384" s="29"/>
      <c r="FS1384" s="29"/>
      <c r="FT1384" s="29"/>
      <c r="FU1384" s="29"/>
      <c r="FV1384" s="29"/>
      <c r="FW1384" s="29"/>
      <c r="FX1384" s="29"/>
      <c r="FY1384" s="29"/>
      <c r="FZ1384" s="29"/>
      <c r="GA1384" s="29"/>
      <c r="GB1384" s="29"/>
      <c r="GC1384" s="29"/>
      <c r="GD1384" s="29"/>
      <c r="GE1384" s="29"/>
      <c r="GF1384" s="29"/>
      <c r="GG1384" s="29"/>
      <c r="GH1384" s="29"/>
      <c r="GI1384" s="29"/>
      <c r="GJ1384" s="29"/>
      <c r="GK1384" s="29"/>
      <c r="GL1384" s="29"/>
      <c r="GM1384" s="29"/>
      <c r="GN1384" s="29"/>
      <c r="GO1384" s="29"/>
      <c r="GP1384" s="29"/>
      <c r="GQ1384" s="29"/>
      <c r="GR1384" s="29"/>
      <c r="GS1384" s="29"/>
      <c r="GT1384" s="29"/>
      <c r="GU1384" s="29"/>
      <c r="GV1384" s="29"/>
      <c r="GW1384" s="29"/>
      <c r="GX1384" s="29"/>
      <c r="GY1384" s="29"/>
      <c r="GZ1384" s="29"/>
      <c r="HA1384" s="29"/>
      <c r="HB1384" s="29"/>
      <c r="HC1384" s="29"/>
      <c r="HD1384" s="29"/>
      <c r="HE1384" s="29"/>
      <c r="HF1384" s="29"/>
      <c r="HG1384" s="29"/>
    </row>
    <row r="1385" spans="1:215" s="4" customFormat="1" ht="18.600000000000001" customHeight="1" x14ac:dyDescent="0.25">
      <c r="A1385" s="50" t="s">
        <v>186</v>
      </c>
      <c r="B1385" s="50" t="s">
        <v>182</v>
      </c>
      <c r="C1385" s="62" t="s">
        <v>2</v>
      </c>
      <c r="D1385" s="50" t="s">
        <v>183</v>
      </c>
      <c r="E1385" s="4" t="s">
        <v>200</v>
      </c>
      <c r="F1385" s="2" t="s">
        <v>3850</v>
      </c>
      <c r="G1385" s="2" t="s">
        <v>4297</v>
      </c>
      <c r="H1385" s="56">
        <f t="shared" si="46"/>
        <v>0.42528735632183906</v>
      </c>
      <c r="I1385" s="7" t="s">
        <v>201</v>
      </c>
      <c r="J1385" s="4" t="s">
        <v>11</v>
      </c>
      <c r="K1385" s="7">
        <f t="shared" si="47"/>
        <v>148</v>
      </c>
      <c r="L1385" s="4" t="s">
        <v>202</v>
      </c>
      <c r="M1385" s="4" t="s">
        <v>185</v>
      </c>
      <c r="N1385" s="18" t="s">
        <v>4298</v>
      </c>
      <c r="O1385" s="29"/>
      <c r="P1385" s="29"/>
      <c r="Q1385" s="29"/>
      <c r="R1385" s="29"/>
      <c r="S1385" s="29"/>
      <c r="T1385" s="29"/>
      <c r="U1385" s="29"/>
      <c r="V1385" s="29"/>
      <c r="W1385" s="29"/>
      <c r="X1385" s="29"/>
      <c r="Y1385" s="29"/>
      <c r="Z1385" s="29"/>
      <c r="AA1385" s="29"/>
      <c r="AB1385" s="29"/>
      <c r="AC1385" s="29"/>
      <c r="AD1385" s="29"/>
      <c r="AE1385" s="29"/>
      <c r="AF1385" s="29"/>
      <c r="AG1385" s="29"/>
      <c r="AH1385" s="29"/>
      <c r="AI1385" s="29"/>
      <c r="AJ1385" s="29"/>
      <c r="AK1385" s="29"/>
      <c r="AL1385" s="29"/>
      <c r="AM1385" s="29"/>
      <c r="AN1385" s="29"/>
      <c r="AO1385" s="29"/>
      <c r="AP1385" s="29"/>
      <c r="AQ1385" s="29"/>
      <c r="AR1385" s="29"/>
      <c r="AS1385" s="29"/>
      <c r="AT1385" s="29"/>
      <c r="AU1385" s="29"/>
      <c r="AV1385" s="29"/>
      <c r="AW1385" s="29"/>
      <c r="AX1385" s="29"/>
      <c r="AY1385" s="29"/>
      <c r="AZ1385" s="29"/>
      <c r="BA1385" s="29"/>
      <c r="BB1385" s="29"/>
      <c r="BC1385" s="29"/>
      <c r="BD1385" s="29"/>
      <c r="BE1385" s="29"/>
      <c r="BF1385" s="29"/>
      <c r="BG1385" s="29"/>
      <c r="BH1385" s="29"/>
      <c r="BI1385" s="29"/>
      <c r="BJ1385" s="29"/>
      <c r="BK1385" s="29"/>
      <c r="BL1385" s="29"/>
      <c r="BM1385" s="29"/>
      <c r="BN1385" s="29"/>
      <c r="BO1385" s="29"/>
      <c r="BP1385" s="29"/>
      <c r="BQ1385" s="29"/>
      <c r="BR1385" s="29"/>
      <c r="BS1385" s="29"/>
      <c r="BT1385" s="29"/>
      <c r="BU1385" s="29"/>
      <c r="BV1385" s="29"/>
      <c r="BW1385" s="29"/>
      <c r="BX1385" s="29"/>
      <c r="BY1385" s="29"/>
      <c r="BZ1385" s="29"/>
      <c r="CA1385" s="29"/>
      <c r="CB1385" s="29"/>
      <c r="CC1385" s="29"/>
      <c r="CD1385" s="29"/>
      <c r="CE1385" s="29"/>
      <c r="CF1385" s="29"/>
      <c r="CG1385" s="29"/>
      <c r="CH1385" s="29"/>
      <c r="CI1385" s="29"/>
      <c r="CJ1385" s="29"/>
      <c r="CK1385" s="29"/>
      <c r="CL1385" s="29"/>
      <c r="CM1385" s="29"/>
      <c r="CN1385" s="29"/>
      <c r="CO1385" s="29"/>
      <c r="CP1385" s="29"/>
      <c r="CQ1385" s="29"/>
      <c r="CR1385" s="29"/>
      <c r="CS1385" s="29"/>
      <c r="CT1385" s="29"/>
      <c r="CU1385" s="29"/>
      <c r="CV1385" s="29"/>
      <c r="CW1385" s="29"/>
      <c r="CX1385" s="29"/>
      <c r="CY1385" s="29"/>
      <c r="CZ1385" s="29"/>
      <c r="DA1385" s="29"/>
      <c r="DB1385" s="29"/>
      <c r="DC1385" s="29"/>
      <c r="DD1385" s="29"/>
      <c r="DE1385" s="29"/>
      <c r="DF1385" s="29"/>
      <c r="DG1385" s="29"/>
      <c r="DH1385" s="29"/>
      <c r="DI1385" s="29"/>
      <c r="DJ1385" s="29"/>
      <c r="DK1385" s="29"/>
      <c r="DL1385" s="29"/>
      <c r="DM1385" s="29"/>
      <c r="DN1385" s="29"/>
      <c r="DO1385" s="29"/>
      <c r="DP1385" s="29"/>
      <c r="DQ1385" s="29"/>
      <c r="DR1385" s="29"/>
      <c r="DS1385" s="29"/>
      <c r="DT1385" s="29"/>
      <c r="DU1385" s="29"/>
      <c r="DV1385" s="29"/>
      <c r="DW1385" s="29"/>
      <c r="DX1385" s="29"/>
      <c r="DY1385" s="29"/>
      <c r="DZ1385" s="29"/>
      <c r="EA1385" s="29"/>
      <c r="EB1385" s="29"/>
      <c r="EC1385" s="29"/>
      <c r="ED1385" s="29"/>
      <c r="EE1385" s="29"/>
      <c r="EF1385" s="29"/>
      <c r="EG1385" s="29"/>
      <c r="EH1385" s="29"/>
      <c r="EI1385" s="29"/>
      <c r="EJ1385" s="29"/>
      <c r="EK1385" s="29"/>
      <c r="EL1385" s="29"/>
      <c r="EM1385" s="29"/>
      <c r="EN1385" s="29"/>
      <c r="EO1385" s="29"/>
      <c r="EP1385" s="29"/>
      <c r="EQ1385" s="29"/>
      <c r="ER1385" s="29"/>
      <c r="ES1385" s="29"/>
      <c r="ET1385" s="29"/>
      <c r="EU1385" s="29"/>
      <c r="EV1385" s="29"/>
      <c r="EW1385" s="29"/>
      <c r="EX1385" s="29"/>
      <c r="EY1385" s="29"/>
      <c r="EZ1385" s="29"/>
      <c r="FA1385" s="29"/>
      <c r="FB1385" s="29"/>
      <c r="FC1385" s="29"/>
      <c r="FD1385" s="29"/>
      <c r="FE1385" s="29"/>
      <c r="FF1385" s="29"/>
      <c r="FG1385" s="29"/>
      <c r="FH1385" s="29"/>
      <c r="FI1385" s="29"/>
      <c r="FJ1385" s="29"/>
      <c r="FK1385" s="29"/>
      <c r="FL1385" s="29"/>
      <c r="FM1385" s="29"/>
      <c r="FN1385" s="29"/>
      <c r="FO1385" s="29"/>
      <c r="FP1385" s="29"/>
      <c r="FQ1385" s="29"/>
      <c r="FR1385" s="29"/>
      <c r="FS1385" s="29"/>
      <c r="FT1385" s="29"/>
      <c r="FU1385" s="29"/>
      <c r="FV1385" s="29"/>
      <c r="FW1385" s="29"/>
      <c r="FX1385" s="29"/>
      <c r="FY1385" s="29"/>
      <c r="FZ1385" s="29"/>
      <c r="GA1385" s="29"/>
      <c r="GB1385" s="29"/>
      <c r="GC1385" s="29"/>
      <c r="GD1385" s="29"/>
      <c r="GE1385" s="29"/>
      <c r="GF1385" s="29"/>
      <c r="GG1385" s="29"/>
      <c r="GH1385" s="29"/>
      <c r="GI1385" s="29"/>
      <c r="GJ1385" s="29"/>
      <c r="GK1385" s="29"/>
      <c r="GL1385" s="29"/>
      <c r="GM1385" s="29"/>
      <c r="GN1385" s="29"/>
      <c r="GO1385" s="29"/>
      <c r="GP1385" s="29"/>
      <c r="GQ1385" s="29"/>
      <c r="GR1385" s="29"/>
      <c r="GS1385" s="29"/>
      <c r="GT1385" s="29"/>
      <c r="GU1385" s="29"/>
      <c r="GV1385" s="29"/>
      <c r="GW1385" s="29"/>
      <c r="GX1385" s="29"/>
      <c r="GY1385" s="29"/>
      <c r="GZ1385" s="29"/>
      <c r="HA1385" s="29"/>
      <c r="HB1385" s="29"/>
      <c r="HC1385" s="29"/>
      <c r="HD1385" s="29"/>
      <c r="HE1385" s="29"/>
      <c r="HF1385" s="29"/>
      <c r="HG1385" s="29"/>
    </row>
    <row r="1386" spans="1:215" s="4" customFormat="1" ht="18.600000000000001" customHeight="1" x14ac:dyDescent="0.25">
      <c r="A1386" s="50" t="s">
        <v>186</v>
      </c>
      <c r="B1386" s="50" t="s">
        <v>1014</v>
      </c>
      <c r="C1386" s="62" t="s">
        <v>2</v>
      </c>
      <c r="D1386" s="50" t="s">
        <v>1015</v>
      </c>
      <c r="E1386" s="4" t="s">
        <v>1016</v>
      </c>
      <c r="F1386" s="2" t="s">
        <v>4051</v>
      </c>
      <c r="G1386" s="2" t="s">
        <v>4434</v>
      </c>
      <c r="H1386" s="56">
        <f t="shared" si="46"/>
        <v>0.69285714285714284</v>
      </c>
      <c r="I1386" s="7" t="s">
        <v>187</v>
      </c>
      <c r="J1386" s="4" t="s">
        <v>29</v>
      </c>
      <c r="K1386" s="7">
        <f t="shared" si="47"/>
        <v>97</v>
      </c>
      <c r="L1386" s="4" t="s">
        <v>547</v>
      </c>
      <c r="M1386" s="4" t="s">
        <v>185</v>
      </c>
      <c r="N1386" s="18" t="s">
        <v>4435</v>
      </c>
      <c r="O1386" s="29"/>
      <c r="P1386" s="29"/>
      <c r="Q1386" s="29"/>
      <c r="R1386" s="29"/>
      <c r="S1386" s="29"/>
      <c r="T1386" s="29"/>
      <c r="U1386" s="29"/>
      <c r="V1386" s="29"/>
      <c r="W1386" s="29"/>
      <c r="X1386" s="29"/>
      <c r="Y1386" s="29"/>
      <c r="Z1386" s="29"/>
      <c r="AA1386" s="29"/>
      <c r="AB1386" s="29"/>
      <c r="AC1386" s="29"/>
      <c r="AD1386" s="29"/>
      <c r="AE1386" s="29"/>
      <c r="AF1386" s="29"/>
      <c r="AG1386" s="29"/>
      <c r="AH1386" s="29"/>
      <c r="AI1386" s="29"/>
      <c r="AJ1386" s="29"/>
      <c r="AK1386" s="29"/>
      <c r="AL1386" s="29"/>
      <c r="AM1386" s="29"/>
      <c r="AN1386" s="29"/>
      <c r="AO1386" s="29"/>
      <c r="AP1386" s="29"/>
      <c r="AQ1386" s="29"/>
      <c r="AR1386" s="29"/>
      <c r="AS1386" s="29"/>
      <c r="AT1386" s="29"/>
      <c r="AU1386" s="29"/>
      <c r="AV1386" s="29"/>
      <c r="AW1386" s="29"/>
      <c r="AX1386" s="29"/>
      <c r="AY1386" s="29"/>
      <c r="AZ1386" s="29"/>
      <c r="BA1386" s="29"/>
      <c r="BB1386" s="29"/>
      <c r="BC1386" s="29"/>
      <c r="BD1386" s="29"/>
      <c r="BE1386" s="29"/>
      <c r="BF1386" s="29"/>
      <c r="BG1386" s="29"/>
      <c r="BH1386" s="29"/>
      <c r="BI1386" s="29"/>
      <c r="BJ1386" s="29"/>
      <c r="BK1386" s="29"/>
      <c r="BL1386" s="29"/>
      <c r="BM1386" s="29"/>
      <c r="BN1386" s="29"/>
      <c r="BO1386" s="29"/>
      <c r="BP1386" s="29"/>
      <c r="BQ1386" s="29"/>
      <c r="BR1386" s="29"/>
      <c r="BS1386" s="29"/>
      <c r="BT1386" s="29"/>
      <c r="BU1386" s="29"/>
      <c r="BV1386" s="29"/>
      <c r="BW1386" s="29"/>
      <c r="BX1386" s="29"/>
      <c r="BY1386" s="29"/>
      <c r="BZ1386" s="29"/>
      <c r="CA1386" s="29"/>
      <c r="CB1386" s="29"/>
      <c r="CC1386" s="29"/>
      <c r="CD1386" s="29"/>
      <c r="CE1386" s="29"/>
      <c r="CF1386" s="29"/>
      <c r="CG1386" s="29"/>
      <c r="CH1386" s="29"/>
      <c r="CI1386" s="29"/>
      <c r="CJ1386" s="29"/>
      <c r="CK1386" s="29"/>
      <c r="CL1386" s="29"/>
      <c r="CM1386" s="29"/>
      <c r="CN1386" s="29"/>
      <c r="CO1386" s="29"/>
      <c r="CP1386" s="29"/>
      <c r="CQ1386" s="29"/>
      <c r="CR1386" s="29"/>
      <c r="CS1386" s="29"/>
      <c r="CT1386" s="29"/>
      <c r="CU1386" s="29"/>
      <c r="CV1386" s="29"/>
      <c r="CW1386" s="29"/>
      <c r="CX1386" s="29"/>
      <c r="CY1386" s="29"/>
      <c r="CZ1386" s="29"/>
      <c r="DA1386" s="29"/>
      <c r="DB1386" s="29"/>
      <c r="DC1386" s="29"/>
      <c r="DD1386" s="29"/>
      <c r="DE1386" s="29"/>
      <c r="DF1386" s="29"/>
      <c r="DG1386" s="29"/>
      <c r="DH1386" s="29"/>
      <c r="DI1386" s="29"/>
      <c r="DJ1386" s="29"/>
      <c r="DK1386" s="29"/>
      <c r="DL1386" s="29"/>
      <c r="DM1386" s="29"/>
      <c r="DN1386" s="29"/>
      <c r="DO1386" s="29"/>
      <c r="DP1386" s="29"/>
      <c r="DQ1386" s="29"/>
      <c r="DR1386" s="29"/>
      <c r="DS1386" s="29"/>
      <c r="DT1386" s="29"/>
      <c r="DU1386" s="29"/>
      <c r="DV1386" s="29"/>
      <c r="DW1386" s="29"/>
      <c r="DX1386" s="29"/>
      <c r="DY1386" s="29"/>
      <c r="DZ1386" s="29"/>
      <c r="EA1386" s="29"/>
      <c r="EB1386" s="29"/>
      <c r="EC1386" s="29"/>
      <c r="ED1386" s="29"/>
      <c r="EE1386" s="29"/>
      <c r="EF1386" s="29"/>
      <c r="EG1386" s="29"/>
      <c r="EH1386" s="29"/>
      <c r="EI1386" s="29"/>
      <c r="EJ1386" s="29"/>
      <c r="EK1386" s="29"/>
      <c r="EL1386" s="29"/>
      <c r="EM1386" s="29"/>
      <c r="EN1386" s="29"/>
      <c r="EO1386" s="29"/>
      <c r="EP1386" s="29"/>
      <c r="EQ1386" s="29"/>
      <c r="ER1386" s="29"/>
      <c r="ES1386" s="29"/>
      <c r="ET1386" s="29"/>
      <c r="EU1386" s="29"/>
      <c r="EV1386" s="29"/>
      <c r="EW1386" s="29"/>
      <c r="EX1386" s="29"/>
      <c r="EY1386" s="29"/>
      <c r="EZ1386" s="29"/>
      <c r="FA1386" s="29"/>
      <c r="FB1386" s="29"/>
      <c r="FC1386" s="29"/>
      <c r="FD1386" s="29"/>
      <c r="FE1386" s="29"/>
      <c r="FF1386" s="29"/>
      <c r="FG1386" s="29"/>
      <c r="FH1386" s="29"/>
      <c r="FI1386" s="29"/>
      <c r="FJ1386" s="29"/>
      <c r="FK1386" s="29"/>
      <c r="FL1386" s="29"/>
      <c r="FM1386" s="29"/>
      <c r="FN1386" s="29"/>
      <c r="FO1386" s="29"/>
      <c r="FP1386" s="29"/>
      <c r="FQ1386" s="29"/>
      <c r="FR1386" s="29"/>
      <c r="FS1386" s="29"/>
      <c r="FT1386" s="29"/>
      <c r="FU1386" s="29"/>
      <c r="FV1386" s="29"/>
      <c r="FW1386" s="29"/>
      <c r="FX1386" s="29"/>
      <c r="FY1386" s="29"/>
      <c r="FZ1386" s="29"/>
      <c r="GA1386" s="29"/>
      <c r="GB1386" s="29"/>
      <c r="GC1386" s="29"/>
      <c r="GD1386" s="29"/>
      <c r="GE1386" s="29"/>
      <c r="GF1386" s="29"/>
      <c r="GG1386" s="29"/>
      <c r="GH1386" s="29"/>
      <c r="GI1386" s="29"/>
      <c r="GJ1386" s="29"/>
      <c r="GK1386" s="29"/>
      <c r="GL1386" s="29"/>
      <c r="GM1386" s="29"/>
      <c r="GN1386" s="29"/>
      <c r="GO1386" s="29"/>
      <c r="GP1386" s="29"/>
      <c r="GQ1386" s="29"/>
      <c r="GR1386" s="29"/>
      <c r="GS1386" s="29"/>
      <c r="GT1386" s="29"/>
      <c r="GU1386" s="29"/>
      <c r="GV1386" s="29"/>
      <c r="GW1386" s="29"/>
      <c r="GX1386" s="29"/>
      <c r="GY1386" s="29"/>
      <c r="GZ1386" s="29"/>
      <c r="HA1386" s="29"/>
      <c r="HB1386" s="29"/>
      <c r="HC1386" s="29"/>
      <c r="HD1386" s="29"/>
      <c r="HE1386" s="29"/>
      <c r="HF1386" s="29"/>
      <c r="HG1386" s="29"/>
    </row>
    <row r="1387" spans="1:215" s="4" customFormat="1" ht="18.600000000000001" customHeight="1" x14ac:dyDescent="0.25">
      <c r="A1387" s="50" t="s">
        <v>186</v>
      </c>
      <c r="B1387" s="50" t="s">
        <v>1014</v>
      </c>
      <c r="C1387" s="62" t="s">
        <v>13</v>
      </c>
      <c r="D1387" s="50" t="s">
        <v>1015</v>
      </c>
      <c r="E1387" s="4" t="s">
        <v>1017</v>
      </c>
      <c r="F1387" s="2" t="s">
        <v>4051</v>
      </c>
      <c r="G1387" s="2" t="s">
        <v>4434</v>
      </c>
      <c r="H1387" s="56">
        <f t="shared" si="46"/>
        <v>0.69148936170212771</v>
      </c>
      <c r="I1387" s="7" t="s">
        <v>114</v>
      </c>
      <c r="J1387" s="4" t="s">
        <v>29</v>
      </c>
      <c r="K1387" s="7">
        <f t="shared" si="47"/>
        <v>65</v>
      </c>
      <c r="L1387" s="4" t="s">
        <v>496</v>
      </c>
      <c r="M1387" s="4" t="s">
        <v>185</v>
      </c>
      <c r="N1387" s="18" t="s">
        <v>4435</v>
      </c>
      <c r="O1387" s="29"/>
      <c r="P1387" s="29"/>
      <c r="Q1387" s="29"/>
      <c r="R1387" s="29"/>
      <c r="S1387" s="29"/>
      <c r="T1387" s="29"/>
      <c r="U1387" s="29"/>
      <c r="V1387" s="29"/>
      <c r="W1387" s="29"/>
      <c r="X1387" s="29"/>
      <c r="Y1387" s="29"/>
      <c r="Z1387" s="29"/>
      <c r="AA1387" s="29"/>
      <c r="AB1387" s="29"/>
      <c r="AC1387" s="29"/>
      <c r="AD1387" s="29"/>
      <c r="AE1387" s="29"/>
      <c r="AF1387" s="29"/>
      <c r="AG1387" s="29"/>
      <c r="AH1387" s="29"/>
      <c r="AI1387" s="29"/>
      <c r="AJ1387" s="29"/>
      <c r="AK1387" s="29"/>
      <c r="AL1387" s="29"/>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c r="CA1387" s="29"/>
      <c r="CB1387" s="29"/>
      <c r="CC1387" s="29"/>
      <c r="CD1387" s="29"/>
      <c r="CE1387" s="29"/>
      <c r="CF1387" s="29"/>
      <c r="CG1387" s="29"/>
      <c r="CH1387" s="29"/>
      <c r="CI1387" s="29"/>
      <c r="CJ1387" s="29"/>
      <c r="CK1387" s="29"/>
      <c r="CL1387" s="29"/>
      <c r="CM1387" s="29"/>
      <c r="CN1387" s="29"/>
      <c r="CO1387" s="29"/>
      <c r="CP1387" s="29"/>
      <c r="CQ1387" s="29"/>
      <c r="CR1387" s="29"/>
      <c r="CS1387" s="29"/>
      <c r="CT1387" s="29"/>
      <c r="CU1387" s="29"/>
      <c r="CV1387" s="29"/>
      <c r="CW1387" s="29"/>
      <c r="CX1387" s="29"/>
      <c r="CY1387" s="29"/>
      <c r="CZ1387" s="29"/>
      <c r="DA1387" s="29"/>
      <c r="DB1387" s="29"/>
      <c r="DC1387" s="29"/>
      <c r="DD1387" s="29"/>
      <c r="DE1387" s="29"/>
      <c r="DF1387" s="29"/>
      <c r="DG1387" s="29"/>
      <c r="DH1387" s="29"/>
      <c r="DI1387" s="29"/>
      <c r="DJ1387" s="29"/>
      <c r="DK1387" s="29"/>
      <c r="DL1387" s="29"/>
      <c r="DM1387" s="29"/>
      <c r="DN1387" s="29"/>
      <c r="DO1387" s="29"/>
      <c r="DP1387" s="29"/>
      <c r="DQ1387" s="29"/>
      <c r="DR1387" s="29"/>
      <c r="DS1387" s="29"/>
      <c r="DT1387" s="29"/>
      <c r="DU1387" s="29"/>
      <c r="DV1387" s="29"/>
      <c r="DW1387" s="29"/>
      <c r="DX1387" s="29"/>
      <c r="DY1387" s="29"/>
      <c r="DZ1387" s="29"/>
      <c r="EA1387" s="29"/>
      <c r="EB1387" s="29"/>
      <c r="EC1387" s="29"/>
      <c r="ED1387" s="29"/>
      <c r="EE1387" s="29"/>
      <c r="EF1387" s="29"/>
      <c r="EG1387" s="29"/>
      <c r="EH1387" s="29"/>
      <c r="EI1387" s="29"/>
      <c r="EJ1387" s="29"/>
      <c r="EK1387" s="29"/>
      <c r="EL1387" s="29"/>
      <c r="EM1387" s="29"/>
      <c r="EN1387" s="29"/>
      <c r="EO1387" s="29"/>
      <c r="EP1387" s="29"/>
      <c r="EQ1387" s="29"/>
      <c r="ER1387" s="29"/>
      <c r="ES1387" s="29"/>
      <c r="ET1387" s="29"/>
      <c r="EU1387" s="29"/>
      <c r="EV1387" s="29"/>
      <c r="EW1387" s="29"/>
      <c r="EX1387" s="29"/>
      <c r="EY1387" s="29"/>
      <c r="EZ1387" s="29"/>
      <c r="FA1387" s="29"/>
      <c r="FB1387" s="29"/>
      <c r="FC1387" s="29"/>
      <c r="FD1387" s="29"/>
      <c r="FE1387" s="29"/>
      <c r="FF1387" s="29"/>
      <c r="FG1387" s="29"/>
      <c r="FH1387" s="29"/>
      <c r="FI1387" s="29"/>
      <c r="FJ1387" s="29"/>
      <c r="FK1387" s="29"/>
      <c r="FL1387" s="29"/>
      <c r="FM1387" s="29"/>
      <c r="FN1387" s="29"/>
      <c r="FO1387" s="29"/>
      <c r="FP1387" s="29"/>
      <c r="FQ1387" s="29"/>
      <c r="FR1387" s="29"/>
      <c r="FS1387" s="29"/>
      <c r="FT1387" s="29"/>
      <c r="FU1387" s="29"/>
      <c r="FV1387" s="29"/>
      <c r="FW1387" s="29"/>
      <c r="FX1387" s="29"/>
      <c r="FY1387" s="29"/>
      <c r="FZ1387" s="29"/>
      <c r="GA1387" s="29"/>
      <c r="GB1387" s="29"/>
      <c r="GC1387" s="29"/>
      <c r="GD1387" s="29"/>
      <c r="GE1387" s="29"/>
      <c r="GF1387" s="29"/>
      <c r="GG1387" s="29"/>
      <c r="GH1387" s="29"/>
      <c r="GI1387" s="29"/>
      <c r="GJ1387" s="29"/>
      <c r="GK1387" s="29"/>
      <c r="GL1387" s="29"/>
      <c r="GM1387" s="29"/>
      <c r="GN1387" s="29"/>
      <c r="GO1387" s="29"/>
      <c r="GP1387" s="29"/>
      <c r="GQ1387" s="29"/>
      <c r="GR1387" s="29"/>
      <c r="GS1387" s="29"/>
      <c r="GT1387" s="29"/>
      <c r="GU1387" s="29"/>
      <c r="GV1387" s="29"/>
      <c r="GW1387" s="29"/>
      <c r="GX1387" s="29"/>
      <c r="GY1387" s="29"/>
      <c r="GZ1387" s="29"/>
      <c r="HA1387" s="29"/>
      <c r="HB1387" s="29"/>
      <c r="HC1387" s="29"/>
      <c r="HD1387" s="29"/>
      <c r="HE1387" s="29"/>
      <c r="HF1387" s="29"/>
      <c r="HG1387" s="29"/>
    </row>
    <row r="1388" spans="1:215" s="4" customFormat="1" ht="18.600000000000001" customHeight="1" x14ac:dyDescent="0.25">
      <c r="A1388" s="50" t="s">
        <v>186</v>
      </c>
      <c r="B1388" s="50" t="s">
        <v>1014</v>
      </c>
      <c r="C1388" s="62" t="s">
        <v>65</v>
      </c>
      <c r="D1388" s="50" t="s">
        <v>1015</v>
      </c>
      <c r="E1388" s="4" t="s">
        <v>1018</v>
      </c>
      <c r="F1388" s="2" t="s">
        <v>4051</v>
      </c>
      <c r="G1388" s="2" t="s">
        <v>4434</v>
      </c>
      <c r="H1388" s="56">
        <f t="shared" si="46"/>
        <v>0.70175438596491224</v>
      </c>
      <c r="I1388" s="7" t="s">
        <v>13</v>
      </c>
      <c r="J1388" s="4" t="s">
        <v>29</v>
      </c>
      <c r="K1388" s="7">
        <f t="shared" si="47"/>
        <v>40</v>
      </c>
      <c r="L1388" s="4" t="s">
        <v>381</v>
      </c>
      <c r="M1388" s="4" t="s">
        <v>185</v>
      </c>
      <c r="N1388" s="18" t="s">
        <v>4435</v>
      </c>
      <c r="O1388" s="29"/>
      <c r="P1388" s="29"/>
      <c r="Q1388" s="29"/>
      <c r="R1388" s="29"/>
      <c r="S1388" s="29"/>
      <c r="T1388" s="29"/>
      <c r="U1388" s="29"/>
      <c r="V1388" s="29"/>
      <c r="W1388" s="29"/>
      <c r="X1388" s="29"/>
      <c r="Y1388" s="29"/>
      <c r="Z1388" s="29"/>
      <c r="AA1388" s="29"/>
      <c r="AB1388" s="29"/>
      <c r="AC1388" s="29"/>
      <c r="AD1388" s="29"/>
      <c r="AE1388" s="29"/>
      <c r="AF1388" s="29"/>
      <c r="AG1388" s="29"/>
      <c r="AH1388" s="29"/>
      <c r="AI1388" s="29"/>
      <c r="AJ1388" s="29"/>
      <c r="AK1388" s="29"/>
      <c r="AL1388" s="29"/>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c r="CA1388" s="29"/>
      <c r="CB1388" s="29"/>
      <c r="CC1388" s="29"/>
      <c r="CD1388" s="29"/>
      <c r="CE1388" s="29"/>
      <c r="CF1388" s="29"/>
      <c r="CG1388" s="29"/>
      <c r="CH1388" s="29"/>
      <c r="CI1388" s="29"/>
      <c r="CJ1388" s="29"/>
      <c r="CK1388" s="29"/>
      <c r="CL1388" s="29"/>
      <c r="CM1388" s="29"/>
      <c r="CN1388" s="29"/>
      <c r="CO1388" s="29"/>
      <c r="CP1388" s="29"/>
      <c r="CQ1388" s="29"/>
      <c r="CR1388" s="29"/>
      <c r="CS1388" s="29"/>
      <c r="CT1388" s="29"/>
      <c r="CU1388" s="29"/>
      <c r="CV1388" s="29"/>
      <c r="CW1388" s="29"/>
      <c r="CX1388" s="29"/>
      <c r="CY1388" s="29"/>
      <c r="CZ1388" s="29"/>
      <c r="DA1388" s="29"/>
      <c r="DB1388" s="29"/>
      <c r="DC1388" s="29"/>
      <c r="DD1388" s="29"/>
      <c r="DE1388" s="29"/>
      <c r="DF1388" s="29"/>
      <c r="DG1388" s="29"/>
      <c r="DH1388" s="29"/>
      <c r="DI1388" s="29"/>
      <c r="DJ1388" s="29"/>
      <c r="DK1388" s="29"/>
      <c r="DL1388" s="29"/>
      <c r="DM1388" s="29"/>
      <c r="DN1388" s="29"/>
      <c r="DO1388" s="29"/>
      <c r="DP1388" s="29"/>
      <c r="DQ1388" s="29"/>
      <c r="DR1388" s="29"/>
      <c r="DS1388" s="29"/>
      <c r="DT1388" s="29"/>
      <c r="DU1388" s="29"/>
      <c r="DV1388" s="29"/>
      <c r="DW1388" s="29"/>
      <c r="DX1388" s="29"/>
      <c r="DY1388" s="29"/>
      <c r="DZ1388" s="29"/>
      <c r="EA1388" s="29"/>
      <c r="EB1388" s="29"/>
      <c r="EC1388" s="29"/>
      <c r="ED1388" s="29"/>
      <c r="EE1388" s="29"/>
      <c r="EF1388" s="29"/>
      <c r="EG1388" s="29"/>
      <c r="EH1388" s="29"/>
      <c r="EI1388" s="29"/>
      <c r="EJ1388" s="29"/>
      <c r="EK1388" s="29"/>
      <c r="EL1388" s="29"/>
      <c r="EM1388" s="29"/>
      <c r="EN1388" s="29"/>
      <c r="EO1388" s="29"/>
      <c r="EP1388" s="29"/>
      <c r="EQ1388" s="29"/>
      <c r="ER1388" s="29"/>
      <c r="ES1388" s="29"/>
      <c r="ET1388" s="29"/>
      <c r="EU1388" s="29"/>
      <c r="EV1388" s="29"/>
      <c r="EW1388" s="29"/>
      <c r="EX1388" s="29"/>
      <c r="EY1388" s="29"/>
      <c r="EZ1388" s="29"/>
      <c r="FA1388" s="29"/>
      <c r="FB1388" s="29"/>
      <c r="FC1388" s="29"/>
      <c r="FD1388" s="29"/>
      <c r="FE1388" s="29"/>
      <c r="FF1388" s="29"/>
      <c r="FG1388" s="29"/>
      <c r="FH1388" s="29"/>
      <c r="FI1388" s="29"/>
      <c r="FJ1388" s="29"/>
      <c r="FK1388" s="29"/>
      <c r="FL1388" s="29"/>
      <c r="FM1388" s="29"/>
      <c r="FN1388" s="29"/>
      <c r="FO1388" s="29"/>
      <c r="FP1388" s="29"/>
      <c r="FQ1388" s="29"/>
      <c r="FR1388" s="29"/>
      <c r="FS1388" s="29"/>
      <c r="FT1388" s="29"/>
      <c r="FU1388" s="29"/>
      <c r="FV1388" s="29"/>
      <c r="FW1388" s="29"/>
      <c r="FX1388" s="29"/>
      <c r="FY1388" s="29"/>
      <c r="FZ1388" s="29"/>
      <c r="GA1388" s="29"/>
      <c r="GB1388" s="29"/>
      <c r="GC1388" s="29"/>
      <c r="GD1388" s="29"/>
      <c r="GE1388" s="29"/>
      <c r="GF1388" s="29"/>
      <c r="GG1388" s="29"/>
      <c r="GH1388" s="29"/>
      <c r="GI1388" s="29"/>
      <c r="GJ1388" s="29"/>
      <c r="GK1388" s="29"/>
      <c r="GL1388" s="29"/>
      <c r="GM1388" s="29"/>
      <c r="GN1388" s="29"/>
      <c r="GO1388" s="29"/>
      <c r="GP1388" s="29"/>
      <c r="GQ1388" s="29"/>
      <c r="GR1388" s="29"/>
      <c r="GS1388" s="29"/>
      <c r="GT1388" s="29"/>
      <c r="GU1388" s="29"/>
      <c r="GV1388" s="29"/>
      <c r="GW1388" s="29"/>
      <c r="GX1388" s="29"/>
      <c r="GY1388" s="29"/>
      <c r="GZ1388" s="29"/>
      <c r="HA1388" s="29"/>
      <c r="HB1388" s="29"/>
      <c r="HC1388" s="29"/>
      <c r="HD1388" s="29"/>
      <c r="HE1388" s="29"/>
      <c r="HF1388" s="29"/>
      <c r="HG1388" s="29"/>
    </row>
    <row r="1389" spans="1:215" s="4" customFormat="1" ht="18.600000000000001" customHeight="1" x14ac:dyDescent="0.25">
      <c r="A1389" s="50" t="s">
        <v>186</v>
      </c>
      <c r="B1389" s="50" t="s">
        <v>1019</v>
      </c>
      <c r="C1389" s="62" t="s">
        <v>13</v>
      </c>
      <c r="D1389" s="50" t="s">
        <v>1020</v>
      </c>
      <c r="E1389" s="4" t="s">
        <v>1021</v>
      </c>
      <c r="F1389" s="2" t="s">
        <v>4052</v>
      </c>
      <c r="G1389" s="2" t="s">
        <v>4436</v>
      </c>
      <c r="H1389" s="56">
        <f t="shared" si="46"/>
        <v>0.4632768361581921</v>
      </c>
      <c r="I1389" s="7" t="s">
        <v>65</v>
      </c>
      <c r="J1389" s="4" t="s">
        <v>133</v>
      </c>
      <c r="K1389" s="7">
        <f t="shared" si="47"/>
        <v>82</v>
      </c>
      <c r="L1389" s="4" t="s">
        <v>1022</v>
      </c>
      <c r="M1389" s="4" t="s">
        <v>185</v>
      </c>
      <c r="N1389" s="18" t="s">
        <v>4437</v>
      </c>
      <c r="O1389" s="29"/>
      <c r="P1389" s="29"/>
      <c r="Q1389" s="29"/>
      <c r="R1389" s="29"/>
      <c r="S1389" s="29"/>
      <c r="T1389" s="29"/>
      <c r="U1389" s="29"/>
      <c r="V1389" s="29"/>
      <c r="W1389" s="29"/>
      <c r="X1389" s="29"/>
      <c r="Y1389" s="29"/>
      <c r="Z1389" s="29"/>
      <c r="AA1389" s="29"/>
      <c r="AB1389" s="29"/>
      <c r="AC1389" s="29"/>
      <c r="AD1389" s="29"/>
      <c r="AE1389" s="29"/>
      <c r="AF1389" s="29"/>
      <c r="AG1389" s="29"/>
      <c r="AH1389" s="29"/>
      <c r="AI1389" s="29"/>
      <c r="AJ1389" s="29"/>
      <c r="AK1389" s="29"/>
      <c r="AL1389" s="29"/>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c r="CA1389" s="29"/>
      <c r="CB1389" s="29"/>
      <c r="CC1389" s="29"/>
      <c r="CD1389" s="29"/>
      <c r="CE1389" s="29"/>
      <c r="CF1389" s="29"/>
      <c r="CG1389" s="29"/>
      <c r="CH1389" s="29"/>
      <c r="CI1389" s="29"/>
      <c r="CJ1389" s="29"/>
      <c r="CK1389" s="29"/>
      <c r="CL1389" s="29"/>
      <c r="CM1389" s="29"/>
      <c r="CN1389" s="29"/>
      <c r="CO1389" s="29"/>
      <c r="CP1389" s="29"/>
      <c r="CQ1389" s="29"/>
      <c r="CR1389" s="29"/>
      <c r="CS1389" s="29"/>
      <c r="CT1389" s="29"/>
      <c r="CU1389" s="29"/>
      <c r="CV1389" s="29"/>
      <c r="CW1389" s="29"/>
      <c r="CX1389" s="29"/>
      <c r="CY1389" s="29"/>
      <c r="CZ1389" s="29"/>
      <c r="DA1389" s="29"/>
      <c r="DB1389" s="29"/>
      <c r="DC1389" s="29"/>
      <c r="DD1389" s="29"/>
      <c r="DE1389" s="29"/>
      <c r="DF1389" s="29"/>
      <c r="DG1389" s="29"/>
      <c r="DH1389" s="29"/>
      <c r="DI1389" s="29"/>
      <c r="DJ1389" s="29"/>
      <c r="DK1389" s="29"/>
      <c r="DL1389" s="29"/>
      <c r="DM1389" s="29"/>
      <c r="DN1389" s="29"/>
      <c r="DO1389" s="29"/>
      <c r="DP1389" s="29"/>
      <c r="DQ1389" s="29"/>
      <c r="DR1389" s="29"/>
      <c r="DS1389" s="29"/>
      <c r="DT1389" s="29"/>
      <c r="DU1389" s="29"/>
      <c r="DV1389" s="29"/>
      <c r="DW1389" s="29"/>
      <c r="DX1389" s="29"/>
      <c r="DY1389" s="29"/>
      <c r="DZ1389" s="29"/>
      <c r="EA1389" s="29"/>
      <c r="EB1389" s="29"/>
      <c r="EC1389" s="29"/>
      <c r="ED1389" s="29"/>
      <c r="EE1389" s="29"/>
      <c r="EF1389" s="29"/>
      <c r="EG1389" s="29"/>
      <c r="EH1389" s="29"/>
      <c r="EI1389" s="29"/>
      <c r="EJ1389" s="29"/>
      <c r="EK1389" s="29"/>
      <c r="EL1389" s="29"/>
      <c r="EM1389" s="29"/>
      <c r="EN1389" s="29"/>
      <c r="EO1389" s="29"/>
      <c r="EP1389" s="29"/>
      <c r="EQ1389" s="29"/>
      <c r="ER1389" s="29"/>
      <c r="ES1389" s="29"/>
      <c r="ET1389" s="29"/>
      <c r="EU1389" s="29"/>
      <c r="EV1389" s="29"/>
      <c r="EW1389" s="29"/>
      <c r="EX1389" s="29"/>
      <c r="EY1389" s="29"/>
      <c r="EZ1389" s="29"/>
      <c r="FA1389" s="29"/>
      <c r="FB1389" s="29"/>
      <c r="FC1389" s="29"/>
      <c r="FD1389" s="29"/>
      <c r="FE1389" s="29"/>
      <c r="FF1389" s="29"/>
      <c r="FG1389" s="29"/>
      <c r="FH1389" s="29"/>
      <c r="FI1389" s="29"/>
      <c r="FJ1389" s="29"/>
      <c r="FK1389" s="29"/>
      <c r="FL1389" s="29"/>
      <c r="FM1389" s="29"/>
      <c r="FN1389" s="29"/>
      <c r="FO1389" s="29"/>
      <c r="FP1389" s="29"/>
      <c r="FQ1389" s="29"/>
      <c r="FR1389" s="29"/>
      <c r="FS1389" s="29"/>
      <c r="FT1389" s="29"/>
      <c r="FU1389" s="29"/>
      <c r="FV1389" s="29"/>
      <c r="FW1389" s="29"/>
      <c r="FX1389" s="29"/>
      <c r="FY1389" s="29"/>
      <c r="FZ1389" s="29"/>
      <c r="GA1389" s="29"/>
      <c r="GB1389" s="29"/>
      <c r="GC1389" s="29"/>
      <c r="GD1389" s="29"/>
      <c r="GE1389" s="29"/>
      <c r="GF1389" s="29"/>
      <c r="GG1389" s="29"/>
      <c r="GH1389" s="29"/>
      <c r="GI1389" s="29"/>
      <c r="GJ1389" s="29"/>
      <c r="GK1389" s="29"/>
      <c r="GL1389" s="29"/>
      <c r="GM1389" s="29"/>
      <c r="GN1389" s="29"/>
      <c r="GO1389" s="29"/>
      <c r="GP1389" s="29"/>
      <c r="GQ1389" s="29"/>
      <c r="GR1389" s="29"/>
      <c r="GS1389" s="29"/>
      <c r="GT1389" s="29"/>
      <c r="GU1389" s="29"/>
      <c r="GV1389" s="29"/>
      <c r="GW1389" s="29"/>
      <c r="GX1389" s="29"/>
      <c r="GY1389" s="29"/>
      <c r="GZ1389" s="29"/>
      <c r="HA1389" s="29"/>
      <c r="HB1389" s="29"/>
      <c r="HC1389" s="29"/>
      <c r="HD1389" s="29"/>
      <c r="HE1389" s="29"/>
      <c r="HF1389" s="29"/>
      <c r="HG1389" s="29"/>
    </row>
    <row r="1390" spans="1:215" s="4" customFormat="1" ht="18.600000000000001" customHeight="1" x14ac:dyDescent="0.25">
      <c r="A1390" s="50" t="s">
        <v>186</v>
      </c>
      <c r="B1390" s="50" t="s">
        <v>1019</v>
      </c>
      <c r="C1390" s="62" t="s">
        <v>65</v>
      </c>
      <c r="D1390" s="50" t="s">
        <v>1020</v>
      </c>
      <c r="E1390" s="4" t="s">
        <v>1023</v>
      </c>
      <c r="F1390" s="2" t="s">
        <v>4052</v>
      </c>
      <c r="G1390" s="2" t="s">
        <v>4436</v>
      </c>
      <c r="H1390" s="56">
        <f t="shared" si="46"/>
        <v>0.51485148514851486</v>
      </c>
      <c r="I1390" s="7" t="s">
        <v>11</v>
      </c>
      <c r="J1390" s="4" t="s">
        <v>70</v>
      </c>
      <c r="K1390" s="7">
        <f t="shared" si="47"/>
        <v>52</v>
      </c>
      <c r="L1390" s="4" t="s">
        <v>204</v>
      </c>
      <c r="M1390" s="4" t="s">
        <v>185</v>
      </c>
      <c r="N1390" s="18" t="s">
        <v>4437</v>
      </c>
      <c r="O1390" s="29"/>
      <c r="P1390" s="29"/>
      <c r="Q1390" s="29"/>
      <c r="R1390" s="29"/>
      <c r="S1390" s="29"/>
      <c r="T1390" s="29"/>
      <c r="U1390" s="29"/>
      <c r="V1390" s="29"/>
      <c r="W1390" s="29"/>
      <c r="X1390" s="29"/>
      <c r="Y1390" s="29"/>
      <c r="Z1390" s="29"/>
      <c r="AA1390" s="29"/>
      <c r="AB1390" s="29"/>
      <c r="AC1390" s="29"/>
      <c r="AD1390" s="29"/>
      <c r="AE1390" s="29"/>
      <c r="AF1390" s="29"/>
      <c r="AG1390" s="29"/>
      <c r="AH1390" s="29"/>
      <c r="AI1390" s="29"/>
      <c r="AJ1390" s="29"/>
      <c r="AK1390" s="29"/>
      <c r="AL1390" s="29"/>
      <c r="AM1390" s="29"/>
      <c r="AN1390" s="29"/>
      <c r="AO1390" s="29"/>
      <c r="AP1390" s="29"/>
      <c r="AQ1390" s="29"/>
      <c r="AR1390" s="29"/>
      <c r="AS1390" s="29"/>
      <c r="AT1390" s="29"/>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29"/>
      <c r="CA1390" s="29"/>
      <c r="CB1390" s="29"/>
      <c r="CC1390" s="29"/>
      <c r="CD1390" s="29"/>
      <c r="CE1390" s="29"/>
      <c r="CF1390" s="29"/>
      <c r="CG1390" s="29"/>
      <c r="CH1390" s="29"/>
      <c r="CI1390" s="29"/>
      <c r="CJ1390" s="29"/>
      <c r="CK1390" s="29"/>
      <c r="CL1390" s="29"/>
      <c r="CM1390" s="29"/>
      <c r="CN1390" s="29"/>
      <c r="CO1390" s="29"/>
      <c r="CP1390" s="29"/>
      <c r="CQ1390" s="29"/>
      <c r="CR1390" s="29"/>
      <c r="CS1390" s="29"/>
      <c r="CT1390" s="29"/>
      <c r="CU1390" s="29"/>
      <c r="CV1390" s="29"/>
      <c r="CW1390" s="29"/>
      <c r="CX1390" s="29"/>
      <c r="CY1390" s="29"/>
      <c r="CZ1390" s="29"/>
      <c r="DA1390" s="29"/>
      <c r="DB1390" s="29"/>
      <c r="DC1390" s="29"/>
      <c r="DD1390" s="29"/>
      <c r="DE1390" s="29"/>
      <c r="DF1390" s="29"/>
      <c r="DG1390" s="29"/>
      <c r="DH1390" s="29"/>
      <c r="DI1390" s="29"/>
      <c r="DJ1390" s="29"/>
      <c r="DK1390" s="29"/>
      <c r="DL1390" s="29"/>
      <c r="DM1390" s="29"/>
      <c r="DN1390" s="29"/>
      <c r="DO1390" s="29"/>
      <c r="DP1390" s="29"/>
      <c r="DQ1390" s="29"/>
      <c r="DR1390" s="29"/>
      <c r="DS1390" s="29"/>
      <c r="DT1390" s="29"/>
      <c r="DU1390" s="29"/>
      <c r="DV1390" s="29"/>
      <c r="DW1390" s="29"/>
      <c r="DX1390" s="29"/>
      <c r="DY1390" s="29"/>
      <c r="DZ1390" s="29"/>
      <c r="EA1390" s="29"/>
      <c r="EB1390" s="29"/>
      <c r="EC1390" s="29"/>
      <c r="ED1390" s="29"/>
      <c r="EE1390" s="29"/>
      <c r="EF1390" s="29"/>
      <c r="EG1390" s="29"/>
      <c r="EH1390" s="29"/>
      <c r="EI1390" s="29"/>
      <c r="EJ1390" s="29"/>
      <c r="EK1390" s="29"/>
      <c r="EL1390" s="29"/>
      <c r="EM1390" s="29"/>
      <c r="EN1390" s="29"/>
      <c r="EO1390" s="29"/>
      <c r="EP1390" s="29"/>
      <c r="EQ1390" s="29"/>
      <c r="ER1390" s="29"/>
      <c r="ES1390" s="29"/>
      <c r="ET1390" s="29"/>
      <c r="EU1390" s="29"/>
      <c r="EV1390" s="29"/>
      <c r="EW1390" s="29"/>
      <c r="EX1390" s="29"/>
      <c r="EY1390" s="29"/>
      <c r="EZ1390" s="29"/>
      <c r="FA1390" s="29"/>
      <c r="FB1390" s="29"/>
      <c r="FC1390" s="29"/>
      <c r="FD1390" s="29"/>
      <c r="FE1390" s="29"/>
      <c r="FF1390" s="29"/>
      <c r="FG1390" s="29"/>
      <c r="FH1390" s="29"/>
      <c r="FI1390" s="29"/>
      <c r="FJ1390" s="29"/>
      <c r="FK1390" s="29"/>
      <c r="FL1390" s="29"/>
      <c r="FM1390" s="29"/>
      <c r="FN1390" s="29"/>
      <c r="FO1390" s="29"/>
      <c r="FP1390" s="29"/>
      <c r="FQ1390" s="29"/>
      <c r="FR1390" s="29"/>
      <c r="FS1390" s="29"/>
      <c r="FT1390" s="29"/>
      <c r="FU1390" s="29"/>
      <c r="FV1390" s="29"/>
      <c r="FW1390" s="29"/>
      <c r="FX1390" s="29"/>
      <c r="FY1390" s="29"/>
      <c r="FZ1390" s="29"/>
      <c r="GA1390" s="29"/>
      <c r="GB1390" s="29"/>
      <c r="GC1390" s="29"/>
      <c r="GD1390" s="29"/>
      <c r="GE1390" s="29"/>
      <c r="GF1390" s="29"/>
      <c r="GG1390" s="29"/>
      <c r="GH1390" s="29"/>
      <c r="GI1390" s="29"/>
      <c r="GJ1390" s="29"/>
      <c r="GK1390" s="29"/>
      <c r="GL1390" s="29"/>
      <c r="GM1390" s="29"/>
      <c r="GN1390" s="29"/>
      <c r="GO1390" s="29"/>
      <c r="GP1390" s="29"/>
      <c r="GQ1390" s="29"/>
      <c r="GR1390" s="29"/>
      <c r="GS1390" s="29"/>
      <c r="GT1390" s="29"/>
      <c r="GU1390" s="29"/>
      <c r="GV1390" s="29"/>
      <c r="GW1390" s="29"/>
      <c r="GX1390" s="29"/>
      <c r="GY1390" s="29"/>
      <c r="GZ1390" s="29"/>
      <c r="HA1390" s="29"/>
      <c r="HB1390" s="29"/>
      <c r="HC1390" s="29"/>
      <c r="HD1390" s="29"/>
      <c r="HE1390" s="29"/>
      <c r="HF1390" s="29"/>
      <c r="HG1390" s="29"/>
    </row>
    <row r="1391" spans="1:215" s="4" customFormat="1" ht="18.600000000000001" customHeight="1" x14ac:dyDescent="0.25">
      <c r="A1391" s="51" t="s">
        <v>186</v>
      </c>
      <c r="B1391" s="51" t="s">
        <v>1019</v>
      </c>
      <c r="C1391" s="54" t="s">
        <v>2</v>
      </c>
      <c r="D1391" s="51" t="s">
        <v>1020</v>
      </c>
      <c r="E1391" s="1" t="s">
        <v>1024</v>
      </c>
      <c r="F1391" s="1" t="s">
        <v>4053</v>
      </c>
      <c r="G1391" s="1" t="s">
        <v>4436</v>
      </c>
      <c r="H1391" s="58">
        <f t="shared" si="46"/>
        <v>0.46263345195729538</v>
      </c>
      <c r="I1391" s="5" t="s">
        <v>390</v>
      </c>
      <c r="J1391" s="1" t="s">
        <v>366</v>
      </c>
      <c r="K1391" s="5">
        <f t="shared" si="47"/>
        <v>130</v>
      </c>
      <c r="L1391" s="1" t="s">
        <v>671</v>
      </c>
      <c r="M1391" s="1" t="s">
        <v>185</v>
      </c>
      <c r="N1391" s="19" t="s">
        <v>4437</v>
      </c>
      <c r="O1391" s="25"/>
      <c r="P1391" s="25"/>
      <c r="Q1391" s="25"/>
      <c r="R1391" s="25"/>
      <c r="S1391" s="25"/>
      <c r="T1391" s="25"/>
      <c r="U1391" s="25"/>
      <c r="V1391" s="25"/>
      <c r="W1391" s="25"/>
      <c r="X1391" s="25"/>
      <c r="Y1391" s="25"/>
      <c r="Z1391" s="29"/>
      <c r="AA1391" s="29"/>
      <c r="AB1391" s="29"/>
      <c r="AC1391" s="29"/>
      <c r="AD1391" s="29"/>
      <c r="AE1391" s="29"/>
      <c r="AF1391" s="29"/>
      <c r="AG1391" s="29"/>
      <c r="AH1391" s="29"/>
      <c r="AI1391" s="29"/>
      <c r="AJ1391" s="29"/>
      <c r="AK1391" s="29"/>
      <c r="AL1391" s="29"/>
      <c r="AM1391" s="29"/>
      <c r="AN1391" s="29"/>
      <c r="AO1391" s="29"/>
      <c r="AP1391" s="29"/>
      <c r="AQ1391" s="29"/>
      <c r="AR1391" s="29"/>
      <c r="AS1391" s="29"/>
      <c r="AT1391" s="29"/>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29"/>
      <c r="CA1391" s="29"/>
      <c r="CB1391" s="29"/>
      <c r="CC1391" s="29"/>
      <c r="CD1391" s="29"/>
      <c r="CE1391" s="29"/>
      <c r="CF1391" s="29"/>
      <c r="CG1391" s="29"/>
      <c r="CH1391" s="29"/>
      <c r="CI1391" s="29"/>
      <c r="CJ1391" s="29"/>
      <c r="CK1391" s="29"/>
      <c r="CL1391" s="29"/>
      <c r="CM1391" s="29"/>
      <c r="CN1391" s="29"/>
      <c r="CO1391" s="29"/>
      <c r="CP1391" s="29"/>
      <c r="CQ1391" s="29"/>
      <c r="CR1391" s="29"/>
      <c r="CS1391" s="29"/>
      <c r="CT1391" s="29"/>
      <c r="CU1391" s="29"/>
      <c r="CV1391" s="29"/>
      <c r="CW1391" s="29"/>
      <c r="CX1391" s="29"/>
      <c r="CY1391" s="29"/>
      <c r="CZ1391" s="29"/>
      <c r="DA1391" s="29"/>
      <c r="DB1391" s="29"/>
      <c r="DC1391" s="29"/>
      <c r="DD1391" s="29"/>
      <c r="DE1391" s="29"/>
      <c r="DF1391" s="29"/>
      <c r="DG1391" s="29"/>
      <c r="DH1391" s="29"/>
      <c r="DI1391" s="29"/>
      <c r="DJ1391" s="29"/>
      <c r="DK1391" s="29"/>
      <c r="DL1391" s="29"/>
      <c r="DM1391" s="29"/>
      <c r="DN1391" s="29"/>
      <c r="DO1391" s="29"/>
      <c r="DP1391" s="29"/>
      <c r="DQ1391" s="29"/>
      <c r="DR1391" s="29"/>
      <c r="DS1391" s="29"/>
      <c r="DT1391" s="29"/>
      <c r="DU1391" s="29"/>
      <c r="DV1391" s="29"/>
      <c r="DW1391" s="29"/>
      <c r="DX1391" s="29"/>
      <c r="DY1391" s="29"/>
      <c r="DZ1391" s="29"/>
      <c r="EA1391" s="29"/>
      <c r="EB1391" s="29"/>
      <c r="EC1391" s="29"/>
      <c r="ED1391" s="29"/>
      <c r="EE1391" s="29"/>
      <c r="EF1391" s="29"/>
      <c r="EG1391" s="29"/>
      <c r="EH1391" s="29"/>
      <c r="EI1391" s="29"/>
      <c r="EJ1391" s="29"/>
      <c r="EK1391" s="29"/>
      <c r="EL1391" s="29"/>
      <c r="EM1391" s="29"/>
      <c r="EN1391" s="29"/>
      <c r="EO1391" s="29"/>
      <c r="EP1391" s="29"/>
      <c r="EQ1391" s="29"/>
      <c r="ER1391" s="29"/>
      <c r="ES1391" s="29"/>
      <c r="ET1391" s="29"/>
      <c r="EU1391" s="29"/>
      <c r="EV1391" s="29"/>
      <c r="EW1391" s="29"/>
      <c r="EX1391" s="29"/>
      <c r="EY1391" s="29"/>
      <c r="EZ1391" s="29"/>
      <c r="FA1391" s="29"/>
      <c r="FB1391" s="29"/>
      <c r="FC1391" s="29"/>
      <c r="FD1391" s="29"/>
      <c r="FE1391" s="29"/>
      <c r="FF1391" s="29"/>
      <c r="FG1391" s="29"/>
      <c r="FH1391" s="29"/>
      <c r="FI1391" s="29"/>
      <c r="FJ1391" s="29"/>
      <c r="FK1391" s="29"/>
      <c r="FL1391" s="29"/>
      <c r="FM1391" s="29"/>
      <c r="FN1391" s="29"/>
      <c r="FO1391" s="29"/>
      <c r="FP1391" s="29"/>
      <c r="FQ1391" s="29"/>
      <c r="FR1391" s="29"/>
      <c r="FS1391" s="29"/>
      <c r="FT1391" s="29"/>
      <c r="FU1391" s="29"/>
      <c r="FV1391" s="29"/>
      <c r="FW1391" s="29"/>
      <c r="FX1391" s="29"/>
      <c r="FY1391" s="29"/>
      <c r="FZ1391" s="29"/>
      <c r="GA1391" s="29"/>
      <c r="GB1391" s="29"/>
      <c r="GC1391" s="29"/>
      <c r="GD1391" s="29"/>
      <c r="GE1391" s="29"/>
      <c r="GF1391" s="29"/>
      <c r="GG1391" s="29"/>
      <c r="GH1391" s="29"/>
      <c r="GI1391" s="29"/>
      <c r="GJ1391" s="29"/>
      <c r="GK1391" s="29"/>
      <c r="GL1391" s="29"/>
      <c r="GM1391" s="29"/>
      <c r="GN1391" s="29"/>
      <c r="GO1391" s="29"/>
      <c r="GP1391" s="29"/>
      <c r="GQ1391" s="29"/>
      <c r="GR1391" s="29"/>
      <c r="GS1391" s="29"/>
      <c r="GT1391" s="29"/>
      <c r="GU1391" s="29"/>
      <c r="GV1391" s="29"/>
      <c r="GW1391" s="29"/>
      <c r="GX1391" s="29"/>
      <c r="GY1391" s="29"/>
      <c r="GZ1391" s="29"/>
      <c r="HA1391" s="29"/>
      <c r="HB1391" s="29"/>
      <c r="HC1391" s="29"/>
      <c r="HD1391" s="29"/>
      <c r="HE1391" s="29"/>
      <c r="HF1391" s="29"/>
      <c r="HG1391" s="29"/>
    </row>
    <row r="1392" spans="1:215" s="4" customFormat="1" ht="18.600000000000001" customHeight="1" x14ac:dyDescent="0.25">
      <c r="A1392" s="50" t="s">
        <v>186</v>
      </c>
      <c r="B1392" s="50" t="s">
        <v>1475</v>
      </c>
      <c r="C1392" s="62" t="s">
        <v>13</v>
      </c>
      <c r="D1392" s="50" t="s">
        <v>1476</v>
      </c>
      <c r="E1392" s="4" t="s">
        <v>1477</v>
      </c>
      <c r="F1392" s="2" t="s">
        <v>4240</v>
      </c>
      <c r="G1392" s="2" t="s">
        <v>4553</v>
      </c>
      <c r="H1392" s="56">
        <f t="shared" si="46"/>
        <v>0.59148936170212763</v>
      </c>
      <c r="I1392" s="7" t="s">
        <v>206</v>
      </c>
      <c r="J1392" s="4" t="s">
        <v>33</v>
      </c>
      <c r="K1392" s="7">
        <f t="shared" si="47"/>
        <v>139</v>
      </c>
      <c r="L1392" s="4" t="s">
        <v>6</v>
      </c>
      <c r="M1392" s="4" t="s">
        <v>185</v>
      </c>
      <c r="N1392" s="18" t="s">
        <v>4554</v>
      </c>
      <c r="O1392" s="29"/>
      <c r="P1392" s="29"/>
      <c r="Q1392" s="29"/>
      <c r="R1392" s="29"/>
      <c r="S1392" s="29"/>
      <c r="T1392" s="29"/>
      <c r="U1392" s="29"/>
      <c r="V1392" s="29"/>
      <c r="W1392" s="29"/>
      <c r="X1392" s="29"/>
      <c r="Y1392" s="29"/>
      <c r="Z1392" s="29"/>
      <c r="AA1392" s="29"/>
      <c r="AB1392" s="29"/>
      <c r="AC1392" s="29"/>
      <c r="AD1392" s="29"/>
      <c r="AE1392" s="29"/>
      <c r="AF1392" s="29"/>
      <c r="AG1392" s="29"/>
      <c r="AH1392" s="29"/>
      <c r="AI1392" s="29"/>
      <c r="AJ1392" s="29"/>
      <c r="AK1392" s="29"/>
      <c r="AL1392" s="29"/>
      <c r="AM1392" s="29"/>
      <c r="AN1392" s="29"/>
      <c r="AO1392" s="29"/>
      <c r="AP1392" s="29"/>
      <c r="AQ1392" s="29"/>
      <c r="AR1392" s="29"/>
      <c r="AS1392" s="29"/>
      <c r="AT1392" s="29"/>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29"/>
      <c r="CA1392" s="29"/>
      <c r="CB1392" s="29"/>
      <c r="CC1392" s="29"/>
      <c r="CD1392" s="29"/>
      <c r="CE1392" s="29"/>
      <c r="CF1392" s="29"/>
      <c r="CG1392" s="29"/>
      <c r="CH1392" s="29"/>
      <c r="CI1392" s="29"/>
      <c r="CJ1392" s="29"/>
      <c r="CK1392" s="29"/>
      <c r="CL1392" s="29"/>
      <c r="CM1392" s="29"/>
      <c r="CN1392" s="29"/>
      <c r="CO1392" s="29"/>
      <c r="CP1392" s="29"/>
      <c r="CQ1392" s="29"/>
      <c r="CR1392" s="29"/>
      <c r="CS1392" s="29"/>
      <c r="CT1392" s="29"/>
      <c r="CU1392" s="29"/>
      <c r="CV1392" s="29"/>
      <c r="CW1392" s="29"/>
      <c r="CX1392" s="29"/>
      <c r="CY1392" s="29"/>
      <c r="CZ1392" s="29"/>
      <c r="DA1392" s="29"/>
      <c r="DB1392" s="29"/>
      <c r="DC1392" s="29"/>
      <c r="DD1392" s="29"/>
      <c r="DE1392" s="29"/>
      <c r="DF1392" s="29"/>
      <c r="DG1392" s="29"/>
      <c r="DH1392" s="29"/>
      <c r="DI1392" s="29"/>
      <c r="DJ1392" s="29"/>
      <c r="DK1392" s="29"/>
      <c r="DL1392" s="29"/>
      <c r="DM1392" s="29"/>
      <c r="DN1392" s="29"/>
      <c r="DO1392" s="29"/>
      <c r="DP1392" s="29"/>
      <c r="DQ1392" s="29"/>
      <c r="DR1392" s="29"/>
      <c r="DS1392" s="29"/>
      <c r="DT1392" s="29"/>
      <c r="DU1392" s="29"/>
      <c r="DV1392" s="29"/>
      <c r="DW1392" s="29"/>
      <c r="DX1392" s="29"/>
      <c r="DY1392" s="29"/>
      <c r="DZ1392" s="29"/>
      <c r="EA1392" s="29"/>
      <c r="EB1392" s="29"/>
      <c r="EC1392" s="29"/>
      <c r="ED1392" s="29"/>
      <c r="EE1392" s="29"/>
      <c r="EF1392" s="29"/>
      <c r="EG1392" s="29"/>
      <c r="EH1392" s="29"/>
      <c r="EI1392" s="29"/>
      <c r="EJ1392" s="29"/>
      <c r="EK1392" s="29"/>
      <c r="EL1392" s="29"/>
      <c r="EM1392" s="29"/>
      <c r="EN1392" s="29"/>
      <c r="EO1392" s="29"/>
      <c r="EP1392" s="29"/>
      <c r="EQ1392" s="29"/>
      <c r="ER1392" s="29"/>
      <c r="ES1392" s="29"/>
      <c r="ET1392" s="29"/>
      <c r="EU1392" s="29"/>
      <c r="EV1392" s="29"/>
      <c r="EW1392" s="29"/>
      <c r="EX1392" s="29"/>
      <c r="EY1392" s="29"/>
      <c r="EZ1392" s="29"/>
      <c r="FA1392" s="29"/>
      <c r="FB1392" s="29"/>
      <c r="FC1392" s="29"/>
      <c r="FD1392" s="29"/>
      <c r="FE1392" s="29"/>
      <c r="FF1392" s="29"/>
      <c r="FG1392" s="29"/>
      <c r="FH1392" s="29"/>
      <c r="FI1392" s="29"/>
      <c r="FJ1392" s="29"/>
      <c r="FK1392" s="29"/>
      <c r="FL1392" s="29"/>
      <c r="FM1392" s="29"/>
      <c r="FN1392" s="29"/>
      <c r="FO1392" s="29"/>
      <c r="FP1392" s="29"/>
      <c r="FQ1392" s="29"/>
      <c r="FR1392" s="29"/>
      <c r="FS1392" s="29"/>
      <c r="FT1392" s="29"/>
      <c r="FU1392" s="29"/>
      <c r="FV1392" s="29"/>
      <c r="FW1392" s="29"/>
      <c r="FX1392" s="29"/>
      <c r="FY1392" s="29"/>
      <c r="FZ1392" s="29"/>
      <c r="GA1392" s="29"/>
      <c r="GB1392" s="29"/>
      <c r="GC1392" s="29"/>
      <c r="GD1392" s="29"/>
      <c r="GE1392" s="29"/>
      <c r="GF1392" s="29"/>
      <c r="GG1392" s="29"/>
      <c r="GH1392" s="29"/>
      <c r="GI1392" s="29"/>
      <c r="GJ1392" s="29"/>
      <c r="GK1392" s="29"/>
      <c r="GL1392" s="29"/>
      <c r="GM1392" s="29"/>
      <c r="GN1392" s="29"/>
      <c r="GO1392" s="29"/>
      <c r="GP1392" s="29"/>
      <c r="GQ1392" s="29"/>
      <c r="GR1392" s="29"/>
      <c r="GS1392" s="29"/>
      <c r="GT1392" s="29"/>
      <c r="GU1392" s="29"/>
      <c r="GV1392" s="29"/>
      <c r="GW1392" s="29"/>
      <c r="GX1392" s="29"/>
      <c r="GY1392" s="29"/>
      <c r="GZ1392" s="29"/>
      <c r="HA1392" s="29"/>
      <c r="HB1392" s="29"/>
      <c r="HC1392" s="29"/>
      <c r="HD1392" s="29"/>
      <c r="HE1392" s="29"/>
      <c r="HF1392" s="29"/>
      <c r="HG1392" s="29"/>
    </row>
    <row r="1393" spans="1:215" s="4" customFormat="1" ht="18.600000000000001" customHeight="1" x14ac:dyDescent="0.25">
      <c r="A1393" s="50" t="s">
        <v>186</v>
      </c>
      <c r="B1393" s="50" t="s">
        <v>1475</v>
      </c>
      <c r="C1393" s="62" t="s">
        <v>2</v>
      </c>
      <c r="D1393" s="50" t="s">
        <v>1476</v>
      </c>
      <c r="E1393" s="4" t="s">
        <v>1478</v>
      </c>
      <c r="F1393" s="2" t="s">
        <v>4241</v>
      </c>
      <c r="G1393" s="2" t="s">
        <v>4553</v>
      </c>
      <c r="H1393" s="56">
        <f t="shared" si="46"/>
        <v>0.53153153153153154</v>
      </c>
      <c r="I1393" s="7" t="s">
        <v>80</v>
      </c>
      <c r="J1393" s="4" t="s">
        <v>20</v>
      </c>
      <c r="K1393" s="7">
        <f t="shared" si="47"/>
        <v>118</v>
      </c>
      <c r="L1393" s="4" t="s">
        <v>1095</v>
      </c>
      <c r="M1393" s="4" t="s">
        <v>185</v>
      </c>
      <c r="N1393" s="18" t="s">
        <v>4554</v>
      </c>
      <c r="O1393" s="29"/>
      <c r="P1393" s="29"/>
      <c r="Q1393" s="29"/>
      <c r="R1393" s="29"/>
      <c r="S1393" s="29"/>
      <c r="T1393" s="29"/>
      <c r="U1393" s="29"/>
      <c r="V1393" s="29"/>
      <c r="W1393" s="29"/>
      <c r="X1393" s="29"/>
      <c r="Y1393" s="29"/>
      <c r="Z1393" s="29"/>
      <c r="AA1393" s="29"/>
      <c r="AB1393" s="29"/>
      <c r="AC1393" s="29"/>
      <c r="AD1393" s="29"/>
      <c r="AE1393" s="29"/>
      <c r="AF1393" s="29"/>
      <c r="AG1393" s="29"/>
      <c r="AH1393" s="29"/>
      <c r="AI1393" s="29"/>
      <c r="AJ1393" s="29"/>
      <c r="AK1393" s="29"/>
      <c r="AL1393" s="29"/>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c r="CA1393" s="29"/>
      <c r="CB1393" s="29"/>
      <c r="CC1393" s="29"/>
      <c r="CD1393" s="29"/>
      <c r="CE1393" s="29"/>
      <c r="CF1393" s="29"/>
      <c r="CG1393" s="29"/>
      <c r="CH1393" s="29"/>
      <c r="CI1393" s="29"/>
      <c r="CJ1393" s="29"/>
      <c r="CK1393" s="29"/>
      <c r="CL1393" s="29"/>
      <c r="CM1393" s="29"/>
      <c r="CN1393" s="29"/>
      <c r="CO1393" s="29"/>
      <c r="CP1393" s="29"/>
      <c r="CQ1393" s="29"/>
      <c r="CR1393" s="29"/>
      <c r="CS1393" s="29"/>
      <c r="CT1393" s="29"/>
      <c r="CU1393" s="29"/>
      <c r="CV1393" s="29"/>
      <c r="CW1393" s="29"/>
      <c r="CX1393" s="29"/>
      <c r="CY1393" s="29"/>
      <c r="CZ1393" s="29"/>
      <c r="DA1393" s="29"/>
      <c r="DB1393" s="29"/>
      <c r="DC1393" s="29"/>
      <c r="DD1393" s="29"/>
      <c r="DE1393" s="29"/>
      <c r="DF1393" s="29"/>
      <c r="DG1393" s="29"/>
      <c r="DH1393" s="29"/>
      <c r="DI1393" s="29"/>
      <c r="DJ1393" s="29"/>
      <c r="DK1393" s="29"/>
      <c r="DL1393" s="29"/>
      <c r="DM1393" s="29"/>
      <c r="DN1393" s="29"/>
      <c r="DO1393" s="29"/>
      <c r="DP1393" s="29"/>
      <c r="DQ1393" s="29"/>
      <c r="DR1393" s="29"/>
      <c r="DS1393" s="29"/>
      <c r="DT1393" s="29"/>
      <c r="DU1393" s="29"/>
      <c r="DV1393" s="29"/>
      <c r="DW1393" s="29"/>
      <c r="DX1393" s="29"/>
      <c r="DY1393" s="29"/>
      <c r="DZ1393" s="29"/>
      <c r="EA1393" s="29"/>
      <c r="EB1393" s="29"/>
      <c r="EC1393" s="29"/>
      <c r="ED1393" s="29"/>
      <c r="EE1393" s="29"/>
      <c r="EF1393" s="29"/>
      <c r="EG1393" s="29"/>
      <c r="EH1393" s="29"/>
      <c r="EI1393" s="29"/>
      <c r="EJ1393" s="29"/>
      <c r="EK1393" s="29"/>
      <c r="EL1393" s="29"/>
      <c r="EM1393" s="29"/>
      <c r="EN1393" s="29"/>
      <c r="EO1393" s="29"/>
      <c r="EP1393" s="29"/>
      <c r="EQ1393" s="29"/>
      <c r="ER1393" s="29"/>
      <c r="ES1393" s="29"/>
      <c r="ET1393" s="29"/>
      <c r="EU1393" s="29"/>
      <c r="EV1393" s="29"/>
      <c r="EW1393" s="29"/>
      <c r="EX1393" s="29"/>
      <c r="EY1393" s="29"/>
      <c r="EZ1393" s="29"/>
      <c r="FA1393" s="29"/>
      <c r="FB1393" s="29"/>
      <c r="FC1393" s="29"/>
      <c r="FD1393" s="29"/>
      <c r="FE1393" s="29"/>
      <c r="FF1393" s="29"/>
      <c r="FG1393" s="29"/>
      <c r="FH1393" s="29"/>
      <c r="FI1393" s="29"/>
      <c r="FJ1393" s="29"/>
      <c r="FK1393" s="29"/>
      <c r="FL1393" s="29"/>
      <c r="FM1393" s="29"/>
      <c r="FN1393" s="29"/>
      <c r="FO1393" s="29"/>
      <c r="FP1393" s="29"/>
      <c r="FQ1393" s="29"/>
      <c r="FR1393" s="29"/>
      <c r="FS1393" s="29"/>
      <c r="FT1393" s="29"/>
      <c r="FU1393" s="29"/>
      <c r="FV1393" s="29"/>
      <c r="FW1393" s="29"/>
      <c r="FX1393" s="29"/>
      <c r="FY1393" s="29"/>
      <c r="FZ1393" s="29"/>
      <c r="GA1393" s="29"/>
      <c r="GB1393" s="29"/>
      <c r="GC1393" s="29"/>
      <c r="GD1393" s="29"/>
      <c r="GE1393" s="29"/>
      <c r="GF1393" s="29"/>
      <c r="GG1393" s="29"/>
      <c r="GH1393" s="29"/>
      <c r="GI1393" s="29"/>
      <c r="GJ1393" s="29"/>
      <c r="GK1393" s="29"/>
      <c r="GL1393" s="29"/>
      <c r="GM1393" s="29"/>
      <c r="GN1393" s="29"/>
      <c r="GO1393" s="29"/>
      <c r="GP1393" s="29"/>
      <c r="GQ1393" s="29"/>
      <c r="GR1393" s="29"/>
      <c r="GS1393" s="29"/>
      <c r="GT1393" s="29"/>
      <c r="GU1393" s="29"/>
      <c r="GV1393" s="29"/>
      <c r="GW1393" s="29"/>
      <c r="GX1393" s="29"/>
      <c r="GY1393" s="29"/>
      <c r="GZ1393" s="29"/>
      <c r="HA1393" s="29"/>
      <c r="HB1393" s="29"/>
      <c r="HC1393" s="29"/>
      <c r="HD1393" s="29"/>
      <c r="HE1393" s="29"/>
      <c r="HF1393" s="29"/>
      <c r="HG1393" s="29"/>
    </row>
    <row r="1394" spans="1:215" s="4" customFormat="1" ht="18.600000000000001" customHeight="1" x14ac:dyDescent="0.25">
      <c r="A1394" s="50" t="s">
        <v>186</v>
      </c>
      <c r="B1394" s="50" t="s">
        <v>2121</v>
      </c>
      <c r="C1394" s="62" t="s">
        <v>315</v>
      </c>
      <c r="D1394" s="50" t="s">
        <v>2122</v>
      </c>
      <c r="E1394" s="4" t="s">
        <v>2123</v>
      </c>
      <c r="F1394" s="2" t="s">
        <v>5011</v>
      </c>
      <c r="G1394" s="2" t="s">
        <v>5012</v>
      </c>
      <c r="H1394" s="56">
        <f t="shared" si="46"/>
        <v>0.50574712643678166</v>
      </c>
      <c r="I1394" s="7" t="s">
        <v>55</v>
      </c>
      <c r="J1394" s="4" t="s">
        <v>92</v>
      </c>
      <c r="K1394" s="7">
        <f t="shared" si="47"/>
        <v>44</v>
      </c>
      <c r="L1394" s="4" t="s">
        <v>504</v>
      </c>
      <c r="M1394" s="4" t="s">
        <v>185</v>
      </c>
      <c r="N1394" s="18" t="s">
        <v>5013</v>
      </c>
      <c r="O1394" s="29"/>
      <c r="P1394" s="29"/>
      <c r="Q1394" s="29"/>
      <c r="R1394" s="29"/>
      <c r="S1394" s="29"/>
      <c r="T1394" s="29"/>
      <c r="U1394" s="29"/>
      <c r="V1394" s="29"/>
      <c r="W1394" s="29"/>
      <c r="X1394" s="29"/>
      <c r="Y1394" s="29"/>
      <c r="Z1394" s="29"/>
      <c r="AA1394" s="29"/>
      <c r="AB1394" s="29"/>
      <c r="AC1394" s="29"/>
      <c r="AD1394" s="29"/>
      <c r="AE1394" s="29"/>
      <c r="AF1394" s="29"/>
      <c r="AG1394" s="29"/>
      <c r="AH1394" s="29"/>
      <c r="AI1394" s="29"/>
      <c r="AJ1394" s="29"/>
      <c r="AK1394" s="29"/>
      <c r="AL1394" s="29"/>
      <c r="AM1394" s="29"/>
      <c r="AN1394" s="29"/>
      <c r="AO1394" s="29"/>
      <c r="AP1394" s="29"/>
      <c r="AQ1394" s="29"/>
      <c r="AR1394" s="29"/>
      <c r="AS1394" s="29"/>
      <c r="AT1394" s="29"/>
      <c r="AU1394" s="29"/>
      <c r="AV1394" s="29"/>
      <c r="AW1394" s="29"/>
      <c r="AX1394" s="29"/>
      <c r="AY1394" s="29"/>
      <c r="AZ1394" s="29"/>
      <c r="BA1394" s="29"/>
      <c r="BB1394" s="29"/>
      <c r="BC1394" s="29"/>
      <c r="BD1394" s="29"/>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29"/>
      <c r="CA1394" s="29"/>
      <c r="CB1394" s="29"/>
      <c r="CC1394" s="29"/>
      <c r="CD1394" s="29"/>
      <c r="CE1394" s="29"/>
      <c r="CF1394" s="29"/>
      <c r="CG1394" s="29"/>
      <c r="CH1394" s="29"/>
      <c r="CI1394" s="29"/>
      <c r="CJ1394" s="29"/>
      <c r="CK1394" s="29"/>
      <c r="CL1394" s="29"/>
      <c r="CM1394" s="29"/>
      <c r="CN1394" s="29"/>
      <c r="CO1394" s="29"/>
      <c r="CP1394" s="29"/>
      <c r="CQ1394" s="29"/>
      <c r="CR1394" s="29"/>
      <c r="CS1394" s="29"/>
      <c r="CT1394" s="29"/>
      <c r="CU1394" s="29"/>
      <c r="CV1394" s="29"/>
      <c r="CW1394" s="29"/>
      <c r="CX1394" s="29"/>
      <c r="CY1394" s="29"/>
      <c r="CZ1394" s="29"/>
      <c r="DA1394" s="29"/>
      <c r="DB1394" s="29"/>
      <c r="DC1394" s="29"/>
      <c r="DD1394" s="29"/>
      <c r="DE1394" s="29"/>
      <c r="DF1394" s="29"/>
      <c r="DG1394" s="29"/>
      <c r="DH1394" s="29"/>
      <c r="DI1394" s="29"/>
      <c r="DJ1394" s="29"/>
      <c r="DK1394" s="29"/>
      <c r="DL1394" s="29"/>
      <c r="DM1394" s="29"/>
      <c r="DN1394" s="29"/>
      <c r="DO1394" s="29"/>
      <c r="DP1394" s="29"/>
      <c r="DQ1394" s="29"/>
      <c r="DR1394" s="29"/>
      <c r="DS1394" s="29"/>
      <c r="DT1394" s="29"/>
      <c r="DU1394" s="29"/>
      <c r="DV1394" s="29"/>
      <c r="DW1394" s="29"/>
      <c r="DX1394" s="29"/>
      <c r="DY1394" s="29"/>
      <c r="DZ1394" s="29"/>
      <c r="EA1394" s="29"/>
      <c r="EB1394" s="29"/>
      <c r="EC1394" s="29"/>
      <c r="ED1394" s="29"/>
      <c r="EE1394" s="29"/>
      <c r="EF1394" s="29"/>
      <c r="EG1394" s="29"/>
      <c r="EH1394" s="29"/>
      <c r="EI1394" s="29"/>
      <c r="EJ1394" s="29"/>
      <c r="EK1394" s="29"/>
      <c r="EL1394" s="29"/>
      <c r="EM1394" s="29"/>
      <c r="EN1394" s="29"/>
      <c r="EO1394" s="29"/>
      <c r="EP1394" s="29"/>
      <c r="EQ1394" s="29"/>
      <c r="ER1394" s="29"/>
      <c r="ES1394" s="29"/>
      <c r="ET1394" s="29"/>
      <c r="EU1394" s="29"/>
      <c r="EV1394" s="29"/>
      <c r="EW1394" s="29"/>
      <c r="EX1394" s="29"/>
      <c r="EY1394" s="29"/>
      <c r="EZ1394" s="29"/>
      <c r="FA1394" s="29"/>
      <c r="FB1394" s="29"/>
      <c r="FC1394" s="29"/>
      <c r="FD1394" s="29"/>
      <c r="FE1394" s="29"/>
      <c r="FF1394" s="29"/>
      <c r="FG1394" s="29"/>
      <c r="FH1394" s="29"/>
      <c r="FI1394" s="29"/>
      <c r="FJ1394" s="29"/>
      <c r="FK1394" s="29"/>
      <c r="FL1394" s="29"/>
      <c r="FM1394" s="29"/>
      <c r="FN1394" s="29"/>
      <c r="FO1394" s="29"/>
      <c r="FP1394" s="29"/>
      <c r="FQ1394" s="29"/>
      <c r="FR1394" s="29"/>
      <c r="FS1394" s="29"/>
      <c r="FT1394" s="29"/>
      <c r="FU1394" s="29"/>
      <c r="FV1394" s="29"/>
      <c r="FW1394" s="29"/>
      <c r="FX1394" s="29"/>
      <c r="FY1394" s="29"/>
      <c r="FZ1394" s="29"/>
      <c r="GA1394" s="29"/>
      <c r="GB1394" s="29"/>
      <c r="GC1394" s="29"/>
      <c r="GD1394" s="29"/>
      <c r="GE1394" s="29"/>
      <c r="GF1394" s="29"/>
      <c r="GG1394" s="29"/>
      <c r="GH1394" s="29"/>
      <c r="GI1394" s="29"/>
      <c r="GJ1394" s="29"/>
      <c r="GK1394" s="29"/>
      <c r="GL1394" s="29"/>
      <c r="GM1394" s="29"/>
      <c r="GN1394" s="29"/>
      <c r="GO1394" s="29"/>
      <c r="GP1394" s="29"/>
      <c r="GQ1394" s="29"/>
      <c r="GR1394" s="29"/>
      <c r="GS1394" s="29"/>
      <c r="GT1394" s="29"/>
      <c r="GU1394" s="29"/>
      <c r="GV1394" s="29"/>
      <c r="GW1394" s="29"/>
      <c r="GX1394" s="29"/>
      <c r="GY1394" s="29"/>
      <c r="GZ1394" s="29"/>
      <c r="HA1394" s="29"/>
      <c r="HB1394" s="29"/>
      <c r="HC1394" s="29"/>
      <c r="HD1394" s="29"/>
      <c r="HE1394" s="29"/>
      <c r="HF1394" s="29"/>
      <c r="HG1394" s="29"/>
    </row>
    <row r="1395" spans="1:215" s="4" customFormat="1" ht="18.600000000000001" customHeight="1" x14ac:dyDescent="0.25">
      <c r="A1395" s="50" t="s">
        <v>186</v>
      </c>
      <c r="B1395" s="50" t="s">
        <v>2121</v>
      </c>
      <c r="C1395" s="62" t="s">
        <v>13</v>
      </c>
      <c r="D1395" s="50" t="s">
        <v>2122</v>
      </c>
      <c r="E1395" s="4" t="s">
        <v>2124</v>
      </c>
      <c r="F1395" s="2" t="s">
        <v>5014</v>
      </c>
      <c r="G1395" s="2" t="s">
        <v>5012</v>
      </c>
      <c r="H1395" s="56">
        <f t="shared" si="46"/>
        <v>0.46638655462184875</v>
      </c>
      <c r="I1395" s="7" t="s">
        <v>404</v>
      </c>
      <c r="J1395" s="4" t="s">
        <v>245</v>
      </c>
      <c r="K1395" s="7">
        <f t="shared" si="47"/>
        <v>111</v>
      </c>
      <c r="L1395" s="4" t="s">
        <v>838</v>
      </c>
      <c r="M1395" s="4" t="s">
        <v>185</v>
      </c>
      <c r="N1395" s="18" t="s">
        <v>5013</v>
      </c>
      <c r="O1395" s="29"/>
      <c r="P1395" s="29"/>
      <c r="Q1395" s="29"/>
      <c r="R1395" s="29"/>
      <c r="S1395" s="29"/>
      <c r="T1395" s="29"/>
      <c r="U1395" s="29"/>
      <c r="V1395" s="29"/>
      <c r="W1395" s="29"/>
      <c r="X1395" s="29"/>
      <c r="Y1395" s="29"/>
      <c r="Z1395" s="29"/>
      <c r="AA1395" s="29"/>
      <c r="AB1395" s="29"/>
      <c r="AC1395" s="29"/>
      <c r="AD1395" s="29"/>
      <c r="AE1395" s="29"/>
      <c r="AF1395" s="29"/>
      <c r="AG1395" s="29"/>
      <c r="AH1395" s="29"/>
      <c r="AI1395" s="29"/>
      <c r="AJ1395" s="29"/>
      <c r="AK1395" s="29"/>
      <c r="AL1395" s="29"/>
      <c r="AM1395" s="29"/>
      <c r="AN1395" s="29"/>
      <c r="AO1395" s="29"/>
      <c r="AP1395" s="29"/>
      <c r="AQ1395" s="29"/>
      <c r="AR1395" s="29"/>
      <c r="AS1395" s="29"/>
      <c r="AT1395" s="29"/>
      <c r="AU1395" s="29"/>
      <c r="AV1395" s="29"/>
      <c r="AW1395" s="29"/>
      <c r="AX1395" s="29"/>
      <c r="AY1395" s="29"/>
      <c r="AZ1395" s="29"/>
      <c r="BA1395" s="29"/>
      <c r="BB1395" s="29"/>
      <c r="BC1395" s="29"/>
      <c r="BD1395" s="29"/>
      <c r="BE1395" s="29"/>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29"/>
      <c r="CA1395" s="29"/>
      <c r="CB1395" s="29"/>
      <c r="CC1395" s="29"/>
      <c r="CD1395" s="29"/>
      <c r="CE1395" s="29"/>
      <c r="CF1395" s="29"/>
      <c r="CG1395" s="29"/>
      <c r="CH1395" s="29"/>
      <c r="CI1395" s="29"/>
      <c r="CJ1395" s="29"/>
      <c r="CK1395" s="29"/>
      <c r="CL1395" s="29"/>
      <c r="CM1395" s="29"/>
      <c r="CN1395" s="29"/>
      <c r="CO1395" s="29"/>
      <c r="CP1395" s="29"/>
      <c r="CQ1395" s="29"/>
      <c r="CR1395" s="29"/>
      <c r="CS1395" s="29"/>
      <c r="CT1395" s="29"/>
      <c r="CU1395" s="29"/>
      <c r="CV1395" s="29"/>
      <c r="CW1395" s="29"/>
      <c r="CX1395" s="29"/>
      <c r="CY1395" s="29"/>
      <c r="CZ1395" s="29"/>
      <c r="DA1395" s="29"/>
      <c r="DB1395" s="29"/>
      <c r="DC1395" s="29"/>
      <c r="DD1395" s="29"/>
      <c r="DE1395" s="29"/>
      <c r="DF1395" s="29"/>
      <c r="DG1395" s="29"/>
      <c r="DH1395" s="29"/>
      <c r="DI1395" s="29"/>
      <c r="DJ1395" s="29"/>
      <c r="DK1395" s="29"/>
      <c r="DL1395" s="29"/>
      <c r="DM1395" s="29"/>
      <c r="DN1395" s="29"/>
      <c r="DO1395" s="29"/>
      <c r="DP1395" s="29"/>
      <c r="DQ1395" s="29"/>
      <c r="DR1395" s="29"/>
      <c r="DS1395" s="29"/>
      <c r="DT1395" s="29"/>
      <c r="DU1395" s="29"/>
      <c r="DV1395" s="29"/>
      <c r="DW1395" s="29"/>
      <c r="DX1395" s="29"/>
      <c r="DY1395" s="29"/>
      <c r="DZ1395" s="29"/>
      <c r="EA1395" s="29"/>
      <c r="EB1395" s="29"/>
      <c r="EC1395" s="29"/>
      <c r="ED1395" s="29"/>
      <c r="EE1395" s="29"/>
      <c r="EF1395" s="29"/>
      <c r="EG1395" s="29"/>
      <c r="EH1395" s="29"/>
      <c r="EI1395" s="29"/>
      <c r="EJ1395" s="29"/>
      <c r="EK1395" s="29"/>
      <c r="EL1395" s="29"/>
      <c r="EM1395" s="29"/>
      <c r="EN1395" s="29"/>
      <c r="EO1395" s="29"/>
      <c r="EP1395" s="29"/>
      <c r="EQ1395" s="29"/>
      <c r="ER1395" s="29"/>
      <c r="ES1395" s="29"/>
      <c r="ET1395" s="29"/>
      <c r="EU1395" s="29"/>
      <c r="EV1395" s="29"/>
      <c r="EW1395" s="29"/>
      <c r="EX1395" s="29"/>
      <c r="EY1395" s="29"/>
      <c r="EZ1395" s="29"/>
      <c r="FA1395" s="29"/>
      <c r="FB1395" s="29"/>
      <c r="FC1395" s="29"/>
      <c r="FD1395" s="29"/>
      <c r="FE1395" s="29"/>
      <c r="FF1395" s="29"/>
      <c r="FG1395" s="29"/>
      <c r="FH1395" s="29"/>
      <c r="FI1395" s="29"/>
      <c r="FJ1395" s="29"/>
      <c r="FK1395" s="29"/>
      <c r="FL1395" s="29"/>
      <c r="FM1395" s="29"/>
      <c r="FN1395" s="29"/>
      <c r="FO1395" s="29"/>
      <c r="FP1395" s="29"/>
      <c r="FQ1395" s="29"/>
      <c r="FR1395" s="29"/>
      <c r="FS1395" s="29"/>
      <c r="FT1395" s="29"/>
      <c r="FU1395" s="29"/>
      <c r="FV1395" s="29"/>
      <c r="FW1395" s="29"/>
      <c r="FX1395" s="29"/>
      <c r="FY1395" s="29"/>
      <c r="FZ1395" s="29"/>
      <c r="GA1395" s="29"/>
      <c r="GB1395" s="29"/>
      <c r="GC1395" s="29"/>
      <c r="GD1395" s="29"/>
      <c r="GE1395" s="29"/>
      <c r="GF1395" s="29"/>
      <c r="GG1395" s="29"/>
      <c r="GH1395" s="29"/>
      <c r="GI1395" s="29"/>
      <c r="GJ1395" s="29"/>
      <c r="GK1395" s="29"/>
      <c r="GL1395" s="29"/>
      <c r="GM1395" s="29"/>
      <c r="GN1395" s="29"/>
      <c r="GO1395" s="29"/>
      <c r="GP1395" s="29"/>
      <c r="GQ1395" s="29"/>
      <c r="GR1395" s="29"/>
      <c r="GS1395" s="29"/>
      <c r="GT1395" s="29"/>
      <c r="GU1395" s="29"/>
      <c r="GV1395" s="29"/>
      <c r="GW1395" s="29"/>
      <c r="GX1395" s="29"/>
      <c r="GY1395" s="29"/>
      <c r="GZ1395" s="29"/>
      <c r="HA1395" s="29"/>
      <c r="HB1395" s="29"/>
      <c r="HC1395" s="29"/>
      <c r="HD1395" s="29"/>
      <c r="HE1395" s="29"/>
      <c r="HF1395" s="29"/>
      <c r="HG1395" s="29"/>
    </row>
    <row r="1396" spans="1:215" s="4" customFormat="1" ht="18.600000000000001" customHeight="1" x14ac:dyDescent="0.25">
      <c r="A1396" s="50" t="s">
        <v>186</v>
      </c>
      <c r="B1396" s="50" t="s">
        <v>2121</v>
      </c>
      <c r="C1396" s="62" t="s">
        <v>65</v>
      </c>
      <c r="D1396" s="50" t="s">
        <v>2122</v>
      </c>
      <c r="E1396" s="4" t="s">
        <v>2125</v>
      </c>
      <c r="F1396" s="2" t="s">
        <v>5014</v>
      </c>
      <c r="G1396" s="2" t="s">
        <v>5012</v>
      </c>
      <c r="H1396" s="56">
        <f t="shared" si="46"/>
        <v>0.56302521008403361</v>
      </c>
      <c r="I1396" s="7" t="s">
        <v>506</v>
      </c>
      <c r="J1396" s="4" t="s">
        <v>121</v>
      </c>
      <c r="K1396" s="7">
        <f t="shared" si="47"/>
        <v>67</v>
      </c>
      <c r="L1396" s="4" t="s">
        <v>519</v>
      </c>
      <c r="M1396" s="4" t="s">
        <v>185</v>
      </c>
      <c r="N1396" s="18" t="s">
        <v>5013</v>
      </c>
      <c r="O1396" s="29"/>
      <c r="P1396" s="29"/>
      <c r="Q1396" s="29"/>
      <c r="R1396" s="29"/>
      <c r="S1396" s="29"/>
      <c r="T1396" s="29"/>
      <c r="U1396" s="29"/>
      <c r="V1396" s="29"/>
      <c r="W1396" s="29"/>
      <c r="X1396" s="29"/>
      <c r="Y1396" s="29"/>
      <c r="Z1396" s="29"/>
      <c r="AA1396" s="29"/>
      <c r="AB1396" s="29"/>
      <c r="AC1396" s="29"/>
      <c r="AD1396" s="29"/>
      <c r="AE1396" s="29"/>
      <c r="AF1396" s="29"/>
      <c r="AG1396" s="29"/>
      <c r="AH1396" s="29"/>
      <c r="AI1396" s="29"/>
      <c r="AJ1396" s="29"/>
      <c r="AK1396" s="29"/>
      <c r="AL1396" s="29"/>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29"/>
      <c r="CA1396" s="29"/>
      <c r="CB1396" s="29"/>
      <c r="CC1396" s="29"/>
      <c r="CD1396" s="29"/>
      <c r="CE1396" s="29"/>
      <c r="CF1396" s="29"/>
      <c r="CG1396" s="29"/>
      <c r="CH1396" s="29"/>
      <c r="CI1396" s="29"/>
      <c r="CJ1396" s="29"/>
      <c r="CK1396" s="29"/>
      <c r="CL1396" s="29"/>
      <c r="CM1396" s="29"/>
      <c r="CN1396" s="29"/>
      <c r="CO1396" s="29"/>
      <c r="CP1396" s="29"/>
      <c r="CQ1396" s="29"/>
      <c r="CR1396" s="29"/>
      <c r="CS1396" s="29"/>
      <c r="CT1396" s="29"/>
      <c r="CU1396" s="29"/>
      <c r="CV1396" s="29"/>
      <c r="CW1396" s="29"/>
      <c r="CX1396" s="29"/>
      <c r="CY1396" s="29"/>
      <c r="CZ1396" s="29"/>
      <c r="DA1396" s="29"/>
      <c r="DB1396" s="29"/>
      <c r="DC1396" s="29"/>
      <c r="DD1396" s="29"/>
      <c r="DE1396" s="29"/>
      <c r="DF1396" s="29"/>
      <c r="DG1396" s="29"/>
      <c r="DH1396" s="29"/>
      <c r="DI1396" s="29"/>
      <c r="DJ1396" s="29"/>
      <c r="DK1396" s="29"/>
      <c r="DL1396" s="29"/>
      <c r="DM1396" s="29"/>
      <c r="DN1396" s="29"/>
      <c r="DO1396" s="29"/>
      <c r="DP1396" s="29"/>
      <c r="DQ1396" s="29"/>
      <c r="DR1396" s="29"/>
      <c r="DS1396" s="29"/>
      <c r="DT1396" s="29"/>
      <c r="DU1396" s="29"/>
      <c r="DV1396" s="29"/>
      <c r="DW1396" s="29"/>
      <c r="DX1396" s="29"/>
      <c r="DY1396" s="29"/>
      <c r="DZ1396" s="29"/>
      <c r="EA1396" s="29"/>
      <c r="EB1396" s="29"/>
      <c r="EC1396" s="29"/>
      <c r="ED1396" s="29"/>
      <c r="EE1396" s="29"/>
      <c r="EF1396" s="29"/>
      <c r="EG1396" s="29"/>
      <c r="EH1396" s="29"/>
      <c r="EI1396" s="29"/>
      <c r="EJ1396" s="29"/>
      <c r="EK1396" s="29"/>
      <c r="EL1396" s="29"/>
      <c r="EM1396" s="29"/>
      <c r="EN1396" s="29"/>
      <c r="EO1396" s="29"/>
      <c r="EP1396" s="29"/>
      <c r="EQ1396" s="29"/>
      <c r="ER1396" s="29"/>
      <c r="ES1396" s="29"/>
      <c r="ET1396" s="29"/>
      <c r="EU1396" s="29"/>
      <c r="EV1396" s="29"/>
      <c r="EW1396" s="29"/>
      <c r="EX1396" s="29"/>
      <c r="EY1396" s="29"/>
      <c r="EZ1396" s="29"/>
      <c r="FA1396" s="29"/>
      <c r="FB1396" s="29"/>
      <c r="FC1396" s="29"/>
      <c r="FD1396" s="29"/>
      <c r="FE1396" s="29"/>
      <c r="FF1396" s="29"/>
      <c r="FG1396" s="29"/>
      <c r="FH1396" s="29"/>
      <c r="FI1396" s="29"/>
      <c r="FJ1396" s="29"/>
      <c r="FK1396" s="29"/>
      <c r="FL1396" s="29"/>
      <c r="FM1396" s="29"/>
      <c r="FN1396" s="29"/>
      <c r="FO1396" s="29"/>
      <c r="FP1396" s="29"/>
      <c r="FQ1396" s="29"/>
      <c r="FR1396" s="29"/>
      <c r="FS1396" s="29"/>
      <c r="FT1396" s="29"/>
      <c r="FU1396" s="29"/>
      <c r="FV1396" s="29"/>
      <c r="FW1396" s="29"/>
      <c r="FX1396" s="29"/>
      <c r="FY1396" s="29"/>
      <c r="FZ1396" s="29"/>
      <c r="GA1396" s="29"/>
      <c r="GB1396" s="29"/>
      <c r="GC1396" s="29"/>
      <c r="GD1396" s="29"/>
      <c r="GE1396" s="29"/>
      <c r="GF1396" s="29"/>
      <c r="GG1396" s="29"/>
      <c r="GH1396" s="29"/>
      <c r="GI1396" s="29"/>
      <c r="GJ1396" s="29"/>
      <c r="GK1396" s="29"/>
      <c r="GL1396" s="29"/>
      <c r="GM1396" s="29"/>
      <c r="GN1396" s="29"/>
      <c r="GO1396" s="29"/>
      <c r="GP1396" s="29"/>
      <c r="GQ1396" s="29"/>
      <c r="GR1396" s="29"/>
      <c r="GS1396" s="29"/>
      <c r="GT1396" s="29"/>
      <c r="GU1396" s="29"/>
      <c r="GV1396" s="29"/>
      <c r="GW1396" s="29"/>
      <c r="GX1396" s="29"/>
      <c r="GY1396" s="29"/>
      <c r="GZ1396" s="29"/>
      <c r="HA1396" s="29"/>
      <c r="HB1396" s="29"/>
      <c r="HC1396" s="29"/>
      <c r="HD1396" s="29"/>
      <c r="HE1396" s="29"/>
      <c r="HF1396" s="29"/>
      <c r="HG1396" s="29"/>
    </row>
    <row r="1397" spans="1:215" s="4" customFormat="1" ht="18.600000000000001" customHeight="1" x14ac:dyDescent="0.25">
      <c r="A1397" s="50" t="s">
        <v>186</v>
      </c>
      <c r="B1397" s="50" t="s">
        <v>2830</v>
      </c>
      <c r="C1397" s="62" t="s">
        <v>13</v>
      </c>
      <c r="D1397" s="50" t="s">
        <v>2831</v>
      </c>
      <c r="E1397" s="4" t="s">
        <v>2832</v>
      </c>
      <c r="F1397" s="2" t="s">
        <v>5685</v>
      </c>
      <c r="G1397" s="2" t="s">
        <v>5686</v>
      </c>
      <c r="H1397" s="56">
        <f t="shared" si="46"/>
        <v>0.41326530612244899</v>
      </c>
      <c r="I1397" s="7" t="s">
        <v>281</v>
      </c>
      <c r="J1397" s="4" t="s">
        <v>145</v>
      </c>
      <c r="K1397" s="7">
        <f t="shared" si="47"/>
        <v>162</v>
      </c>
      <c r="L1397" s="4" t="s">
        <v>1115</v>
      </c>
      <c r="M1397" s="4" t="s">
        <v>185</v>
      </c>
      <c r="N1397" s="18" t="s">
        <v>5687</v>
      </c>
      <c r="O1397" s="29"/>
      <c r="P1397" s="29"/>
      <c r="Q1397" s="29"/>
      <c r="R1397" s="29"/>
      <c r="S1397" s="29"/>
      <c r="T1397" s="29"/>
      <c r="U1397" s="29"/>
      <c r="V1397" s="29"/>
      <c r="W1397" s="29"/>
      <c r="X1397" s="29"/>
      <c r="Y1397" s="29"/>
      <c r="Z1397" s="29"/>
      <c r="AA1397" s="29"/>
      <c r="AB1397" s="29"/>
      <c r="AC1397" s="29"/>
      <c r="AD1397" s="29"/>
      <c r="AE1397" s="29"/>
      <c r="AF1397" s="29"/>
      <c r="AG1397" s="29"/>
      <c r="AH1397" s="29"/>
      <c r="AI1397" s="29"/>
      <c r="AJ1397" s="29"/>
      <c r="AK1397" s="29"/>
      <c r="AL1397" s="29"/>
      <c r="AM1397" s="29"/>
      <c r="AN1397" s="29"/>
      <c r="AO1397" s="29"/>
      <c r="AP1397" s="29"/>
      <c r="AQ1397" s="29"/>
      <c r="AR1397" s="29"/>
      <c r="AS1397" s="29"/>
      <c r="AT1397" s="29"/>
      <c r="AU1397" s="29"/>
      <c r="AV1397" s="29"/>
      <c r="AW1397" s="29"/>
      <c r="AX1397" s="29"/>
      <c r="AY1397" s="29"/>
      <c r="AZ1397" s="29"/>
      <c r="BA1397" s="29"/>
      <c r="BB1397" s="29"/>
      <c r="BC1397" s="29"/>
      <c r="BD1397" s="29"/>
      <c r="BE1397" s="29"/>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29"/>
      <c r="CA1397" s="29"/>
      <c r="CB1397" s="29"/>
      <c r="CC1397" s="29"/>
      <c r="CD1397" s="29"/>
      <c r="CE1397" s="29"/>
      <c r="CF1397" s="29"/>
      <c r="CG1397" s="29"/>
      <c r="CH1397" s="29"/>
      <c r="CI1397" s="29"/>
      <c r="CJ1397" s="29"/>
      <c r="CK1397" s="29"/>
      <c r="CL1397" s="29"/>
      <c r="CM1397" s="29"/>
      <c r="CN1397" s="29"/>
      <c r="CO1397" s="29"/>
      <c r="CP1397" s="29"/>
      <c r="CQ1397" s="29"/>
      <c r="CR1397" s="29"/>
      <c r="CS1397" s="29"/>
      <c r="CT1397" s="29"/>
      <c r="CU1397" s="29"/>
      <c r="CV1397" s="29"/>
      <c r="CW1397" s="29"/>
      <c r="CX1397" s="29"/>
      <c r="CY1397" s="29"/>
      <c r="CZ1397" s="29"/>
      <c r="DA1397" s="29"/>
      <c r="DB1397" s="29"/>
      <c r="DC1397" s="29"/>
      <c r="DD1397" s="29"/>
      <c r="DE1397" s="29"/>
      <c r="DF1397" s="29"/>
      <c r="DG1397" s="29"/>
      <c r="DH1397" s="29"/>
      <c r="DI1397" s="29"/>
      <c r="DJ1397" s="29"/>
      <c r="DK1397" s="29"/>
      <c r="DL1397" s="29"/>
      <c r="DM1397" s="29"/>
      <c r="DN1397" s="29"/>
      <c r="DO1397" s="29"/>
      <c r="DP1397" s="29"/>
      <c r="DQ1397" s="29"/>
      <c r="DR1397" s="29"/>
      <c r="DS1397" s="29"/>
      <c r="DT1397" s="29"/>
      <c r="DU1397" s="29"/>
      <c r="DV1397" s="29"/>
      <c r="DW1397" s="29"/>
      <c r="DX1397" s="29"/>
      <c r="DY1397" s="29"/>
      <c r="DZ1397" s="29"/>
      <c r="EA1397" s="29"/>
      <c r="EB1397" s="29"/>
      <c r="EC1397" s="29"/>
      <c r="ED1397" s="29"/>
      <c r="EE1397" s="29"/>
      <c r="EF1397" s="29"/>
      <c r="EG1397" s="29"/>
      <c r="EH1397" s="29"/>
      <c r="EI1397" s="29"/>
      <c r="EJ1397" s="29"/>
      <c r="EK1397" s="29"/>
      <c r="EL1397" s="29"/>
      <c r="EM1397" s="29"/>
      <c r="EN1397" s="29"/>
      <c r="EO1397" s="29"/>
      <c r="EP1397" s="29"/>
      <c r="EQ1397" s="29"/>
      <c r="ER1397" s="29"/>
      <c r="ES1397" s="29"/>
      <c r="ET1397" s="29"/>
      <c r="EU1397" s="29"/>
      <c r="EV1397" s="29"/>
      <c r="EW1397" s="29"/>
      <c r="EX1397" s="29"/>
      <c r="EY1397" s="29"/>
      <c r="EZ1397" s="29"/>
      <c r="FA1397" s="29"/>
      <c r="FB1397" s="29"/>
      <c r="FC1397" s="29"/>
      <c r="FD1397" s="29"/>
      <c r="FE1397" s="29"/>
      <c r="FF1397" s="29"/>
      <c r="FG1397" s="29"/>
      <c r="FH1397" s="29"/>
      <c r="FI1397" s="29"/>
      <c r="FJ1397" s="29"/>
      <c r="FK1397" s="29"/>
      <c r="FL1397" s="29"/>
      <c r="FM1397" s="29"/>
      <c r="FN1397" s="29"/>
      <c r="FO1397" s="29"/>
      <c r="FP1397" s="29"/>
      <c r="FQ1397" s="29"/>
      <c r="FR1397" s="29"/>
      <c r="FS1397" s="29"/>
      <c r="FT1397" s="29"/>
      <c r="FU1397" s="29"/>
      <c r="FV1397" s="29"/>
      <c r="FW1397" s="29"/>
      <c r="FX1397" s="29"/>
      <c r="FY1397" s="29"/>
      <c r="FZ1397" s="29"/>
      <c r="GA1397" s="29"/>
      <c r="GB1397" s="29"/>
      <c r="GC1397" s="29"/>
      <c r="GD1397" s="29"/>
      <c r="GE1397" s="29"/>
      <c r="GF1397" s="29"/>
      <c r="GG1397" s="29"/>
      <c r="GH1397" s="29"/>
      <c r="GI1397" s="29"/>
      <c r="GJ1397" s="29"/>
      <c r="GK1397" s="29"/>
      <c r="GL1397" s="29"/>
      <c r="GM1397" s="29"/>
      <c r="GN1397" s="29"/>
      <c r="GO1397" s="29"/>
      <c r="GP1397" s="29"/>
      <c r="GQ1397" s="29"/>
      <c r="GR1397" s="29"/>
      <c r="GS1397" s="29"/>
      <c r="GT1397" s="29"/>
      <c r="GU1397" s="29"/>
      <c r="GV1397" s="29"/>
      <c r="GW1397" s="29"/>
      <c r="GX1397" s="29"/>
      <c r="GY1397" s="29"/>
      <c r="GZ1397" s="29"/>
      <c r="HA1397" s="29"/>
      <c r="HB1397" s="29"/>
      <c r="HC1397" s="29"/>
      <c r="HD1397" s="29"/>
      <c r="HE1397" s="29"/>
      <c r="HF1397" s="29"/>
      <c r="HG1397" s="29"/>
    </row>
    <row r="1398" spans="1:215" s="4" customFormat="1" ht="18.600000000000001" customHeight="1" x14ac:dyDescent="0.25">
      <c r="A1398" s="50" t="s">
        <v>186</v>
      </c>
      <c r="B1398" s="50" t="s">
        <v>2830</v>
      </c>
      <c r="C1398" s="62" t="s">
        <v>65</v>
      </c>
      <c r="D1398" s="50" t="s">
        <v>2831</v>
      </c>
      <c r="E1398" s="4" t="s">
        <v>2833</v>
      </c>
      <c r="F1398" s="2" t="s">
        <v>5688</v>
      </c>
      <c r="G1398" s="2" t="s">
        <v>5686</v>
      </c>
      <c r="H1398" s="56">
        <f t="shared" si="46"/>
        <v>0.27898550724637683</v>
      </c>
      <c r="I1398" s="7" t="s">
        <v>199</v>
      </c>
      <c r="J1398" s="4" t="s">
        <v>83</v>
      </c>
      <c r="K1398" s="7">
        <f t="shared" si="47"/>
        <v>154</v>
      </c>
      <c r="L1398" s="4" t="s">
        <v>167</v>
      </c>
      <c r="M1398" s="4" t="s">
        <v>185</v>
      </c>
      <c r="N1398" s="18" t="s">
        <v>5687</v>
      </c>
      <c r="O1398" s="29"/>
      <c r="P1398" s="29"/>
      <c r="Q1398" s="29"/>
      <c r="R1398" s="29"/>
      <c r="S1398" s="29"/>
      <c r="T1398" s="29"/>
      <c r="U1398" s="29"/>
      <c r="V1398" s="29"/>
      <c r="W1398" s="29"/>
      <c r="X1398" s="29"/>
      <c r="Y1398" s="29"/>
      <c r="Z1398" s="29"/>
      <c r="AA1398" s="29"/>
      <c r="AB1398" s="29"/>
      <c r="AC1398" s="29"/>
      <c r="AD1398" s="29"/>
      <c r="AE1398" s="29"/>
      <c r="AF1398" s="29"/>
      <c r="AG1398" s="29"/>
      <c r="AH1398" s="29"/>
      <c r="AI1398" s="29"/>
      <c r="AJ1398" s="29"/>
      <c r="AK1398" s="29"/>
      <c r="AL1398" s="29"/>
      <c r="AM1398" s="29"/>
      <c r="AN1398" s="29"/>
      <c r="AO1398" s="29"/>
      <c r="AP1398" s="29"/>
      <c r="AQ1398" s="29"/>
      <c r="AR1398" s="29"/>
      <c r="AS1398" s="29"/>
      <c r="AT1398" s="29"/>
      <c r="AU1398" s="29"/>
      <c r="AV1398" s="29"/>
      <c r="AW1398" s="29"/>
      <c r="AX1398" s="29"/>
      <c r="AY1398" s="29"/>
      <c r="AZ1398" s="29"/>
      <c r="BA1398" s="29"/>
      <c r="BB1398" s="29"/>
      <c r="BC1398" s="29"/>
      <c r="BD1398" s="29"/>
      <c r="BE1398" s="29"/>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29"/>
      <c r="CA1398" s="29"/>
      <c r="CB1398" s="29"/>
      <c r="CC1398" s="29"/>
      <c r="CD1398" s="29"/>
      <c r="CE1398" s="29"/>
      <c r="CF1398" s="29"/>
      <c r="CG1398" s="29"/>
      <c r="CH1398" s="29"/>
      <c r="CI1398" s="29"/>
      <c r="CJ1398" s="29"/>
      <c r="CK1398" s="29"/>
      <c r="CL1398" s="29"/>
      <c r="CM1398" s="29"/>
      <c r="CN1398" s="29"/>
      <c r="CO1398" s="29"/>
      <c r="CP1398" s="29"/>
      <c r="CQ1398" s="29"/>
      <c r="CR1398" s="29"/>
      <c r="CS1398" s="29"/>
      <c r="CT1398" s="29"/>
      <c r="CU1398" s="29"/>
      <c r="CV1398" s="29"/>
      <c r="CW1398" s="29"/>
      <c r="CX1398" s="29"/>
      <c r="CY1398" s="29"/>
      <c r="CZ1398" s="29"/>
      <c r="DA1398" s="29"/>
      <c r="DB1398" s="29"/>
      <c r="DC1398" s="29"/>
      <c r="DD1398" s="29"/>
      <c r="DE1398" s="29"/>
      <c r="DF1398" s="29"/>
      <c r="DG1398" s="29"/>
      <c r="DH1398" s="29"/>
      <c r="DI1398" s="29"/>
      <c r="DJ1398" s="29"/>
      <c r="DK1398" s="29"/>
      <c r="DL1398" s="29"/>
      <c r="DM1398" s="29"/>
      <c r="DN1398" s="29"/>
      <c r="DO1398" s="29"/>
      <c r="DP1398" s="29"/>
      <c r="DQ1398" s="29"/>
      <c r="DR1398" s="29"/>
      <c r="DS1398" s="29"/>
      <c r="DT1398" s="29"/>
      <c r="DU1398" s="29"/>
      <c r="DV1398" s="29"/>
      <c r="DW1398" s="29"/>
      <c r="DX1398" s="29"/>
      <c r="DY1398" s="29"/>
      <c r="DZ1398" s="29"/>
      <c r="EA1398" s="29"/>
      <c r="EB1398" s="29"/>
      <c r="EC1398" s="29"/>
      <c r="ED1398" s="29"/>
      <c r="EE1398" s="29"/>
      <c r="EF1398" s="29"/>
      <c r="EG1398" s="29"/>
      <c r="EH1398" s="29"/>
      <c r="EI1398" s="29"/>
      <c r="EJ1398" s="29"/>
      <c r="EK1398" s="29"/>
      <c r="EL1398" s="29"/>
      <c r="EM1398" s="29"/>
      <c r="EN1398" s="29"/>
      <c r="EO1398" s="29"/>
      <c r="EP1398" s="29"/>
      <c r="EQ1398" s="29"/>
      <c r="ER1398" s="29"/>
      <c r="ES1398" s="29"/>
      <c r="ET1398" s="29"/>
      <c r="EU1398" s="29"/>
      <c r="EV1398" s="29"/>
      <c r="EW1398" s="29"/>
      <c r="EX1398" s="29"/>
      <c r="EY1398" s="29"/>
      <c r="EZ1398" s="29"/>
      <c r="FA1398" s="29"/>
      <c r="FB1398" s="29"/>
      <c r="FC1398" s="29"/>
      <c r="FD1398" s="29"/>
      <c r="FE1398" s="29"/>
      <c r="FF1398" s="29"/>
      <c r="FG1398" s="29"/>
      <c r="FH1398" s="29"/>
      <c r="FI1398" s="29"/>
      <c r="FJ1398" s="29"/>
      <c r="FK1398" s="29"/>
      <c r="FL1398" s="29"/>
      <c r="FM1398" s="29"/>
      <c r="FN1398" s="29"/>
      <c r="FO1398" s="29"/>
      <c r="FP1398" s="29"/>
      <c r="FQ1398" s="29"/>
      <c r="FR1398" s="29"/>
      <c r="FS1398" s="29"/>
      <c r="FT1398" s="29"/>
      <c r="FU1398" s="29"/>
      <c r="FV1398" s="29"/>
      <c r="FW1398" s="29"/>
      <c r="FX1398" s="29"/>
      <c r="FY1398" s="29"/>
      <c r="FZ1398" s="29"/>
      <c r="GA1398" s="29"/>
      <c r="GB1398" s="29"/>
      <c r="GC1398" s="29"/>
      <c r="GD1398" s="29"/>
      <c r="GE1398" s="29"/>
      <c r="GF1398" s="29"/>
      <c r="GG1398" s="29"/>
      <c r="GH1398" s="29"/>
      <c r="GI1398" s="29"/>
      <c r="GJ1398" s="29"/>
      <c r="GK1398" s="29"/>
      <c r="GL1398" s="29"/>
      <c r="GM1398" s="29"/>
      <c r="GN1398" s="29"/>
      <c r="GO1398" s="29"/>
      <c r="GP1398" s="29"/>
      <c r="GQ1398" s="29"/>
      <c r="GR1398" s="29"/>
      <c r="GS1398" s="29"/>
      <c r="GT1398" s="29"/>
      <c r="GU1398" s="29"/>
      <c r="GV1398" s="29"/>
      <c r="GW1398" s="29"/>
      <c r="GX1398" s="29"/>
      <c r="GY1398" s="29"/>
      <c r="GZ1398" s="29"/>
      <c r="HA1398" s="29"/>
      <c r="HB1398" s="29"/>
      <c r="HC1398" s="29"/>
      <c r="HD1398" s="29"/>
      <c r="HE1398" s="29"/>
      <c r="HF1398" s="29"/>
      <c r="HG1398" s="29"/>
    </row>
    <row r="1399" spans="1:215" s="4" customFormat="1" ht="18.600000000000001" customHeight="1" x14ac:dyDescent="0.25">
      <c r="A1399" s="50" t="s">
        <v>186</v>
      </c>
      <c r="B1399" s="50" t="s">
        <v>2830</v>
      </c>
      <c r="C1399" s="62" t="s">
        <v>191</v>
      </c>
      <c r="D1399" s="50" t="s">
        <v>2831</v>
      </c>
      <c r="E1399" s="4" t="s">
        <v>2834</v>
      </c>
      <c r="F1399" s="2" t="s">
        <v>5689</v>
      </c>
      <c r="G1399" s="2" t="s">
        <v>5686</v>
      </c>
      <c r="H1399" s="56">
        <f t="shared" si="46"/>
        <v>0.33550488599348532</v>
      </c>
      <c r="I1399" s="7" t="s">
        <v>112</v>
      </c>
      <c r="J1399" s="4" t="s">
        <v>176</v>
      </c>
      <c r="K1399" s="7">
        <f t="shared" si="47"/>
        <v>103</v>
      </c>
      <c r="L1399" s="4" t="s">
        <v>1126</v>
      </c>
      <c r="M1399" s="4" t="s">
        <v>185</v>
      </c>
      <c r="N1399" s="18" t="s">
        <v>5687</v>
      </c>
      <c r="O1399" s="29"/>
      <c r="P1399" s="29"/>
      <c r="Q1399" s="29"/>
      <c r="R1399" s="29"/>
      <c r="S1399" s="29"/>
      <c r="T1399" s="29"/>
      <c r="U1399" s="29"/>
      <c r="V1399" s="29"/>
      <c r="W1399" s="29"/>
      <c r="X1399" s="29"/>
      <c r="Y1399" s="29"/>
      <c r="Z1399" s="29"/>
      <c r="AA1399" s="29"/>
      <c r="AB1399" s="29"/>
      <c r="AC1399" s="29"/>
      <c r="AD1399" s="29"/>
      <c r="AE1399" s="29"/>
      <c r="AF1399" s="29"/>
      <c r="AG1399" s="29"/>
      <c r="AH1399" s="29"/>
      <c r="AI1399" s="29"/>
      <c r="AJ1399" s="29"/>
      <c r="AK1399" s="29"/>
      <c r="AL1399" s="29"/>
      <c r="AM1399" s="29"/>
      <c r="AN1399" s="29"/>
      <c r="AO1399" s="29"/>
      <c r="AP1399" s="29"/>
      <c r="AQ1399" s="29"/>
      <c r="AR1399" s="29"/>
      <c r="AS1399" s="29"/>
      <c r="AT1399" s="29"/>
      <c r="AU1399" s="29"/>
      <c r="AV1399" s="29"/>
      <c r="AW1399" s="29"/>
      <c r="AX1399" s="29"/>
      <c r="AY1399" s="29"/>
      <c r="AZ1399" s="29"/>
      <c r="BA1399" s="29"/>
      <c r="BB1399" s="29"/>
      <c r="BC1399" s="29"/>
      <c r="BD1399" s="29"/>
      <c r="BE1399" s="29"/>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29"/>
      <c r="CA1399" s="29"/>
      <c r="CB1399" s="29"/>
      <c r="CC1399" s="29"/>
      <c r="CD1399" s="29"/>
      <c r="CE1399" s="29"/>
      <c r="CF1399" s="29"/>
      <c r="CG1399" s="29"/>
      <c r="CH1399" s="29"/>
      <c r="CI1399" s="29"/>
      <c r="CJ1399" s="29"/>
      <c r="CK1399" s="29"/>
      <c r="CL1399" s="29"/>
      <c r="CM1399" s="29"/>
      <c r="CN1399" s="29"/>
      <c r="CO1399" s="29"/>
      <c r="CP1399" s="29"/>
      <c r="CQ1399" s="29"/>
      <c r="CR1399" s="29"/>
      <c r="CS1399" s="29"/>
      <c r="CT1399" s="29"/>
      <c r="CU1399" s="29"/>
      <c r="CV1399" s="29"/>
      <c r="CW1399" s="29"/>
      <c r="CX1399" s="29"/>
      <c r="CY1399" s="29"/>
      <c r="CZ1399" s="29"/>
      <c r="DA1399" s="29"/>
      <c r="DB1399" s="29"/>
      <c r="DC1399" s="29"/>
      <c r="DD1399" s="29"/>
      <c r="DE1399" s="29"/>
      <c r="DF1399" s="29"/>
      <c r="DG1399" s="29"/>
      <c r="DH1399" s="29"/>
      <c r="DI1399" s="29"/>
      <c r="DJ1399" s="29"/>
      <c r="DK1399" s="29"/>
      <c r="DL1399" s="29"/>
      <c r="DM1399" s="29"/>
      <c r="DN1399" s="29"/>
      <c r="DO1399" s="29"/>
      <c r="DP1399" s="29"/>
      <c r="DQ1399" s="29"/>
      <c r="DR1399" s="29"/>
      <c r="DS1399" s="29"/>
      <c r="DT1399" s="29"/>
      <c r="DU1399" s="29"/>
      <c r="DV1399" s="29"/>
      <c r="DW1399" s="29"/>
      <c r="DX1399" s="29"/>
      <c r="DY1399" s="29"/>
      <c r="DZ1399" s="29"/>
      <c r="EA1399" s="29"/>
      <c r="EB1399" s="29"/>
      <c r="EC1399" s="29"/>
      <c r="ED1399" s="29"/>
      <c r="EE1399" s="29"/>
      <c r="EF1399" s="29"/>
      <c r="EG1399" s="29"/>
      <c r="EH1399" s="29"/>
      <c r="EI1399" s="29"/>
      <c r="EJ1399" s="29"/>
      <c r="EK1399" s="29"/>
      <c r="EL1399" s="29"/>
      <c r="EM1399" s="29"/>
      <c r="EN1399" s="29"/>
      <c r="EO1399" s="29"/>
      <c r="EP1399" s="29"/>
      <c r="EQ1399" s="29"/>
      <c r="ER1399" s="29"/>
      <c r="ES1399" s="29"/>
      <c r="ET1399" s="29"/>
      <c r="EU1399" s="29"/>
      <c r="EV1399" s="29"/>
      <c r="EW1399" s="29"/>
      <c r="EX1399" s="29"/>
      <c r="EY1399" s="29"/>
      <c r="EZ1399" s="29"/>
      <c r="FA1399" s="29"/>
      <c r="FB1399" s="29"/>
      <c r="FC1399" s="29"/>
      <c r="FD1399" s="29"/>
      <c r="FE1399" s="29"/>
      <c r="FF1399" s="29"/>
      <c r="FG1399" s="29"/>
      <c r="FH1399" s="29"/>
      <c r="FI1399" s="29"/>
      <c r="FJ1399" s="29"/>
      <c r="FK1399" s="29"/>
      <c r="FL1399" s="29"/>
      <c r="FM1399" s="29"/>
      <c r="FN1399" s="29"/>
      <c r="FO1399" s="29"/>
      <c r="FP1399" s="29"/>
      <c r="FQ1399" s="29"/>
      <c r="FR1399" s="29"/>
      <c r="FS1399" s="29"/>
      <c r="FT1399" s="29"/>
      <c r="FU1399" s="29"/>
      <c r="FV1399" s="29"/>
      <c r="FW1399" s="29"/>
      <c r="FX1399" s="29"/>
      <c r="FY1399" s="29"/>
      <c r="FZ1399" s="29"/>
      <c r="GA1399" s="29"/>
      <c r="GB1399" s="29"/>
      <c r="GC1399" s="29"/>
      <c r="GD1399" s="29"/>
      <c r="GE1399" s="29"/>
      <c r="GF1399" s="29"/>
      <c r="GG1399" s="29"/>
      <c r="GH1399" s="29"/>
      <c r="GI1399" s="29"/>
      <c r="GJ1399" s="29"/>
      <c r="GK1399" s="29"/>
      <c r="GL1399" s="29"/>
      <c r="GM1399" s="29"/>
      <c r="GN1399" s="29"/>
      <c r="GO1399" s="29"/>
      <c r="GP1399" s="29"/>
      <c r="GQ1399" s="29"/>
      <c r="GR1399" s="29"/>
      <c r="GS1399" s="29"/>
      <c r="GT1399" s="29"/>
      <c r="GU1399" s="29"/>
      <c r="GV1399" s="29"/>
      <c r="GW1399" s="29"/>
      <c r="GX1399" s="29"/>
      <c r="GY1399" s="29"/>
      <c r="GZ1399" s="29"/>
      <c r="HA1399" s="29"/>
      <c r="HB1399" s="29"/>
      <c r="HC1399" s="29"/>
      <c r="HD1399" s="29"/>
      <c r="HE1399" s="29"/>
      <c r="HF1399" s="29"/>
      <c r="HG1399" s="29"/>
    </row>
    <row r="1400" spans="1:215" s="4" customFormat="1" ht="18.600000000000001" customHeight="1" x14ac:dyDescent="0.25">
      <c r="A1400" s="50" t="s">
        <v>186</v>
      </c>
      <c r="B1400" s="50" t="s">
        <v>2830</v>
      </c>
      <c r="C1400" s="62" t="s">
        <v>96</v>
      </c>
      <c r="D1400" s="50" t="s">
        <v>2831</v>
      </c>
      <c r="E1400" s="4" t="s">
        <v>2835</v>
      </c>
      <c r="F1400" s="2" t="s">
        <v>5690</v>
      </c>
      <c r="G1400" s="2" t="s">
        <v>5686</v>
      </c>
      <c r="H1400" s="56">
        <f t="shared" si="46"/>
        <v>0.30294117647058821</v>
      </c>
      <c r="I1400" s="7" t="s">
        <v>404</v>
      </c>
      <c r="J1400" s="4" t="s">
        <v>83</v>
      </c>
      <c r="K1400" s="7">
        <f t="shared" si="47"/>
        <v>103</v>
      </c>
      <c r="L1400" s="4" t="s">
        <v>352</v>
      </c>
      <c r="M1400" s="4" t="s">
        <v>185</v>
      </c>
      <c r="N1400" s="18" t="s">
        <v>5687</v>
      </c>
      <c r="O1400" s="29"/>
      <c r="P1400" s="29"/>
      <c r="Q1400" s="29"/>
      <c r="R1400" s="29"/>
      <c r="S1400" s="29"/>
      <c r="T1400" s="29"/>
      <c r="U1400" s="29"/>
      <c r="V1400" s="29"/>
      <c r="W1400" s="29"/>
      <c r="X1400" s="29"/>
      <c r="Y1400" s="29"/>
      <c r="Z1400" s="29"/>
      <c r="AA1400" s="29"/>
      <c r="AB1400" s="29"/>
      <c r="AC1400" s="29"/>
      <c r="AD1400" s="29"/>
      <c r="AE1400" s="29"/>
      <c r="AF1400" s="29"/>
      <c r="AG1400" s="29"/>
      <c r="AH1400" s="29"/>
      <c r="AI1400" s="29"/>
      <c r="AJ1400" s="29"/>
      <c r="AK1400" s="29"/>
      <c r="AL1400" s="29"/>
      <c r="AM1400" s="29"/>
      <c r="AN1400" s="29"/>
      <c r="AO1400" s="29"/>
      <c r="AP1400" s="29"/>
      <c r="AQ1400" s="29"/>
      <c r="AR1400" s="29"/>
      <c r="AS1400" s="29"/>
      <c r="AT1400" s="29"/>
      <c r="AU1400" s="29"/>
      <c r="AV1400" s="29"/>
      <c r="AW1400" s="29"/>
      <c r="AX1400" s="29"/>
      <c r="AY1400" s="29"/>
      <c r="AZ1400" s="29"/>
      <c r="BA1400" s="29"/>
      <c r="BB1400" s="29"/>
      <c r="BC1400" s="29"/>
      <c r="BD1400" s="29"/>
      <c r="BE1400" s="29"/>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29"/>
      <c r="CA1400" s="29"/>
      <c r="CB1400" s="29"/>
      <c r="CC1400" s="29"/>
      <c r="CD1400" s="29"/>
      <c r="CE1400" s="29"/>
      <c r="CF1400" s="29"/>
      <c r="CG1400" s="29"/>
      <c r="CH1400" s="29"/>
      <c r="CI1400" s="29"/>
      <c r="CJ1400" s="29"/>
      <c r="CK1400" s="29"/>
      <c r="CL1400" s="29"/>
      <c r="CM1400" s="29"/>
      <c r="CN1400" s="29"/>
      <c r="CO1400" s="29"/>
      <c r="CP1400" s="29"/>
      <c r="CQ1400" s="29"/>
      <c r="CR1400" s="29"/>
      <c r="CS1400" s="29"/>
      <c r="CT1400" s="29"/>
      <c r="CU1400" s="29"/>
      <c r="CV1400" s="29"/>
      <c r="CW1400" s="29"/>
      <c r="CX1400" s="29"/>
      <c r="CY1400" s="29"/>
      <c r="CZ1400" s="29"/>
      <c r="DA1400" s="29"/>
      <c r="DB1400" s="29"/>
      <c r="DC1400" s="29"/>
      <c r="DD1400" s="29"/>
      <c r="DE1400" s="29"/>
      <c r="DF1400" s="29"/>
      <c r="DG1400" s="29"/>
      <c r="DH1400" s="29"/>
      <c r="DI1400" s="29"/>
      <c r="DJ1400" s="29"/>
      <c r="DK1400" s="29"/>
      <c r="DL1400" s="29"/>
      <c r="DM1400" s="29"/>
      <c r="DN1400" s="29"/>
      <c r="DO1400" s="29"/>
      <c r="DP1400" s="29"/>
      <c r="DQ1400" s="29"/>
      <c r="DR1400" s="29"/>
      <c r="DS1400" s="29"/>
      <c r="DT1400" s="29"/>
      <c r="DU1400" s="29"/>
      <c r="DV1400" s="29"/>
      <c r="DW1400" s="29"/>
      <c r="DX1400" s="29"/>
      <c r="DY1400" s="29"/>
      <c r="DZ1400" s="29"/>
      <c r="EA1400" s="29"/>
      <c r="EB1400" s="29"/>
      <c r="EC1400" s="29"/>
      <c r="ED1400" s="29"/>
      <c r="EE1400" s="29"/>
      <c r="EF1400" s="29"/>
      <c r="EG1400" s="29"/>
      <c r="EH1400" s="29"/>
      <c r="EI1400" s="29"/>
      <c r="EJ1400" s="29"/>
      <c r="EK1400" s="29"/>
      <c r="EL1400" s="29"/>
      <c r="EM1400" s="29"/>
      <c r="EN1400" s="29"/>
      <c r="EO1400" s="29"/>
      <c r="EP1400" s="29"/>
      <c r="EQ1400" s="29"/>
      <c r="ER1400" s="29"/>
      <c r="ES1400" s="29"/>
      <c r="ET1400" s="29"/>
      <c r="EU1400" s="29"/>
      <c r="EV1400" s="29"/>
      <c r="EW1400" s="29"/>
      <c r="EX1400" s="29"/>
      <c r="EY1400" s="29"/>
      <c r="EZ1400" s="29"/>
      <c r="FA1400" s="29"/>
      <c r="FB1400" s="29"/>
      <c r="FC1400" s="29"/>
      <c r="FD1400" s="29"/>
      <c r="FE1400" s="29"/>
      <c r="FF1400" s="29"/>
      <c r="FG1400" s="29"/>
      <c r="FH1400" s="29"/>
      <c r="FI1400" s="29"/>
      <c r="FJ1400" s="29"/>
      <c r="FK1400" s="29"/>
      <c r="FL1400" s="29"/>
      <c r="FM1400" s="29"/>
      <c r="FN1400" s="29"/>
      <c r="FO1400" s="29"/>
      <c r="FP1400" s="29"/>
      <c r="FQ1400" s="29"/>
      <c r="FR1400" s="29"/>
      <c r="FS1400" s="29"/>
      <c r="FT1400" s="29"/>
      <c r="FU1400" s="29"/>
      <c r="FV1400" s="29"/>
      <c r="FW1400" s="29"/>
      <c r="FX1400" s="29"/>
      <c r="FY1400" s="29"/>
      <c r="FZ1400" s="29"/>
      <c r="GA1400" s="29"/>
      <c r="GB1400" s="29"/>
      <c r="GC1400" s="29"/>
      <c r="GD1400" s="29"/>
      <c r="GE1400" s="29"/>
      <c r="GF1400" s="29"/>
      <c r="GG1400" s="29"/>
      <c r="GH1400" s="29"/>
      <c r="GI1400" s="29"/>
      <c r="GJ1400" s="29"/>
      <c r="GK1400" s="29"/>
      <c r="GL1400" s="29"/>
      <c r="GM1400" s="29"/>
      <c r="GN1400" s="29"/>
      <c r="GO1400" s="29"/>
      <c r="GP1400" s="29"/>
      <c r="GQ1400" s="29"/>
      <c r="GR1400" s="29"/>
      <c r="GS1400" s="29"/>
      <c r="GT1400" s="29"/>
      <c r="GU1400" s="29"/>
      <c r="GV1400" s="29"/>
      <c r="GW1400" s="29"/>
      <c r="GX1400" s="29"/>
      <c r="GY1400" s="29"/>
      <c r="GZ1400" s="29"/>
      <c r="HA1400" s="29"/>
      <c r="HB1400" s="29"/>
      <c r="HC1400" s="29"/>
      <c r="HD1400" s="29"/>
      <c r="HE1400" s="29"/>
      <c r="HF1400" s="29"/>
      <c r="HG1400" s="29"/>
    </row>
    <row r="1401" spans="1:215" s="4" customFormat="1" ht="18.600000000000001" customHeight="1" x14ac:dyDescent="0.25">
      <c r="A1401" s="50" t="s">
        <v>186</v>
      </c>
      <c r="B1401" s="50" t="s">
        <v>3342</v>
      </c>
      <c r="C1401" s="62" t="s">
        <v>13</v>
      </c>
      <c r="D1401" s="50" t="s">
        <v>3343</v>
      </c>
      <c r="E1401" s="4" t="s">
        <v>3344</v>
      </c>
      <c r="F1401" s="2" t="s">
        <v>6168</v>
      </c>
      <c r="G1401" s="2" t="s">
        <v>6169</v>
      </c>
      <c r="H1401" s="56">
        <f t="shared" si="46"/>
        <v>0.46296296296296297</v>
      </c>
      <c r="I1401" s="7" t="s">
        <v>90</v>
      </c>
      <c r="J1401" s="4" t="s">
        <v>143</v>
      </c>
      <c r="K1401" s="7">
        <f t="shared" si="47"/>
        <v>25</v>
      </c>
      <c r="L1401" s="4" t="s">
        <v>142</v>
      </c>
      <c r="M1401" s="4" t="s">
        <v>185</v>
      </c>
      <c r="N1401" s="18" t="s">
        <v>6170</v>
      </c>
      <c r="O1401" s="29"/>
      <c r="P1401" s="29"/>
      <c r="Q1401" s="29"/>
      <c r="R1401" s="29"/>
      <c r="S1401" s="29"/>
      <c r="T1401" s="29"/>
      <c r="U1401" s="29"/>
      <c r="V1401" s="29"/>
      <c r="W1401" s="29"/>
      <c r="X1401" s="29"/>
      <c r="Y1401" s="29"/>
      <c r="Z1401" s="29"/>
      <c r="AA1401" s="29"/>
      <c r="AB1401" s="29"/>
      <c r="AC1401" s="29"/>
      <c r="AD1401" s="29"/>
      <c r="AE1401" s="29"/>
      <c r="AF1401" s="29"/>
      <c r="AG1401" s="29"/>
      <c r="AH1401" s="29"/>
      <c r="AI1401" s="29"/>
      <c r="AJ1401" s="29"/>
      <c r="AK1401" s="29"/>
      <c r="AL1401" s="29"/>
      <c r="AM1401" s="29"/>
      <c r="AN1401" s="29"/>
      <c r="AO1401" s="29"/>
      <c r="AP1401" s="29"/>
      <c r="AQ1401" s="29"/>
      <c r="AR1401" s="29"/>
      <c r="AS1401" s="29"/>
      <c r="AT1401" s="29"/>
      <c r="AU1401" s="29"/>
      <c r="AV1401" s="29"/>
      <c r="AW1401" s="29"/>
      <c r="AX1401" s="29"/>
      <c r="AY1401" s="29"/>
      <c r="AZ1401" s="29"/>
      <c r="BA1401" s="29"/>
      <c r="BB1401" s="29"/>
      <c r="BC1401" s="29"/>
      <c r="BD1401" s="29"/>
      <c r="BE1401" s="29"/>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29"/>
      <c r="CA1401" s="29"/>
      <c r="CB1401" s="29"/>
      <c r="CC1401" s="29"/>
      <c r="CD1401" s="29"/>
      <c r="CE1401" s="29"/>
      <c r="CF1401" s="29"/>
      <c r="CG1401" s="29"/>
      <c r="CH1401" s="29"/>
      <c r="CI1401" s="29"/>
      <c r="CJ1401" s="29"/>
      <c r="CK1401" s="29"/>
      <c r="CL1401" s="29"/>
      <c r="CM1401" s="29"/>
      <c r="CN1401" s="29"/>
      <c r="CO1401" s="29"/>
      <c r="CP1401" s="29"/>
      <c r="CQ1401" s="29"/>
      <c r="CR1401" s="29"/>
      <c r="CS1401" s="29"/>
      <c r="CT1401" s="29"/>
      <c r="CU1401" s="29"/>
      <c r="CV1401" s="29"/>
      <c r="CW1401" s="29"/>
      <c r="CX1401" s="29"/>
      <c r="CY1401" s="29"/>
      <c r="CZ1401" s="29"/>
      <c r="DA1401" s="29"/>
      <c r="DB1401" s="29"/>
      <c r="DC1401" s="29"/>
      <c r="DD1401" s="29"/>
      <c r="DE1401" s="29"/>
      <c r="DF1401" s="29"/>
      <c r="DG1401" s="29"/>
      <c r="DH1401" s="29"/>
      <c r="DI1401" s="29"/>
      <c r="DJ1401" s="29"/>
      <c r="DK1401" s="29"/>
      <c r="DL1401" s="29"/>
      <c r="DM1401" s="29"/>
      <c r="DN1401" s="29"/>
      <c r="DO1401" s="29"/>
      <c r="DP1401" s="29"/>
      <c r="DQ1401" s="29"/>
      <c r="DR1401" s="29"/>
      <c r="DS1401" s="29"/>
      <c r="DT1401" s="29"/>
      <c r="DU1401" s="29"/>
      <c r="DV1401" s="29"/>
      <c r="DW1401" s="29"/>
      <c r="DX1401" s="29"/>
      <c r="DY1401" s="29"/>
      <c r="DZ1401" s="29"/>
      <c r="EA1401" s="29"/>
      <c r="EB1401" s="29"/>
      <c r="EC1401" s="29"/>
      <c r="ED1401" s="29"/>
      <c r="EE1401" s="29"/>
      <c r="EF1401" s="29"/>
      <c r="EG1401" s="29"/>
      <c r="EH1401" s="29"/>
      <c r="EI1401" s="29"/>
      <c r="EJ1401" s="29"/>
      <c r="EK1401" s="29"/>
      <c r="EL1401" s="29"/>
      <c r="EM1401" s="29"/>
      <c r="EN1401" s="29"/>
      <c r="EO1401" s="29"/>
      <c r="EP1401" s="29"/>
      <c r="EQ1401" s="29"/>
      <c r="ER1401" s="29"/>
      <c r="ES1401" s="29"/>
      <c r="ET1401" s="29"/>
      <c r="EU1401" s="29"/>
      <c r="EV1401" s="29"/>
      <c r="EW1401" s="29"/>
      <c r="EX1401" s="29"/>
      <c r="EY1401" s="29"/>
      <c r="EZ1401" s="29"/>
      <c r="FA1401" s="29"/>
      <c r="FB1401" s="29"/>
      <c r="FC1401" s="29"/>
      <c r="FD1401" s="29"/>
      <c r="FE1401" s="29"/>
      <c r="FF1401" s="29"/>
      <c r="FG1401" s="29"/>
      <c r="FH1401" s="29"/>
      <c r="FI1401" s="29"/>
      <c r="FJ1401" s="29"/>
      <c r="FK1401" s="29"/>
      <c r="FL1401" s="29"/>
      <c r="FM1401" s="29"/>
      <c r="FN1401" s="29"/>
      <c r="FO1401" s="29"/>
      <c r="FP1401" s="29"/>
      <c r="FQ1401" s="29"/>
      <c r="FR1401" s="29"/>
      <c r="FS1401" s="29"/>
      <c r="FT1401" s="29"/>
      <c r="FU1401" s="29"/>
      <c r="FV1401" s="29"/>
      <c r="FW1401" s="29"/>
      <c r="FX1401" s="29"/>
      <c r="FY1401" s="29"/>
      <c r="FZ1401" s="29"/>
      <c r="GA1401" s="29"/>
      <c r="GB1401" s="29"/>
      <c r="GC1401" s="29"/>
      <c r="GD1401" s="29"/>
      <c r="GE1401" s="29"/>
      <c r="GF1401" s="29"/>
      <c r="GG1401" s="29"/>
      <c r="GH1401" s="29"/>
      <c r="GI1401" s="29"/>
      <c r="GJ1401" s="29"/>
      <c r="GK1401" s="29"/>
      <c r="GL1401" s="29"/>
      <c r="GM1401" s="29"/>
      <c r="GN1401" s="29"/>
      <c r="GO1401" s="29"/>
      <c r="GP1401" s="29"/>
      <c r="GQ1401" s="29"/>
      <c r="GR1401" s="29"/>
      <c r="GS1401" s="29"/>
      <c r="GT1401" s="29"/>
      <c r="GU1401" s="29"/>
      <c r="GV1401" s="29"/>
      <c r="GW1401" s="29"/>
      <c r="GX1401" s="29"/>
      <c r="GY1401" s="29"/>
      <c r="GZ1401" s="29"/>
      <c r="HA1401" s="29"/>
      <c r="HB1401" s="29"/>
      <c r="HC1401" s="29"/>
      <c r="HD1401" s="29"/>
      <c r="HE1401" s="29"/>
      <c r="HF1401" s="29"/>
      <c r="HG1401" s="29"/>
    </row>
    <row r="1402" spans="1:215" s="4" customFormat="1" ht="18.600000000000001" customHeight="1" x14ac:dyDescent="0.25">
      <c r="A1402" s="50" t="s">
        <v>186</v>
      </c>
      <c r="B1402" s="50" t="s">
        <v>3342</v>
      </c>
      <c r="C1402" s="62" t="s">
        <v>65</v>
      </c>
      <c r="D1402" s="50" t="s">
        <v>3343</v>
      </c>
      <c r="E1402" s="4" t="s">
        <v>3345</v>
      </c>
      <c r="F1402" s="2" t="s">
        <v>6171</v>
      </c>
      <c r="G1402" s="2" t="s">
        <v>6172</v>
      </c>
      <c r="H1402" s="56">
        <f t="shared" si="46"/>
        <v>0.39884393063583817</v>
      </c>
      <c r="I1402" s="7" t="s">
        <v>204</v>
      </c>
      <c r="J1402" s="4" t="s">
        <v>20</v>
      </c>
      <c r="K1402" s="7">
        <f t="shared" si="47"/>
        <v>138</v>
      </c>
      <c r="L1402" s="4" t="s">
        <v>510</v>
      </c>
      <c r="M1402" s="4" t="s">
        <v>185</v>
      </c>
      <c r="N1402" s="18" t="s">
        <v>6173</v>
      </c>
      <c r="O1402" s="29"/>
      <c r="P1402" s="29"/>
      <c r="Q1402" s="29"/>
      <c r="R1402" s="29"/>
      <c r="S1402" s="29"/>
      <c r="T1402" s="29"/>
      <c r="U1402" s="29"/>
      <c r="V1402" s="29"/>
      <c r="W1402" s="29"/>
      <c r="X1402" s="29"/>
      <c r="Y1402" s="29"/>
      <c r="Z1402" s="29"/>
      <c r="AA1402" s="29"/>
      <c r="AB1402" s="29"/>
      <c r="AC1402" s="29"/>
      <c r="AD1402" s="29"/>
      <c r="AE1402" s="29"/>
      <c r="AF1402" s="29"/>
      <c r="AG1402" s="29"/>
      <c r="AH1402" s="29"/>
      <c r="AI1402" s="29"/>
      <c r="AJ1402" s="29"/>
      <c r="AK1402" s="29"/>
      <c r="AL1402" s="29"/>
      <c r="AM1402" s="29"/>
      <c r="AN1402" s="29"/>
      <c r="AO1402" s="29"/>
      <c r="AP1402" s="29"/>
      <c r="AQ1402" s="29"/>
      <c r="AR1402" s="29"/>
      <c r="AS1402" s="29"/>
      <c r="AT1402" s="29"/>
      <c r="AU1402" s="29"/>
      <c r="AV1402" s="29"/>
      <c r="AW1402" s="29"/>
      <c r="AX1402" s="29"/>
      <c r="AY1402" s="29"/>
      <c r="AZ1402" s="29"/>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29"/>
      <c r="CA1402" s="29"/>
      <c r="CB1402" s="29"/>
      <c r="CC1402" s="29"/>
      <c r="CD1402" s="29"/>
      <c r="CE1402" s="29"/>
      <c r="CF1402" s="29"/>
      <c r="CG1402" s="29"/>
      <c r="CH1402" s="29"/>
      <c r="CI1402" s="29"/>
      <c r="CJ1402" s="29"/>
      <c r="CK1402" s="29"/>
      <c r="CL1402" s="29"/>
      <c r="CM1402" s="29"/>
      <c r="CN1402" s="29"/>
      <c r="CO1402" s="29"/>
      <c r="CP1402" s="29"/>
      <c r="CQ1402" s="29"/>
      <c r="CR1402" s="29"/>
      <c r="CS1402" s="29"/>
      <c r="CT1402" s="29"/>
      <c r="CU1402" s="29"/>
      <c r="CV1402" s="29"/>
      <c r="CW1402" s="29"/>
      <c r="CX1402" s="29"/>
      <c r="CY1402" s="29"/>
      <c r="CZ1402" s="29"/>
      <c r="DA1402" s="29"/>
      <c r="DB1402" s="29"/>
      <c r="DC1402" s="29"/>
      <c r="DD1402" s="29"/>
      <c r="DE1402" s="29"/>
      <c r="DF1402" s="29"/>
      <c r="DG1402" s="29"/>
      <c r="DH1402" s="29"/>
      <c r="DI1402" s="29"/>
      <c r="DJ1402" s="29"/>
      <c r="DK1402" s="29"/>
      <c r="DL1402" s="29"/>
      <c r="DM1402" s="29"/>
      <c r="DN1402" s="29"/>
      <c r="DO1402" s="29"/>
      <c r="DP1402" s="29"/>
      <c r="DQ1402" s="29"/>
      <c r="DR1402" s="29"/>
      <c r="DS1402" s="29"/>
      <c r="DT1402" s="29"/>
      <c r="DU1402" s="29"/>
      <c r="DV1402" s="29"/>
      <c r="DW1402" s="29"/>
      <c r="DX1402" s="29"/>
      <c r="DY1402" s="29"/>
      <c r="DZ1402" s="29"/>
      <c r="EA1402" s="29"/>
      <c r="EB1402" s="29"/>
      <c r="EC1402" s="29"/>
      <c r="ED1402" s="29"/>
      <c r="EE1402" s="29"/>
      <c r="EF1402" s="29"/>
      <c r="EG1402" s="29"/>
      <c r="EH1402" s="29"/>
      <c r="EI1402" s="29"/>
      <c r="EJ1402" s="29"/>
      <c r="EK1402" s="29"/>
      <c r="EL1402" s="29"/>
      <c r="EM1402" s="29"/>
      <c r="EN1402" s="29"/>
      <c r="EO1402" s="29"/>
      <c r="EP1402" s="29"/>
      <c r="EQ1402" s="29"/>
      <c r="ER1402" s="29"/>
      <c r="ES1402" s="29"/>
      <c r="ET1402" s="29"/>
      <c r="EU1402" s="29"/>
      <c r="EV1402" s="29"/>
      <c r="EW1402" s="29"/>
      <c r="EX1402" s="29"/>
      <c r="EY1402" s="29"/>
      <c r="EZ1402" s="29"/>
      <c r="FA1402" s="29"/>
      <c r="FB1402" s="29"/>
      <c r="FC1402" s="29"/>
      <c r="FD1402" s="29"/>
      <c r="FE1402" s="29"/>
      <c r="FF1402" s="29"/>
      <c r="FG1402" s="29"/>
      <c r="FH1402" s="29"/>
      <c r="FI1402" s="29"/>
      <c r="FJ1402" s="29"/>
      <c r="FK1402" s="29"/>
      <c r="FL1402" s="29"/>
      <c r="FM1402" s="29"/>
      <c r="FN1402" s="29"/>
      <c r="FO1402" s="29"/>
      <c r="FP1402" s="29"/>
      <c r="FQ1402" s="29"/>
      <c r="FR1402" s="29"/>
      <c r="FS1402" s="29"/>
      <c r="FT1402" s="29"/>
      <c r="FU1402" s="29"/>
      <c r="FV1402" s="29"/>
      <c r="FW1402" s="29"/>
      <c r="FX1402" s="29"/>
      <c r="FY1402" s="29"/>
      <c r="FZ1402" s="29"/>
      <c r="GA1402" s="29"/>
      <c r="GB1402" s="29"/>
      <c r="GC1402" s="29"/>
      <c r="GD1402" s="29"/>
      <c r="GE1402" s="29"/>
      <c r="GF1402" s="29"/>
      <c r="GG1402" s="29"/>
      <c r="GH1402" s="29"/>
      <c r="GI1402" s="29"/>
      <c r="GJ1402" s="29"/>
      <c r="GK1402" s="29"/>
      <c r="GL1402" s="29"/>
      <c r="GM1402" s="29"/>
      <c r="GN1402" s="29"/>
      <c r="GO1402" s="29"/>
      <c r="GP1402" s="29"/>
      <c r="GQ1402" s="29"/>
      <c r="GR1402" s="29"/>
      <c r="GS1402" s="29"/>
      <c r="GT1402" s="29"/>
      <c r="GU1402" s="29"/>
      <c r="GV1402" s="29"/>
      <c r="GW1402" s="29"/>
      <c r="GX1402" s="29"/>
      <c r="GY1402" s="29"/>
      <c r="GZ1402" s="29"/>
      <c r="HA1402" s="29"/>
      <c r="HB1402" s="29"/>
      <c r="HC1402" s="29"/>
      <c r="HD1402" s="29"/>
      <c r="HE1402" s="29"/>
      <c r="HF1402" s="29"/>
      <c r="HG1402" s="29"/>
    </row>
    <row r="1403" spans="1:215" s="4" customFormat="1" ht="18.600000000000001" customHeight="1" x14ac:dyDescent="0.25">
      <c r="A1403" s="50" t="s">
        <v>186</v>
      </c>
      <c r="B1403" s="50" t="s">
        <v>3342</v>
      </c>
      <c r="C1403" s="62" t="s">
        <v>96</v>
      </c>
      <c r="D1403" s="50" t="s">
        <v>3343</v>
      </c>
      <c r="E1403" s="4" t="s">
        <v>3346</v>
      </c>
      <c r="F1403" s="2" t="s">
        <v>6174</v>
      </c>
      <c r="G1403" s="2" t="s">
        <v>6172</v>
      </c>
      <c r="H1403" s="56">
        <f t="shared" si="46"/>
        <v>0.31594202898550727</v>
      </c>
      <c r="I1403" s="7" t="s">
        <v>465</v>
      </c>
      <c r="J1403" s="4" t="s">
        <v>176</v>
      </c>
      <c r="K1403" s="7">
        <f t="shared" si="47"/>
        <v>109</v>
      </c>
      <c r="L1403" s="4" t="s">
        <v>405</v>
      </c>
      <c r="M1403" s="4" t="s">
        <v>185</v>
      </c>
      <c r="N1403" s="18" t="s">
        <v>6173</v>
      </c>
      <c r="O1403" s="29"/>
      <c r="P1403" s="29"/>
      <c r="Q1403" s="29"/>
      <c r="R1403" s="29"/>
      <c r="S1403" s="29"/>
      <c r="T1403" s="29"/>
      <c r="U1403" s="29"/>
      <c r="V1403" s="29"/>
      <c r="W1403" s="29"/>
      <c r="X1403" s="29"/>
      <c r="Y1403" s="29"/>
      <c r="Z1403" s="29"/>
      <c r="AA1403" s="29"/>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c r="AV1403" s="29"/>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c r="DN1403" s="29"/>
      <c r="DO1403" s="29"/>
      <c r="DP1403" s="29"/>
      <c r="DQ1403" s="29"/>
      <c r="DR1403" s="29"/>
      <c r="DS1403" s="29"/>
      <c r="DT1403" s="29"/>
      <c r="DU1403" s="29"/>
      <c r="DV1403" s="29"/>
      <c r="DW1403" s="29"/>
      <c r="DX1403" s="29"/>
      <c r="DY1403" s="29"/>
      <c r="DZ1403" s="29"/>
      <c r="EA1403" s="29"/>
      <c r="EB1403" s="29"/>
      <c r="EC1403" s="29"/>
      <c r="ED1403" s="29"/>
      <c r="EE1403" s="29"/>
      <c r="EF1403" s="29"/>
      <c r="EG1403" s="29"/>
      <c r="EH1403" s="29"/>
      <c r="EI1403" s="29"/>
      <c r="EJ1403" s="29"/>
      <c r="EK1403" s="29"/>
      <c r="EL1403" s="29"/>
      <c r="EM1403" s="29"/>
      <c r="EN1403" s="29"/>
      <c r="EO1403" s="29"/>
      <c r="EP1403" s="29"/>
      <c r="EQ1403" s="29"/>
      <c r="ER1403" s="29"/>
      <c r="ES1403" s="29"/>
      <c r="ET1403" s="29"/>
      <c r="EU1403" s="29"/>
      <c r="EV1403" s="29"/>
      <c r="EW1403" s="29"/>
      <c r="EX1403" s="29"/>
      <c r="EY1403" s="29"/>
      <c r="EZ1403" s="29"/>
      <c r="FA1403" s="29"/>
      <c r="FB1403" s="29"/>
      <c r="FC1403" s="29"/>
      <c r="FD1403" s="29"/>
      <c r="FE1403" s="29"/>
      <c r="FF1403" s="29"/>
      <c r="FG1403" s="29"/>
      <c r="FH1403" s="29"/>
      <c r="FI1403" s="29"/>
      <c r="FJ1403" s="29"/>
      <c r="FK1403" s="29"/>
      <c r="FL1403" s="29"/>
      <c r="FM1403" s="29"/>
      <c r="FN1403" s="29"/>
      <c r="FO1403" s="29"/>
      <c r="FP1403" s="29"/>
      <c r="FQ1403" s="29"/>
      <c r="FR1403" s="29"/>
      <c r="FS1403" s="29"/>
      <c r="FT1403" s="29"/>
      <c r="FU1403" s="29"/>
      <c r="FV1403" s="29"/>
      <c r="FW1403" s="29"/>
      <c r="FX1403" s="29"/>
      <c r="FY1403" s="29"/>
      <c r="FZ1403" s="29"/>
      <c r="GA1403" s="29"/>
      <c r="GB1403" s="29"/>
      <c r="GC1403" s="29"/>
      <c r="GD1403" s="29"/>
      <c r="GE1403" s="29"/>
      <c r="GF1403" s="29"/>
      <c r="GG1403" s="29"/>
      <c r="GH1403" s="29"/>
      <c r="GI1403" s="29"/>
      <c r="GJ1403" s="29"/>
      <c r="GK1403" s="29"/>
      <c r="GL1403" s="29"/>
      <c r="GM1403" s="29"/>
      <c r="GN1403" s="29"/>
      <c r="GO1403" s="29"/>
      <c r="GP1403" s="29"/>
      <c r="GQ1403" s="29"/>
      <c r="GR1403" s="29"/>
      <c r="GS1403" s="29"/>
      <c r="GT1403" s="29"/>
      <c r="GU1403" s="29"/>
      <c r="GV1403" s="29"/>
      <c r="GW1403" s="29"/>
      <c r="GX1403" s="29"/>
      <c r="GY1403" s="29"/>
      <c r="GZ1403" s="29"/>
      <c r="HA1403" s="29"/>
      <c r="HB1403" s="29"/>
      <c r="HC1403" s="29"/>
      <c r="HD1403" s="29"/>
      <c r="HE1403" s="29"/>
      <c r="HF1403" s="29"/>
      <c r="HG1403" s="29"/>
    </row>
    <row r="1404" spans="1:215" s="4" customFormat="1" ht="18.600000000000001" customHeight="1" x14ac:dyDescent="0.25">
      <c r="A1404" s="50" t="s">
        <v>186</v>
      </c>
      <c r="B1404" s="50" t="s">
        <v>3342</v>
      </c>
      <c r="C1404" s="62" t="s">
        <v>209</v>
      </c>
      <c r="D1404" s="50" t="s">
        <v>3343</v>
      </c>
      <c r="E1404" s="4" t="s">
        <v>3347</v>
      </c>
      <c r="F1404" s="2" t="s">
        <v>6174</v>
      </c>
      <c r="G1404" s="2" t="s">
        <v>6172</v>
      </c>
      <c r="H1404" s="56">
        <f t="shared" si="46"/>
        <v>0.3235294117647059</v>
      </c>
      <c r="I1404" s="7" t="s">
        <v>465</v>
      </c>
      <c r="J1404" s="4" t="s">
        <v>83</v>
      </c>
      <c r="K1404" s="7">
        <f t="shared" si="47"/>
        <v>110</v>
      </c>
      <c r="L1404" s="4" t="s">
        <v>352</v>
      </c>
      <c r="M1404" s="4" t="s">
        <v>185</v>
      </c>
      <c r="N1404" s="18" t="s">
        <v>6173</v>
      </c>
      <c r="O1404" s="29"/>
      <c r="P1404" s="29"/>
      <c r="Q1404" s="29"/>
      <c r="R1404" s="29"/>
      <c r="S1404" s="29"/>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c r="CA1404" s="29"/>
      <c r="CB1404" s="29"/>
      <c r="CC1404" s="29"/>
      <c r="CD1404" s="29"/>
      <c r="CE1404" s="29"/>
      <c r="CF1404" s="29"/>
      <c r="CG1404" s="29"/>
      <c r="CH1404" s="29"/>
      <c r="CI1404" s="29"/>
      <c r="CJ1404" s="29"/>
      <c r="CK1404" s="29"/>
      <c r="CL1404" s="29"/>
      <c r="CM1404" s="29"/>
      <c r="CN1404" s="29"/>
      <c r="CO1404" s="29"/>
      <c r="CP1404" s="29"/>
      <c r="CQ1404" s="29"/>
      <c r="CR1404" s="29"/>
      <c r="CS1404" s="29"/>
      <c r="CT1404" s="29"/>
      <c r="CU1404" s="29"/>
      <c r="CV1404" s="29"/>
      <c r="CW1404" s="29"/>
      <c r="CX1404" s="29"/>
      <c r="CY1404" s="29"/>
      <c r="CZ1404" s="29"/>
      <c r="DA1404" s="29"/>
      <c r="DB1404" s="29"/>
      <c r="DC1404" s="29"/>
      <c r="DD1404" s="29"/>
      <c r="DE1404" s="29"/>
      <c r="DF1404" s="29"/>
      <c r="DG1404" s="29"/>
      <c r="DH1404" s="29"/>
      <c r="DI1404" s="29"/>
      <c r="DJ1404" s="29"/>
      <c r="DK1404" s="29"/>
      <c r="DL1404" s="29"/>
      <c r="DM1404" s="29"/>
      <c r="DN1404" s="29"/>
      <c r="DO1404" s="29"/>
      <c r="DP1404" s="29"/>
      <c r="DQ1404" s="29"/>
      <c r="DR1404" s="29"/>
      <c r="DS1404" s="29"/>
      <c r="DT1404" s="29"/>
      <c r="DU1404" s="29"/>
      <c r="DV1404" s="29"/>
      <c r="DW1404" s="29"/>
      <c r="DX1404" s="29"/>
      <c r="DY1404" s="29"/>
      <c r="DZ1404" s="29"/>
      <c r="EA1404" s="29"/>
      <c r="EB1404" s="29"/>
      <c r="EC1404" s="29"/>
      <c r="ED1404" s="29"/>
      <c r="EE1404" s="29"/>
      <c r="EF1404" s="29"/>
      <c r="EG1404" s="29"/>
      <c r="EH1404" s="29"/>
      <c r="EI1404" s="29"/>
      <c r="EJ1404" s="29"/>
      <c r="EK1404" s="29"/>
      <c r="EL1404" s="29"/>
      <c r="EM1404" s="29"/>
      <c r="EN1404" s="29"/>
      <c r="EO1404" s="29"/>
      <c r="EP1404" s="29"/>
      <c r="EQ1404" s="29"/>
      <c r="ER1404" s="29"/>
      <c r="ES1404" s="29"/>
      <c r="ET1404" s="29"/>
      <c r="EU1404" s="29"/>
      <c r="EV1404" s="29"/>
      <c r="EW1404" s="29"/>
      <c r="EX1404" s="29"/>
      <c r="EY1404" s="29"/>
      <c r="EZ1404" s="29"/>
      <c r="FA1404" s="29"/>
      <c r="FB1404" s="29"/>
      <c r="FC1404" s="29"/>
      <c r="FD1404" s="29"/>
      <c r="FE1404" s="29"/>
      <c r="FF1404" s="29"/>
      <c r="FG1404" s="29"/>
      <c r="FH1404" s="29"/>
      <c r="FI1404" s="29"/>
      <c r="FJ1404" s="29"/>
      <c r="FK1404" s="29"/>
      <c r="FL1404" s="29"/>
      <c r="FM1404" s="29"/>
      <c r="FN1404" s="29"/>
      <c r="FO1404" s="29"/>
      <c r="FP1404" s="29"/>
      <c r="FQ1404" s="29"/>
      <c r="FR1404" s="29"/>
      <c r="FS1404" s="29"/>
      <c r="FT1404" s="29"/>
      <c r="FU1404" s="29"/>
      <c r="FV1404" s="29"/>
      <c r="FW1404" s="29"/>
      <c r="FX1404" s="29"/>
      <c r="FY1404" s="29"/>
      <c r="FZ1404" s="29"/>
      <c r="GA1404" s="29"/>
      <c r="GB1404" s="29"/>
      <c r="GC1404" s="29"/>
      <c r="GD1404" s="29"/>
      <c r="GE1404" s="29"/>
      <c r="GF1404" s="29"/>
      <c r="GG1404" s="29"/>
      <c r="GH1404" s="29"/>
      <c r="GI1404" s="29"/>
      <c r="GJ1404" s="29"/>
      <c r="GK1404" s="29"/>
      <c r="GL1404" s="29"/>
      <c r="GM1404" s="29"/>
      <c r="GN1404" s="29"/>
      <c r="GO1404" s="29"/>
      <c r="GP1404" s="29"/>
      <c r="GQ1404" s="29"/>
      <c r="GR1404" s="29"/>
      <c r="GS1404" s="29"/>
      <c r="GT1404" s="29"/>
      <c r="GU1404" s="29"/>
      <c r="GV1404" s="29"/>
      <c r="GW1404" s="29"/>
      <c r="GX1404" s="29"/>
      <c r="GY1404" s="29"/>
      <c r="GZ1404" s="29"/>
      <c r="HA1404" s="29"/>
      <c r="HB1404" s="29"/>
      <c r="HC1404" s="29"/>
      <c r="HD1404" s="29"/>
      <c r="HE1404" s="29"/>
      <c r="HF1404" s="29"/>
      <c r="HG1404" s="29"/>
    </row>
    <row r="1405" spans="1:215" s="4" customFormat="1" ht="18.600000000000001" customHeight="1" x14ac:dyDescent="0.25">
      <c r="A1405" s="50" t="s">
        <v>186</v>
      </c>
      <c r="B1405" s="50" t="s">
        <v>3497</v>
      </c>
      <c r="C1405" s="62" t="s">
        <v>65</v>
      </c>
      <c r="D1405" s="50" t="s">
        <v>3498</v>
      </c>
      <c r="E1405" s="4" t="s">
        <v>3499</v>
      </c>
      <c r="F1405" s="2" t="s">
        <v>6322</v>
      </c>
      <c r="G1405" s="2" t="s">
        <v>6323</v>
      </c>
      <c r="H1405" s="56">
        <f t="shared" si="46"/>
        <v>0.56599552572706935</v>
      </c>
      <c r="I1405" s="7" t="s">
        <v>675</v>
      </c>
      <c r="J1405" s="4" t="s">
        <v>87</v>
      </c>
      <c r="K1405" s="7">
        <f t="shared" si="47"/>
        <v>253</v>
      </c>
      <c r="L1405" s="4" t="s">
        <v>132</v>
      </c>
      <c r="M1405" s="4" t="s">
        <v>185</v>
      </c>
      <c r="N1405" s="18" t="s">
        <v>6324</v>
      </c>
      <c r="O1405" s="29"/>
      <c r="P1405" s="29"/>
      <c r="Q1405" s="29"/>
      <c r="R1405" s="29"/>
      <c r="S1405" s="29"/>
      <c r="T1405" s="29"/>
      <c r="U1405" s="29"/>
      <c r="V1405" s="29"/>
      <c r="W1405" s="29"/>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29"/>
      <c r="CA1405" s="29"/>
      <c r="CB1405" s="29"/>
      <c r="CC1405" s="29"/>
      <c r="CD1405" s="29"/>
      <c r="CE1405" s="29"/>
      <c r="CF1405" s="29"/>
      <c r="CG1405" s="29"/>
      <c r="CH1405" s="29"/>
      <c r="CI1405" s="29"/>
      <c r="CJ1405" s="29"/>
      <c r="CK1405" s="29"/>
      <c r="CL1405" s="29"/>
      <c r="CM1405" s="29"/>
      <c r="CN1405" s="29"/>
      <c r="CO1405" s="29"/>
      <c r="CP1405" s="29"/>
      <c r="CQ1405" s="29"/>
      <c r="CR1405" s="29"/>
      <c r="CS1405" s="29"/>
      <c r="CT1405" s="29"/>
      <c r="CU1405" s="29"/>
      <c r="CV1405" s="29"/>
      <c r="CW1405" s="29"/>
      <c r="CX1405" s="29"/>
      <c r="CY1405" s="29"/>
      <c r="CZ1405" s="29"/>
      <c r="DA1405" s="29"/>
      <c r="DB1405" s="29"/>
      <c r="DC1405" s="29"/>
      <c r="DD1405" s="29"/>
      <c r="DE1405" s="29"/>
      <c r="DF1405" s="29"/>
      <c r="DG1405" s="29"/>
      <c r="DH1405" s="29"/>
      <c r="DI1405" s="29"/>
      <c r="DJ1405" s="29"/>
      <c r="DK1405" s="29"/>
      <c r="DL1405" s="29"/>
      <c r="DM1405" s="29"/>
      <c r="DN1405" s="29"/>
      <c r="DO1405" s="29"/>
      <c r="DP1405" s="29"/>
      <c r="DQ1405" s="29"/>
      <c r="DR1405" s="29"/>
      <c r="DS1405" s="29"/>
      <c r="DT1405" s="29"/>
      <c r="DU1405" s="29"/>
      <c r="DV1405" s="29"/>
      <c r="DW1405" s="29"/>
      <c r="DX1405" s="29"/>
      <c r="DY1405" s="29"/>
      <c r="DZ1405" s="29"/>
      <c r="EA1405" s="29"/>
      <c r="EB1405" s="29"/>
      <c r="EC1405" s="29"/>
      <c r="ED1405" s="29"/>
      <c r="EE1405" s="29"/>
      <c r="EF1405" s="29"/>
      <c r="EG1405" s="29"/>
      <c r="EH1405" s="29"/>
      <c r="EI1405" s="29"/>
      <c r="EJ1405" s="29"/>
      <c r="EK1405" s="29"/>
      <c r="EL1405" s="29"/>
      <c r="EM1405" s="29"/>
      <c r="EN1405" s="29"/>
      <c r="EO1405" s="29"/>
      <c r="EP1405" s="29"/>
      <c r="EQ1405" s="29"/>
      <c r="ER1405" s="29"/>
      <c r="ES1405" s="29"/>
      <c r="ET1405" s="29"/>
      <c r="EU1405" s="29"/>
      <c r="EV1405" s="29"/>
      <c r="EW1405" s="29"/>
      <c r="EX1405" s="29"/>
      <c r="EY1405" s="29"/>
      <c r="EZ1405" s="29"/>
      <c r="FA1405" s="29"/>
      <c r="FB1405" s="29"/>
      <c r="FC1405" s="29"/>
      <c r="FD1405" s="29"/>
      <c r="FE1405" s="29"/>
      <c r="FF1405" s="29"/>
      <c r="FG1405" s="29"/>
      <c r="FH1405" s="29"/>
      <c r="FI1405" s="29"/>
      <c r="FJ1405" s="29"/>
      <c r="FK1405" s="29"/>
      <c r="FL1405" s="29"/>
      <c r="FM1405" s="29"/>
      <c r="FN1405" s="29"/>
      <c r="FO1405" s="29"/>
      <c r="FP1405" s="29"/>
      <c r="FQ1405" s="29"/>
      <c r="FR1405" s="29"/>
      <c r="FS1405" s="29"/>
      <c r="FT1405" s="29"/>
      <c r="FU1405" s="29"/>
      <c r="FV1405" s="29"/>
      <c r="FW1405" s="29"/>
      <c r="FX1405" s="29"/>
      <c r="FY1405" s="29"/>
      <c r="FZ1405" s="29"/>
      <c r="GA1405" s="29"/>
      <c r="GB1405" s="29"/>
      <c r="GC1405" s="29"/>
      <c r="GD1405" s="29"/>
      <c r="GE1405" s="29"/>
      <c r="GF1405" s="29"/>
      <c r="GG1405" s="29"/>
      <c r="GH1405" s="29"/>
      <c r="GI1405" s="29"/>
      <c r="GJ1405" s="29"/>
      <c r="GK1405" s="29"/>
      <c r="GL1405" s="29"/>
      <c r="GM1405" s="29"/>
      <c r="GN1405" s="29"/>
      <c r="GO1405" s="29"/>
      <c r="GP1405" s="29"/>
      <c r="GQ1405" s="29"/>
      <c r="GR1405" s="29"/>
      <c r="GS1405" s="29"/>
      <c r="GT1405" s="29"/>
      <c r="GU1405" s="29"/>
      <c r="GV1405" s="29"/>
      <c r="GW1405" s="29"/>
      <c r="GX1405" s="29"/>
      <c r="GY1405" s="29"/>
      <c r="GZ1405" s="29"/>
      <c r="HA1405" s="29"/>
      <c r="HB1405" s="29"/>
      <c r="HC1405" s="29"/>
      <c r="HD1405" s="29"/>
      <c r="HE1405" s="29"/>
      <c r="HF1405" s="29"/>
      <c r="HG1405" s="29"/>
    </row>
    <row r="1406" spans="1:215" s="4" customFormat="1" ht="18.600000000000001" customHeight="1" x14ac:dyDescent="0.25">
      <c r="A1406" s="50" t="s">
        <v>186</v>
      </c>
      <c r="B1406" s="50" t="s">
        <v>3497</v>
      </c>
      <c r="C1406" s="62" t="s">
        <v>157</v>
      </c>
      <c r="D1406" s="50" t="s">
        <v>3498</v>
      </c>
      <c r="E1406" s="4" t="s">
        <v>3500</v>
      </c>
      <c r="F1406" s="2" t="s">
        <v>6322</v>
      </c>
      <c r="G1406" s="2" t="s">
        <v>6323</v>
      </c>
      <c r="H1406" s="56">
        <f t="shared" si="46"/>
        <v>0.5</v>
      </c>
      <c r="I1406" s="7" t="s">
        <v>169</v>
      </c>
      <c r="J1406" s="4" t="s">
        <v>133</v>
      </c>
      <c r="K1406" s="7">
        <f t="shared" si="47"/>
        <v>147</v>
      </c>
      <c r="L1406" s="4" t="s">
        <v>261</v>
      </c>
      <c r="M1406" s="4" t="s">
        <v>185</v>
      </c>
      <c r="N1406" s="18" t="s">
        <v>6324</v>
      </c>
      <c r="O1406" s="29"/>
      <c r="P1406" s="29"/>
      <c r="Q1406" s="29"/>
      <c r="R1406" s="29"/>
      <c r="S1406" s="29"/>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c r="CA1406" s="29"/>
      <c r="CB1406" s="29"/>
      <c r="CC1406" s="29"/>
      <c r="CD1406" s="29"/>
      <c r="CE1406" s="29"/>
      <c r="CF1406" s="29"/>
      <c r="CG1406" s="29"/>
      <c r="CH1406" s="29"/>
      <c r="CI1406" s="29"/>
      <c r="CJ1406" s="29"/>
      <c r="CK1406" s="29"/>
      <c r="CL1406" s="29"/>
      <c r="CM1406" s="29"/>
      <c r="CN1406" s="29"/>
      <c r="CO1406" s="29"/>
      <c r="CP1406" s="29"/>
      <c r="CQ1406" s="29"/>
      <c r="CR1406" s="29"/>
      <c r="CS1406" s="29"/>
      <c r="CT1406" s="29"/>
      <c r="CU1406" s="29"/>
      <c r="CV1406" s="29"/>
      <c r="CW1406" s="29"/>
      <c r="CX1406" s="29"/>
      <c r="CY1406" s="29"/>
      <c r="CZ1406" s="29"/>
      <c r="DA1406" s="29"/>
      <c r="DB1406" s="29"/>
      <c r="DC1406" s="29"/>
      <c r="DD1406" s="29"/>
      <c r="DE1406" s="29"/>
      <c r="DF1406" s="29"/>
      <c r="DG1406" s="29"/>
      <c r="DH1406" s="29"/>
      <c r="DI1406" s="29"/>
      <c r="DJ1406" s="29"/>
      <c r="DK1406" s="29"/>
      <c r="DL1406" s="29"/>
      <c r="DM1406" s="29"/>
      <c r="DN1406" s="29"/>
      <c r="DO1406" s="29"/>
      <c r="DP1406" s="29"/>
      <c r="DQ1406" s="29"/>
      <c r="DR1406" s="29"/>
      <c r="DS1406" s="29"/>
      <c r="DT1406" s="29"/>
      <c r="DU1406" s="29"/>
      <c r="DV1406" s="29"/>
      <c r="DW1406" s="29"/>
      <c r="DX1406" s="29"/>
      <c r="DY1406" s="29"/>
      <c r="DZ1406" s="29"/>
      <c r="EA1406" s="29"/>
      <c r="EB1406" s="29"/>
      <c r="EC1406" s="29"/>
      <c r="ED1406" s="29"/>
      <c r="EE1406" s="29"/>
      <c r="EF1406" s="29"/>
      <c r="EG1406" s="29"/>
      <c r="EH1406" s="29"/>
      <c r="EI1406" s="29"/>
      <c r="EJ1406" s="29"/>
      <c r="EK1406" s="29"/>
      <c r="EL1406" s="29"/>
      <c r="EM1406" s="29"/>
      <c r="EN1406" s="29"/>
      <c r="EO1406" s="29"/>
      <c r="EP1406" s="29"/>
      <c r="EQ1406" s="29"/>
      <c r="ER1406" s="29"/>
      <c r="ES1406" s="29"/>
      <c r="ET1406" s="29"/>
      <c r="EU1406" s="29"/>
      <c r="EV1406" s="29"/>
      <c r="EW1406" s="29"/>
      <c r="EX1406" s="29"/>
      <c r="EY1406" s="29"/>
      <c r="EZ1406" s="29"/>
      <c r="FA1406" s="29"/>
      <c r="FB1406" s="29"/>
      <c r="FC1406" s="29"/>
      <c r="FD1406" s="29"/>
      <c r="FE1406" s="29"/>
      <c r="FF1406" s="29"/>
      <c r="FG1406" s="29"/>
      <c r="FH1406" s="29"/>
      <c r="FI1406" s="29"/>
      <c r="FJ1406" s="29"/>
      <c r="FK1406" s="29"/>
      <c r="FL1406" s="29"/>
      <c r="FM1406" s="29"/>
      <c r="FN1406" s="29"/>
      <c r="FO1406" s="29"/>
      <c r="FP1406" s="29"/>
      <c r="FQ1406" s="29"/>
      <c r="FR1406" s="29"/>
      <c r="FS1406" s="29"/>
      <c r="FT1406" s="29"/>
      <c r="FU1406" s="29"/>
      <c r="FV1406" s="29"/>
      <c r="FW1406" s="29"/>
      <c r="FX1406" s="29"/>
      <c r="FY1406" s="29"/>
      <c r="FZ1406" s="29"/>
      <c r="GA1406" s="29"/>
      <c r="GB1406" s="29"/>
      <c r="GC1406" s="29"/>
      <c r="GD1406" s="29"/>
      <c r="GE1406" s="29"/>
      <c r="GF1406" s="29"/>
      <c r="GG1406" s="29"/>
      <c r="GH1406" s="29"/>
      <c r="GI1406" s="29"/>
      <c r="GJ1406" s="29"/>
      <c r="GK1406" s="29"/>
      <c r="GL1406" s="29"/>
      <c r="GM1406" s="29"/>
      <c r="GN1406" s="29"/>
      <c r="GO1406" s="29"/>
      <c r="GP1406" s="29"/>
      <c r="GQ1406" s="29"/>
      <c r="GR1406" s="29"/>
      <c r="GS1406" s="29"/>
      <c r="GT1406" s="29"/>
      <c r="GU1406" s="29"/>
      <c r="GV1406" s="29"/>
      <c r="GW1406" s="29"/>
      <c r="GX1406" s="29"/>
      <c r="GY1406" s="29"/>
      <c r="GZ1406" s="29"/>
      <c r="HA1406" s="29"/>
      <c r="HB1406" s="29"/>
      <c r="HC1406" s="29"/>
      <c r="HD1406" s="29"/>
      <c r="HE1406" s="29"/>
      <c r="HF1406" s="29"/>
      <c r="HG1406" s="29"/>
    </row>
    <row r="1407" spans="1:215" s="4" customFormat="1" ht="18.600000000000001" customHeight="1" x14ac:dyDescent="0.25">
      <c r="A1407" s="50" t="s">
        <v>186</v>
      </c>
      <c r="B1407" s="50" t="s">
        <v>3497</v>
      </c>
      <c r="C1407" s="62" t="s">
        <v>281</v>
      </c>
      <c r="D1407" s="50" t="s">
        <v>3498</v>
      </c>
      <c r="E1407" s="4" t="s">
        <v>3501</v>
      </c>
      <c r="F1407" s="2" t="s">
        <v>6322</v>
      </c>
      <c r="G1407" s="2" t="s">
        <v>6323</v>
      </c>
      <c r="H1407" s="56">
        <f t="shared" si="46"/>
        <v>0.57414448669201523</v>
      </c>
      <c r="I1407" s="7" t="s">
        <v>24</v>
      </c>
      <c r="J1407" s="4" t="s">
        <v>39</v>
      </c>
      <c r="K1407" s="7">
        <f t="shared" si="47"/>
        <v>151</v>
      </c>
      <c r="L1407" s="4" t="s">
        <v>1491</v>
      </c>
      <c r="M1407" s="4" t="s">
        <v>185</v>
      </c>
      <c r="N1407" s="18" t="s">
        <v>6324</v>
      </c>
      <c r="O1407" s="29"/>
      <c r="P1407" s="29"/>
      <c r="Q1407" s="29"/>
      <c r="R1407" s="29"/>
      <c r="S1407" s="29"/>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29"/>
      <c r="CA1407" s="29"/>
      <c r="CB1407" s="29"/>
      <c r="CC1407" s="29"/>
      <c r="CD1407" s="29"/>
      <c r="CE1407" s="29"/>
      <c r="CF1407" s="29"/>
      <c r="CG1407" s="29"/>
      <c r="CH1407" s="29"/>
      <c r="CI1407" s="29"/>
      <c r="CJ1407" s="29"/>
      <c r="CK1407" s="29"/>
      <c r="CL1407" s="29"/>
      <c r="CM1407" s="29"/>
      <c r="CN1407" s="29"/>
      <c r="CO1407" s="29"/>
      <c r="CP1407" s="29"/>
      <c r="CQ1407" s="29"/>
      <c r="CR1407" s="29"/>
      <c r="CS1407" s="29"/>
      <c r="CT1407" s="29"/>
      <c r="CU1407" s="29"/>
      <c r="CV1407" s="29"/>
      <c r="CW1407" s="29"/>
      <c r="CX1407" s="29"/>
      <c r="CY1407" s="29"/>
      <c r="CZ1407" s="29"/>
      <c r="DA1407" s="29"/>
      <c r="DB1407" s="29"/>
      <c r="DC1407" s="29"/>
      <c r="DD1407" s="29"/>
      <c r="DE1407" s="29"/>
      <c r="DF1407" s="29"/>
      <c r="DG1407" s="29"/>
      <c r="DH1407" s="29"/>
      <c r="DI1407" s="29"/>
      <c r="DJ1407" s="29"/>
      <c r="DK1407" s="29"/>
      <c r="DL1407" s="29"/>
      <c r="DM1407" s="29"/>
      <c r="DN1407" s="29"/>
      <c r="DO1407" s="29"/>
      <c r="DP1407" s="29"/>
      <c r="DQ1407" s="29"/>
      <c r="DR1407" s="29"/>
      <c r="DS1407" s="29"/>
      <c r="DT1407" s="29"/>
      <c r="DU1407" s="29"/>
      <c r="DV1407" s="29"/>
      <c r="DW1407" s="29"/>
      <c r="DX1407" s="29"/>
      <c r="DY1407" s="29"/>
      <c r="DZ1407" s="29"/>
      <c r="EA1407" s="29"/>
      <c r="EB1407" s="29"/>
      <c r="EC1407" s="29"/>
      <c r="ED1407" s="29"/>
      <c r="EE1407" s="29"/>
      <c r="EF1407" s="29"/>
      <c r="EG1407" s="29"/>
      <c r="EH1407" s="29"/>
      <c r="EI1407" s="29"/>
      <c r="EJ1407" s="29"/>
      <c r="EK1407" s="29"/>
      <c r="EL1407" s="29"/>
      <c r="EM1407" s="29"/>
      <c r="EN1407" s="29"/>
      <c r="EO1407" s="29"/>
      <c r="EP1407" s="29"/>
      <c r="EQ1407" s="29"/>
      <c r="ER1407" s="29"/>
      <c r="ES1407" s="29"/>
      <c r="ET1407" s="29"/>
      <c r="EU1407" s="29"/>
      <c r="EV1407" s="29"/>
      <c r="EW1407" s="29"/>
      <c r="EX1407" s="29"/>
      <c r="EY1407" s="29"/>
      <c r="EZ1407" s="29"/>
      <c r="FA1407" s="29"/>
      <c r="FB1407" s="29"/>
      <c r="FC1407" s="29"/>
      <c r="FD1407" s="29"/>
      <c r="FE1407" s="29"/>
      <c r="FF1407" s="29"/>
      <c r="FG1407" s="29"/>
      <c r="FH1407" s="29"/>
      <c r="FI1407" s="29"/>
      <c r="FJ1407" s="29"/>
      <c r="FK1407" s="29"/>
      <c r="FL1407" s="29"/>
      <c r="FM1407" s="29"/>
      <c r="FN1407" s="29"/>
      <c r="FO1407" s="29"/>
      <c r="FP1407" s="29"/>
      <c r="FQ1407" s="29"/>
      <c r="FR1407" s="29"/>
      <c r="FS1407" s="29"/>
      <c r="FT1407" s="29"/>
      <c r="FU1407" s="29"/>
      <c r="FV1407" s="29"/>
      <c r="FW1407" s="29"/>
      <c r="FX1407" s="29"/>
      <c r="FY1407" s="29"/>
      <c r="FZ1407" s="29"/>
      <c r="GA1407" s="29"/>
      <c r="GB1407" s="29"/>
      <c r="GC1407" s="29"/>
      <c r="GD1407" s="29"/>
      <c r="GE1407" s="29"/>
      <c r="GF1407" s="29"/>
      <c r="GG1407" s="29"/>
      <c r="GH1407" s="29"/>
      <c r="GI1407" s="29"/>
      <c r="GJ1407" s="29"/>
      <c r="GK1407" s="29"/>
      <c r="GL1407" s="29"/>
      <c r="GM1407" s="29"/>
      <c r="GN1407" s="29"/>
      <c r="GO1407" s="29"/>
      <c r="GP1407" s="29"/>
      <c r="GQ1407" s="29"/>
      <c r="GR1407" s="29"/>
      <c r="GS1407" s="29"/>
      <c r="GT1407" s="29"/>
      <c r="GU1407" s="29"/>
      <c r="GV1407" s="29"/>
      <c r="GW1407" s="29"/>
      <c r="GX1407" s="29"/>
      <c r="GY1407" s="29"/>
      <c r="GZ1407" s="29"/>
      <c r="HA1407" s="29"/>
      <c r="HB1407" s="29"/>
      <c r="HC1407" s="29"/>
      <c r="HD1407" s="29"/>
      <c r="HE1407" s="29"/>
      <c r="HF1407" s="29"/>
      <c r="HG1407" s="29"/>
    </row>
    <row r="1408" spans="1:215" s="4" customFormat="1" ht="18.600000000000001" customHeight="1" x14ac:dyDescent="0.25">
      <c r="A1408" s="50" t="s">
        <v>138</v>
      </c>
      <c r="B1408" s="50" t="s">
        <v>134</v>
      </c>
      <c r="C1408" s="62" t="s">
        <v>2</v>
      </c>
      <c r="D1408" s="50" t="s">
        <v>135</v>
      </c>
      <c r="E1408" s="4" t="s">
        <v>136</v>
      </c>
      <c r="F1408" s="2" t="s">
        <v>3841</v>
      </c>
      <c r="G1408" s="2" t="s">
        <v>4292</v>
      </c>
      <c r="H1408" s="56">
        <f t="shared" si="46"/>
        <v>0.56111111111111112</v>
      </c>
      <c r="I1408" s="7" t="s">
        <v>139</v>
      </c>
      <c r="J1408" s="4" t="s">
        <v>113</v>
      </c>
      <c r="K1408" s="7">
        <f t="shared" si="47"/>
        <v>101</v>
      </c>
      <c r="L1408" s="4" t="s">
        <v>15</v>
      </c>
      <c r="M1408" s="4" t="s">
        <v>137</v>
      </c>
      <c r="N1408" s="18" t="s">
        <v>4293</v>
      </c>
      <c r="O1408" s="29"/>
      <c r="P1408" s="29"/>
      <c r="Q1408" s="29"/>
      <c r="R1408" s="29"/>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c r="DN1408" s="29"/>
      <c r="DO1408" s="29"/>
      <c r="DP1408" s="29"/>
      <c r="DQ1408" s="29"/>
      <c r="DR1408" s="29"/>
      <c r="DS1408" s="29"/>
      <c r="DT1408" s="29"/>
      <c r="DU1408" s="29"/>
      <c r="DV1408" s="29"/>
      <c r="DW1408" s="29"/>
      <c r="DX1408" s="29"/>
      <c r="DY1408" s="29"/>
      <c r="DZ1408" s="29"/>
      <c r="EA1408" s="29"/>
      <c r="EB1408" s="29"/>
      <c r="EC1408" s="29"/>
      <c r="ED1408" s="29"/>
      <c r="EE1408" s="29"/>
      <c r="EF1408" s="29"/>
      <c r="EG1408" s="29"/>
      <c r="EH1408" s="29"/>
      <c r="EI1408" s="29"/>
      <c r="EJ1408" s="29"/>
      <c r="EK1408" s="29"/>
      <c r="EL1408" s="29"/>
      <c r="EM1408" s="29"/>
      <c r="EN1408" s="29"/>
      <c r="EO1408" s="29"/>
      <c r="EP1408" s="29"/>
      <c r="EQ1408" s="29"/>
      <c r="ER1408" s="29"/>
      <c r="ES1408" s="29"/>
      <c r="ET1408" s="29"/>
      <c r="EU1408" s="29"/>
      <c r="EV1408" s="29"/>
      <c r="EW1408" s="29"/>
      <c r="EX1408" s="29"/>
      <c r="EY1408" s="29"/>
      <c r="EZ1408" s="29"/>
      <c r="FA1408" s="29"/>
      <c r="FB1408" s="29"/>
      <c r="FC1408" s="29"/>
      <c r="FD1408" s="29"/>
      <c r="FE1408" s="29"/>
      <c r="FF1408" s="29"/>
      <c r="FG1408" s="29"/>
      <c r="FH1408" s="29"/>
      <c r="FI1408" s="29"/>
      <c r="FJ1408" s="29"/>
      <c r="FK1408" s="29"/>
      <c r="FL1408" s="29"/>
      <c r="FM1408" s="29"/>
      <c r="FN1408" s="29"/>
      <c r="FO1408" s="29"/>
      <c r="FP1408" s="29"/>
      <c r="FQ1408" s="29"/>
      <c r="FR1408" s="29"/>
      <c r="FS1408" s="29"/>
      <c r="FT1408" s="29"/>
      <c r="FU1408" s="29"/>
      <c r="FV1408" s="29"/>
      <c r="FW1408" s="29"/>
      <c r="FX1408" s="29"/>
      <c r="FY1408" s="29"/>
      <c r="FZ1408" s="29"/>
      <c r="GA1408" s="29"/>
      <c r="GB1408" s="29"/>
      <c r="GC1408" s="29"/>
      <c r="GD1408" s="29"/>
      <c r="GE1408" s="29"/>
      <c r="GF1408" s="29"/>
      <c r="GG1408" s="29"/>
      <c r="GH1408" s="29"/>
      <c r="GI1408" s="29"/>
      <c r="GJ1408" s="29"/>
      <c r="GK1408" s="29"/>
      <c r="GL1408" s="29"/>
      <c r="GM1408" s="29"/>
      <c r="GN1408" s="29"/>
      <c r="GO1408" s="29"/>
      <c r="GP1408" s="29"/>
      <c r="GQ1408" s="29"/>
      <c r="GR1408" s="29"/>
      <c r="GS1408" s="29"/>
      <c r="GT1408" s="29"/>
      <c r="GU1408" s="29"/>
      <c r="GV1408" s="29"/>
      <c r="GW1408" s="29"/>
      <c r="GX1408" s="29"/>
      <c r="GY1408" s="29"/>
      <c r="GZ1408" s="29"/>
      <c r="HA1408" s="29"/>
      <c r="HB1408" s="29"/>
      <c r="HC1408" s="29"/>
      <c r="HD1408" s="29"/>
      <c r="HE1408" s="29"/>
      <c r="HF1408" s="29"/>
      <c r="HG1408" s="29"/>
    </row>
    <row r="1409" spans="1:215" s="4" customFormat="1" ht="18.600000000000001" customHeight="1" x14ac:dyDescent="0.25">
      <c r="A1409" s="50" t="s">
        <v>138</v>
      </c>
      <c r="B1409" s="50" t="s">
        <v>134</v>
      </c>
      <c r="C1409" s="62" t="s">
        <v>13</v>
      </c>
      <c r="D1409" s="50" t="s">
        <v>135</v>
      </c>
      <c r="E1409" s="4" t="s">
        <v>144</v>
      </c>
      <c r="F1409" s="2" t="s">
        <v>3841</v>
      </c>
      <c r="G1409" s="2" t="s">
        <v>4292</v>
      </c>
      <c r="H1409" s="56">
        <f t="shared" si="46"/>
        <v>0.47663551401869159</v>
      </c>
      <c r="I1409" s="7" t="s">
        <v>145</v>
      </c>
      <c r="J1409" s="4" t="s">
        <v>125</v>
      </c>
      <c r="K1409" s="7">
        <f t="shared" si="47"/>
        <v>51</v>
      </c>
      <c r="L1409" s="4" t="s">
        <v>82</v>
      </c>
      <c r="M1409" s="4" t="s">
        <v>137</v>
      </c>
      <c r="N1409" s="18" t="s">
        <v>4293</v>
      </c>
      <c r="O1409" s="29"/>
      <c r="P1409" s="29"/>
      <c r="Q1409" s="29"/>
      <c r="R1409" s="29"/>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29"/>
      <c r="CA1409" s="29"/>
      <c r="CB1409" s="29"/>
      <c r="CC1409" s="29"/>
      <c r="CD1409" s="29"/>
      <c r="CE1409" s="29"/>
      <c r="CF1409" s="29"/>
      <c r="CG1409" s="29"/>
      <c r="CH1409" s="29"/>
      <c r="CI1409" s="29"/>
      <c r="CJ1409" s="29"/>
      <c r="CK1409" s="29"/>
      <c r="CL1409" s="29"/>
      <c r="CM1409" s="29"/>
      <c r="CN1409" s="29"/>
      <c r="CO1409" s="29"/>
      <c r="CP1409" s="29"/>
      <c r="CQ1409" s="29"/>
      <c r="CR1409" s="29"/>
      <c r="CS1409" s="29"/>
      <c r="CT1409" s="29"/>
      <c r="CU1409" s="29"/>
      <c r="CV1409" s="29"/>
      <c r="CW1409" s="29"/>
      <c r="CX1409" s="29"/>
      <c r="CY1409" s="29"/>
      <c r="CZ1409" s="29"/>
      <c r="DA1409" s="29"/>
      <c r="DB1409" s="29"/>
      <c r="DC1409" s="29"/>
      <c r="DD1409" s="29"/>
      <c r="DE1409" s="29"/>
      <c r="DF1409" s="29"/>
      <c r="DG1409" s="29"/>
      <c r="DH1409" s="29"/>
      <c r="DI1409" s="29"/>
      <c r="DJ1409" s="29"/>
      <c r="DK1409" s="29"/>
      <c r="DL1409" s="29"/>
      <c r="DM1409" s="29"/>
      <c r="DN1409" s="29"/>
      <c r="DO1409" s="29"/>
      <c r="DP1409" s="29"/>
      <c r="DQ1409" s="29"/>
      <c r="DR1409" s="29"/>
      <c r="DS1409" s="29"/>
      <c r="DT1409" s="29"/>
      <c r="DU1409" s="29"/>
      <c r="DV1409" s="29"/>
      <c r="DW1409" s="29"/>
      <c r="DX1409" s="29"/>
      <c r="DY1409" s="29"/>
      <c r="DZ1409" s="29"/>
      <c r="EA1409" s="29"/>
      <c r="EB1409" s="29"/>
      <c r="EC1409" s="29"/>
      <c r="ED1409" s="29"/>
      <c r="EE1409" s="29"/>
      <c r="EF1409" s="29"/>
      <c r="EG1409" s="29"/>
      <c r="EH1409" s="29"/>
      <c r="EI1409" s="29"/>
      <c r="EJ1409" s="29"/>
      <c r="EK1409" s="29"/>
      <c r="EL1409" s="29"/>
      <c r="EM1409" s="29"/>
      <c r="EN1409" s="29"/>
      <c r="EO1409" s="29"/>
      <c r="EP1409" s="29"/>
      <c r="EQ1409" s="29"/>
      <c r="ER1409" s="29"/>
      <c r="ES1409" s="29"/>
      <c r="ET1409" s="29"/>
      <c r="EU1409" s="29"/>
      <c r="EV1409" s="29"/>
      <c r="EW1409" s="29"/>
      <c r="EX1409" s="29"/>
      <c r="EY1409" s="29"/>
      <c r="EZ1409" s="29"/>
      <c r="FA1409" s="29"/>
      <c r="FB1409" s="29"/>
      <c r="FC1409" s="29"/>
      <c r="FD1409" s="29"/>
      <c r="FE1409" s="29"/>
      <c r="FF1409" s="29"/>
      <c r="FG1409" s="29"/>
      <c r="FH1409" s="29"/>
      <c r="FI1409" s="29"/>
      <c r="FJ1409" s="29"/>
      <c r="FK1409" s="29"/>
      <c r="FL1409" s="29"/>
      <c r="FM1409" s="29"/>
      <c r="FN1409" s="29"/>
      <c r="FO1409" s="29"/>
      <c r="FP1409" s="29"/>
      <c r="FQ1409" s="29"/>
      <c r="FR1409" s="29"/>
      <c r="FS1409" s="29"/>
      <c r="FT1409" s="29"/>
      <c r="FU1409" s="29"/>
      <c r="FV1409" s="29"/>
      <c r="FW1409" s="29"/>
      <c r="FX1409" s="29"/>
      <c r="FY1409" s="29"/>
      <c r="FZ1409" s="29"/>
      <c r="GA1409" s="29"/>
      <c r="GB1409" s="29"/>
      <c r="GC1409" s="29"/>
      <c r="GD1409" s="29"/>
      <c r="GE1409" s="29"/>
      <c r="GF1409" s="29"/>
      <c r="GG1409" s="29"/>
      <c r="GH1409" s="29"/>
      <c r="GI1409" s="29"/>
      <c r="GJ1409" s="29"/>
      <c r="GK1409" s="29"/>
      <c r="GL1409" s="29"/>
      <c r="GM1409" s="29"/>
      <c r="GN1409" s="29"/>
      <c r="GO1409" s="29"/>
      <c r="GP1409" s="29"/>
      <c r="GQ1409" s="29"/>
      <c r="GR1409" s="29"/>
      <c r="GS1409" s="29"/>
      <c r="GT1409" s="29"/>
      <c r="GU1409" s="29"/>
      <c r="GV1409" s="29"/>
      <c r="GW1409" s="29"/>
      <c r="GX1409" s="29"/>
      <c r="GY1409" s="29"/>
      <c r="GZ1409" s="29"/>
      <c r="HA1409" s="29"/>
      <c r="HB1409" s="29"/>
      <c r="HC1409" s="29"/>
      <c r="HD1409" s="29"/>
      <c r="HE1409" s="29"/>
      <c r="HF1409" s="29"/>
      <c r="HG1409" s="29"/>
    </row>
    <row r="1410" spans="1:215" s="4" customFormat="1" ht="18.600000000000001" customHeight="1" x14ac:dyDescent="0.25">
      <c r="A1410" s="50" t="s">
        <v>138</v>
      </c>
      <c r="B1410" s="50" t="s">
        <v>134</v>
      </c>
      <c r="C1410" s="62" t="s">
        <v>149</v>
      </c>
      <c r="D1410" s="50" t="s">
        <v>135</v>
      </c>
      <c r="E1410" s="4" t="s">
        <v>150</v>
      </c>
      <c r="F1410" s="2" t="s">
        <v>3842</v>
      </c>
      <c r="G1410" s="2" t="s">
        <v>4292</v>
      </c>
      <c r="H1410" s="56">
        <f t="shared" si="46"/>
        <v>0.51249999999999996</v>
      </c>
      <c r="I1410" s="7" t="s">
        <v>151</v>
      </c>
      <c r="J1410" s="4" t="s">
        <v>93</v>
      </c>
      <c r="K1410" s="7">
        <f t="shared" si="47"/>
        <v>41</v>
      </c>
      <c r="L1410" s="4" t="s">
        <v>96</v>
      </c>
      <c r="M1410" s="4" t="s">
        <v>137</v>
      </c>
      <c r="N1410" s="18" t="s">
        <v>4293</v>
      </c>
      <c r="O1410" s="29"/>
      <c r="P1410" s="29"/>
      <c r="Q1410" s="29"/>
      <c r="R1410" s="29"/>
      <c r="S1410" s="29"/>
      <c r="T1410" s="29"/>
      <c r="U1410" s="29"/>
      <c r="V1410" s="29"/>
      <c r="W1410" s="29"/>
      <c r="X1410" s="29"/>
      <c r="Y1410" s="29"/>
      <c r="Z1410" s="29"/>
      <c r="AA1410" s="29"/>
      <c r="AB1410" s="29"/>
      <c r="AC1410" s="29"/>
      <c r="AD1410" s="29"/>
      <c r="AE1410" s="29"/>
      <c r="AF1410" s="29"/>
      <c r="AG1410" s="29"/>
      <c r="AH1410" s="29"/>
      <c r="AI1410" s="29"/>
      <c r="AJ1410" s="29"/>
      <c r="AK1410" s="29"/>
      <c r="AL1410" s="29"/>
      <c r="AM1410" s="29"/>
      <c r="AN1410" s="29"/>
      <c r="AO1410" s="29"/>
      <c r="AP1410" s="29"/>
      <c r="AQ1410" s="29"/>
      <c r="AR1410" s="29"/>
      <c r="AS1410" s="29"/>
      <c r="AT1410" s="29"/>
      <c r="AU1410" s="29"/>
      <c r="AV1410" s="29"/>
      <c r="AW1410" s="29"/>
      <c r="AX1410" s="29"/>
      <c r="AY1410" s="29"/>
      <c r="AZ1410" s="29"/>
      <c r="BA1410" s="29"/>
      <c r="BB1410" s="29"/>
      <c r="BC1410" s="29"/>
      <c r="BD1410" s="29"/>
      <c r="BE1410" s="29"/>
      <c r="BF1410" s="29"/>
      <c r="BG1410" s="29"/>
      <c r="BH1410" s="29"/>
      <c r="BI1410" s="29"/>
      <c r="BJ1410" s="29"/>
      <c r="BK1410" s="29"/>
      <c r="BL1410" s="29"/>
      <c r="BM1410" s="29"/>
      <c r="BN1410" s="29"/>
      <c r="BO1410" s="29"/>
      <c r="BP1410" s="29"/>
      <c r="BQ1410" s="29"/>
      <c r="BR1410" s="29"/>
      <c r="BS1410" s="29"/>
      <c r="BT1410" s="29"/>
      <c r="BU1410" s="29"/>
      <c r="BV1410" s="29"/>
      <c r="BW1410" s="29"/>
      <c r="BX1410" s="29"/>
      <c r="BY1410" s="29"/>
      <c r="BZ1410" s="29"/>
      <c r="CA1410" s="29"/>
      <c r="CB1410" s="29"/>
      <c r="CC1410" s="29"/>
      <c r="CD1410" s="29"/>
      <c r="CE1410" s="29"/>
      <c r="CF1410" s="29"/>
      <c r="CG1410" s="29"/>
      <c r="CH1410" s="29"/>
      <c r="CI1410" s="29"/>
      <c r="CJ1410" s="29"/>
      <c r="CK1410" s="29"/>
      <c r="CL1410" s="29"/>
      <c r="CM1410" s="29"/>
      <c r="CN1410" s="29"/>
      <c r="CO1410" s="29"/>
      <c r="CP1410" s="29"/>
      <c r="CQ1410" s="29"/>
      <c r="CR1410" s="29"/>
      <c r="CS1410" s="29"/>
      <c r="CT1410" s="29"/>
      <c r="CU1410" s="29"/>
      <c r="CV1410" s="29"/>
      <c r="CW1410" s="29"/>
      <c r="CX1410" s="29"/>
      <c r="CY1410" s="29"/>
      <c r="CZ1410" s="29"/>
      <c r="DA1410" s="29"/>
      <c r="DB1410" s="29"/>
      <c r="DC1410" s="29"/>
      <c r="DD1410" s="29"/>
      <c r="DE1410" s="29"/>
      <c r="DF1410" s="29"/>
      <c r="DG1410" s="29"/>
      <c r="DH1410" s="29"/>
      <c r="DI1410" s="29"/>
      <c r="DJ1410" s="29"/>
      <c r="DK1410" s="29"/>
      <c r="DL1410" s="29"/>
      <c r="DM1410" s="29"/>
      <c r="DN1410" s="29"/>
      <c r="DO1410" s="29"/>
      <c r="DP1410" s="29"/>
      <c r="DQ1410" s="29"/>
      <c r="DR1410" s="29"/>
      <c r="DS1410" s="29"/>
      <c r="DT1410" s="29"/>
      <c r="DU1410" s="29"/>
      <c r="DV1410" s="29"/>
      <c r="DW1410" s="29"/>
      <c r="DX1410" s="29"/>
      <c r="DY1410" s="29"/>
      <c r="DZ1410" s="29"/>
      <c r="EA1410" s="29"/>
      <c r="EB1410" s="29"/>
      <c r="EC1410" s="29"/>
      <c r="ED1410" s="29"/>
      <c r="EE1410" s="29"/>
      <c r="EF1410" s="29"/>
      <c r="EG1410" s="29"/>
      <c r="EH1410" s="29"/>
      <c r="EI1410" s="29"/>
      <c r="EJ1410" s="29"/>
      <c r="EK1410" s="29"/>
      <c r="EL1410" s="29"/>
      <c r="EM1410" s="29"/>
      <c r="EN1410" s="29"/>
      <c r="EO1410" s="29"/>
      <c r="EP1410" s="29"/>
      <c r="EQ1410" s="29"/>
      <c r="ER1410" s="29"/>
      <c r="ES1410" s="29"/>
      <c r="ET1410" s="29"/>
      <c r="EU1410" s="29"/>
      <c r="EV1410" s="29"/>
      <c r="EW1410" s="29"/>
      <c r="EX1410" s="29"/>
      <c r="EY1410" s="29"/>
      <c r="EZ1410" s="29"/>
      <c r="FA1410" s="29"/>
      <c r="FB1410" s="29"/>
      <c r="FC1410" s="29"/>
      <c r="FD1410" s="29"/>
      <c r="FE1410" s="29"/>
      <c r="FF1410" s="29"/>
      <c r="FG1410" s="29"/>
      <c r="FH1410" s="29"/>
      <c r="FI1410" s="29"/>
      <c r="FJ1410" s="29"/>
      <c r="FK1410" s="29"/>
      <c r="FL1410" s="29"/>
      <c r="FM1410" s="29"/>
      <c r="FN1410" s="29"/>
      <c r="FO1410" s="29"/>
      <c r="FP1410" s="29"/>
      <c r="FQ1410" s="29"/>
      <c r="FR1410" s="29"/>
      <c r="FS1410" s="29"/>
      <c r="FT1410" s="29"/>
      <c r="FU1410" s="29"/>
      <c r="FV1410" s="29"/>
      <c r="FW1410" s="29"/>
      <c r="FX1410" s="29"/>
      <c r="FY1410" s="29"/>
      <c r="FZ1410" s="29"/>
      <c r="GA1410" s="29"/>
      <c r="GB1410" s="29"/>
      <c r="GC1410" s="29"/>
      <c r="GD1410" s="29"/>
      <c r="GE1410" s="29"/>
      <c r="GF1410" s="29"/>
      <c r="GG1410" s="29"/>
      <c r="GH1410" s="29"/>
      <c r="GI1410" s="29"/>
      <c r="GJ1410" s="29"/>
      <c r="GK1410" s="29"/>
      <c r="GL1410" s="29"/>
      <c r="GM1410" s="29"/>
      <c r="GN1410" s="29"/>
      <c r="GO1410" s="29"/>
      <c r="GP1410" s="29"/>
      <c r="GQ1410" s="29"/>
      <c r="GR1410" s="29"/>
      <c r="GS1410" s="29"/>
      <c r="GT1410" s="29"/>
      <c r="GU1410" s="29"/>
      <c r="GV1410" s="29"/>
      <c r="GW1410" s="29"/>
      <c r="GX1410" s="29"/>
      <c r="GY1410" s="29"/>
      <c r="GZ1410" s="29"/>
      <c r="HA1410" s="29"/>
      <c r="HB1410" s="29"/>
      <c r="HC1410" s="29"/>
      <c r="HD1410" s="29"/>
      <c r="HE1410" s="29"/>
      <c r="HF1410" s="29"/>
      <c r="HG1410" s="29"/>
    </row>
    <row r="1411" spans="1:215" s="4" customFormat="1" ht="18.600000000000001" customHeight="1" x14ac:dyDescent="0.25">
      <c r="A1411" s="50" t="s">
        <v>138</v>
      </c>
      <c r="B1411" s="50" t="s">
        <v>3146</v>
      </c>
      <c r="C1411" s="62" t="s">
        <v>2</v>
      </c>
      <c r="D1411" s="50" t="s">
        <v>3147</v>
      </c>
      <c r="E1411" s="4" t="s">
        <v>3148</v>
      </c>
      <c r="F1411" s="2" t="s">
        <v>5980</v>
      </c>
      <c r="G1411" s="2" t="s">
        <v>5981</v>
      </c>
      <c r="H1411" s="56">
        <f t="shared" si="46"/>
        <v>0.2318840579710145</v>
      </c>
      <c r="I1411" s="7" t="s">
        <v>568</v>
      </c>
      <c r="J1411" s="4" t="s">
        <v>490</v>
      </c>
      <c r="K1411" s="7">
        <f t="shared" si="47"/>
        <v>64</v>
      </c>
      <c r="L1411" s="4" t="s">
        <v>903</v>
      </c>
      <c r="M1411" s="4" t="s">
        <v>137</v>
      </c>
      <c r="N1411" s="18" t="s">
        <v>5982</v>
      </c>
      <c r="O1411" s="29"/>
      <c r="P1411" s="29"/>
      <c r="Q1411" s="29"/>
      <c r="R1411" s="29"/>
      <c r="S1411" s="29"/>
      <c r="T1411" s="29"/>
      <c r="U1411" s="29"/>
      <c r="V1411" s="29"/>
      <c r="W1411" s="29"/>
      <c r="X1411" s="29"/>
      <c r="Y1411" s="29"/>
      <c r="Z1411" s="29"/>
      <c r="AA1411" s="29"/>
      <c r="AB1411" s="29"/>
      <c r="AC1411" s="29"/>
      <c r="AD1411" s="29"/>
      <c r="AE1411" s="29"/>
      <c r="AF1411" s="29"/>
      <c r="AG1411" s="29"/>
      <c r="AH1411" s="29"/>
      <c r="AI1411" s="29"/>
      <c r="AJ1411" s="29"/>
      <c r="AK1411" s="29"/>
      <c r="AL1411" s="29"/>
      <c r="AM1411" s="29"/>
      <c r="AN1411" s="29"/>
      <c r="AO1411" s="29"/>
      <c r="AP1411" s="29"/>
      <c r="AQ1411" s="29"/>
      <c r="AR1411" s="29"/>
      <c r="AS1411" s="29"/>
      <c r="AT1411" s="29"/>
      <c r="AU1411" s="29"/>
      <c r="AV1411" s="29"/>
      <c r="AW1411" s="29"/>
      <c r="AX1411" s="29"/>
      <c r="AY1411" s="29"/>
      <c r="AZ1411" s="29"/>
      <c r="BA1411" s="29"/>
      <c r="BB1411" s="29"/>
      <c r="BC1411" s="29"/>
      <c r="BD1411" s="29"/>
      <c r="BE1411" s="29"/>
      <c r="BF1411" s="29"/>
      <c r="BG1411" s="29"/>
      <c r="BH1411" s="29"/>
      <c r="BI1411" s="29"/>
      <c r="BJ1411" s="29"/>
      <c r="BK1411" s="29"/>
      <c r="BL1411" s="29"/>
      <c r="BM1411" s="29"/>
      <c r="BN1411" s="29"/>
      <c r="BO1411" s="29"/>
      <c r="BP1411" s="29"/>
      <c r="BQ1411" s="29"/>
      <c r="BR1411" s="29"/>
      <c r="BS1411" s="29"/>
      <c r="BT1411" s="29"/>
      <c r="BU1411" s="29"/>
      <c r="BV1411" s="29"/>
      <c r="BW1411" s="29"/>
      <c r="BX1411" s="29"/>
      <c r="BY1411" s="29"/>
      <c r="BZ1411" s="29"/>
      <c r="CA1411" s="29"/>
      <c r="CB1411" s="29"/>
      <c r="CC1411" s="29"/>
      <c r="CD1411" s="29"/>
      <c r="CE1411" s="29"/>
      <c r="CF1411" s="29"/>
      <c r="CG1411" s="29"/>
      <c r="CH1411" s="29"/>
      <c r="CI1411" s="29"/>
      <c r="CJ1411" s="29"/>
      <c r="CK1411" s="29"/>
      <c r="CL1411" s="29"/>
      <c r="CM1411" s="29"/>
      <c r="CN1411" s="29"/>
      <c r="CO1411" s="29"/>
      <c r="CP1411" s="29"/>
      <c r="CQ1411" s="29"/>
      <c r="CR1411" s="29"/>
      <c r="CS1411" s="29"/>
      <c r="CT1411" s="29"/>
      <c r="CU1411" s="29"/>
      <c r="CV1411" s="29"/>
      <c r="CW1411" s="29"/>
      <c r="CX1411" s="29"/>
      <c r="CY1411" s="29"/>
      <c r="CZ1411" s="29"/>
      <c r="DA1411" s="29"/>
      <c r="DB1411" s="29"/>
      <c r="DC1411" s="29"/>
      <c r="DD1411" s="29"/>
      <c r="DE1411" s="29"/>
      <c r="DF1411" s="29"/>
      <c r="DG1411" s="29"/>
      <c r="DH1411" s="29"/>
      <c r="DI1411" s="29"/>
      <c r="DJ1411" s="29"/>
      <c r="DK1411" s="29"/>
      <c r="DL1411" s="29"/>
      <c r="DM1411" s="29"/>
      <c r="DN1411" s="29"/>
      <c r="DO1411" s="29"/>
      <c r="DP1411" s="29"/>
      <c r="DQ1411" s="29"/>
      <c r="DR1411" s="29"/>
      <c r="DS1411" s="29"/>
      <c r="DT1411" s="29"/>
      <c r="DU1411" s="29"/>
      <c r="DV1411" s="29"/>
      <c r="DW1411" s="29"/>
      <c r="DX1411" s="29"/>
      <c r="DY1411" s="29"/>
      <c r="DZ1411" s="29"/>
      <c r="EA1411" s="29"/>
      <c r="EB1411" s="29"/>
      <c r="EC1411" s="29"/>
      <c r="ED1411" s="29"/>
      <c r="EE1411" s="29"/>
      <c r="EF1411" s="29"/>
      <c r="EG1411" s="29"/>
      <c r="EH1411" s="29"/>
      <c r="EI1411" s="29"/>
      <c r="EJ1411" s="29"/>
      <c r="EK1411" s="29"/>
      <c r="EL1411" s="29"/>
      <c r="EM1411" s="29"/>
      <c r="EN1411" s="29"/>
      <c r="EO1411" s="29"/>
      <c r="EP1411" s="29"/>
      <c r="EQ1411" s="29"/>
      <c r="ER1411" s="29"/>
      <c r="ES1411" s="29"/>
      <c r="ET1411" s="29"/>
      <c r="EU1411" s="29"/>
      <c r="EV1411" s="29"/>
      <c r="EW1411" s="29"/>
      <c r="EX1411" s="29"/>
      <c r="EY1411" s="29"/>
      <c r="EZ1411" s="29"/>
      <c r="FA1411" s="29"/>
      <c r="FB1411" s="29"/>
      <c r="FC1411" s="29"/>
      <c r="FD1411" s="29"/>
      <c r="FE1411" s="29"/>
      <c r="FF1411" s="29"/>
      <c r="FG1411" s="29"/>
      <c r="FH1411" s="29"/>
      <c r="FI1411" s="29"/>
      <c r="FJ1411" s="29"/>
      <c r="FK1411" s="29"/>
      <c r="FL1411" s="29"/>
      <c r="FM1411" s="29"/>
      <c r="FN1411" s="29"/>
      <c r="FO1411" s="29"/>
      <c r="FP1411" s="29"/>
      <c r="FQ1411" s="29"/>
      <c r="FR1411" s="29"/>
      <c r="FS1411" s="29"/>
      <c r="FT1411" s="29"/>
      <c r="FU1411" s="29"/>
      <c r="FV1411" s="29"/>
      <c r="FW1411" s="29"/>
      <c r="FX1411" s="29"/>
      <c r="FY1411" s="29"/>
      <c r="FZ1411" s="29"/>
      <c r="GA1411" s="29"/>
      <c r="GB1411" s="29"/>
      <c r="GC1411" s="29"/>
      <c r="GD1411" s="29"/>
      <c r="GE1411" s="29"/>
      <c r="GF1411" s="29"/>
      <c r="GG1411" s="29"/>
      <c r="GH1411" s="29"/>
      <c r="GI1411" s="29"/>
      <c r="GJ1411" s="29"/>
      <c r="GK1411" s="29"/>
      <c r="GL1411" s="29"/>
      <c r="GM1411" s="29"/>
      <c r="GN1411" s="29"/>
      <c r="GO1411" s="29"/>
      <c r="GP1411" s="29"/>
      <c r="GQ1411" s="29"/>
      <c r="GR1411" s="29"/>
      <c r="GS1411" s="29"/>
      <c r="GT1411" s="29"/>
      <c r="GU1411" s="29"/>
      <c r="GV1411" s="29"/>
      <c r="GW1411" s="29"/>
      <c r="GX1411" s="29"/>
      <c r="GY1411" s="29"/>
      <c r="GZ1411" s="29"/>
      <c r="HA1411" s="29"/>
      <c r="HB1411" s="29"/>
      <c r="HC1411" s="29"/>
      <c r="HD1411" s="29"/>
      <c r="HE1411" s="29"/>
      <c r="HF1411" s="29"/>
      <c r="HG1411" s="29"/>
    </row>
    <row r="1412" spans="1:215" s="4" customFormat="1" ht="18.600000000000001" customHeight="1" x14ac:dyDescent="0.25">
      <c r="A1412" s="50" t="s">
        <v>138</v>
      </c>
      <c r="B1412" s="50" t="s">
        <v>3146</v>
      </c>
      <c r="C1412" s="62" t="s">
        <v>13</v>
      </c>
      <c r="D1412" s="50" t="s">
        <v>3147</v>
      </c>
      <c r="E1412" s="4" t="s">
        <v>3149</v>
      </c>
      <c r="F1412" s="2" t="s">
        <v>5983</v>
      </c>
      <c r="G1412" s="2" t="s">
        <v>5981</v>
      </c>
      <c r="H1412" s="56">
        <f t="shared" si="46"/>
        <v>0.31395348837209303</v>
      </c>
      <c r="I1412" s="7" t="s">
        <v>16</v>
      </c>
      <c r="J1412" s="4" t="s">
        <v>52</v>
      </c>
      <c r="K1412" s="7">
        <f t="shared" si="47"/>
        <v>54</v>
      </c>
      <c r="L1412" s="4" t="s">
        <v>343</v>
      </c>
      <c r="M1412" s="4" t="s">
        <v>137</v>
      </c>
      <c r="N1412" s="18" t="s">
        <v>5982</v>
      </c>
      <c r="O1412" s="29"/>
      <c r="P1412" s="29"/>
      <c r="Q1412" s="29"/>
      <c r="R1412" s="29"/>
      <c r="S1412" s="29"/>
      <c r="T1412" s="29"/>
      <c r="U1412" s="29"/>
      <c r="V1412" s="29"/>
      <c r="W1412" s="29"/>
      <c r="X1412" s="29"/>
      <c r="Y1412" s="29"/>
      <c r="Z1412" s="29"/>
      <c r="AA1412" s="29"/>
      <c r="AB1412" s="29"/>
      <c r="AC1412" s="29"/>
      <c r="AD1412" s="29"/>
      <c r="AE1412" s="29"/>
      <c r="AF1412" s="29"/>
      <c r="AG1412" s="29"/>
      <c r="AH1412" s="29"/>
      <c r="AI1412" s="29"/>
      <c r="AJ1412" s="29"/>
      <c r="AK1412" s="29"/>
      <c r="AL1412" s="29"/>
      <c r="AM1412" s="29"/>
      <c r="AN1412" s="29"/>
      <c r="AO1412" s="29"/>
      <c r="AP1412" s="29"/>
      <c r="AQ1412" s="29"/>
      <c r="AR1412" s="29"/>
      <c r="AS1412" s="29"/>
      <c r="AT1412" s="29"/>
      <c r="AU1412" s="29"/>
      <c r="AV1412" s="29"/>
      <c r="AW1412" s="29"/>
      <c r="AX1412" s="29"/>
      <c r="AY1412" s="29"/>
      <c r="AZ1412" s="29"/>
      <c r="BA1412" s="29"/>
      <c r="BB1412" s="29"/>
      <c r="BC1412" s="29"/>
      <c r="BD1412" s="29"/>
      <c r="BE1412" s="29"/>
      <c r="BF1412" s="29"/>
      <c r="BG1412" s="29"/>
      <c r="BH1412" s="29"/>
      <c r="BI1412" s="29"/>
      <c r="BJ1412" s="29"/>
      <c r="BK1412" s="29"/>
      <c r="BL1412" s="29"/>
      <c r="BM1412" s="29"/>
      <c r="BN1412" s="29"/>
      <c r="BO1412" s="29"/>
      <c r="BP1412" s="29"/>
      <c r="BQ1412" s="29"/>
      <c r="BR1412" s="29"/>
      <c r="BS1412" s="29"/>
      <c r="BT1412" s="29"/>
      <c r="BU1412" s="29"/>
      <c r="BV1412" s="29"/>
      <c r="BW1412" s="29"/>
      <c r="BX1412" s="29"/>
      <c r="BY1412" s="29"/>
      <c r="BZ1412" s="29"/>
      <c r="CA1412" s="29"/>
      <c r="CB1412" s="29"/>
      <c r="CC1412" s="29"/>
      <c r="CD1412" s="29"/>
      <c r="CE1412" s="29"/>
      <c r="CF1412" s="29"/>
      <c r="CG1412" s="29"/>
      <c r="CH1412" s="29"/>
      <c r="CI1412" s="29"/>
      <c r="CJ1412" s="29"/>
      <c r="CK1412" s="29"/>
      <c r="CL1412" s="29"/>
      <c r="CM1412" s="29"/>
      <c r="CN1412" s="29"/>
      <c r="CO1412" s="29"/>
      <c r="CP1412" s="29"/>
      <c r="CQ1412" s="29"/>
      <c r="CR1412" s="29"/>
      <c r="CS1412" s="29"/>
      <c r="CT1412" s="29"/>
      <c r="CU1412" s="29"/>
      <c r="CV1412" s="29"/>
      <c r="CW1412" s="29"/>
      <c r="CX1412" s="29"/>
      <c r="CY1412" s="29"/>
      <c r="CZ1412" s="29"/>
      <c r="DA1412" s="29"/>
      <c r="DB1412" s="29"/>
      <c r="DC1412" s="29"/>
      <c r="DD1412" s="29"/>
      <c r="DE1412" s="29"/>
      <c r="DF1412" s="29"/>
      <c r="DG1412" s="29"/>
      <c r="DH1412" s="29"/>
      <c r="DI1412" s="29"/>
      <c r="DJ1412" s="29"/>
      <c r="DK1412" s="29"/>
      <c r="DL1412" s="29"/>
      <c r="DM1412" s="29"/>
      <c r="DN1412" s="29"/>
      <c r="DO1412" s="29"/>
      <c r="DP1412" s="29"/>
      <c r="DQ1412" s="29"/>
      <c r="DR1412" s="29"/>
      <c r="DS1412" s="29"/>
      <c r="DT1412" s="29"/>
      <c r="DU1412" s="29"/>
      <c r="DV1412" s="29"/>
      <c r="DW1412" s="29"/>
      <c r="DX1412" s="29"/>
      <c r="DY1412" s="29"/>
      <c r="DZ1412" s="29"/>
      <c r="EA1412" s="29"/>
      <c r="EB1412" s="29"/>
      <c r="EC1412" s="29"/>
      <c r="ED1412" s="29"/>
      <c r="EE1412" s="29"/>
      <c r="EF1412" s="29"/>
      <c r="EG1412" s="29"/>
      <c r="EH1412" s="29"/>
      <c r="EI1412" s="29"/>
      <c r="EJ1412" s="29"/>
      <c r="EK1412" s="29"/>
      <c r="EL1412" s="29"/>
      <c r="EM1412" s="29"/>
      <c r="EN1412" s="29"/>
      <c r="EO1412" s="29"/>
      <c r="EP1412" s="29"/>
      <c r="EQ1412" s="29"/>
      <c r="ER1412" s="29"/>
      <c r="ES1412" s="29"/>
      <c r="ET1412" s="29"/>
      <c r="EU1412" s="29"/>
      <c r="EV1412" s="29"/>
      <c r="EW1412" s="29"/>
      <c r="EX1412" s="29"/>
      <c r="EY1412" s="29"/>
      <c r="EZ1412" s="29"/>
      <c r="FA1412" s="29"/>
      <c r="FB1412" s="29"/>
      <c r="FC1412" s="29"/>
      <c r="FD1412" s="29"/>
      <c r="FE1412" s="29"/>
      <c r="FF1412" s="29"/>
      <c r="FG1412" s="29"/>
      <c r="FH1412" s="29"/>
      <c r="FI1412" s="29"/>
      <c r="FJ1412" s="29"/>
      <c r="FK1412" s="29"/>
      <c r="FL1412" s="29"/>
      <c r="FM1412" s="29"/>
      <c r="FN1412" s="29"/>
      <c r="FO1412" s="29"/>
      <c r="FP1412" s="29"/>
      <c r="FQ1412" s="29"/>
      <c r="FR1412" s="29"/>
      <c r="FS1412" s="29"/>
      <c r="FT1412" s="29"/>
      <c r="FU1412" s="29"/>
      <c r="FV1412" s="29"/>
      <c r="FW1412" s="29"/>
      <c r="FX1412" s="29"/>
      <c r="FY1412" s="29"/>
      <c r="FZ1412" s="29"/>
      <c r="GA1412" s="29"/>
      <c r="GB1412" s="29"/>
      <c r="GC1412" s="29"/>
      <c r="GD1412" s="29"/>
      <c r="GE1412" s="29"/>
      <c r="GF1412" s="29"/>
      <c r="GG1412" s="29"/>
      <c r="GH1412" s="29"/>
      <c r="GI1412" s="29"/>
      <c r="GJ1412" s="29"/>
      <c r="GK1412" s="29"/>
      <c r="GL1412" s="29"/>
      <c r="GM1412" s="29"/>
      <c r="GN1412" s="29"/>
      <c r="GO1412" s="29"/>
      <c r="GP1412" s="29"/>
      <c r="GQ1412" s="29"/>
      <c r="GR1412" s="29"/>
      <c r="GS1412" s="29"/>
      <c r="GT1412" s="29"/>
      <c r="GU1412" s="29"/>
      <c r="GV1412" s="29"/>
      <c r="GW1412" s="29"/>
      <c r="GX1412" s="29"/>
      <c r="GY1412" s="29"/>
      <c r="GZ1412" s="29"/>
      <c r="HA1412" s="29"/>
      <c r="HB1412" s="29"/>
      <c r="HC1412" s="29"/>
      <c r="HD1412" s="29"/>
      <c r="HE1412" s="29"/>
      <c r="HF1412" s="29"/>
      <c r="HG1412" s="29"/>
    </row>
    <row r="1413" spans="1:215" s="4" customFormat="1" ht="18.600000000000001" customHeight="1" x14ac:dyDescent="0.25">
      <c r="A1413" s="50" t="s">
        <v>138</v>
      </c>
      <c r="B1413" s="50" t="s">
        <v>3146</v>
      </c>
      <c r="C1413" s="62" t="s">
        <v>65</v>
      </c>
      <c r="D1413" s="50" t="s">
        <v>3147</v>
      </c>
      <c r="E1413" s="4" t="s">
        <v>3150</v>
      </c>
      <c r="F1413" s="2" t="s">
        <v>5984</v>
      </c>
      <c r="G1413" s="2" t="s">
        <v>5981</v>
      </c>
      <c r="H1413" s="56">
        <f t="shared" si="46"/>
        <v>0.34375</v>
      </c>
      <c r="I1413" s="7" t="s">
        <v>39</v>
      </c>
      <c r="J1413" s="4" t="s">
        <v>64</v>
      </c>
      <c r="K1413" s="7">
        <f t="shared" si="47"/>
        <v>22</v>
      </c>
      <c r="L1413" s="4" t="s">
        <v>391</v>
      </c>
      <c r="M1413" s="4" t="s">
        <v>137</v>
      </c>
      <c r="N1413" s="18" t="s">
        <v>5982</v>
      </c>
      <c r="O1413" s="29"/>
      <c r="P1413" s="29"/>
      <c r="Q1413" s="29"/>
      <c r="R1413" s="29"/>
      <c r="S1413" s="29"/>
      <c r="T1413" s="29"/>
      <c r="U1413" s="29"/>
      <c r="V1413" s="29"/>
      <c r="W1413" s="29"/>
      <c r="X1413" s="29"/>
      <c r="Y1413" s="29"/>
      <c r="Z1413" s="29"/>
      <c r="AA1413" s="29"/>
      <c r="AB1413" s="29"/>
      <c r="AC1413" s="29"/>
      <c r="AD1413" s="29"/>
      <c r="AE1413" s="29"/>
      <c r="AF1413" s="29"/>
      <c r="AG1413" s="29"/>
      <c r="AH1413" s="29"/>
      <c r="AI1413" s="29"/>
      <c r="AJ1413" s="29"/>
      <c r="AK1413" s="29"/>
      <c r="AL1413" s="29"/>
      <c r="AM1413" s="29"/>
      <c r="AN1413" s="29"/>
      <c r="AO1413" s="29"/>
      <c r="AP1413" s="29"/>
      <c r="AQ1413" s="29"/>
      <c r="AR1413" s="29"/>
      <c r="AS1413" s="29"/>
      <c r="AT1413" s="29"/>
      <c r="AU1413" s="29"/>
      <c r="AV1413" s="29"/>
      <c r="AW1413" s="29"/>
      <c r="AX1413" s="29"/>
      <c r="AY1413" s="29"/>
      <c r="AZ1413" s="29"/>
      <c r="BA1413" s="29"/>
      <c r="BB1413" s="29"/>
      <c r="BC1413" s="29"/>
      <c r="BD1413" s="29"/>
      <c r="BE1413" s="29"/>
      <c r="BF1413" s="29"/>
      <c r="BG1413" s="29"/>
      <c r="BH1413" s="29"/>
      <c r="BI1413" s="29"/>
      <c r="BJ1413" s="29"/>
      <c r="BK1413" s="29"/>
      <c r="BL1413" s="29"/>
      <c r="BM1413" s="29"/>
      <c r="BN1413" s="29"/>
      <c r="BO1413" s="29"/>
      <c r="BP1413" s="29"/>
      <c r="BQ1413" s="29"/>
      <c r="BR1413" s="29"/>
      <c r="BS1413" s="29"/>
      <c r="BT1413" s="29"/>
      <c r="BU1413" s="29"/>
      <c r="BV1413" s="29"/>
      <c r="BW1413" s="29"/>
      <c r="BX1413" s="29"/>
      <c r="BY1413" s="29"/>
      <c r="BZ1413" s="29"/>
      <c r="CA1413" s="29"/>
      <c r="CB1413" s="29"/>
      <c r="CC1413" s="29"/>
      <c r="CD1413" s="29"/>
      <c r="CE1413" s="29"/>
      <c r="CF1413" s="29"/>
      <c r="CG1413" s="29"/>
      <c r="CH1413" s="29"/>
      <c r="CI1413" s="29"/>
      <c r="CJ1413" s="29"/>
      <c r="CK1413" s="29"/>
      <c r="CL1413" s="29"/>
      <c r="CM1413" s="29"/>
      <c r="CN1413" s="29"/>
      <c r="CO1413" s="29"/>
      <c r="CP1413" s="29"/>
      <c r="CQ1413" s="29"/>
      <c r="CR1413" s="29"/>
      <c r="CS1413" s="29"/>
      <c r="CT1413" s="29"/>
      <c r="CU1413" s="29"/>
      <c r="CV1413" s="29"/>
      <c r="CW1413" s="29"/>
      <c r="CX1413" s="29"/>
      <c r="CY1413" s="29"/>
      <c r="CZ1413" s="29"/>
      <c r="DA1413" s="29"/>
      <c r="DB1413" s="29"/>
      <c r="DC1413" s="29"/>
      <c r="DD1413" s="29"/>
      <c r="DE1413" s="29"/>
      <c r="DF1413" s="29"/>
      <c r="DG1413" s="29"/>
      <c r="DH1413" s="29"/>
      <c r="DI1413" s="29"/>
      <c r="DJ1413" s="29"/>
      <c r="DK1413" s="29"/>
      <c r="DL1413" s="29"/>
      <c r="DM1413" s="29"/>
      <c r="DN1413" s="29"/>
      <c r="DO1413" s="29"/>
      <c r="DP1413" s="29"/>
      <c r="DQ1413" s="29"/>
      <c r="DR1413" s="29"/>
      <c r="DS1413" s="29"/>
      <c r="DT1413" s="29"/>
      <c r="DU1413" s="29"/>
      <c r="DV1413" s="29"/>
      <c r="DW1413" s="29"/>
      <c r="DX1413" s="29"/>
      <c r="DY1413" s="29"/>
      <c r="DZ1413" s="29"/>
      <c r="EA1413" s="29"/>
      <c r="EB1413" s="29"/>
      <c r="EC1413" s="29"/>
      <c r="ED1413" s="29"/>
      <c r="EE1413" s="29"/>
      <c r="EF1413" s="29"/>
      <c r="EG1413" s="29"/>
      <c r="EH1413" s="29"/>
      <c r="EI1413" s="29"/>
      <c r="EJ1413" s="29"/>
      <c r="EK1413" s="29"/>
      <c r="EL1413" s="29"/>
      <c r="EM1413" s="29"/>
      <c r="EN1413" s="29"/>
      <c r="EO1413" s="29"/>
      <c r="EP1413" s="29"/>
      <c r="EQ1413" s="29"/>
      <c r="ER1413" s="29"/>
      <c r="ES1413" s="29"/>
      <c r="ET1413" s="29"/>
      <c r="EU1413" s="29"/>
      <c r="EV1413" s="29"/>
      <c r="EW1413" s="29"/>
      <c r="EX1413" s="29"/>
      <c r="EY1413" s="29"/>
      <c r="EZ1413" s="29"/>
      <c r="FA1413" s="29"/>
      <c r="FB1413" s="29"/>
      <c r="FC1413" s="29"/>
      <c r="FD1413" s="29"/>
      <c r="FE1413" s="29"/>
      <c r="FF1413" s="29"/>
      <c r="FG1413" s="29"/>
      <c r="FH1413" s="29"/>
      <c r="FI1413" s="29"/>
      <c r="FJ1413" s="29"/>
      <c r="FK1413" s="29"/>
      <c r="FL1413" s="29"/>
      <c r="FM1413" s="29"/>
      <c r="FN1413" s="29"/>
      <c r="FO1413" s="29"/>
      <c r="FP1413" s="29"/>
      <c r="FQ1413" s="29"/>
      <c r="FR1413" s="29"/>
      <c r="FS1413" s="29"/>
      <c r="FT1413" s="29"/>
      <c r="FU1413" s="29"/>
      <c r="FV1413" s="29"/>
      <c r="FW1413" s="29"/>
      <c r="FX1413" s="29"/>
      <c r="FY1413" s="29"/>
      <c r="FZ1413" s="29"/>
      <c r="GA1413" s="29"/>
      <c r="GB1413" s="29"/>
      <c r="GC1413" s="29"/>
      <c r="GD1413" s="29"/>
      <c r="GE1413" s="29"/>
      <c r="GF1413" s="29"/>
      <c r="GG1413" s="29"/>
      <c r="GH1413" s="29"/>
      <c r="GI1413" s="29"/>
      <c r="GJ1413" s="29"/>
      <c r="GK1413" s="29"/>
      <c r="GL1413" s="29"/>
      <c r="GM1413" s="29"/>
      <c r="GN1413" s="29"/>
      <c r="GO1413" s="29"/>
      <c r="GP1413" s="29"/>
      <c r="GQ1413" s="29"/>
      <c r="GR1413" s="29"/>
      <c r="GS1413" s="29"/>
      <c r="GT1413" s="29"/>
      <c r="GU1413" s="29"/>
      <c r="GV1413" s="29"/>
      <c r="GW1413" s="29"/>
      <c r="GX1413" s="29"/>
      <c r="GY1413" s="29"/>
      <c r="GZ1413" s="29"/>
      <c r="HA1413" s="29"/>
      <c r="HB1413" s="29"/>
      <c r="HC1413" s="29"/>
      <c r="HD1413" s="29"/>
      <c r="HE1413" s="29"/>
      <c r="HF1413" s="29"/>
      <c r="HG1413" s="29"/>
    </row>
    <row r="1414" spans="1:215" s="4" customFormat="1" ht="18.600000000000001" customHeight="1" x14ac:dyDescent="0.25">
      <c r="A1414" s="50" t="s">
        <v>138</v>
      </c>
      <c r="B1414" s="50" t="s">
        <v>3359</v>
      </c>
      <c r="C1414" s="62" t="s">
        <v>191</v>
      </c>
      <c r="D1414" s="50" t="s">
        <v>3360</v>
      </c>
      <c r="E1414" s="4" t="s">
        <v>3361</v>
      </c>
      <c r="F1414" s="2" t="s">
        <v>6186</v>
      </c>
      <c r="G1414" s="2" t="s">
        <v>6187</v>
      </c>
      <c r="H1414" s="56">
        <f t="shared" si="46"/>
        <v>0.30749354005167956</v>
      </c>
      <c r="I1414" s="7" t="s">
        <v>496</v>
      </c>
      <c r="J1414" s="4" t="s">
        <v>176</v>
      </c>
      <c r="K1414" s="7">
        <f t="shared" si="47"/>
        <v>119</v>
      </c>
      <c r="L1414" s="4" t="s">
        <v>756</v>
      </c>
      <c r="M1414" s="4" t="s">
        <v>137</v>
      </c>
      <c r="N1414" s="18" t="s">
        <v>6188</v>
      </c>
      <c r="O1414" s="29"/>
      <c r="P1414" s="29"/>
      <c r="Q1414" s="29"/>
      <c r="R1414" s="29"/>
      <c r="S1414" s="29"/>
      <c r="T1414" s="29"/>
      <c r="U1414" s="29"/>
      <c r="V1414" s="29"/>
      <c r="W1414" s="29"/>
      <c r="X1414" s="29"/>
      <c r="Y1414" s="29"/>
      <c r="Z1414" s="29"/>
      <c r="AA1414" s="29"/>
      <c r="AB1414" s="29"/>
      <c r="AC1414" s="29"/>
      <c r="AD1414" s="29"/>
      <c r="AE1414" s="29"/>
      <c r="AF1414" s="29"/>
      <c r="AG1414" s="29"/>
      <c r="AH1414" s="29"/>
      <c r="AI1414" s="29"/>
      <c r="AJ1414" s="29"/>
      <c r="AK1414" s="29"/>
      <c r="AL1414" s="29"/>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c r="CA1414" s="29"/>
      <c r="CB1414" s="29"/>
      <c r="CC1414" s="29"/>
      <c r="CD1414" s="29"/>
      <c r="CE1414" s="29"/>
      <c r="CF1414" s="29"/>
      <c r="CG1414" s="29"/>
      <c r="CH1414" s="29"/>
      <c r="CI1414" s="29"/>
      <c r="CJ1414" s="29"/>
      <c r="CK1414" s="29"/>
      <c r="CL1414" s="29"/>
      <c r="CM1414" s="29"/>
      <c r="CN1414" s="29"/>
      <c r="CO1414" s="29"/>
      <c r="CP1414" s="29"/>
      <c r="CQ1414" s="29"/>
      <c r="CR1414" s="29"/>
      <c r="CS1414" s="29"/>
      <c r="CT1414" s="29"/>
      <c r="CU1414" s="29"/>
      <c r="CV1414" s="29"/>
      <c r="CW1414" s="29"/>
      <c r="CX1414" s="29"/>
      <c r="CY1414" s="29"/>
      <c r="CZ1414" s="29"/>
      <c r="DA1414" s="29"/>
      <c r="DB1414" s="29"/>
      <c r="DC1414" s="29"/>
      <c r="DD1414" s="29"/>
      <c r="DE1414" s="29"/>
      <c r="DF1414" s="29"/>
      <c r="DG1414" s="29"/>
      <c r="DH1414" s="29"/>
      <c r="DI1414" s="29"/>
      <c r="DJ1414" s="29"/>
      <c r="DK1414" s="29"/>
      <c r="DL1414" s="29"/>
      <c r="DM1414" s="29"/>
      <c r="DN1414" s="29"/>
      <c r="DO1414" s="29"/>
      <c r="DP1414" s="29"/>
      <c r="DQ1414" s="29"/>
      <c r="DR1414" s="29"/>
      <c r="DS1414" s="29"/>
      <c r="DT1414" s="29"/>
      <c r="DU1414" s="29"/>
      <c r="DV1414" s="29"/>
      <c r="DW1414" s="29"/>
      <c r="DX1414" s="29"/>
      <c r="DY1414" s="29"/>
      <c r="DZ1414" s="29"/>
      <c r="EA1414" s="29"/>
      <c r="EB1414" s="29"/>
      <c r="EC1414" s="29"/>
      <c r="ED1414" s="29"/>
      <c r="EE1414" s="29"/>
      <c r="EF1414" s="29"/>
      <c r="EG1414" s="29"/>
      <c r="EH1414" s="29"/>
      <c r="EI1414" s="29"/>
      <c r="EJ1414" s="29"/>
      <c r="EK1414" s="29"/>
      <c r="EL1414" s="29"/>
      <c r="EM1414" s="29"/>
      <c r="EN1414" s="29"/>
      <c r="EO1414" s="29"/>
      <c r="EP1414" s="29"/>
      <c r="EQ1414" s="29"/>
      <c r="ER1414" s="29"/>
      <c r="ES1414" s="29"/>
      <c r="ET1414" s="29"/>
      <c r="EU1414" s="29"/>
      <c r="EV1414" s="29"/>
      <c r="EW1414" s="29"/>
      <c r="EX1414" s="29"/>
      <c r="EY1414" s="29"/>
      <c r="EZ1414" s="29"/>
      <c r="FA1414" s="29"/>
      <c r="FB1414" s="29"/>
      <c r="FC1414" s="29"/>
      <c r="FD1414" s="29"/>
      <c r="FE1414" s="29"/>
      <c r="FF1414" s="29"/>
      <c r="FG1414" s="29"/>
      <c r="FH1414" s="29"/>
      <c r="FI1414" s="29"/>
      <c r="FJ1414" s="29"/>
      <c r="FK1414" s="29"/>
      <c r="FL1414" s="29"/>
      <c r="FM1414" s="29"/>
      <c r="FN1414" s="29"/>
      <c r="FO1414" s="29"/>
      <c r="FP1414" s="29"/>
      <c r="FQ1414" s="29"/>
      <c r="FR1414" s="29"/>
      <c r="FS1414" s="29"/>
      <c r="FT1414" s="29"/>
      <c r="FU1414" s="29"/>
      <c r="FV1414" s="29"/>
      <c r="FW1414" s="29"/>
      <c r="FX1414" s="29"/>
      <c r="FY1414" s="29"/>
      <c r="FZ1414" s="29"/>
      <c r="GA1414" s="29"/>
      <c r="GB1414" s="29"/>
      <c r="GC1414" s="29"/>
      <c r="GD1414" s="29"/>
      <c r="GE1414" s="29"/>
      <c r="GF1414" s="29"/>
      <c r="GG1414" s="29"/>
      <c r="GH1414" s="29"/>
      <c r="GI1414" s="29"/>
      <c r="GJ1414" s="29"/>
      <c r="GK1414" s="29"/>
      <c r="GL1414" s="29"/>
      <c r="GM1414" s="29"/>
      <c r="GN1414" s="29"/>
      <c r="GO1414" s="29"/>
      <c r="GP1414" s="29"/>
      <c r="GQ1414" s="29"/>
      <c r="GR1414" s="29"/>
      <c r="GS1414" s="29"/>
      <c r="GT1414" s="29"/>
      <c r="GU1414" s="29"/>
      <c r="GV1414" s="29"/>
      <c r="GW1414" s="29"/>
      <c r="GX1414" s="29"/>
      <c r="GY1414" s="29"/>
      <c r="GZ1414" s="29"/>
      <c r="HA1414" s="29"/>
      <c r="HB1414" s="29"/>
      <c r="HC1414" s="29"/>
      <c r="HD1414" s="29"/>
      <c r="HE1414" s="29"/>
      <c r="HF1414" s="29"/>
      <c r="HG1414" s="29"/>
    </row>
    <row r="1415" spans="1:215" s="4" customFormat="1" ht="18.600000000000001" customHeight="1" x14ac:dyDescent="0.25">
      <c r="A1415" s="50" t="s">
        <v>138</v>
      </c>
      <c r="B1415" s="50" t="s">
        <v>3359</v>
      </c>
      <c r="C1415" s="62" t="s">
        <v>143</v>
      </c>
      <c r="D1415" s="50" t="s">
        <v>3360</v>
      </c>
      <c r="E1415" s="4" t="s">
        <v>3362</v>
      </c>
      <c r="F1415" s="2" t="s">
        <v>6189</v>
      </c>
      <c r="G1415" s="2" t="s">
        <v>6187</v>
      </c>
      <c r="H1415" s="56">
        <f t="shared" si="46"/>
        <v>0.40953545232273841</v>
      </c>
      <c r="I1415" s="7" t="s">
        <v>543</v>
      </c>
      <c r="J1415" s="4" t="s">
        <v>291</v>
      </c>
      <c r="K1415" s="7">
        <f t="shared" si="47"/>
        <v>335</v>
      </c>
      <c r="L1415" s="4" t="s">
        <v>435</v>
      </c>
      <c r="M1415" s="4" t="s">
        <v>137</v>
      </c>
      <c r="N1415" s="18" t="s">
        <v>6188</v>
      </c>
      <c r="O1415" s="29"/>
      <c r="P1415" s="29"/>
      <c r="Q1415" s="29"/>
      <c r="R1415" s="29"/>
      <c r="S1415" s="29"/>
      <c r="T1415" s="29"/>
      <c r="U1415" s="29"/>
      <c r="V1415" s="29"/>
      <c r="W1415" s="29"/>
      <c r="X1415" s="29"/>
      <c r="Y1415" s="29"/>
      <c r="Z1415" s="29"/>
      <c r="AA1415" s="29"/>
      <c r="AB1415" s="29"/>
      <c r="AC1415" s="29"/>
      <c r="AD1415" s="29"/>
      <c r="AE1415" s="29"/>
      <c r="AF1415" s="29"/>
      <c r="AG1415" s="29"/>
      <c r="AH1415" s="29"/>
      <c r="AI1415" s="29"/>
      <c r="AJ1415" s="29"/>
      <c r="AK1415" s="29"/>
      <c r="AL1415" s="29"/>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c r="CA1415" s="29"/>
      <c r="CB1415" s="29"/>
      <c r="CC1415" s="29"/>
      <c r="CD1415" s="29"/>
      <c r="CE1415" s="29"/>
      <c r="CF1415" s="29"/>
      <c r="CG1415" s="29"/>
      <c r="CH1415" s="29"/>
      <c r="CI1415" s="29"/>
      <c r="CJ1415" s="29"/>
      <c r="CK1415" s="29"/>
      <c r="CL1415" s="29"/>
      <c r="CM1415" s="29"/>
      <c r="CN1415" s="29"/>
      <c r="CO1415" s="29"/>
      <c r="CP1415" s="29"/>
      <c r="CQ1415" s="29"/>
      <c r="CR1415" s="29"/>
      <c r="CS1415" s="29"/>
      <c r="CT1415" s="29"/>
      <c r="CU1415" s="29"/>
      <c r="CV1415" s="29"/>
      <c r="CW1415" s="29"/>
      <c r="CX1415" s="29"/>
      <c r="CY1415" s="29"/>
      <c r="CZ1415" s="29"/>
      <c r="DA1415" s="29"/>
      <c r="DB1415" s="29"/>
      <c r="DC1415" s="29"/>
      <c r="DD1415" s="29"/>
      <c r="DE1415" s="29"/>
      <c r="DF1415" s="29"/>
      <c r="DG1415" s="29"/>
      <c r="DH1415" s="29"/>
      <c r="DI1415" s="29"/>
      <c r="DJ1415" s="29"/>
      <c r="DK1415" s="29"/>
      <c r="DL1415" s="29"/>
      <c r="DM1415" s="29"/>
      <c r="DN1415" s="29"/>
      <c r="DO1415" s="29"/>
      <c r="DP1415" s="29"/>
      <c r="DQ1415" s="29"/>
      <c r="DR1415" s="29"/>
      <c r="DS1415" s="29"/>
      <c r="DT1415" s="29"/>
      <c r="DU1415" s="29"/>
      <c r="DV1415" s="29"/>
      <c r="DW1415" s="29"/>
      <c r="DX1415" s="29"/>
      <c r="DY1415" s="29"/>
      <c r="DZ1415" s="29"/>
      <c r="EA1415" s="29"/>
      <c r="EB1415" s="29"/>
      <c r="EC1415" s="29"/>
      <c r="ED1415" s="29"/>
      <c r="EE1415" s="29"/>
      <c r="EF1415" s="29"/>
      <c r="EG1415" s="29"/>
      <c r="EH1415" s="29"/>
      <c r="EI1415" s="29"/>
      <c r="EJ1415" s="29"/>
      <c r="EK1415" s="29"/>
      <c r="EL1415" s="29"/>
      <c r="EM1415" s="29"/>
      <c r="EN1415" s="29"/>
      <c r="EO1415" s="29"/>
      <c r="EP1415" s="29"/>
      <c r="EQ1415" s="29"/>
      <c r="ER1415" s="29"/>
      <c r="ES1415" s="29"/>
      <c r="ET1415" s="29"/>
      <c r="EU1415" s="29"/>
      <c r="EV1415" s="29"/>
      <c r="EW1415" s="29"/>
      <c r="EX1415" s="29"/>
      <c r="EY1415" s="29"/>
      <c r="EZ1415" s="29"/>
      <c r="FA1415" s="29"/>
      <c r="FB1415" s="29"/>
      <c r="FC1415" s="29"/>
      <c r="FD1415" s="29"/>
      <c r="FE1415" s="29"/>
      <c r="FF1415" s="29"/>
      <c r="FG1415" s="29"/>
      <c r="FH1415" s="29"/>
      <c r="FI1415" s="29"/>
      <c r="FJ1415" s="29"/>
      <c r="FK1415" s="29"/>
      <c r="FL1415" s="29"/>
      <c r="FM1415" s="29"/>
      <c r="FN1415" s="29"/>
      <c r="FO1415" s="29"/>
      <c r="FP1415" s="29"/>
      <c r="FQ1415" s="29"/>
      <c r="FR1415" s="29"/>
      <c r="FS1415" s="29"/>
      <c r="FT1415" s="29"/>
      <c r="FU1415" s="29"/>
      <c r="FV1415" s="29"/>
      <c r="FW1415" s="29"/>
      <c r="FX1415" s="29"/>
      <c r="FY1415" s="29"/>
      <c r="FZ1415" s="29"/>
      <c r="GA1415" s="29"/>
      <c r="GB1415" s="29"/>
      <c r="GC1415" s="29"/>
      <c r="GD1415" s="29"/>
      <c r="GE1415" s="29"/>
      <c r="GF1415" s="29"/>
      <c r="GG1415" s="29"/>
      <c r="GH1415" s="29"/>
      <c r="GI1415" s="29"/>
      <c r="GJ1415" s="29"/>
      <c r="GK1415" s="29"/>
      <c r="GL1415" s="29"/>
      <c r="GM1415" s="29"/>
      <c r="GN1415" s="29"/>
      <c r="GO1415" s="29"/>
      <c r="GP1415" s="29"/>
      <c r="GQ1415" s="29"/>
      <c r="GR1415" s="29"/>
      <c r="GS1415" s="29"/>
      <c r="GT1415" s="29"/>
      <c r="GU1415" s="29"/>
      <c r="GV1415" s="29"/>
      <c r="GW1415" s="29"/>
      <c r="GX1415" s="29"/>
      <c r="GY1415" s="29"/>
      <c r="GZ1415" s="29"/>
      <c r="HA1415" s="29"/>
      <c r="HB1415" s="29"/>
      <c r="HC1415" s="29"/>
      <c r="HD1415" s="29"/>
      <c r="HE1415" s="29"/>
      <c r="HF1415" s="29"/>
      <c r="HG1415" s="29"/>
    </row>
    <row r="1416" spans="1:215" s="4" customFormat="1" ht="18.600000000000001" customHeight="1" x14ac:dyDescent="0.25">
      <c r="A1416" s="51" t="s">
        <v>138</v>
      </c>
      <c r="B1416" s="51" t="s">
        <v>3359</v>
      </c>
      <c r="C1416" s="54" t="s">
        <v>271</v>
      </c>
      <c r="D1416" s="51" t="s">
        <v>3360</v>
      </c>
      <c r="E1416" s="1" t="s">
        <v>3363</v>
      </c>
      <c r="F1416" s="1" t="s">
        <v>6190</v>
      </c>
      <c r="G1416" s="1" t="s">
        <v>6187</v>
      </c>
      <c r="H1416" s="58">
        <f t="shared" si="46"/>
        <v>0.76315789473684215</v>
      </c>
      <c r="I1416" s="5" t="s">
        <v>568</v>
      </c>
      <c r="J1416" s="1" t="s">
        <v>93</v>
      </c>
      <c r="K1416" s="5">
        <f t="shared" si="47"/>
        <v>58</v>
      </c>
      <c r="L1416" s="1" t="s">
        <v>195</v>
      </c>
      <c r="M1416" s="1" t="s">
        <v>137</v>
      </c>
      <c r="N1416" s="19" t="s">
        <v>6188</v>
      </c>
      <c r="O1416" s="25"/>
      <c r="P1416" s="25"/>
      <c r="Q1416" s="25"/>
      <c r="R1416" s="25"/>
      <c r="S1416" s="25"/>
      <c r="T1416" s="25"/>
      <c r="U1416" s="25"/>
      <c r="V1416" s="25"/>
      <c r="W1416" s="25"/>
      <c r="X1416" s="25"/>
      <c r="Y1416" s="25"/>
      <c r="Z1416" s="29"/>
      <c r="AA1416" s="29"/>
      <c r="AB1416" s="29"/>
      <c r="AC1416" s="29"/>
      <c r="AD1416" s="29"/>
      <c r="AE1416" s="29"/>
      <c r="AF1416" s="29"/>
      <c r="AG1416" s="29"/>
      <c r="AH1416" s="29"/>
      <c r="AI1416" s="29"/>
      <c r="AJ1416" s="29"/>
      <c r="AK1416" s="29"/>
      <c r="AL1416" s="29"/>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c r="CA1416" s="29"/>
      <c r="CB1416" s="29"/>
      <c r="CC1416" s="29"/>
      <c r="CD1416" s="29"/>
      <c r="CE1416" s="29"/>
      <c r="CF1416" s="29"/>
      <c r="CG1416" s="29"/>
      <c r="CH1416" s="29"/>
      <c r="CI1416" s="29"/>
      <c r="CJ1416" s="29"/>
      <c r="CK1416" s="29"/>
      <c r="CL1416" s="29"/>
      <c r="CM1416" s="29"/>
      <c r="CN1416" s="29"/>
      <c r="CO1416" s="29"/>
      <c r="CP1416" s="29"/>
      <c r="CQ1416" s="29"/>
      <c r="CR1416" s="29"/>
      <c r="CS1416" s="29"/>
      <c r="CT1416" s="29"/>
      <c r="CU1416" s="29"/>
      <c r="CV1416" s="29"/>
      <c r="CW1416" s="29"/>
      <c r="CX1416" s="29"/>
      <c r="CY1416" s="29"/>
      <c r="CZ1416" s="29"/>
      <c r="DA1416" s="29"/>
      <c r="DB1416" s="29"/>
      <c r="DC1416" s="29"/>
      <c r="DD1416" s="29"/>
      <c r="DE1416" s="29"/>
      <c r="DF1416" s="29"/>
      <c r="DG1416" s="29"/>
      <c r="DH1416" s="29"/>
      <c r="DI1416" s="29"/>
      <c r="DJ1416" s="29"/>
      <c r="DK1416" s="29"/>
      <c r="DL1416" s="29"/>
      <c r="DM1416" s="29"/>
      <c r="DN1416" s="29"/>
      <c r="DO1416" s="29"/>
      <c r="DP1416" s="29"/>
      <c r="DQ1416" s="29"/>
      <c r="DR1416" s="29"/>
      <c r="DS1416" s="29"/>
      <c r="DT1416" s="29"/>
      <c r="DU1416" s="29"/>
      <c r="DV1416" s="29"/>
      <c r="DW1416" s="29"/>
      <c r="DX1416" s="29"/>
      <c r="DY1416" s="29"/>
      <c r="DZ1416" s="29"/>
      <c r="EA1416" s="29"/>
      <c r="EB1416" s="29"/>
      <c r="EC1416" s="29"/>
      <c r="ED1416" s="29"/>
      <c r="EE1416" s="29"/>
      <c r="EF1416" s="29"/>
      <c r="EG1416" s="29"/>
      <c r="EH1416" s="29"/>
      <c r="EI1416" s="29"/>
      <c r="EJ1416" s="29"/>
      <c r="EK1416" s="29"/>
      <c r="EL1416" s="29"/>
      <c r="EM1416" s="29"/>
      <c r="EN1416" s="29"/>
      <c r="EO1416" s="29"/>
      <c r="EP1416" s="29"/>
      <c r="EQ1416" s="29"/>
      <c r="ER1416" s="29"/>
      <c r="ES1416" s="29"/>
      <c r="ET1416" s="29"/>
      <c r="EU1416" s="29"/>
      <c r="EV1416" s="29"/>
      <c r="EW1416" s="29"/>
      <c r="EX1416" s="29"/>
      <c r="EY1416" s="29"/>
      <c r="EZ1416" s="29"/>
      <c r="FA1416" s="29"/>
      <c r="FB1416" s="29"/>
      <c r="FC1416" s="29"/>
      <c r="FD1416" s="29"/>
      <c r="FE1416" s="29"/>
      <c r="FF1416" s="29"/>
      <c r="FG1416" s="29"/>
      <c r="FH1416" s="29"/>
      <c r="FI1416" s="29"/>
      <c r="FJ1416" s="29"/>
      <c r="FK1416" s="29"/>
      <c r="FL1416" s="29"/>
      <c r="FM1416" s="29"/>
      <c r="FN1416" s="29"/>
      <c r="FO1416" s="29"/>
      <c r="FP1416" s="29"/>
      <c r="FQ1416" s="29"/>
      <c r="FR1416" s="29"/>
      <c r="FS1416" s="29"/>
      <c r="FT1416" s="29"/>
      <c r="FU1416" s="29"/>
      <c r="FV1416" s="29"/>
      <c r="FW1416" s="29"/>
      <c r="FX1416" s="29"/>
      <c r="FY1416" s="29"/>
      <c r="FZ1416" s="29"/>
      <c r="GA1416" s="29"/>
      <c r="GB1416" s="29"/>
      <c r="GC1416" s="29"/>
      <c r="GD1416" s="29"/>
      <c r="GE1416" s="29"/>
      <c r="GF1416" s="29"/>
      <c r="GG1416" s="29"/>
      <c r="GH1416" s="29"/>
      <c r="GI1416" s="29"/>
      <c r="GJ1416" s="29"/>
      <c r="GK1416" s="29"/>
      <c r="GL1416" s="29"/>
      <c r="GM1416" s="29"/>
      <c r="GN1416" s="29"/>
      <c r="GO1416" s="29"/>
      <c r="GP1416" s="29"/>
      <c r="GQ1416" s="29"/>
      <c r="GR1416" s="29"/>
      <c r="GS1416" s="29"/>
      <c r="GT1416" s="29"/>
      <c r="GU1416" s="29"/>
      <c r="GV1416" s="29"/>
      <c r="GW1416" s="29"/>
      <c r="GX1416" s="29"/>
      <c r="GY1416" s="29"/>
      <c r="GZ1416" s="29"/>
      <c r="HA1416" s="29"/>
      <c r="HB1416" s="29"/>
      <c r="HC1416" s="29"/>
      <c r="HD1416" s="29"/>
      <c r="HE1416" s="29"/>
      <c r="HF1416" s="29"/>
      <c r="HG1416" s="29"/>
    </row>
    <row r="1417" spans="1:215" s="4" customFormat="1" ht="18.600000000000001" customHeight="1" x14ac:dyDescent="0.25">
      <c r="A1417" s="50" t="s">
        <v>138</v>
      </c>
      <c r="B1417" s="50" t="s">
        <v>3359</v>
      </c>
      <c r="C1417" s="62" t="s">
        <v>547</v>
      </c>
      <c r="D1417" s="50" t="s">
        <v>3360</v>
      </c>
      <c r="E1417" s="4" t="s">
        <v>3364</v>
      </c>
      <c r="F1417" s="2" t="s">
        <v>6191</v>
      </c>
      <c r="G1417" s="2" t="s">
        <v>6187</v>
      </c>
      <c r="H1417" s="56">
        <f t="shared" si="46"/>
        <v>0.61111111111111116</v>
      </c>
      <c r="I1417" s="7" t="s">
        <v>270</v>
      </c>
      <c r="J1417" s="4" t="s">
        <v>83</v>
      </c>
      <c r="K1417" s="7">
        <f t="shared" si="47"/>
        <v>165</v>
      </c>
      <c r="L1417" s="4" t="s">
        <v>255</v>
      </c>
      <c r="M1417" s="4" t="s">
        <v>137</v>
      </c>
      <c r="N1417" s="18" t="s">
        <v>6188</v>
      </c>
      <c r="O1417" s="29"/>
      <c r="P1417" s="29"/>
      <c r="Q1417" s="29"/>
      <c r="R1417" s="29"/>
      <c r="S1417" s="29"/>
      <c r="T1417" s="29"/>
      <c r="U1417" s="29"/>
      <c r="V1417" s="29"/>
      <c r="W1417" s="29"/>
      <c r="X1417" s="29"/>
      <c r="Y1417" s="29"/>
      <c r="Z1417" s="29"/>
      <c r="AA1417" s="29"/>
      <c r="AB1417" s="29"/>
      <c r="AC1417" s="29"/>
      <c r="AD1417" s="29"/>
      <c r="AE1417" s="29"/>
      <c r="AF1417" s="29"/>
      <c r="AG1417" s="29"/>
      <c r="AH1417" s="29"/>
      <c r="AI1417" s="29"/>
      <c r="AJ1417" s="29"/>
      <c r="AK1417" s="29"/>
      <c r="AL1417" s="29"/>
      <c r="AM1417" s="29"/>
      <c r="AN1417" s="29"/>
      <c r="AO1417" s="29"/>
      <c r="AP1417" s="29"/>
      <c r="AQ1417" s="29"/>
      <c r="AR1417" s="29"/>
      <c r="AS1417" s="29"/>
      <c r="AT1417" s="29"/>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29"/>
      <c r="CA1417" s="29"/>
      <c r="CB1417" s="29"/>
      <c r="CC1417" s="29"/>
      <c r="CD1417" s="29"/>
      <c r="CE1417" s="29"/>
      <c r="CF1417" s="29"/>
      <c r="CG1417" s="29"/>
      <c r="CH1417" s="29"/>
      <c r="CI1417" s="29"/>
      <c r="CJ1417" s="29"/>
      <c r="CK1417" s="29"/>
      <c r="CL1417" s="29"/>
      <c r="CM1417" s="29"/>
      <c r="CN1417" s="29"/>
      <c r="CO1417" s="29"/>
      <c r="CP1417" s="29"/>
      <c r="CQ1417" s="29"/>
      <c r="CR1417" s="29"/>
      <c r="CS1417" s="29"/>
      <c r="CT1417" s="29"/>
      <c r="CU1417" s="29"/>
      <c r="CV1417" s="29"/>
      <c r="CW1417" s="29"/>
      <c r="CX1417" s="29"/>
      <c r="CY1417" s="29"/>
      <c r="CZ1417" s="29"/>
      <c r="DA1417" s="29"/>
      <c r="DB1417" s="29"/>
      <c r="DC1417" s="29"/>
      <c r="DD1417" s="29"/>
      <c r="DE1417" s="29"/>
      <c r="DF1417" s="29"/>
      <c r="DG1417" s="29"/>
      <c r="DH1417" s="29"/>
      <c r="DI1417" s="29"/>
      <c r="DJ1417" s="29"/>
      <c r="DK1417" s="29"/>
      <c r="DL1417" s="29"/>
      <c r="DM1417" s="29"/>
      <c r="DN1417" s="29"/>
      <c r="DO1417" s="29"/>
      <c r="DP1417" s="29"/>
      <c r="DQ1417" s="29"/>
      <c r="DR1417" s="29"/>
      <c r="DS1417" s="29"/>
      <c r="DT1417" s="29"/>
      <c r="DU1417" s="29"/>
      <c r="DV1417" s="29"/>
      <c r="DW1417" s="29"/>
      <c r="DX1417" s="29"/>
      <c r="DY1417" s="29"/>
      <c r="DZ1417" s="29"/>
      <c r="EA1417" s="29"/>
      <c r="EB1417" s="29"/>
      <c r="EC1417" s="29"/>
      <c r="ED1417" s="29"/>
      <c r="EE1417" s="29"/>
      <c r="EF1417" s="29"/>
      <c r="EG1417" s="29"/>
      <c r="EH1417" s="29"/>
      <c r="EI1417" s="29"/>
      <c r="EJ1417" s="29"/>
      <c r="EK1417" s="29"/>
      <c r="EL1417" s="29"/>
      <c r="EM1417" s="29"/>
      <c r="EN1417" s="29"/>
      <c r="EO1417" s="29"/>
      <c r="EP1417" s="29"/>
      <c r="EQ1417" s="29"/>
      <c r="ER1417" s="29"/>
      <c r="ES1417" s="29"/>
      <c r="ET1417" s="29"/>
      <c r="EU1417" s="29"/>
      <c r="EV1417" s="29"/>
      <c r="EW1417" s="29"/>
      <c r="EX1417" s="29"/>
      <c r="EY1417" s="29"/>
      <c r="EZ1417" s="29"/>
      <c r="FA1417" s="29"/>
      <c r="FB1417" s="29"/>
      <c r="FC1417" s="29"/>
      <c r="FD1417" s="29"/>
      <c r="FE1417" s="29"/>
      <c r="FF1417" s="29"/>
      <c r="FG1417" s="29"/>
      <c r="FH1417" s="29"/>
      <c r="FI1417" s="29"/>
      <c r="FJ1417" s="29"/>
      <c r="FK1417" s="29"/>
      <c r="FL1417" s="29"/>
      <c r="FM1417" s="29"/>
      <c r="FN1417" s="29"/>
      <c r="FO1417" s="29"/>
      <c r="FP1417" s="29"/>
      <c r="FQ1417" s="29"/>
      <c r="FR1417" s="29"/>
      <c r="FS1417" s="29"/>
      <c r="FT1417" s="29"/>
      <c r="FU1417" s="29"/>
      <c r="FV1417" s="29"/>
      <c r="FW1417" s="29"/>
      <c r="FX1417" s="29"/>
      <c r="FY1417" s="29"/>
      <c r="FZ1417" s="29"/>
      <c r="GA1417" s="29"/>
      <c r="GB1417" s="29"/>
      <c r="GC1417" s="29"/>
      <c r="GD1417" s="29"/>
      <c r="GE1417" s="29"/>
      <c r="GF1417" s="29"/>
      <c r="GG1417" s="29"/>
      <c r="GH1417" s="29"/>
      <c r="GI1417" s="29"/>
      <c r="GJ1417" s="29"/>
      <c r="GK1417" s="29"/>
      <c r="GL1417" s="29"/>
      <c r="GM1417" s="29"/>
      <c r="GN1417" s="29"/>
      <c r="GO1417" s="29"/>
      <c r="GP1417" s="29"/>
      <c r="GQ1417" s="29"/>
      <c r="GR1417" s="29"/>
      <c r="GS1417" s="29"/>
      <c r="GT1417" s="29"/>
      <c r="GU1417" s="29"/>
      <c r="GV1417" s="29"/>
      <c r="GW1417" s="29"/>
      <c r="GX1417" s="29"/>
      <c r="GY1417" s="29"/>
      <c r="GZ1417" s="29"/>
      <c r="HA1417" s="29"/>
      <c r="HB1417" s="29"/>
      <c r="HC1417" s="29"/>
      <c r="HD1417" s="29"/>
      <c r="HE1417" s="29"/>
      <c r="HF1417" s="29"/>
      <c r="HG1417" s="29"/>
    </row>
    <row r="1418" spans="1:215" s="4" customFormat="1" ht="18.600000000000001" customHeight="1" x14ac:dyDescent="0.25">
      <c r="A1418" s="50" t="s">
        <v>138</v>
      </c>
      <c r="B1418" s="50" t="s">
        <v>3359</v>
      </c>
      <c r="C1418" s="62" t="s">
        <v>297</v>
      </c>
      <c r="D1418" s="50" t="s">
        <v>3360</v>
      </c>
      <c r="E1418" s="4" t="s">
        <v>1562</v>
      </c>
      <c r="F1418" s="2" t="s">
        <v>6192</v>
      </c>
      <c r="G1418" s="2" t="s">
        <v>6193</v>
      </c>
      <c r="H1418" s="56">
        <f t="shared" si="46"/>
        <v>0.40116279069767441</v>
      </c>
      <c r="I1418" s="7" t="s">
        <v>173</v>
      </c>
      <c r="J1418" s="4" t="s">
        <v>113</v>
      </c>
      <c r="K1418" s="7">
        <f t="shared" si="47"/>
        <v>69</v>
      </c>
      <c r="L1418" s="4" t="s">
        <v>343</v>
      </c>
      <c r="M1418" s="4" t="s">
        <v>137</v>
      </c>
      <c r="N1418" s="18" t="s">
        <v>6194</v>
      </c>
      <c r="O1418" s="29"/>
      <c r="P1418" s="29"/>
      <c r="Q1418" s="29"/>
      <c r="R1418" s="29"/>
      <c r="S1418" s="29"/>
      <c r="T1418" s="29"/>
      <c r="U1418" s="29"/>
      <c r="V1418" s="29"/>
      <c r="W1418" s="29"/>
      <c r="X1418" s="29"/>
      <c r="Y1418" s="29"/>
      <c r="Z1418" s="29"/>
      <c r="AA1418" s="29"/>
      <c r="AB1418" s="29"/>
      <c r="AC1418" s="29"/>
      <c r="AD1418" s="29"/>
      <c r="AE1418" s="29"/>
      <c r="AF1418" s="29"/>
      <c r="AG1418" s="29"/>
      <c r="AH1418" s="29"/>
      <c r="AI1418" s="29"/>
      <c r="AJ1418" s="29"/>
      <c r="AK1418" s="29"/>
      <c r="AL1418" s="29"/>
      <c r="AM1418" s="29"/>
      <c r="AN1418" s="29"/>
      <c r="AO1418" s="29"/>
      <c r="AP1418" s="29"/>
      <c r="AQ1418" s="29"/>
      <c r="AR1418" s="29"/>
      <c r="AS1418" s="29"/>
      <c r="AT1418" s="29"/>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29"/>
      <c r="CA1418" s="29"/>
      <c r="CB1418" s="29"/>
      <c r="CC1418" s="29"/>
      <c r="CD1418" s="29"/>
      <c r="CE1418" s="29"/>
      <c r="CF1418" s="29"/>
      <c r="CG1418" s="29"/>
      <c r="CH1418" s="29"/>
      <c r="CI1418" s="29"/>
      <c r="CJ1418" s="29"/>
      <c r="CK1418" s="29"/>
      <c r="CL1418" s="29"/>
      <c r="CM1418" s="29"/>
      <c r="CN1418" s="29"/>
      <c r="CO1418" s="29"/>
      <c r="CP1418" s="29"/>
      <c r="CQ1418" s="29"/>
      <c r="CR1418" s="29"/>
      <c r="CS1418" s="29"/>
      <c r="CT1418" s="29"/>
      <c r="CU1418" s="29"/>
      <c r="CV1418" s="29"/>
      <c r="CW1418" s="29"/>
      <c r="CX1418" s="29"/>
      <c r="CY1418" s="29"/>
      <c r="CZ1418" s="29"/>
      <c r="DA1418" s="29"/>
      <c r="DB1418" s="29"/>
      <c r="DC1418" s="29"/>
      <c r="DD1418" s="29"/>
      <c r="DE1418" s="29"/>
      <c r="DF1418" s="29"/>
      <c r="DG1418" s="29"/>
      <c r="DH1418" s="29"/>
      <c r="DI1418" s="29"/>
      <c r="DJ1418" s="29"/>
      <c r="DK1418" s="29"/>
      <c r="DL1418" s="29"/>
      <c r="DM1418" s="29"/>
      <c r="DN1418" s="29"/>
      <c r="DO1418" s="29"/>
      <c r="DP1418" s="29"/>
      <c r="DQ1418" s="29"/>
      <c r="DR1418" s="29"/>
      <c r="DS1418" s="29"/>
      <c r="DT1418" s="29"/>
      <c r="DU1418" s="29"/>
      <c r="DV1418" s="29"/>
      <c r="DW1418" s="29"/>
      <c r="DX1418" s="29"/>
      <c r="DY1418" s="29"/>
      <c r="DZ1418" s="29"/>
      <c r="EA1418" s="29"/>
      <c r="EB1418" s="29"/>
      <c r="EC1418" s="29"/>
      <c r="ED1418" s="29"/>
      <c r="EE1418" s="29"/>
      <c r="EF1418" s="29"/>
      <c r="EG1418" s="29"/>
      <c r="EH1418" s="29"/>
      <c r="EI1418" s="29"/>
      <c r="EJ1418" s="29"/>
      <c r="EK1418" s="29"/>
      <c r="EL1418" s="29"/>
      <c r="EM1418" s="29"/>
      <c r="EN1418" s="29"/>
      <c r="EO1418" s="29"/>
      <c r="EP1418" s="29"/>
      <c r="EQ1418" s="29"/>
      <c r="ER1418" s="29"/>
      <c r="ES1418" s="29"/>
      <c r="ET1418" s="29"/>
      <c r="EU1418" s="29"/>
      <c r="EV1418" s="29"/>
      <c r="EW1418" s="29"/>
      <c r="EX1418" s="29"/>
      <c r="EY1418" s="29"/>
      <c r="EZ1418" s="29"/>
      <c r="FA1418" s="29"/>
      <c r="FB1418" s="29"/>
      <c r="FC1418" s="29"/>
      <c r="FD1418" s="29"/>
      <c r="FE1418" s="29"/>
      <c r="FF1418" s="29"/>
      <c r="FG1418" s="29"/>
      <c r="FH1418" s="29"/>
      <c r="FI1418" s="29"/>
      <c r="FJ1418" s="29"/>
      <c r="FK1418" s="29"/>
      <c r="FL1418" s="29"/>
      <c r="FM1418" s="29"/>
      <c r="FN1418" s="29"/>
      <c r="FO1418" s="29"/>
      <c r="FP1418" s="29"/>
      <c r="FQ1418" s="29"/>
      <c r="FR1418" s="29"/>
      <c r="FS1418" s="29"/>
      <c r="FT1418" s="29"/>
      <c r="FU1418" s="29"/>
      <c r="FV1418" s="29"/>
      <c r="FW1418" s="29"/>
      <c r="FX1418" s="29"/>
      <c r="FY1418" s="29"/>
      <c r="FZ1418" s="29"/>
      <c r="GA1418" s="29"/>
      <c r="GB1418" s="29"/>
      <c r="GC1418" s="29"/>
      <c r="GD1418" s="29"/>
      <c r="GE1418" s="29"/>
      <c r="GF1418" s="29"/>
      <c r="GG1418" s="29"/>
      <c r="GH1418" s="29"/>
      <c r="GI1418" s="29"/>
      <c r="GJ1418" s="29"/>
      <c r="GK1418" s="29"/>
      <c r="GL1418" s="29"/>
      <c r="GM1418" s="29"/>
      <c r="GN1418" s="29"/>
      <c r="GO1418" s="29"/>
      <c r="GP1418" s="29"/>
      <c r="GQ1418" s="29"/>
      <c r="GR1418" s="29"/>
      <c r="GS1418" s="29"/>
      <c r="GT1418" s="29"/>
      <c r="GU1418" s="29"/>
      <c r="GV1418" s="29"/>
      <c r="GW1418" s="29"/>
      <c r="GX1418" s="29"/>
      <c r="GY1418" s="29"/>
      <c r="GZ1418" s="29"/>
      <c r="HA1418" s="29"/>
      <c r="HB1418" s="29"/>
      <c r="HC1418" s="29"/>
      <c r="HD1418" s="29"/>
      <c r="HE1418" s="29"/>
      <c r="HF1418" s="29"/>
      <c r="HG1418" s="29"/>
    </row>
    <row r="1419" spans="1:215" s="4" customFormat="1" ht="18.600000000000001" customHeight="1" x14ac:dyDescent="0.25">
      <c r="A1419" s="50" t="s">
        <v>138</v>
      </c>
      <c r="B1419" s="50" t="s">
        <v>3359</v>
      </c>
      <c r="C1419" s="62" t="s">
        <v>172</v>
      </c>
      <c r="D1419" s="50" t="s">
        <v>3360</v>
      </c>
      <c r="E1419" s="4" t="s">
        <v>3365</v>
      </c>
      <c r="F1419" s="2" t="s">
        <v>6195</v>
      </c>
      <c r="G1419" s="2" t="s">
        <v>6187</v>
      </c>
      <c r="H1419" s="56">
        <f t="shared" si="46"/>
        <v>0.51820728291316531</v>
      </c>
      <c r="I1419" s="7" t="s">
        <v>863</v>
      </c>
      <c r="J1419" s="4" t="s">
        <v>109</v>
      </c>
      <c r="K1419" s="7">
        <f t="shared" si="47"/>
        <v>185</v>
      </c>
      <c r="L1419" s="4" t="s">
        <v>912</v>
      </c>
      <c r="M1419" s="4" t="s">
        <v>137</v>
      </c>
      <c r="N1419" s="18" t="s">
        <v>6188</v>
      </c>
      <c r="O1419" s="29"/>
      <c r="P1419" s="29"/>
      <c r="Q1419" s="29"/>
      <c r="R1419" s="29"/>
      <c r="S1419" s="29"/>
      <c r="T1419" s="29"/>
      <c r="U1419" s="29"/>
      <c r="V1419" s="29"/>
      <c r="W1419" s="29"/>
      <c r="X1419" s="29"/>
      <c r="Y1419" s="29"/>
      <c r="Z1419" s="29"/>
      <c r="AA1419" s="29"/>
      <c r="AB1419" s="29"/>
      <c r="AC1419" s="29"/>
      <c r="AD1419" s="29"/>
      <c r="AE1419" s="29"/>
      <c r="AF1419" s="29"/>
      <c r="AG1419" s="29"/>
      <c r="AH1419" s="29"/>
      <c r="AI1419" s="29"/>
      <c r="AJ1419" s="29"/>
      <c r="AK1419" s="29"/>
      <c r="AL1419" s="29"/>
      <c r="AM1419" s="29"/>
      <c r="AN1419" s="29"/>
      <c r="AO1419" s="29"/>
      <c r="AP1419" s="29"/>
      <c r="AQ1419" s="29"/>
      <c r="AR1419" s="29"/>
      <c r="AS1419" s="29"/>
      <c r="AT1419" s="29"/>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29"/>
      <c r="CA1419" s="29"/>
      <c r="CB1419" s="29"/>
      <c r="CC1419" s="29"/>
      <c r="CD1419" s="29"/>
      <c r="CE1419" s="29"/>
      <c r="CF1419" s="29"/>
      <c r="CG1419" s="29"/>
      <c r="CH1419" s="29"/>
      <c r="CI1419" s="29"/>
      <c r="CJ1419" s="29"/>
      <c r="CK1419" s="29"/>
      <c r="CL1419" s="29"/>
      <c r="CM1419" s="29"/>
      <c r="CN1419" s="29"/>
      <c r="CO1419" s="29"/>
      <c r="CP1419" s="29"/>
      <c r="CQ1419" s="29"/>
      <c r="CR1419" s="29"/>
      <c r="CS1419" s="29"/>
      <c r="CT1419" s="29"/>
      <c r="CU1419" s="29"/>
      <c r="CV1419" s="29"/>
      <c r="CW1419" s="29"/>
      <c r="CX1419" s="29"/>
      <c r="CY1419" s="29"/>
      <c r="CZ1419" s="29"/>
      <c r="DA1419" s="29"/>
      <c r="DB1419" s="29"/>
      <c r="DC1419" s="29"/>
      <c r="DD1419" s="29"/>
      <c r="DE1419" s="29"/>
      <c r="DF1419" s="29"/>
      <c r="DG1419" s="29"/>
      <c r="DH1419" s="29"/>
      <c r="DI1419" s="29"/>
      <c r="DJ1419" s="29"/>
      <c r="DK1419" s="29"/>
      <c r="DL1419" s="29"/>
      <c r="DM1419" s="29"/>
      <c r="DN1419" s="29"/>
      <c r="DO1419" s="29"/>
      <c r="DP1419" s="29"/>
      <c r="DQ1419" s="29"/>
      <c r="DR1419" s="29"/>
      <c r="DS1419" s="29"/>
      <c r="DT1419" s="29"/>
      <c r="DU1419" s="29"/>
      <c r="DV1419" s="29"/>
      <c r="DW1419" s="29"/>
      <c r="DX1419" s="29"/>
      <c r="DY1419" s="29"/>
      <c r="DZ1419" s="29"/>
      <c r="EA1419" s="29"/>
      <c r="EB1419" s="29"/>
      <c r="EC1419" s="29"/>
      <c r="ED1419" s="29"/>
      <c r="EE1419" s="29"/>
      <c r="EF1419" s="29"/>
      <c r="EG1419" s="29"/>
      <c r="EH1419" s="29"/>
      <c r="EI1419" s="29"/>
      <c r="EJ1419" s="29"/>
      <c r="EK1419" s="29"/>
      <c r="EL1419" s="29"/>
      <c r="EM1419" s="29"/>
      <c r="EN1419" s="29"/>
      <c r="EO1419" s="29"/>
      <c r="EP1419" s="29"/>
      <c r="EQ1419" s="29"/>
      <c r="ER1419" s="29"/>
      <c r="ES1419" s="29"/>
      <c r="ET1419" s="29"/>
      <c r="EU1419" s="29"/>
      <c r="EV1419" s="29"/>
      <c r="EW1419" s="29"/>
      <c r="EX1419" s="29"/>
      <c r="EY1419" s="29"/>
      <c r="EZ1419" s="29"/>
      <c r="FA1419" s="29"/>
      <c r="FB1419" s="29"/>
      <c r="FC1419" s="29"/>
      <c r="FD1419" s="29"/>
      <c r="FE1419" s="29"/>
      <c r="FF1419" s="29"/>
      <c r="FG1419" s="29"/>
      <c r="FH1419" s="29"/>
      <c r="FI1419" s="29"/>
      <c r="FJ1419" s="29"/>
      <c r="FK1419" s="29"/>
      <c r="FL1419" s="29"/>
      <c r="FM1419" s="29"/>
      <c r="FN1419" s="29"/>
      <c r="FO1419" s="29"/>
      <c r="FP1419" s="29"/>
      <c r="FQ1419" s="29"/>
      <c r="FR1419" s="29"/>
      <c r="FS1419" s="29"/>
      <c r="FT1419" s="29"/>
      <c r="FU1419" s="29"/>
      <c r="FV1419" s="29"/>
      <c r="FW1419" s="29"/>
      <c r="FX1419" s="29"/>
      <c r="FY1419" s="29"/>
      <c r="FZ1419" s="29"/>
      <c r="GA1419" s="29"/>
      <c r="GB1419" s="29"/>
      <c r="GC1419" s="29"/>
      <c r="GD1419" s="29"/>
      <c r="GE1419" s="29"/>
      <c r="GF1419" s="29"/>
      <c r="GG1419" s="29"/>
      <c r="GH1419" s="29"/>
      <c r="GI1419" s="29"/>
      <c r="GJ1419" s="29"/>
      <c r="GK1419" s="29"/>
      <c r="GL1419" s="29"/>
      <c r="GM1419" s="29"/>
      <c r="GN1419" s="29"/>
      <c r="GO1419" s="29"/>
      <c r="GP1419" s="29"/>
      <c r="GQ1419" s="29"/>
      <c r="GR1419" s="29"/>
      <c r="GS1419" s="29"/>
      <c r="GT1419" s="29"/>
      <c r="GU1419" s="29"/>
      <c r="GV1419" s="29"/>
      <c r="GW1419" s="29"/>
      <c r="GX1419" s="29"/>
      <c r="GY1419" s="29"/>
      <c r="GZ1419" s="29"/>
      <c r="HA1419" s="29"/>
      <c r="HB1419" s="29"/>
      <c r="HC1419" s="29"/>
      <c r="HD1419" s="29"/>
      <c r="HE1419" s="29"/>
      <c r="HF1419" s="29"/>
      <c r="HG1419" s="29"/>
    </row>
    <row r="1420" spans="1:215" s="4" customFormat="1" ht="18.600000000000001" customHeight="1" x14ac:dyDescent="0.25">
      <c r="A1420" s="50" t="s">
        <v>138</v>
      </c>
      <c r="B1420" s="50" t="s">
        <v>3359</v>
      </c>
      <c r="C1420" s="62" t="s">
        <v>315</v>
      </c>
      <c r="D1420" s="50" t="s">
        <v>3360</v>
      </c>
      <c r="E1420" s="4" t="s">
        <v>3366</v>
      </c>
      <c r="F1420" s="2" t="s">
        <v>6196</v>
      </c>
      <c r="G1420" s="2" t="s">
        <v>6187</v>
      </c>
      <c r="H1420" s="56">
        <f t="shared" si="46"/>
        <v>0.3364485981308411</v>
      </c>
      <c r="I1420" s="7" t="s">
        <v>512</v>
      </c>
      <c r="J1420" s="4" t="s">
        <v>109</v>
      </c>
      <c r="K1420" s="7">
        <f t="shared" si="47"/>
        <v>108</v>
      </c>
      <c r="L1420" s="4" t="s">
        <v>668</v>
      </c>
      <c r="M1420" s="4" t="s">
        <v>137</v>
      </c>
      <c r="N1420" s="18" t="s">
        <v>6188</v>
      </c>
      <c r="O1420" s="29"/>
      <c r="P1420" s="29"/>
      <c r="Q1420" s="29"/>
      <c r="R1420" s="29"/>
      <c r="S1420" s="29"/>
      <c r="T1420" s="29"/>
      <c r="U1420" s="29"/>
      <c r="V1420" s="29"/>
      <c r="W1420" s="29"/>
      <c r="X1420" s="29"/>
      <c r="Y1420" s="29"/>
      <c r="Z1420" s="29"/>
      <c r="AA1420" s="29"/>
      <c r="AB1420" s="29"/>
      <c r="AC1420" s="29"/>
      <c r="AD1420" s="29"/>
      <c r="AE1420" s="29"/>
      <c r="AF1420" s="29"/>
      <c r="AG1420" s="29"/>
      <c r="AH1420" s="29"/>
      <c r="AI1420" s="29"/>
      <c r="AJ1420" s="29"/>
      <c r="AK1420" s="29"/>
      <c r="AL1420" s="29"/>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c r="CA1420" s="29"/>
      <c r="CB1420" s="29"/>
      <c r="CC1420" s="29"/>
      <c r="CD1420" s="29"/>
      <c r="CE1420" s="29"/>
      <c r="CF1420" s="29"/>
      <c r="CG1420" s="29"/>
      <c r="CH1420" s="29"/>
      <c r="CI1420" s="29"/>
      <c r="CJ1420" s="29"/>
      <c r="CK1420" s="29"/>
      <c r="CL1420" s="29"/>
      <c r="CM1420" s="29"/>
      <c r="CN1420" s="29"/>
      <c r="CO1420" s="29"/>
      <c r="CP1420" s="29"/>
      <c r="CQ1420" s="29"/>
      <c r="CR1420" s="29"/>
      <c r="CS1420" s="29"/>
      <c r="CT1420" s="29"/>
      <c r="CU1420" s="29"/>
      <c r="CV1420" s="29"/>
      <c r="CW1420" s="29"/>
      <c r="CX1420" s="29"/>
      <c r="CY1420" s="29"/>
      <c r="CZ1420" s="29"/>
      <c r="DA1420" s="29"/>
      <c r="DB1420" s="29"/>
      <c r="DC1420" s="29"/>
      <c r="DD1420" s="29"/>
      <c r="DE1420" s="29"/>
      <c r="DF1420" s="29"/>
      <c r="DG1420" s="29"/>
      <c r="DH1420" s="29"/>
      <c r="DI1420" s="29"/>
      <c r="DJ1420" s="29"/>
      <c r="DK1420" s="29"/>
      <c r="DL1420" s="29"/>
      <c r="DM1420" s="29"/>
      <c r="DN1420" s="29"/>
      <c r="DO1420" s="29"/>
      <c r="DP1420" s="29"/>
      <c r="DQ1420" s="29"/>
      <c r="DR1420" s="29"/>
      <c r="DS1420" s="29"/>
      <c r="DT1420" s="29"/>
      <c r="DU1420" s="29"/>
      <c r="DV1420" s="29"/>
      <c r="DW1420" s="29"/>
      <c r="DX1420" s="29"/>
      <c r="DY1420" s="29"/>
      <c r="DZ1420" s="29"/>
      <c r="EA1420" s="29"/>
      <c r="EB1420" s="29"/>
      <c r="EC1420" s="29"/>
      <c r="ED1420" s="29"/>
      <c r="EE1420" s="29"/>
      <c r="EF1420" s="29"/>
      <c r="EG1420" s="29"/>
      <c r="EH1420" s="29"/>
      <c r="EI1420" s="29"/>
      <c r="EJ1420" s="29"/>
      <c r="EK1420" s="29"/>
      <c r="EL1420" s="29"/>
      <c r="EM1420" s="29"/>
      <c r="EN1420" s="29"/>
      <c r="EO1420" s="29"/>
      <c r="EP1420" s="29"/>
      <c r="EQ1420" s="29"/>
      <c r="ER1420" s="29"/>
      <c r="ES1420" s="29"/>
      <c r="ET1420" s="29"/>
      <c r="EU1420" s="29"/>
      <c r="EV1420" s="29"/>
      <c r="EW1420" s="29"/>
      <c r="EX1420" s="29"/>
      <c r="EY1420" s="29"/>
      <c r="EZ1420" s="29"/>
      <c r="FA1420" s="29"/>
      <c r="FB1420" s="29"/>
      <c r="FC1420" s="29"/>
      <c r="FD1420" s="29"/>
      <c r="FE1420" s="29"/>
      <c r="FF1420" s="29"/>
      <c r="FG1420" s="29"/>
      <c r="FH1420" s="29"/>
      <c r="FI1420" s="29"/>
      <c r="FJ1420" s="29"/>
      <c r="FK1420" s="29"/>
      <c r="FL1420" s="29"/>
      <c r="FM1420" s="29"/>
      <c r="FN1420" s="29"/>
      <c r="FO1420" s="29"/>
      <c r="FP1420" s="29"/>
      <c r="FQ1420" s="29"/>
      <c r="FR1420" s="29"/>
      <c r="FS1420" s="29"/>
      <c r="FT1420" s="29"/>
      <c r="FU1420" s="29"/>
      <c r="FV1420" s="29"/>
      <c r="FW1420" s="29"/>
      <c r="FX1420" s="29"/>
      <c r="FY1420" s="29"/>
      <c r="FZ1420" s="29"/>
      <c r="GA1420" s="29"/>
      <c r="GB1420" s="29"/>
      <c r="GC1420" s="29"/>
      <c r="GD1420" s="29"/>
      <c r="GE1420" s="29"/>
      <c r="GF1420" s="29"/>
      <c r="GG1420" s="29"/>
      <c r="GH1420" s="29"/>
      <c r="GI1420" s="29"/>
      <c r="GJ1420" s="29"/>
      <c r="GK1420" s="29"/>
      <c r="GL1420" s="29"/>
      <c r="GM1420" s="29"/>
      <c r="GN1420" s="29"/>
      <c r="GO1420" s="29"/>
      <c r="GP1420" s="29"/>
      <c r="GQ1420" s="29"/>
      <c r="GR1420" s="29"/>
      <c r="GS1420" s="29"/>
      <c r="GT1420" s="29"/>
      <c r="GU1420" s="29"/>
      <c r="GV1420" s="29"/>
      <c r="GW1420" s="29"/>
      <c r="GX1420" s="29"/>
      <c r="GY1420" s="29"/>
      <c r="GZ1420" s="29"/>
      <c r="HA1420" s="29"/>
      <c r="HB1420" s="29"/>
      <c r="HC1420" s="29"/>
      <c r="HD1420" s="29"/>
      <c r="HE1420" s="29"/>
      <c r="HF1420" s="29"/>
      <c r="HG1420" s="29"/>
    </row>
    <row r="1421" spans="1:215" s="4" customFormat="1" ht="18.600000000000001" customHeight="1" x14ac:dyDescent="0.25">
      <c r="A1421" s="50" t="s">
        <v>138</v>
      </c>
      <c r="B1421" s="50" t="s">
        <v>3359</v>
      </c>
      <c r="C1421" s="62" t="s">
        <v>157</v>
      </c>
      <c r="D1421" s="50" t="s">
        <v>3360</v>
      </c>
      <c r="E1421" s="4" t="s">
        <v>3367</v>
      </c>
      <c r="F1421" s="4" t="s">
        <v>6197</v>
      </c>
      <c r="G1421" s="4" t="s">
        <v>6187</v>
      </c>
      <c r="H1421" s="61">
        <f t="shared" si="46"/>
        <v>0.58870967741935487</v>
      </c>
      <c r="I1421" s="7" t="s">
        <v>172</v>
      </c>
      <c r="J1421" s="4" t="s">
        <v>109</v>
      </c>
      <c r="K1421" s="7">
        <f t="shared" si="47"/>
        <v>219</v>
      </c>
      <c r="L1421" s="4" t="s">
        <v>1406</v>
      </c>
      <c r="M1421" s="4" t="s">
        <v>137</v>
      </c>
      <c r="N1421" s="21" t="s">
        <v>6188</v>
      </c>
      <c r="O1421" s="29"/>
      <c r="P1421" s="29"/>
      <c r="Q1421" s="29"/>
      <c r="R1421" s="29"/>
      <c r="S1421" s="29"/>
      <c r="T1421" s="29"/>
      <c r="U1421" s="29"/>
      <c r="V1421" s="29"/>
      <c r="W1421" s="29"/>
      <c r="X1421" s="29"/>
      <c r="Y1421" s="29"/>
      <c r="Z1421" s="29"/>
      <c r="AA1421" s="29"/>
      <c r="AB1421" s="29"/>
      <c r="AC1421" s="29"/>
      <c r="AD1421" s="29"/>
      <c r="AE1421" s="29"/>
      <c r="AF1421" s="29"/>
      <c r="AG1421" s="29"/>
      <c r="AH1421" s="29"/>
      <c r="AI1421" s="29"/>
      <c r="AJ1421" s="29"/>
      <c r="AK1421" s="29"/>
      <c r="AL1421" s="29"/>
      <c r="AM1421" s="29"/>
      <c r="AN1421" s="29"/>
      <c r="AO1421" s="29"/>
      <c r="AP1421" s="29"/>
      <c r="AQ1421" s="29"/>
      <c r="AR1421" s="29"/>
      <c r="AS1421" s="29"/>
      <c r="AT1421" s="29"/>
      <c r="AU1421" s="29"/>
      <c r="AV1421" s="29"/>
      <c r="AW1421" s="29"/>
      <c r="AX1421" s="29"/>
      <c r="AY1421" s="29"/>
      <c r="AZ1421" s="29"/>
      <c r="BA1421" s="29"/>
      <c r="BB1421" s="29"/>
      <c r="BC1421" s="29"/>
      <c r="BD1421" s="29"/>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29"/>
      <c r="CA1421" s="29"/>
      <c r="CB1421" s="29"/>
      <c r="CC1421" s="29"/>
      <c r="CD1421" s="29"/>
      <c r="CE1421" s="29"/>
      <c r="CF1421" s="29"/>
      <c r="CG1421" s="29"/>
      <c r="CH1421" s="29"/>
      <c r="CI1421" s="29"/>
      <c r="CJ1421" s="29"/>
      <c r="CK1421" s="29"/>
      <c r="CL1421" s="29"/>
      <c r="CM1421" s="29"/>
      <c r="CN1421" s="29"/>
      <c r="CO1421" s="29"/>
      <c r="CP1421" s="29"/>
      <c r="CQ1421" s="29"/>
      <c r="CR1421" s="29"/>
      <c r="CS1421" s="29"/>
      <c r="CT1421" s="29"/>
      <c r="CU1421" s="29"/>
      <c r="CV1421" s="29"/>
      <c r="CW1421" s="29"/>
      <c r="CX1421" s="29"/>
      <c r="CY1421" s="29"/>
      <c r="CZ1421" s="29"/>
      <c r="DA1421" s="29"/>
      <c r="DB1421" s="29"/>
      <c r="DC1421" s="29"/>
      <c r="DD1421" s="29"/>
      <c r="DE1421" s="29"/>
      <c r="DF1421" s="29"/>
      <c r="DG1421" s="29"/>
      <c r="DH1421" s="29"/>
      <c r="DI1421" s="29"/>
      <c r="DJ1421" s="29"/>
      <c r="DK1421" s="29"/>
      <c r="DL1421" s="29"/>
      <c r="DM1421" s="29"/>
      <c r="DN1421" s="29"/>
      <c r="DO1421" s="29"/>
      <c r="DP1421" s="29"/>
      <c r="DQ1421" s="29"/>
      <c r="DR1421" s="29"/>
      <c r="DS1421" s="29"/>
      <c r="DT1421" s="29"/>
      <c r="DU1421" s="29"/>
      <c r="DV1421" s="29"/>
      <c r="DW1421" s="29"/>
      <c r="DX1421" s="29"/>
      <c r="DY1421" s="29"/>
      <c r="DZ1421" s="29"/>
      <c r="EA1421" s="29"/>
      <c r="EB1421" s="29"/>
      <c r="EC1421" s="29"/>
      <c r="ED1421" s="29"/>
      <c r="EE1421" s="29"/>
      <c r="EF1421" s="29"/>
      <c r="EG1421" s="29"/>
      <c r="EH1421" s="29"/>
      <c r="EI1421" s="29"/>
      <c r="EJ1421" s="29"/>
      <c r="EK1421" s="29"/>
      <c r="EL1421" s="29"/>
      <c r="EM1421" s="29"/>
      <c r="EN1421" s="29"/>
      <c r="EO1421" s="29"/>
      <c r="EP1421" s="29"/>
      <c r="EQ1421" s="29"/>
      <c r="ER1421" s="29"/>
      <c r="ES1421" s="29"/>
      <c r="ET1421" s="29"/>
      <c r="EU1421" s="29"/>
      <c r="EV1421" s="29"/>
      <c r="EW1421" s="29"/>
      <c r="EX1421" s="29"/>
      <c r="EY1421" s="29"/>
      <c r="EZ1421" s="29"/>
      <c r="FA1421" s="29"/>
      <c r="FB1421" s="29"/>
      <c r="FC1421" s="29"/>
      <c r="FD1421" s="29"/>
      <c r="FE1421" s="29"/>
      <c r="FF1421" s="29"/>
      <c r="FG1421" s="29"/>
      <c r="FH1421" s="29"/>
      <c r="FI1421" s="29"/>
      <c r="FJ1421" s="29"/>
      <c r="FK1421" s="29"/>
      <c r="FL1421" s="29"/>
      <c r="FM1421" s="29"/>
      <c r="FN1421" s="29"/>
      <c r="FO1421" s="29"/>
      <c r="FP1421" s="29"/>
      <c r="FQ1421" s="29"/>
      <c r="FR1421" s="29"/>
      <c r="FS1421" s="29"/>
      <c r="FT1421" s="29"/>
      <c r="FU1421" s="29"/>
      <c r="FV1421" s="29"/>
      <c r="FW1421" s="29"/>
      <c r="FX1421" s="29"/>
      <c r="FY1421" s="29"/>
      <c r="FZ1421" s="29"/>
      <c r="GA1421" s="29"/>
      <c r="GB1421" s="29"/>
      <c r="GC1421" s="29"/>
      <c r="GD1421" s="29"/>
      <c r="GE1421" s="29"/>
      <c r="GF1421" s="29"/>
      <c r="GG1421" s="29"/>
      <c r="GH1421" s="29"/>
      <c r="GI1421" s="29"/>
      <c r="GJ1421" s="29"/>
      <c r="GK1421" s="29"/>
      <c r="GL1421" s="29"/>
      <c r="GM1421" s="29"/>
      <c r="GN1421" s="29"/>
      <c r="GO1421" s="29"/>
      <c r="GP1421" s="29"/>
      <c r="GQ1421" s="29"/>
      <c r="GR1421" s="29"/>
      <c r="GS1421" s="29"/>
      <c r="GT1421" s="29"/>
      <c r="GU1421" s="29"/>
      <c r="GV1421" s="29"/>
      <c r="GW1421" s="29"/>
      <c r="GX1421" s="29"/>
      <c r="GY1421" s="29"/>
      <c r="GZ1421" s="29"/>
      <c r="HA1421" s="29"/>
      <c r="HB1421" s="29"/>
      <c r="HC1421" s="29"/>
      <c r="HD1421" s="29"/>
      <c r="HE1421" s="29"/>
      <c r="HF1421" s="29"/>
      <c r="HG1421" s="29"/>
    </row>
    <row r="1422" spans="1:215" s="4" customFormat="1" ht="18.600000000000001" customHeight="1" x14ac:dyDescent="0.25">
      <c r="A1422" s="50" t="s">
        <v>138</v>
      </c>
      <c r="B1422" s="50" t="s">
        <v>3359</v>
      </c>
      <c r="C1422" s="62" t="s">
        <v>318</v>
      </c>
      <c r="D1422" s="50" t="s">
        <v>3360</v>
      </c>
      <c r="E1422" s="4" t="s">
        <v>3368</v>
      </c>
      <c r="F1422" s="2" t="s">
        <v>6198</v>
      </c>
      <c r="G1422" s="2" t="s">
        <v>6187</v>
      </c>
      <c r="H1422" s="56">
        <f t="shared" si="46"/>
        <v>0.37931034482758619</v>
      </c>
      <c r="I1422" s="7" t="s">
        <v>948</v>
      </c>
      <c r="J1422" s="4" t="s">
        <v>13</v>
      </c>
      <c r="K1422" s="7">
        <f t="shared" si="47"/>
        <v>253</v>
      </c>
      <c r="L1422" s="4" t="s">
        <v>3369</v>
      </c>
      <c r="M1422" s="4" t="s">
        <v>137</v>
      </c>
      <c r="N1422" s="18" t="s">
        <v>6188</v>
      </c>
      <c r="O1422" s="29"/>
      <c r="P1422" s="29"/>
      <c r="Q1422" s="29"/>
      <c r="R1422" s="29"/>
      <c r="S1422" s="29"/>
      <c r="T1422" s="29"/>
      <c r="U1422" s="29"/>
      <c r="V1422" s="29"/>
      <c r="W1422" s="29"/>
      <c r="X1422" s="29"/>
      <c r="Y1422" s="29"/>
      <c r="Z1422" s="29"/>
      <c r="AA1422" s="29"/>
      <c r="AB1422" s="29"/>
      <c r="AC1422" s="29"/>
      <c r="AD1422" s="29"/>
      <c r="AE1422" s="29"/>
      <c r="AF1422" s="29"/>
      <c r="AG1422" s="29"/>
      <c r="AH1422" s="29"/>
      <c r="AI1422" s="29"/>
      <c r="AJ1422" s="29"/>
      <c r="AK1422" s="29"/>
      <c r="AL1422" s="29"/>
      <c r="AM1422" s="29"/>
      <c r="AN1422" s="29"/>
      <c r="AO1422" s="29"/>
      <c r="AP1422" s="29"/>
      <c r="AQ1422" s="29"/>
      <c r="AR1422" s="29"/>
      <c r="AS1422" s="29"/>
      <c r="AT1422" s="29"/>
      <c r="AU1422" s="29"/>
      <c r="AV1422" s="29"/>
      <c r="AW1422" s="29"/>
      <c r="AX1422" s="29"/>
      <c r="AY1422" s="29"/>
      <c r="AZ1422" s="29"/>
      <c r="BA1422" s="29"/>
      <c r="BB1422" s="29"/>
      <c r="BC1422" s="29"/>
      <c r="BD1422" s="29"/>
      <c r="BE1422" s="29"/>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29"/>
      <c r="CA1422" s="29"/>
      <c r="CB1422" s="29"/>
      <c r="CC1422" s="29"/>
      <c r="CD1422" s="29"/>
      <c r="CE1422" s="29"/>
      <c r="CF1422" s="29"/>
      <c r="CG1422" s="29"/>
      <c r="CH1422" s="29"/>
      <c r="CI1422" s="29"/>
      <c r="CJ1422" s="29"/>
      <c r="CK1422" s="29"/>
      <c r="CL1422" s="29"/>
      <c r="CM1422" s="29"/>
      <c r="CN1422" s="29"/>
      <c r="CO1422" s="29"/>
      <c r="CP1422" s="29"/>
      <c r="CQ1422" s="29"/>
      <c r="CR1422" s="29"/>
      <c r="CS1422" s="29"/>
      <c r="CT1422" s="29"/>
      <c r="CU1422" s="29"/>
      <c r="CV1422" s="29"/>
      <c r="CW1422" s="29"/>
      <c r="CX1422" s="29"/>
      <c r="CY1422" s="29"/>
      <c r="CZ1422" s="29"/>
      <c r="DA1422" s="29"/>
      <c r="DB1422" s="29"/>
      <c r="DC1422" s="29"/>
      <c r="DD1422" s="29"/>
      <c r="DE1422" s="29"/>
      <c r="DF1422" s="29"/>
      <c r="DG1422" s="29"/>
      <c r="DH1422" s="29"/>
      <c r="DI1422" s="29"/>
      <c r="DJ1422" s="29"/>
      <c r="DK1422" s="29"/>
      <c r="DL1422" s="29"/>
      <c r="DM1422" s="29"/>
      <c r="DN1422" s="29"/>
      <c r="DO1422" s="29"/>
      <c r="DP1422" s="29"/>
      <c r="DQ1422" s="29"/>
      <c r="DR1422" s="29"/>
      <c r="DS1422" s="29"/>
      <c r="DT1422" s="29"/>
      <c r="DU1422" s="29"/>
      <c r="DV1422" s="29"/>
      <c r="DW1422" s="29"/>
      <c r="DX1422" s="29"/>
      <c r="DY1422" s="29"/>
      <c r="DZ1422" s="29"/>
      <c r="EA1422" s="29"/>
      <c r="EB1422" s="29"/>
      <c r="EC1422" s="29"/>
      <c r="ED1422" s="29"/>
      <c r="EE1422" s="29"/>
      <c r="EF1422" s="29"/>
      <c r="EG1422" s="29"/>
      <c r="EH1422" s="29"/>
      <c r="EI1422" s="29"/>
      <c r="EJ1422" s="29"/>
      <c r="EK1422" s="29"/>
      <c r="EL1422" s="29"/>
      <c r="EM1422" s="29"/>
      <c r="EN1422" s="29"/>
      <c r="EO1422" s="29"/>
      <c r="EP1422" s="29"/>
      <c r="EQ1422" s="29"/>
      <c r="ER1422" s="29"/>
      <c r="ES1422" s="29"/>
      <c r="ET1422" s="29"/>
      <c r="EU1422" s="29"/>
      <c r="EV1422" s="29"/>
      <c r="EW1422" s="29"/>
      <c r="EX1422" s="29"/>
      <c r="EY1422" s="29"/>
      <c r="EZ1422" s="29"/>
      <c r="FA1422" s="29"/>
      <c r="FB1422" s="29"/>
      <c r="FC1422" s="29"/>
      <c r="FD1422" s="29"/>
      <c r="FE1422" s="29"/>
      <c r="FF1422" s="29"/>
      <c r="FG1422" s="29"/>
      <c r="FH1422" s="29"/>
      <c r="FI1422" s="29"/>
      <c r="FJ1422" s="29"/>
      <c r="FK1422" s="29"/>
      <c r="FL1422" s="29"/>
      <c r="FM1422" s="29"/>
      <c r="FN1422" s="29"/>
      <c r="FO1422" s="29"/>
      <c r="FP1422" s="29"/>
      <c r="FQ1422" s="29"/>
      <c r="FR1422" s="29"/>
      <c r="FS1422" s="29"/>
      <c r="FT1422" s="29"/>
      <c r="FU1422" s="29"/>
      <c r="FV1422" s="29"/>
      <c r="FW1422" s="29"/>
      <c r="FX1422" s="29"/>
      <c r="FY1422" s="29"/>
      <c r="FZ1422" s="29"/>
      <c r="GA1422" s="29"/>
      <c r="GB1422" s="29"/>
      <c r="GC1422" s="29"/>
      <c r="GD1422" s="29"/>
      <c r="GE1422" s="29"/>
      <c r="GF1422" s="29"/>
      <c r="GG1422" s="29"/>
      <c r="GH1422" s="29"/>
      <c r="GI1422" s="29"/>
      <c r="GJ1422" s="29"/>
      <c r="GK1422" s="29"/>
      <c r="GL1422" s="29"/>
      <c r="GM1422" s="29"/>
      <c r="GN1422" s="29"/>
      <c r="GO1422" s="29"/>
      <c r="GP1422" s="29"/>
      <c r="GQ1422" s="29"/>
      <c r="GR1422" s="29"/>
      <c r="GS1422" s="29"/>
      <c r="GT1422" s="29"/>
      <c r="GU1422" s="29"/>
      <c r="GV1422" s="29"/>
      <c r="GW1422" s="29"/>
      <c r="GX1422" s="29"/>
      <c r="GY1422" s="29"/>
      <c r="GZ1422" s="29"/>
      <c r="HA1422" s="29"/>
      <c r="HB1422" s="29"/>
      <c r="HC1422" s="29"/>
      <c r="HD1422" s="29"/>
      <c r="HE1422" s="29"/>
      <c r="HF1422" s="29"/>
      <c r="HG1422" s="29"/>
    </row>
    <row r="1423" spans="1:215" s="4" customFormat="1" ht="18.600000000000001" customHeight="1" x14ac:dyDescent="0.25">
      <c r="A1423" s="50" t="s">
        <v>138</v>
      </c>
      <c r="B1423" s="50" t="s">
        <v>3359</v>
      </c>
      <c r="C1423" s="62" t="s">
        <v>149</v>
      </c>
      <c r="D1423" s="50" t="s">
        <v>3360</v>
      </c>
      <c r="E1423" s="4" t="s">
        <v>3370</v>
      </c>
      <c r="F1423" s="2" t="s">
        <v>6199</v>
      </c>
      <c r="G1423" s="2" t="s">
        <v>6200</v>
      </c>
      <c r="H1423" s="56">
        <f t="shared" si="46"/>
        <v>0.42150537634408602</v>
      </c>
      <c r="I1423" s="7" t="s">
        <v>100</v>
      </c>
      <c r="J1423" s="4" t="s">
        <v>105</v>
      </c>
      <c r="K1423" s="7">
        <f t="shared" si="47"/>
        <v>196</v>
      </c>
      <c r="L1423" s="4" t="s">
        <v>1070</v>
      </c>
      <c r="M1423" s="4" t="s">
        <v>137</v>
      </c>
      <c r="N1423" s="18" t="s">
        <v>6201</v>
      </c>
      <c r="O1423" s="29"/>
      <c r="P1423" s="29"/>
      <c r="Q1423" s="29"/>
      <c r="R1423" s="29"/>
      <c r="S1423" s="29"/>
      <c r="T1423" s="29"/>
      <c r="U1423" s="29"/>
      <c r="V1423" s="29"/>
      <c r="W1423" s="29"/>
      <c r="X1423" s="29"/>
      <c r="Y1423" s="29"/>
      <c r="Z1423" s="29"/>
      <c r="AA1423" s="29"/>
      <c r="AB1423" s="29"/>
      <c r="AC1423" s="29"/>
      <c r="AD1423" s="29"/>
      <c r="AE1423" s="29"/>
      <c r="AF1423" s="29"/>
      <c r="AG1423" s="29"/>
      <c r="AH1423" s="29"/>
      <c r="AI1423" s="29"/>
      <c r="AJ1423" s="29"/>
      <c r="AK1423" s="29"/>
      <c r="AL1423" s="29"/>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29"/>
      <c r="CA1423" s="29"/>
      <c r="CB1423" s="29"/>
      <c r="CC1423" s="29"/>
      <c r="CD1423" s="29"/>
      <c r="CE1423" s="29"/>
      <c r="CF1423" s="29"/>
      <c r="CG1423" s="29"/>
      <c r="CH1423" s="29"/>
      <c r="CI1423" s="29"/>
      <c r="CJ1423" s="29"/>
      <c r="CK1423" s="29"/>
      <c r="CL1423" s="29"/>
      <c r="CM1423" s="29"/>
      <c r="CN1423" s="29"/>
      <c r="CO1423" s="29"/>
      <c r="CP1423" s="29"/>
      <c r="CQ1423" s="29"/>
      <c r="CR1423" s="29"/>
      <c r="CS1423" s="29"/>
      <c r="CT1423" s="29"/>
      <c r="CU1423" s="29"/>
      <c r="CV1423" s="29"/>
      <c r="CW1423" s="29"/>
      <c r="CX1423" s="29"/>
      <c r="CY1423" s="29"/>
      <c r="CZ1423" s="29"/>
      <c r="DA1423" s="29"/>
      <c r="DB1423" s="29"/>
      <c r="DC1423" s="29"/>
      <c r="DD1423" s="29"/>
      <c r="DE1423" s="29"/>
      <c r="DF1423" s="29"/>
      <c r="DG1423" s="29"/>
      <c r="DH1423" s="29"/>
      <c r="DI1423" s="29"/>
      <c r="DJ1423" s="29"/>
      <c r="DK1423" s="29"/>
      <c r="DL1423" s="29"/>
      <c r="DM1423" s="29"/>
      <c r="DN1423" s="29"/>
      <c r="DO1423" s="29"/>
      <c r="DP1423" s="29"/>
      <c r="DQ1423" s="29"/>
      <c r="DR1423" s="29"/>
      <c r="DS1423" s="29"/>
      <c r="DT1423" s="29"/>
      <c r="DU1423" s="29"/>
      <c r="DV1423" s="29"/>
      <c r="DW1423" s="29"/>
      <c r="DX1423" s="29"/>
      <c r="DY1423" s="29"/>
      <c r="DZ1423" s="29"/>
      <c r="EA1423" s="29"/>
      <c r="EB1423" s="29"/>
      <c r="EC1423" s="29"/>
      <c r="ED1423" s="29"/>
      <c r="EE1423" s="29"/>
      <c r="EF1423" s="29"/>
      <c r="EG1423" s="29"/>
      <c r="EH1423" s="29"/>
      <c r="EI1423" s="29"/>
      <c r="EJ1423" s="29"/>
      <c r="EK1423" s="29"/>
      <c r="EL1423" s="29"/>
      <c r="EM1423" s="29"/>
      <c r="EN1423" s="29"/>
      <c r="EO1423" s="29"/>
      <c r="EP1423" s="29"/>
      <c r="EQ1423" s="29"/>
      <c r="ER1423" s="29"/>
      <c r="ES1423" s="29"/>
      <c r="ET1423" s="29"/>
      <c r="EU1423" s="29"/>
      <c r="EV1423" s="29"/>
      <c r="EW1423" s="29"/>
      <c r="EX1423" s="29"/>
      <c r="EY1423" s="29"/>
      <c r="EZ1423" s="29"/>
      <c r="FA1423" s="29"/>
      <c r="FB1423" s="29"/>
      <c r="FC1423" s="29"/>
      <c r="FD1423" s="29"/>
      <c r="FE1423" s="29"/>
      <c r="FF1423" s="29"/>
      <c r="FG1423" s="29"/>
      <c r="FH1423" s="29"/>
      <c r="FI1423" s="29"/>
      <c r="FJ1423" s="29"/>
      <c r="FK1423" s="29"/>
      <c r="FL1423" s="29"/>
      <c r="FM1423" s="29"/>
      <c r="FN1423" s="29"/>
      <c r="FO1423" s="29"/>
      <c r="FP1423" s="29"/>
      <c r="FQ1423" s="29"/>
      <c r="FR1423" s="29"/>
      <c r="FS1423" s="29"/>
      <c r="FT1423" s="29"/>
      <c r="FU1423" s="29"/>
      <c r="FV1423" s="29"/>
      <c r="FW1423" s="29"/>
      <c r="FX1423" s="29"/>
      <c r="FY1423" s="29"/>
      <c r="FZ1423" s="29"/>
      <c r="GA1423" s="29"/>
      <c r="GB1423" s="29"/>
      <c r="GC1423" s="29"/>
      <c r="GD1423" s="29"/>
      <c r="GE1423" s="29"/>
      <c r="GF1423" s="29"/>
      <c r="GG1423" s="29"/>
      <c r="GH1423" s="29"/>
      <c r="GI1423" s="29"/>
      <c r="GJ1423" s="29"/>
      <c r="GK1423" s="29"/>
      <c r="GL1423" s="29"/>
      <c r="GM1423" s="29"/>
      <c r="GN1423" s="29"/>
      <c r="GO1423" s="29"/>
      <c r="GP1423" s="29"/>
      <c r="GQ1423" s="29"/>
      <c r="GR1423" s="29"/>
      <c r="GS1423" s="29"/>
      <c r="GT1423" s="29"/>
      <c r="GU1423" s="29"/>
      <c r="GV1423" s="29"/>
      <c r="GW1423" s="29"/>
      <c r="GX1423" s="29"/>
      <c r="GY1423" s="29"/>
      <c r="GZ1423" s="29"/>
      <c r="HA1423" s="29"/>
      <c r="HB1423" s="29"/>
      <c r="HC1423" s="29"/>
      <c r="HD1423" s="29"/>
      <c r="HE1423" s="29"/>
      <c r="HF1423" s="29"/>
      <c r="HG1423" s="29"/>
    </row>
    <row r="1424" spans="1:215" s="4" customFormat="1" ht="18.600000000000001" customHeight="1" x14ac:dyDescent="0.25">
      <c r="A1424" s="51" t="s">
        <v>138</v>
      </c>
      <c r="B1424" s="51" t="s">
        <v>3359</v>
      </c>
      <c r="C1424" s="54" t="s">
        <v>394</v>
      </c>
      <c r="D1424" s="51" t="s">
        <v>3360</v>
      </c>
      <c r="E1424" s="1" t="s">
        <v>3371</v>
      </c>
      <c r="F1424" s="1" t="s">
        <v>6202</v>
      </c>
      <c r="G1424" s="1" t="s">
        <v>6203</v>
      </c>
      <c r="H1424" s="58">
        <f t="shared" si="46"/>
        <v>0.45833333333333331</v>
      </c>
      <c r="I1424" s="5" t="s">
        <v>305</v>
      </c>
      <c r="J1424" s="1" t="s">
        <v>52</v>
      </c>
      <c r="K1424" s="5">
        <f t="shared" si="47"/>
        <v>66</v>
      </c>
      <c r="L1424" s="1" t="s">
        <v>179</v>
      </c>
      <c r="M1424" s="1" t="s">
        <v>137</v>
      </c>
      <c r="N1424" s="19" t="s">
        <v>6188</v>
      </c>
      <c r="O1424" s="25"/>
      <c r="P1424" s="25"/>
      <c r="Q1424" s="25"/>
      <c r="R1424" s="25"/>
      <c r="S1424" s="25"/>
      <c r="T1424" s="25"/>
      <c r="U1424" s="25"/>
      <c r="V1424" s="25"/>
      <c r="W1424" s="25"/>
      <c r="X1424" s="25"/>
      <c r="Y1424" s="25"/>
      <c r="Z1424" s="29"/>
      <c r="AA1424" s="29"/>
      <c r="AB1424" s="29"/>
      <c r="AC1424" s="29"/>
      <c r="AD1424" s="29"/>
      <c r="AE1424" s="29"/>
      <c r="AF1424" s="29"/>
      <c r="AG1424" s="29"/>
      <c r="AH1424" s="29"/>
      <c r="AI1424" s="29"/>
      <c r="AJ1424" s="29"/>
      <c r="AK1424" s="29"/>
      <c r="AL1424" s="29"/>
      <c r="AM1424" s="29"/>
      <c r="AN1424" s="29"/>
      <c r="AO1424" s="29"/>
      <c r="AP1424" s="29"/>
      <c r="AQ1424" s="29"/>
      <c r="AR1424" s="29"/>
      <c r="AS1424" s="29"/>
      <c r="AT1424" s="29"/>
      <c r="AU1424" s="29"/>
      <c r="AV1424" s="29"/>
      <c r="AW1424" s="29"/>
      <c r="AX1424" s="29"/>
      <c r="AY1424" s="29"/>
      <c r="AZ1424" s="29"/>
      <c r="BA1424" s="29"/>
      <c r="BB1424" s="29"/>
      <c r="BC1424" s="29"/>
      <c r="BD1424" s="29"/>
      <c r="BE1424" s="29"/>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29"/>
      <c r="CA1424" s="29"/>
      <c r="CB1424" s="29"/>
      <c r="CC1424" s="29"/>
      <c r="CD1424" s="29"/>
      <c r="CE1424" s="29"/>
      <c r="CF1424" s="29"/>
      <c r="CG1424" s="29"/>
      <c r="CH1424" s="29"/>
      <c r="CI1424" s="29"/>
      <c r="CJ1424" s="29"/>
      <c r="CK1424" s="29"/>
      <c r="CL1424" s="29"/>
      <c r="CM1424" s="29"/>
      <c r="CN1424" s="29"/>
      <c r="CO1424" s="29"/>
      <c r="CP1424" s="29"/>
      <c r="CQ1424" s="29"/>
      <c r="CR1424" s="29"/>
      <c r="CS1424" s="29"/>
      <c r="CT1424" s="29"/>
      <c r="CU1424" s="29"/>
      <c r="CV1424" s="29"/>
      <c r="CW1424" s="29"/>
      <c r="CX1424" s="29"/>
      <c r="CY1424" s="29"/>
      <c r="CZ1424" s="29"/>
      <c r="DA1424" s="29"/>
      <c r="DB1424" s="29"/>
      <c r="DC1424" s="29"/>
      <c r="DD1424" s="29"/>
      <c r="DE1424" s="29"/>
      <c r="DF1424" s="29"/>
      <c r="DG1424" s="29"/>
      <c r="DH1424" s="29"/>
      <c r="DI1424" s="29"/>
      <c r="DJ1424" s="29"/>
      <c r="DK1424" s="29"/>
      <c r="DL1424" s="29"/>
      <c r="DM1424" s="29"/>
      <c r="DN1424" s="29"/>
      <c r="DO1424" s="29"/>
      <c r="DP1424" s="29"/>
      <c r="DQ1424" s="29"/>
      <c r="DR1424" s="29"/>
      <c r="DS1424" s="29"/>
      <c r="DT1424" s="29"/>
      <c r="DU1424" s="29"/>
      <c r="DV1424" s="29"/>
      <c r="DW1424" s="29"/>
      <c r="DX1424" s="29"/>
      <c r="DY1424" s="29"/>
      <c r="DZ1424" s="29"/>
      <c r="EA1424" s="29"/>
      <c r="EB1424" s="29"/>
      <c r="EC1424" s="29"/>
      <c r="ED1424" s="29"/>
      <c r="EE1424" s="29"/>
      <c r="EF1424" s="29"/>
      <c r="EG1424" s="29"/>
      <c r="EH1424" s="29"/>
      <c r="EI1424" s="29"/>
      <c r="EJ1424" s="29"/>
      <c r="EK1424" s="29"/>
      <c r="EL1424" s="29"/>
      <c r="EM1424" s="29"/>
      <c r="EN1424" s="29"/>
      <c r="EO1424" s="29"/>
      <c r="EP1424" s="29"/>
      <c r="EQ1424" s="29"/>
      <c r="ER1424" s="29"/>
      <c r="ES1424" s="29"/>
      <c r="ET1424" s="29"/>
      <c r="EU1424" s="29"/>
      <c r="EV1424" s="29"/>
      <c r="EW1424" s="29"/>
      <c r="EX1424" s="29"/>
      <c r="EY1424" s="29"/>
      <c r="EZ1424" s="29"/>
      <c r="FA1424" s="29"/>
      <c r="FB1424" s="29"/>
      <c r="FC1424" s="29"/>
      <c r="FD1424" s="29"/>
      <c r="FE1424" s="29"/>
      <c r="FF1424" s="29"/>
      <c r="FG1424" s="29"/>
      <c r="FH1424" s="29"/>
      <c r="FI1424" s="29"/>
      <c r="FJ1424" s="29"/>
      <c r="FK1424" s="29"/>
      <c r="FL1424" s="29"/>
      <c r="FM1424" s="29"/>
      <c r="FN1424" s="29"/>
      <c r="FO1424" s="29"/>
      <c r="FP1424" s="29"/>
      <c r="FQ1424" s="29"/>
      <c r="FR1424" s="29"/>
      <c r="FS1424" s="29"/>
      <c r="FT1424" s="29"/>
      <c r="FU1424" s="29"/>
      <c r="FV1424" s="29"/>
      <c r="FW1424" s="29"/>
      <c r="FX1424" s="29"/>
      <c r="FY1424" s="29"/>
      <c r="FZ1424" s="29"/>
      <c r="GA1424" s="29"/>
      <c r="GB1424" s="29"/>
      <c r="GC1424" s="29"/>
      <c r="GD1424" s="29"/>
      <c r="GE1424" s="29"/>
      <c r="GF1424" s="29"/>
      <c r="GG1424" s="29"/>
      <c r="GH1424" s="29"/>
      <c r="GI1424" s="29"/>
      <c r="GJ1424" s="29"/>
      <c r="GK1424" s="29"/>
      <c r="GL1424" s="29"/>
      <c r="GM1424" s="29"/>
      <c r="GN1424" s="29"/>
      <c r="GO1424" s="29"/>
      <c r="GP1424" s="29"/>
      <c r="GQ1424" s="29"/>
      <c r="GR1424" s="29"/>
      <c r="GS1424" s="29"/>
      <c r="GT1424" s="29"/>
      <c r="GU1424" s="29"/>
      <c r="GV1424" s="29"/>
      <c r="GW1424" s="29"/>
      <c r="GX1424" s="29"/>
      <c r="GY1424" s="29"/>
      <c r="GZ1424" s="29"/>
      <c r="HA1424" s="29"/>
      <c r="HB1424" s="29"/>
      <c r="HC1424" s="29"/>
      <c r="HD1424" s="29"/>
      <c r="HE1424" s="29"/>
      <c r="HF1424" s="29"/>
      <c r="HG1424" s="29"/>
    </row>
    <row r="1425" spans="1:215" s="4" customFormat="1" ht="18.600000000000001" customHeight="1" x14ac:dyDescent="0.25">
      <c r="A1425" s="50" t="s">
        <v>138</v>
      </c>
      <c r="B1425" s="50" t="s">
        <v>3359</v>
      </c>
      <c r="C1425" s="62" t="s">
        <v>322</v>
      </c>
      <c r="D1425" s="50" t="s">
        <v>3360</v>
      </c>
      <c r="E1425" s="4" t="s">
        <v>3372</v>
      </c>
      <c r="F1425" s="2" t="s">
        <v>6204</v>
      </c>
      <c r="G1425" s="2" t="s">
        <v>6200</v>
      </c>
      <c r="H1425" s="56">
        <f t="shared" si="46"/>
        <v>0.49811320754716981</v>
      </c>
      <c r="I1425" s="7" t="s">
        <v>360</v>
      </c>
      <c r="J1425" s="4" t="s">
        <v>568</v>
      </c>
      <c r="K1425" s="7">
        <f t="shared" si="47"/>
        <v>264</v>
      </c>
      <c r="L1425" s="4" t="s">
        <v>424</v>
      </c>
      <c r="M1425" s="4" t="s">
        <v>137</v>
      </c>
      <c r="N1425" s="18" t="s">
        <v>6201</v>
      </c>
      <c r="O1425" s="29"/>
      <c r="P1425" s="29"/>
      <c r="Q1425" s="29"/>
      <c r="R1425" s="29"/>
      <c r="S1425" s="29"/>
      <c r="T1425" s="29"/>
      <c r="U1425" s="29"/>
      <c r="V1425" s="29"/>
      <c r="W1425" s="29"/>
      <c r="X1425" s="29"/>
      <c r="Y1425" s="29"/>
      <c r="Z1425" s="29"/>
      <c r="AA1425" s="29"/>
      <c r="AB1425" s="29"/>
      <c r="AC1425" s="29"/>
      <c r="AD1425" s="29"/>
      <c r="AE1425" s="29"/>
      <c r="AF1425" s="29"/>
      <c r="AG1425" s="29"/>
      <c r="AH1425" s="29"/>
      <c r="AI1425" s="29"/>
      <c r="AJ1425" s="29"/>
      <c r="AK1425" s="29"/>
      <c r="AL1425" s="29"/>
      <c r="AM1425" s="29"/>
      <c r="AN1425" s="29"/>
      <c r="AO1425" s="29"/>
      <c r="AP1425" s="29"/>
      <c r="AQ1425" s="29"/>
      <c r="AR1425" s="29"/>
      <c r="AS1425" s="29"/>
      <c r="AT1425" s="29"/>
      <c r="AU1425" s="29"/>
      <c r="AV1425" s="29"/>
      <c r="AW1425" s="29"/>
      <c r="AX1425" s="29"/>
      <c r="AY1425" s="29"/>
      <c r="AZ1425" s="29"/>
      <c r="BA1425" s="29"/>
      <c r="BB1425" s="29"/>
      <c r="BC1425" s="29"/>
      <c r="BD1425" s="29"/>
      <c r="BE1425" s="29"/>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29"/>
      <c r="CA1425" s="29"/>
      <c r="CB1425" s="29"/>
      <c r="CC1425" s="29"/>
      <c r="CD1425" s="29"/>
      <c r="CE1425" s="29"/>
      <c r="CF1425" s="29"/>
      <c r="CG1425" s="29"/>
      <c r="CH1425" s="29"/>
      <c r="CI1425" s="29"/>
      <c r="CJ1425" s="29"/>
      <c r="CK1425" s="29"/>
      <c r="CL1425" s="29"/>
      <c r="CM1425" s="29"/>
      <c r="CN1425" s="29"/>
      <c r="CO1425" s="29"/>
      <c r="CP1425" s="29"/>
      <c r="CQ1425" s="29"/>
      <c r="CR1425" s="29"/>
      <c r="CS1425" s="29"/>
      <c r="CT1425" s="29"/>
      <c r="CU1425" s="29"/>
      <c r="CV1425" s="29"/>
      <c r="CW1425" s="29"/>
      <c r="CX1425" s="29"/>
      <c r="CY1425" s="29"/>
      <c r="CZ1425" s="29"/>
      <c r="DA1425" s="29"/>
      <c r="DB1425" s="29"/>
      <c r="DC1425" s="29"/>
      <c r="DD1425" s="29"/>
      <c r="DE1425" s="29"/>
      <c r="DF1425" s="29"/>
      <c r="DG1425" s="29"/>
      <c r="DH1425" s="29"/>
      <c r="DI1425" s="29"/>
      <c r="DJ1425" s="29"/>
      <c r="DK1425" s="29"/>
      <c r="DL1425" s="29"/>
      <c r="DM1425" s="29"/>
      <c r="DN1425" s="29"/>
      <c r="DO1425" s="29"/>
      <c r="DP1425" s="29"/>
      <c r="DQ1425" s="29"/>
      <c r="DR1425" s="29"/>
      <c r="DS1425" s="29"/>
      <c r="DT1425" s="29"/>
      <c r="DU1425" s="29"/>
      <c r="DV1425" s="29"/>
      <c r="DW1425" s="29"/>
      <c r="DX1425" s="29"/>
      <c r="DY1425" s="29"/>
      <c r="DZ1425" s="29"/>
      <c r="EA1425" s="29"/>
      <c r="EB1425" s="29"/>
      <c r="EC1425" s="29"/>
      <c r="ED1425" s="29"/>
      <c r="EE1425" s="29"/>
      <c r="EF1425" s="29"/>
      <c r="EG1425" s="29"/>
      <c r="EH1425" s="29"/>
      <c r="EI1425" s="29"/>
      <c r="EJ1425" s="29"/>
      <c r="EK1425" s="29"/>
      <c r="EL1425" s="29"/>
      <c r="EM1425" s="29"/>
      <c r="EN1425" s="29"/>
      <c r="EO1425" s="29"/>
      <c r="EP1425" s="29"/>
      <c r="EQ1425" s="29"/>
      <c r="ER1425" s="29"/>
      <c r="ES1425" s="29"/>
      <c r="ET1425" s="29"/>
      <c r="EU1425" s="29"/>
      <c r="EV1425" s="29"/>
      <c r="EW1425" s="29"/>
      <c r="EX1425" s="29"/>
      <c r="EY1425" s="29"/>
      <c r="EZ1425" s="29"/>
      <c r="FA1425" s="29"/>
      <c r="FB1425" s="29"/>
      <c r="FC1425" s="29"/>
      <c r="FD1425" s="29"/>
      <c r="FE1425" s="29"/>
      <c r="FF1425" s="29"/>
      <c r="FG1425" s="29"/>
      <c r="FH1425" s="29"/>
      <c r="FI1425" s="29"/>
      <c r="FJ1425" s="29"/>
      <c r="FK1425" s="29"/>
      <c r="FL1425" s="29"/>
      <c r="FM1425" s="29"/>
      <c r="FN1425" s="29"/>
      <c r="FO1425" s="29"/>
      <c r="FP1425" s="29"/>
      <c r="FQ1425" s="29"/>
      <c r="FR1425" s="29"/>
      <c r="FS1425" s="29"/>
      <c r="FT1425" s="29"/>
      <c r="FU1425" s="29"/>
      <c r="FV1425" s="29"/>
      <c r="FW1425" s="29"/>
      <c r="FX1425" s="29"/>
      <c r="FY1425" s="29"/>
      <c r="FZ1425" s="29"/>
      <c r="GA1425" s="29"/>
      <c r="GB1425" s="29"/>
      <c r="GC1425" s="29"/>
      <c r="GD1425" s="29"/>
      <c r="GE1425" s="29"/>
      <c r="GF1425" s="29"/>
      <c r="GG1425" s="29"/>
      <c r="GH1425" s="29"/>
      <c r="GI1425" s="29"/>
      <c r="GJ1425" s="29"/>
      <c r="GK1425" s="29"/>
      <c r="GL1425" s="29"/>
      <c r="GM1425" s="29"/>
      <c r="GN1425" s="29"/>
      <c r="GO1425" s="29"/>
      <c r="GP1425" s="29"/>
      <c r="GQ1425" s="29"/>
      <c r="GR1425" s="29"/>
      <c r="GS1425" s="29"/>
      <c r="GT1425" s="29"/>
      <c r="GU1425" s="29"/>
      <c r="GV1425" s="29"/>
      <c r="GW1425" s="29"/>
      <c r="GX1425" s="29"/>
      <c r="GY1425" s="29"/>
      <c r="GZ1425" s="29"/>
      <c r="HA1425" s="29"/>
      <c r="HB1425" s="29"/>
      <c r="HC1425" s="29"/>
      <c r="HD1425" s="29"/>
      <c r="HE1425" s="29"/>
      <c r="HF1425" s="29"/>
      <c r="HG1425" s="29"/>
    </row>
    <row r="1426" spans="1:215" s="4" customFormat="1" ht="18.600000000000001" customHeight="1" x14ac:dyDescent="0.25">
      <c r="A1426" s="50" t="s">
        <v>138</v>
      </c>
      <c r="B1426" s="50" t="s">
        <v>3359</v>
      </c>
      <c r="C1426" s="62" t="s">
        <v>255</v>
      </c>
      <c r="D1426" s="50" t="s">
        <v>3360</v>
      </c>
      <c r="E1426" s="4" t="s">
        <v>3373</v>
      </c>
      <c r="F1426" s="2" t="s">
        <v>6205</v>
      </c>
      <c r="G1426" s="2" t="s">
        <v>6187</v>
      </c>
      <c r="H1426" s="56">
        <f t="shared" si="46"/>
        <v>0.36233854520734193</v>
      </c>
      <c r="I1426" s="7" t="s">
        <v>467</v>
      </c>
      <c r="J1426" s="4" t="s">
        <v>590</v>
      </c>
      <c r="K1426" s="7">
        <f t="shared" si="47"/>
        <v>533</v>
      </c>
      <c r="L1426" s="4" t="s">
        <v>1918</v>
      </c>
      <c r="M1426" s="4" t="s">
        <v>137</v>
      </c>
      <c r="N1426" s="18" t="s">
        <v>6188</v>
      </c>
      <c r="O1426" s="29"/>
      <c r="P1426" s="29"/>
      <c r="Q1426" s="29"/>
      <c r="R1426" s="29"/>
      <c r="S1426" s="29"/>
      <c r="T1426" s="29"/>
      <c r="U1426" s="29"/>
      <c r="V1426" s="29"/>
      <c r="W1426" s="29"/>
      <c r="X1426" s="29"/>
      <c r="Y1426" s="29"/>
      <c r="Z1426" s="29"/>
      <c r="AA1426" s="29"/>
      <c r="AB1426" s="29"/>
      <c r="AC1426" s="29"/>
      <c r="AD1426" s="29"/>
      <c r="AE1426" s="29"/>
      <c r="AF1426" s="29"/>
      <c r="AG1426" s="29"/>
      <c r="AH1426" s="29"/>
      <c r="AI1426" s="29"/>
      <c r="AJ1426" s="29"/>
      <c r="AK1426" s="29"/>
      <c r="AL1426" s="29"/>
      <c r="AM1426" s="29"/>
      <c r="AN1426" s="29"/>
      <c r="AO1426" s="29"/>
      <c r="AP1426" s="29"/>
      <c r="AQ1426" s="29"/>
      <c r="AR1426" s="29"/>
      <c r="AS1426" s="29"/>
      <c r="AT1426" s="29"/>
      <c r="AU1426" s="29"/>
      <c r="AV1426" s="29"/>
      <c r="AW1426" s="29"/>
      <c r="AX1426" s="29"/>
      <c r="AY1426" s="29"/>
      <c r="AZ1426" s="29"/>
      <c r="BA1426" s="29"/>
      <c r="BB1426" s="29"/>
      <c r="BC1426" s="29"/>
      <c r="BD1426" s="29"/>
      <c r="BE1426" s="29"/>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29"/>
      <c r="CA1426" s="29"/>
      <c r="CB1426" s="29"/>
      <c r="CC1426" s="29"/>
      <c r="CD1426" s="29"/>
      <c r="CE1426" s="29"/>
      <c r="CF1426" s="29"/>
      <c r="CG1426" s="29"/>
      <c r="CH1426" s="29"/>
      <c r="CI1426" s="29"/>
      <c r="CJ1426" s="29"/>
      <c r="CK1426" s="29"/>
      <c r="CL1426" s="29"/>
      <c r="CM1426" s="29"/>
      <c r="CN1426" s="29"/>
      <c r="CO1426" s="29"/>
      <c r="CP1426" s="29"/>
      <c r="CQ1426" s="29"/>
      <c r="CR1426" s="29"/>
      <c r="CS1426" s="29"/>
      <c r="CT1426" s="29"/>
      <c r="CU1426" s="29"/>
      <c r="CV1426" s="29"/>
      <c r="CW1426" s="29"/>
      <c r="CX1426" s="29"/>
      <c r="CY1426" s="29"/>
      <c r="CZ1426" s="29"/>
      <c r="DA1426" s="29"/>
      <c r="DB1426" s="29"/>
      <c r="DC1426" s="29"/>
      <c r="DD1426" s="29"/>
      <c r="DE1426" s="29"/>
      <c r="DF1426" s="29"/>
      <c r="DG1426" s="29"/>
      <c r="DH1426" s="29"/>
      <c r="DI1426" s="29"/>
      <c r="DJ1426" s="29"/>
      <c r="DK1426" s="29"/>
      <c r="DL1426" s="29"/>
      <c r="DM1426" s="29"/>
      <c r="DN1426" s="29"/>
      <c r="DO1426" s="29"/>
      <c r="DP1426" s="29"/>
      <c r="DQ1426" s="29"/>
      <c r="DR1426" s="29"/>
      <c r="DS1426" s="29"/>
      <c r="DT1426" s="29"/>
      <c r="DU1426" s="29"/>
      <c r="DV1426" s="29"/>
      <c r="DW1426" s="29"/>
      <c r="DX1426" s="29"/>
      <c r="DY1426" s="29"/>
      <c r="DZ1426" s="29"/>
      <c r="EA1426" s="29"/>
      <c r="EB1426" s="29"/>
      <c r="EC1426" s="29"/>
      <c r="ED1426" s="29"/>
      <c r="EE1426" s="29"/>
      <c r="EF1426" s="29"/>
      <c r="EG1426" s="29"/>
      <c r="EH1426" s="29"/>
      <c r="EI1426" s="29"/>
      <c r="EJ1426" s="29"/>
      <c r="EK1426" s="29"/>
      <c r="EL1426" s="29"/>
      <c r="EM1426" s="29"/>
      <c r="EN1426" s="29"/>
      <c r="EO1426" s="29"/>
      <c r="EP1426" s="29"/>
      <c r="EQ1426" s="29"/>
      <c r="ER1426" s="29"/>
      <c r="ES1426" s="29"/>
      <c r="ET1426" s="29"/>
      <c r="EU1426" s="29"/>
      <c r="EV1426" s="29"/>
      <c r="EW1426" s="29"/>
      <c r="EX1426" s="29"/>
      <c r="EY1426" s="29"/>
      <c r="EZ1426" s="29"/>
      <c r="FA1426" s="29"/>
      <c r="FB1426" s="29"/>
      <c r="FC1426" s="29"/>
      <c r="FD1426" s="29"/>
      <c r="FE1426" s="29"/>
      <c r="FF1426" s="29"/>
      <c r="FG1426" s="29"/>
      <c r="FH1426" s="29"/>
      <c r="FI1426" s="29"/>
      <c r="FJ1426" s="29"/>
      <c r="FK1426" s="29"/>
      <c r="FL1426" s="29"/>
      <c r="FM1426" s="29"/>
      <c r="FN1426" s="29"/>
      <c r="FO1426" s="29"/>
      <c r="FP1426" s="29"/>
      <c r="FQ1426" s="29"/>
      <c r="FR1426" s="29"/>
      <c r="FS1426" s="29"/>
      <c r="FT1426" s="29"/>
      <c r="FU1426" s="29"/>
      <c r="FV1426" s="29"/>
      <c r="FW1426" s="29"/>
      <c r="FX1426" s="29"/>
      <c r="FY1426" s="29"/>
      <c r="FZ1426" s="29"/>
      <c r="GA1426" s="29"/>
      <c r="GB1426" s="29"/>
      <c r="GC1426" s="29"/>
      <c r="GD1426" s="29"/>
      <c r="GE1426" s="29"/>
      <c r="GF1426" s="29"/>
      <c r="GG1426" s="29"/>
      <c r="GH1426" s="29"/>
      <c r="GI1426" s="29"/>
      <c r="GJ1426" s="29"/>
      <c r="GK1426" s="29"/>
      <c r="GL1426" s="29"/>
      <c r="GM1426" s="29"/>
      <c r="GN1426" s="29"/>
      <c r="GO1426" s="29"/>
      <c r="GP1426" s="29"/>
      <c r="GQ1426" s="29"/>
      <c r="GR1426" s="29"/>
      <c r="GS1426" s="29"/>
      <c r="GT1426" s="29"/>
      <c r="GU1426" s="29"/>
      <c r="GV1426" s="29"/>
      <c r="GW1426" s="29"/>
      <c r="GX1426" s="29"/>
      <c r="GY1426" s="29"/>
      <c r="GZ1426" s="29"/>
      <c r="HA1426" s="29"/>
      <c r="HB1426" s="29"/>
      <c r="HC1426" s="29"/>
      <c r="HD1426" s="29"/>
      <c r="HE1426" s="29"/>
      <c r="HF1426" s="29"/>
      <c r="HG1426" s="29"/>
    </row>
    <row r="1427" spans="1:215" s="4" customFormat="1" ht="18.600000000000001" customHeight="1" x14ac:dyDescent="0.25">
      <c r="A1427" s="50" t="s">
        <v>138</v>
      </c>
      <c r="B1427" s="50" t="s">
        <v>3359</v>
      </c>
      <c r="C1427" s="62" t="s">
        <v>44</v>
      </c>
      <c r="D1427" s="50" t="s">
        <v>3360</v>
      </c>
      <c r="E1427" s="4" t="s">
        <v>3374</v>
      </c>
      <c r="F1427" s="2" t="s">
        <v>6206</v>
      </c>
      <c r="G1427" s="2" t="s">
        <v>6187</v>
      </c>
      <c r="H1427" s="56">
        <f t="shared" si="46"/>
        <v>0.39873417721518989</v>
      </c>
      <c r="I1427" s="7" t="s">
        <v>361</v>
      </c>
      <c r="J1427" s="4" t="s">
        <v>11</v>
      </c>
      <c r="K1427" s="7">
        <f t="shared" si="47"/>
        <v>189</v>
      </c>
      <c r="L1427" s="4" t="s">
        <v>1870</v>
      </c>
      <c r="M1427" s="4" t="s">
        <v>137</v>
      </c>
      <c r="N1427" s="18" t="s">
        <v>6188</v>
      </c>
      <c r="O1427" s="29"/>
      <c r="P1427" s="29"/>
      <c r="Q1427" s="29"/>
      <c r="R1427" s="29"/>
      <c r="S1427" s="29"/>
      <c r="T1427" s="29"/>
      <c r="U1427" s="29"/>
      <c r="V1427" s="29"/>
      <c r="W1427" s="29"/>
      <c r="X1427" s="29"/>
      <c r="Y1427" s="29"/>
      <c r="Z1427" s="29"/>
      <c r="AA1427" s="29"/>
      <c r="AB1427" s="29"/>
      <c r="AC1427" s="29"/>
      <c r="AD1427" s="29"/>
      <c r="AE1427" s="29"/>
      <c r="AF1427" s="29"/>
      <c r="AG1427" s="29"/>
      <c r="AH1427" s="29"/>
      <c r="AI1427" s="29"/>
      <c r="AJ1427" s="29"/>
      <c r="AK1427" s="29"/>
      <c r="AL1427" s="29"/>
      <c r="AM1427" s="29"/>
      <c r="AN1427" s="29"/>
      <c r="AO1427" s="29"/>
      <c r="AP1427" s="29"/>
      <c r="AQ1427" s="29"/>
      <c r="AR1427" s="29"/>
      <c r="AS1427" s="29"/>
      <c r="AT1427" s="29"/>
      <c r="AU1427" s="29"/>
      <c r="AV1427" s="29"/>
      <c r="AW1427" s="29"/>
      <c r="AX1427" s="29"/>
      <c r="AY1427" s="29"/>
      <c r="AZ1427" s="29"/>
      <c r="BA1427" s="29"/>
      <c r="BB1427" s="29"/>
      <c r="BC1427" s="29"/>
      <c r="BD1427" s="29"/>
      <c r="BE1427" s="29"/>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29"/>
      <c r="CA1427" s="29"/>
      <c r="CB1427" s="29"/>
      <c r="CC1427" s="29"/>
      <c r="CD1427" s="29"/>
      <c r="CE1427" s="29"/>
      <c r="CF1427" s="29"/>
      <c r="CG1427" s="29"/>
      <c r="CH1427" s="29"/>
      <c r="CI1427" s="29"/>
      <c r="CJ1427" s="29"/>
      <c r="CK1427" s="29"/>
      <c r="CL1427" s="29"/>
      <c r="CM1427" s="29"/>
      <c r="CN1427" s="29"/>
      <c r="CO1427" s="29"/>
      <c r="CP1427" s="29"/>
      <c r="CQ1427" s="29"/>
      <c r="CR1427" s="29"/>
      <c r="CS1427" s="29"/>
      <c r="CT1427" s="29"/>
      <c r="CU1427" s="29"/>
      <c r="CV1427" s="29"/>
      <c r="CW1427" s="29"/>
      <c r="CX1427" s="29"/>
      <c r="CY1427" s="29"/>
      <c r="CZ1427" s="29"/>
      <c r="DA1427" s="29"/>
      <c r="DB1427" s="29"/>
      <c r="DC1427" s="29"/>
      <c r="DD1427" s="29"/>
      <c r="DE1427" s="29"/>
      <c r="DF1427" s="29"/>
      <c r="DG1427" s="29"/>
      <c r="DH1427" s="29"/>
      <c r="DI1427" s="29"/>
      <c r="DJ1427" s="29"/>
      <c r="DK1427" s="29"/>
      <c r="DL1427" s="29"/>
      <c r="DM1427" s="29"/>
      <c r="DN1427" s="29"/>
      <c r="DO1427" s="29"/>
      <c r="DP1427" s="29"/>
      <c r="DQ1427" s="29"/>
      <c r="DR1427" s="29"/>
      <c r="DS1427" s="29"/>
      <c r="DT1427" s="29"/>
      <c r="DU1427" s="29"/>
      <c r="DV1427" s="29"/>
      <c r="DW1427" s="29"/>
      <c r="DX1427" s="29"/>
      <c r="DY1427" s="29"/>
      <c r="DZ1427" s="29"/>
      <c r="EA1427" s="29"/>
      <c r="EB1427" s="29"/>
      <c r="EC1427" s="29"/>
      <c r="ED1427" s="29"/>
      <c r="EE1427" s="29"/>
      <c r="EF1427" s="29"/>
      <c r="EG1427" s="29"/>
      <c r="EH1427" s="29"/>
      <c r="EI1427" s="29"/>
      <c r="EJ1427" s="29"/>
      <c r="EK1427" s="29"/>
      <c r="EL1427" s="29"/>
      <c r="EM1427" s="29"/>
      <c r="EN1427" s="29"/>
      <c r="EO1427" s="29"/>
      <c r="EP1427" s="29"/>
      <c r="EQ1427" s="29"/>
      <c r="ER1427" s="29"/>
      <c r="ES1427" s="29"/>
      <c r="ET1427" s="29"/>
      <c r="EU1427" s="29"/>
      <c r="EV1427" s="29"/>
      <c r="EW1427" s="29"/>
      <c r="EX1427" s="29"/>
      <c r="EY1427" s="29"/>
      <c r="EZ1427" s="29"/>
      <c r="FA1427" s="29"/>
      <c r="FB1427" s="29"/>
      <c r="FC1427" s="29"/>
      <c r="FD1427" s="29"/>
      <c r="FE1427" s="29"/>
      <c r="FF1427" s="29"/>
      <c r="FG1427" s="29"/>
      <c r="FH1427" s="29"/>
      <c r="FI1427" s="29"/>
      <c r="FJ1427" s="29"/>
      <c r="FK1427" s="29"/>
      <c r="FL1427" s="29"/>
      <c r="FM1427" s="29"/>
      <c r="FN1427" s="29"/>
      <c r="FO1427" s="29"/>
      <c r="FP1427" s="29"/>
      <c r="FQ1427" s="29"/>
      <c r="FR1427" s="29"/>
      <c r="FS1427" s="29"/>
      <c r="FT1427" s="29"/>
      <c r="FU1427" s="29"/>
      <c r="FV1427" s="29"/>
      <c r="FW1427" s="29"/>
      <c r="FX1427" s="29"/>
      <c r="FY1427" s="29"/>
      <c r="FZ1427" s="29"/>
      <c r="GA1427" s="29"/>
      <c r="GB1427" s="29"/>
      <c r="GC1427" s="29"/>
      <c r="GD1427" s="29"/>
      <c r="GE1427" s="29"/>
      <c r="GF1427" s="29"/>
      <c r="GG1427" s="29"/>
      <c r="GH1427" s="29"/>
      <c r="GI1427" s="29"/>
      <c r="GJ1427" s="29"/>
      <c r="GK1427" s="29"/>
      <c r="GL1427" s="29"/>
      <c r="GM1427" s="29"/>
      <c r="GN1427" s="29"/>
      <c r="GO1427" s="29"/>
      <c r="GP1427" s="29"/>
      <c r="GQ1427" s="29"/>
      <c r="GR1427" s="29"/>
      <c r="GS1427" s="29"/>
      <c r="GT1427" s="29"/>
      <c r="GU1427" s="29"/>
      <c r="GV1427" s="29"/>
      <c r="GW1427" s="29"/>
      <c r="GX1427" s="29"/>
      <c r="GY1427" s="29"/>
      <c r="GZ1427" s="29"/>
      <c r="HA1427" s="29"/>
      <c r="HB1427" s="29"/>
      <c r="HC1427" s="29"/>
      <c r="HD1427" s="29"/>
      <c r="HE1427" s="29"/>
      <c r="HF1427" s="29"/>
      <c r="HG1427" s="29"/>
    </row>
    <row r="1428" spans="1:215" s="4" customFormat="1" ht="18.600000000000001" customHeight="1" x14ac:dyDescent="0.25">
      <c r="A1428" s="50" t="s">
        <v>138</v>
      </c>
      <c r="B1428" s="50" t="s">
        <v>3456</v>
      </c>
      <c r="C1428" s="62" t="s">
        <v>2</v>
      </c>
      <c r="D1428" s="50" t="s">
        <v>3457</v>
      </c>
      <c r="E1428" s="4" t="s">
        <v>3458</v>
      </c>
      <c r="F1428" s="2" t="s">
        <v>6291</v>
      </c>
      <c r="G1428" s="2" t="s">
        <v>6292</v>
      </c>
      <c r="H1428" s="56">
        <f t="shared" si="46"/>
        <v>0.34188034188034189</v>
      </c>
      <c r="I1428" s="7" t="s">
        <v>252</v>
      </c>
      <c r="J1428" s="4" t="s">
        <v>133</v>
      </c>
      <c r="K1428" s="7">
        <f t="shared" si="47"/>
        <v>120</v>
      </c>
      <c r="L1428" s="4" t="s">
        <v>726</v>
      </c>
      <c r="M1428" s="4" t="s">
        <v>137</v>
      </c>
      <c r="N1428" s="18" t="s">
        <v>6293</v>
      </c>
      <c r="O1428" s="29"/>
      <c r="P1428" s="29"/>
      <c r="Q1428" s="29"/>
      <c r="R1428" s="29"/>
      <c r="S1428" s="29"/>
      <c r="T1428" s="29"/>
      <c r="U1428" s="29"/>
      <c r="V1428" s="29"/>
      <c r="W1428" s="29"/>
      <c r="X1428" s="29"/>
      <c r="Y1428" s="29"/>
      <c r="Z1428" s="29"/>
      <c r="AA1428" s="29"/>
      <c r="AB1428" s="29"/>
      <c r="AC1428" s="29"/>
      <c r="AD1428" s="29"/>
      <c r="AE1428" s="29"/>
      <c r="AF1428" s="29"/>
      <c r="AG1428" s="29"/>
      <c r="AH1428" s="29"/>
      <c r="AI1428" s="29"/>
      <c r="AJ1428" s="29"/>
      <c r="AK1428" s="29"/>
      <c r="AL1428" s="29"/>
      <c r="AM1428" s="29"/>
      <c r="AN1428" s="29"/>
      <c r="AO1428" s="29"/>
      <c r="AP1428" s="29"/>
      <c r="AQ1428" s="29"/>
      <c r="AR1428" s="29"/>
      <c r="AS1428" s="29"/>
      <c r="AT1428" s="29"/>
      <c r="AU1428" s="29"/>
      <c r="AV1428" s="29"/>
      <c r="AW1428" s="29"/>
      <c r="AX1428" s="29"/>
      <c r="AY1428" s="29"/>
      <c r="AZ1428" s="29"/>
      <c r="BA1428" s="29"/>
      <c r="BB1428" s="29"/>
      <c r="BC1428" s="29"/>
      <c r="BD1428" s="29"/>
      <c r="BE1428" s="29"/>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29"/>
      <c r="CA1428" s="29"/>
      <c r="CB1428" s="29"/>
      <c r="CC1428" s="29"/>
      <c r="CD1428" s="29"/>
      <c r="CE1428" s="29"/>
      <c r="CF1428" s="29"/>
      <c r="CG1428" s="29"/>
      <c r="CH1428" s="29"/>
      <c r="CI1428" s="29"/>
      <c r="CJ1428" s="29"/>
      <c r="CK1428" s="29"/>
      <c r="CL1428" s="29"/>
      <c r="CM1428" s="29"/>
      <c r="CN1428" s="29"/>
      <c r="CO1428" s="29"/>
      <c r="CP1428" s="29"/>
      <c r="CQ1428" s="29"/>
      <c r="CR1428" s="29"/>
      <c r="CS1428" s="29"/>
      <c r="CT1428" s="29"/>
      <c r="CU1428" s="29"/>
      <c r="CV1428" s="29"/>
      <c r="CW1428" s="29"/>
      <c r="CX1428" s="29"/>
      <c r="CY1428" s="29"/>
      <c r="CZ1428" s="29"/>
      <c r="DA1428" s="29"/>
      <c r="DB1428" s="29"/>
      <c r="DC1428" s="29"/>
      <c r="DD1428" s="29"/>
      <c r="DE1428" s="29"/>
      <c r="DF1428" s="29"/>
      <c r="DG1428" s="29"/>
      <c r="DH1428" s="29"/>
      <c r="DI1428" s="29"/>
      <c r="DJ1428" s="29"/>
      <c r="DK1428" s="29"/>
      <c r="DL1428" s="29"/>
      <c r="DM1428" s="29"/>
      <c r="DN1428" s="29"/>
      <c r="DO1428" s="29"/>
      <c r="DP1428" s="29"/>
      <c r="DQ1428" s="29"/>
      <c r="DR1428" s="29"/>
      <c r="DS1428" s="29"/>
      <c r="DT1428" s="29"/>
      <c r="DU1428" s="29"/>
      <c r="DV1428" s="29"/>
      <c r="DW1428" s="29"/>
      <c r="DX1428" s="29"/>
      <c r="DY1428" s="29"/>
      <c r="DZ1428" s="29"/>
      <c r="EA1428" s="29"/>
      <c r="EB1428" s="29"/>
      <c r="EC1428" s="29"/>
      <c r="ED1428" s="29"/>
      <c r="EE1428" s="29"/>
      <c r="EF1428" s="29"/>
      <c r="EG1428" s="29"/>
      <c r="EH1428" s="29"/>
      <c r="EI1428" s="29"/>
      <c r="EJ1428" s="29"/>
      <c r="EK1428" s="29"/>
      <c r="EL1428" s="29"/>
      <c r="EM1428" s="29"/>
      <c r="EN1428" s="29"/>
      <c r="EO1428" s="29"/>
      <c r="EP1428" s="29"/>
      <c r="EQ1428" s="29"/>
      <c r="ER1428" s="29"/>
      <c r="ES1428" s="29"/>
      <c r="ET1428" s="29"/>
      <c r="EU1428" s="29"/>
      <c r="EV1428" s="29"/>
      <c r="EW1428" s="29"/>
      <c r="EX1428" s="29"/>
      <c r="EY1428" s="29"/>
      <c r="EZ1428" s="29"/>
      <c r="FA1428" s="29"/>
      <c r="FB1428" s="29"/>
      <c r="FC1428" s="29"/>
      <c r="FD1428" s="29"/>
      <c r="FE1428" s="29"/>
      <c r="FF1428" s="29"/>
      <c r="FG1428" s="29"/>
      <c r="FH1428" s="29"/>
      <c r="FI1428" s="29"/>
      <c r="FJ1428" s="29"/>
      <c r="FK1428" s="29"/>
      <c r="FL1428" s="29"/>
      <c r="FM1428" s="29"/>
      <c r="FN1428" s="29"/>
      <c r="FO1428" s="29"/>
      <c r="FP1428" s="29"/>
      <c r="FQ1428" s="29"/>
      <c r="FR1428" s="29"/>
      <c r="FS1428" s="29"/>
      <c r="FT1428" s="29"/>
      <c r="FU1428" s="29"/>
      <c r="FV1428" s="29"/>
      <c r="FW1428" s="29"/>
      <c r="FX1428" s="29"/>
      <c r="FY1428" s="29"/>
      <c r="FZ1428" s="29"/>
      <c r="GA1428" s="29"/>
      <c r="GB1428" s="29"/>
      <c r="GC1428" s="29"/>
      <c r="GD1428" s="29"/>
      <c r="GE1428" s="29"/>
      <c r="GF1428" s="29"/>
      <c r="GG1428" s="29"/>
      <c r="GH1428" s="29"/>
      <c r="GI1428" s="29"/>
      <c r="GJ1428" s="29"/>
      <c r="GK1428" s="29"/>
      <c r="GL1428" s="29"/>
      <c r="GM1428" s="29"/>
      <c r="GN1428" s="29"/>
      <c r="GO1428" s="29"/>
      <c r="GP1428" s="29"/>
      <c r="GQ1428" s="29"/>
      <c r="GR1428" s="29"/>
      <c r="GS1428" s="29"/>
      <c r="GT1428" s="29"/>
      <c r="GU1428" s="29"/>
      <c r="GV1428" s="29"/>
      <c r="GW1428" s="29"/>
      <c r="GX1428" s="29"/>
      <c r="GY1428" s="29"/>
      <c r="GZ1428" s="29"/>
      <c r="HA1428" s="29"/>
      <c r="HB1428" s="29"/>
      <c r="HC1428" s="29"/>
      <c r="HD1428" s="29"/>
      <c r="HE1428" s="29"/>
      <c r="HF1428" s="29"/>
      <c r="HG1428" s="29"/>
    </row>
    <row r="1429" spans="1:215" s="4" customFormat="1" ht="18.600000000000001" customHeight="1" x14ac:dyDescent="0.25">
      <c r="A1429" s="50" t="s">
        <v>138</v>
      </c>
      <c r="B1429" s="50" t="s">
        <v>3456</v>
      </c>
      <c r="C1429" s="62" t="s">
        <v>65</v>
      </c>
      <c r="D1429" s="50" t="s">
        <v>3457</v>
      </c>
      <c r="E1429" s="4" t="s">
        <v>3459</v>
      </c>
      <c r="F1429" s="2" t="s">
        <v>6291</v>
      </c>
      <c r="G1429" s="2" t="s">
        <v>6292</v>
      </c>
      <c r="H1429" s="56">
        <f t="shared" si="46"/>
        <v>0.22674418604651161</v>
      </c>
      <c r="I1429" s="7" t="s">
        <v>114</v>
      </c>
      <c r="J1429" s="4" t="s">
        <v>70</v>
      </c>
      <c r="K1429" s="7">
        <f t="shared" si="47"/>
        <v>78</v>
      </c>
      <c r="L1429" s="4" t="s">
        <v>755</v>
      </c>
      <c r="M1429" s="4" t="s">
        <v>137</v>
      </c>
      <c r="N1429" s="18" t="s">
        <v>6293</v>
      </c>
      <c r="O1429" s="29"/>
      <c r="P1429" s="29"/>
      <c r="Q1429" s="29"/>
      <c r="R1429" s="29"/>
      <c r="S1429" s="29"/>
      <c r="T1429" s="29"/>
      <c r="U1429" s="29"/>
      <c r="V1429" s="29"/>
      <c r="W1429" s="29"/>
      <c r="X1429" s="29"/>
      <c r="Y1429" s="29"/>
      <c r="Z1429" s="29"/>
      <c r="AA1429" s="29"/>
      <c r="AB1429" s="29"/>
      <c r="AC1429" s="29"/>
      <c r="AD1429" s="29"/>
      <c r="AE1429" s="29"/>
      <c r="AF1429" s="29"/>
      <c r="AG1429" s="29"/>
      <c r="AH1429" s="29"/>
      <c r="AI1429" s="29"/>
      <c r="AJ1429" s="29"/>
      <c r="AK1429" s="29"/>
      <c r="AL1429" s="29"/>
      <c r="AM1429" s="29"/>
      <c r="AN1429" s="29"/>
      <c r="AO1429" s="29"/>
      <c r="AP1429" s="29"/>
      <c r="AQ1429" s="29"/>
      <c r="AR1429" s="29"/>
      <c r="AS1429" s="29"/>
      <c r="AT1429" s="29"/>
      <c r="AU1429" s="29"/>
      <c r="AV1429" s="29"/>
      <c r="AW1429" s="29"/>
      <c r="AX1429" s="29"/>
      <c r="AY1429" s="29"/>
      <c r="AZ1429" s="29"/>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29"/>
      <c r="CA1429" s="29"/>
      <c r="CB1429" s="29"/>
      <c r="CC1429" s="29"/>
      <c r="CD1429" s="29"/>
      <c r="CE1429" s="29"/>
      <c r="CF1429" s="29"/>
      <c r="CG1429" s="29"/>
      <c r="CH1429" s="29"/>
      <c r="CI1429" s="29"/>
      <c r="CJ1429" s="29"/>
      <c r="CK1429" s="29"/>
      <c r="CL1429" s="29"/>
      <c r="CM1429" s="29"/>
      <c r="CN1429" s="29"/>
      <c r="CO1429" s="29"/>
      <c r="CP1429" s="29"/>
      <c r="CQ1429" s="29"/>
      <c r="CR1429" s="29"/>
      <c r="CS1429" s="29"/>
      <c r="CT1429" s="29"/>
      <c r="CU1429" s="29"/>
      <c r="CV1429" s="29"/>
      <c r="CW1429" s="29"/>
      <c r="CX1429" s="29"/>
      <c r="CY1429" s="29"/>
      <c r="CZ1429" s="29"/>
      <c r="DA1429" s="29"/>
      <c r="DB1429" s="29"/>
      <c r="DC1429" s="29"/>
      <c r="DD1429" s="29"/>
      <c r="DE1429" s="29"/>
      <c r="DF1429" s="29"/>
      <c r="DG1429" s="29"/>
      <c r="DH1429" s="29"/>
      <c r="DI1429" s="29"/>
      <c r="DJ1429" s="29"/>
      <c r="DK1429" s="29"/>
      <c r="DL1429" s="29"/>
      <c r="DM1429" s="29"/>
      <c r="DN1429" s="29"/>
      <c r="DO1429" s="29"/>
      <c r="DP1429" s="29"/>
      <c r="DQ1429" s="29"/>
      <c r="DR1429" s="29"/>
      <c r="DS1429" s="29"/>
      <c r="DT1429" s="29"/>
      <c r="DU1429" s="29"/>
      <c r="DV1429" s="29"/>
      <c r="DW1429" s="29"/>
      <c r="DX1429" s="29"/>
      <c r="DY1429" s="29"/>
      <c r="DZ1429" s="29"/>
      <c r="EA1429" s="29"/>
      <c r="EB1429" s="29"/>
      <c r="EC1429" s="29"/>
      <c r="ED1429" s="29"/>
      <c r="EE1429" s="29"/>
      <c r="EF1429" s="29"/>
      <c r="EG1429" s="29"/>
      <c r="EH1429" s="29"/>
      <c r="EI1429" s="29"/>
      <c r="EJ1429" s="29"/>
      <c r="EK1429" s="29"/>
      <c r="EL1429" s="29"/>
      <c r="EM1429" s="29"/>
      <c r="EN1429" s="29"/>
      <c r="EO1429" s="29"/>
      <c r="EP1429" s="29"/>
      <c r="EQ1429" s="29"/>
      <c r="ER1429" s="29"/>
      <c r="ES1429" s="29"/>
      <c r="ET1429" s="29"/>
      <c r="EU1429" s="29"/>
      <c r="EV1429" s="29"/>
      <c r="EW1429" s="29"/>
      <c r="EX1429" s="29"/>
      <c r="EY1429" s="29"/>
      <c r="EZ1429" s="29"/>
      <c r="FA1429" s="29"/>
      <c r="FB1429" s="29"/>
      <c r="FC1429" s="29"/>
      <c r="FD1429" s="29"/>
      <c r="FE1429" s="29"/>
      <c r="FF1429" s="29"/>
      <c r="FG1429" s="29"/>
      <c r="FH1429" s="29"/>
      <c r="FI1429" s="29"/>
      <c r="FJ1429" s="29"/>
      <c r="FK1429" s="29"/>
      <c r="FL1429" s="29"/>
      <c r="FM1429" s="29"/>
      <c r="FN1429" s="29"/>
      <c r="FO1429" s="29"/>
      <c r="FP1429" s="29"/>
      <c r="FQ1429" s="29"/>
      <c r="FR1429" s="29"/>
      <c r="FS1429" s="29"/>
      <c r="FT1429" s="29"/>
      <c r="FU1429" s="29"/>
      <c r="FV1429" s="29"/>
      <c r="FW1429" s="29"/>
      <c r="FX1429" s="29"/>
      <c r="FY1429" s="29"/>
      <c r="FZ1429" s="29"/>
      <c r="GA1429" s="29"/>
      <c r="GB1429" s="29"/>
      <c r="GC1429" s="29"/>
      <c r="GD1429" s="29"/>
      <c r="GE1429" s="29"/>
      <c r="GF1429" s="29"/>
      <c r="GG1429" s="29"/>
      <c r="GH1429" s="29"/>
      <c r="GI1429" s="29"/>
      <c r="GJ1429" s="29"/>
      <c r="GK1429" s="29"/>
      <c r="GL1429" s="29"/>
      <c r="GM1429" s="29"/>
      <c r="GN1429" s="29"/>
      <c r="GO1429" s="29"/>
      <c r="GP1429" s="29"/>
      <c r="GQ1429" s="29"/>
      <c r="GR1429" s="29"/>
      <c r="GS1429" s="29"/>
      <c r="GT1429" s="29"/>
      <c r="GU1429" s="29"/>
      <c r="GV1429" s="29"/>
      <c r="GW1429" s="29"/>
      <c r="GX1429" s="29"/>
      <c r="GY1429" s="29"/>
      <c r="GZ1429" s="29"/>
      <c r="HA1429" s="29"/>
      <c r="HB1429" s="29"/>
      <c r="HC1429" s="29"/>
      <c r="HD1429" s="29"/>
      <c r="HE1429" s="29"/>
      <c r="HF1429" s="29"/>
      <c r="HG1429" s="29"/>
    </row>
    <row r="1430" spans="1:215" s="4" customFormat="1" ht="18.600000000000001" customHeight="1" x14ac:dyDescent="0.25">
      <c r="A1430" s="50" t="s">
        <v>138</v>
      </c>
      <c r="B1430" s="50" t="s">
        <v>3456</v>
      </c>
      <c r="C1430" s="62" t="s">
        <v>96</v>
      </c>
      <c r="D1430" s="50" t="s">
        <v>3457</v>
      </c>
      <c r="E1430" s="4" t="s">
        <v>3460</v>
      </c>
      <c r="F1430" s="2" t="s">
        <v>6291</v>
      </c>
      <c r="G1430" s="2" t="s">
        <v>6292</v>
      </c>
      <c r="H1430" s="56">
        <f t="shared" si="46"/>
        <v>0.27598566308243727</v>
      </c>
      <c r="I1430" s="7" t="s">
        <v>86</v>
      </c>
      <c r="J1430" s="4" t="s">
        <v>90</v>
      </c>
      <c r="K1430" s="7">
        <f t="shared" si="47"/>
        <v>77</v>
      </c>
      <c r="L1430" s="4" t="s">
        <v>1420</v>
      </c>
      <c r="M1430" s="4" t="s">
        <v>137</v>
      </c>
      <c r="N1430" s="18" t="s">
        <v>6293</v>
      </c>
      <c r="O1430" s="29"/>
      <c r="P1430" s="29"/>
      <c r="Q1430" s="29"/>
      <c r="R1430" s="29"/>
      <c r="S1430" s="29"/>
      <c r="T1430" s="29"/>
      <c r="U1430" s="29"/>
      <c r="V1430" s="29"/>
      <c r="W1430" s="29"/>
      <c r="X1430" s="29"/>
      <c r="Y1430" s="29"/>
      <c r="Z1430" s="29"/>
      <c r="AA1430" s="29"/>
      <c r="AB1430" s="29"/>
      <c r="AC1430" s="29"/>
      <c r="AD1430" s="29"/>
      <c r="AE1430" s="29"/>
      <c r="AF1430" s="29"/>
      <c r="AG1430" s="29"/>
      <c r="AH1430" s="29"/>
      <c r="AI1430" s="29"/>
      <c r="AJ1430" s="29"/>
      <c r="AK1430" s="29"/>
      <c r="AL1430" s="29"/>
      <c r="AM1430" s="29"/>
      <c r="AN1430" s="29"/>
      <c r="AO1430" s="29"/>
      <c r="AP1430" s="29"/>
      <c r="AQ1430" s="29"/>
      <c r="AR1430" s="29"/>
      <c r="AS1430" s="29"/>
      <c r="AT1430" s="29"/>
      <c r="AU1430" s="29"/>
      <c r="AV1430" s="29"/>
      <c r="AW1430" s="29"/>
      <c r="AX1430" s="29"/>
      <c r="AY1430" s="29"/>
      <c r="AZ1430" s="29"/>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29"/>
      <c r="CA1430" s="29"/>
      <c r="CB1430" s="29"/>
      <c r="CC1430" s="29"/>
      <c r="CD1430" s="29"/>
      <c r="CE1430" s="29"/>
      <c r="CF1430" s="29"/>
      <c r="CG1430" s="29"/>
      <c r="CH1430" s="29"/>
      <c r="CI1430" s="29"/>
      <c r="CJ1430" s="29"/>
      <c r="CK1430" s="29"/>
      <c r="CL1430" s="29"/>
      <c r="CM1430" s="29"/>
      <c r="CN1430" s="29"/>
      <c r="CO1430" s="29"/>
      <c r="CP1430" s="29"/>
      <c r="CQ1430" s="29"/>
      <c r="CR1430" s="29"/>
      <c r="CS1430" s="29"/>
      <c r="CT1430" s="29"/>
      <c r="CU1430" s="29"/>
      <c r="CV1430" s="29"/>
      <c r="CW1430" s="29"/>
      <c r="CX1430" s="29"/>
      <c r="CY1430" s="29"/>
      <c r="CZ1430" s="29"/>
      <c r="DA1430" s="29"/>
      <c r="DB1430" s="29"/>
      <c r="DC1430" s="29"/>
      <c r="DD1430" s="29"/>
      <c r="DE1430" s="29"/>
      <c r="DF1430" s="29"/>
      <c r="DG1430" s="29"/>
      <c r="DH1430" s="29"/>
      <c r="DI1430" s="29"/>
      <c r="DJ1430" s="29"/>
      <c r="DK1430" s="29"/>
      <c r="DL1430" s="29"/>
      <c r="DM1430" s="29"/>
      <c r="DN1430" s="29"/>
      <c r="DO1430" s="29"/>
      <c r="DP1430" s="29"/>
      <c r="DQ1430" s="29"/>
      <c r="DR1430" s="29"/>
      <c r="DS1430" s="29"/>
      <c r="DT1430" s="29"/>
      <c r="DU1430" s="29"/>
      <c r="DV1430" s="29"/>
      <c r="DW1430" s="29"/>
      <c r="DX1430" s="29"/>
      <c r="DY1430" s="29"/>
      <c r="DZ1430" s="29"/>
      <c r="EA1430" s="29"/>
      <c r="EB1430" s="29"/>
      <c r="EC1430" s="29"/>
      <c r="ED1430" s="29"/>
      <c r="EE1430" s="29"/>
      <c r="EF1430" s="29"/>
      <c r="EG1430" s="29"/>
      <c r="EH1430" s="29"/>
      <c r="EI1430" s="29"/>
      <c r="EJ1430" s="29"/>
      <c r="EK1430" s="29"/>
      <c r="EL1430" s="29"/>
      <c r="EM1430" s="29"/>
      <c r="EN1430" s="29"/>
      <c r="EO1430" s="29"/>
      <c r="EP1430" s="29"/>
      <c r="EQ1430" s="29"/>
      <c r="ER1430" s="29"/>
      <c r="ES1430" s="29"/>
      <c r="ET1430" s="29"/>
      <c r="EU1430" s="29"/>
      <c r="EV1430" s="29"/>
      <c r="EW1430" s="29"/>
      <c r="EX1430" s="29"/>
      <c r="EY1430" s="29"/>
      <c r="EZ1430" s="29"/>
      <c r="FA1430" s="29"/>
      <c r="FB1430" s="29"/>
      <c r="FC1430" s="29"/>
      <c r="FD1430" s="29"/>
      <c r="FE1430" s="29"/>
      <c r="FF1430" s="29"/>
      <c r="FG1430" s="29"/>
      <c r="FH1430" s="29"/>
      <c r="FI1430" s="29"/>
      <c r="FJ1430" s="29"/>
      <c r="FK1430" s="29"/>
      <c r="FL1430" s="29"/>
      <c r="FM1430" s="29"/>
      <c r="FN1430" s="29"/>
      <c r="FO1430" s="29"/>
      <c r="FP1430" s="29"/>
      <c r="FQ1430" s="29"/>
      <c r="FR1430" s="29"/>
      <c r="FS1430" s="29"/>
      <c r="FT1430" s="29"/>
      <c r="FU1430" s="29"/>
      <c r="FV1430" s="29"/>
      <c r="FW1430" s="29"/>
      <c r="FX1430" s="29"/>
      <c r="FY1430" s="29"/>
      <c r="FZ1430" s="29"/>
      <c r="GA1430" s="29"/>
      <c r="GB1430" s="29"/>
      <c r="GC1430" s="29"/>
      <c r="GD1430" s="29"/>
      <c r="GE1430" s="29"/>
      <c r="GF1430" s="29"/>
      <c r="GG1430" s="29"/>
      <c r="GH1430" s="29"/>
      <c r="GI1430" s="29"/>
      <c r="GJ1430" s="29"/>
      <c r="GK1430" s="29"/>
      <c r="GL1430" s="29"/>
      <c r="GM1430" s="29"/>
      <c r="GN1430" s="29"/>
      <c r="GO1430" s="29"/>
      <c r="GP1430" s="29"/>
      <c r="GQ1430" s="29"/>
      <c r="GR1430" s="29"/>
      <c r="GS1430" s="29"/>
      <c r="GT1430" s="29"/>
      <c r="GU1430" s="29"/>
      <c r="GV1430" s="29"/>
      <c r="GW1430" s="29"/>
      <c r="GX1430" s="29"/>
      <c r="GY1430" s="29"/>
      <c r="GZ1430" s="29"/>
      <c r="HA1430" s="29"/>
      <c r="HB1430" s="29"/>
      <c r="HC1430" s="29"/>
      <c r="HD1430" s="29"/>
      <c r="HE1430" s="29"/>
      <c r="HF1430" s="29"/>
      <c r="HG1430" s="29"/>
    </row>
    <row r="1431" spans="1:215" s="4" customFormat="1" ht="18.600000000000001" customHeight="1" x14ac:dyDescent="0.25">
      <c r="A1431" s="51" t="s">
        <v>138</v>
      </c>
      <c r="B1431" s="51" t="s">
        <v>3456</v>
      </c>
      <c r="C1431" s="54" t="s">
        <v>157</v>
      </c>
      <c r="D1431" s="51" t="s">
        <v>3457</v>
      </c>
      <c r="E1431" s="1" t="s">
        <v>3461</v>
      </c>
      <c r="F1431" s="1" t="s">
        <v>6294</v>
      </c>
      <c r="G1431" s="1" t="s">
        <v>6295</v>
      </c>
      <c r="H1431" s="58">
        <f t="shared" si="46"/>
        <v>0.44537815126050423</v>
      </c>
      <c r="I1431" s="5" t="s">
        <v>437</v>
      </c>
      <c r="J1431" s="1" t="s">
        <v>490</v>
      </c>
      <c r="K1431" s="5">
        <f t="shared" si="47"/>
        <v>53</v>
      </c>
      <c r="L1431" s="1" t="s">
        <v>519</v>
      </c>
      <c r="M1431" s="1" t="s">
        <v>137</v>
      </c>
      <c r="N1431" s="19" t="s">
        <v>6296</v>
      </c>
      <c r="O1431" s="25"/>
      <c r="P1431" s="25"/>
      <c r="Q1431" s="25"/>
      <c r="R1431" s="25"/>
      <c r="S1431" s="25"/>
      <c r="T1431" s="25"/>
      <c r="U1431" s="25"/>
      <c r="V1431" s="25"/>
      <c r="W1431" s="25"/>
      <c r="X1431" s="25"/>
      <c r="Y1431" s="25"/>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c r="CA1431" s="29"/>
      <c r="CB1431" s="29"/>
      <c r="CC1431" s="29"/>
      <c r="CD1431" s="29"/>
      <c r="CE1431" s="29"/>
      <c r="CF1431" s="29"/>
      <c r="CG1431" s="29"/>
      <c r="CH1431" s="29"/>
      <c r="CI1431" s="29"/>
      <c r="CJ1431" s="29"/>
      <c r="CK1431" s="29"/>
      <c r="CL1431" s="29"/>
      <c r="CM1431" s="29"/>
      <c r="CN1431" s="29"/>
      <c r="CO1431" s="29"/>
      <c r="CP1431" s="29"/>
      <c r="CQ1431" s="29"/>
      <c r="CR1431" s="29"/>
      <c r="CS1431" s="29"/>
      <c r="CT1431" s="29"/>
      <c r="CU1431" s="29"/>
      <c r="CV1431" s="29"/>
      <c r="CW1431" s="29"/>
      <c r="CX1431" s="29"/>
      <c r="CY1431" s="29"/>
      <c r="CZ1431" s="29"/>
      <c r="DA1431" s="29"/>
      <c r="DB1431" s="29"/>
      <c r="DC1431" s="29"/>
      <c r="DD1431" s="29"/>
      <c r="DE1431" s="29"/>
      <c r="DF1431" s="29"/>
      <c r="DG1431" s="29"/>
      <c r="DH1431" s="29"/>
      <c r="DI1431" s="29"/>
      <c r="DJ1431" s="29"/>
      <c r="DK1431" s="29"/>
      <c r="DL1431" s="29"/>
      <c r="DM1431" s="29"/>
      <c r="DN1431" s="29"/>
      <c r="DO1431" s="29"/>
      <c r="DP1431" s="29"/>
      <c r="DQ1431" s="29"/>
      <c r="DR1431" s="29"/>
      <c r="DS1431" s="29"/>
      <c r="DT1431" s="29"/>
      <c r="DU1431" s="29"/>
      <c r="DV1431" s="29"/>
      <c r="DW1431" s="29"/>
      <c r="DX1431" s="29"/>
      <c r="DY1431" s="29"/>
      <c r="DZ1431" s="29"/>
      <c r="EA1431" s="29"/>
      <c r="EB1431" s="29"/>
      <c r="EC1431" s="29"/>
      <c r="ED1431" s="29"/>
      <c r="EE1431" s="29"/>
      <c r="EF1431" s="29"/>
      <c r="EG1431" s="29"/>
      <c r="EH1431" s="29"/>
      <c r="EI1431" s="29"/>
      <c r="EJ1431" s="29"/>
      <c r="EK1431" s="29"/>
      <c r="EL1431" s="29"/>
      <c r="EM1431" s="29"/>
      <c r="EN1431" s="29"/>
      <c r="EO1431" s="29"/>
      <c r="EP1431" s="29"/>
      <c r="EQ1431" s="29"/>
      <c r="ER1431" s="29"/>
      <c r="ES1431" s="29"/>
      <c r="ET1431" s="29"/>
      <c r="EU1431" s="29"/>
      <c r="EV1431" s="29"/>
      <c r="EW1431" s="29"/>
      <c r="EX1431" s="29"/>
      <c r="EY1431" s="29"/>
      <c r="EZ1431" s="29"/>
      <c r="FA1431" s="29"/>
      <c r="FB1431" s="29"/>
      <c r="FC1431" s="29"/>
      <c r="FD1431" s="29"/>
      <c r="FE1431" s="29"/>
      <c r="FF1431" s="29"/>
      <c r="FG1431" s="29"/>
      <c r="FH1431" s="29"/>
      <c r="FI1431" s="29"/>
      <c r="FJ1431" s="29"/>
      <c r="FK1431" s="29"/>
      <c r="FL1431" s="29"/>
      <c r="FM1431" s="29"/>
      <c r="FN1431" s="29"/>
      <c r="FO1431" s="29"/>
      <c r="FP1431" s="29"/>
      <c r="FQ1431" s="29"/>
      <c r="FR1431" s="29"/>
      <c r="FS1431" s="29"/>
      <c r="FT1431" s="29"/>
      <c r="FU1431" s="29"/>
      <c r="FV1431" s="29"/>
      <c r="FW1431" s="29"/>
      <c r="FX1431" s="29"/>
      <c r="FY1431" s="29"/>
      <c r="FZ1431" s="29"/>
      <c r="GA1431" s="29"/>
      <c r="GB1431" s="29"/>
      <c r="GC1431" s="29"/>
      <c r="GD1431" s="29"/>
      <c r="GE1431" s="29"/>
      <c r="GF1431" s="29"/>
      <c r="GG1431" s="29"/>
      <c r="GH1431" s="29"/>
      <c r="GI1431" s="29"/>
      <c r="GJ1431" s="29"/>
      <c r="GK1431" s="29"/>
      <c r="GL1431" s="29"/>
      <c r="GM1431" s="29"/>
      <c r="GN1431" s="29"/>
      <c r="GO1431" s="29"/>
      <c r="GP1431" s="29"/>
      <c r="GQ1431" s="29"/>
      <c r="GR1431" s="29"/>
      <c r="GS1431" s="29"/>
      <c r="GT1431" s="29"/>
      <c r="GU1431" s="29"/>
      <c r="GV1431" s="29"/>
      <c r="GW1431" s="29"/>
      <c r="GX1431" s="29"/>
      <c r="GY1431" s="29"/>
      <c r="GZ1431" s="29"/>
      <c r="HA1431" s="29"/>
      <c r="HB1431" s="29"/>
      <c r="HC1431" s="29"/>
      <c r="HD1431" s="29"/>
      <c r="HE1431" s="29"/>
      <c r="HF1431" s="29"/>
      <c r="HG1431" s="29"/>
    </row>
    <row r="1432" spans="1:215" s="4" customFormat="1" ht="18.600000000000001" customHeight="1" x14ac:dyDescent="0.25">
      <c r="A1432" s="51" t="s">
        <v>138</v>
      </c>
      <c r="B1432" s="51" t="s">
        <v>3456</v>
      </c>
      <c r="C1432" s="54" t="s">
        <v>315</v>
      </c>
      <c r="D1432" s="51" t="s">
        <v>3457</v>
      </c>
      <c r="E1432" s="1" t="s">
        <v>3462</v>
      </c>
      <c r="F1432" s="1" t="s">
        <v>6297</v>
      </c>
      <c r="G1432" s="1" t="s">
        <v>6295</v>
      </c>
      <c r="H1432" s="58">
        <f t="shared" si="46"/>
        <v>0.32</v>
      </c>
      <c r="I1432" s="5" t="s">
        <v>2</v>
      </c>
      <c r="J1432" s="1" t="s">
        <v>60</v>
      </c>
      <c r="K1432" s="5">
        <f t="shared" si="47"/>
        <v>24</v>
      </c>
      <c r="L1432" s="1" t="s">
        <v>126</v>
      </c>
      <c r="M1432" s="1" t="s">
        <v>137</v>
      </c>
      <c r="N1432" s="19" t="s">
        <v>6296</v>
      </c>
      <c r="O1432" s="25"/>
      <c r="P1432" s="25"/>
      <c r="Q1432" s="25"/>
      <c r="R1432" s="25"/>
      <c r="S1432" s="25"/>
      <c r="T1432" s="25"/>
      <c r="U1432" s="25"/>
      <c r="V1432" s="25"/>
      <c r="W1432" s="25"/>
      <c r="X1432" s="25"/>
      <c r="Y1432" s="25"/>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29"/>
      <c r="CA1432" s="29"/>
      <c r="CB1432" s="29"/>
      <c r="CC1432" s="29"/>
      <c r="CD1432" s="29"/>
      <c r="CE1432" s="29"/>
      <c r="CF1432" s="29"/>
      <c r="CG1432" s="29"/>
      <c r="CH1432" s="29"/>
      <c r="CI1432" s="29"/>
      <c r="CJ1432" s="29"/>
      <c r="CK1432" s="29"/>
      <c r="CL1432" s="29"/>
      <c r="CM1432" s="29"/>
      <c r="CN1432" s="29"/>
      <c r="CO1432" s="29"/>
      <c r="CP1432" s="29"/>
      <c r="CQ1432" s="29"/>
      <c r="CR1432" s="29"/>
      <c r="CS1432" s="29"/>
      <c r="CT1432" s="29"/>
      <c r="CU1432" s="29"/>
      <c r="CV1432" s="29"/>
      <c r="CW1432" s="29"/>
      <c r="CX1432" s="29"/>
      <c r="CY1432" s="29"/>
      <c r="CZ1432" s="29"/>
      <c r="DA1432" s="29"/>
      <c r="DB1432" s="29"/>
      <c r="DC1432" s="29"/>
      <c r="DD1432" s="29"/>
      <c r="DE1432" s="29"/>
      <c r="DF1432" s="29"/>
      <c r="DG1432" s="29"/>
      <c r="DH1432" s="29"/>
      <c r="DI1432" s="29"/>
      <c r="DJ1432" s="29"/>
      <c r="DK1432" s="29"/>
      <c r="DL1432" s="29"/>
      <c r="DM1432" s="29"/>
      <c r="DN1432" s="29"/>
      <c r="DO1432" s="29"/>
      <c r="DP1432" s="29"/>
      <c r="DQ1432" s="29"/>
      <c r="DR1432" s="29"/>
      <c r="DS1432" s="29"/>
      <c r="DT1432" s="29"/>
      <c r="DU1432" s="29"/>
      <c r="DV1432" s="29"/>
      <c r="DW1432" s="29"/>
      <c r="DX1432" s="29"/>
      <c r="DY1432" s="29"/>
      <c r="DZ1432" s="29"/>
      <c r="EA1432" s="29"/>
      <c r="EB1432" s="29"/>
      <c r="EC1432" s="29"/>
      <c r="ED1432" s="29"/>
      <c r="EE1432" s="29"/>
      <c r="EF1432" s="29"/>
      <c r="EG1432" s="29"/>
      <c r="EH1432" s="29"/>
      <c r="EI1432" s="29"/>
      <c r="EJ1432" s="29"/>
      <c r="EK1432" s="29"/>
      <c r="EL1432" s="29"/>
      <c r="EM1432" s="29"/>
      <c r="EN1432" s="29"/>
      <c r="EO1432" s="29"/>
      <c r="EP1432" s="29"/>
      <c r="EQ1432" s="29"/>
      <c r="ER1432" s="29"/>
      <c r="ES1432" s="29"/>
      <c r="ET1432" s="29"/>
      <c r="EU1432" s="29"/>
      <c r="EV1432" s="29"/>
      <c r="EW1432" s="29"/>
      <c r="EX1432" s="29"/>
      <c r="EY1432" s="29"/>
      <c r="EZ1432" s="29"/>
      <c r="FA1432" s="29"/>
      <c r="FB1432" s="29"/>
      <c r="FC1432" s="29"/>
      <c r="FD1432" s="29"/>
      <c r="FE1432" s="29"/>
      <c r="FF1432" s="29"/>
      <c r="FG1432" s="29"/>
      <c r="FH1432" s="29"/>
      <c r="FI1432" s="29"/>
      <c r="FJ1432" s="29"/>
      <c r="FK1432" s="29"/>
      <c r="FL1432" s="29"/>
      <c r="FM1432" s="29"/>
      <c r="FN1432" s="29"/>
      <c r="FO1432" s="29"/>
      <c r="FP1432" s="29"/>
      <c r="FQ1432" s="29"/>
      <c r="FR1432" s="29"/>
      <c r="FS1432" s="29"/>
      <c r="FT1432" s="29"/>
      <c r="FU1432" s="29"/>
      <c r="FV1432" s="29"/>
      <c r="FW1432" s="29"/>
      <c r="FX1432" s="29"/>
      <c r="FY1432" s="29"/>
      <c r="FZ1432" s="29"/>
      <c r="GA1432" s="29"/>
      <c r="GB1432" s="29"/>
      <c r="GC1432" s="29"/>
      <c r="GD1432" s="29"/>
      <c r="GE1432" s="29"/>
      <c r="GF1432" s="29"/>
      <c r="GG1432" s="29"/>
      <c r="GH1432" s="29"/>
      <c r="GI1432" s="29"/>
      <c r="GJ1432" s="29"/>
      <c r="GK1432" s="29"/>
      <c r="GL1432" s="29"/>
      <c r="GM1432" s="29"/>
      <c r="GN1432" s="29"/>
      <c r="GO1432" s="29"/>
      <c r="GP1432" s="29"/>
      <c r="GQ1432" s="29"/>
      <c r="GR1432" s="29"/>
      <c r="GS1432" s="29"/>
      <c r="GT1432" s="29"/>
      <c r="GU1432" s="29"/>
      <c r="GV1432" s="29"/>
      <c r="GW1432" s="29"/>
      <c r="GX1432" s="29"/>
      <c r="GY1432" s="29"/>
      <c r="GZ1432" s="29"/>
      <c r="HA1432" s="29"/>
      <c r="HB1432" s="29"/>
      <c r="HC1432" s="29"/>
      <c r="HD1432" s="29"/>
      <c r="HE1432" s="29"/>
      <c r="HF1432" s="29"/>
      <c r="HG1432" s="29"/>
    </row>
    <row r="1433" spans="1:215" s="4" customFormat="1" ht="18.600000000000001" customHeight="1" x14ac:dyDescent="0.25">
      <c r="A1433" s="50" t="s">
        <v>972</v>
      </c>
      <c r="B1433" s="50" t="s">
        <v>968</v>
      </c>
      <c r="C1433" s="62" t="s">
        <v>88</v>
      </c>
      <c r="D1433" s="50" t="s">
        <v>969</v>
      </c>
      <c r="E1433" s="4" t="s">
        <v>970</v>
      </c>
      <c r="F1433" s="2" t="s">
        <v>4035</v>
      </c>
      <c r="G1433" s="2" t="s">
        <v>4422</v>
      </c>
      <c r="H1433" s="56">
        <f t="shared" si="46"/>
        <v>0.48068669527896996</v>
      </c>
      <c r="I1433" s="7" t="s">
        <v>622</v>
      </c>
      <c r="J1433" s="4" t="s">
        <v>39</v>
      </c>
      <c r="K1433" s="7">
        <f t="shared" si="47"/>
        <v>112</v>
      </c>
      <c r="L1433" s="4" t="s">
        <v>877</v>
      </c>
      <c r="M1433" s="4" t="s">
        <v>971</v>
      </c>
      <c r="N1433" s="18" t="s">
        <v>4423</v>
      </c>
      <c r="O1433" s="29"/>
      <c r="P1433" s="29"/>
      <c r="Q1433" s="29"/>
      <c r="R1433" s="29"/>
      <c r="S1433" s="29"/>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c r="CA1433" s="29"/>
      <c r="CB1433" s="29"/>
      <c r="CC1433" s="29"/>
      <c r="CD1433" s="29"/>
      <c r="CE1433" s="29"/>
      <c r="CF1433" s="29"/>
      <c r="CG1433" s="29"/>
      <c r="CH1433" s="29"/>
      <c r="CI1433" s="29"/>
      <c r="CJ1433" s="29"/>
      <c r="CK1433" s="29"/>
      <c r="CL1433" s="29"/>
      <c r="CM1433" s="29"/>
      <c r="CN1433" s="29"/>
      <c r="CO1433" s="29"/>
      <c r="CP1433" s="29"/>
      <c r="CQ1433" s="29"/>
      <c r="CR1433" s="29"/>
      <c r="CS1433" s="29"/>
      <c r="CT1433" s="29"/>
      <c r="CU1433" s="29"/>
      <c r="CV1433" s="29"/>
      <c r="CW1433" s="29"/>
      <c r="CX1433" s="29"/>
      <c r="CY1433" s="29"/>
      <c r="CZ1433" s="29"/>
      <c r="DA1433" s="29"/>
      <c r="DB1433" s="29"/>
      <c r="DC1433" s="29"/>
      <c r="DD1433" s="29"/>
      <c r="DE1433" s="29"/>
      <c r="DF1433" s="29"/>
      <c r="DG1433" s="29"/>
      <c r="DH1433" s="29"/>
      <c r="DI1433" s="29"/>
      <c r="DJ1433" s="29"/>
      <c r="DK1433" s="29"/>
      <c r="DL1433" s="29"/>
      <c r="DM1433" s="29"/>
      <c r="DN1433" s="29"/>
      <c r="DO1433" s="29"/>
      <c r="DP1433" s="29"/>
      <c r="DQ1433" s="29"/>
      <c r="DR1433" s="29"/>
      <c r="DS1433" s="29"/>
      <c r="DT1433" s="29"/>
      <c r="DU1433" s="29"/>
      <c r="DV1433" s="29"/>
      <c r="DW1433" s="29"/>
      <c r="DX1433" s="29"/>
      <c r="DY1433" s="29"/>
      <c r="DZ1433" s="29"/>
      <c r="EA1433" s="29"/>
      <c r="EB1433" s="29"/>
      <c r="EC1433" s="29"/>
      <c r="ED1433" s="29"/>
      <c r="EE1433" s="29"/>
      <c r="EF1433" s="29"/>
      <c r="EG1433" s="29"/>
      <c r="EH1433" s="29"/>
      <c r="EI1433" s="29"/>
      <c r="EJ1433" s="29"/>
      <c r="EK1433" s="29"/>
      <c r="EL1433" s="29"/>
      <c r="EM1433" s="29"/>
      <c r="EN1433" s="29"/>
      <c r="EO1433" s="29"/>
      <c r="EP1433" s="29"/>
      <c r="EQ1433" s="29"/>
      <c r="ER1433" s="29"/>
      <c r="ES1433" s="29"/>
      <c r="ET1433" s="29"/>
      <c r="EU1433" s="29"/>
      <c r="EV1433" s="29"/>
      <c r="EW1433" s="29"/>
      <c r="EX1433" s="29"/>
      <c r="EY1433" s="29"/>
      <c r="EZ1433" s="29"/>
      <c r="FA1433" s="29"/>
      <c r="FB1433" s="29"/>
      <c r="FC1433" s="29"/>
      <c r="FD1433" s="29"/>
      <c r="FE1433" s="29"/>
      <c r="FF1433" s="29"/>
      <c r="FG1433" s="29"/>
      <c r="FH1433" s="29"/>
      <c r="FI1433" s="29"/>
      <c r="FJ1433" s="29"/>
      <c r="FK1433" s="29"/>
      <c r="FL1433" s="29"/>
      <c r="FM1433" s="29"/>
      <c r="FN1433" s="29"/>
      <c r="FO1433" s="29"/>
      <c r="FP1433" s="29"/>
      <c r="FQ1433" s="29"/>
      <c r="FR1433" s="29"/>
      <c r="FS1433" s="29"/>
      <c r="FT1433" s="29"/>
      <c r="FU1433" s="29"/>
      <c r="FV1433" s="29"/>
      <c r="FW1433" s="29"/>
      <c r="FX1433" s="29"/>
      <c r="FY1433" s="29"/>
      <c r="FZ1433" s="29"/>
      <c r="GA1433" s="29"/>
      <c r="GB1433" s="29"/>
      <c r="GC1433" s="29"/>
      <c r="GD1433" s="29"/>
      <c r="GE1433" s="29"/>
      <c r="GF1433" s="29"/>
      <c r="GG1433" s="29"/>
      <c r="GH1433" s="29"/>
      <c r="GI1433" s="29"/>
      <c r="GJ1433" s="29"/>
      <c r="GK1433" s="29"/>
      <c r="GL1433" s="29"/>
      <c r="GM1433" s="29"/>
      <c r="GN1433" s="29"/>
      <c r="GO1433" s="29"/>
      <c r="GP1433" s="29"/>
      <c r="GQ1433" s="29"/>
      <c r="GR1433" s="29"/>
      <c r="GS1433" s="29"/>
      <c r="GT1433" s="29"/>
      <c r="GU1433" s="29"/>
      <c r="GV1433" s="29"/>
      <c r="GW1433" s="29"/>
      <c r="GX1433" s="29"/>
      <c r="GY1433" s="29"/>
      <c r="GZ1433" s="29"/>
      <c r="HA1433" s="29"/>
      <c r="HB1433" s="29"/>
      <c r="HC1433" s="29"/>
      <c r="HD1433" s="29"/>
      <c r="HE1433" s="29"/>
      <c r="HF1433" s="29"/>
      <c r="HG1433" s="29"/>
    </row>
    <row r="1434" spans="1:215" s="4" customFormat="1" ht="18.600000000000001" customHeight="1" x14ac:dyDescent="0.25">
      <c r="A1434" s="50" t="s">
        <v>972</v>
      </c>
      <c r="B1434" s="50" t="s">
        <v>968</v>
      </c>
      <c r="C1434" s="62" t="s">
        <v>315</v>
      </c>
      <c r="D1434" s="50" t="s">
        <v>969</v>
      </c>
      <c r="E1434" s="4" t="s">
        <v>974</v>
      </c>
      <c r="F1434" s="2" t="s">
        <v>4036</v>
      </c>
      <c r="G1434" s="2" t="s">
        <v>4424</v>
      </c>
      <c r="H1434" s="56">
        <f t="shared" si="46"/>
        <v>0.5036496350364964</v>
      </c>
      <c r="I1434" s="7" t="s">
        <v>86</v>
      </c>
      <c r="J1434" s="4" t="s">
        <v>63</v>
      </c>
      <c r="K1434" s="7">
        <f t="shared" si="47"/>
        <v>69</v>
      </c>
      <c r="L1434" s="4" t="s">
        <v>375</v>
      </c>
      <c r="M1434" s="4" t="s">
        <v>971</v>
      </c>
      <c r="N1434" s="18" t="s">
        <v>4425</v>
      </c>
      <c r="O1434" s="29"/>
      <c r="P1434" s="29"/>
      <c r="Q1434" s="29"/>
      <c r="R1434" s="29"/>
      <c r="S1434" s="29"/>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29"/>
      <c r="CA1434" s="29"/>
      <c r="CB1434" s="29"/>
      <c r="CC1434" s="29"/>
      <c r="CD1434" s="29"/>
      <c r="CE1434" s="29"/>
      <c r="CF1434" s="29"/>
      <c r="CG1434" s="29"/>
      <c r="CH1434" s="29"/>
      <c r="CI1434" s="29"/>
      <c r="CJ1434" s="29"/>
      <c r="CK1434" s="29"/>
      <c r="CL1434" s="29"/>
      <c r="CM1434" s="29"/>
      <c r="CN1434" s="29"/>
      <c r="CO1434" s="29"/>
      <c r="CP1434" s="29"/>
      <c r="CQ1434" s="29"/>
      <c r="CR1434" s="29"/>
      <c r="CS1434" s="29"/>
      <c r="CT1434" s="29"/>
      <c r="CU1434" s="29"/>
      <c r="CV1434" s="29"/>
      <c r="CW1434" s="29"/>
      <c r="CX1434" s="29"/>
      <c r="CY1434" s="29"/>
      <c r="CZ1434" s="29"/>
      <c r="DA1434" s="29"/>
      <c r="DB1434" s="29"/>
      <c r="DC1434" s="29"/>
      <c r="DD1434" s="29"/>
      <c r="DE1434" s="29"/>
      <c r="DF1434" s="29"/>
      <c r="DG1434" s="29"/>
      <c r="DH1434" s="29"/>
      <c r="DI1434" s="29"/>
      <c r="DJ1434" s="29"/>
      <c r="DK1434" s="29"/>
      <c r="DL1434" s="29"/>
      <c r="DM1434" s="29"/>
      <c r="DN1434" s="29"/>
      <c r="DO1434" s="29"/>
      <c r="DP1434" s="29"/>
      <c r="DQ1434" s="29"/>
      <c r="DR1434" s="29"/>
      <c r="DS1434" s="29"/>
      <c r="DT1434" s="29"/>
      <c r="DU1434" s="29"/>
      <c r="DV1434" s="29"/>
      <c r="DW1434" s="29"/>
      <c r="DX1434" s="29"/>
      <c r="DY1434" s="29"/>
      <c r="DZ1434" s="29"/>
      <c r="EA1434" s="29"/>
      <c r="EB1434" s="29"/>
      <c r="EC1434" s="29"/>
      <c r="ED1434" s="29"/>
      <c r="EE1434" s="29"/>
      <c r="EF1434" s="29"/>
      <c r="EG1434" s="29"/>
      <c r="EH1434" s="29"/>
      <c r="EI1434" s="29"/>
      <c r="EJ1434" s="29"/>
      <c r="EK1434" s="29"/>
      <c r="EL1434" s="29"/>
      <c r="EM1434" s="29"/>
      <c r="EN1434" s="29"/>
      <c r="EO1434" s="29"/>
      <c r="EP1434" s="29"/>
      <c r="EQ1434" s="29"/>
      <c r="ER1434" s="29"/>
      <c r="ES1434" s="29"/>
      <c r="ET1434" s="29"/>
      <c r="EU1434" s="29"/>
      <c r="EV1434" s="29"/>
      <c r="EW1434" s="29"/>
      <c r="EX1434" s="29"/>
      <c r="EY1434" s="29"/>
      <c r="EZ1434" s="29"/>
      <c r="FA1434" s="29"/>
      <c r="FB1434" s="29"/>
      <c r="FC1434" s="29"/>
      <c r="FD1434" s="29"/>
      <c r="FE1434" s="29"/>
      <c r="FF1434" s="29"/>
      <c r="FG1434" s="29"/>
      <c r="FH1434" s="29"/>
      <c r="FI1434" s="29"/>
      <c r="FJ1434" s="29"/>
      <c r="FK1434" s="29"/>
      <c r="FL1434" s="29"/>
      <c r="FM1434" s="29"/>
      <c r="FN1434" s="29"/>
      <c r="FO1434" s="29"/>
      <c r="FP1434" s="29"/>
      <c r="FQ1434" s="29"/>
      <c r="FR1434" s="29"/>
      <c r="FS1434" s="29"/>
      <c r="FT1434" s="29"/>
      <c r="FU1434" s="29"/>
      <c r="FV1434" s="29"/>
      <c r="FW1434" s="29"/>
      <c r="FX1434" s="29"/>
      <c r="FY1434" s="29"/>
      <c r="FZ1434" s="29"/>
      <c r="GA1434" s="29"/>
      <c r="GB1434" s="29"/>
      <c r="GC1434" s="29"/>
      <c r="GD1434" s="29"/>
      <c r="GE1434" s="29"/>
      <c r="GF1434" s="29"/>
      <c r="GG1434" s="29"/>
      <c r="GH1434" s="29"/>
      <c r="GI1434" s="29"/>
      <c r="GJ1434" s="29"/>
      <c r="GK1434" s="29"/>
      <c r="GL1434" s="29"/>
      <c r="GM1434" s="29"/>
      <c r="GN1434" s="29"/>
      <c r="GO1434" s="29"/>
      <c r="GP1434" s="29"/>
      <c r="GQ1434" s="29"/>
      <c r="GR1434" s="29"/>
      <c r="GS1434" s="29"/>
      <c r="GT1434" s="29"/>
      <c r="GU1434" s="29"/>
      <c r="GV1434" s="29"/>
      <c r="GW1434" s="29"/>
      <c r="GX1434" s="29"/>
      <c r="GY1434" s="29"/>
      <c r="GZ1434" s="29"/>
      <c r="HA1434" s="29"/>
      <c r="HB1434" s="29"/>
      <c r="HC1434" s="29"/>
      <c r="HD1434" s="29"/>
      <c r="HE1434" s="29"/>
      <c r="HF1434" s="29"/>
      <c r="HG1434" s="29"/>
    </row>
    <row r="1435" spans="1:215" s="4" customFormat="1" ht="18.600000000000001" customHeight="1" x14ac:dyDescent="0.25">
      <c r="A1435" s="51" t="s">
        <v>972</v>
      </c>
      <c r="B1435" s="51" t="s">
        <v>968</v>
      </c>
      <c r="C1435" s="54" t="s">
        <v>241</v>
      </c>
      <c r="D1435" s="51" t="s">
        <v>969</v>
      </c>
      <c r="E1435" s="1" t="s">
        <v>976</v>
      </c>
      <c r="F1435" s="1" t="s">
        <v>4035</v>
      </c>
      <c r="G1435" s="1" t="s">
        <v>4422</v>
      </c>
      <c r="H1435" s="58">
        <f t="shared" si="46"/>
        <v>0.9</v>
      </c>
      <c r="I1435" s="5" t="s">
        <v>92</v>
      </c>
      <c r="J1435" s="1" t="s">
        <v>64</v>
      </c>
      <c r="K1435" s="5">
        <f t="shared" si="47"/>
        <v>9</v>
      </c>
      <c r="L1435" s="1" t="s">
        <v>143</v>
      </c>
      <c r="M1435" s="1" t="s">
        <v>971</v>
      </c>
      <c r="N1435" s="19" t="s">
        <v>4423</v>
      </c>
      <c r="O1435" s="25"/>
      <c r="P1435" s="25"/>
      <c r="Q1435" s="25"/>
      <c r="R1435" s="25"/>
      <c r="S1435" s="25"/>
      <c r="T1435" s="25"/>
      <c r="U1435" s="25"/>
      <c r="V1435" s="25"/>
      <c r="W1435" s="25"/>
      <c r="X1435" s="25"/>
      <c r="Y1435" s="25"/>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c r="CA1435" s="29"/>
      <c r="CB1435" s="29"/>
      <c r="CC1435" s="29"/>
      <c r="CD1435" s="29"/>
      <c r="CE1435" s="29"/>
      <c r="CF1435" s="29"/>
      <c r="CG1435" s="29"/>
      <c r="CH1435" s="29"/>
      <c r="CI1435" s="29"/>
      <c r="CJ1435" s="29"/>
      <c r="CK1435" s="29"/>
      <c r="CL1435" s="29"/>
      <c r="CM1435" s="29"/>
      <c r="CN1435" s="29"/>
      <c r="CO1435" s="29"/>
      <c r="CP1435" s="29"/>
      <c r="CQ1435" s="29"/>
      <c r="CR1435" s="29"/>
      <c r="CS1435" s="29"/>
      <c r="CT1435" s="29"/>
      <c r="CU1435" s="29"/>
      <c r="CV1435" s="29"/>
      <c r="CW1435" s="29"/>
      <c r="CX1435" s="29"/>
      <c r="CY1435" s="29"/>
      <c r="CZ1435" s="29"/>
      <c r="DA1435" s="29"/>
      <c r="DB1435" s="29"/>
      <c r="DC1435" s="29"/>
      <c r="DD1435" s="29"/>
      <c r="DE1435" s="29"/>
      <c r="DF1435" s="29"/>
      <c r="DG1435" s="29"/>
      <c r="DH1435" s="29"/>
      <c r="DI1435" s="29"/>
      <c r="DJ1435" s="29"/>
      <c r="DK1435" s="29"/>
      <c r="DL1435" s="29"/>
      <c r="DM1435" s="29"/>
      <c r="DN1435" s="29"/>
      <c r="DO1435" s="29"/>
      <c r="DP1435" s="29"/>
      <c r="DQ1435" s="29"/>
      <c r="DR1435" s="29"/>
      <c r="DS1435" s="29"/>
      <c r="DT1435" s="29"/>
      <c r="DU1435" s="29"/>
      <c r="DV1435" s="29"/>
      <c r="DW1435" s="29"/>
      <c r="DX1435" s="29"/>
      <c r="DY1435" s="29"/>
      <c r="DZ1435" s="29"/>
      <c r="EA1435" s="29"/>
      <c r="EB1435" s="29"/>
      <c r="EC1435" s="29"/>
      <c r="ED1435" s="29"/>
      <c r="EE1435" s="29"/>
      <c r="EF1435" s="29"/>
      <c r="EG1435" s="29"/>
      <c r="EH1435" s="29"/>
      <c r="EI1435" s="29"/>
      <c r="EJ1435" s="29"/>
      <c r="EK1435" s="29"/>
      <c r="EL1435" s="29"/>
      <c r="EM1435" s="29"/>
      <c r="EN1435" s="29"/>
      <c r="EO1435" s="29"/>
      <c r="EP1435" s="29"/>
      <c r="EQ1435" s="29"/>
      <c r="ER1435" s="29"/>
      <c r="ES1435" s="29"/>
      <c r="ET1435" s="29"/>
      <c r="EU1435" s="29"/>
      <c r="EV1435" s="29"/>
      <c r="EW1435" s="29"/>
      <c r="EX1435" s="29"/>
      <c r="EY1435" s="29"/>
      <c r="EZ1435" s="29"/>
      <c r="FA1435" s="29"/>
      <c r="FB1435" s="29"/>
      <c r="FC1435" s="29"/>
      <c r="FD1435" s="29"/>
      <c r="FE1435" s="29"/>
      <c r="FF1435" s="29"/>
      <c r="FG1435" s="29"/>
      <c r="FH1435" s="29"/>
      <c r="FI1435" s="29"/>
      <c r="FJ1435" s="29"/>
      <c r="FK1435" s="29"/>
      <c r="FL1435" s="29"/>
      <c r="FM1435" s="29"/>
      <c r="FN1435" s="29"/>
      <c r="FO1435" s="29"/>
      <c r="FP1435" s="29"/>
      <c r="FQ1435" s="29"/>
      <c r="FR1435" s="29"/>
      <c r="FS1435" s="29"/>
      <c r="FT1435" s="29"/>
      <c r="FU1435" s="29"/>
      <c r="FV1435" s="29"/>
      <c r="FW1435" s="29"/>
      <c r="FX1435" s="29"/>
      <c r="FY1435" s="29"/>
      <c r="FZ1435" s="29"/>
      <c r="GA1435" s="29"/>
      <c r="GB1435" s="29"/>
      <c r="GC1435" s="29"/>
      <c r="GD1435" s="29"/>
      <c r="GE1435" s="29"/>
      <c r="GF1435" s="29"/>
      <c r="GG1435" s="29"/>
      <c r="GH1435" s="29"/>
      <c r="GI1435" s="29"/>
      <c r="GJ1435" s="29"/>
      <c r="GK1435" s="29"/>
      <c r="GL1435" s="29"/>
      <c r="GM1435" s="29"/>
      <c r="GN1435" s="29"/>
      <c r="GO1435" s="29"/>
      <c r="GP1435" s="29"/>
      <c r="GQ1435" s="29"/>
      <c r="GR1435" s="29"/>
      <c r="GS1435" s="29"/>
      <c r="GT1435" s="29"/>
      <c r="GU1435" s="29"/>
      <c r="GV1435" s="29"/>
      <c r="GW1435" s="29"/>
      <c r="GX1435" s="29"/>
      <c r="GY1435" s="29"/>
      <c r="GZ1435" s="29"/>
      <c r="HA1435" s="29"/>
      <c r="HB1435" s="29"/>
      <c r="HC1435" s="29"/>
      <c r="HD1435" s="29"/>
      <c r="HE1435" s="29"/>
      <c r="HF1435" s="29"/>
      <c r="HG1435" s="29"/>
    </row>
    <row r="1436" spans="1:215" s="4" customFormat="1" ht="18.600000000000001" customHeight="1" x14ac:dyDescent="0.25">
      <c r="A1436" s="50" t="s">
        <v>972</v>
      </c>
      <c r="B1436" s="50" t="s">
        <v>968</v>
      </c>
      <c r="C1436" s="62" t="s">
        <v>157</v>
      </c>
      <c r="D1436" s="50" t="s">
        <v>969</v>
      </c>
      <c r="E1436" s="4" t="s">
        <v>977</v>
      </c>
      <c r="F1436" s="2" t="s">
        <v>4036</v>
      </c>
      <c r="G1436" s="2" t="s">
        <v>4424</v>
      </c>
      <c r="H1436" s="56">
        <f t="shared" si="46"/>
        <v>1</v>
      </c>
      <c r="I1436" s="7" t="s">
        <v>205</v>
      </c>
      <c r="J1436" s="4" t="s">
        <v>29</v>
      </c>
      <c r="K1436" s="7">
        <f t="shared" si="47"/>
        <v>33</v>
      </c>
      <c r="L1436" s="4" t="s">
        <v>205</v>
      </c>
      <c r="M1436" s="4" t="s">
        <v>971</v>
      </c>
      <c r="N1436" s="18" t="s">
        <v>4425</v>
      </c>
      <c r="O1436" s="29"/>
      <c r="P1436" s="29"/>
      <c r="Q1436" s="29"/>
      <c r="R1436" s="29"/>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29"/>
      <c r="CA1436" s="29"/>
      <c r="CB1436" s="29"/>
      <c r="CC1436" s="29"/>
      <c r="CD1436" s="29"/>
      <c r="CE1436" s="29"/>
      <c r="CF1436" s="29"/>
      <c r="CG1436" s="29"/>
      <c r="CH1436" s="29"/>
      <c r="CI1436" s="29"/>
      <c r="CJ1436" s="29"/>
      <c r="CK1436" s="29"/>
      <c r="CL1436" s="29"/>
      <c r="CM1436" s="29"/>
      <c r="CN1436" s="29"/>
      <c r="CO1436" s="29"/>
      <c r="CP1436" s="29"/>
      <c r="CQ1436" s="29"/>
      <c r="CR1436" s="29"/>
      <c r="CS1436" s="29"/>
      <c r="CT1436" s="29"/>
      <c r="CU1436" s="29"/>
      <c r="CV1436" s="29"/>
      <c r="CW1436" s="29"/>
      <c r="CX1436" s="29"/>
      <c r="CY1436" s="29"/>
      <c r="CZ1436" s="29"/>
      <c r="DA1436" s="29"/>
      <c r="DB1436" s="29"/>
      <c r="DC1436" s="29"/>
      <c r="DD1436" s="29"/>
      <c r="DE1436" s="29"/>
      <c r="DF1436" s="29"/>
      <c r="DG1436" s="29"/>
      <c r="DH1436" s="29"/>
      <c r="DI1436" s="29"/>
      <c r="DJ1436" s="29"/>
      <c r="DK1436" s="29"/>
      <c r="DL1436" s="29"/>
      <c r="DM1436" s="29"/>
      <c r="DN1436" s="29"/>
      <c r="DO1436" s="29"/>
      <c r="DP1436" s="29"/>
      <c r="DQ1436" s="29"/>
      <c r="DR1436" s="29"/>
      <c r="DS1436" s="29"/>
      <c r="DT1436" s="29"/>
      <c r="DU1436" s="29"/>
      <c r="DV1436" s="29"/>
      <c r="DW1436" s="29"/>
      <c r="DX1436" s="29"/>
      <c r="DY1436" s="29"/>
      <c r="DZ1436" s="29"/>
      <c r="EA1436" s="29"/>
      <c r="EB1436" s="29"/>
      <c r="EC1436" s="29"/>
      <c r="ED1436" s="29"/>
      <c r="EE1436" s="29"/>
      <c r="EF1436" s="29"/>
      <c r="EG1436" s="29"/>
      <c r="EH1436" s="29"/>
      <c r="EI1436" s="29"/>
      <c r="EJ1436" s="29"/>
      <c r="EK1436" s="29"/>
      <c r="EL1436" s="29"/>
      <c r="EM1436" s="29"/>
      <c r="EN1436" s="29"/>
      <c r="EO1436" s="29"/>
      <c r="EP1436" s="29"/>
      <c r="EQ1436" s="29"/>
      <c r="ER1436" s="29"/>
      <c r="ES1436" s="29"/>
      <c r="ET1436" s="29"/>
      <c r="EU1436" s="29"/>
      <c r="EV1436" s="29"/>
      <c r="EW1436" s="29"/>
      <c r="EX1436" s="29"/>
      <c r="EY1436" s="29"/>
      <c r="EZ1436" s="29"/>
      <c r="FA1436" s="29"/>
      <c r="FB1436" s="29"/>
      <c r="FC1436" s="29"/>
      <c r="FD1436" s="29"/>
      <c r="FE1436" s="29"/>
      <c r="FF1436" s="29"/>
      <c r="FG1436" s="29"/>
      <c r="FH1436" s="29"/>
      <c r="FI1436" s="29"/>
      <c r="FJ1436" s="29"/>
      <c r="FK1436" s="29"/>
      <c r="FL1436" s="29"/>
      <c r="FM1436" s="29"/>
      <c r="FN1436" s="29"/>
      <c r="FO1436" s="29"/>
      <c r="FP1436" s="29"/>
      <c r="FQ1436" s="29"/>
      <c r="FR1436" s="29"/>
      <c r="FS1436" s="29"/>
      <c r="FT1436" s="29"/>
      <c r="FU1436" s="29"/>
      <c r="FV1436" s="29"/>
      <c r="FW1436" s="29"/>
      <c r="FX1436" s="29"/>
      <c r="FY1436" s="29"/>
      <c r="FZ1436" s="29"/>
      <c r="GA1436" s="29"/>
      <c r="GB1436" s="29"/>
      <c r="GC1436" s="29"/>
      <c r="GD1436" s="29"/>
      <c r="GE1436" s="29"/>
      <c r="GF1436" s="29"/>
      <c r="GG1436" s="29"/>
      <c r="GH1436" s="29"/>
      <c r="GI1436" s="29"/>
      <c r="GJ1436" s="29"/>
      <c r="GK1436" s="29"/>
      <c r="GL1436" s="29"/>
      <c r="GM1436" s="29"/>
      <c r="GN1436" s="29"/>
      <c r="GO1436" s="29"/>
      <c r="GP1436" s="29"/>
      <c r="GQ1436" s="29"/>
      <c r="GR1436" s="29"/>
      <c r="GS1436" s="29"/>
      <c r="GT1436" s="29"/>
      <c r="GU1436" s="29"/>
      <c r="GV1436" s="29"/>
      <c r="GW1436" s="29"/>
      <c r="GX1436" s="29"/>
      <c r="GY1436" s="29"/>
      <c r="GZ1436" s="29"/>
      <c r="HA1436" s="29"/>
      <c r="HB1436" s="29"/>
      <c r="HC1436" s="29"/>
      <c r="HD1436" s="29"/>
      <c r="HE1436" s="29"/>
      <c r="HF1436" s="29"/>
      <c r="HG1436" s="29"/>
    </row>
    <row r="1437" spans="1:215" s="4" customFormat="1" ht="18.600000000000001" customHeight="1" x14ac:dyDescent="0.25">
      <c r="A1437" s="50" t="s">
        <v>972</v>
      </c>
      <c r="B1437" s="50" t="s">
        <v>968</v>
      </c>
      <c r="C1437" s="62" t="s">
        <v>263</v>
      </c>
      <c r="D1437" s="50" t="s">
        <v>969</v>
      </c>
      <c r="E1437" s="4" t="s">
        <v>978</v>
      </c>
      <c r="F1437" s="2" t="s">
        <v>4037</v>
      </c>
      <c r="G1437" s="2" t="s">
        <v>4422</v>
      </c>
      <c r="H1437" s="56">
        <f t="shared" si="46"/>
        <v>0.59655172413793101</v>
      </c>
      <c r="I1437" s="7" t="s">
        <v>76</v>
      </c>
      <c r="J1437" s="4" t="s">
        <v>33</v>
      </c>
      <c r="K1437" s="7">
        <f t="shared" si="47"/>
        <v>173</v>
      </c>
      <c r="L1437" s="4" t="s">
        <v>394</v>
      </c>
      <c r="M1437" s="4" t="s">
        <v>971</v>
      </c>
      <c r="N1437" s="18" t="s">
        <v>4423</v>
      </c>
      <c r="O1437" s="29"/>
      <c r="P1437" s="29"/>
      <c r="Q1437" s="29"/>
      <c r="R1437" s="29"/>
      <c r="S1437" s="29"/>
      <c r="T1437" s="29"/>
      <c r="U1437" s="29"/>
      <c r="V1437" s="29"/>
      <c r="W1437" s="29"/>
      <c r="X1437" s="29"/>
      <c r="Y1437" s="29"/>
      <c r="Z1437" s="29"/>
      <c r="AA1437" s="29"/>
      <c r="AB1437" s="29"/>
      <c r="AC1437" s="29"/>
      <c r="AD1437" s="29"/>
      <c r="AE1437" s="29"/>
      <c r="AF1437" s="29"/>
      <c r="AG1437" s="29"/>
      <c r="AH1437" s="29"/>
      <c r="AI1437" s="29"/>
      <c r="AJ1437" s="29"/>
      <c r="AK1437" s="29"/>
      <c r="AL1437" s="29"/>
      <c r="AM1437" s="29"/>
      <c r="AN1437" s="29"/>
      <c r="AO1437" s="29"/>
      <c r="AP1437" s="29"/>
      <c r="AQ1437" s="29"/>
      <c r="AR1437" s="29"/>
      <c r="AS1437" s="29"/>
      <c r="AT1437" s="29"/>
      <c r="AU1437" s="29"/>
      <c r="AV1437" s="29"/>
      <c r="AW1437" s="29"/>
      <c r="AX1437" s="29"/>
      <c r="AY1437" s="29"/>
      <c r="AZ1437" s="29"/>
      <c r="BA1437" s="29"/>
      <c r="BB1437" s="29"/>
      <c r="BC1437" s="29"/>
      <c r="BD1437" s="29"/>
      <c r="BE1437" s="29"/>
      <c r="BF1437" s="29"/>
      <c r="BG1437" s="29"/>
      <c r="BH1437" s="29"/>
      <c r="BI1437" s="29"/>
      <c r="BJ1437" s="29"/>
      <c r="BK1437" s="29"/>
      <c r="BL1437" s="29"/>
      <c r="BM1437" s="29"/>
      <c r="BN1437" s="29"/>
      <c r="BO1437" s="29"/>
      <c r="BP1437" s="29"/>
      <c r="BQ1437" s="29"/>
      <c r="BR1437" s="29"/>
      <c r="BS1437" s="29"/>
      <c r="BT1437" s="29"/>
      <c r="BU1437" s="29"/>
      <c r="BV1437" s="29"/>
      <c r="BW1437" s="29"/>
      <c r="BX1437" s="29"/>
      <c r="BY1437" s="29"/>
      <c r="BZ1437" s="29"/>
      <c r="CA1437" s="29"/>
      <c r="CB1437" s="29"/>
      <c r="CC1437" s="29"/>
      <c r="CD1437" s="29"/>
      <c r="CE1437" s="29"/>
      <c r="CF1437" s="29"/>
      <c r="CG1437" s="29"/>
      <c r="CH1437" s="29"/>
      <c r="CI1437" s="29"/>
      <c r="CJ1437" s="29"/>
      <c r="CK1437" s="29"/>
      <c r="CL1437" s="29"/>
      <c r="CM1437" s="29"/>
      <c r="CN1437" s="29"/>
      <c r="CO1437" s="29"/>
      <c r="CP1437" s="29"/>
      <c r="CQ1437" s="29"/>
      <c r="CR1437" s="29"/>
      <c r="CS1437" s="29"/>
      <c r="CT1437" s="29"/>
      <c r="CU1437" s="29"/>
      <c r="CV1437" s="29"/>
      <c r="CW1437" s="29"/>
      <c r="CX1437" s="29"/>
      <c r="CY1437" s="29"/>
      <c r="CZ1437" s="29"/>
      <c r="DA1437" s="29"/>
      <c r="DB1437" s="29"/>
      <c r="DC1437" s="29"/>
      <c r="DD1437" s="29"/>
      <c r="DE1437" s="29"/>
      <c r="DF1437" s="29"/>
      <c r="DG1437" s="29"/>
      <c r="DH1437" s="29"/>
      <c r="DI1437" s="29"/>
      <c r="DJ1437" s="29"/>
      <c r="DK1437" s="29"/>
      <c r="DL1437" s="29"/>
      <c r="DM1437" s="29"/>
      <c r="DN1437" s="29"/>
      <c r="DO1437" s="29"/>
      <c r="DP1437" s="29"/>
      <c r="DQ1437" s="29"/>
      <c r="DR1437" s="29"/>
      <c r="DS1437" s="29"/>
      <c r="DT1437" s="29"/>
      <c r="DU1437" s="29"/>
      <c r="DV1437" s="29"/>
      <c r="DW1437" s="29"/>
      <c r="DX1437" s="29"/>
      <c r="DY1437" s="29"/>
      <c r="DZ1437" s="29"/>
      <c r="EA1437" s="29"/>
      <c r="EB1437" s="29"/>
      <c r="EC1437" s="29"/>
      <c r="ED1437" s="29"/>
      <c r="EE1437" s="29"/>
      <c r="EF1437" s="29"/>
      <c r="EG1437" s="29"/>
      <c r="EH1437" s="29"/>
      <c r="EI1437" s="29"/>
      <c r="EJ1437" s="29"/>
      <c r="EK1437" s="29"/>
      <c r="EL1437" s="29"/>
      <c r="EM1437" s="29"/>
      <c r="EN1437" s="29"/>
      <c r="EO1437" s="29"/>
      <c r="EP1437" s="29"/>
      <c r="EQ1437" s="29"/>
      <c r="ER1437" s="29"/>
      <c r="ES1437" s="29"/>
      <c r="ET1437" s="29"/>
      <c r="EU1437" s="29"/>
      <c r="EV1437" s="29"/>
      <c r="EW1437" s="29"/>
      <c r="EX1437" s="29"/>
      <c r="EY1437" s="29"/>
      <c r="EZ1437" s="29"/>
      <c r="FA1437" s="29"/>
      <c r="FB1437" s="29"/>
      <c r="FC1437" s="29"/>
      <c r="FD1437" s="29"/>
      <c r="FE1437" s="29"/>
      <c r="FF1437" s="29"/>
      <c r="FG1437" s="29"/>
      <c r="FH1437" s="29"/>
      <c r="FI1437" s="29"/>
      <c r="FJ1437" s="29"/>
      <c r="FK1437" s="29"/>
      <c r="FL1437" s="29"/>
      <c r="FM1437" s="29"/>
      <c r="FN1437" s="29"/>
      <c r="FO1437" s="29"/>
      <c r="FP1437" s="29"/>
      <c r="FQ1437" s="29"/>
      <c r="FR1437" s="29"/>
      <c r="FS1437" s="29"/>
      <c r="FT1437" s="29"/>
      <c r="FU1437" s="29"/>
      <c r="FV1437" s="29"/>
      <c r="FW1437" s="29"/>
      <c r="FX1437" s="29"/>
      <c r="FY1437" s="29"/>
      <c r="FZ1437" s="29"/>
      <c r="GA1437" s="29"/>
      <c r="GB1437" s="29"/>
      <c r="GC1437" s="29"/>
      <c r="GD1437" s="29"/>
      <c r="GE1437" s="29"/>
      <c r="GF1437" s="29"/>
      <c r="GG1437" s="29"/>
      <c r="GH1437" s="29"/>
      <c r="GI1437" s="29"/>
      <c r="GJ1437" s="29"/>
      <c r="GK1437" s="29"/>
      <c r="GL1437" s="29"/>
      <c r="GM1437" s="29"/>
      <c r="GN1437" s="29"/>
      <c r="GO1437" s="29"/>
      <c r="GP1437" s="29"/>
      <c r="GQ1437" s="29"/>
      <c r="GR1437" s="29"/>
      <c r="GS1437" s="29"/>
      <c r="GT1437" s="29"/>
      <c r="GU1437" s="29"/>
      <c r="GV1437" s="29"/>
      <c r="GW1437" s="29"/>
      <c r="GX1437" s="29"/>
      <c r="GY1437" s="29"/>
      <c r="GZ1437" s="29"/>
      <c r="HA1437" s="29"/>
      <c r="HB1437" s="29"/>
      <c r="HC1437" s="29"/>
      <c r="HD1437" s="29"/>
      <c r="HE1437" s="29"/>
      <c r="HF1437" s="29"/>
      <c r="HG1437" s="29"/>
    </row>
    <row r="1438" spans="1:215" s="4" customFormat="1" ht="18.600000000000001" customHeight="1" x14ac:dyDescent="0.25">
      <c r="A1438" s="50" t="s">
        <v>972</v>
      </c>
      <c r="B1438" s="50" t="s">
        <v>2915</v>
      </c>
      <c r="C1438" s="62" t="s">
        <v>157</v>
      </c>
      <c r="D1438" s="50" t="s">
        <v>2916</v>
      </c>
      <c r="E1438" s="4" t="s">
        <v>2917</v>
      </c>
      <c r="F1438" s="2" t="s">
        <v>5758</v>
      </c>
      <c r="G1438" s="2" t="s">
        <v>5759</v>
      </c>
      <c r="H1438" s="56">
        <f t="shared" si="46"/>
        <v>0.55522388059701488</v>
      </c>
      <c r="I1438" s="7" t="s">
        <v>223</v>
      </c>
      <c r="J1438" s="4" t="s">
        <v>33</v>
      </c>
      <c r="K1438" s="7">
        <f t="shared" si="47"/>
        <v>186</v>
      </c>
      <c r="L1438" s="4" t="s">
        <v>1438</v>
      </c>
      <c r="M1438" s="4" t="s">
        <v>971</v>
      </c>
      <c r="N1438" s="18" t="s">
        <v>5760</v>
      </c>
      <c r="O1438" s="29"/>
      <c r="P1438" s="29"/>
      <c r="Q1438" s="29"/>
      <c r="R1438" s="29"/>
      <c r="S1438" s="29"/>
      <c r="T1438" s="29"/>
      <c r="U1438" s="29"/>
      <c r="V1438" s="29"/>
      <c r="W1438" s="29"/>
      <c r="X1438" s="29"/>
      <c r="Y1438" s="29"/>
      <c r="Z1438" s="29"/>
      <c r="AA1438" s="29"/>
      <c r="AB1438" s="29"/>
      <c r="AC1438" s="29"/>
      <c r="AD1438" s="29"/>
      <c r="AE1438" s="29"/>
      <c r="AF1438" s="29"/>
      <c r="AG1438" s="29"/>
      <c r="AH1438" s="29"/>
      <c r="AI1438" s="29"/>
      <c r="AJ1438" s="29"/>
      <c r="AK1438" s="29"/>
      <c r="AL1438" s="29"/>
      <c r="AM1438" s="29"/>
      <c r="AN1438" s="29"/>
      <c r="AO1438" s="29"/>
      <c r="AP1438" s="29"/>
      <c r="AQ1438" s="29"/>
      <c r="AR1438" s="29"/>
      <c r="AS1438" s="29"/>
      <c r="AT1438" s="29"/>
      <c r="AU1438" s="29"/>
      <c r="AV1438" s="29"/>
      <c r="AW1438" s="29"/>
      <c r="AX1438" s="29"/>
      <c r="AY1438" s="29"/>
      <c r="AZ1438" s="29"/>
      <c r="BA1438" s="29"/>
      <c r="BB1438" s="29"/>
      <c r="BC1438" s="29"/>
      <c r="BD1438" s="29"/>
      <c r="BE1438" s="29"/>
      <c r="BF1438" s="29"/>
      <c r="BG1438" s="29"/>
      <c r="BH1438" s="29"/>
      <c r="BI1438" s="29"/>
      <c r="BJ1438" s="29"/>
      <c r="BK1438" s="29"/>
      <c r="BL1438" s="29"/>
      <c r="BM1438" s="29"/>
      <c r="BN1438" s="29"/>
      <c r="BO1438" s="29"/>
      <c r="BP1438" s="29"/>
      <c r="BQ1438" s="29"/>
      <c r="BR1438" s="29"/>
      <c r="BS1438" s="29"/>
      <c r="BT1438" s="29"/>
      <c r="BU1438" s="29"/>
      <c r="BV1438" s="29"/>
      <c r="BW1438" s="29"/>
      <c r="BX1438" s="29"/>
      <c r="BY1438" s="29"/>
      <c r="BZ1438" s="29"/>
      <c r="CA1438" s="29"/>
      <c r="CB1438" s="29"/>
      <c r="CC1438" s="29"/>
      <c r="CD1438" s="29"/>
      <c r="CE1438" s="29"/>
      <c r="CF1438" s="29"/>
      <c r="CG1438" s="29"/>
      <c r="CH1438" s="29"/>
      <c r="CI1438" s="29"/>
      <c r="CJ1438" s="29"/>
      <c r="CK1438" s="29"/>
      <c r="CL1438" s="29"/>
      <c r="CM1438" s="29"/>
      <c r="CN1438" s="29"/>
      <c r="CO1438" s="29"/>
      <c r="CP1438" s="29"/>
      <c r="CQ1438" s="29"/>
      <c r="CR1438" s="29"/>
      <c r="CS1438" s="29"/>
      <c r="CT1438" s="29"/>
      <c r="CU1438" s="29"/>
      <c r="CV1438" s="29"/>
      <c r="CW1438" s="29"/>
      <c r="CX1438" s="29"/>
      <c r="CY1438" s="29"/>
      <c r="CZ1438" s="29"/>
      <c r="DA1438" s="29"/>
      <c r="DB1438" s="29"/>
      <c r="DC1438" s="29"/>
      <c r="DD1438" s="29"/>
      <c r="DE1438" s="29"/>
      <c r="DF1438" s="29"/>
      <c r="DG1438" s="29"/>
      <c r="DH1438" s="29"/>
      <c r="DI1438" s="29"/>
      <c r="DJ1438" s="29"/>
      <c r="DK1438" s="29"/>
      <c r="DL1438" s="29"/>
      <c r="DM1438" s="29"/>
      <c r="DN1438" s="29"/>
      <c r="DO1438" s="29"/>
      <c r="DP1438" s="29"/>
      <c r="DQ1438" s="29"/>
      <c r="DR1438" s="29"/>
      <c r="DS1438" s="29"/>
      <c r="DT1438" s="29"/>
      <c r="DU1438" s="29"/>
      <c r="DV1438" s="29"/>
      <c r="DW1438" s="29"/>
      <c r="DX1438" s="29"/>
      <c r="DY1438" s="29"/>
      <c r="DZ1438" s="29"/>
      <c r="EA1438" s="29"/>
      <c r="EB1438" s="29"/>
      <c r="EC1438" s="29"/>
      <c r="ED1438" s="29"/>
      <c r="EE1438" s="29"/>
      <c r="EF1438" s="29"/>
      <c r="EG1438" s="29"/>
      <c r="EH1438" s="29"/>
      <c r="EI1438" s="29"/>
      <c r="EJ1438" s="29"/>
      <c r="EK1438" s="29"/>
      <c r="EL1438" s="29"/>
      <c r="EM1438" s="29"/>
      <c r="EN1438" s="29"/>
      <c r="EO1438" s="29"/>
      <c r="EP1438" s="29"/>
      <c r="EQ1438" s="29"/>
      <c r="ER1438" s="29"/>
      <c r="ES1438" s="29"/>
      <c r="ET1438" s="29"/>
      <c r="EU1438" s="29"/>
      <c r="EV1438" s="29"/>
      <c r="EW1438" s="29"/>
      <c r="EX1438" s="29"/>
      <c r="EY1438" s="29"/>
      <c r="EZ1438" s="29"/>
      <c r="FA1438" s="29"/>
      <c r="FB1438" s="29"/>
      <c r="FC1438" s="29"/>
      <c r="FD1438" s="29"/>
      <c r="FE1438" s="29"/>
      <c r="FF1438" s="29"/>
      <c r="FG1438" s="29"/>
      <c r="FH1438" s="29"/>
      <c r="FI1438" s="29"/>
      <c r="FJ1438" s="29"/>
      <c r="FK1438" s="29"/>
      <c r="FL1438" s="29"/>
      <c r="FM1438" s="29"/>
      <c r="FN1438" s="29"/>
      <c r="FO1438" s="29"/>
      <c r="FP1438" s="29"/>
      <c r="FQ1438" s="29"/>
      <c r="FR1438" s="29"/>
      <c r="FS1438" s="29"/>
      <c r="FT1438" s="29"/>
      <c r="FU1438" s="29"/>
      <c r="FV1438" s="29"/>
      <c r="FW1438" s="29"/>
      <c r="FX1438" s="29"/>
      <c r="FY1438" s="29"/>
      <c r="FZ1438" s="29"/>
      <c r="GA1438" s="29"/>
      <c r="GB1438" s="29"/>
      <c r="GC1438" s="29"/>
      <c r="GD1438" s="29"/>
      <c r="GE1438" s="29"/>
      <c r="GF1438" s="29"/>
      <c r="GG1438" s="29"/>
      <c r="GH1438" s="29"/>
      <c r="GI1438" s="29"/>
      <c r="GJ1438" s="29"/>
      <c r="GK1438" s="29"/>
      <c r="GL1438" s="29"/>
      <c r="GM1438" s="29"/>
      <c r="GN1438" s="29"/>
      <c r="GO1438" s="29"/>
      <c r="GP1438" s="29"/>
      <c r="GQ1438" s="29"/>
      <c r="GR1438" s="29"/>
      <c r="GS1438" s="29"/>
      <c r="GT1438" s="29"/>
      <c r="GU1438" s="29"/>
      <c r="GV1438" s="29"/>
      <c r="GW1438" s="29"/>
      <c r="GX1438" s="29"/>
      <c r="GY1438" s="29"/>
      <c r="GZ1438" s="29"/>
      <c r="HA1438" s="29"/>
      <c r="HB1438" s="29"/>
      <c r="HC1438" s="29"/>
      <c r="HD1438" s="29"/>
      <c r="HE1438" s="29"/>
      <c r="HF1438" s="29"/>
      <c r="HG1438" s="29"/>
    </row>
    <row r="1439" spans="1:215" s="4" customFormat="1" ht="18.600000000000001" customHeight="1" x14ac:dyDescent="0.25">
      <c r="A1439" s="50" t="s">
        <v>972</v>
      </c>
      <c r="B1439" s="50" t="s">
        <v>2915</v>
      </c>
      <c r="C1439" s="62" t="s">
        <v>281</v>
      </c>
      <c r="D1439" s="50" t="s">
        <v>2916</v>
      </c>
      <c r="E1439" s="4" t="s">
        <v>2918</v>
      </c>
      <c r="F1439" s="2" t="s">
        <v>5761</v>
      </c>
      <c r="G1439" s="2" t="s">
        <v>5759</v>
      </c>
      <c r="H1439" s="56">
        <f t="shared" si="46"/>
        <v>0.45161290322580644</v>
      </c>
      <c r="I1439" s="7" t="s">
        <v>391</v>
      </c>
      <c r="J1439" s="4" t="s">
        <v>245</v>
      </c>
      <c r="K1439" s="7">
        <f t="shared" si="47"/>
        <v>98</v>
      </c>
      <c r="L1439" s="4" t="s">
        <v>1053</v>
      </c>
      <c r="M1439" s="4" t="s">
        <v>971</v>
      </c>
      <c r="N1439" s="18" t="s">
        <v>5760</v>
      </c>
      <c r="O1439" s="29"/>
      <c r="P1439" s="29"/>
      <c r="Q1439" s="29"/>
      <c r="R1439" s="29"/>
      <c r="S1439" s="29"/>
      <c r="T1439" s="29"/>
      <c r="U1439" s="29"/>
      <c r="V1439" s="29"/>
      <c r="W1439" s="29"/>
      <c r="X1439" s="29"/>
      <c r="Y1439" s="29"/>
      <c r="Z1439" s="29"/>
      <c r="AA1439" s="29"/>
      <c r="AB1439" s="29"/>
      <c r="AC1439" s="29"/>
      <c r="AD1439" s="29"/>
      <c r="AE1439" s="29"/>
      <c r="AF1439" s="29"/>
      <c r="AG1439" s="29"/>
      <c r="AH1439" s="29"/>
      <c r="AI1439" s="29"/>
      <c r="AJ1439" s="29"/>
      <c r="AK1439" s="29"/>
      <c r="AL1439" s="29"/>
      <c r="AM1439" s="29"/>
      <c r="AN1439" s="29"/>
      <c r="AO1439" s="29"/>
      <c r="AP1439" s="29"/>
      <c r="AQ1439" s="29"/>
      <c r="AR1439" s="29"/>
      <c r="AS1439" s="29"/>
      <c r="AT1439" s="29"/>
      <c r="AU1439" s="29"/>
      <c r="AV1439" s="29"/>
      <c r="AW1439" s="29"/>
      <c r="AX1439" s="29"/>
      <c r="AY1439" s="29"/>
      <c r="AZ1439" s="29"/>
      <c r="BA1439" s="29"/>
      <c r="BB1439" s="29"/>
      <c r="BC1439" s="29"/>
      <c r="BD1439" s="29"/>
      <c r="BE1439" s="29"/>
      <c r="BF1439" s="29"/>
      <c r="BG1439" s="29"/>
      <c r="BH1439" s="29"/>
      <c r="BI1439" s="29"/>
      <c r="BJ1439" s="29"/>
      <c r="BK1439" s="29"/>
      <c r="BL1439" s="29"/>
      <c r="BM1439" s="29"/>
      <c r="BN1439" s="29"/>
      <c r="BO1439" s="29"/>
      <c r="BP1439" s="29"/>
      <c r="BQ1439" s="29"/>
      <c r="BR1439" s="29"/>
      <c r="BS1439" s="29"/>
      <c r="BT1439" s="29"/>
      <c r="BU1439" s="29"/>
      <c r="BV1439" s="29"/>
      <c r="BW1439" s="29"/>
      <c r="BX1439" s="29"/>
      <c r="BY1439" s="29"/>
      <c r="BZ1439" s="29"/>
      <c r="CA1439" s="29"/>
      <c r="CB1439" s="29"/>
      <c r="CC1439" s="29"/>
      <c r="CD1439" s="29"/>
      <c r="CE1439" s="29"/>
      <c r="CF1439" s="29"/>
      <c r="CG1439" s="29"/>
      <c r="CH1439" s="29"/>
      <c r="CI1439" s="29"/>
      <c r="CJ1439" s="29"/>
      <c r="CK1439" s="29"/>
      <c r="CL1439" s="29"/>
      <c r="CM1439" s="29"/>
      <c r="CN1439" s="29"/>
      <c r="CO1439" s="29"/>
      <c r="CP1439" s="29"/>
      <c r="CQ1439" s="29"/>
      <c r="CR1439" s="29"/>
      <c r="CS1439" s="29"/>
      <c r="CT1439" s="29"/>
      <c r="CU1439" s="29"/>
      <c r="CV1439" s="29"/>
      <c r="CW1439" s="29"/>
      <c r="CX1439" s="29"/>
      <c r="CY1439" s="29"/>
      <c r="CZ1439" s="29"/>
      <c r="DA1439" s="29"/>
      <c r="DB1439" s="29"/>
      <c r="DC1439" s="29"/>
      <c r="DD1439" s="29"/>
      <c r="DE1439" s="29"/>
      <c r="DF1439" s="29"/>
      <c r="DG1439" s="29"/>
      <c r="DH1439" s="29"/>
      <c r="DI1439" s="29"/>
      <c r="DJ1439" s="29"/>
      <c r="DK1439" s="29"/>
      <c r="DL1439" s="29"/>
      <c r="DM1439" s="29"/>
      <c r="DN1439" s="29"/>
      <c r="DO1439" s="29"/>
      <c r="DP1439" s="29"/>
      <c r="DQ1439" s="29"/>
      <c r="DR1439" s="29"/>
      <c r="DS1439" s="29"/>
      <c r="DT1439" s="29"/>
      <c r="DU1439" s="29"/>
      <c r="DV1439" s="29"/>
      <c r="DW1439" s="29"/>
      <c r="DX1439" s="29"/>
      <c r="DY1439" s="29"/>
      <c r="DZ1439" s="29"/>
      <c r="EA1439" s="29"/>
      <c r="EB1439" s="29"/>
      <c r="EC1439" s="29"/>
      <c r="ED1439" s="29"/>
      <c r="EE1439" s="29"/>
      <c r="EF1439" s="29"/>
      <c r="EG1439" s="29"/>
      <c r="EH1439" s="29"/>
      <c r="EI1439" s="29"/>
      <c r="EJ1439" s="29"/>
      <c r="EK1439" s="29"/>
      <c r="EL1439" s="29"/>
      <c r="EM1439" s="29"/>
      <c r="EN1439" s="29"/>
      <c r="EO1439" s="29"/>
      <c r="EP1439" s="29"/>
      <c r="EQ1439" s="29"/>
      <c r="ER1439" s="29"/>
      <c r="ES1439" s="29"/>
      <c r="ET1439" s="29"/>
      <c r="EU1439" s="29"/>
      <c r="EV1439" s="29"/>
      <c r="EW1439" s="29"/>
      <c r="EX1439" s="29"/>
      <c r="EY1439" s="29"/>
      <c r="EZ1439" s="29"/>
      <c r="FA1439" s="29"/>
      <c r="FB1439" s="29"/>
      <c r="FC1439" s="29"/>
      <c r="FD1439" s="29"/>
      <c r="FE1439" s="29"/>
      <c r="FF1439" s="29"/>
      <c r="FG1439" s="29"/>
      <c r="FH1439" s="29"/>
      <c r="FI1439" s="29"/>
      <c r="FJ1439" s="29"/>
      <c r="FK1439" s="29"/>
      <c r="FL1439" s="29"/>
      <c r="FM1439" s="29"/>
      <c r="FN1439" s="29"/>
      <c r="FO1439" s="29"/>
      <c r="FP1439" s="29"/>
      <c r="FQ1439" s="29"/>
      <c r="FR1439" s="29"/>
      <c r="FS1439" s="29"/>
      <c r="FT1439" s="29"/>
      <c r="FU1439" s="29"/>
      <c r="FV1439" s="29"/>
      <c r="FW1439" s="29"/>
      <c r="FX1439" s="29"/>
      <c r="FY1439" s="29"/>
      <c r="FZ1439" s="29"/>
      <c r="GA1439" s="29"/>
      <c r="GB1439" s="29"/>
      <c r="GC1439" s="29"/>
      <c r="GD1439" s="29"/>
      <c r="GE1439" s="29"/>
      <c r="GF1439" s="29"/>
      <c r="GG1439" s="29"/>
      <c r="GH1439" s="29"/>
      <c r="GI1439" s="29"/>
      <c r="GJ1439" s="29"/>
      <c r="GK1439" s="29"/>
      <c r="GL1439" s="29"/>
      <c r="GM1439" s="29"/>
      <c r="GN1439" s="29"/>
      <c r="GO1439" s="29"/>
      <c r="GP1439" s="29"/>
      <c r="GQ1439" s="29"/>
      <c r="GR1439" s="29"/>
      <c r="GS1439" s="29"/>
      <c r="GT1439" s="29"/>
      <c r="GU1439" s="29"/>
      <c r="GV1439" s="29"/>
      <c r="GW1439" s="29"/>
      <c r="GX1439" s="29"/>
      <c r="GY1439" s="29"/>
      <c r="GZ1439" s="29"/>
      <c r="HA1439" s="29"/>
      <c r="HB1439" s="29"/>
      <c r="HC1439" s="29"/>
      <c r="HD1439" s="29"/>
      <c r="HE1439" s="29"/>
      <c r="HF1439" s="29"/>
      <c r="HG1439" s="29"/>
    </row>
    <row r="1440" spans="1:215" s="4" customFormat="1" ht="18.600000000000001" customHeight="1" x14ac:dyDescent="0.25">
      <c r="A1440" s="50" t="s">
        <v>972</v>
      </c>
      <c r="B1440" s="50" t="s">
        <v>2915</v>
      </c>
      <c r="C1440" s="62" t="s">
        <v>24</v>
      </c>
      <c r="D1440" s="50" t="s">
        <v>2916</v>
      </c>
      <c r="E1440" s="4" t="s">
        <v>2919</v>
      </c>
      <c r="F1440" s="2" t="s">
        <v>5761</v>
      </c>
      <c r="G1440" s="2" t="s">
        <v>5759</v>
      </c>
      <c r="H1440" s="56">
        <f t="shared" si="46"/>
        <v>0.54430379746835444</v>
      </c>
      <c r="I1440" s="7" t="s">
        <v>129</v>
      </c>
      <c r="J1440" s="4" t="s">
        <v>2</v>
      </c>
      <c r="K1440" s="7">
        <f t="shared" si="47"/>
        <v>86</v>
      </c>
      <c r="L1440" s="4" t="s">
        <v>216</v>
      </c>
      <c r="M1440" s="4" t="s">
        <v>971</v>
      </c>
      <c r="N1440" s="18" t="s">
        <v>5760</v>
      </c>
      <c r="O1440" s="29"/>
      <c r="P1440" s="29"/>
      <c r="Q1440" s="29"/>
      <c r="R1440" s="29"/>
      <c r="S1440" s="29"/>
      <c r="T1440" s="29"/>
      <c r="U1440" s="29"/>
      <c r="V1440" s="29"/>
      <c r="W1440" s="29"/>
      <c r="X1440" s="29"/>
      <c r="Y1440" s="29"/>
      <c r="Z1440" s="29"/>
      <c r="AA1440" s="29"/>
      <c r="AB1440" s="29"/>
      <c r="AC1440" s="29"/>
      <c r="AD1440" s="29"/>
      <c r="AE1440" s="29"/>
      <c r="AF1440" s="29"/>
      <c r="AG1440" s="29"/>
      <c r="AH1440" s="29"/>
      <c r="AI1440" s="29"/>
      <c r="AJ1440" s="29"/>
      <c r="AK1440" s="29"/>
      <c r="AL1440" s="29"/>
      <c r="AM1440" s="29"/>
      <c r="AN1440" s="29"/>
      <c r="AO1440" s="29"/>
      <c r="AP1440" s="29"/>
      <c r="AQ1440" s="29"/>
      <c r="AR1440" s="29"/>
      <c r="AS1440" s="29"/>
      <c r="AT1440" s="29"/>
      <c r="AU1440" s="29"/>
      <c r="AV1440" s="29"/>
      <c r="AW1440" s="29"/>
      <c r="AX1440" s="29"/>
      <c r="AY1440" s="29"/>
      <c r="AZ1440" s="29"/>
      <c r="BA1440" s="29"/>
      <c r="BB1440" s="29"/>
      <c r="BC1440" s="29"/>
      <c r="BD1440" s="29"/>
      <c r="BE1440" s="29"/>
      <c r="BF1440" s="29"/>
      <c r="BG1440" s="29"/>
      <c r="BH1440" s="29"/>
      <c r="BI1440" s="29"/>
      <c r="BJ1440" s="29"/>
      <c r="BK1440" s="29"/>
      <c r="BL1440" s="29"/>
      <c r="BM1440" s="29"/>
      <c r="BN1440" s="29"/>
      <c r="BO1440" s="29"/>
      <c r="BP1440" s="29"/>
      <c r="BQ1440" s="29"/>
      <c r="BR1440" s="29"/>
      <c r="BS1440" s="29"/>
      <c r="BT1440" s="29"/>
      <c r="BU1440" s="29"/>
      <c r="BV1440" s="29"/>
      <c r="BW1440" s="29"/>
      <c r="BX1440" s="29"/>
      <c r="BY1440" s="29"/>
      <c r="BZ1440" s="29"/>
      <c r="CA1440" s="29"/>
      <c r="CB1440" s="29"/>
      <c r="CC1440" s="29"/>
      <c r="CD1440" s="29"/>
      <c r="CE1440" s="29"/>
      <c r="CF1440" s="29"/>
      <c r="CG1440" s="29"/>
      <c r="CH1440" s="29"/>
      <c r="CI1440" s="29"/>
      <c r="CJ1440" s="29"/>
      <c r="CK1440" s="29"/>
      <c r="CL1440" s="29"/>
      <c r="CM1440" s="29"/>
      <c r="CN1440" s="29"/>
      <c r="CO1440" s="29"/>
      <c r="CP1440" s="29"/>
      <c r="CQ1440" s="29"/>
      <c r="CR1440" s="29"/>
      <c r="CS1440" s="29"/>
      <c r="CT1440" s="29"/>
      <c r="CU1440" s="29"/>
      <c r="CV1440" s="29"/>
      <c r="CW1440" s="29"/>
      <c r="CX1440" s="29"/>
      <c r="CY1440" s="29"/>
      <c r="CZ1440" s="29"/>
      <c r="DA1440" s="29"/>
      <c r="DB1440" s="29"/>
      <c r="DC1440" s="29"/>
      <c r="DD1440" s="29"/>
      <c r="DE1440" s="29"/>
      <c r="DF1440" s="29"/>
      <c r="DG1440" s="29"/>
      <c r="DH1440" s="29"/>
      <c r="DI1440" s="29"/>
      <c r="DJ1440" s="29"/>
      <c r="DK1440" s="29"/>
      <c r="DL1440" s="29"/>
      <c r="DM1440" s="29"/>
      <c r="DN1440" s="29"/>
      <c r="DO1440" s="29"/>
      <c r="DP1440" s="29"/>
      <c r="DQ1440" s="29"/>
      <c r="DR1440" s="29"/>
      <c r="DS1440" s="29"/>
      <c r="DT1440" s="29"/>
      <c r="DU1440" s="29"/>
      <c r="DV1440" s="29"/>
      <c r="DW1440" s="29"/>
      <c r="DX1440" s="29"/>
      <c r="DY1440" s="29"/>
      <c r="DZ1440" s="29"/>
      <c r="EA1440" s="29"/>
      <c r="EB1440" s="29"/>
      <c r="EC1440" s="29"/>
      <c r="ED1440" s="29"/>
      <c r="EE1440" s="29"/>
      <c r="EF1440" s="29"/>
      <c r="EG1440" s="29"/>
      <c r="EH1440" s="29"/>
      <c r="EI1440" s="29"/>
      <c r="EJ1440" s="29"/>
      <c r="EK1440" s="29"/>
      <c r="EL1440" s="29"/>
      <c r="EM1440" s="29"/>
      <c r="EN1440" s="29"/>
      <c r="EO1440" s="29"/>
      <c r="EP1440" s="29"/>
      <c r="EQ1440" s="29"/>
      <c r="ER1440" s="29"/>
      <c r="ES1440" s="29"/>
      <c r="ET1440" s="29"/>
      <c r="EU1440" s="29"/>
      <c r="EV1440" s="29"/>
      <c r="EW1440" s="29"/>
      <c r="EX1440" s="29"/>
      <c r="EY1440" s="29"/>
      <c r="EZ1440" s="29"/>
      <c r="FA1440" s="29"/>
      <c r="FB1440" s="29"/>
      <c r="FC1440" s="29"/>
      <c r="FD1440" s="29"/>
      <c r="FE1440" s="29"/>
      <c r="FF1440" s="29"/>
      <c r="FG1440" s="29"/>
      <c r="FH1440" s="29"/>
      <c r="FI1440" s="29"/>
      <c r="FJ1440" s="29"/>
      <c r="FK1440" s="29"/>
      <c r="FL1440" s="29"/>
      <c r="FM1440" s="29"/>
      <c r="FN1440" s="29"/>
      <c r="FO1440" s="29"/>
      <c r="FP1440" s="29"/>
      <c r="FQ1440" s="29"/>
      <c r="FR1440" s="29"/>
      <c r="FS1440" s="29"/>
      <c r="FT1440" s="29"/>
      <c r="FU1440" s="29"/>
      <c r="FV1440" s="29"/>
      <c r="FW1440" s="29"/>
      <c r="FX1440" s="29"/>
      <c r="FY1440" s="29"/>
      <c r="FZ1440" s="29"/>
      <c r="GA1440" s="29"/>
      <c r="GB1440" s="29"/>
      <c r="GC1440" s="29"/>
      <c r="GD1440" s="29"/>
      <c r="GE1440" s="29"/>
      <c r="GF1440" s="29"/>
      <c r="GG1440" s="29"/>
      <c r="GH1440" s="29"/>
      <c r="GI1440" s="29"/>
      <c r="GJ1440" s="29"/>
      <c r="GK1440" s="29"/>
      <c r="GL1440" s="29"/>
      <c r="GM1440" s="29"/>
      <c r="GN1440" s="29"/>
      <c r="GO1440" s="29"/>
      <c r="GP1440" s="29"/>
      <c r="GQ1440" s="29"/>
      <c r="GR1440" s="29"/>
      <c r="GS1440" s="29"/>
      <c r="GT1440" s="29"/>
      <c r="GU1440" s="29"/>
      <c r="GV1440" s="29"/>
      <c r="GW1440" s="29"/>
      <c r="GX1440" s="29"/>
      <c r="GY1440" s="29"/>
      <c r="GZ1440" s="29"/>
      <c r="HA1440" s="29"/>
      <c r="HB1440" s="29"/>
      <c r="HC1440" s="29"/>
      <c r="HD1440" s="29"/>
      <c r="HE1440" s="29"/>
      <c r="HF1440" s="29"/>
      <c r="HG1440" s="29"/>
    </row>
    <row r="1441" spans="1:215" s="4" customFormat="1" ht="18.600000000000001" customHeight="1" x14ac:dyDescent="0.25">
      <c r="A1441" s="50" t="s">
        <v>972</v>
      </c>
      <c r="B1441" s="50" t="s">
        <v>2980</v>
      </c>
      <c r="C1441" s="62" t="s">
        <v>13</v>
      </c>
      <c r="D1441" s="50" t="s">
        <v>2981</v>
      </c>
      <c r="E1441" s="4" t="s">
        <v>2982</v>
      </c>
      <c r="F1441" s="2" t="s">
        <v>5821</v>
      </c>
      <c r="G1441" s="2" t="s">
        <v>5822</v>
      </c>
      <c r="H1441" s="56">
        <f t="shared" si="46"/>
        <v>0.63636363636363635</v>
      </c>
      <c r="I1441" s="7" t="s">
        <v>131</v>
      </c>
      <c r="J1441" s="4" t="s">
        <v>70</v>
      </c>
      <c r="K1441" s="7">
        <f t="shared" si="47"/>
        <v>84</v>
      </c>
      <c r="L1441" s="4" t="s">
        <v>913</v>
      </c>
      <c r="M1441" s="4" t="s">
        <v>971</v>
      </c>
      <c r="N1441" s="18" t="s">
        <v>5823</v>
      </c>
      <c r="O1441" s="29"/>
      <c r="P1441" s="29"/>
      <c r="Q1441" s="29"/>
      <c r="R1441" s="29"/>
      <c r="S1441" s="29"/>
      <c r="T1441" s="29"/>
      <c r="U1441" s="29"/>
      <c r="V1441" s="29"/>
      <c r="W1441" s="29"/>
      <c r="X1441" s="29"/>
      <c r="Y1441" s="29"/>
      <c r="Z1441" s="29"/>
      <c r="AA1441" s="29"/>
      <c r="AB1441" s="29"/>
      <c r="AC1441" s="29"/>
      <c r="AD1441" s="29"/>
      <c r="AE1441" s="29"/>
      <c r="AF1441" s="29"/>
      <c r="AG1441" s="29"/>
      <c r="AH1441" s="29"/>
      <c r="AI1441" s="29"/>
      <c r="AJ1441" s="29"/>
      <c r="AK1441" s="29"/>
      <c r="AL1441" s="29"/>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c r="CA1441" s="29"/>
      <c r="CB1441" s="29"/>
      <c r="CC1441" s="29"/>
      <c r="CD1441" s="29"/>
      <c r="CE1441" s="29"/>
      <c r="CF1441" s="29"/>
      <c r="CG1441" s="29"/>
      <c r="CH1441" s="29"/>
      <c r="CI1441" s="29"/>
      <c r="CJ1441" s="29"/>
      <c r="CK1441" s="29"/>
      <c r="CL1441" s="29"/>
      <c r="CM1441" s="29"/>
      <c r="CN1441" s="29"/>
      <c r="CO1441" s="29"/>
      <c r="CP1441" s="29"/>
      <c r="CQ1441" s="29"/>
      <c r="CR1441" s="29"/>
      <c r="CS1441" s="29"/>
      <c r="CT1441" s="29"/>
      <c r="CU1441" s="29"/>
      <c r="CV1441" s="29"/>
      <c r="CW1441" s="29"/>
      <c r="CX1441" s="29"/>
      <c r="CY1441" s="29"/>
      <c r="CZ1441" s="29"/>
      <c r="DA1441" s="29"/>
      <c r="DB1441" s="29"/>
      <c r="DC1441" s="29"/>
      <c r="DD1441" s="29"/>
      <c r="DE1441" s="29"/>
      <c r="DF1441" s="29"/>
      <c r="DG1441" s="29"/>
      <c r="DH1441" s="29"/>
      <c r="DI1441" s="29"/>
      <c r="DJ1441" s="29"/>
      <c r="DK1441" s="29"/>
      <c r="DL1441" s="29"/>
      <c r="DM1441" s="29"/>
      <c r="DN1441" s="29"/>
      <c r="DO1441" s="29"/>
      <c r="DP1441" s="29"/>
      <c r="DQ1441" s="29"/>
      <c r="DR1441" s="29"/>
      <c r="DS1441" s="29"/>
      <c r="DT1441" s="29"/>
      <c r="DU1441" s="29"/>
      <c r="DV1441" s="29"/>
      <c r="DW1441" s="29"/>
      <c r="DX1441" s="29"/>
      <c r="DY1441" s="29"/>
      <c r="DZ1441" s="29"/>
      <c r="EA1441" s="29"/>
      <c r="EB1441" s="29"/>
      <c r="EC1441" s="29"/>
      <c r="ED1441" s="29"/>
      <c r="EE1441" s="29"/>
      <c r="EF1441" s="29"/>
      <c r="EG1441" s="29"/>
      <c r="EH1441" s="29"/>
      <c r="EI1441" s="29"/>
      <c r="EJ1441" s="29"/>
      <c r="EK1441" s="29"/>
      <c r="EL1441" s="29"/>
      <c r="EM1441" s="29"/>
      <c r="EN1441" s="29"/>
      <c r="EO1441" s="29"/>
      <c r="EP1441" s="29"/>
      <c r="EQ1441" s="29"/>
      <c r="ER1441" s="29"/>
      <c r="ES1441" s="29"/>
      <c r="ET1441" s="29"/>
      <c r="EU1441" s="29"/>
      <c r="EV1441" s="29"/>
      <c r="EW1441" s="29"/>
      <c r="EX1441" s="29"/>
      <c r="EY1441" s="29"/>
      <c r="EZ1441" s="29"/>
      <c r="FA1441" s="29"/>
      <c r="FB1441" s="29"/>
      <c r="FC1441" s="29"/>
      <c r="FD1441" s="29"/>
      <c r="FE1441" s="29"/>
      <c r="FF1441" s="29"/>
      <c r="FG1441" s="29"/>
      <c r="FH1441" s="29"/>
      <c r="FI1441" s="29"/>
      <c r="FJ1441" s="29"/>
      <c r="FK1441" s="29"/>
      <c r="FL1441" s="29"/>
      <c r="FM1441" s="29"/>
      <c r="FN1441" s="29"/>
      <c r="FO1441" s="29"/>
      <c r="FP1441" s="29"/>
      <c r="FQ1441" s="29"/>
      <c r="FR1441" s="29"/>
      <c r="FS1441" s="29"/>
      <c r="FT1441" s="29"/>
      <c r="FU1441" s="29"/>
      <c r="FV1441" s="29"/>
      <c r="FW1441" s="29"/>
      <c r="FX1441" s="29"/>
      <c r="FY1441" s="29"/>
      <c r="FZ1441" s="29"/>
      <c r="GA1441" s="29"/>
      <c r="GB1441" s="29"/>
      <c r="GC1441" s="29"/>
      <c r="GD1441" s="29"/>
      <c r="GE1441" s="29"/>
      <c r="GF1441" s="29"/>
      <c r="GG1441" s="29"/>
      <c r="GH1441" s="29"/>
      <c r="GI1441" s="29"/>
      <c r="GJ1441" s="29"/>
      <c r="GK1441" s="29"/>
      <c r="GL1441" s="29"/>
      <c r="GM1441" s="29"/>
      <c r="GN1441" s="29"/>
      <c r="GO1441" s="29"/>
      <c r="GP1441" s="29"/>
      <c r="GQ1441" s="29"/>
      <c r="GR1441" s="29"/>
      <c r="GS1441" s="29"/>
      <c r="GT1441" s="29"/>
      <c r="GU1441" s="29"/>
      <c r="GV1441" s="29"/>
      <c r="GW1441" s="29"/>
      <c r="GX1441" s="29"/>
      <c r="GY1441" s="29"/>
      <c r="GZ1441" s="29"/>
      <c r="HA1441" s="29"/>
      <c r="HB1441" s="29"/>
      <c r="HC1441" s="29"/>
      <c r="HD1441" s="29"/>
      <c r="HE1441" s="29"/>
      <c r="HF1441" s="29"/>
      <c r="HG1441" s="29"/>
    </row>
    <row r="1442" spans="1:215" s="4" customFormat="1" ht="18.600000000000001" customHeight="1" x14ac:dyDescent="0.25">
      <c r="A1442" s="50" t="s">
        <v>972</v>
      </c>
      <c r="B1442" s="50" t="s">
        <v>2980</v>
      </c>
      <c r="C1442" s="62" t="s">
        <v>65</v>
      </c>
      <c r="D1442" s="50" t="s">
        <v>2981</v>
      </c>
      <c r="E1442" s="4" t="s">
        <v>2983</v>
      </c>
      <c r="F1442" s="2" t="s">
        <v>5821</v>
      </c>
      <c r="G1442" s="2" t="s">
        <v>5822</v>
      </c>
      <c r="H1442" s="56">
        <f t="shared" si="46"/>
        <v>0.43333333333333335</v>
      </c>
      <c r="I1442" s="7" t="s">
        <v>145</v>
      </c>
      <c r="J1442" s="4" t="s">
        <v>143</v>
      </c>
      <c r="K1442" s="7">
        <f t="shared" si="47"/>
        <v>52</v>
      </c>
      <c r="L1442" s="4" t="s">
        <v>281</v>
      </c>
      <c r="M1442" s="4" t="s">
        <v>971</v>
      </c>
      <c r="N1442" s="18" t="s">
        <v>5823</v>
      </c>
      <c r="O1442" s="29"/>
      <c r="P1442" s="29"/>
      <c r="Q1442" s="29"/>
      <c r="R1442" s="29"/>
      <c r="S1442" s="29"/>
      <c r="T1442" s="29"/>
      <c r="U1442" s="29"/>
      <c r="V1442" s="29"/>
      <c r="W1442" s="29"/>
      <c r="X1442" s="29"/>
      <c r="Y1442" s="29"/>
      <c r="Z1442" s="29"/>
      <c r="AA1442" s="29"/>
      <c r="AB1442" s="29"/>
      <c r="AC1442" s="29"/>
      <c r="AD1442" s="29"/>
      <c r="AE1442" s="29"/>
      <c r="AF1442" s="29"/>
      <c r="AG1442" s="29"/>
      <c r="AH1442" s="29"/>
      <c r="AI1442" s="29"/>
      <c r="AJ1442" s="29"/>
      <c r="AK1442" s="29"/>
      <c r="AL1442" s="29"/>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c r="CA1442" s="29"/>
      <c r="CB1442" s="29"/>
      <c r="CC1442" s="29"/>
      <c r="CD1442" s="29"/>
      <c r="CE1442" s="29"/>
      <c r="CF1442" s="29"/>
      <c r="CG1442" s="29"/>
      <c r="CH1442" s="29"/>
      <c r="CI1442" s="29"/>
      <c r="CJ1442" s="29"/>
      <c r="CK1442" s="29"/>
      <c r="CL1442" s="29"/>
      <c r="CM1442" s="29"/>
      <c r="CN1442" s="29"/>
      <c r="CO1442" s="29"/>
      <c r="CP1442" s="29"/>
      <c r="CQ1442" s="29"/>
      <c r="CR1442" s="29"/>
      <c r="CS1442" s="29"/>
      <c r="CT1442" s="29"/>
      <c r="CU1442" s="29"/>
      <c r="CV1442" s="29"/>
      <c r="CW1442" s="29"/>
      <c r="CX1442" s="29"/>
      <c r="CY1442" s="29"/>
      <c r="CZ1442" s="29"/>
      <c r="DA1442" s="29"/>
      <c r="DB1442" s="29"/>
      <c r="DC1442" s="29"/>
      <c r="DD1442" s="29"/>
      <c r="DE1442" s="29"/>
      <c r="DF1442" s="29"/>
      <c r="DG1442" s="29"/>
      <c r="DH1442" s="29"/>
      <c r="DI1442" s="29"/>
      <c r="DJ1442" s="29"/>
      <c r="DK1442" s="29"/>
      <c r="DL1442" s="29"/>
      <c r="DM1442" s="29"/>
      <c r="DN1442" s="29"/>
      <c r="DO1442" s="29"/>
      <c r="DP1442" s="29"/>
      <c r="DQ1442" s="29"/>
      <c r="DR1442" s="29"/>
      <c r="DS1442" s="29"/>
      <c r="DT1442" s="29"/>
      <c r="DU1442" s="29"/>
      <c r="DV1442" s="29"/>
      <c r="DW1442" s="29"/>
      <c r="DX1442" s="29"/>
      <c r="DY1442" s="29"/>
      <c r="DZ1442" s="29"/>
      <c r="EA1442" s="29"/>
      <c r="EB1442" s="29"/>
      <c r="EC1442" s="29"/>
      <c r="ED1442" s="29"/>
      <c r="EE1442" s="29"/>
      <c r="EF1442" s="29"/>
      <c r="EG1442" s="29"/>
      <c r="EH1442" s="29"/>
      <c r="EI1442" s="29"/>
      <c r="EJ1442" s="29"/>
      <c r="EK1442" s="29"/>
      <c r="EL1442" s="29"/>
      <c r="EM1442" s="29"/>
      <c r="EN1442" s="29"/>
      <c r="EO1442" s="29"/>
      <c r="EP1442" s="29"/>
      <c r="EQ1442" s="29"/>
      <c r="ER1442" s="29"/>
      <c r="ES1442" s="29"/>
      <c r="ET1442" s="29"/>
      <c r="EU1442" s="29"/>
      <c r="EV1442" s="29"/>
      <c r="EW1442" s="29"/>
      <c r="EX1442" s="29"/>
      <c r="EY1442" s="29"/>
      <c r="EZ1442" s="29"/>
      <c r="FA1442" s="29"/>
      <c r="FB1442" s="29"/>
      <c r="FC1442" s="29"/>
      <c r="FD1442" s="29"/>
      <c r="FE1442" s="29"/>
      <c r="FF1442" s="29"/>
      <c r="FG1442" s="29"/>
      <c r="FH1442" s="29"/>
      <c r="FI1442" s="29"/>
      <c r="FJ1442" s="29"/>
      <c r="FK1442" s="29"/>
      <c r="FL1442" s="29"/>
      <c r="FM1442" s="29"/>
      <c r="FN1442" s="29"/>
      <c r="FO1442" s="29"/>
      <c r="FP1442" s="29"/>
      <c r="FQ1442" s="29"/>
      <c r="FR1442" s="29"/>
      <c r="FS1442" s="29"/>
      <c r="FT1442" s="29"/>
      <c r="FU1442" s="29"/>
      <c r="FV1442" s="29"/>
      <c r="FW1442" s="29"/>
      <c r="FX1442" s="29"/>
      <c r="FY1442" s="29"/>
      <c r="FZ1442" s="29"/>
      <c r="GA1442" s="29"/>
      <c r="GB1442" s="29"/>
      <c r="GC1442" s="29"/>
      <c r="GD1442" s="29"/>
      <c r="GE1442" s="29"/>
      <c r="GF1442" s="29"/>
      <c r="GG1442" s="29"/>
      <c r="GH1442" s="29"/>
      <c r="GI1442" s="29"/>
      <c r="GJ1442" s="29"/>
      <c r="GK1442" s="29"/>
      <c r="GL1442" s="29"/>
      <c r="GM1442" s="29"/>
      <c r="GN1442" s="29"/>
      <c r="GO1442" s="29"/>
      <c r="GP1442" s="29"/>
      <c r="GQ1442" s="29"/>
      <c r="GR1442" s="29"/>
      <c r="GS1442" s="29"/>
      <c r="GT1442" s="29"/>
      <c r="GU1442" s="29"/>
      <c r="GV1442" s="29"/>
      <c r="GW1442" s="29"/>
      <c r="GX1442" s="29"/>
      <c r="GY1442" s="29"/>
      <c r="GZ1442" s="29"/>
      <c r="HA1442" s="29"/>
      <c r="HB1442" s="29"/>
      <c r="HC1442" s="29"/>
      <c r="HD1442" s="29"/>
      <c r="HE1442" s="29"/>
      <c r="HF1442" s="29"/>
      <c r="HG1442" s="29"/>
    </row>
    <row r="1443" spans="1:215" s="4" customFormat="1" ht="18.600000000000001" customHeight="1" x14ac:dyDescent="0.25">
      <c r="A1443" s="50" t="s">
        <v>972</v>
      </c>
      <c r="B1443" s="50" t="s">
        <v>2980</v>
      </c>
      <c r="C1443" s="62" t="s">
        <v>315</v>
      </c>
      <c r="D1443" s="50" t="s">
        <v>2981</v>
      </c>
      <c r="E1443" s="4" t="s">
        <v>2984</v>
      </c>
      <c r="F1443" s="2" t="s">
        <v>5824</v>
      </c>
      <c r="G1443" s="2" t="s">
        <v>5822</v>
      </c>
      <c r="H1443" s="56">
        <f t="shared" si="46"/>
        <v>0.51401869158878499</v>
      </c>
      <c r="I1443" s="7" t="s">
        <v>247</v>
      </c>
      <c r="J1443" s="4" t="s">
        <v>63</v>
      </c>
      <c r="K1443" s="7">
        <f t="shared" si="47"/>
        <v>55</v>
      </c>
      <c r="L1443" s="4" t="s">
        <v>82</v>
      </c>
      <c r="M1443" s="4" t="s">
        <v>971</v>
      </c>
      <c r="N1443" s="18" t="s">
        <v>5823</v>
      </c>
      <c r="O1443" s="29"/>
      <c r="P1443" s="29"/>
      <c r="Q1443" s="29"/>
      <c r="R1443" s="29"/>
      <c r="S1443" s="29"/>
      <c r="T1443" s="29"/>
      <c r="U1443" s="29"/>
      <c r="V1443" s="29"/>
      <c r="W1443" s="29"/>
      <c r="X1443" s="29"/>
      <c r="Y1443" s="29"/>
      <c r="Z1443" s="29"/>
      <c r="AA1443" s="29"/>
      <c r="AB1443" s="29"/>
      <c r="AC1443" s="29"/>
      <c r="AD1443" s="29"/>
      <c r="AE1443" s="29"/>
      <c r="AF1443" s="29"/>
      <c r="AG1443" s="29"/>
      <c r="AH1443" s="29"/>
      <c r="AI1443" s="29"/>
      <c r="AJ1443" s="29"/>
      <c r="AK1443" s="29"/>
      <c r="AL1443" s="29"/>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c r="DN1443" s="29"/>
      <c r="DO1443" s="29"/>
      <c r="DP1443" s="29"/>
      <c r="DQ1443" s="29"/>
      <c r="DR1443" s="29"/>
      <c r="DS1443" s="29"/>
      <c r="DT1443" s="29"/>
      <c r="DU1443" s="29"/>
      <c r="DV1443" s="29"/>
      <c r="DW1443" s="29"/>
      <c r="DX1443" s="29"/>
      <c r="DY1443" s="29"/>
      <c r="DZ1443" s="29"/>
      <c r="EA1443" s="29"/>
      <c r="EB1443" s="29"/>
      <c r="EC1443" s="29"/>
      <c r="ED1443" s="29"/>
      <c r="EE1443" s="29"/>
      <c r="EF1443" s="29"/>
      <c r="EG1443" s="29"/>
      <c r="EH1443" s="29"/>
      <c r="EI1443" s="29"/>
      <c r="EJ1443" s="29"/>
      <c r="EK1443" s="29"/>
      <c r="EL1443" s="29"/>
      <c r="EM1443" s="29"/>
      <c r="EN1443" s="29"/>
      <c r="EO1443" s="29"/>
      <c r="EP1443" s="29"/>
      <c r="EQ1443" s="29"/>
      <c r="ER1443" s="29"/>
      <c r="ES1443" s="29"/>
      <c r="ET1443" s="29"/>
      <c r="EU1443" s="29"/>
      <c r="EV1443" s="29"/>
      <c r="EW1443" s="29"/>
      <c r="EX1443" s="29"/>
      <c r="EY1443" s="29"/>
      <c r="EZ1443" s="29"/>
      <c r="FA1443" s="29"/>
      <c r="FB1443" s="29"/>
      <c r="FC1443" s="29"/>
      <c r="FD1443" s="29"/>
      <c r="FE1443" s="29"/>
      <c r="FF1443" s="29"/>
      <c r="FG1443" s="29"/>
      <c r="FH1443" s="29"/>
      <c r="FI1443" s="29"/>
      <c r="FJ1443" s="29"/>
      <c r="FK1443" s="29"/>
      <c r="FL1443" s="29"/>
      <c r="FM1443" s="29"/>
      <c r="FN1443" s="29"/>
      <c r="FO1443" s="29"/>
      <c r="FP1443" s="29"/>
      <c r="FQ1443" s="29"/>
      <c r="FR1443" s="29"/>
      <c r="FS1443" s="29"/>
      <c r="FT1443" s="29"/>
      <c r="FU1443" s="29"/>
      <c r="FV1443" s="29"/>
      <c r="FW1443" s="29"/>
      <c r="FX1443" s="29"/>
      <c r="FY1443" s="29"/>
      <c r="FZ1443" s="29"/>
      <c r="GA1443" s="29"/>
      <c r="GB1443" s="29"/>
      <c r="GC1443" s="29"/>
      <c r="GD1443" s="29"/>
      <c r="GE1443" s="29"/>
      <c r="GF1443" s="29"/>
      <c r="GG1443" s="29"/>
      <c r="GH1443" s="29"/>
      <c r="GI1443" s="29"/>
      <c r="GJ1443" s="29"/>
      <c r="GK1443" s="29"/>
      <c r="GL1443" s="29"/>
      <c r="GM1443" s="29"/>
      <c r="GN1443" s="29"/>
      <c r="GO1443" s="29"/>
      <c r="GP1443" s="29"/>
      <c r="GQ1443" s="29"/>
      <c r="GR1443" s="29"/>
      <c r="GS1443" s="29"/>
      <c r="GT1443" s="29"/>
      <c r="GU1443" s="29"/>
      <c r="GV1443" s="29"/>
      <c r="GW1443" s="29"/>
      <c r="GX1443" s="29"/>
      <c r="GY1443" s="29"/>
      <c r="GZ1443" s="29"/>
      <c r="HA1443" s="29"/>
      <c r="HB1443" s="29"/>
      <c r="HC1443" s="29"/>
      <c r="HD1443" s="29"/>
      <c r="HE1443" s="29"/>
      <c r="HF1443" s="29"/>
      <c r="HG1443" s="29"/>
    </row>
    <row r="1444" spans="1:215" s="4" customFormat="1" ht="18.600000000000001" customHeight="1" x14ac:dyDescent="0.25">
      <c r="A1444" s="50" t="s">
        <v>854</v>
      </c>
      <c r="B1444" s="50" t="s">
        <v>850</v>
      </c>
      <c r="C1444" s="62" t="s">
        <v>2</v>
      </c>
      <c r="D1444" s="50" t="s">
        <v>851</v>
      </c>
      <c r="E1444" s="4" t="s">
        <v>852</v>
      </c>
      <c r="F1444" s="2" t="s">
        <v>3998</v>
      </c>
      <c r="G1444" s="2" t="s">
        <v>4394</v>
      </c>
      <c r="H1444" s="56">
        <f t="shared" ref="H1444:H1507" si="48">K1444/L1444</f>
        <v>0.32569245463228269</v>
      </c>
      <c r="I1444" s="7" t="s">
        <v>571</v>
      </c>
      <c r="J1444" s="4" t="s">
        <v>124</v>
      </c>
      <c r="K1444" s="7">
        <f t="shared" ref="K1444:K1507" si="49">I1444+J1444</f>
        <v>341</v>
      </c>
      <c r="L1444" s="4" t="s">
        <v>855</v>
      </c>
      <c r="M1444" s="4" t="s">
        <v>853</v>
      </c>
      <c r="N1444" s="18" t="s">
        <v>4395</v>
      </c>
      <c r="O1444" s="29"/>
      <c r="P1444" s="29"/>
      <c r="Q1444" s="29"/>
      <c r="R1444" s="29"/>
      <c r="S1444" s="29"/>
      <c r="T1444" s="29"/>
      <c r="U1444" s="29"/>
      <c r="V1444" s="29"/>
      <c r="W1444" s="29"/>
      <c r="X1444" s="29"/>
      <c r="Y1444" s="29"/>
      <c r="Z1444" s="29"/>
      <c r="AA1444" s="29"/>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29"/>
      <c r="CA1444" s="29"/>
      <c r="CB1444" s="29"/>
      <c r="CC1444" s="29"/>
      <c r="CD1444" s="29"/>
      <c r="CE1444" s="29"/>
      <c r="CF1444" s="29"/>
      <c r="CG1444" s="29"/>
      <c r="CH1444" s="29"/>
      <c r="CI1444" s="29"/>
      <c r="CJ1444" s="29"/>
      <c r="CK1444" s="29"/>
      <c r="CL1444" s="29"/>
      <c r="CM1444" s="29"/>
      <c r="CN1444" s="29"/>
      <c r="CO1444" s="29"/>
      <c r="CP1444" s="29"/>
      <c r="CQ1444" s="29"/>
      <c r="CR1444" s="29"/>
      <c r="CS1444" s="29"/>
      <c r="CT1444" s="29"/>
      <c r="CU1444" s="29"/>
      <c r="CV1444" s="29"/>
      <c r="CW1444" s="29"/>
      <c r="CX1444" s="29"/>
      <c r="CY1444" s="29"/>
      <c r="CZ1444" s="29"/>
      <c r="DA1444" s="29"/>
      <c r="DB1444" s="29"/>
      <c r="DC1444" s="29"/>
      <c r="DD1444" s="29"/>
      <c r="DE1444" s="29"/>
      <c r="DF1444" s="29"/>
      <c r="DG1444" s="29"/>
      <c r="DH1444" s="29"/>
      <c r="DI1444" s="29"/>
      <c r="DJ1444" s="29"/>
      <c r="DK1444" s="29"/>
      <c r="DL1444" s="29"/>
      <c r="DM1444" s="29"/>
      <c r="DN1444" s="29"/>
      <c r="DO1444" s="29"/>
      <c r="DP1444" s="29"/>
      <c r="DQ1444" s="29"/>
      <c r="DR1444" s="29"/>
      <c r="DS1444" s="29"/>
      <c r="DT1444" s="29"/>
      <c r="DU1444" s="29"/>
      <c r="DV1444" s="29"/>
      <c r="DW1444" s="29"/>
      <c r="DX1444" s="29"/>
      <c r="DY1444" s="29"/>
      <c r="DZ1444" s="29"/>
      <c r="EA1444" s="29"/>
      <c r="EB1444" s="29"/>
      <c r="EC1444" s="29"/>
      <c r="ED1444" s="29"/>
      <c r="EE1444" s="29"/>
      <c r="EF1444" s="29"/>
      <c r="EG1444" s="29"/>
      <c r="EH1444" s="29"/>
      <c r="EI1444" s="29"/>
      <c r="EJ1444" s="29"/>
      <c r="EK1444" s="29"/>
      <c r="EL1444" s="29"/>
      <c r="EM1444" s="29"/>
      <c r="EN1444" s="29"/>
      <c r="EO1444" s="29"/>
      <c r="EP1444" s="29"/>
      <c r="EQ1444" s="29"/>
      <c r="ER1444" s="29"/>
      <c r="ES1444" s="29"/>
      <c r="ET1444" s="29"/>
      <c r="EU1444" s="29"/>
      <c r="EV1444" s="29"/>
      <c r="EW1444" s="29"/>
      <c r="EX1444" s="29"/>
      <c r="EY1444" s="29"/>
      <c r="EZ1444" s="29"/>
      <c r="FA1444" s="29"/>
      <c r="FB1444" s="29"/>
      <c r="FC1444" s="29"/>
      <c r="FD1444" s="29"/>
      <c r="FE1444" s="29"/>
      <c r="FF1444" s="29"/>
      <c r="FG1444" s="29"/>
      <c r="FH1444" s="29"/>
      <c r="FI1444" s="29"/>
      <c r="FJ1444" s="29"/>
      <c r="FK1444" s="29"/>
      <c r="FL1444" s="29"/>
      <c r="FM1444" s="29"/>
      <c r="FN1444" s="29"/>
      <c r="FO1444" s="29"/>
      <c r="FP1444" s="29"/>
      <c r="FQ1444" s="29"/>
      <c r="FR1444" s="29"/>
      <c r="FS1444" s="29"/>
      <c r="FT1444" s="29"/>
      <c r="FU1444" s="29"/>
      <c r="FV1444" s="29"/>
      <c r="FW1444" s="29"/>
      <c r="FX1444" s="29"/>
      <c r="FY1444" s="29"/>
      <c r="FZ1444" s="29"/>
      <c r="GA1444" s="29"/>
      <c r="GB1444" s="29"/>
      <c r="GC1444" s="29"/>
      <c r="GD1444" s="29"/>
      <c r="GE1444" s="29"/>
      <c r="GF1444" s="29"/>
      <c r="GG1444" s="29"/>
      <c r="GH1444" s="29"/>
      <c r="GI1444" s="29"/>
      <c r="GJ1444" s="29"/>
      <c r="GK1444" s="29"/>
      <c r="GL1444" s="29"/>
      <c r="GM1444" s="29"/>
      <c r="GN1444" s="29"/>
      <c r="GO1444" s="29"/>
      <c r="GP1444" s="29"/>
      <c r="GQ1444" s="29"/>
      <c r="GR1444" s="29"/>
      <c r="GS1444" s="29"/>
      <c r="GT1444" s="29"/>
      <c r="GU1444" s="29"/>
      <c r="GV1444" s="29"/>
      <c r="GW1444" s="29"/>
      <c r="GX1444" s="29"/>
      <c r="GY1444" s="29"/>
      <c r="GZ1444" s="29"/>
      <c r="HA1444" s="29"/>
      <c r="HB1444" s="29"/>
      <c r="HC1444" s="29"/>
      <c r="HD1444" s="29"/>
      <c r="HE1444" s="29"/>
      <c r="HF1444" s="29"/>
      <c r="HG1444" s="29"/>
    </row>
    <row r="1445" spans="1:215" s="4" customFormat="1" ht="18.600000000000001" customHeight="1" x14ac:dyDescent="0.25">
      <c r="A1445" s="50" t="s">
        <v>854</v>
      </c>
      <c r="B1445" s="50" t="s">
        <v>850</v>
      </c>
      <c r="C1445" s="62" t="s">
        <v>65</v>
      </c>
      <c r="D1445" s="50" t="s">
        <v>851</v>
      </c>
      <c r="E1445" s="4" t="s">
        <v>857</v>
      </c>
      <c r="F1445" s="2" t="s">
        <v>3999</v>
      </c>
      <c r="G1445" s="2" t="s">
        <v>4394</v>
      </c>
      <c r="H1445" s="56">
        <f t="shared" si="48"/>
        <v>0.41002949852507375</v>
      </c>
      <c r="I1445" s="7" t="s">
        <v>24</v>
      </c>
      <c r="J1445" s="4" t="s">
        <v>125</v>
      </c>
      <c r="K1445" s="7">
        <f t="shared" si="49"/>
        <v>139</v>
      </c>
      <c r="L1445" s="4" t="s">
        <v>858</v>
      </c>
      <c r="M1445" s="4" t="s">
        <v>853</v>
      </c>
      <c r="N1445" s="18" t="s">
        <v>4395</v>
      </c>
      <c r="O1445" s="29"/>
      <c r="P1445" s="29"/>
      <c r="Q1445" s="29"/>
      <c r="R1445" s="29"/>
      <c r="S1445" s="29"/>
      <c r="T1445" s="29"/>
      <c r="U1445" s="29"/>
      <c r="V1445" s="29"/>
      <c r="W1445" s="29"/>
      <c r="X1445" s="29"/>
      <c r="Y1445" s="29"/>
      <c r="Z1445" s="29"/>
      <c r="AA1445" s="29"/>
      <c r="AB1445" s="29"/>
      <c r="AC1445" s="29"/>
      <c r="AD1445" s="29"/>
      <c r="AE1445" s="29"/>
      <c r="AF1445" s="29"/>
      <c r="AG1445" s="29"/>
      <c r="AH1445" s="29"/>
      <c r="AI1445" s="29"/>
      <c r="AJ1445" s="29"/>
      <c r="AK1445" s="29"/>
      <c r="AL1445" s="29"/>
      <c r="AM1445" s="29"/>
      <c r="AN1445" s="29"/>
      <c r="AO1445" s="29"/>
      <c r="AP1445" s="29"/>
      <c r="AQ1445" s="29"/>
      <c r="AR1445" s="29"/>
      <c r="AS1445" s="29"/>
      <c r="AT1445" s="29"/>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29"/>
      <c r="CA1445" s="29"/>
      <c r="CB1445" s="29"/>
      <c r="CC1445" s="29"/>
      <c r="CD1445" s="29"/>
      <c r="CE1445" s="29"/>
      <c r="CF1445" s="29"/>
      <c r="CG1445" s="29"/>
      <c r="CH1445" s="29"/>
      <c r="CI1445" s="29"/>
      <c r="CJ1445" s="29"/>
      <c r="CK1445" s="29"/>
      <c r="CL1445" s="29"/>
      <c r="CM1445" s="29"/>
      <c r="CN1445" s="29"/>
      <c r="CO1445" s="29"/>
      <c r="CP1445" s="29"/>
      <c r="CQ1445" s="29"/>
      <c r="CR1445" s="29"/>
      <c r="CS1445" s="29"/>
      <c r="CT1445" s="29"/>
      <c r="CU1445" s="29"/>
      <c r="CV1445" s="29"/>
      <c r="CW1445" s="29"/>
      <c r="CX1445" s="29"/>
      <c r="CY1445" s="29"/>
      <c r="CZ1445" s="29"/>
      <c r="DA1445" s="29"/>
      <c r="DB1445" s="29"/>
      <c r="DC1445" s="29"/>
      <c r="DD1445" s="29"/>
      <c r="DE1445" s="29"/>
      <c r="DF1445" s="29"/>
      <c r="DG1445" s="29"/>
      <c r="DH1445" s="29"/>
      <c r="DI1445" s="29"/>
      <c r="DJ1445" s="29"/>
      <c r="DK1445" s="29"/>
      <c r="DL1445" s="29"/>
      <c r="DM1445" s="29"/>
      <c r="DN1445" s="29"/>
      <c r="DO1445" s="29"/>
      <c r="DP1445" s="29"/>
      <c r="DQ1445" s="29"/>
      <c r="DR1445" s="29"/>
      <c r="DS1445" s="29"/>
      <c r="DT1445" s="29"/>
      <c r="DU1445" s="29"/>
      <c r="DV1445" s="29"/>
      <c r="DW1445" s="29"/>
      <c r="DX1445" s="29"/>
      <c r="DY1445" s="29"/>
      <c r="DZ1445" s="29"/>
      <c r="EA1445" s="29"/>
      <c r="EB1445" s="29"/>
      <c r="EC1445" s="29"/>
      <c r="ED1445" s="29"/>
      <c r="EE1445" s="29"/>
      <c r="EF1445" s="29"/>
      <c r="EG1445" s="29"/>
      <c r="EH1445" s="29"/>
      <c r="EI1445" s="29"/>
      <c r="EJ1445" s="29"/>
      <c r="EK1445" s="29"/>
      <c r="EL1445" s="29"/>
      <c r="EM1445" s="29"/>
      <c r="EN1445" s="29"/>
      <c r="EO1445" s="29"/>
      <c r="EP1445" s="29"/>
      <c r="EQ1445" s="29"/>
      <c r="ER1445" s="29"/>
      <c r="ES1445" s="29"/>
      <c r="ET1445" s="29"/>
      <c r="EU1445" s="29"/>
      <c r="EV1445" s="29"/>
      <c r="EW1445" s="29"/>
      <c r="EX1445" s="29"/>
      <c r="EY1445" s="29"/>
      <c r="EZ1445" s="29"/>
      <c r="FA1445" s="29"/>
      <c r="FB1445" s="29"/>
      <c r="FC1445" s="29"/>
      <c r="FD1445" s="29"/>
      <c r="FE1445" s="29"/>
      <c r="FF1445" s="29"/>
      <c r="FG1445" s="29"/>
      <c r="FH1445" s="29"/>
      <c r="FI1445" s="29"/>
      <c r="FJ1445" s="29"/>
      <c r="FK1445" s="29"/>
      <c r="FL1445" s="29"/>
      <c r="FM1445" s="29"/>
      <c r="FN1445" s="29"/>
      <c r="FO1445" s="29"/>
      <c r="FP1445" s="29"/>
      <c r="FQ1445" s="29"/>
      <c r="FR1445" s="29"/>
      <c r="FS1445" s="29"/>
      <c r="FT1445" s="29"/>
      <c r="FU1445" s="29"/>
      <c r="FV1445" s="29"/>
      <c r="FW1445" s="29"/>
      <c r="FX1445" s="29"/>
      <c r="FY1445" s="29"/>
      <c r="FZ1445" s="29"/>
      <c r="GA1445" s="29"/>
      <c r="GB1445" s="29"/>
      <c r="GC1445" s="29"/>
      <c r="GD1445" s="29"/>
      <c r="GE1445" s="29"/>
      <c r="GF1445" s="29"/>
      <c r="GG1445" s="29"/>
      <c r="GH1445" s="29"/>
      <c r="GI1445" s="29"/>
      <c r="GJ1445" s="29"/>
      <c r="GK1445" s="29"/>
      <c r="GL1445" s="29"/>
      <c r="GM1445" s="29"/>
      <c r="GN1445" s="29"/>
      <c r="GO1445" s="29"/>
      <c r="GP1445" s="29"/>
      <c r="GQ1445" s="29"/>
      <c r="GR1445" s="29"/>
      <c r="GS1445" s="29"/>
      <c r="GT1445" s="29"/>
      <c r="GU1445" s="29"/>
      <c r="GV1445" s="29"/>
      <c r="GW1445" s="29"/>
      <c r="GX1445" s="29"/>
      <c r="GY1445" s="29"/>
      <c r="GZ1445" s="29"/>
      <c r="HA1445" s="29"/>
      <c r="HB1445" s="29"/>
      <c r="HC1445" s="29"/>
      <c r="HD1445" s="29"/>
      <c r="HE1445" s="29"/>
      <c r="HF1445" s="29"/>
      <c r="HG1445" s="29"/>
    </row>
    <row r="1446" spans="1:215" s="4" customFormat="1" ht="18.600000000000001" customHeight="1" x14ac:dyDescent="0.25">
      <c r="A1446" s="51" t="s">
        <v>854</v>
      </c>
      <c r="B1446" s="51" t="s">
        <v>850</v>
      </c>
      <c r="C1446" s="54" t="s">
        <v>263</v>
      </c>
      <c r="D1446" s="51" t="s">
        <v>851</v>
      </c>
      <c r="E1446" s="1" t="s">
        <v>859</v>
      </c>
      <c r="F1446" s="1" t="s">
        <v>4000</v>
      </c>
      <c r="G1446" s="1" t="s">
        <v>4394</v>
      </c>
      <c r="H1446" s="58">
        <f t="shared" si="48"/>
        <v>0.31111111111111112</v>
      </c>
      <c r="I1446" s="5" t="s">
        <v>106</v>
      </c>
      <c r="J1446" s="1" t="s">
        <v>2</v>
      </c>
      <c r="K1446" s="5">
        <f t="shared" si="49"/>
        <v>126</v>
      </c>
      <c r="L1446" s="1" t="s">
        <v>860</v>
      </c>
      <c r="M1446" s="1" t="s">
        <v>853</v>
      </c>
      <c r="N1446" s="19" t="s">
        <v>4395</v>
      </c>
      <c r="O1446" s="25"/>
      <c r="P1446" s="25"/>
      <c r="Q1446" s="25"/>
      <c r="R1446" s="25"/>
      <c r="S1446" s="25"/>
      <c r="T1446" s="25"/>
      <c r="U1446" s="25"/>
      <c r="V1446" s="25"/>
      <c r="W1446" s="25"/>
      <c r="X1446" s="25"/>
      <c r="Y1446" s="25"/>
      <c r="Z1446" s="29"/>
      <c r="AA1446" s="29"/>
      <c r="AB1446" s="29"/>
      <c r="AC1446" s="29"/>
      <c r="AD1446" s="29"/>
      <c r="AE1446" s="29"/>
      <c r="AF1446" s="29"/>
      <c r="AG1446" s="29"/>
      <c r="AH1446" s="29"/>
      <c r="AI1446" s="29"/>
      <c r="AJ1446" s="29"/>
      <c r="AK1446" s="29"/>
      <c r="AL1446" s="29"/>
      <c r="AM1446" s="29"/>
      <c r="AN1446" s="29"/>
      <c r="AO1446" s="29"/>
      <c r="AP1446" s="29"/>
      <c r="AQ1446" s="29"/>
      <c r="AR1446" s="29"/>
      <c r="AS1446" s="29"/>
      <c r="AT1446" s="29"/>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29"/>
      <c r="CA1446" s="29"/>
      <c r="CB1446" s="29"/>
      <c r="CC1446" s="29"/>
      <c r="CD1446" s="29"/>
      <c r="CE1446" s="29"/>
      <c r="CF1446" s="29"/>
      <c r="CG1446" s="29"/>
      <c r="CH1446" s="29"/>
      <c r="CI1446" s="29"/>
      <c r="CJ1446" s="29"/>
      <c r="CK1446" s="29"/>
      <c r="CL1446" s="29"/>
      <c r="CM1446" s="29"/>
      <c r="CN1446" s="29"/>
      <c r="CO1446" s="29"/>
      <c r="CP1446" s="29"/>
      <c r="CQ1446" s="29"/>
      <c r="CR1446" s="29"/>
      <c r="CS1446" s="29"/>
      <c r="CT1446" s="29"/>
      <c r="CU1446" s="29"/>
      <c r="CV1446" s="29"/>
      <c r="CW1446" s="29"/>
      <c r="CX1446" s="29"/>
      <c r="CY1446" s="29"/>
      <c r="CZ1446" s="29"/>
      <c r="DA1446" s="29"/>
      <c r="DB1446" s="29"/>
      <c r="DC1446" s="29"/>
      <c r="DD1446" s="29"/>
      <c r="DE1446" s="29"/>
      <c r="DF1446" s="29"/>
      <c r="DG1446" s="29"/>
      <c r="DH1446" s="29"/>
      <c r="DI1446" s="29"/>
      <c r="DJ1446" s="29"/>
      <c r="DK1446" s="29"/>
      <c r="DL1446" s="29"/>
      <c r="DM1446" s="29"/>
      <c r="DN1446" s="29"/>
      <c r="DO1446" s="29"/>
      <c r="DP1446" s="29"/>
      <c r="DQ1446" s="29"/>
      <c r="DR1446" s="29"/>
      <c r="DS1446" s="29"/>
      <c r="DT1446" s="29"/>
      <c r="DU1446" s="29"/>
      <c r="DV1446" s="29"/>
      <c r="DW1446" s="29"/>
      <c r="DX1446" s="29"/>
      <c r="DY1446" s="29"/>
      <c r="DZ1446" s="29"/>
      <c r="EA1446" s="29"/>
      <c r="EB1446" s="29"/>
      <c r="EC1446" s="29"/>
      <c r="ED1446" s="29"/>
      <c r="EE1446" s="29"/>
      <c r="EF1446" s="29"/>
      <c r="EG1446" s="29"/>
      <c r="EH1446" s="29"/>
      <c r="EI1446" s="29"/>
      <c r="EJ1446" s="29"/>
      <c r="EK1446" s="29"/>
      <c r="EL1446" s="29"/>
      <c r="EM1446" s="29"/>
      <c r="EN1446" s="29"/>
      <c r="EO1446" s="29"/>
      <c r="EP1446" s="29"/>
      <c r="EQ1446" s="29"/>
      <c r="ER1446" s="29"/>
      <c r="ES1446" s="29"/>
      <c r="ET1446" s="29"/>
      <c r="EU1446" s="29"/>
      <c r="EV1446" s="29"/>
      <c r="EW1446" s="29"/>
      <c r="EX1446" s="29"/>
      <c r="EY1446" s="29"/>
      <c r="EZ1446" s="29"/>
      <c r="FA1446" s="29"/>
      <c r="FB1446" s="29"/>
      <c r="FC1446" s="29"/>
      <c r="FD1446" s="29"/>
      <c r="FE1446" s="29"/>
      <c r="FF1446" s="29"/>
      <c r="FG1446" s="29"/>
      <c r="FH1446" s="29"/>
      <c r="FI1446" s="29"/>
      <c r="FJ1446" s="29"/>
      <c r="FK1446" s="29"/>
      <c r="FL1446" s="29"/>
      <c r="FM1446" s="29"/>
      <c r="FN1446" s="29"/>
      <c r="FO1446" s="29"/>
      <c r="FP1446" s="29"/>
      <c r="FQ1446" s="29"/>
      <c r="FR1446" s="29"/>
      <c r="FS1446" s="29"/>
      <c r="FT1446" s="29"/>
      <c r="FU1446" s="29"/>
      <c r="FV1446" s="29"/>
      <c r="FW1446" s="29"/>
      <c r="FX1446" s="29"/>
      <c r="FY1446" s="29"/>
      <c r="FZ1446" s="29"/>
      <c r="GA1446" s="29"/>
      <c r="GB1446" s="29"/>
      <c r="GC1446" s="29"/>
      <c r="GD1446" s="29"/>
      <c r="GE1446" s="29"/>
      <c r="GF1446" s="29"/>
      <c r="GG1446" s="29"/>
      <c r="GH1446" s="29"/>
      <c r="GI1446" s="29"/>
      <c r="GJ1446" s="29"/>
      <c r="GK1446" s="29"/>
      <c r="GL1446" s="29"/>
      <c r="GM1446" s="29"/>
      <c r="GN1446" s="29"/>
      <c r="GO1446" s="29"/>
      <c r="GP1446" s="29"/>
      <c r="GQ1446" s="29"/>
      <c r="GR1446" s="29"/>
      <c r="GS1446" s="29"/>
      <c r="GT1446" s="29"/>
      <c r="GU1446" s="29"/>
      <c r="GV1446" s="29"/>
      <c r="GW1446" s="29"/>
      <c r="GX1446" s="29"/>
      <c r="GY1446" s="29"/>
      <c r="GZ1446" s="29"/>
      <c r="HA1446" s="29"/>
      <c r="HB1446" s="29"/>
      <c r="HC1446" s="29"/>
      <c r="HD1446" s="29"/>
      <c r="HE1446" s="29"/>
      <c r="HF1446" s="29"/>
      <c r="HG1446" s="29"/>
    </row>
    <row r="1447" spans="1:215" s="4" customFormat="1" ht="18.600000000000001" customHeight="1" x14ac:dyDescent="0.25">
      <c r="A1447" s="51" t="s">
        <v>854</v>
      </c>
      <c r="B1447" s="51" t="s">
        <v>850</v>
      </c>
      <c r="C1447" s="54" t="s">
        <v>281</v>
      </c>
      <c r="D1447" s="51" t="s">
        <v>851</v>
      </c>
      <c r="E1447" s="1" t="s">
        <v>862</v>
      </c>
      <c r="F1447" s="1" t="s">
        <v>4001</v>
      </c>
      <c r="G1447" s="1" t="s">
        <v>4396</v>
      </c>
      <c r="H1447" s="58">
        <f t="shared" si="48"/>
        <v>0.27564102564102566</v>
      </c>
      <c r="I1447" s="5" t="s">
        <v>20</v>
      </c>
      <c r="J1447" s="1" t="s">
        <v>93</v>
      </c>
      <c r="K1447" s="5">
        <f t="shared" si="49"/>
        <v>43</v>
      </c>
      <c r="L1447" s="1" t="s">
        <v>863</v>
      </c>
      <c r="M1447" s="1" t="s">
        <v>853</v>
      </c>
      <c r="N1447" s="19" t="s">
        <v>4397</v>
      </c>
      <c r="O1447" s="25"/>
      <c r="P1447" s="25"/>
      <c r="Q1447" s="25"/>
      <c r="R1447" s="25"/>
      <c r="S1447" s="25"/>
      <c r="T1447" s="25"/>
      <c r="U1447" s="25"/>
      <c r="V1447" s="25"/>
      <c r="W1447" s="25"/>
      <c r="X1447" s="25"/>
      <c r="Y1447" s="25"/>
      <c r="Z1447" s="29"/>
      <c r="AA1447" s="29"/>
      <c r="AB1447" s="29"/>
      <c r="AC1447" s="29"/>
      <c r="AD1447" s="29"/>
      <c r="AE1447" s="29"/>
      <c r="AF1447" s="29"/>
      <c r="AG1447" s="29"/>
      <c r="AH1447" s="29"/>
      <c r="AI1447" s="29"/>
      <c r="AJ1447" s="29"/>
      <c r="AK1447" s="29"/>
      <c r="AL1447" s="29"/>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c r="CA1447" s="29"/>
      <c r="CB1447" s="29"/>
      <c r="CC1447" s="29"/>
      <c r="CD1447" s="29"/>
      <c r="CE1447" s="29"/>
      <c r="CF1447" s="29"/>
      <c r="CG1447" s="29"/>
      <c r="CH1447" s="29"/>
      <c r="CI1447" s="29"/>
      <c r="CJ1447" s="29"/>
      <c r="CK1447" s="29"/>
      <c r="CL1447" s="29"/>
      <c r="CM1447" s="29"/>
      <c r="CN1447" s="29"/>
      <c r="CO1447" s="29"/>
      <c r="CP1447" s="29"/>
      <c r="CQ1447" s="29"/>
      <c r="CR1447" s="29"/>
      <c r="CS1447" s="29"/>
      <c r="CT1447" s="29"/>
      <c r="CU1447" s="29"/>
      <c r="CV1447" s="29"/>
      <c r="CW1447" s="29"/>
      <c r="CX1447" s="29"/>
      <c r="CY1447" s="29"/>
      <c r="CZ1447" s="29"/>
      <c r="DA1447" s="29"/>
      <c r="DB1447" s="29"/>
      <c r="DC1447" s="29"/>
      <c r="DD1447" s="29"/>
      <c r="DE1447" s="29"/>
      <c r="DF1447" s="29"/>
      <c r="DG1447" s="29"/>
      <c r="DH1447" s="29"/>
      <c r="DI1447" s="29"/>
      <c r="DJ1447" s="29"/>
      <c r="DK1447" s="29"/>
      <c r="DL1447" s="29"/>
      <c r="DM1447" s="29"/>
      <c r="DN1447" s="29"/>
      <c r="DO1447" s="29"/>
      <c r="DP1447" s="29"/>
      <c r="DQ1447" s="29"/>
      <c r="DR1447" s="29"/>
      <c r="DS1447" s="29"/>
      <c r="DT1447" s="29"/>
      <c r="DU1447" s="29"/>
      <c r="DV1447" s="29"/>
      <c r="DW1447" s="29"/>
      <c r="DX1447" s="29"/>
      <c r="DY1447" s="29"/>
      <c r="DZ1447" s="29"/>
      <c r="EA1447" s="29"/>
      <c r="EB1447" s="29"/>
      <c r="EC1447" s="29"/>
      <c r="ED1447" s="29"/>
      <c r="EE1447" s="29"/>
      <c r="EF1447" s="29"/>
      <c r="EG1447" s="29"/>
      <c r="EH1447" s="29"/>
      <c r="EI1447" s="29"/>
      <c r="EJ1447" s="29"/>
      <c r="EK1447" s="29"/>
      <c r="EL1447" s="29"/>
      <c r="EM1447" s="29"/>
      <c r="EN1447" s="29"/>
      <c r="EO1447" s="29"/>
      <c r="EP1447" s="29"/>
      <c r="EQ1447" s="29"/>
      <c r="ER1447" s="29"/>
      <c r="ES1447" s="29"/>
      <c r="ET1447" s="29"/>
      <c r="EU1447" s="29"/>
      <c r="EV1447" s="29"/>
      <c r="EW1447" s="29"/>
      <c r="EX1447" s="29"/>
      <c r="EY1447" s="29"/>
      <c r="EZ1447" s="29"/>
      <c r="FA1447" s="29"/>
      <c r="FB1447" s="29"/>
      <c r="FC1447" s="29"/>
      <c r="FD1447" s="29"/>
      <c r="FE1447" s="29"/>
      <c r="FF1447" s="29"/>
      <c r="FG1447" s="29"/>
      <c r="FH1447" s="29"/>
      <c r="FI1447" s="29"/>
      <c r="FJ1447" s="29"/>
      <c r="FK1447" s="29"/>
      <c r="FL1447" s="29"/>
      <c r="FM1447" s="29"/>
      <c r="FN1447" s="29"/>
      <c r="FO1447" s="29"/>
      <c r="FP1447" s="29"/>
      <c r="FQ1447" s="29"/>
      <c r="FR1447" s="29"/>
      <c r="FS1447" s="29"/>
      <c r="FT1447" s="29"/>
      <c r="FU1447" s="29"/>
      <c r="FV1447" s="29"/>
      <c r="FW1447" s="29"/>
      <c r="FX1447" s="29"/>
      <c r="FY1447" s="29"/>
      <c r="FZ1447" s="29"/>
      <c r="GA1447" s="29"/>
      <c r="GB1447" s="29"/>
      <c r="GC1447" s="29"/>
      <c r="GD1447" s="29"/>
      <c r="GE1447" s="29"/>
      <c r="GF1447" s="29"/>
      <c r="GG1447" s="29"/>
      <c r="GH1447" s="29"/>
      <c r="GI1447" s="29"/>
      <c r="GJ1447" s="29"/>
      <c r="GK1447" s="29"/>
      <c r="GL1447" s="29"/>
      <c r="GM1447" s="29"/>
      <c r="GN1447" s="29"/>
      <c r="GO1447" s="29"/>
      <c r="GP1447" s="29"/>
      <c r="GQ1447" s="29"/>
      <c r="GR1447" s="29"/>
      <c r="GS1447" s="29"/>
      <c r="GT1447" s="29"/>
      <c r="GU1447" s="29"/>
      <c r="GV1447" s="29"/>
      <c r="GW1447" s="29"/>
      <c r="GX1447" s="29"/>
      <c r="GY1447" s="29"/>
      <c r="GZ1447" s="29"/>
      <c r="HA1447" s="29"/>
      <c r="HB1447" s="29"/>
      <c r="HC1447" s="29"/>
      <c r="HD1447" s="29"/>
      <c r="HE1447" s="29"/>
      <c r="HF1447" s="29"/>
      <c r="HG1447" s="29"/>
    </row>
    <row r="1448" spans="1:215" s="4" customFormat="1" ht="18.600000000000001" customHeight="1" x14ac:dyDescent="0.25">
      <c r="A1448" s="51" t="s">
        <v>854</v>
      </c>
      <c r="B1448" s="51" t="s">
        <v>850</v>
      </c>
      <c r="C1448" s="54" t="s">
        <v>13</v>
      </c>
      <c r="D1448" s="51" t="s">
        <v>851</v>
      </c>
      <c r="E1448" s="1" t="s">
        <v>864</v>
      </c>
      <c r="F1448" s="1" t="s">
        <v>4002</v>
      </c>
      <c r="G1448" s="1" t="s">
        <v>4394</v>
      </c>
      <c r="H1448" s="58">
        <f t="shared" si="48"/>
        <v>0.37806873977086741</v>
      </c>
      <c r="I1448" s="5" t="s">
        <v>141</v>
      </c>
      <c r="J1448" s="1" t="s">
        <v>205</v>
      </c>
      <c r="K1448" s="5">
        <f t="shared" si="49"/>
        <v>231</v>
      </c>
      <c r="L1448" s="1" t="s">
        <v>430</v>
      </c>
      <c r="M1448" s="1" t="s">
        <v>853</v>
      </c>
      <c r="N1448" s="19" t="s">
        <v>4395</v>
      </c>
      <c r="O1448" s="25"/>
      <c r="P1448" s="25"/>
      <c r="Q1448" s="25"/>
      <c r="R1448" s="25"/>
      <c r="S1448" s="25"/>
      <c r="T1448" s="25"/>
      <c r="U1448" s="25"/>
      <c r="V1448" s="25"/>
      <c r="W1448" s="25"/>
      <c r="X1448" s="25"/>
      <c r="Y1448" s="25"/>
      <c r="Z1448" s="29"/>
      <c r="AA1448" s="29"/>
      <c r="AB1448" s="29"/>
      <c r="AC1448" s="29"/>
      <c r="AD1448" s="29"/>
      <c r="AE1448" s="29"/>
      <c r="AF1448" s="29"/>
      <c r="AG1448" s="29"/>
      <c r="AH1448" s="29"/>
      <c r="AI1448" s="29"/>
      <c r="AJ1448" s="29"/>
      <c r="AK1448" s="29"/>
      <c r="AL1448" s="29"/>
      <c r="AM1448" s="29"/>
      <c r="AN1448" s="29"/>
      <c r="AO1448" s="29"/>
      <c r="AP1448" s="29"/>
      <c r="AQ1448" s="29"/>
      <c r="AR1448" s="29"/>
      <c r="AS1448" s="29"/>
      <c r="AT1448" s="29"/>
      <c r="AU1448" s="29"/>
      <c r="AV1448" s="29"/>
      <c r="AW1448" s="29"/>
      <c r="AX1448" s="29"/>
      <c r="AY1448" s="29"/>
      <c r="AZ1448" s="29"/>
      <c r="BA1448" s="29"/>
      <c r="BB1448" s="29"/>
      <c r="BC1448" s="29"/>
      <c r="BD1448" s="29"/>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29"/>
      <c r="CA1448" s="29"/>
      <c r="CB1448" s="29"/>
      <c r="CC1448" s="29"/>
      <c r="CD1448" s="29"/>
      <c r="CE1448" s="29"/>
      <c r="CF1448" s="29"/>
      <c r="CG1448" s="29"/>
      <c r="CH1448" s="29"/>
      <c r="CI1448" s="29"/>
      <c r="CJ1448" s="29"/>
      <c r="CK1448" s="29"/>
      <c r="CL1448" s="29"/>
      <c r="CM1448" s="29"/>
      <c r="CN1448" s="29"/>
      <c r="CO1448" s="29"/>
      <c r="CP1448" s="29"/>
      <c r="CQ1448" s="29"/>
      <c r="CR1448" s="29"/>
      <c r="CS1448" s="29"/>
      <c r="CT1448" s="29"/>
      <c r="CU1448" s="29"/>
      <c r="CV1448" s="29"/>
      <c r="CW1448" s="29"/>
      <c r="CX1448" s="29"/>
      <c r="CY1448" s="29"/>
      <c r="CZ1448" s="29"/>
      <c r="DA1448" s="29"/>
      <c r="DB1448" s="29"/>
      <c r="DC1448" s="29"/>
      <c r="DD1448" s="29"/>
      <c r="DE1448" s="29"/>
      <c r="DF1448" s="29"/>
      <c r="DG1448" s="29"/>
      <c r="DH1448" s="29"/>
      <c r="DI1448" s="29"/>
      <c r="DJ1448" s="29"/>
      <c r="DK1448" s="29"/>
      <c r="DL1448" s="29"/>
      <c r="DM1448" s="29"/>
      <c r="DN1448" s="29"/>
      <c r="DO1448" s="29"/>
      <c r="DP1448" s="29"/>
      <c r="DQ1448" s="29"/>
      <c r="DR1448" s="29"/>
      <c r="DS1448" s="29"/>
      <c r="DT1448" s="29"/>
      <c r="DU1448" s="29"/>
      <c r="DV1448" s="29"/>
      <c r="DW1448" s="29"/>
      <c r="DX1448" s="29"/>
      <c r="DY1448" s="29"/>
      <c r="DZ1448" s="29"/>
      <c r="EA1448" s="29"/>
      <c r="EB1448" s="29"/>
      <c r="EC1448" s="29"/>
      <c r="ED1448" s="29"/>
      <c r="EE1448" s="29"/>
      <c r="EF1448" s="29"/>
      <c r="EG1448" s="29"/>
      <c r="EH1448" s="29"/>
      <c r="EI1448" s="29"/>
      <c r="EJ1448" s="29"/>
      <c r="EK1448" s="29"/>
      <c r="EL1448" s="29"/>
      <c r="EM1448" s="29"/>
      <c r="EN1448" s="29"/>
      <c r="EO1448" s="29"/>
      <c r="EP1448" s="29"/>
      <c r="EQ1448" s="29"/>
      <c r="ER1448" s="29"/>
      <c r="ES1448" s="29"/>
      <c r="ET1448" s="29"/>
      <c r="EU1448" s="29"/>
      <c r="EV1448" s="29"/>
      <c r="EW1448" s="29"/>
      <c r="EX1448" s="29"/>
      <c r="EY1448" s="29"/>
      <c r="EZ1448" s="29"/>
      <c r="FA1448" s="29"/>
      <c r="FB1448" s="29"/>
      <c r="FC1448" s="29"/>
      <c r="FD1448" s="29"/>
      <c r="FE1448" s="29"/>
      <c r="FF1448" s="29"/>
      <c r="FG1448" s="29"/>
      <c r="FH1448" s="29"/>
      <c r="FI1448" s="29"/>
      <c r="FJ1448" s="29"/>
      <c r="FK1448" s="29"/>
      <c r="FL1448" s="29"/>
      <c r="FM1448" s="29"/>
      <c r="FN1448" s="29"/>
      <c r="FO1448" s="29"/>
      <c r="FP1448" s="29"/>
      <c r="FQ1448" s="29"/>
      <c r="FR1448" s="29"/>
      <c r="FS1448" s="29"/>
      <c r="FT1448" s="29"/>
      <c r="FU1448" s="29"/>
      <c r="FV1448" s="29"/>
      <c r="FW1448" s="29"/>
      <c r="FX1448" s="29"/>
      <c r="FY1448" s="29"/>
      <c r="FZ1448" s="29"/>
      <c r="GA1448" s="29"/>
      <c r="GB1448" s="29"/>
      <c r="GC1448" s="29"/>
      <c r="GD1448" s="29"/>
      <c r="GE1448" s="29"/>
      <c r="GF1448" s="29"/>
      <c r="GG1448" s="29"/>
      <c r="GH1448" s="29"/>
      <c r="GI1448" s="29"/>
      <c r="GJ1448" s="29"/>
      <c r="GK1448" s="29"/>
      <c r="GL1448" s="29"/>
      <c r="GM1448" s="29"/>
      <c r="GN1448" s="29"/>
      <c r="GO1448" s="29"/>
      <c r="GP1448" s="29"/>
      <c r="GQ1448" s="29"/>
      <c r="GR1448" s="29"/>
      <c r="GS1448" s="29"/>
      <c r="GT1448" s="29"/>
      <c r="GU1448" s="29"/>
      <c r="GV1448" s="29"/>
      <c r="GW1448" s="29"/>
      <c r="GX1448" s="29"/>
      <c r="GY1448" s="29"/>
      <c r="GZ1448" s="29"/>
      <c r="HA1448" s="29"/>
      <c r="HB1448" s="29"/>
      <c r="HC1448" s="29"/>
      <c r="HD1448" s="29"/>
      <c r="HE1448" s="29"/>
      <c r="HF1448" s="29"/>
      <c r="HG1448" s="29"/>
    </row>
    <row r="1449" spans="1:215" s="4" customFormat="1" ht="18.600000000000001" customHeight="1" x14ac:dyDescent="0.25">
      <c r="A1449" s="50" t="s">
        <v>854</v>
      </c>
      <c r="B1449" s="50" t="s">
        <v>850</v>
      </c>
      <c r="C1449" s="62" t="s">
        <v>547</v>
      </c>
      <c r="D1449" s="50" t="s">
        <v>851</v>
      </c>
      <c r="E1449" s="4" t="s">
        <v>866</v>
      </c>
      <c r="F1449" s="2" t="s">
        <v>4003</v>
      </c>
      <c r="G1449" s="2" t="s">
        <v>4394</v>
      </c>
      <c r="H1449" s="56">
        <f t="shared" si="48"/>
        <v>0.43</v>
      </c>
      <c r="I1449" s="7" t="s">
        <v>181</v>
      </c>
      <c r="J1449" s="4" t="s">
        <v>39</v>
      </c>
      <c r="K1449" s="7">
        <f t="shared" si="49"/>
        <v>129</v>
      </c>
      <c r="L1449" s="4" t="s">
        <v>197</v>
      </c>
      <c r="M1449" s="4" t="s">
        <v>853</v>
      </c>
      <c r="N1449" s="18" t="s">
        <v>4395</v>
      </c>
      <c r="O1449" s="29"/>
      <c r="P1449" s="29"/>
      <c r="Q1449" s="29"/>
      <c r="R1449" s="29"/>
      <c r="S1449" s="29"/>
      <c r="T1449" s="29"/>
      <c r="U1449" s="29"/>
      <c r="V1449" s="29"/>
      <c r="W1449" s="29"/>
      <c r="X1449" s="29"/>
      <c r="Y1449" s="29"/>
      <c r="Z1449" s="29"/>
      <c r="AA1449" s="29"/>
      <c r="AB1449" s="29"/>
      <c r="AC1449" s="29"/>
      <c r="AD1449" s="29"/>
      <c r="AE1449" s="29"/>
      <c r="AF1449" s="29"/>
      <c r="AG1449" s="29"/>
      <c r="AH1449" s="29"/>
      <c r="AI1449" s="29"/>
      <c r="AJ1449" s="29"/>
      <c r="AK1449" s="29"/>
      <c r="AL1449" s="29"/>
      <c r="AM1449" s="29"/>
      <c r="AN1449" s="29"/>
      <c r="AO1449" s="29"/>
      <c r="AP1449" s="29"/>
      <c r="AQ1449" s="29"/>
      <c r="AR1449" s="29"/>
      <c r="AS1449" s="29"/>
      <c r="AT1449" s="29"/>
      <c r="AU1449" s="29"/>
      <c r="AV1449" s="29"/>
      <c r="AW1449" s="29"/>
      <c r="AX1449" s="29"/>
      <c r="AY1449" s="29"/>
      <c r="AZ1449" s="29"/>
      <c r="BA1449" s="29"/>
      <c r="BB1449" s="29"/>
      <c r="BC1449" s="29"/>
      <c r="BD1449" s="29"/>
      <c r="BE1449" s="29"/>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29"/>
      <c r="CA1449" s="29"/>
      <c r="CB1449" s="29"/>
      <c r="CC1449" s="29"/>
      <c r="CD1449" s="29"/>
      <c r="CE1449" s="29"/>
      <c r="CF1449" s="29"/>
      <c r="CG1449" s="29"/>
      <c r="CH1449" s="29"/>
      <c r="CI1449" s="29"/>
      <c r="CJ1449" s="29"/>
      <c r="CK1449" s="29"/>
      <c r="CL1449" s="29"/>
      <c r="CM1449" s="29"/>
      <c r="CN1449" s="29"/>
      <c r="CO1449" s="29"/>
      <c r="CP1449" s="29"/>
      <c r="CQ1449" s="29"/>
      <c r="CR1449" s="29"/>
      <c r="CS1449" s="29"/>
      <c r="CT1449" s="29"/>
      <c r="CU1449" s="29"/>
      <c r="CV1449" s="29"/>
      <c r="CW1449" s="29"/>
      <c r="CX1449" s="29"/>
      <c r="CY1449" s="29"/>
      <c r="CZ1449" s="29"/>
      <c r="DA1449" s="29"/>
      <c r="DB1449" s="29"/>
      <c r="DC1449" s="29"/>
      <c r="DD1449" s="29"/>
      <c r="DE1449" s="29"/>
      <c r="DF1449" s="29"/>
      <c r="DG1449" s="29"/>
      <c r="DH1449" s="29"/>
      <c r="DI1449" s="29"/>
      <c r="DJ1449" s="29"/>
      <c r="DK1449" s="29"/>
      <c r="DL1449" s="29"/>
      <c r="DM1449" s="29"/>
      <c r="DN1449" s="29"/>
      <c r="DO1449" s="29"/>
      <c r="DP1449" s="29"/>
      <c r="DQ1449" s="29"/>
      <c r="DR1449" s="29"/>
      <c r="DS1449" s="29"/>
      <c r="DT1449" s="29"/>
      <c r="DU1449" s="29"/>
      <c r="DV1449" s="29"/>
      <c r="DW1449" s="29"/>
      <c r="DX1449" s="29"/>
      <c r="DY1449" s="29"/>
      <c r="DZ1449" s="29"/>
      <c r="EA1449" s="29"/>
      <c r="EB1449" s="29"/>
      <c r="EC1449" s="29"/>
      <c r="ED1449" s="29"/>
      <c r="EE1449" s="29"/>
      <c r="EF1449" s="29"/>
      <c r="EG1449" s="29"/>
      <c r="EH1449" s="29"/>
      <c r="EI1449" s="29"/>
      <c r="EJ1449" s="29"/>
      <c r="EK1449" s="29"/>
      <c r="EL1449" s="29"/>
      <c r="EM1449" s="29"/>
      <c r="EN1449" s="29"/>
      <c r="EO1449" s="29"/>
      <c r="EP1449" s="29"/>
      <c r="EQ1449" s="29"/>
      <c r="ER1449" s="29"/>
      <c r="ES1449" s="29"/>
      <c r="ET1449" s="29"/>
      <c r="EU1449" s="29"/>
      <c r="EV1449" s="29"/>
      <c r="EW1449" s="29"/>
      <c r="EX1449" s="29"/>
      <c r="EY1449" s="29"/>
      <c r="EZ1449" s="29"/>
      <c r="FA1449" s="29"/>
      <c r="FB1449" s="29"/>
      <c r="FC1449" s="29"/>
      <c r="FD1449" s="29"/>
      <c r="FE1449" s="29"/>
      <c r="FF1449" s="29"/>
      <c r="FG1449" s="29"/>
      <c r="FH1449" s="29"/>
      <c r="FI1449" s="29"/>
      <c r="FJ1449" s="29"/>
      <c r="FK1449" s="29"/>
      <c r="FL1449" s="29"/>
      <c r="FM1449" s="29"/>
      <c r="FN1449" s="29"/>
      <c r="FO1449" s="29"/>
      <c r="FP1449" s="29"/>
      <c r="FQ1449" s="29"/>
      <c r="FR1449" s="29"/>
      <c r="FS1449" s="29"/>
      <c r="FT1449" s="29"/>
      <c r="FU1449" s="29"/>
      <c r="FV1449" s="29"/>
      <c r="FW1449" s="29"/>
      <c r="FX1449" s="29"/>
      <c r="FY1449" s="29"/>
      <c r="FZ1449" s="29"/>
      <c r="GA1449" s="29"/>
      <c r="GB1449" s="29"/>
      <c r="GC1449" s="29"/>
      <c r="GD1449" s="29"/>
      <c r="GE1449" s="29"/>
      <c r="GF1449" s="29"/>
      <c r="GG1449" s="29"/>
      <c r="GH1449" s="29"/>
      <c r="GI1449" s="29"/>
      <c r="GJ1449" s="29"/>
      <c r="GK1449" s="29"/>
      <c r="GL1449" s="29"/>
      <c r="GM1449" s="29"/>
      <c r="GN1449" s="29"/>
      <c r="GO1449" s="29"/>
      <c r="GP1449" s="29"/>
      <c r="GQ1449" s="29"/>
      <c r="GR1449" s="29"/>
      <c r="GS1449" s="29"/>
      <c r="GT1449" s="29"/>
      <c r="GU1449" s="29"/>
      <c r="GV1449" s="29"/>
      <c r="GW1449" s="29"/>
      <c r="GX1449" s="29"/>
      <c r="GY1449" s="29"/>
      <c r="GZ1449" s="29"/>
      <c r="HA1449" s="29"/>
      <c r="HB1449" s="29"/>
      <c r="HC1449" s="29"/>
      <c r="HD1449" s="29"/>
      <c r="HE1449" s="29"/>
      <c r="HF1449" s="29"/>
      <c r="HG1449" s="29"/>
    </row>
    <row r="1450" spans="1:215" s="4" customFormat="1" ht="18.600000000000001" customHeight="1" x14ac:dyDescent="0.25">
      <c r="A1450" s="50" t="s">
        <v>854</v>
      </c>
      <c r="B1450" s="50" t="s">
        <v>850</v>
      </c>
      <c r="C1450" s="62" t="s">
        <v>297</v>
      </c>
      <c r="D1450" s="50" t="s">
        <v>851</v>
      </c>
      <c r="E1450" s="4" t="s">
        <v>867</v>
      </c>
      <c r="F1450" s="2" t="s">
        <v>4004</v>
      </c>
      <c r="G1450" s="2" t="s">
        <v>4394</v>
      </c>
      <c r="H1450" s="56">
        <f t="shared" si="48"/>
        <v>0.41269841269841268</v>
      </c>
      <c r="I1450" s="7" t="s">
        <v>124</v>
      </c>
      <c r="J1450" s="4" t="s">
        <v>92</v>
      </c>
      <c r="K1450" s="7">
        <f t="shared" si="49"/>
        <v>52</v>
      </c>
      <c r="L1450" s="4" t="s">
        <v>688</v>
      </c>
      <c r="M1450" s="4" t="s">
        <v>853</v>
      </c>
      <c r="N1450" s="18" t="s">
        <v>4395</v>
      </c>
      <c r="O1450" s="29"/>
      <c r="P1450" s="29"/>
      <c r="Q1450" s="29"/>
      <c r="R1450" s="29"/>
      <c r="S1450" s="29"/>
      <c r="T1450" s="29"/>
      <c r="U1450" s="29"/>
      <c r="V1450" s="29"/>
      <c r="W1450" s="29"/>
      <c r="X1450" s="29"/>
      <c r="Y1450" s="29"/>
      <c r="Z1450" s="29"/>
      <c r="AA1450" s="29"/>
      <c r="AB1450" s="29"/>
      <c r="AC1450" s="29"/>
      <c r="AD1450" s="29"/>
      <c r="AE1450" s="29"/>
      <c r="AF1450" s="29"/>
      <c r="AG1450" s="29"/>
      <c r="AH1450" s="29"/>
      <c r="AI1450" s="29"/>
      <c r="AJ1450" s="29"/>
      <c r="AK1450" s="29"/>
      <c r="AL1450" s="29"/>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29"/>
      <c r="CA1450" s="29"/>
      <c r="CB1450" s="29"/>
      <c r="CC1450" s="29"/>
      <c r="CD1450" s="29"/>
      <c r="CE1450" s="29"/>
      <c r="CF1450" s="29"/>
      <c r="CG1450" s="29"/>
      <c r="CH1450" s="29"/>
      <c r="CI1450" s="29"/>
      <c r="CJ1450" s="29"/>
      <c r="CK1450" s="29"/>
      <c r="CL1450" s="29"/>
      <c r="CM1450" s="29"/>
      <c r="CN1450" s="29"/>
      <c r="CO1450" s="29"/>
      <c r="CP1450" s="29"/>
      <c r="CQ1450" s="29"/>
      <c r="CR1450" s="29"/>
      <c r="CS1450" s="29"/>
      <c r="CT1450" s="29"/>
      <c r="CU1450" s="29"/>
      <c r="CV1450" s="29"/>
      <c r="CW1450" s="29"/>
      <c r="CX1450" s="29"/>
      <c r="CY1450" s="29"/>
      <c r="CZ1450" s="29"/>
      <c r="DA1450" s="29"/>
      <c r="DB1450" s="29"/>
      <c r="DC1450" s="29"/>
      <c r="DD1450" s="29"/>
      <c r="DE1450" s="29"/>
      <c r="DF1450" s="29"/>
      <c r="DG1450" s="29"/>
      <c r="DH1450" s="29"/>
      <c r="DI1450" s="29"/>
      <c r="DJ1450" s="29"/>
      <c r="DK1450" s="29"/>
      <c r="DL1450" s="29"/>
      <c r="DM1450" s="29"/>
      <c r="DN1450" s="29"/>
      <c r="DO1450" s="29"/>
      <c r="DP1450" s="29"/>
      <c r="DQ1450" s="29"/>
      <c r="DR1450" s="29"/>
      <c r="DS1450" s="29"/>
      <c r="DT1450" s="29"/>
      <c r="DU1450" s="29"/>
      <c r="DV1450" s="29"/>
      <c r="DW1450" s="29"/>
      <c r="DX1450" s="29"/>
      <c r="DY1450" s="29"/>
      <c r="DZ1450" s="29"/>
      <c r="EA1450" s="29"/>
      <c r="EB1450" s="29"/>
      <c r="EC1450" s="29"/>
      <c r="ED1450" s="29"/>
      <c r="EE1450" s="29"/>
      <c r="EF1450" s="29"/>
      <c r="EG1450" s="29"/>
      <c r="EH1450" s="29"/>
      <c r="EI1450" s="29"/>
      <c r="EJ1450" s="29"/>
      <c r="EK1450" s="29"/>
      <c r="EL1450" s="29"/>
      <c r="EM1450" s="29"/>
      <c r="EN1450" s="29"/>
      <c r="EO1450" s="29"/>
      <c r="EP1450" s="29"/>
      <c r="EQ1450" s="29"/>
      <c r="ER1450" s="29"/>
      <c r="ES1450" s="29"/>
      <c r="ET1450" s="29"/>
      <c r="EU1450" s="29"/>
      <c r="EV1450" s="29"/>
      <c r="EW1450" s="29"/>
      <c r="EX1450" s="29"/>
      <c r="EY1450" s="29"/>
      <c r="EZ1450" s="29"/>
      <c r="FA1450" s="29"/>
      <c r="FB1450" s="29"/>
      <c r="FC1450" s="29"/>
      <c r="FD1450" s="29"/>
      <c r="FE1450" s="29"/>
      <c r="FF1450" s="29"/>
      <c r="FG1450" s="29"/>
      <c r="FH1450" s="29"/>
      <c r="FI1450" s="29"/>
      <c r="FJ1450" s="29"/>
      <c r="FK1450" s="29"/>
      <c r="FL1450" s="29"/>
      <c r="FM1450" s="29"/>
      <c r="FN1450" s="29"/>
      <c r="FO1450" s="29"/>
      <c r="FP1450" s="29"/>
      <c r="FQ1450" s="29"/>
      <c r="FR1450" s="29"/>
      <c r="FS1450" s="29"/>
      <c r="FT1450" s="29"/>
      <c r="FU1450" s="29"/>
      <c r="FV1450" s="29"/>
      <c r="FW1450" s="29"/>
      <c r="FX1450" s="29"/>
      <c r="FY1450" s="29"/>
      <c r="FZ1450" s="29"/>
      <c r="GA1450" s="29"/>
      <c r="GB1450" s="29"/>
      <c r="GC1450" s="29"/>
      <c r="GD1450" s="29"/>
      <c r="GE1450" s="29"/>
      <c r="GF1450" s="29"/>
      <c r="GG1450" s="29"/>
      <c r="GH1450" s="29"/>
      <c r="GI1450" s="29"/>
      <c r="GJ1450" s="29"/>
      <c r="GK1450" s="29"/>
      <c r="GL1450" s="29"/>
      <c r="GM1450" s="29"/>
      <c r="GN1450" s="29"/>
      <c r="GO1450" s="29"/>
      <c r="GP1450" s="29"/>
      <c r="GQ1450" s="29"/>
      <c r="GR1450" s="29"/>
      <c r="GS1450" s="29"/>
      <c r="GT1450" s="29"/>
      <c r="GU1450" s="29"/>
      <c r="GV1450" s="29"/>
      <c r="GW1450" s="29"/>
      <c r="GX1450" s="29"/>
      <c r="GY1450" s="29"/>
      <c r="GZ1450" s="29"/>
      <c r="HA1450" s="29"/>
      <c r="HB1450" s="29"/>
      <c r="HC1450" s="29"/>
      <c r="HD1450" s="29"/>
      <c r="HE1450" s="29"/>
      <c r="HF1450" s="29"/>
      <c r="HG1450" s="29"/>
    </row>
    <row r="1451" spans="1:215" s="4" customFormat="1" ht="18.600000000000001" customHeight="1" x14ac:dyDescent="0.25">
      <c r="A1451" s="51" t="s">
        <v>854</v>
      </c>
      <c r="B1451" s="51" t="s">
        <v>3001</v>
      </c>
      <c r="C1451" s="54" t="s">
        <v>3003</v>
      </c>
      <c r="D1451" s="51" t="s">
        <v>3002</v>
      </c>
      <c r="E1451" s="1" t="s">
        <v>3004</v>
      </c>
      <c r="F1451" s="1" t="s">
        <v>5848</v>
      </c>
      <c r="G1451" s="1" t="s">
        <v>854</v>
      </c>
      <c r="H1451" s="58">
        <f t="shared" si="48"/>
        <v>1</v>
      </c>
      <c r="I1451" s="5" t="s">
        <v>358</v>
      </c>
      <c r="J1451" s="1" t="s">
        <v>29</v>
      </c>
      <c r="K1451" s="5">
        <f t="shared" si="49"/>
        <v>401</v>
      </c>
      <c r="L1451" s="1" t="s">
        <v>358</v>
      </c>
      <c r="M1451" s="1" t="s">
        <v>853</v>
      </c>
      <c r="N1451" s="19" t="s">
        <v>5849</v>
      </c>
      <c r="O1451" s="25"/>
      <c r="P1451" s="25"/>
      <c r="Q1451" s="25"/>
      <c r="R1451" s="25"/>
      <c r="S1451" s="25"/>
      <c r="T1451" s="25"/>
      <c r="U1451" s="25"/>
      <c r="V1451" s="25"/>
      <c r="W1451" s="25"/>
      <c r="X1451" s="25"/>
      <c r="Y1451" s="25"/>
      <c r="Z1451" s="29"/>
      <c r="AA1451" s="29"/>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c r="AV1451" s="29"/>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c r="DN1451" s="29"/>
      <c r="DO1451" s="29"/>
      <c r="DP1451" s="29"/>
      <c r="DQ1451" s="29"/>
      <c r="DR1451" s="29"/>
      <c r="DS1451" s="29"/>
      <c r="DT1451" s="29"/>
      <c r="DU1451" s="29"/>
      <c r="DV1451" s="29"/>
      <c r="DW1451" s="29"/>
      <c r="DX1451" s="29"/>
      <c r="DY1451" s="29"/>
      <c r="DZ1451" s="29"/>
      <c r="EA1451" s="29"/>
      <c r="EB1451" s="29"/>
      <c r="EC1451" s="29"/>
      <c r="ED1451" s="29"/>
      <c r="EE1451" s="29"/>
      <c r="EF1451" s="29"/>
      <c r="EG1451" s="29"/>
      <c r="EH1451" s="29"/>
      <c r="EI1451" s="29"/>
      <c r="EJ1451" s="29"/>
      <c r="EK1451" s="29"/>
      <c r="EL1451" s="29"/>
      <c r="EM1451" s="29"/>
      <c r="EN1451" s="29"/>
      <c r="EO1451" s="29"/>
      <c r="EP1451" s="29"/>
      <c r="EQ1451" s="29"/>
      <c r="ER1451" s="29"/>
      <c r="ES1451" s="29"/>
      <c r="ET1451" s="29"/>
      <c r="EU1451" s="29"/>
      <c r="EV1451" s="29"/>
      <c r="EW1451" s="29"/>
      <c r="EX1451" s="29"/>
      <c r="EY1451" s="29"/>
      <c r="EZ1451" s="29"/>
      <c r="FA1451" s="29"/>
      <c r="FB1451" s="29"/>
      <c r="FC1451" s="29"/>
      <c r="FD1451" s="29"/>
      <c r="FE1451" s="29"/>
      <c r="FF1451" s="29"/>
      <c r="FG1451" s="29"/>
      <c r="FH1451" s="29"/>
      <c r="FI1451" s="29"/>
      <c r="FJ1451" s="29"/>
      <c r="FK1451" s="29"/>
      <c r="FL1451" s="29"/>
      <c r="FM1451" s="29"/>
      <c r="FN1451" s="29"/>
      <c r="FO1451" s="29"/>
      <c r="FP1451" s="29"/>
      <c r="FQ1451" s="29"/>
      <c r="FR1451" s="29"/>
      <c r="FS1451" s="29"/>
      <c r="FT1451" s="29"/>
      <c r="FU1451" s="29"/>
      <c r="FV1451" s="29"/>
      <c r="FW1451" s="29"/>
      <c r="FX1451" s="29"/>
      <c r="FY1451" s="29"/>
      <c r="FZ1451" s="29"/>
      <c r="GA1451" s="29"/>
      <c r="GB1451" s="29"/>
      <c r="GC1451" s="29"/>
      <c r="GD1451" s="29"/>
      <c r="GE1451" s="29"/>
      <c r="GF1451" s="29"/>
      <c r="GG1451" s="29"/>
      <c r="GH1451" s="29"/>
      <c r="GI1451" s="29"/>
      <c r="GJ1451" s="29"/>
      <c r="GK1451" s="29"/>
      <c r="GL1451" s="29"/>
      <c r="GM1451" s="29"/>
      <c r="GN1451" s="29"/>
      <c r="GO1451" s="29"/>
      <c r="GP1451" s="29"/>
      <c r="GQ1451" s="29"/>
      <c r="GR1451" s="29"/>
      <c r="GS1451" s="29"/>
      <c r="GT1451" s="29"/>
      <c r="GU1451" s="29"/>
      <c r="GV1451" s="29"/>
      <c r="GW1451" s="29"/>
      <c r="GX1451" s="29"/>
      <c r="GY1451" s="29"/>
      <c r="GZ1451" s="29"/>
      <c r="HA1451" s="29"/>
      <c r="HB1451" s="29"/>
      <c r="HC1451" s="29"/>
      <c r="HD1451" s="29"/>
      <c r="HE1451" s="29"/>
      <c r="HF1451" s="29"/>
      <c r="HG1451" s="29"/>
    </row>
    <row r="1452" spans="1:215" s="4" customFormat="1" ht="18.600000000000001" customHeight="1" x14ac:dyDescent="0.25">
      <c r="A1452" s="51" t="s">
        <v>854</v>
      </c>
      <c r="B1452" s="51" t="s">
        <v>3005</v>
      </c>
      <c r="C1452" s="54" t="s">
        <v>79</v>
      </c>
      <c r="D1452" s="51" t="s">
        <v>3006</v>
      </c>
      <c r="E1452" s="1" t="s">
        <v>3007</v>
      </c>
      <c r="F1452" s="1"/>
      <c r="G1452" s="1"/>
      <c r="H1452" s="57">
        <f t="shared" si="48"/>
        <v>1</v>
      </c>
      <c r="I1452" s="5" t="s">
        <v>437</v>
      </c>
      <c r="J1452" s="1" t="s">
        <v>29</v>
      </c>
      <c r="K1452" s="5">
        <f t="shared" si="49"/>
        <v>41</v>
      </c>
      <c r="L1452" s="1" t="s">
        <v>437</v>
      </c>
      <c r="M1452" s="1" t="s">
        <v>853</v>
      </c>
      <c r="N1452" s="19"/>
      <c r="O1452" s="25"/>
      <c r="P1452" s="25"/>
      <c r="Q1452" s="25"/>
      <c r="R1452" s="25"/>
      <c r="S1452" s="25"/>
      <c r="T1452" s="25"/>
      <c r="U1452" s="25"/>
      <c r="V1452" s="25"/>
      <c r="W1452" s="25"/>
      <c r="X1452" s="25"/>
      <c r="Y1452" s="25"/>
      <c r="Z1452" s="29"/>
      <c r="AA1452" s="29"/>
      <c r="AB1452" s="29"/>
      <c r="AC1452" s="29"/>
      <c r="AD1452" s="29"/>
      <c r="AE1452" s="29"/>
      <c r="AF1452" s="29"/>
      <c r="AG1452" s="29"/>
      <c r="AH1452" s="29"/>
      <c r="AI1452" s="29"/>
      <c r="AJ1452" s="29"/>
      <c r="AK1452" s="29"/>
      <c r="AL1452" s="29"/>
      <c r="AM1452" s="29"/>
      <c r="AN1452" s="29"/>
      <c r="AO1452" s="29"/>
      <c r="AP1452" s="29"/>
      <c r="AQ1452" s="29"/>
      <c r="AR1452" s="29"/>
      <c r="AS1452" s="29"/>
      <c r="AT1452" s="29"/>
      <c r="AU1452" s="29"/>
      <c r="AV1452" s="29"/>
      <c r="AW1452" s="29"/>
      <c r="AX1452" s="29"/>
      <c r="AY1452" s="29"/>
      <c r="AZ1452" s="29"/>
      <c r="BA1452" s="29"/>
      <c r="BB1452" s="29"/>
      <c r="BC1452" s="29"/>
      <c r="BD1452" s="29"/>
      <c r="BE1452" s="29"/>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29"/>
      <c r="CA1452" s="29"/>
      <c r="CB1452" s="29"/>
      <c r="CC1452" s="29"/>
      <c r="CD1452" s="29"/>
      <c r="CE1452" s="29"/>
      <c r="CF1452" s="29"/>
      <c r="CG1452" s="29"/>
      <c r="CH1452" s="29"/>
      <c r="CI1452" s="29"/>
      <c r="CJ1452" s="29"/>
      <c r="CK1452" s="29"/>
      <c r="CL1452" s="29"/>
      <c r="CM1452" s="29"/>
      <c r="CN1452" s="29"/>
      <c r="CO1452" s="29"/>
      <c r="CP1452" s="29"/>
      <c r="CQ1452" s="29"/>
      <c r="CR1452" s="29"/>
      <c r="CS1452" s="29"/>
      <c r="CT1452" s="29"/>
      <c r="CU1452" s="29"/>
      <c r="CV1452" s="29"/>
      <c r="CW1452" s="29"/>
      <c r="CX1452" s="29"/>
      <c r="CY1452" s="29"/>
      <c r="CZ1452" s="29"/>
      <c r="DA1452" s="29"/>
      <c r="DB1452" s="29"/>
      <c r="DC1452" s="29"/>
      <c r="DD1452" s="29"/>
      <c r="DE1452" s="29"/>
      <c r="DF1452" s="29"/>
      <c r="DG1452" s="29"/>
      <c r="DH1452" s="29"/>
      <c r="DI1452" s="29"/>
      <c r="DJ1452" s="29"/>
      <c r="DK1452" s="29"/>
      <c r="DL1452" s="29"/>
      <c r="DM1452" s="29"/>
      <c r="DN1452" s="29"/>
      <c r="DO1452" s="29"/>
      <c r="DP1452" s="29"/>
      <c r="DQ1452" s="29"/>
      <c r="DR1452" s="29"/>
      <c r="DS1452" s="29"/>
      <c r="DT1452" s="29"/>
      <c r="DU1452" s="29"/>
      <c r="DV1452" s="29"/>
      <c r="DW1452" s="29"/>
      <c r="DX1452" s="29"/>
      <c r="DY1452" s="29"/>
      <c r="DZ1452" s="29"/>
      <c r="EA1452" s="29"/>
      <c r="EB1452" s="29"/>
      <c r="EC1452" s="29"/>
      <c r="ED1452" s="29"/>
      <c r="EE1452" s="29"/>
      <c r="EF1452" s="29"/>
      <c r="EG1452" s="29"/>
      <c r="EH1452" s="29"/>
      <c r="EI1452" s="29"/>
      <c r="EJ1452" s="29"/>
      <c r="EK1452" s="29"/>
      <c r="EL1452" s="29"/>
      <c r="EM1452" s="29"/>
      <c r="EN1452" s="29"/>
      <c r="EO1452" s="29"/>
      <c r="EP1452" s="29"/>
      <c r="EQ1452" s="29"/>
      <c r="ER1452" s="29"/>
      <c r="ES1452" s="29"/>
      <c r="ET1452" s="29"/>
      <c r="EU1452" s="29"/>
      <c r="EV1452" s="29"/>
      <c r="EW1452" s="29"/>
      <c r="EX1452" s="29"/>
      <c r="EY1452" s="29"/>
      <c r="EZ1452" s="29"/>
      <c r="FA1452" s="29"/>
      <c r="FB1452" s="29"/>
      <c r="FC1452" s="29"/>
      <c r="FD1452" s="29"/>
      <c r="FE1452" s="29"/>
      <c r="FF1452" s="29"/>
      <c r="FG1452" s="29"/>
      <c r="FH1452" s="29"/>
      <c r="FI1452" s="29"/>
      <c r="FJ1452" s="29"/>
      <c r="FK1452" s="29"/>
      <c r="FL1452" s="29"/>
      <c r="FM1452" s="29"/>
      <c r="FN1452" s="29"/>
      <c r="FO1452" s="29"/>
      <c r="FP1452" s="29"/>
      <c r="FQ1452" s="29"/>
      <c r="FR1452" s="29"/>
      <c r="FS1452" s="29"/>
      <c r="FT1452" s="29"/>
      <c r="FU1452" s="29"/>
      <c r="FV1452" s="29"/>
      <c r="FW1452" s="29"/>
      <c r="FX1452" s="29"/>
      <c r="FY1452" s="29"/>
      <c r="FZ1452" s="29"/>
      <c r="GA1452" s="29"/>
      <c r="GB1452" s="29"/>
      <c r="GC1452" s="29"/>
      <c r="GD1452" s="29"/>
      <c r="GE1452" s="29"/>
      <c r="GF1452" s="29"/>
      <c r="GG1452" s="29"/>
      <c r="GH1452" s="29"/>
      <c r="GI1452" s="29"/>
      <c r="GJ1452" s="29"/>
      <c r="GK1452" s="29"/>
      <c r="GL1452" s="29"/>
      <c r="GM1452" s="29"/>
      <c r="GN1452" s="29"/>
      <c r="GO1452" s="29"/>
      <c r="GP1452" s="29"/>
      <c r="GQ1452" s="29"/>
      <c r="GR1452" s="29"/>
      <c r="GS1452" s="29"/>
      <c r="GT1452" s="29"/>
      <c r="GU1452" s="29"/>
      <c r="GV1452" s="29"/>
      <c r="GW1452" s="29"/>
      <c r="GX1452" s="29"/>
      <c r="GY1452" s="29"/>
      <c r="GZ1452" s="29"/>
      <c r="HA1452" s="29"/>
      <c r="HB1452" s="29"/>
      <c r="HC1452" s="29"/>
      <c r="HD1452" s="29"/>
      <c r="HE1452" s="29"/>
      <c r="HF1452" s="29"/>
      <c r="HG1452" s="29"/>
    </row>
    <row r="1453" spans="1:215" s="4" customFormat="1" ht="18.600000000000001" customHeight="1" x14ac:dyDescent="0.25">
      <c r="A1453" s="50" t="s">
        <v>854</v>
      </c>
      <c r="B1453" s="50" t="s">
        <v>3008</v>
      </c>
      <c r="C1453" s="62" t="s">
        <v>226</v>
      </c>
      <c r="D1453" s="50" t="s">
        <v>3009</v>
      </c>
      <c r="E1453" s="4" t="s">
        <v>3010</v>
      </c>
      <c r="F1453" s="4" t="s">
        <v>5850</v>
      </c>
      <c r="G1453" s="4" t="s">
        <v>854</v>
      </c>
      <c r="H1453" s="61">
        <f t="shared" si="48"/>
        <v>0.92266666666666663</v>
      </c>
      <c r="I1453" s="7" t="s">
        <v>510</v>
      </c>
      <c r="J1453" s="4" t="s">
        <v>29</v>
      </c>
      <c r="K1453" s="7">
        <f t="shared" si="49"/>
        <v>346</v>
      </c>
      <c r="L1453" s="4" t="s">
        <v>17</v>
      </c>
      <c r="M1453" s="4" t="s">
        <v>853</v>
      </c>
      <c r="N1453" s="21" t="s">
        <v>5851</v>
      </c>
      <c r="O1453" s="29"/>
      <c r="P1453" s="29"/>
      <c r="Q1453" s="29"/>
      <c r="R1453" s="29"/>
      <c r="S1453" s="29"/>
      <c r="T1453" s="29"/>
      <c r="U1453" s="29"/>
      <c r="V1453" s="29"/>
      <c r="W1453" s="29"/>
      <c r="X1453" s="29"/>
      <c r="Y1453" s="29"/>
      <c r="Z1453" s="29"/>
      <c r="AA1453" s="29"/>
      <c r="AB1453" s="29"/>
      <c r="AC1453" s="29"/>
      <c r="AD1453" s="29"/>
      <c r="AE1453" s="29"/>
      <c r="AF1453" s="29"/>
      <c r="AG1453" s="29"/>
      <c r="AH1453" s="29"/>
      <c r="AI1453" s="29"/>
      <c r="AJ1453" s="29"/>
      <c r="AK1453" s="29"/>
      <c r="AL1453" s="29"/>
      <c r="AM1453" s="29"/>
      <c r="AN1453" s="29"/>
      <c r="AO1453" s="29"/>
      <c r="AP1453" s="29"/>
      <c r="AQ1453" s="29"/>
      <c r="AR1453" s="29"/>
      <c r="AS1453" s="29"/>
      <c r="AT1453" s="29"/>
      <c r="AU1453" s="29"/>
      <c r="AV1453" s="29"/>
      <c r="AW1453" s="29"/>
      <c r="AX1453" s="29"/>
      <c r="AY1453" s="29"/>
      <c r="AZ1453" s="29"/>
      <c r="BA1453" s="29"/>
      <c r="BB1453" s="29"/>
      <c r="BC1453" s="29"/>
      <c r="BD1453" s="29"/>
      <c r="BE1453" s="29"/>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29"/>
      <c r="CA1453" s="29"/>
      <c r="CB1453" s="29"/>
      <c r="CC1453" s="29"/>
      <c r="CD1453" s="29"/>
      <c r="CE1453" s="29"/>
      <c r="CF1453" s="29"/>
      <c r="CG1453" s="29"/>
      <c r="CH1453" s="29"/>
      <c r="CI1453" s="29"/>
      <c r="CJ1453" s="29"/>
      <c r="CK1453" s="29"/>
      <c r="CL1453" s="29"/>
      <c r="CM1453" s="29"/>
      <c r="CN1453" s="29"/>
      <c r="CO1453" s="29"/>
      <c r="CP1453" s="29"/>
      <c r="CQ1453" s="29"/>
      <c r="CR1453" s="29"/>
      <c r="CS1453" s="29"/>
      <c r="CT1453" s="29"/>
      <c r="CU1453" s="29"/>
      <c r="CV1453" s="29"/>
      <c r="CW1453" s="29"/>
      <c r="CX1453" s="29"/>
      <c r="CY1453" s="29"/>
      <c r="CZ1453" s="29"/>
      <c r="DA1453" s="29"/>
      <c r="DB1453" s="29"/>
      <c r="DC1453" s="29"/>
      <c r="DD1453" s="29"/>
      <c r="DE1453" s="29"/>
      <c r="DF1453" s="29"/>
      <c r="DG1453" s="29"/>
      <c r="DH1453" s="29"/>
      <c r="DI1453" s="29"/>
      <c r="DJ1453" s="29"/>
      <c r="DK1453" s="29"/>
      <c r="DL1453" s="29"/>
      <c r="DM1453" s="29"/>
      <c r="DN1453" s="29"/>
      <c r="DO1453" s="29"/>
      <c r="DP1453" s="29"/>
      <c r="DQ1453" s="29"/>
      <c r="DR1453" s="29"/>
      <c r="DS1453" s="29"/>
      <c r="DT1453" s="29"/>
      <c r="DU1453" s="29"/>
      <c r="DV1453" s="29"/>
      <c r="DW1453" s="29"/>
      <c r="DX1453" s="29"/>
      <c r="DY1453" s="29"/>
      <c r="DZ1453" s="29"/>
      <c r="EA1453" s="29"/>
      <c r="EB1453" s="29"/>
      <c r="EC1453" s="29"/>
      <c r="ED1453" s="29"/>
      <c r="EE1453" s="29"/>
      <c r="EF1453" s="29"/>
      <c r="EG1453" s="29"/>
      <c r="EH1453" s="29"/>
      <c r="EI1453" s="29"/>
      <c r="EJ1453" s="29"/>
      <c r="EK1453" s="29"/>
      <c r="EL1453" s="29"/>
      <c r="EM1453" s="29"/>
      <c r="EN1453" s="29"/>
      <c r="EO1453" s="29"/>
      <c r="EP1453" s="29"/>
      <c r="EQ1453" s="29"/>
      <c r="ER1453" s="29"/>
      <c r="ES1453" s="29"/>
      <c r="ET1453" s="29"/>
      <c r="EU1453" s="29"/>
      <c r="EV1453" s="29"/>
      <c r="EW1453" s="29"/>
      <c r="EX1453" s="29"/>
      <c r="EY1453" s="29"/>
      <c r="EZ1453" s="29"/>
      <c r="FA1453" s="29"/>
      <c r="FB1453" s="29"/>
      <c r="FC1453" s="29"/>
      <c r="FD1453" s="29"/>
      <c r="FE1453" s="29"/>
      <c r="FF1453" s="29"/>
      <c r="FG1453" s="29"/>
      <c r="FH1453" s="29"/>
      <c r="FI1453" s="29"/>
      <c r="FJ1453" s="29"/>
      <c r="FK1453" s="29"/>
      <c r="FL1453" s="29"/>
      <c r="FM1453" s="29"/>
      <c r="FN1453" s="29"/>
      <c r="FO1453" s="29"/>
      <c r="FP1453" s="29"/>
      <c r="FQ1453" s="29"/>
      <c r="FR1453" s="29"/>
      <c r="FS1453" s="29"/>
      <c r="FT1453" s="29"/>
      <c r="FU1453" s="29"/>
      <c r="FV1453" s="29"/>
      <c r="FW1453" s="29"/>
      <c r="FX1453" s="29"/>
      <c r="FY1453" s="29"/>
      <c r="FZ1453" s="29"/>
      <c r="GA1453" s="29"/>
      <c r="GB1453" s="29"/>
      <c r="GC1453" s="29"/>
      <c r="GD1453" s="29"/>
      <c r="GE1453" s="29"/>
      <c r="GF1453" s="29"/>
      <c r="GG1453" s="29"/>
      <c r="GH1453" s="29"/>
      <c r="GI1453" s="29"/>
      <c r="GJ1453" s="29"/>
      <c r="GK1453" s="29"/>
      <c r="GL1453" s="29"/>
      <c r="GM1453" s="29"/>
      <c r="GN1453" s="29"/>
      <c r="GO1453" s="29"/>
      <c r="GP1453" s="29"/>
      <c r="GQ1453" s="29"/>
      <c r="GR1453" s="29"/>
      <c r="GS1453" s="29"/>
      <c r="GT1453" s="29"/>
      <c r="GU1453" s="29"/>
      <c r="GV1453" s="29"/>
      <c r="GW1453" s="29"/>
      <c r="GX1453" s="29"/>
      <c r="GY1453" s="29"/>
      <c r="GZ1453" s="29"/>
      <c r="HA1453" s="29"/>
      <c r="HB1453" s="29"/>
      <c r="HC1453" s="29"/>
      <c r="HD1453" s="29"/>
      <c r="HE1453" s="29"/>
      <c r="HF1453" s="29"/>
      <c r="HG1453" s="29"/>
    </row>
    <row r="1454" spans="1:215" s="4" customFormat="1" ht="18.600000000000001" customHeight="1" x14ac:dyDescent="0.25">
      <c r="A1454" s="50" t="s">
        <v>854</v>
      </c>
      <c r="B1454" s="50" t="s">
        <v>3008</v>
      </c>
      <c r="C1454" s="62" t="s">
        <v>661</v>
      </c>
      <c r="D1454" s="50" t="s">
        <v>3009</v>
      </c>
      <c r="E1454" s="4" t="s">
        <v>3011</v>
      </c>
      <c r="F1454" s="2" t="s">
        <v>5852</v>
      </c>
      <c r="G1454" s="2" t="s">
        <v>854</v>
      </c>
      <c r="H1454" s="61">
        <f t="shared" si="48"/>
        <v>0.92157894736842105</v>
      </c>
      <c r="I1454" s="7" t="s">
        <v>611</v>
      </c>
      <c r="J1454" s="4" t="s">
        <v>29</v>
      </c>
      <c r="K1454" s="7">
        <f t="shared" si="49"/>
        <v>1751</v>
      </c>
      <c r="L1454" s="4" t="s">
        <v>3012</v>
      </c>
      <c r="M1454" s="4" t="s">
        <v>853</v>
      </c>
      <c r="N1454" s="18" t="s">
        <v>5853</v>
      </c>
      <c r="O1454" s="29"/>
      <c r="P1454" s="29"/>
      <c r="Q1454" s="29"/>
      <c r="R1454" s="29"/>
      <c r="S1454" s="29"/>
      <c r="T1454" s="29"/>
      <c r="U1454" s="29"/>
      <c r="V1454" s="29"/>
      <c r="W1454" s="29"/>
      <c r="X1454" s="29"/>
      <c r="Y1454" s="29"/>
      <c r="Z1454" s="29"/>
      <c r="AA1454" s="29"/>
      <c r="AB1454" s="29"/>
      <c r="AC1454" s="29"/>
      <c r="AD1454" s="29"/>
      <c r="AE1454" s="29"/>
      <c r="AF1454" s="29"/>
      <c r="AG1454" s="29"/>
      <c r="AH1454" s="29"/>
      <c r="AI1454" s="29"/>
      <c r="AJ1454" s="29"/>
      <c r="AK1454" s="29"/>
      <c r="AL1454" s="29"/>
      <c r="AM1454" s="29"/>
      <c r="AN1454" s="29"/>
      <c r="AO1454" s="29"/>
      <c r="AP1454" s="29"/>
      <c r="AQ1454" s="29"/>
      <c r="AR1454" s="29"/>
      <c r="AS1454" s="29"/>
      <c r="AT1454" s="29"/>
      <c r="AU1454" s="29"/>
      <c r="AV1454" s="29"/>
      <c r="AW1454" s="29"/>
      <c r="AX1454" s="29"/>
      <c r="AY1454" s="29"/>
      <c r="AZ1454" s="29"/>
      <c r="BA1454" s="29"/>
      <c r="BB1454" s="29"/>
      <c r="BC1454" s="29"/>
      <c r="BD1454" s="29"/>
      <c r="BE1454" s="29"/>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29"/>
      <c r="CA1454" s="29"/>
      <c r="CB1454" s="29"/>
      <c r="CC1454" s="29"/>
      <c r="CD1454" s="29"/>
      <c r="CE1454" s="29"/>
      <c r="CF1454" s="29"/>
      <c r="CG1454" s="29"/>
      <c r="CH1454" s="29"/>
      <c r="CI1454" s="29"/>
      <c r="CJ1454" s="29"/>
      <c r="CK1454" s="29"/>
      <c r="CL1454" s="29"/>
      <c r="CM1454" s="29"/>
      <c r="CN1454" s="29"/>
      <c r="CO1454" s="29"/>
      <c r="CP1454" s="29"/>
      <c r="CQ1454" s="29"/>
      <c r="CR1454" s="29"/>
      <c r="CS1454" s="29"/>
      <c r="CT1454" s="29"/>
      <c r="CU1454" s="29"/>
      <c r="CV1454" s="29"/>
      <c r="CW1454" s="29"/>
      <c r="CX1454" s="29"/>
      <c r="CY1454" s="29"/>
      <c r="CZ1454" s="29"/>
      <c r="DA1454" s="29"/>
      <c r="DB1454" s="29"/>
      <c r="DC1454" s="29"/>
      <c r="DD1454" s="29"/>
      <c r="DE1454" s="29"/>
      <c r="DF1454" s="29"/>
      <c r="DG1454" s="29"/>
      <c r="DH1454" s="29"/>
      <c r="DI1454" s="29"/>
      <c r="DJ1454" s="29"/>
      <c r="DK1454" s="29"/>
      <c r="DL1454" s="29"/>
      <c r="DM1454" s="29"/>
      <c r="DN1454" s="29"/>
      <c r="DO1454" s="29"/>
      <c r="DP1454" s="29"/>
      <c r="DQ1454" s="29"/>
      <c r="DR1454" s="29"/>
      <c r="DS1454" s="29"/>
      <c r="DT1454" s="29"/>
      <c r="DU1454" s="29"/>
      <c r="DV1454" s="29"/>
      <c r="DW1454" s="29"/>
      <c r="DX1454" s="29"/>
      <c r="DY1454" s="29"/>
      <c r="DZ1454" s="29"/>
      <c r="EA1454" s="29"/>
      <c r="EB1454" s="29"/>
      <c r="EC1454" s="29"/>
      <c r="ED1454" s="29"/>
      <c r="EE1454" s="29"/>
      <c r="EF1454" s="29"/>
      <c r="EG1454" s="29"/>
      <c r="EH1454" s="29"/>
      <c r="EI1454" s="29"/>
      <c r="EJ1454" s="29"/>
      <c r="EK1454" s="29"/>
      <c r="EL1454" s="29"/>
      <c r="EM1454" s="29"/>
      <c r="EN1454" s="29"/>
      <c r="EO1454" s="29"/>
      <c r="EP1454" s="29"/>
      <c r="EQ1454" s="29"/>
      <c r="ER1454" s="29"/>
      <c r="ES1454" s="29"/>
      <c r="ET1454" s="29"/>
      <c r="EU1454" s="29"/>
      <c r="EV1454" s="29"/>
      <c r="EW1454" s="29"/>
      <c r="EX1454" s="29"/>
      <c r="EY1454" s="29"/>
      <c r="EZ1454" s="29"/>
      <c r="FA1454" s="29"/>
      <c r="FB1454" s="29"/>
      <c r="FC1454" s="29"/>
      <c r="FD1454" s="29"/>
      <c r="FE1454" s="29"/>
      <c r="FF1454" s="29"/>
      <c r="FG1454" s="29"/>
      <c r="FH1454" s="29"/>
      <c r="FI1454" s="29"/>
      <c r="FJ1454" s="29"/>
      <c r="FK1454" s="29"/>
      <c r="FL1454" s="29"/>
      <c r="FM1454" s="29"/>
      <c r="FN1454" s="29"/>
      <c r="FO1454" s="29"/>
      <c r="FP1454" s="29"/>
      <c r="FQ1454" s="29"/>
      <c r="FR1454" s="29"/>
      <c r="FS1454" s="29"/>
      <c r="FT1454" s="29"/>
      <c r="FU1454" s="29"/>
      <c r="FV1454" s="29"/>
      <c r="FW1454" s="29"/>
      <c r="FX1454" s="29"/>
      <c r="FY1454" s="29"/>
      <c r="FZ1454" s="29"/>
      <c r="GA1454" s="29"/>
      <c r="GB1454" s="29"/>
      <c r="GC1454" s="29"/>
      <c r="GD1454" s="29"/>
      <c r="GE1454" s="29"/>
      <c r="GF1454" s="29"/>
      <c r="GG1454" s="29"/>
      <c r="GH1454" s="29"/>
      <c r="GI1454" s="29"/>
      <c r="GJ1454" s="29"/>
      <c r="GK1454" s="29"/>
      <c r="GL1454" s="29"/>
      <c r="GM1454" s="29"/>
      <c r="GN1454" s="29"/>
      <c r="GO1454" s="29"/>
      <c r="GP1454" s="29"/>
      <c r="GQ1454" s="29"/>
      <c r="GR1454" s="29"/>
      <c r="GS1454" s="29"/>
      <c r="GT1454" s="29"/>
      <c r="GU1454" s="29"/>
      <c r="GV1454" s="29"/>
      <c r="GW1454" s="29"/>
      <c r="GX1454" s="29"/>
      <c r="GY1454" s="29"/>
      <c r="GZ1454" s="29"/>
      <c r="HA1454" s="29"/>
      <c r="HB1454" s="29"/>
      <c r="HC1454" s="29"/>
      <c r="HD1454" s="29"/>
      <c r="HE1454" s="29"/>
      <c r="HF1454" s="29"/>
      <c r="HG1454" s="29"/>
    </row>
    <row r="1455" spans="1:215" s="4" customFormat="1" ht="18.600000000000001" customHeight="1" x14ac:dyDescent="0.25">
      <c r="A1455" s="50" t="s">
        <v>854</v>
      </c>
      <c r="B1455" s="50" t="s">
        <v>3008</v>
      </c>
      <c r="C1455" s="62" t="s">
        <v>494</v>
      </c>
      <c r="D1455" s="50" t="s">
        <v>3009</v>
      </c>
      <c r="E1455" s="4" t="s">
        <v>3013</v>
      </c>
      <c r="F1455" s="2" t="s">
        <v>5854</v>
      </c>
      <c r="G1455" s="2" t="s">
        <v>854</v>
      </c>
      <c r="H1455" s="61">
        <f t="shared" si="48"/>
        <v>0.92087912087912083</v>
      </c>
      <c r="I1455" s="7" t="s">
        <v>194</v>
      </c>
      <c r="J1455" s="4" t="s">
        <v>29</v>
      </c>
      <c r="K1455" s="7">
        <f t="shared" si="49"/>
        <v>419</v>
      </c>
      <c r="L1455" s="4" t="s">
        <v>837</v>
      </c>
      <c r="M1455" s="4" t="s">
        <v>853</v>
      </c>
      <c r="N1455" s="18" t="s">
        <v>5855</v>
      </c>
      <c r="O1455" s="29"/>
      <c r="P1455" s="29"/>
      <c r="Q1455" s="29"/>
      <c r="R1455" s="29"/>
      <c r="S1455" s="29"/>
      <c r="T1455" s="29"/>
      <c r="U1455" s="29"/>
      <c r="V1455" s="29"/>
      <c r="W1455" s="29"/>
      <c r="X1455" s="29"/>
      <c r="Y1455" s="29"/>
      <c r="Z1455" s="29"/>
      <c r="AA1455" s="29"/>
      <c r="AB1455" s="29"/>
      <c r="AC1455" s="29"/>
      <c r="AD1455" s="29"/>
      <c r="AE1455" s="29"/>
      <c r="AF1455" s="29"/>
      <c r="AG1455" s="29"/>
      <c r="AH1455" s="29"/>
      <c r="AI1455" s="29"/>
      <c r="AJ1455" s="29"/>
      <c r="AK1455" s="29"/>
      <c r="AL1455" s="29"/>
      <c r="AM1455" s="29"/>
      <c r="AN1455" s="29"/>
      <c r="AO1455" s="29"/>
      <c r="AP1455" s="29"/>
      <c r="AQ1455" s="29"/>
      <c r="AR1455" s="29"/>
      <c r="AS1455" s="29"/>
      <c r="AT1455" s="29"/>
      <c r="AU1455" s="29"/>
      <c r="AV1455" s="29"/>
      <c r="AW1455" s="29"/>
      <c r="AX1455" s="29"/>
      <c r="AY1455" s="29"/>
      <c r="AZ1455" s="29"/>
      <c r="BA1455" s="29"/>
      <c r="BB1455" s="29"/>
      <c r="BC1455" s="29"/>
      <c r="BD1455" s="29"/>
      <c r="BE1455" s="29"/>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29"/>
      <c r="CA1455" s="29"/>
      <c r="CB1455" s="29"/>
      <c r="CC1455" s="29"/>
      <c r="CD1455" s="29"/>
      <c r="CE1455" s="29"/>
      <c r="CF1455" s="29"/>
      <c r="CG1455" s="29"/>
      <c r="CH1455" s="29"/>
      <c r="CI1455" s="29"/>
      <c r="CJ1455" s="29"/>
      <c r="CK1455" s="29"/>
      <c r="CL1455" s="29"/>
      <c r="CM1455" s="29"/>
      <c r="CN1455" s="29"/>
      <c r="CO1455" s="29"/>
      <c r="CP1455" s="29"/>
      <c r="CQ1455" s="29"/>
      <c r="CR1455" s="29"/>
      <c r="CS1455" s="29"/>
      <c r="CT1455" s="29"/>
      <c r="CU1455" s="29"/>
      <c r="CV1455" s="29"/>
      <c r="CW1455" s="29"/>
      <c r="CX1455" s="29"/>
      <c r="CY1455" s="29"/>
      <c r="CZ1455" s="29"/>
      <c r="DA1455" s="29"/>
      <c r="DB1455" s="29"/>
      <c r="DC1455" s="29"/>
      <c r="DD1455" s="29"/>
      <c r="DE1455" s="29"/>
      <c r="DF1455" s="29"/>
      <c r="DG1455" s="29"/>
      <c r="DH1455" s="29"/>
      <c r="DI1455" s="29"/>
      <c r="DJ1455" s="29"/>
      <c r="DK1455" s="29"/>
      <c r="DL1455" s="29"/>
      <c r="DM1455" s="29"/>
      <c r="DN1455" s="29"/>
      <c r="DO1455" s="29"/>
      <c r="DP1455" s="29"/>
      <c r="DQ1455" s="29"/>
      <c r="DR1455" s="29"/>
      <c r="DS1455" s="29"/>
      <c r="DT1455" s="29"/>
      <c r="DU1455" s="29"/>
      <c r="DV1455" s="29"/>
      <c r="DW1455" s="29"/>
      <c r="DX1455" s="29"/>
      <c r="DY1455" s="29"/>
      <c r="DZ1455" s="29"/>
      <c r="EA1455" s="29"/>
      <c r="EB1455" s="29"/>
      <c r="EC1455" s="29"/>
      <c r="ED1455" s="29"/>
      <c r="EE1455" s="29"/>
      <c r="EF1455" s="29"/>
      <c r="EG1455" s="29"/>
      <c r="EH1455" s="29"/>
      <c r="EI1455" s="29"/>
      <c r="EJ1455" s="29"/>
      <c r="EK1455" s="29"/>
      <c r="EL1455" s="29"/>
      <c r="EM1455" s="29"/>
      <c r="EN1455" s="29"/>
      <c r="EO1455" s="29"/>
      <c r="EP1455" s="29"/>
      <c r="EQ1455" s="29"/>
      <c r="ER1455" s="29"/>
      <c r="ES1455" s="29"/>
      <c r="ET1455" s="29"/>
      <c r="EU1455" s="29"/>
      <c r="EV1455" s="29"/>
      <c r="EW1455" s="29"/>
      <c r="EX1455" s="29"/>
      <c r="EY1455" s="29"/>
      <c r="EZ1455" s="29"/>
      <c r="FA1455" s="29"/>
      <c r="FB1455" s="29"/>
      <c r="FC1455" s="29"/>
      <c r="FD1455" s="29"/>
      <c r="FE1455" s="29"/>
      <c r="FF1455" s="29"/>
      <c r="FG1455" s="29"/>
      <c r="FH1455" s="29"/>
      <c r="FI1455" s="29"/>
      <c r="FJ1455" s="29"/>
      <c r="FK1455" s="29"/>
      <c r="FL1455" s="29"/>
      <c r="FM1455" s="29"/>
      <c r="FN1455" s="29"/>
      <c r="FO1455" s="29"/>
      <c r="FP1455" s="29"/>
      <c r="FQ1455" s="29"/>
      <c r="FR1455" s="29"/>
      <c r="FS1455" s="29"/>
      <c r="FT1455" s="29"/>
      <c r="FU1455" s="29"/>
      <c r="FV1455" s="29"/>
      <c r="FW1455" s="29"/>
      <c r="FX1455" s="29"/>
      <c r="FY1455" s="29"/>
      <c r="FZ1455" s="29"/>
      <c r="GA1455" s="29"/>
      <c r="GB1455" s="29"/>
      <c r="GC1455" s="29"/>
      <c r="GD1455" s="29"/>
      <c r="GE1455" s="29"/>
      <c r="GF1455" s="29"/>
      <c r="GG1455" s="29"/>
      <c r="GH1455" s="29"/>
      <c r="GI1455" s="29"/>
      <c r="GJ1455" s="29"/>
      <c r="GK1455" s="29"/>
      <c r="GL1455" s="29"/>
      <c r="GM1455" s="29"/>
      <c r="GN1455" s="29"/>
      <c r="GO1455" s="29"/>
      <c r="GP1455" s="29"/>
      <c r="GQ1455" s="29"/>
      <c r="GR1455" s="29"/>
      <c r="GS1455" s="29"/>
      <c r="GT1455" s="29"/>
      <c r="GU1455" s="29"/>
      <c r="GV1455" s="29"/>
      <c r="GW1455" s="29"/>
      <c r="GX1455" s="29"/>
      <c r="GY1455" s="29"/>
      <c r="GZ1455" s="29"/>
      <c r="HA1455" s="29"/>
      <c r="HB1455" s="29"/>
      <c r="HC1455" s="29"/>
      <c r="HD1455" s="29"/>
      <c r="HE1455" s="29"/>
      <c r="HF1455" s="29"/>
      <c r="HG1455" s="29"/>
    </row>
    <row r="1456" spans="1:215" s="4" customFormat="1" ht="18.600000000000001" customHeight="1" x14ac:dyDescent="0.25">
      <c r="A1456" s="50" t="s">
        <v>854</v>
      </c>
      <c r="B1456" s="50" t="s">
        <v>3008</v>
      </c>
      <c r="C1456" s="62" t="s">
        <v>519</v>
      </c>
      <c r="D1456" s="50" t="s">
        <v>3009</v>
      </c>
      <c r="E1456" s="4" t="s">
        <v>3014</v>
      </c>
      <c r="F1456" s="4" t="s">
        <v>5856</v>
      </c>
      <c r="G1456" s="4" t="s">
        <v>854</v>
      </c>
      <c r="H1456" s="61">
        <f t="shared" si="48"/>
        <v>0.92125435540069689</v>
      </c>
      <c r="I1456" s="7" t="s">
        <v>3015</v>
      </c>
      <c r="J1456" s="4" t="s">
        <v>29</v>
      </c>
      <c r="K1456" s="7">
        <f t="shared" si="49"/>
        <v>1322</v>
      </c>
      <c r="L1456" s="4" t="s">
        <v>1588</v>
      </c>
      <c r="M1456" s="4" t="s">
        <v>853</v>
      </c>
      <c r="N1456" s="21" t="s">
        <v>5853</v>
      </c>
      <c r="O1456" s="29"/>
      <c r="P1456" s="29"/>
      <c r="Q1456" s="29"/>
      <c r="R1456" s="29"/>
      <c r="S1456" s="29"/>
      <c r="T1456" s="29"/>
      <c r="U1456" s="29"/>
      <c r="V1456" s="29"/>
      <c r="W1456" s="29"/>
      <c r="X1456" s="29"/>
      <c r="Y1456" s="29"/>
      <c r="Z1456" s="29"/>
      <c r="AA1456" s="29"/>
      <c r="AB1456" s="29"/>
      <c r="AC1456" s="29"/>
      <c r="AD1456" s="29"/>
      <c r="AE1456" s="29"/>
      <c r="AF1456" s="29"/>
      <c r="AG1456" s="29"/>
      <c r="AH1456" s="29"/>
      <c r="AI1456" s="29"/>
      <c r="AJ1456" s="29"/>
      <c r="AK1456" s="29"/>
      <c r="AL1456" s="29"/>
      <c r="AM1456" s="29"/>
      <c r="AN1456" s="29"/>
      <c r="AO1456" s="29"/>
      <c r="AP1456" s="29"/>
      <c r="AQ1456" s="29"/>
      <c r="AR1456" s="29"/>
      <c r="AS1456" s="29"/>
      <c r="AT1456" s="29"/>
      <c r="AU1456" s="29"/>
      <c r="AV1456" s="29"/>
      <c r="AW1456" s="29"/>
      <c r="AX1456" s="29"/>
      <c r="AY1456" s="29"/>
      <c r="AZ1456" s="29"/>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29"/>
      <c r="CA1456" s="29"/>
      <c r="CB1456" s="29"/>
      <c r="CC1456" s="29"/>
      <c r="CD1456" s="29"/>
      <c r="CE1456" s="29"/>
      <c r="CF1456" s="29"/>
      <c r="CG1456" s="29"/>
      <c r="CH1456" s="29"/>
      <c r="CI1456" s="29"/>
      <c r="CJ1456" s="29"/>
      <c r="CK1456" s="29"/>
      <c r="CL1456" s="29"/>
      <c r="CM1456" s="29"/>
      <c r="CN1456" s="29"/>
      <c r="CO1456" s="29"/>
      <c r="CP1456" s="29"/>
      <c r="CQ1456" s="29"/>
      <c r="CR1456" s="29"/>
      <c r="CS1456" s="29"/>
      <c r="CT1456" s="29"/>
      <c r="CU1456" s="29"/>
      <c r="CV1456" s="29"/>
      <c r="CW1456" s="29"/>
      <c r="CX1456" s="29"/>
      <c r="CY1456" s="29"/>
      <c r="CZ1456" s="29"/>
      <c r="DA1456" s="29"/>
      <c r="DB1456" s="29"/>
      <c r="DC1456" s="29"/>
      <c r="DD1456" s="29"/>
      <c r="DE1456" s="29"/>
      <c r="DF1456" s="29"/>
      <c r="DG1456" s="29"/>
      <c r="DH1456" s="29"/>
      <c r="DI1456" s="29"/>
      <c r="DJ1456" s="29"/>
      <c r="DK1456" s="29"/>
      <c r="DL1456" s="29"/>
      <c r="DM1456" s="29"/>
      <c r="DN1456" s="29"/>
      <c r="DO1456" s="29"/>
      <c r="DP1456" s="29"/>
      <c r="DQ1456" s="29"/>
      <c r="DR1456" s="29"/>
      <c r="DS1456" s="29"/>
      <c r="DT1456" s="29"/>
      <c r="DU1456" s="29"/>
      <c r="DV1456" s="29"/>
      <c r="DW1456" s="29"/>
      <c r="DX1456" s="29"/>
      <c r="DY1456" s="29"/>
      <c r="DZ1456" s="29"/>
      <c r="EA1456" s="29"/>
      <c r="EB1456" s="29"/>
      <c r="EC1456" s="29"/>
      <c r="ED1456" s="29"/>
      <c r="EE1456" s="29"/>
      <c r="EF1456" s="29"/>
      <c r="EG1456" s="29"/>
      <c r="EH1456" s="29"/>
      <c r="EI1456" s="29"/>
      <c r="EJ1456" s="29"/>
      <c r="EK1456" s="29"/>
      <c r="EL1456" s="29"/>
      <c r="EM1456" s="29"/>
      <c r="EN1456" s="29"/>
      <c r="EO1456" s="29"/>
      <c r="EP1456" s="29"/>
      <c r="EQ1456" s="29"/>
      <c r="ER1456" s="29"/>
      <c r="ES1456" s="29"/>
      <c r="ET1456" s="29"/>
      <c r="EU1456" s="29"/>
      <c r="EV1456" s="29"/>
      <c r="EW1456" s="29"/>
      <c r="EX1456" s="29"/>
      <c r="EY1456" s="29"/>
      <c r="EZ1456" s="29"/>
      <c r="FA1456" s="29"/>
      <c r="FB1456" s="29"/>
      <c r="FC1456" s="29"/>
      <c r="FD1456" s="29"/>
      <c r="FE1456" s="29"/>
      <c r="FF1456" s="29"/>
      <c r="FG1456" s="29"/>
      <c r="FH1456" s="29"/>
      <c r="FI1456" s="29"/>
      <c r="FJ1456" s="29"/>
      <c r="FK1456" s="29"/>
      <c r="FL1456" s="29"/>
      <c r="FM1456" s="29"/>
      <c r="FN1456" s="29"/>
      <c r="FO1456" s="29"/>
      <c r="FP1456" s="29"/>
      <c r="FQ1456" s="29"/>
      <c r="FR1456" s="29"/>
      <c r="FS1456" s="29"/>
      <c r="FT1456" s="29"/>
      <c r="FU1456" s="29"/>
      <c r="FV1456" s="29"/>
      <c r="FW1456" s="29"/>
      <c r="FX1456" s="29"/>
      <c r="FY1456" s="29"/>
      <c r="FZ1456" s="29"/>
      <c r="GA1456" s="29"/>
      <c r="GB1456" s="29"/>
      <c r="GC1456" s="29"/>
      <c r="GD1456" s="29"/>
      <c r="GE1456" s="29"/>
      <c r="GF1456" s="29"/>
      <c r="GG1456" s="29"/>
      <c r="GH1456" s="29"/>
      <c r="GI1456" s="29"/>
      <c r="GJ1456" s="29"/>
      <c r="GK1456" s="29"/>
      <c r="GL1456" s="29"/>
      <c r="GM1456" s="29"/>
      <c r="GN1456" s="29"/>
      <c r="GO1456" s="29"/>
      <c r="GP1456" s="29"/>
      <c r="GQ1456" s="29"/>
      <c r="GR1456" s="29"/>
      <c r="GS1456" s="29"/>
      <c r="GT1456" s="29"/>
      <c r="GU1456" s="29"/>
      <c r="GV1456" s="29"/>
      <c r="GW1456" s="29"/>
      <c r="GX1456" s="29"/>
      <c r="GY1456" s="29"/>
      <c r="GZ1456" s="29"/>
      <c r="HA1456" s="29"/>
      <c r="HB1456" s="29"/>
      <c r="HC1456" s="29"/>
      <c r="HD1456" s="29"/>
      <c r="HE1456" s="29"/>
      <c r="HF1456" s="29"/>
      <c r="HG1456" s="29"/>
    </row>
    <row r="1457" spans="1:215" s="4" customFormat="1" ht="18.600000000000001" customHeight="1" x14ac:dyDescent="0.25">
      <c r="A1457" s="51" t="s">
        <v>854</v>
      </c>
      <c r="B1457" s="51" t="s">
        <v>3008</v>
      </c>
      <c r="C1457" s="54" t="s">
        <v>106</v>
      </c>
      <c r="D1457" s="51" t="s">
        <v>3009</v>
      </c>
      <c r="E1457" s="1" t="s">
        <v>3016</v>
      </c>
      <c r="F1457" s="1" t="s">
        <v>5857</v>
      </c>
      <c r="G1457" s="1" t="s">
        <v>854</v>
      </c>
      <c r="H1457" s="57">
        <f t="shared" si="48"/>
        <v>0.92185238784370482</v>
      </c>
      <c r="I1457" s="5" t="s">
        <v>1516</v>
      </c>
      <c r="J1457" s="1" t="s">
        <v>29</v>
      </c>
      <c r="K1457" s="5">
        <f t="shared" si="49"/>
        <v>637</v>
      </c>
      <c r="L1457" s="1" t="s">
        <v>2147</v>
      </c>
      <c r="M1457" s="1" t="s">
        <v>853</v>
      </c>
      <c r="N1457" s="19" t="s">
        <v>5849</v>
      </c>
      <c r="O1457" s="25"/>
      <c r="P1457" s="25"/>
      <c r="Q1457" s="25"/>
      <c r="R1457" s="25"/>
      <c r="S1457" s="25"/>
      <c r="T1457" s="25"/>
      <c r="U1457" s="25"/>
      <c r="V1457" s="25"/>
      <c r="W1457" s="25"/>
      <c r="X1457" s="25"/>
      <c r="Y1457" s="25"/>
      <c r="Z1457" s="29"/>
      <c r="AA1457" s="29"/>
      <c r="AB1457" s="29"/>
      <c r="AC1457" s="29"/>
      <c r="AD1457" s="29"/>
      <c r="AE1457" s="29"/>
      <c r="AF1457" s="29"/>
      <c r="AG1457" s="29"/>
      <c r="AH1457" s="29"/>
      <c r="AI1457" s="29"/>
      <c r="AJ1457" s="29"/>
      <c r="AK1457" s="29"/>
      <c r="AL1457" s="29"/>
      <c r="AM1457" s="29"/>
      <c r="AN1457" s="29"/>
      <c r="AO1457" s="29"/>
      <c r="AP1457" s="29"/>
      <c r="AQ1457" s="29"/>
      <c r="AR1457" s="29"/>
      <c r="AS1457" s="29"/>
      <c r="AT1457" s="29"/>
      <c r="AU1457" s="29"/>
      <c r="AV1457" s="29"/>
      <c r="AW1457" s="29"/>
      <c r="AX1457" s="29"/>
      <c r="AY1457" s="29"/>
      <c r="AZ1457" s="29"/>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29"/>
      <c r="CA1457" s="29"/>
      <c r="CB1457" s="29"/>
      <c r="CC1457" s="29"/>
      <c r="CD1457" s="29"/>
      <c r="CE1457" s="29"/>
      <c r="CF1457" s="29"/>
      <c r="CG1457" s="29"/>
      <c r="CH1457" s="29"/>
      <c r="CI1457" s="29"/>
      <c r="CJ1457" s="29"/>
      <c r="CK1457" s="29"/>
      <c r="CL1457" s="29"/>
      <c r="CM1457" s="29"/>
      <c r="CN1457" s="29"/>
      <c r="CO1457" s="29"/>
      <c r="CP1457" s="29"/>
      <c r="CQ1457" s="29"/>
      <c r="CR1457" s="29"/>
      <c r="CS1457" s="29"/>
      <c r="CT1457" s="29"/>
      <c r="CU1457" s="29"/>
      <c r="CV1457" s="29"/>
      <c r="CW1457" s="29"/>
      <c r="CX1457" s="29"/>
      <c r="CY1457" s="29"/>
      <c r="CZ1457" s="29"/>
      <c r="DA1457" s="29"/>
      <c r="DB1457" s="29"/>
      <c r="DC1457" s="29"/>
      <c r="DD1457" s="29"/>
      <c r="DE1457" s="29"/>
      <c r="DF1457" s="29"/>
      <c r="DG1457" s="29"/>
      <c r="DH1457" s="29"/>
      <c r="DI1457" s="29"/>
      <c r="DJ1457" s="29"/>
      <c r="DK1457" s="29"/>
      <c r="DL1457" s="29"/>
      <c r="DM1457" s="29"/>
      <c r="DN1457" s="29"/>
      <c r="DO1457" s="29"/>
      <c r="DP1457" s="29"/>
      <c r="DQ1457" s="29"/>
      <c r="DR1457" s="29"/>
      <c r="DS1457" s="29"/>
      <c r="DT1457" s="29"/>
      <c r="DU1457" s="29"/>
      <c r="DV1457" s="29"/>
      <c r="DW1457" s="29"/>
      <c r="DX1457" s="29"/>
      <c r="DY1457" s="29"/>
      <c r="DZ1457" s="29"/>
      <c r="EA1457" s="29"/>
      <c r="EB1457" s="29"/>
      <c r="EC1457" s="29"/>
      <c r="ED1457" s="29"/>
      <c r="EE1457" s="29"/>
      <c r="EF1457" s="29"/>
      <c r="EG1457" s="29"/>
      <c r="EH1457" s="29"/>
      <c r="EI1457" s="29"/>
      <c r="EJ1457" s="29"/>
      <c r="EK1457" s="29"/>
      <c r="EL1457" s="29"/>
      <c r="EM1457" s="29"/>
      <c r="EN1457" s="29"/>
      <c r="EO1457" s="29"/>
      <c r="EP1457" s="29"/>
      <c r="EQ1457" s="29"/>
      <c r="ER1457" s="29"/>
      <c r="ES1457" s="29"/>
      <c r="ET1457" s="29"/>
      <c r="EU1457" s="29"/>
      <c r="EV1457" s="29"/>
      <c r="EW1457" s="29"/>
      <c r="EX1457" s="29"/>
      <c r="EY1457" s="29"/>
      <c r="EZ1457" s="29"/>
      <c r="FA1457" s="29"/>
      <c r="FB1457" s="29"/>
      <c r="FC1457" s="29"/>
      <c r="FD1457" s="29"/>
      <c r="FE1457" s="29"/>
      <c r="FF1457" s="29"/>
      <c r="FG1457" s="29"/>
      <c r="FH1457" s="29"/>
      <c r="FI1457" s="29"/>
      <c r="FJ1457" s="29"/>
      <c r="FK1457" s="29"/>
      <c r="FL1457" s="29"/>
      <c r="FM1457" s="29"/>
      <c r="FN1457" s="29"/>
      <c r="FO1457" s="29"/>
      <c r="FP1457" s="29"/>
      <c r="FQ1457" s="29"/>
      <c r="FR1457" s="29"/>
      <c r="FS1457" s="29"/>
      <c r="FT1457" s="29"/>
      <c r="FU1457" s="29"/>
      <c r="FV1457" s="29"/>
      <c r="FW1457" s="29"/>
      <c r="FX1457" s="29"/>
      <c r="FY1457" s="29"/>
      <c r="FZ1457" s="29"/>
      <c r="GA1457" s="29"/>
      <c r="GB1457" s="29"/>
      <c r="GC1457" s="29"/>
      <c r="GD1457" s="29"/>
      <c r="GE1457" s="29"/>
      <c r="GF1457" s="29"/>
      <c r="GG1457" s="29"/>
      <c r="GH1457" s="29"/>
      <c r="GI1457" s="29"/>
      <c r="GJ1457" s="29"/>
      <c r="GK1457" s="29"/>
      <c r="GL1457" s="29"/>
      <c r="GM1457" s="29"/>
      <c r="GN1457" s="29"/>
      <c r="GO1457" s="29"/>
      <c r="GP1457" s="29"/>
      <c r="GQ1457" s="29"/>
      <c r="GR1457" s="29"/>
      <c r="GS1457" s="29"/>
      <c r="GT1457" s="29"/>
      <c r="GU1457" s="29"/>
      <c r="GV1457" s="29"/>
      <c r="GW1457" s="29"/>
      <c r="GX1457" s="29"/>
      <c r="GY1457" s="29"/>
      <c r="GZ1457" s="29"/>
      <c r="HA1457" s="29"/>
      <c r="HB1457" s="29"/>
      <c r="HC1457" s="29"/>
      <c r="HD1457" s="29"/>
      <c r="HE1457" s="29"/>
      <c r="HF1457" s="29"/>
      <c r="HG1457" s="29"/>
    </row>
    <row r="1458" spans="1:215" s="4" customFormat="1" ht="18.600000000000001" customHeight="1" x14ac:dyDescent="0.25">
      <c r="A1458" s="50" t="s">
        <v>854</v>
      </c>
      <c r="B1458" s="50" t="s">
        <v>3008</v>
      </c>
      <c r="C1458" s="62" t="s">
        <v>987</v>
      </c>
      <c r="D1458" s="50" t="s">
        <v>3009</v>
      </c>
      <c r="E1458" s="4" t="s">
        <v>3017</v>
      </c>
      <c r="F1458" s="2" t="s">
        <v>5858</v>
      </c>
      <c r="G1458" s="2" t="s">
        <v>854</v>
      </c>
      <c r="H1458" s="61">
        <f t="shared" si="48"/>
        <v>0.92143906020557997</v>
      </c>
      <c r="I1458" s="7" t="s">
        <v>3018</v>
      </c>
      <c r="J1458" s="4" t="s">
        <v>29</v>
      </c>
      <c r="K1458" s="7">
        <f t="shared" si="49"/>
        <v>1255</v>
      </c>
      <c r="L1458" s="4" t="s">
        <v>3019</v>
      </c>
      <c r="M1458" s="4" t="s">
        <v>853</v>
      </c>
      <c r="N1458" s="18" t="s">
        <v>5849</v>
      </c>
      <c r="O1458" s="29"/>
      <c r="P1458" s="29"/>
      <c r="Q1458" s="29"/>
      <c r="R1458" s="29"/>
      <c r="S1458" s="29"/>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c r="CA1458" s="29"/>
      <c r="CB1458" s="29"/>
      <c r="CC1458" s="29"/>
      <c r="CD1458" s="29"/>
      <c r="CE1458" s="29"/>
      <c r="CF1458" s="29"/>
      <c r="CG1458" s="29"/>
      <c r="CH1458" s="29"/>
      <c r="CI1458" s="29"/>
      <c r="CJ1458" s="29"/>
      <c r="CK1458" s="29"/>
      <c r="CL1458" s="29"/>
      <c r="CM1458" s="29"/>
      <c r="CN1458" s="29"/>
      <c r="CO1458" s="29"/>
      <c r="CP1458" s="29"/>
      <c r="CQ1458" s="29"/>
      <c r="CR1458" s="29"/>
      <c r="CS1458" s="29"/>
      <c r="CT1458" s="29"/>
      <c r="CU1458" s="29"/>
      <c r="CV1458" s="29"/>
      <c r="CW1458" s="29"/>
      <c r="CX1458" s="29"/>
      <c r="CY1458" s="29"/>
      <c r="CZ1458" s="29"/>
      <c r="DA1458" s="29"/>
      <c r="DB1458" s="29"/>
      <c r="DC1458" s="29"/>
      <c r="DD1458" s="29"/>
      <c r="DE1458" s="29"/>
      <c r="DF1458" s="29"/>
      <c r="DG1458" s="29"/>
      <c r="DH1458" s="29"/>
      <c r="DI1458" s="29"/>
      <c r="DJ1458" s="29"/>
      <c r="DK1458" s="29"/>
      <c r="DL1458" s="29"/>
      <c r="DM1458" s="29"/>
      <c r="DN1458" s="29"/>
      <c r="DO1458" s="29"/>
      <c r="DP1458" s="29"/>
      <c r="DQ1458" s="29"/>
      <c r="DR1458" s="29"/>
      <c r="DS1458" s="29"/>
      <c r="DT1458" s="29"/>
      <c r="DU1458" s="29"/>
      <c r="DV1458" s="29"/>
      <c r="DW1458" s="29"/>
      <c r="DX1458" s="29"/>
      <c r="DY1458" s="29"/>
      <c r="DZ1458" s="29"/>
      <c r="EA1458" s="29"/>
      <c r="EB1458" s="29"/>
      <c r="EC1458" s="29"/>
      <c r="ED1458" s="29"/>
      <c r="EE1458" s="29"/>
      <c r="EF1458" s="29"/>
      <c r="EG1458" s="29"/>
      <c r="EH1458" s="29"/>
      <c r="EI1458" s="29"/>
      <c r="EJ1458" s="29"/>
      <c r="EK1458" s="29"/>
      <c r="EL1458" s="29"/>
      <c r="EM1458" s="29"/>
      <c r="EN1458" s="29"/>
      <c r="EO1458" s="29"/>
      <c r="EP1458" s="29"/>
      <c r="EQ1458" s="29"/>
      <c r="ER1458" s="29"/>
      <c r="ES1458" s="29"/>
      <c r="ET1458" s="29"/>
      <c r="EU1458" s="29"/>
      <c r="EV1458" s="29"/>
      <c r="EW1458" s="29"/>
      <c r="EX1458" s="29"/>
      <c r="EY1458" s="29"/>
      <c r="EZ1458" s="29"/>
      <c r="FA1458" s="29"/>
      <c r="FB1458" s="29"/>
      <c r="FC1458" s="29"/>
      <c r="FD1458" s="29"/>
      <c r="FE1458" s="29"/>
      <c r="FF1458" s="29"/>
      <c r="FG1458" s="29"/>
      <c r="FH1458" s="29"/>
      <c r="FI1458" s="29"/>
      <c r="FJ1458" s="29"/>
      <c r="FK1458" s="29"/>
      <c r="FL1458" s="29"/>
      <c r="FM1458" s="29"/>
      <c r="FN1458" s="29"/>
      <c r="FO1458" s="29"/>
      <c r="FP1458" s="29"/>
      <c r="FQ1458" s="29"/>
      <c r="FR1458" s="29"/>
      <c r="FS1458" s="29"/>
      <c r="FT1458" s="29"/>
      <c r="FU1458" s="29"/>
      <c r="FV1458" s="29"/>
      <c r="FW1458" s="29"/>
      <c r="FX1458" s="29"/>
      <c r="FY1458" s="29"/>
      <c r="FZ1458" s="29"/>
      <c r="GA1458" s="29"/>
      <c r="GB1458" s="29"/>
      <c r="GC1458" s="29"/>
      <c r="GD1458" s="29"/>
      <c r="GE1458" s="29"/>
      <c r="GF1458" s="29"/>
      <c r="GG1458" s="29"/>
      <c r="GH1458" s="29"/>
      <c r="GI1458" s="29"/>
      <c r="GJ1458" s="29"/>
      <c r="GK1458" s="29"/>
      <c r="GL1458" s="29"/>
      <c r="GM1458" s="29"/>
      <c r="GN1458" s="29"/>
      <c r="GO1458" s="29"/>
      <c r="GP1458" s="29"/>
      <c r="GQ1458" s="29"/>
      <c r="GR1458" s="29"/>
      <c r="GS1458" s="29"/>
      <c r="GT1458" s="29"/>
      <c r="GU1458" s="29"/>
      <c r="GV1458" s="29"/>
      <c r="GW1458" s="29"/>
      <c r="GX1458" s="29"/>
      <c r="GY1458" s="29"/>
      <c r="GZ1458" s="29"/>
      <c r="HA1458" s="29"/>
      <c r="HB1458" s="29"/>
      <c r="HC1458" s="29"/>
      <c r="HD1458" s="29"/>
      <c r="HE1458" s="29"/>
      <c r="HF1458" s="29"/>
      <c r="HG1458" s="29"/>
    </row>
    <row r="1459" spans="1:215" s="4" customFormat="1" ht="18.600000000000001" customHeight="1" x14ac:dyDescent="0.25">
      <c r="A1459" s="51" t="s">
        <v>854</v>
      </c>
      <c r="B1459" s="51" t="s">
        <v>3008</v>
      </c>
      <c r="C1459" s="54" t="s">
        <v>913</v>
      </c>
      <c r="D1459" s="51" t="s">
        <v>3009</v>
      </c>
      <c r="E1459" s="1" t="s">
        <v>3020</v>
      </c>
      <c r="F1459" s="1" t="s">
        <v>5859</v>
      </c>
      <c r="G1459" s="1" t="s">
        <v>854</v>
      </c>
      <c r="H1459" s="57">
        <f t="shared" si="48"/>
        <v>0.92161520190023749</v>
      </c>
      <c r="I1459" s="5" t="s">
        <v>1007</v>
      </c>
      <c r="J1459" s="1" t="s">
        <v>29</v>
      </c>
      <c r="K1459" s="5">
        <f t="shared" si="49"/>
        <v>388</v>
      </c>
      <c r="L1459" s="1" t="s">
        <v>646</v>
      </c>
      <c r="M1459" s="1" t="s">
        <v>853</v>
      </c>
      <c r="N1459" s="19" t="s">
        <v>5849</v>
      </c>
      <c r="O1459" s="25"/>
      <c r="P1459" s="25"/>
      <c r="Q1459" s="25"/>
      <c r="R1459" s="25"/>
      <c r="S1459" s="25"/>
      <c r="T1459" s="25"/>
      <c r="U1459" s="25"/>
      <c r="V1459" s="25"/>
      <c r="W1459" s="25"/>
      <c r="X1459" s="25"/>
      <c r="Y1459" s="25"/>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29"/>
      <c r="CA1459" s="29"/>
      <c r="CB1459" s="29"/>
      <c r="CC1459" s="29"/>
      <c r="CD1459" s="29"/>
      <c r="CE1459" s="29"/>
      <c r="CF1459" s="29"/>
      <c r="CG1459" s="29"/>
      <c r="CH1459" s="29"/>
      <c r="CI1459" s="29"/>
      <c r="CJ1459" s="29"/>
      <c r="CK1459" s="29"/>
      <c r="CL1459" s="29"/>
      <c r="CM1459" s="29"/>
      <c r="CN1459" s="29"/>
      <c r="CO1459" s="29"/>
      <c r="CP1459" s="29"/>
      <c r="CQ1459" s="29"/>
      <c r="CR1459" s="29"/>
      <c r="CS1459" s="29"/>
      <c r="CT1459" s="29"/>
      <c r="CU1459" s="29"/>
      <c r="CV1459" s="29"/>
      <c r="CW1459" s="29"/>
      <c r="CX1459" s="29"/>
      <c r="CY1459" s="29"/>
      <c r="CZ1459" s="29"/>
      <c r="DA1459" s="29"/>
      <c r="DB1459" s="29"/>
      <c r="DC1459" s="29"/>
      <c r="DD1459" s="29"/>
      <c r="DE1459" s="29"/>
      <c r="DF1459" s="29"/>
      <c r="DG1459" s="29"/>
      <c r="DH1459" s="29"/>
      <c r="DI1459" s="29"/>
      <c r="DJ1459" s="29"/>
      <c r="DK1459" s="29"/>
      <c r="DL1459" s="29"/>
      <c r="DM1459" s="29"/>
      <c r="DN1459" s="29"/>
      <c r="DO1459" s="29"/>
      <c r="DP1459" s="29"/>
      <c r="DQ1459" s="29"/>
      <c r="DR1459" s="29"/>
      <c r="DS1459" s="29"/>
      <c r="DT1459" s="29"/>
      <c r="DU1459" s="29"/>
      <c r="DV1459" s="29"/>
      <c r="DW1459" s="29"/>
      <c r="DX1459" s="29"/>
      <c r="DY1459" s="29"/>
      <c r="DZ1459" s="29"/>
      <c r="EA1459" s="29"/>
      <c r="EB1459" s="29"/>
      <c r="EC1459" s="29"/>
      <c r="ED1459" s="29"/>
      <c r="EE1459" s="29"/>
      <c r="EF1459" s="29"/>
      <c r="EG1459" s="29"/>
      <c r="EH1459" s="29"/>
      <c r="EI1459" s="29"/>
      <c r="EJ1459" s="29"/>
      <c r="EK1459" s="29"/>
      <c r="EL1459" s="29"/>
      <c r="EM1459" s="29"/>
      <c r="EN1459" s="29"/>
      <c r="EO1459" s="29"/>
      <c r="EP1459" s="29"/>
      <c r="EQ1459" s="29"/>
      <c r="ER1459" s="29"/>
      <c r="ES1459" s="29"/>
      <c r="ET1459" s="29"/>
      <c r="EU1459" s="29"/>
      <c r="EV1459" s="29"/>
      <c r="EW1459" s="29"/>
      <c r="EX1459" s="29"/>
      <c r="EY1459" s="29"/>
      <c r="EZ1459" s="29"/>
      <c r="FA1459" s="29"/>
      <c r="FB1459" s="29"/>
      <c r="FC1459" s="29"/>
      <c r="FD1459" s="29"/>
      <c r="FE1459" s="29"/>
      <c r="FF1459" s="29"/>
      <c r="FG1459" s="29"/>
      <c r="FH1459" s="29"/>
      <c r="FI1459" s="29"/>
      <c r="FJ1459" s="29"/>
      <c r="FK1459" s="29"/>
      <c r="FL1459" s="29"/>
      <c r="FM1459" s="29"/>
      <c r="FN1459" s="29"/>
      <c r="FO1459" s="29"/>
      <c r="FP1459" s="29"/>
      <c r="FQ1459" s="29"/>
      <c r="FR1459" s="29"/>
      <c r="FS1459" s="29"/>
      <c r="FT1459" s="29"/>
      <c r="FU1459" s="29"/>
      <c r="FV1459" s="29"/>
      <c r="FW1459" s="29"/>
      <c r="FX1459" s="29"/>
      <c r="FY1459" s="29"/>
      <c r="FZ1459" s="29"/>
      <c r="GA1459" s="29"/>
      <c r="GB1459" s="29"/>
      <c r="GC1459" s="29"/>
      <c r="GD1459" s="29"/>
      <c r="GE1459" s="29"/>
      <c r="GF1459" s="29"/>
      <c r="GG1459" s="29"/>
      <c r="GH1459" s="29"/>
      <c r="GI1459" s="29"/>
      <c r="GJ1459" s="29"/>
      <c r="GK1459" s="29"/>
      <c r="GL1459" s="29"/>
      <c r="GM1459" s="29"/>
      <c r="GN1459" s="29"/>
      <c r="GO1459" s="29"/>
      <c r="GP1459" s="29"/>
      <c r="GQ1459" s="29"/>
      <c r="GR1459" s="29"/>
      <c r="GS1459" s="29"/>
      <c r="GT1459" s="29"/>
      <c r="GU1459" s="29"/>
      <c r="GV1459" s="29"/>
      <c r="GW1459" s="29"/>
      <c r="GX1459" s="29"/>
      <c r="GY1459" s="29"/>
      <c r="GZ1459" s="29"/>
      <c r="HA1459" s="29"/>
      <c r="HB1459" s="29"/>
      <c r="HC1459" s="29"/>
      <c r="HD1459" s="29"/>
      <c r="HE1459" s="29"/>
      <c r="HF1459" s="29"/>
      <c r="HG1459" s="29"/>
    </row>
    <row r="1460" spans="1:215" s="4" customFormat="1" ht="18.600000000000001" customHeight="1" x14ac:dyDescent="0.25">
      <c r="A1460" s="50" t="s">
        <v>854</v>
      </c>
      <c r="B1460" s="50" t="s">
        <v>3008</v>
      </c>
      <c r="C1460" s="62" t="s">
        <v>333</v>
      </c>
      <c r="D1460" s="50" t="s">
        <v>3009</v>
      </c>
      <c r="E1460" s="4" t="s">
        <v>3021</v>
      </c>
      <c r="F1460" s="4" t="s">
        <v>5860</v>
      </c>
      <c r="G1460" s="4" t="s">
        <v>854</v>
      </c>
      <c r="H1460" s="61">
        <f t="shared" si="48"/>
        <v>0.92094017094017089</v>
      </c>
      <c r="I1460" s="7" t="s">
        <v>1528</v>
      </c>
      <c r="J1460" s="4" t="s">
        <v>29</v>
      </c>
      <c r="K1460" s="7">
        <f t="shared" si="49"/>
        <v>862</v>
      </c>
      <c r="L1460" s="4" t="s">
        <v>3022</v>
      </c>
      <c r="M1460" s="4" t="s">
        <v>853</v>
      </c>
      <c r="N1460" s="21" t="s">
        <v>5861</v>
      </c>
      <c r="O1460" s="29"/>
      <c r="P1460" s="29"/>
      <c r="Q1460" s="29"/>
      <c r="R1460" s="29"/>
      <c r="S1460" s="29"/>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c r="CA1460" s="29"/>
      <c r="CB1460" s="29"/>
      <c r="CC1460" s="29"/>
      <c r="CD1460" s="29"/>
      <c r="CE1460" s="29"/>
      <c r="CF1460" s="29"/>
      <c r="CG1460" s="29"/>
      <c r="CH1460" s="29"/>
      <c r="CI1460" s="29"/>
      <c r="CJ1460" s="29"/>
      <c r="CK1460" s="29"/>
      <c r="CL1460" s="29"/>
      <c r="CM1460" s="29"/>
      <c r="CN1460" s="29"/>
      <c r="CO1460" s="29"/>
      <c r="CP1460" s="29"/>
      <c r="CQ1460" s="29"/>
      <c r="CR1460" s="29"/>
      <c r="CS1460" s="29"/>
      <c r="CT1460" s="29"/>
      <c r="CU1460" s="29"/>
      <c r="CV1460" s="29"/>
      <c r="CW1460" s="29"/>
      <c r="CX1460" s="29"/>
      <c r="CY1460" s="29"/>
      <c r="CZ1460" s="29"/>
      <c r="DA1460" s="29"/>
      <c r="DB1460" s="29"/>
      <c r="DC1460" s="29"/>
      <c r="DD1460" s="29"/>
      <c r="DE1460" s="29"/>
      <c r="DF1460" s="29"/>
      <c r="DG1460" s="29"/>
      <c r="DH1460" s="29"/>
      <c r="DI1460" s="29"/>
      <c r="DJ1460" s="29"/>
      <c r="DK1460" s="29"/>
      <c r="DL1460" s="29"/>
      <c r="DM1460" s="29"/>
      <c r="DN1460" s="29"/>
      <c r="DO1460" s="29"/>
      <c r="DP1460" s="29"/>
      <c r="DQ1460" s="29"/>
      <c r="DR1460" s="29"/>
      <c r="DS1460" s="29"/>
      <c r="DT1460" s="29"/>
      <c r="DU1460" s="29"/>
      <c r="DV1460" s="29"/>
      <c r="DW1460" s="29"/>
      <c r="DX1460" s="29"/>
      <c r="DY1460" s="29"/>
      <c r="DZ1460" s="29"/>
      <c r="EA1460" s="29"/>
      <c r="EB1460" s="29"/>
      <c r="EC1460" s="29"/>
      <c r="ED1460" s="29"/>
      <c r="EE1460" s="29"/>
      <c r="EF1460" s="29"/>
      <c r="EG1460" s="29"/>
      <c r="EH1460" s="29"/>
      <c r="EI1460" s="29"/>
      <c r="EJ1460" s="29"/>
      <c r="EK1460" s="29"/>
      <c r="EL1460" s="29"/>
      <c r="EM1460" s="29"/>
      <c r="EN1460" s="29"/>
      <c r="EO1460" s="29"/>
      <c r="EP1460" s="29"/>
      <c r="EQ1460" s="29"/>
      <c r="ER1460" s="29"/>
      <c r="ES1460" s="29"/>
      <c r="ET1460" s="29"/>
      <c r="EU1460" s="29"/>
      <c r="EV1460" s="29"/>
      <c r="EW1460" s="29"/>
      <c r="EX1460" s="29"/>
      <c r="EY1460" s="29"/>
      <c r="EZ1460" s="29"/>
      <c r="FA1460" s="29"/>
      <c r="FB1460" s="29"/>
      <c r="FC1460" s="29"/>
      <c r="FD1460" s="29"/>
      <c r="FE1460" s="29"/>
      <c r="FF1460" s="29"/>
      <c r="FG1460" s="29"/>
      <c r="FH1460" s="29"/>
      <c r="FI1460" s="29"/>
      <c r="FJ1460" s="29"/>
      <c r="FK1460" s="29"/>
      <c r="FL1460" s="29"/>
      <c r="FM1460" s="29"/>
      <c r="FN1460" s="29"/>
      <c r="FO1460" s="29"/>
      <c r="FP1460" s="29"/>
      <c r="FQ1460" s="29"/>
      <c r="FR1460" s="29"/>
      <c r="FS1460" s="29"/>
      <c r="FT1460" s="29"/>
      <c r="FU1460" s="29"/>
      <c r="FV1460" s="29"/>
      <c r="FW1460" s="29"/>
      <c r="FX1460" s="29"/>
      <c r="FY1460" s="29"/>
      <c r="FZ1460" s="29"/>
      <c r="GA1460" s="29"/>
      <c r="GB1460" s="29"/>
      <c r="GC1460" s="29"/>
      <c r="GD1460" s="29"/>
      <c r="GE1460" s="29"/>
      <c r="GF1460" s="29"/>
      <c r="GG1460" s="29"/>
      <c r="GH1460" s="29"/>
      <c r="GI1460" s="29"/>
      <c r="GJ1460" s="29"/>
      <c r="GK1460" s="29"/>
      <c r="GL1460" s="29"/>
      <c r="GM1460" s="29"/>
      <c r="GN1460" s="29"/>
      <c r="GO1460" s="29"/>
      <c r="GP1460" s="29"/>
      <c r="GQ1460" s="29"/>
      <c r="GR1460" s="29"/>
      <c r="GS1460" s="29"/>
      <c r="GT1460" s="29"/>
      <c r="GU1460" s="29"/>
      <c r="GV1460" s="29"/>
      <c r="GW1460" s="29"/>
      <c r="GX1460" s="29"/>
      <c r="GY1460" s="29"/>
      <c r="GZ1460" s="29"/>
      <c r="HA1460" s="29"/>
      <c r="HB1460" s="29"/>
      <c r="HC1460" s="29"/>
      <c r="HD1460" s="29"/>
      <c r="HE1460" s="29"/>
      <c r="HF1460" s="29"/>
      <c r="HG1460" s="29"/>
    </row>
    <row r="1461" spans="1:215" s="4" customFormat="1" ht="18.600000000000001" customHeight="1" x14ac:dyDescent="0.25">
      <c r="A1461" s="50" t="s">
        <v>854</v>
      </c>
      <c r="B1461" s="50" t="s">
        <v>3008</v>
      </c>
      <c r="C1461" s="62" t="s">
        <v>62</v>
      </c>
      <c r="D1461" s="50" t="s">
        <v>3009</v>
      </c>
      <c r="E1461" s="4" t="s">
        <v>3023</v>
      </c>
      <c r="F1461" s="2" t="s">
        <v>5862</v>
      </c>
      <c r="G1461" s="2" t="s">
        <v>854</v>
      </c>
      <c r="H1461" s="56">
        <f t="shared" si="48"/>
        <v>0.92144373673036095</v>
      </c>
      <c r="I1461" s="7" t="s">
        <v>417</v>
      </c>
      <c r="J1461" s="4" t="s">
        <v>29</v>
      </c>
      <c r="K1461" s="7">
        <f t="shared" si="49"/>
        <v>434</v>
      </c>
      <c r="L1461" s="4" t="s">
        <v>198</v>
      </c>
      <c r="M1461" s="4" t="s">
        <v>853</v>
      </c>
      <c r="N1461" s="18" t="s">
        <v>5855</v>
      </c>
      <c r="O1461" s="29"/>
      <c r="P1461" s="29"/>
      <c r="Q1461" s="29"/>
      <c r="R1461" s="29"/>
      <c r="S1461" s="29"/>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29"/>
      <c r="CA1461" s="29"/>
      <c r="CB1461" s="29"/>
      <c r="CC1461" s="29"/>
      <c r="CD1461" s="29"/>
      <c r="CE1461" s="29"/>
      <c r="CF1461" s="29"/>
      <c r="CG1461" s="29"/>
      <c r="CH1461" s="29"/>
      <c r="CI1461" s="29"/>
      <c r="CJ1461" s="29"/>
      <c r="CK1461" s="29"/>
      <c r="CL1461" s="29"/>
      <c r="CM1461" s="29"/>
      <c r="CN1461" s="29"/>
      <c r="CO1461" s="29"/>
      <c r="CP1461" s="29"/>
      <c r="CQ1461" s="29"/>
      <c r="CR1461" s="29"/>
      <c r="CS1461" s="29"/>
      <c r="CT1461" s="29"/>
      <c r="CU1461" s="29"/>
      <c r="CV1461" s="29"/>
      <c r="CW1461" s="29"/>
      <c r="CX1461" s="29"/>
      <c r="CY1461" s="29"/>
      <c r="CZ1461" s="29"/>
      <c r="DA1461" s="29"/>
      <c r="DB1461" s="29"/>
      <c r="DC1461" s="29"/>
      <c r="DD1461" s="29"/>
      <c r="DE1461" s="29"/>
      <c r="DF1461" s="29"/>
      <c r="DG1461" s="29"/>
      <c r="DH1461" s="29"/>
      <c r="DI1461" s="29"/>
      <c r="DJ1461" s="29"/>
      <c r="DK1461" s="29"/>
      <c r="DL1461" s="29"/>
      <c r="DM1461" s="29"/>
      <c r="DN1461" s="29"/>
      <c r="DO1461" s="29"/>
      <c r="DP1461" s="29"/>
      <c r="DQ1461" s="29"/>
      <c r="DR1461" s="29"/>
      <c r="DS1461" s="29"/>
      <c r="DT1461" s="29"/>
      <c r="DU1461" s="29"/>
      <c r="DV1461" s="29"/>
      <c r="DW1461" s="29"/>
      <c r="DX1461" s="29"/>
      <c r="DY1461" s="29"/>
      <c r="DZ1461" s="29"/>
      <c r="EA1461" s="29"/>
      <c r="EB1461" s="29"/>
      <c r="EC1461" s="29"/>
      <c r="ED1461" s="29"/>
      <c r="EE1461" s="29"/>
      <c r="EF1461" s="29"/>
      <c r="EG1461" s="29"/>
      <c r="EH1461" s="29"/>
      <c r="EI1461" s="29"/>
      <c r="EJ1461" s="29"/>
      <c r="EK1461" s="29"/>
      <c r="EL1461" s="29"/>
      <c r="EM1461" s="29"/>
      <c r="EN1461" s="29"/>
      <c r="EO1461" s="29"/>
      <c r="EP1461" s="29"/>
      <c r="EQ1461" s="29"/>
      <c r="ER1461" s="29"/>
      <c r="ES1461" s="29"/>
      <c r="ET1461" s="29"/>
      <c r="EU1461" s="29"/>
      <c r="EV1461" s="29"/>
      <c r="EW1461" s="29"/>
      <c r="EX1461" s="29"/>
      <c r="EY1461" s="29"/>
      <c r="EZ1461" s="29"/>
      <c r="FA1461" s="29"/>
      <c r="FB1461" s="29"/>
      <c r="FC1461" s="29"/>
      <c r="FD1461" s="29"/>
      <c r="FE1461" s="29"/>
      <c r="FF1461" s="29"/>
      <c r="FG1461" s="29"/>
      <c r="FH1461" s="29"/>
      <c r="FI1461" s="29"/>
      <c r="FJ1461" s="29"/>
      <c r="FK1461" s="29"/>
      <c r="FL1461" s="29"/>
      <c r="FM1461" s="29"/>
      <c r="FN1461" s="29"/>
      <c r="FO1461" s="29"/>
      <c r="FP1461" s="29"/>
      <c r="FQ1461" s="29"/>
      <c r="FR1461" s="29"/>
      <c r="FS1461" s="29"/>
      <c r="FT1461" s="29"/>
      <c r="FU1461" s="29"/>
      <c r="FV1461" s="29"/>
      <c r="FW1461" s="29"/>
      <c r="FX1461" s="29"/>
      <c r="FY1461" s="29"/>
      <c r="FZ1461" s="29"/>
      <c r="GA1461" s="29"/>
      <c r="GB1461" s="29"/>
      <c r="GC1461" s="29"/>
      <c r="GD1461" s="29"/>
      <c r="GE1461" s="29"/>
      <c r="GF1461" s="29"/>
      <c r="GG1461" s="29"/>
      <c r="GH1461" s="29"/>
      <c r="GI1461" s="29"/>
      <c r="GJ1461" s="29"/>
      <c r="GK1461" s="29"/>
      <c r="GL1461" s="29"/>
      <c r="GM1461" s="29"/>
      <c r="GN1461" s="29"/>
      <c r="GO1461" s="29"/>
      <c r="GP1461" s="29"/>
      <c r="GQ1461" s="29"/>
      <c r="GR1461" s="29"/>
      <c r="GS1461" s="29"/>
      <c r="GT1461" s="29"/>
      <c r="GU1461" s="29"/>
      <c r="GV1461" s="29"/>
      <c r="GW1461" s="29"/>
      <c r="GX1461" s="29"/>
      <c r="GY1461" s="29"/>
      <c r="GZ1461" s="29"/>
      <c r="HA1461" s="29"/>
      <c r="HB1461" s="29"/>
      <c r="HC1461" s="29"/>
      <c r="HD1461" s="29"/>
      <c r="HE1461" s="29"/>
      <c r="HF1461" s="29"/>
      <c r="HG1461" s="29"/>
    </row>
    <row r="1462" spans="1:215" s="4" customFormat="1" ht="18.600000000000001" customHeight="1" x14ac:dyDescent="0.25">
      <c r="A1462" s="50" t="s">
        <v>854</v>
      </c>
      <c r="B1462" s="50" t="s">
        <v>3008</v>
      </c>
      <c r="C1462" s="62" t="s">
        <v>147</v>
      </c>
      <c r="D1462" s="50" t="s">
        <v>3009</v>
      </c>
      <c r="E1462" s="4" t="s">
        <v>1112</v>
      </c>
      <c r="F1462" s="2" t="s">
        <v>5863</v>
      </c>
      <c r="G1462" s="2" t="s">
        <v>854</v>
      </c>
      <c r="H1462" s="56">
        <f t="shared" si="48"/>
        <v>0.91946308724832215</v>
      </c>
      <c r="I1462" s="7" t="s">
        <v>375</v>
      </c>
      <c r="J1462" s="4" t="s">
        <v>29</v>
      </c>
      <c r="K1462" s="7">
        <f t="shared" si="49"/>
        <v>137</v>
      </c>
      <c r="L1462" s="4" t="s">
        <v>767</v>
      </c>
      <c r="M1462" s="4" t="s">
        <v>853</v>
      </c>
      <c r="N1462" s="18" t="s">
        <v>5851</v>
      </c>
      <c r="O1462" s="29"/>
      <c r="P1462" s="29"/>
      <c r="Q1462" s="29"/>
      <c r="R1462" s="29"/>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c r="CA1462" s="29"/>
      <c r="CB1462" s="29"/>
      <c r="CC1462" s="29"/>
      <c r="CD1462" s="29"/>
      <c r="CE1462" s="29"/>
      <c r="CF1462" s="29"/>
      <c r="CG1462" s="29"/>
      <c r="CH1462" s="29"/>
      <c r="CI1462" s="29"/>
      <c r="CJ1462" s="29"/>
      <c r="CK1462" s="29"/>
      <c r="CL1462" s="29"/>
      <c r="CM1462" s="29"/>
      <c r="CN1462" s="29"/>
      <c r="CO1462" s="29"/>
      <c r="CP1462" s="29"/>
      <c r="CQ1462" s="29"/>
      <c r="CR1462" s="29"/>
      <c r="CS1462" s="29"/>
      <c r="CT1462" s="29"/>
      <c r="CU1462" s="29"/>
      <c r="CV1462" s="29"/>
      <c r="CW1462" s="29"/>
      <c r="CX1462" s="29"/>
      <c r="CY1462" s="29"/>
      <c r="CZ1462" s="29"/>
      <c r="DA1462" s="29"/>
      <c r="DB1462" s="29"/>
      <c r="DC1462" s="29"/>
      <c r="DD1462" s="29"/>
      <c r="DE1462" s="29"/>
      <c r="DF1462" s="29"/>
      <c r="DG1462" s="29"/>
      <c r="DH1462" s="29"/>
      <c r="DI1462" s="29"/>
      <c r="DJ1462" s="29"/>
      <c r="DK1462" s="29"/>
      <c r="DL1462" s="29"/>
      <c r="DM1462" s="29"/>
      <c r="DN1462" s="29"/>
      <c r="DO1462" s="29"/>
      <c r="DP1462" s="29"/>
      <c r="DQ1462" s="29"/>
      <c r="DR1462" s="29"/>
      <c r="DS1462" s="29"/>
      <c r="DT1462" s="29"/>
      <c r="DU1462" s="29"/>
      <c r="DV1462" s="29"/>
      <c r="DW1462" s="29"/>
      <c r="DX1462" s="29"/>
      <c r="DY1462" s="29"/>
      <c r="DZ1462" s="29"/>
      <c r="EA1462" s="29"/>
      <c r="EB1462" s="29"/>
      <c r="EC1462" s="29"/>
      <c r="ED1462" s="29"/>
      <c r="EE1462" s="29"/>
      <c r="EF1462" s="29"/>
      <c r="EG1462" s="29"/>
      <c r="EH1462" s="29"/>
      <c r="EI1462" s="29"/>
      <c r="EJ1462" s="29"/>
      <c r="EK1462" s="29"/>
      <c r="EL1462" s="29"/>
      <c r="EM1462" s="29"/>
      <c r="EN1462" s="29"/>
      <c r="EO1462" s="29"/>
      <c r="EP1462" s="29"/>
      <c r="EQ1462" s="29"/>
      <c r="ER1462" s="29"/>
      <c r="ES1462" s="29"/>
      <c r="ET1462" s="29"/>
      <c r="EU1462" s="29"/>
      <c r="EV1462" s="29"/>
      <c r="EW1462" s="29"/>
      <c r="EX1462" s="29"/>
      <c r="EY1462" s="29"/>
      <c r="EZ1462" s="29"/>
      <c r="FA1462" s="29"/>
      <c r="FB1462" s="29"/>
      <c r="FC1462" s="29"/>
      <c r="FD1462" s="29"/>
      <c r="FE1462" s="29"/>
      <c r="FF1462" s="29"/>
      <c r="FG1462" s="29"/>
      <c r="FH1462" s="29"/>
      <c r="FI1462" s="29"/>
      <c r="FJ1462" s="29"/>
      <c r="FK1462" s="29"/>
      <c r="FL1462" s="29"/>
      <c r="FM1462" s="29"/>
      <c r="FN1462" s="29"/>
      <c r="FO1462" s="29"/>
      <c r="FP1462" s="29"/>
      <c r="FQ1462" s="29"/>
      <c r="FR1462" s="29"/>
      <c r="FS1462" s="29"/>
      <c r="FT1462" s="29"/>
      <c r="FU1462" s="29"/>
      <c r="FV1462" s="29"/>
      <c r="FW1462" s="29"/>
      <c r="FX1462" s="29"/>
      <c r="FY1462" s="29"/>
      <c r="FZ1462" s="29"/>
      <c r="GA1462" s="29"/>
      <c r="GB1462" s="29"/>
      <c r="GC1462" s="29"/>
      <c r="GD1462" s="29"/>
      <c r="GE1462" s="29"/>
      <c r="GF1462" s="29"/>
      <c r="GG1462" s="29"/>
      <c r="GH1462" s="29"/>
      <c r="GI1462" s="29"/>
      <c r="GJ1462" s="29"/>
      <c r="GK1462" s="29"/>
      <c r="GL1462" s="29"/>
      <c r="GM1462" s="29"/>
      <c r="GN1462" s="29"/>
      <c r="GO1462" s="29"/>
      <c r="GP1462" s="29"/>
      <c r="GQ1462" s="29"/>
      <c r="GR1462" s="29"/>
      <c r="GS1462" s="29"/>
      <c r="GT1462" s="29"/>
      <c r="GU1462" s="29"/>
      <c r="GV1462" s="29"/>
      <c r="GW1462" s="29"/>
      <c r="GX1462" s="29"/>
      <c r="GY1462" s="29"/>
      <c r="GZ1462" s="29"/>
      <c r="HA1462" s="29"/>
      <c r="HB1462" s="29"/>
      <c r="HC1462" s="29"/>
      <c r="HD1462" s="29"/>
      <c r="HE1462" s="29"/>
      <c r="HF1462" s="29"/>
      <c r="HG1462" s="29"/>
    </row>
    <row r="1463" spans="1:215" s="4" customFormat="1" ht="18.600000000000001" customHeight="1" x14ac:dyDescent="0.25">
      <c r="A1463" s="50" t="s">
        <v>854</v>
      </c>
      <c r="B1463" s="50" t="s">
        <v>3008</v>
      </c>
      <c r="C1463" s="62" t="s">
        <v>1633</v>
      </c>
      <c r="D1463" s="50" t="s">
        <v>3009</v>
      </c>
      <c r="E1463" s="4" t="s">
        <v>3024</v>
      </c>
      <c r="F1463" s="2" t="s">
        <v>5864</v>
      </c>
      <c r="G1463" s="2" t="s">
        <v>854</v>
      </c>
      <c r="H1463" s="56">
        <f t="shared" si="48"/>
        <v>0.92153589315525875</v>
      </c>
      <c r="I1463" s="7" t="s">
        <v>167</v>
      </c>
      <c r="J1463" s="4" t="s">
        <v>29</v>
      </c>
      <c r="K1463" s="7">
        <f t="shared" si="49"/>
        <v>552</v>
      </c>
      <c r="L1463" s="4" t="s">
        <v>406</v>
      </c>
      <c r="M1463" s="4" t="s">
        <v>853</v>
      </c>
      <c r="N1463" s="18" t="s">
        <v>5849</v>
      </c>
      <c r="O1463" s="29"/>
      <c r="P1463" s="29"/>
      <c r="Q1463" s="29"/>
      <c r="R1463" s="29"/>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29"/>
      <c r="CA1463" s="29"/>
      <c r="CB1463" s="29"/>
      <c r="CC1463" s="29"/>
      <c r="CD1463" s="29"/>
      <c r="CE1463" s="29"/>
      <c r="CF1463" s="29"/>
      <c r="CG1463" s="29"/>
      <c r="CH1463" s="29"/>
      <c r="CI1463" s="29"/>
      <c r="CJ1463" s="29"/>
      <c r="CK1463" s="29"/>
      <c r="CL1463" s="29"/>
      <c r="CM1463" s="29"/>
      <c r="CN1463" s="29"/>
      <c r="CO1463" s="29"/>
      <c r="CP1463" s="29"/>
      <c r="CQ1463" s="29"/>
      <c r="CR1463" s="29"/>
      <c r="CS1463" s="29"/>
      <c r="CT1463" s="29"/>
      <c r="CU1463" s="29"/>
      <c r="CV1463" s="29"/>
      <c r="CW1463" s="29"/>
      <c r="CX1463" s="29"/>
      <c r="CY1463" s="29"/>
      <c r="CZ1463" s="29"/>
      <c r="DA1463" s="29"/>
      <c r="DB1463" s="29"/>
      <c r="DC1463" s="29"/>
      <c r="DD1463" s="29"/>
      <c r="DE1463" s="29"/>
      <c r="DF1463" s="29"/>
      <c r="DG1463" s="29"/>
      <c r="DH1463" s="29"/>
      <c r="DI1463" s="29"/>
      <c r="DJ1463" s="29"/>
      <c r="DK1463" s="29"/>
      <c r="DL1463" s="29"/>
      <c r="DM1463" s="29"/>
      <c r="DN1463" s="29"/>
      <c r="DO1463" s="29"/>
      <c r="DP1463" s="29"/>
      <c r="DQ1463" s="29"/>
      <c r="DR1463" s="29"/>
      <c r="DS1463" s="29"/>
      <c r="DT1463" s="29"/>
      <c r="DU1463" s="29"/>
      <c r="DV1463" s="29"/>
      <c r="DW1463" s="29"/>
      <c r="DX1463" s="29"/>
      <c r="DY1463" s="29"/>
      <c r="DZ1463" s="29"/>
      <c r="EA1463" s="29"/>
      <c r="EB1463" s="29"/>
      <c r="EC1463" s="29"/>
      <c r="ED1463" s="29"/>
      <c r="EE1463" s="29"/>
      <c r="EF1463" s="29"/>
      <c r="EG1463" s="29"/>
      <c r="EH1463" s="29"/>
      <c r="EI1463" s="29"/>
      <c r="EJ1463" s="29"/>
      <c r="EK1463" s="29"/>
      <c r="EL1463" s="29"/>
      <c r="EM1463" s="29"/>
      <c r="EN1463" s="29"/>
      <c r="EO1463" s="29"/>
      <c r="EP1463" s="29"/>
      <c r="EQ1463" s="29"/>
      <c r="ER1463" s="29"/>
      <c r="ES1463" s="29"/>
      <c r="ET1463" s="29"/>
      <c r="EU1463" s="29"/>
      <c r="EV1463" s="29"/>
      <c r="EW1463" s="29"/>
      <c r="EX1463" s="29"/>
      <c r="EY1463" s="29"/>
      <c r="EZ1463" s="29"/>
      <c r="FA1463" s="29"/>
      <c r="FB1463" s="29"/>
      <c r="FC1463" s="29"/>
      <c r="FD1463" s="29"/>
      <c r="FE1463" s="29"/>
      <c r="FF1463" s="29"/>
      <c r="FG1463" s="29"/>
      <c r="FH1463" s="29"/>
      <c r="FI1463" s="29"/>
      <c r="FJ1463" s="29"/>
      <c r="FK1463" s="29"/>
      <c r="FL1463" s="29"/>
      <c r="FM1463" s="29"/>
      <c r="FN1463" s="29"/>
      <c r="FO1463" s="29"/>
      <c r="FP1463" s="29"/>
      <c r="FQ1463" s="29"/>
      <c r="FR1463" s="29"/>
      <c r="FS1463" s="29"/>
      <c r="FT1463" s="29"/>
      <c r="FU1463" s="29"/>
      <c r="FV1463" s="29"/>
      <c r="FW1463" s="29"/>
      <c r="FX1463" s="29"/>
      <c r="FY1463" s="29"/>
      <c r="FZ1463" s="29"/>
      <c r="GA1463" s="29"/>
      <c r="GB1463" s="29"/>
      <c r="GC1463" s="29"/>
      <c r="GD1463" s="29"/>
      <c r="GE1463" s="29"/>
      <c r="GF1463" s="29"/>
      <c r="GG1463" s="29"/>
      <c r="GH1463" s="29"/>
      <c r="GI1463" s="29"/>
      <c r="GJ1463" s="29"/>
      <c r="GK1463" s="29"/>
      <c r="GL1463" s="29"/>
      <c r="GM1463" s="29"/>
      <c r="GN1463" s="29"/>
      <c r="GO1463" s="29"/>
      <c r="GP1463" s="29"/>
      <c r="GQ1463" s="29"/>
      <c r="GR1463" s="29"/>
      <c r="GS1463" s="29"/>
      <c r="GT1463" s="29"/>
      <c r="GU1463" s="29"/>
      <c r="GV1463" s="29"/>
      <c r="GW1463" s="29"/>
      <c r="GX1463" s="29"/>
      <c r="GY1463" s="29"/>
      <c r="GZ1463" s="29"/>
      <c r="HA1463" s="29"/>
      <c r="HB1463" s="29"/>
      <c r="HC1463" s="29"/>
      <c r="HD1463" s="29"/>
      <c r="HE1463" s="29"/>
      <c r="HF1463" s="29"/>
      <c r="HG1463" s="29"/>
    </row>
    <row r="1464" spans="1:215" s="4" customFormat="1" ht="18.600000000000001" customHeight="1" x14ac:dyDescent="0.25">
      <c r="A1464" s="50" t="s">
        <v>854</v>
      </c>
      <c r="B1464" s="50" t="s">
        <v>3008</v>
      </c>
      <c r="C1464" s="62" t="s">
        <v>240</v>
      </c>
      <c r="D1464" s="50" t="s">
        <v>3009</v>
      </c>
      <c r="E1464" s="4" t="s">
        <v>2329</v>
      </c>
      <c r="F1464" s="2" t="s">
        <v>5865</v>
      </c>
      <c r="G1464" s="2" t="s">
        <v>854</v>
      </c>
      <c r="H1464" s="56">
        <f t="shared" si="48"/>
        <v>0.9222462203023758</v>
      </c>
      <c r="I1464" s="7" t="s">
        <v>1643</v>
      </c>
      <c r="J1464" s="4" t="s">
        <v>29</v>
      </c>
      <c r="K1464" s="7">
        <f t="shared" si="49"/>
        <v>427</v>
      </c>
      <c r="L1464" s="4" t="s">
        <v>218</v>
      </c>
      <c r="M1464" s="4" t="s">
        <v>853</v>
      </c>
      <c r="N1464" s="18" t="s">
        <v>5855</v>
      </c>
      <c r="O1464" s="29"/>
      <c r="P1464" s="29"/>
      <c r="Q1464" s="29"/>
      <c r="R1464" s="29"/>
      <c r="S1464" s="29"/>
      <c r="T1464" s="29"/>
      <c r="U1464" s="29"/>
      <c r="V1464" s="29"/>
      <c r="W1464" s="29"/>
      <c r="X1464" s="29"/>
      <c r="Y1464" s="29"/>
      <c r="Z1464" s="29"/>
      <c r="AA1464" s="29"/>
      <c r="AB1464" s="29"/>
      <c r="AC1464" s="29"/>
      <c r="AD1464" s="29"/>
      <c r="AE1464" s="29"/>
      <c r="AF1464" s="29"/>
      <c r="AG1464" s="29"/>
      <c r="AH1464" s="29"/>
      <c r="AI1464" s="29"/>
      <c r="AJ1464" s="29"/>
      <c r="AK1464" s="29"/>
      <c r="AL1464" s="29"/>
      <c r="AM1464" s="29"/>
      <c r="AN1464" s="29"/>
      <c r="AO1464" s="29"/>
      <c r="AP1464" s="29"/>
      <c r="AQ1464" s="29"/>
      <c r="AR1464" s="29"/>
      <c r="AS1464" s="29"/>
      <c r="AT1464" s="29"/>
      <c r="AU1464" s="29"/>
      <c r="AV1464" s="29"/>
      <c r="AW1464" s="29"/>
      <c r="AX1464" s="29"/>
      <c r="AY1464" s="29"/>
      <c r="AZ1464" s="29"/>
      <c r="BA1464" s="29"/>
      <c r="BB1464" s="29"/>
      <c r="BC1464" s="29"/>
      <c r="BD1464" s="29"/>
      <c r="BE1464" s="29"/>
      <c r="BF1464" s="29"/>
      <c r="BG1464" s="29"/>
      <c r="BH1464" s="29"/>
      <c r="BI1464" s="29"/>
      <c r="BJ1464" s="29"/>
      <c r="BK1464" s="29"/>
      <c r="BL1464" s="29"/>
      <c r="BM1464" s="29"/>
      <c r="BN1464" s="29"/>
      <c r="BO1464" s="29"/>
      <c r="BP1464" s="29"/>
      <c r="BQ1464" s="29"/>
      <c r="BR1464" s="29"/>
      <c r="BS1464" s="29"/>
      <c r="BT1464" s="29"/>
      <c r="BU1464" s="29"/>
      <c r="BV1464" s="29"/>
      <c r="BW1464" s="29"/>
      <c r="BX1464" s="29"/>
      <c r="BY1464" s="29"/>
      <c r="BZ1464" s="29"/>
      <c r="CA1464" s="29"/>
      <c r="CB1464" s="29"/>
      <c r="CC1464" s="29"/>
      <c r="CD1464" s="29"/>
      <c r="CE1464" s="29"/>
      <c r="CF1464" s="29"/>
      <c r="CG1464" s="29"/>
      <c r="CH1464" s="29"/>
      <c r="CI1464" s="29"/>
      <c r="CJ1464" s="29"/>
      <c r="CK1464" s="29"/>
      <c r="CL1464" s="29"/>
      <c r="CM1464" s="29"/>
      <c r="CN1464" s="29"/>
      <c r="CO1464" s="29"/>
      <c r="CP1464" s="29"/>
      <c r="CQ1464" s="29"/>
      <c r="CR1464" s="29"/>
      <c r="CS1464" s="29"/>
      <c r="CT1464" s="29"/>
      <c r="CU1464" s="29"/>
      <c r="CV1464" s="29"/>
      <c r="CW1464" s="29"/>
      <c r="CX1464" s="29"/>
      <c r="CY1464" s="29"/>
      <c r="CZ1464" s="29"/>
      <c r="DA1464" s="29"/>
      <c r="DB1464" s="29"/>
      <c r="DC1464" s="29"/>
      <c r="DD1464" s="29"/>
      <c r="DE1464" s="29"/>
      <c r="DF1464" s="29"/>
      <c r="DG1464" s="29"/>
      <c r="DH1464" s="29"/>
      <c r="DI1464" s="29"/>
      <c r="DJ1464" s="29"/>
      <c r="DK1464" s="29"/>
      <c r="DL1464" s="29"/>
      <c r="DM1464" s="29"/>
      <c r="DN1464" s="29"/>
      <c r="DO1464" s="29"/>
      <c r="DP1464" s="29"/>
      <c r="DQ1464" s="29"/>
      <c r="DR1464" s="29"/>
      <c r="DS1464" s="29"/>
      <c r="DT1464" s="29"/>
      <c r="DU1464" s="29"/>
      <c r="DV1464" s="29"/>
      <c r="DW1464" s="29"/>
      <c r="DX1464" s="29"/>
      <c r="DY1464" s="29"/>
      <c r="DZ1464" s="29"/>
      <c r="EA1464" s="29"/>
      <c r="EB1464" s="29"/>
      <c r="EC1464" s="29"/>
      <c r="ED1464" s="29"/>
      <c r="EE1464" s="29"/>
      <c r="EF1464" s="29"/>
      <c r="EG1464" s="29"/>
      <c r="EH1464" s="29"/>
      <c r="EI1464" s="29"/>
      <c r="EJ1464" s="29"/>
      <c r="EK1464" s="29"/>
      <c r="EL1464" s="29"/>
      <c r="EM1464" s="29"/>
      <c r="EN1464" s="29"/>
      <c r="EO1464" s="29"/>
      <c r="EP1464" s="29"/>
      <c r="EQ1464" s="29"/>
      <c r="ER1464" s="29"/>
      <c r="ES1464" s="29"/>
      <c r="ET1464" s="29"/>
      <c r="EU1464" s="29"/>
      <c r="EV1464" s="29"/>
      <c r="EW1464" s="29"/>
      <c r="EX1464" s="29"/>
      <c r="EY1464" s="29"/>
      <c r="EZ1464" s="29"/>
      <c r="FA1464" s="29"/>
      <c r="FB1464" s="29"/>
      <c r="FC1464" s="29"/>
      <c r="FD1464" s="29"/>
      <c r="FE1464" s="29"/>
      <c r="FF1464" s="29"/>
      <c r="FG1464" s="29"/>
      <c r="FH1464" s="29"/>
      <c r="FI1464" s="29"/>
      <c r="FJ1464" s="29"/>
      <c r="FK1464" s="29"/>
      <c r="FL1464" s="29"/>
      <c r="FM1464" s="29"/>
      <c r="FN1464" s="29"/>
      <c r="FO1464" s="29"/>
      <c r="FP1464" s="29"/>
      <c r="FQ1464" s="29"/>
      <c r="FR1464" s="29"/>
      <c r="FS1464" s="29"/>
      <c r="FT1464" s="29"/>
      <c r="FU1464" s="29"/>
      <c r="FV1464" s="29"/>
      <c r="FW1464" s="29"/>
      <c r="FX1464" s="29"/>
      <c r="FY1464" s="29"/>
      <c r="FZ1464" s="29"/>
      <c r="GA1464" s="29"/>
      <c r="GB1464" s="29"/>
      <c r="GC1464" s="29"/>
      <c r="GD1464" s="29"/>
      <c r="GE1464" s="29"/>
      <c r="GF1464" s="29"/>
      <c r="GG1464" s="29"/>
      <c r="GH1464" s="29"/>
      <c r="GI1464" s="29"/>
      <c r="GJ1464" s="29"/>
      <c r="GK1464" s="29"/>
      <c r="GL1464" s="29"/>
      <c r="GM1464" s="29"/>
      <c r="GN1464" s="29"/>
      <c r="GO1464" s="29"/>
      <c r="GP1464" s="29"/>
      <c r="GQ1464" s="29"/>
      <c r="GR1464" s="29"/>
      <c r="GS1464" s="29"/>
      <c r="GT1464" s="29"/>
      <c r="GU1464" s="29"/>
      <c r="GV1464" s="29"/>
      <c r="GW1464" s="29"/>
      <c r="GX1464" s="29"/>
      <c r="GY1464" s="29"/>
      <c r="GZ1464" s="29"/>
      <c r="HA1464" s="29"/>
      <c r="HB1464" s="29"/>
      <c r="HC1464" s="29"/>
      <c r="HD1464" s="29"/>
      <c r="HE1464" s="29"/>
      <c r="HF1464" s="29"/>
      <c r="HG1464" s="29"/>
    </row>
    <row r="1465" spans="1:215" s="4" customFormat="1" ht="18.600000000000001" customHeight="1" x14ac:dyDescent="0.25">
      <c r="A1465" s="50" t="s">
        <v>854</v>
      </c>
      <c r="B1465" s="50" t="s">
        <v>3008</v>
      </c>
      <c r="C1465" s="62" t="s">
        <v>162</v>
      </c>
      <c r="D1465" s="50" t="s">
        <v>3009</v>
      </c>
      <c r="E1465" s="4" t="s">
        <v>3025</v>
      </c>
      <c r="F1465" s="4" t="s">
        <v>5866</v>
      </c>
      <c r="G1465" s="4" t="s">
        <v>854</v>
      </c>
      <c r="H1465" s="61">
        <f t="shared" si="48"/>
        <v>0.92142857142857137</v>
      </c>
      <c r="I1465" s="7" t="s">
        <v>2058</v>
      </c>
      <c r="J1465" s="4" t="s">
        <v>29</v>
      </c>
      <c r="K1465" s="7">
        <f t="shared" si="49"/>
        <v>1032</v>
      </c>
      <c r="L1465" s="4" t="s">
        <v>3026</v>
      </c>
      <c r="M1465" s="4" t="s">
        <v>853</v>
      </c>
      <c r="N1465" s="21" t="s">
        <v>5851</v>
      </c>
      <c r="O1465" s="29"/>
      <c r="P1465" s="29"/>
      <c r="Q1465" s="29"/>
      <c r="R1465" s="29"/>
      <c r="S1465" s="29"/>
      <c r="T1465" s="29"/>
      <c r="U1465" s="29"/>
      <c r="V1465" s="29"/>
      <c r="W1465" s="29"/>
      <c r="X1465" s="29"/>
      <c r="Y1465" s="29"/>
      <c r="Z1465" s="29"/>
      <c r="AA1465" s="29"/>
      <c r="AB1465" s="29"/>
      <c r="AC1465" s="29"/>
      <c r="AD1465" s="29"/>
      <c r="AE1465" s="29"/>
      <c r="AF1465" s="29"/>
      <c r="AG1465" s="29"/>
      <c r="AH1465" s="29"/>
      <c r="AI1465" s="29"/>
      <c r="AJ1465" s="29"/>
      <c r="AK1465" s="29"/>
      <c r="AL1465" s="29"/>
      <c r="AM1465" s="29"/>
      <c r="AN1465" s="29"/>
      <c r="AO1465" s="29"/>
      <c r="AP1465" s="29"/>
      <c r="AQ1465" s="29"/>
      <c r="AR1465" s="29"/>
      <c r="AS1465" s="29"/>
      <c r="AT1465" s="29"/>
      <c r="AU1465" s="29"/>
      <c r="AV1465" s="29"/>
      <c r="AW1465" s="29"/>
      <c r="AX1465" s="29"/>
      <c r="AY1465" s="29"/>
      <c r="AZ1465" s="29"/>
      <c r="BA1465" s="29"/>
      <c r="BB1465" s="29"/>
      <c r="BC1465" s="29"/>
      <c r="BD1465" s="29"/>
      <c r="BE1465" s="29"/>
      <c r="BF1465" s="29"/>
      <c r="BG1465" s="29"/>
      <c r="BH1465" s="29"/>
      <c r="BI1465" s="29"/>
      <c r="BJ1465" s="29"/>
      <c r="BK1465" s="29"/>
      <c r="BL1465" s="29"/>
      <c r="BM1465" s="29"/>
      <c r="BN1465" s="29"/>
      <c r="BO1465" s="29"/>
      <c r="BP1465" s="29"/>
      <c r="BQ1465" s="29"/>
      <c r="BR1465" s="29"/>
      <c r="BS1465" s="29"/>
      <c r="BT1465" s="29"/>
      <c r="BU1465" s="29"/>
      <c r="BV1465" s="29"/>
      <c r="BW1465" s="29"/>
      <c r="BX1465" s="29"/>
      <c r="BY1465" s="29"/>
      <c r="BZ1465" s="29"/>
      <c r="CA1465" s="29"/>
      <c r="CB1465" s="29"/>
      <c r="CC1465" s="29"/>
      <c r="CD1465" s="29"/>
      <c r="CE1465" s="29"/>
      <c r="CF1465" s="29"/>
      <c r="CG1465" s="29"/>
      <c r="CH1465" s="29"/>
      <c r="CI1465" s="29"/>
      <c r="CJ1465" s="29"/>
      <c r="CK1465" s="29"/>
      <c r="CL1465" s="29"/>
      <c r="CM1465" s="29"/>
      <c r="CN1465" s="29"/>
      <c r="CO1465" s="29"/>
      <c r="CP1465" s="29"/>
      <c r="CQ1465" s="29"/>
      <c r="CR1465" s="29"/>
      <c r="CS1465" s="29"/>
      <c r="CT1465" s="29"/>
      <c r="CU1465" s="29"/>
      <c r="CV1465" s="29"/>
      <c r="CW1465" s="29"/>
      <c r="CX1465" s="29"/>
      <c r="CY1465" s="29"/>
      <c r="CZ1465" s="29"/>
      <c r="DA1465" s="29"/>
      <c r="DB1465" s="29"/>
      <c r="DC1465" s="29"/>
      <c r="DD1465" s="29"/>
      <c r="DE1465" s="29"/>
      <c r="DF1465" s="29"/>
      <c r="DG1465" s="29"/>
      <c r="DH1465" s="29"/>
      <c r="DI1465" s="29"/>
      <c r="DJ1465" s="29"/>
      <c r="DK1465" s="29"/>
      <c r="DL1465" s="29"/>
      <c r="DM1465" s="29"/>
      <c r="DN1465" s="29"/>
      <c r="DO1465" s="29"/>
      <c r="DP1465" s="29"/>
      <c r="DQ1465" s="29"/>
      <c r="DR1465" s="29"/>
      <c r="DS1465" s="29"/>
      <c r="DT1465" s="29"/>
      <c r="DU1465" s="29"/>
      <c r="DV1465" s="29"/>
      <c r="DW1465" s="29"/>
      <c r="DX1465" s="29"/>
      <c r="DY1465" s="29"/>
      <c r="DZ1465" s="29"/>
      <c r="EA1465" s="29"/>
      <c r="EB1465" s="29"/>
      <c r="EC1465" s="29"/>
      <c r="ED1465" s="29"/>
      <c r="EE1465" s="29"/>
      <c r="EF1465" s="29"/>
      <c r="EG1465" s="29"/>
      <c r="EH1465" s="29"/>
      <c r="EI1465" s="29"/>
      <c r="EJ1465" s="29"/>
      <c r="EK1465" s="29"/>
      <c r="EL1465" s="29"/>
      <c r="EM1465" s="29"/>
      <c r="EN1465" s="29"/>
      <c r="EO1465" s="29"/>
      <c r="EP1465" s="29"/>
      <c r="EQ1465" s="29"/>
      <c r="ER1465" s="29"/>
      <c r="ES1465" s="29"/>
      <c r="ET1465" s="29"/>
      <c r="EU1465" s="29"/>
      <c r="EV1465" s="29"/>
      <c r="EW1465" s="29"/>
      <c r="EX1465" s="29"/>
      <c r="EY1465" s="29"/>
      <c r="EZ1465" s="29"/>
      <c r="FA1465" s="29"/>
      <c r="FB1465" s="29"/>
      <c r="FC1465" s="29"/>
      <c r="FD1465" s="29"/>
      <c r="FE1465" s="29"/>
      <c r="FF1465" s="29"/>
      <c r="FG1465" s="29"/>
      <c r="FH1465" s="29"/>
      <c r="FI1465" s="29"/>
      <c r="FJ1465" s="29"/>
      <c r="FK1465" s="29"/>
      <c r="FL1465" s="29"/>
      <c r="FM1465" s="29"/>
      <c r="FN1465" s="29"/>
      <c r="FO1465" s="29"/>
      <c r="FP1465" s="29"/>
      <c r="FQ1465" s="29"/>
      <c r="FR1465" s="29"/>
      <c r="FS1465" s="29"/>
      <c r="FT1465" s="29"/>
      <c r="FU1465" s="29"/>
      <c r="FV1465" s="29"/>
      <c r="FW1465" s="29"/>
      <c r="FX1465" s="29"/>
      <c r="FY1465" s="29"/>
      <c r="FZ1465" s="29"/>
      <c r="GA1465" s="29"/>
      <c r="GB1465" s="29"/>
      <c r="GC1465" s="29"/>
      <c r="GD1465" s="29"/>
      <c r="GE1465" s="29"/>
      <c r="GF1465" s="29"/>
      <c r="GG1465" s="29"/>
      <c r="GH1465" s="29"/>
      <c r="GI1465" s="29"/>
      <c r="GJ1465" s="29"/>
      <c r="GK1465" s="29"/>
      <c r="GL1465" s="29"/>
      <c r="GM1465" s="29"/>
      <c r="GN1465" s="29"/>
      <c r="GO1465" s="29"/>
      <c r="GP1465" s="29"/>
      <c r="GQ1465" s="29"/>
      <c r="GR1465" s="29"/>
      <c r="GS1465" s="29"/>
      <c r="GT1465" s="29"/>
      <c r="GU1465" s="29"/>
      <c r="GV1465" s="29"/>
      <c r="GW1465" s="29"/>
      <c r="GX1465" s="29"/>
      <c r="GY1465" s="29"/>
      <c r="GZ1465" s="29"/>
      <c r="HA1465" s="29"/>
      <c r="HB1465" s="29"/>
      <c r="HC1465" s="29"/>
      <c r="HD1465" s="29"/>
      <c r="HE1465" s="29"/>
      <c r="HF1465" s="29"/>
      <c r="HG1465" s="29"/>
    </row>
    <row r="1466" spans="1:215" s="4" customFormat="1" ht="18.600000000000001" customHeight="1" x14ac:dyDescent="0.25">
      <c r="A1466" s="50" t="s">
        <v>854</v>
      </c>
      <c r="B1466" s="50" t="s">
        <v>3008</v>
      </c>
      <c r="C1466" s="62" t="s">
        <v>206</v>
      </c>
      <c r="D1466" s="50" t="s">
        <v>3009</v>
      </c>
      <c r="E1466" s="4" t="s">
        <v>3027</v>
      </c>
      <c r="F1466" s="2" t="s">
        <v>5867</v>
      </c>
      <c r="G1466" s="2" t="s">
        <v>854</v>
      </c>
      <c r="H1466" s="56">
        <f t="shared" si="48"/>
        <v>0.92177589852008457</v>
      </c>
      <c r="I1466" s="7" t="s">
        <v>436</v>
      </c>
      <c r="J1466" s="4" t="s">
        <v>29</v>
      </c>
      <c r="K1466" s="7">
        <f t="shared" si="49"/>
        <v>436</v>
      </c>
      <c r="L1466" s="4" t="s">
        <v>1934</v>
      </c>
      <c r="M1466" s="4" t="s">
        <v>853</v>
      </c>
      <c r="N1466" s="18" t="s">
        <v>5861</v>
      </c>
      <c r="O1466" s="29"/>
      <c r="P1466" s="29"/>
      <c r="Q1466" s="29"/>
      <c r="R1466" s="29"/>
      <c r="S1466" s="29"/>
      <c r="T1466" s="29"/>
      <c r="U1466" s="29"/>
      <c r="V1466" s="29"/>
      <c r="W1466" s="29"/>
      <c r="X1466" s="29"/>
      <c r="Y1466" s="29"/>
      <c r="Z1466" s="29"/>
      <c r="AA1466" s="29"/>
      <c r="AB1466" s="29"/>
      <c r="AC1466" s="29"/>
      <c r="AD1466" s="29"/>
      <c r="AE1466" s="29"/>
      <c r="AF1466" s="29"/>
      <c r="AG1466" s="29"/>
      <c r="AH1466" s="29"/>
      <c r="AI1466" s="29"/>
      <c r="AJ1466" s="29"/>
      <c r="AK1466" s="29"/>
      <c r="AL1466" s="29"/>
      <c r="AM1466" s="29"/>
      <c r="AN1466" s="29"/>
      <c r="AO1466" s="29"/>
      <c r="AP1466" s="29"/>
      <c r="AQ1466" s="29"/>
      <c r="AR1466" s="29"/>
      <c r="AS1466" s="29"/>
      <c r="AT1466" s="29"/>
      <c r="AU1466" s="29"/>
      <c r="AV1466" s="29"/>
      <c r="AW1466" s="29"/>
      <c r="AX1466" s="29"/>
      <c r="AY1466" s="29"/>
      <c r="AZ1466" s="29"/>
      <c r="BA1466" s="29"/>
      <c r="BB1466" s="29"/>
      <c r="BC1466" s="29"/>
      <c r="BD1466" s="29"/>
      <c r="BE1466" s="29"/>
      <c r="BF1466" s="29"/>
      <c r="BG1466" s="29"/>
      <c r="BH1466" s="29"/>
      <c r="BI1466" s="29"/>
      <c r="BJ1466" s="29"/>
      <c r="BK1466" s="29"/>
      <c r="BL1466" s="29"/>
      <c r="BM1466" s="29"/>
      <c r="BN1466" s="29"/>
      <c r="BO1466" s="29"/>
      <c r="BP1466" s="29"/>
      <c r="BQ1466" s="29"/>
      <c r="BR1466" s="29"/>
      <c r="BS1466" s="29"/>
      <c r="BT1466" s="29"/>
      <c r="BU1466" s="29"/>
      <c r="BV1466" s="29"/>
      <c r="BW1466" s="29"/>
      <c r="BX1466" s="29"/>
      <c r="BY1466" s="29"/>
      <c r="BZ1466" s="29"/>
      <c r="CA1466" s="29"/>
      <c r="CB1466" s="29"/>
      <c r="CC1466" s="29"/>
      <c r="CD1466" s="29"/>
      <c r="CE1466" s="29"/>
      <c r="CF1466" s="29"/>
      <c r="CG1466" s="29"/>
      <c r="CH1466" s="29"/>
      <c r="CI1466" s="29"/>
      <c r="CJ1466" s="29"/>
      <c r="CK1466" s="29"/>
      <c r="CL1466" s="29"/>
      <c r="CM1466" s="29"/>
      <c r="CN1466" s="29"/>
      <c r="CO1466" s="29"/>
      <c r="CP1466" s="29"/>
      <c r="CQ1466" s="29"/>
      <c r="CR1466" s="29"/>
      <c r="CS1466" s="29"/>
      <c r="CT1466" s="29"/>
      <c r="CU1466" s="29"/>
      <c r="CV1466" s="29"/>
      <c r="CW1466" s="29"/>
      <c r="CX1466" s="29"/>
      <c r="CY1466" s="29"/>
      <c r="CZ1466" s="29"/>
      <c r="DA1466" s="29"/>
      <c r="DB1466" s="29"/>
      <c r="DC1466" s="29"/>
      <c r="DD1466" s="29"/>
      <c r="DE1466" s="29"/>
      <c r="DF1466" s="29"/>
      <c r="DG1466" s="29"/>
      <c r="DH1466" s="29"/>
      <c r="DI1466" s="29"/>
      <c r="DJ1466" s="29"/>
      <c r="DK1466" s="29"/>
      <c r="DL1466" s="29"/>
      <c r="DM1466" s="29"/>
      <c r="DN1466" s="29"/>
      <c r="DO1466" s="29"/>
      <c r="DP1466" s="29"/>
      <c r="DQ1466" s="29"/>
      <c r="DR1466" s="29"/>
      <c r="DS1466" s="29"/>
      <c r="DT1466" s="29"/>
      <c r="DU1466" s="29"/>
      <c r="DV1466" s="29"/>
      <c r="DW1466" s="29"/>
      <c r="DX1466" s="29"/>
      <c r="DY1466" s="29"/>
      <c r="DZ1466" s="29"/>
      <c r="EA1466" s="29"/>
      <c r="EB1466" s="29"/>
      <c r="EC1466" s="29"/>
      <c r="ED1466" s="29"/>
      <c r="EE1466" s="29"/>
      <c r="EF1466" s="29"/>
      <c r="EG1466" s="29"/>
      <c r="EH1466" s="29"/>
      <c r="EI1466" s="29"/>
      <c r="EJ1466" s="29"/>
      <c r="EK1466" s="29"/>
      <c r="EL1466" s="29"/>
      <c r="EM1466" s="29"/>
      <c r="EN1466" s="29"/>
      <c r="EO1466" s="29"/>
      <c r="EP1466" s="29"/>
      <c r="EQ1466" s="29"/>
      <c r="ER1466" s="29"/>
      <c r="ES1466" s="29"/>
      <c r="ET1466" s="29"/>
      <c r="EU1466" s="29"/>
      <c r="EV1466" s="29"/>
      <c r="EW1466" s="29"/>
      <c r="EX1466" s="29"/>
      <c r="EY1466" s="29"/>
      <c r="EZ1466" s="29"/>
      <c r="FA1466" s="29"/>
      <c r="FB1466" s="29"/>
      <c r="FC1466" s="29"/>
      <c r="FD1466" s="29"/>
      <c r="FE1466" s="29"/>
      <c r="FF1466" s="29"/>
      <c r="FG1466" s="29"/>
      <c r="FH1466" s="29"/>
      <c r="FI1466" s="29"/>
      <c r="FJ1466" s="29"/>
      <c r="FK1466" s="29"/>
      <c r="FL1466" s="29"/>
      <c r="FM1466" s="29"/>
      <c r="FN1466" s="29"/>
      <c r="FO1466" s="29"/>
      <c r="FP1466" s="29"/>
      <c r="FQ1466" s="29"/>
      <c r="FR1466" s="29"/>
      <c r="FS1466" s="29"/>
      <c r="FT1466" s="29"/>
      <c r="FU1466" s="29"/>
      <c r="FV1466" s="29"/>
      <c r="FW1466" s="29"/>
      <c r="FX1466" s="29"/>
      <c r="FY1466" s="29"/>
      <c r="FZ1466" s="29"/>
      <c r="GA1466" s="29"/>
      <c r="GB1466" s="29"/>
      <c r="GC1466" s="29"/>
      <c r="GD1466" s="29"/>
      <c r="GE1466" s="29"/>
      <c r="GF1466" s="29"/>
      <c r="GG1466" s="29"/>
      <c r="GH1466" s="29"/>
      <c r="GI1466" s="29"/>
      <c r="GJ1466" s="29"/>
      <c r="GK1466" s="29"/>
      <c r="GL1466" s="29"/>
      <c r="GM1466" s="29"/>
      <c r="GN1466" s="29"/>
      <c r="GO1466" s="29"/>
      <c r="GP1466" s="29"/>
      <c r="GQ1466" s="29"/>
      <c r="GR1466" s="29"/>
      <c r="GS1466" s="29"/>
      <c r="GT1466" s="29"/>
      <c r="GU1466" s="29"/>
      <c r="GV1466" s="29"/>
      <c r="GW1466" s="29"/>
      <c r="GX1466" s="29"/>
      <c r="GY1466" s="29"/>
      <c r="GZ1466" s="29"/>
      <c r="HA1466" s="29"/>
      <c r="HB1466" s="29"/>
      <c r="HC1466" s="29"/>
      <c r="HD1466" s="29"/>
      <c r="HE1466" s="29"/>
      <c r="HF1466" s="29"/>
      <c r="HG1466" s="29"/>
    </row>
    <row r="1467" spans="1:215" s="4" customFormat="1" ht="18.600000000000001" customHeight="1" x14ac:dyDescent="0.25">
      <c r="A1467" s="50" t="s">
        <v>854</v>
      </c>
      <c r="B1467" s="50" t="s">
        <v>3008</v>
      </c>
      <c r="C1467" s="62" t="s">
        <v>1142</v>
      </c>
      <c r="D1467" s="50" t="s">
        <v>3009</v>
      </c>
      <c r="E1467" s="4" t="s">
        <v>3028</v>
      </c>
      <c r="F1467" s="2" t="s">
        <v>5868</v>
      </c>
      <c r="G1467" s="2" t="s">
        <v>854</v>
      </c>
      <c r="H1467" s="56">
        <f t="shared" si="48"/>
        <v>0.92186046511627906</v>
      </c>
      <c r="I1467" s="7" t="s">
        <v>2498</v>
      </c>
      <c r="J1467" s="4" t="s">
        <v>29</v>
      </c>
      <c r="K1467" s="7">
        <f t="shared" si="49"/>
        <v>991</v>
      </c>
      <c r="L1467" s="4" t="s">
        <v>3029</v>
      </c>
      <c r="M1467" s="4" t="s">
        <v>853</v>
      </c>
      <c r="N1467" s="18" t="s">
        <v>5851</v>
      </c>
      <c r="O1467" s="29"/>
      <c r="P1467" s="29"/>
      <c r="Q1467" s="29"/>
      <c r="R1467" s="29"/>
      <c r="S1467" s="29"/>
      <c r="T1467" s="29"/>
      <c r="U1467" s="29"/>
      <c r="V1467" s="29"/>
      <c r="W1467" s="29"/>
      <c r="X1467" s="29"/>
      <c r="Y1467" s="29"/>
      <c r="Z1467" s="29"/>
      <c r="AA1467" s="29"/>
      <c r="AB1467" s="29"/>
      <c r="AC1467" s="29"/>
      <c r="AD1467" s="29"/>
      <c r="AE1467" s="29"/>
      <c r="AF1467" s="29"/>
      <c r="AG1467" s="29"/>
      <c r="AH1467" s="29"/>
      <c r="AI1467" s="29"/>
      <c r="AJ1467" s="29"/>
      <c r="AK1467" s="29"/>
      <c r="AL1467" s="29"/>
      <c r="AM1467" s="29"/>
      <c r="AN1467" s="29"/>
      <c r="AO1467" s="29"/>
      <c r="AP1467" s="29"/>
      <c r="AQ1467" s="29"/>
      <c r="AR1467" s="29"/>
      <c r="AS1467" s="29"/>
      <c r="AT1467" s="29"/>
      <c r="AU1467" s="29"/>
      <c r="AV1467" s="29"/>
      <c r="AW1467" s="29"/>
      <c r="AX1467" s="29"/>
      <c r="AY1467" s="29"/>
      <c r="AZ1467" s="29"/>
      <c r="BA1467" s="29"/>
      <c r="BB1467" s="29"/>
      <c r="BC1467" s="29"/>
      <c r="BD1467" s="29"/>
      <c r="BE1467" s="29"/>
      <c r="BF1467" s="29"/>
      <c r="BG1467" s="29"/>
      <c r="BH1467" s="29"/>
      <c r="BI1467" s="29"/>
      <c r="BJ1467" s="29"/>
      <c r="BK1467" s="29"/>
      <c r="BL1467" s="29"/>
      <c r="BM1467" s="29"/>
      <c r="BN1467" s="29"/>
      <c r="BO1467" s="29"/>
      <c r="BP1467" s="29"/>
      <c r="BQ1467" s="29"/>
      <c r="BR1467" s="29"/>
      <c r="BS1467" s="29"/>
      <c r="BT1467" s="29"/>
      <c r="BU1467" s="29"/>
      <c r="BV1467" s="29"/>
      <c r="BW1467" s="29"/>
      <c r="BX1467" s="29"/>
      <c r="BY1467" s="29"/>
      <c r="BZ1467" s="29"/>
      <c r="CA1467" s="29"/>
      <c r="CB1467" s="29"/>
      <c r="CC1467" s="29"/>
      <c r="CD1467" s="29"/>
      <c r="CE1467" s="29"/>
      <c r="CF1467" s="29"/>
      <c r="CG1467" s="29"/>
      <c r="CH1467" s="29"/>
      <c r="CI1467" s="29"/>
      <c r="CJ1467" s="29"/>
      <c r="CK1467" s="29"/>
      <c r="CL1467" s="29"/>
      <c r="CM1467" s="29"/>
      <c r="CN1467" s="29"/>
      <c r="CO1467" s="29"/>
      <c r="CP1467" s="29"/>
      <c r="CQ1467" s="29"/>
      <c r="CR1467" s="29"/>
      <c r="CS1467" s="29"/>
      <c r="CT1467" s="29"/>
      <c r="CU1467" s="29"/>
      <c r="CV1467" s="29"/>
      <c r="CW1467" s="29"/>
      <c r="CX1467" s="29"/>
      <c r="CY1467" s="29"/>
      <c r="CZ1467" s="29"/>
      <c r="DA1467" s="29"/>
      <c r="DB1467" s="29"/>
      <c r="DC1467" s="29"/>
      <c r="DD1467" s="29"/>
      <c r="DE1467" s="29"/>
      <c r="DF1467" s="29"/>
      <c r="DG1467" s="29"/>
      <c r="DH1467" s="29"/>
      <c r="DI1467" s="29"/>
      <c r="DJ1467" s="29"/>
      <c r="DK1467" s="29"/>
      <c r="DL1467" s="29"/>
      <c r="DM1467" s="29"/>
      <c r="DN1467" s="29"/>
      <c r="DO1467" s="29"/>
      <c r="DP1467" s="29"/>
      <c r="DQ1467" s="29"/>
      <c r="DR1467" s="29"/>
      <c r="DS1467" s="29"/>
      <c r="DT1467" s="29"/>
      <c r="DU1467" s="29"/>
      <c r="DV1467" s="29"/>
      <c r="DW1467" s="29"/>
      <c r="DX1467" s="29"/>
      <c r="DY1467" s="29"/>
      <c r="DZ1467" s="29"/>
      <c r="EA1467" s="29"/>
      <c r="EB1467" s="29"/>
      <c r="EC1467" s="29"/>
      <c r="ED1467" s="29"/>
      <c r="EE1467" s="29"/>
      <c r="EF1467" s="29"/>
      <c r="EG1467" s="29"/>
      <c r="EH1467" s="29"/>
      <c r="EI1467" s="29"/>
      <c r="EJ1467" s="29"/>
      <c r="EK1467" s="29"/>
      <c r="EL1467" s="29"/>
      <c r="EM1467" s="29"/>
      <c r="EN1467" s="29"/>
      <c r="EO1467" s="29"/>
      <c r="EP1467" s="29"/>
      <c r="EQ1467" s="29"/>
      <c r="ER1467" s="29"/>
      <c r="ES1467" s="29"/>
      <c r="ET1467" s="29"/>
      <c r="EU1467" s="29"/>
      <c r="EV1467" s="29"/>
      <c r="EW1467" s="29"/>
      <c r="EX1467" s="29"/>
      <c r="EY1467" s="29"/>
      <c r="EZ1467" s="29"/>
      <c r="FA1467" s="29"/>
      <c r="FB1467" s="29"/>
      <c r="FC1467" s="29"/>
      <c r="FD1467" s="29"/>
      <c r="FE1467" s="29"/>
      <c r="FF1467" s="29"/>
      <c r="FG1467" s="29"/>
      <c r="FH1467" s="29"/>
      <c r="FI1467" s="29"/>
      <c r="FJ1467" s="29"/>
      <c r="FK1467" s="29"/>
      <c r="FL1467" s="29"/>
      <c r="FM1467" s="29"/>
      <c r="FN1467" s="29"/>
      <c r="FO1467" s="29"/>
      <c r="FP1467" s="29"/>
      <c r="FQ1467" s="29"/>
      <c r="FR1467" s="29"/>
      <c r="FS1467" s="29"/>
      <c r="FT1467" s="29"/>
      <c r="FU1467" s="29"/>
      <c r="FV1467" s="29"/>
      <c r="FW1467" s="29"/>
      <c r="FX1467" s="29"/>
      <c r="FY1467" s="29"/>
      <c r="FZ1467" s="29"/>
      <c r="GA1467" s="29"/>
      <c r="GB1467" s="29"/>
      <c r="GC1467" s="29"/>
      <c r="GD1467" s="29"/>
      <c r="GE1467" s="29"/>
      <c r="GF1467" s="29"/>
      <c r="GG1467" s="29"/>
      <c r="GH1467" s="29"/>
      <c r="GI1467" s="29"/>
      <c r="GJ1467" s="29"/>
      <c r="GK1467" s="29"/>
      <c r="GL1467" s="29"/>
      <c r="GM1467" s="29"/>
      <c r="GN1467" s="29"/>
      <c r="GO1467" s="29"/>
      <c r="GP1467" s="29"/>
      <c r="GQ1467" s="29"/>
      <c r="GR1467" s="29"/>
      <c r="GS1467" s="29"/>
      <c r="GT1467" s="29"/>
      <c r="GU1467" s="29"/>
      <c r="GV1467" s="29"/>
      <c r="GW1467" s="29"/>
      <c r="GX1467" s="29"/>
      <c r="GY1467" s="29"/>
      <c r="GZ1467" s="29"/>
      <c r="HA1467" s="29"/>
      <c r="HB1467" s="29"/>
      <c r="HC1467" s="29"/>
      <c r="HD1467" s="29"/>
      <c r="HE1467" s="29"/>
      <c r="HF1467" s="29"/>
      <c r="HG1467" s="29"/>
    </row>
    <row r="1468" spans="1:215" s="4" customFormat="1" ht="18.600000000000001" customHeight="1" x14ac:dyDescent="0.25">
      <c r="A1468" s="51" t="s">
        <v>854</v>
      </c>
      <c r="B1468" s="51" t="s">
        <v>3008</v>
      </c>
      <c r="C1468" s="54" t="s">
        <v>3031</v>
      </c>
      <c r="D1468" s="51" t="s">
        <v>3009</v>
      </c>
      <c r="E1468" s="1" t="s">
        <v>3032</v>
      </c>
      <c r="F1468" s="1" t="s">
        <v>5869</v>
      </c>
      <c r="G1468" s="1" t="s">
        <v>854</v>
      </c>
      <c r="H1468" s="58">
        <f t="shared" si="48"/>
        <v>0.92169448010269572</v>
      </c>
      <c r="I1468" s="5" t="s">
        <v>835</v>
      </c>
      <c r="J1468" s="1" t="s">
        <v>29</v>
      </c>
      <c r="K1468" s="5">
        <f t="shared" si="49"/>
        <v>718</v>
      </c>
      <c r="L1468" s="1" t="s">
        <v>3033</v>
      </c>
      <c r="M1468" s="1" t="s">
        <v>853</v>
      </c>
      <c r="N1468" s="19" t="s">
        <v>5849</v>
      </c>
      <c r="O1468" s="25"/>
      <c r="P1468" s="25"/>
      <c r="Q1468" s="25"/>
      <c r="R1468" s="25"/>
      <c r="S1468" s="25"/>
      <c r="T1468" s="25"/>
      <c r="U1468" s="25"/>
      <c r="V1468" s="25"/>
      <c r="W1468" s="25"/>
      <c r="X1468" s="25"/>
      <c r="Y1468" s="25"/>
      <c r="Z1468" s="29"/>
      <c r="AA1468" s="29"/>
      <c r="AB1468" s="29"/>
      <c r="AC1468" s="29"/>
      <c r="AD1468" s="29"/>
      <c r="AE1468" s="29"/>
      <c r="AF1468" s="29"/>
      <c r="AG1468" s="29"/>
      <c r="AH1468" s="29"/>
      <c r="AI1468" s="29"/>
      <c r="AJ1468" s="29"/>
      <c r="AK1468" s="29"/>
      <c r="AL1468" s="29"/>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c r="CA1468" s="29"/>
      <c r="CB1468" s="29"/>
      <c r="CC1468" s="29"/>
      <c r="CD1468" s="29"/>
      <c r="CE1468" s="29"/>
      <c r="CF1468" s="29"/>
      <c r="CG1468" s="29"/>
      <c r="CH1468" s="29"/>
      <c r="CI1468" s="29"/>
      <c r="CJ1468" s="29"/>
      <c r="CK1468" s="29"/>
      <c r="CL1468" s="29"/>
      <c r="CM1468" s="29"/>
      <c r="CN1468" s="29"/>
      <c r="CO1468" s="29"/>
      <c r="CP1468" s="29"/>
      <c r="CQ1468" s="29"/>
      <c r="CR1468" s="29"/>
      <c r="CS1468" s="29"/>
      <c r="CT1468" s="29"/>
      <c r="CU1468" s="29"/>
      <c r="CV1468" s="29"/>
      <c r="CW1468" s="29"/>
      <c r="CX1468" s="29"/>
      <c r="CY1468" s="29"/>
      <c r="CZ1468" s="29"/>
      <c r="DA1468" s="29"/>
      <c r="DB1468" s="29"/>
      <c r="DC1468" s="29"/>
      <c r="DD1468" s="29"/>
      <c r="DE1468" s="29"/>
      <c r="DF1468" s="29"/>
      <c r="DG1468" s="29"/>
      <c r="DH1468" s="29"/>
      <c r="DI1468" s="29"/>
      <c r="DJ1468" s="29"/>
      <c r="DK1468" s="29"/>
      <c r="DL1468" s="29"/>
      <c r="DM1468" s="29"/>
      <c r="DN1468" s="29"/>
      <c r="DO1468" s="29"/>
      <c r="DP1468" s="29"/>
      <c r="DQ1468" s="29"/>
      <c r="DR1468" s="29"/>
      <c r="DS1468" s="29"/>
      <c r="DT1468" s="29"/>
      <c r="DU1468" s="29"/>
      <c r="DV1468" s="29"/>
      <c r="DW1468" s="29"/>
      <c r="DX1468" s="29"/>
      <c r="DY1468" s="29"/>
      <c r="DZ1468" s="29"/>
      <c r="EA1468" s="29"/>
      <c r="EB1468" s="29"/>
      <c r="EC1468" s="29"/>
      <c r="ED1468" s="29"/>
      <c r="EE1468" s="29"/>
      <c r="EF1468" s="29"/>
      <c r="EG1468" s="29"/>
      <c r="EH1468" s="29"/>
      <c r="EI1468" s="29"/>
      <c r="EJ1468" s="29"/>
      <c r="EK1468" s="29"/>
      <c r="EL1468" s="29"/>
      <c r="EM1468" s="29"/>
      <c r="EN1468" s="29"/>
      <c r="EO1468" s="29"/>
      <c r="EP1468" s="29"/>
      <c r="EQ1468" s="29"/>
      <c r="ER1468" s="29"/>
      <c r="ES1468" s="29"/>
      <c r="ET1468" s="29"/>
      <c r="EU1468" s="29"/>
      <c r="EV1468" s="29"/>
      <c r="EW1468" s="29"/>
      <c r="EX1468" s="29"/>
      <c r="EY1468" s="29"/>
      <c r="EZ1468" s="29"/>
      <c r="FA1468" s="29"/>
      <c r="FB1468" s="29"/>
      <c r="FC1468" s="29"/>
      <c r="FD1468" s="29"/>
      <c r="FE1468" s="29"/>
      <c r="FF1468" s="29"/>
      <c r="FG1468" s="29"/>
      <c r="FH1468" s="29"/>
      <c r="FI1468" s="29"/>
      <c r="FJ1468" s="29"/>
      <c r="FK1468" s="29"/>
      <c r="FL1468" s="29"/>
      <c r="FM1468" s="29"/>
      <c r="FN1468" s="29"/>
      <c r="FO1468" s="29"/>
      <c r="FP1468" s="29"/>
      <c r="FQ1468" s="29"/>
      <c r="FR1468" s="29"/>
      <c r="FS1468" s="29"/>
      <c r="FT1468" s="29"/>
      <c r="FU1468" s="29"/>
      <c r="FV1468" s="29"/>
      <c r="FW1468" s="29"/>
      <c r="FX1468" s="29"/>
      <c r="FY1468" s="29"/>
      <c r="FZ1468" s="29"/>
      <c r="GA1468" s="29"/>
      <c r="GB1468" s="29"/>
      <c r="GC1468" s="29"/>
      <c r="GD1468" s="29"/>
      <c r="GE1468" s="29"/>
      <c r="GF1468" s="29"/>
      <c r="GG1468" s="29"/>
      <c r="GH1468" s="29"/>
      <c r="GI1468" s="29"/>
      <c r="GJ1468" s="29"/>
      <c r="GK1468" s="29"/>
      <c r="GL1468" s="29"/>
      <c r="GM1468" s="29"/>
      <c r="GN1468" s="29"/>
      <c r="GO1468" s="29"/>
      <c r="GP1468" s="29"/>
      <c r="GQ1468" s="29"/>
      <c r="GR1468" s="29"/>
      <c r="GS1468" s="29"/>
      <c r="GT1468" s="29"/>
      <c r="GU1468" s="29"/>
      <c r="GV1468" s="29"/>
      <c r="GW1468" s="29"/>
      <c r="GX1468" s="29"/>
      <c r="GY1468" s="29"/>
      <c r="GZ1468" s="29"/>
      <c r="HA1468" s="29"/>
      <c r="HB1468" s="29"/>
      <c r="HC1468" s="29"/>
      <c r="HD1468" s="29"/>
      <c r="HE1468" s="29"/>
      <c r="HF1468" s="29"/>
      <c r="HG1468" s="29"/>
    </row>
    <row r="1469" spans="1:215" s="4" customFormat="1" ht="18.600000000000001" customHeight="1" x14ac:dyDescent="0.25">
      <c r="A1469" s="50" t="s">
        <v>854</v>
      </c>
      <c r="B1469" s="50" t="s">
        <v>3008</v>
      </c>
      <c r="C1469" s="62" t="s">
        <v>224</v>
      </c>
      <c r="D1469" s="50" t="s">
        <v>3009</v>
      </c>
      <c r="E1469" s="4" t="s">
        <v>3034</v>
      </c>
      <c r="F1469" s="2" t="s">
        <v>5870</v>
      </c>
      <c r="G1469" s="2" t="s">
        <v>854</v>
      </c>
      <c r="H1469" s="56">
        <f t="shared" si="48"/>
        <v>0.91986062717770034</v>
      </c>
      <c r="I1469" s="7" t="s">
        <v>370</v>
      </c>
      <c r="J1469" s="4" t="s">
        <v>29</v>
      </c>
      <c r="K1469" s="7">
        <f t="shared" si="49"/>
        <v>264</v>
      </c>
      <c r="L1469" s="4" t="s">
        <v>193</v>
      </c>
      <c r="M1469" s="4" t="s">
        <v>853</v>
      </c>
      <c r="N1469" s="18" t="s">
        <v>5861</v>
      </c>
      <c r="O1469" s="29"/>
      <c r="P1469" s="29"/>
      <c r="Q1469" s="29"/>
      <c r="R1469" s="29"/>
      <c r="S1469" s="29"/>
      <c r="T1469" s="29"/>
      <c r="U1469" s="29"/>
      <c r="V1469" s="29"/>
      <c r="W1469" s="29"/>
      <c r="X1469" s="29"/>
      <c r="Y1469" s="29"/>
      <c r="Z1469" s="29"/>
      <c r="AA1469" s="29"/>
      <c r="AB1469" s="29"/>
      <c r="AC1469" s="29"/>
      <c r="AD1469" s="29"/>
      <c r="AE1469" s="29"/>
      <c r="AF1469" s="29"/>
      <c r="AG1469" s="29"/>
      <c r="AH1469" s="29"/>
      <c r="AI1469" s="29"/>
      <c r="AJ1469" s="29"/>
      <c r="AK1469" s="29"/>
      <c r="AL1469" s="29"/>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c r="CA1469" s="29"/>
      <c r="CB1469" s="29"/>
      <c r="CC1469" s="29"/>
      <c r="CD1469" s="29"/>
      <c r="CE1469" s="29"/>
      <c r="CF1469" s="29"/>
      <c r="CG1469" s="29"/>
      <c r="CH1469" s="29"/>
      <c r="CI1469" s="29"/>
      <c r="CJ1469" s="29"/>
      <c r="CK1469" s="29"/>
      <c r="CL1469" s="29"/>
      <c r="CM1469" s="29"/>
      <c r="CN1469" s="29"/>
      <c r="CO1469" s="29"/>
      <c r="CP1469" s="29"/>
      <c r="CQ1469" s="29"/>
      <c r="CR1469" s="29"/>
      <c r="CS1469" s="29"/>
      <c r="CT1469" s="29"/>
      <c r="CU1469" s="29"/>
      <c r="CV1469" s="29"/>
      <c r="CW1469" s="29"/>
      <c r="CX1469" s="29"/>
      <c r="CY1469" s="29"/>
      <c r="CZ1469" s="29"/>
      <c r="DA1469" s="29"/>
      <c r="DB1469" s="29"/>
      <c r="DC1469" s="29"/>
      <c r="DD1469" s="29"/>
      <c r="DE1469" s="29"/>
      <c r="DF1469" s="29"/>
      <c r="DG1469" s="29"/>
      <c r="DH1469" s="29"/>
      <c r="DI1469" s="29"/>
      <c r="DJ1469" s="29"/>
      <c r="DK1469" s="29"/>
      <c r="DL1469" s="29"/>
      <c r="DM1469" s="29"/>
      <c r="DN1469" s="29"/>
      <c r="DO1469" s="29"/>
      <c r="DP1469" s="29"/>
      <c r="DQ1469" s="29"/>
      <c r="DR1469" s="29"/>
      <c r="DS1469" s="29"/>
      <c r="DT1469" s="29"/>
      <c r="DU1469" s="29"/>
      <c r="DV1469" s="29"/>
      <c r="DW1469" s="29"/>
      <c r="DX1469" s="29"/>
      <c r="DY1469" s="29"/>
      <c r="DZ1469" s="29"/>
      <c r="EA1469" s="29"/>
      <c r="EB1469" s="29"/>
      <c r="EC1469" s="29"/>
      <c r="ED1469" s="29"/>
      <c r="EE1469" s="29"/>
      <c r="EF1469" s="29"/>
      <c r="EG1469" s="29"/>
      <c r="EH1469" s="29"/>
      <c r="EI1469" s="29"/>
      <c r="EJ1469" s="29"/>
      <c r="EK1469" s="29"/>
      <c r="EL1469" s="29"/>
      <c r="EM1469" s="29"/>
      <c r="EN1469" s="29"/>
      <c r="EO1469" s="29"/>
      <c r="EP1469" s="29"/>
      <c r="EQ1469" s="29"/>
      <c r="ER1469" s="29"/>
      <c r="ES1469" s="29"/>
      <c r="ET1469" s="29"/>
      <c r="EU1469" s="29"/>
      <c r="EV1469" s="29"/>
      <c r="EW1469" s="29"/>
      <c r="EX1469" s="29"/>
      <c r="EY1469" s="29"/>
      <c r="EZ1469" s="29"/>
      <c r="FA1469" s="29"/>
      <c r="FB1469" s="29"/>
      <c r="FC1469" s="29"/>
      <c r="FD1469" s="29"/>
      <c r="FE1469" s="29"/>
      <c r="FF1469" s="29"/>
      <c r="FG1469" s="29"/>
      <c r="FH1469" s="29"/>
      <c r="FI1469" s="29"/>
      <c r="FJ1469" s="29"/>
      <c r="FK1469" s="29"/>
      <c r="FL1469" s="29"/>
      <c r="FM1469" s="29"/>
      <c r="FN1469" s="29"/>
      <c r="FO1469" s="29"/>
      <c r="FP1469" s="29"/>
      <c r="FQ1469" s="29"/>
      <c r="FR1469" s="29"/>
      <c r="FS1469" s="29"/>
      <c r="FT1469" s="29"/>
      <c r="FU1469" s="29"/>
      <c r="FV1469" s="29"/>
      <c r="FW1469" s="29"/>
      <c r="FX1469" s="29"/>
      <c r="FY1469" s="29"/>
      <c r="FZ1469" s="29"/>
      <c r="GA1469" s="29"/>
      <c r="GB1469" s="29"/>
      <c r="GC1469" s="29"/>
      <c r="GD1469" s="29"/>
      <c r="GE1469" s="29"/>
      <c r="GF1469" s="29"/>
      <c r="GG1469" s="29"/>
      <c r="GH1469" s="29"/>
      <c r="GI1469" s="29"/>
      <c r="GJ1469" s="29"/>
      <c r="GK1469" s="29"/>
      <c r="GL1469" s="29"/>
      <c r="GM1469" s="29"/>
      <c r="GN1469" s="29"/>
      <c r="GO1469" s="29"/>
      <c r="GP1469" s="29"/>
      <c r="GQ1469" s="29"/>
      <c r="GR1469" s="29"/>
      <c r="GS1469" s="29"/>
      <c r="GT1469" s="29"/>
      <c r="GU1469" s="29"/>
      <c r="GV1469" s="29"/>
      <c r="GW1469" s="29"/>
      <c r="GX1469" s="29"/>
      <c r="GY1469" s="29"/>
      <c r="GZ1469" s="29"/>
      <c r="HA1469" s="29"/>
      <c r="HB1469" s="29"/>
      <c r="HC1469" s="29"/>
      <c r="HD1469" s="29"/>
      <c r="HE1469" s="29"/>
      <c r="HF1469" s="29"/>
      <c r="HG1469" s="29"/>
    </row>
    <row r="1470" spans="1:215" s="4" customFormat="1" ht="18.600000000000001" customHeight="1" x14ac:dyDescent="0.25">
      <c r="A1470" s="50" t="s">
        <v>854</v>
      </c>
      <c r="B1470" s="50" t="s">
        <v>3008</v>
      </c>
      <c r="C1470" s="62" t="s">
        <v>523</v>
      </c>
      <c r="D1470" s="50" t="s">
        <v>3009</v>
      </c>
      <c r="E1470" s="4" t="s">
        <v>1290</v>
      </c>
      <c r="F1470" s="2" t="s">
        <v>5871</v>
      </c>
      <c r="G1470" s="2" t="s">
        <v>854</v>
      </c>
      <c r="H1470" s="56">
        <f t="shared" si="48"/>
        <v>0.92274678111587982</v>
      </c>
      <c r="I1470" s="7" t="s">
        <v>776</v>
      </c>
      <c r="J1470" s="4" t="s">
        <v>29</v>
      </c>
      <c r="K1470" s="7">
        <f t="shared" si="49"/>
        <v>215</v>
      </c>
      <c r="L1470" s="4" t="s">
        <v>877</v>
      </c>
      <c r="M1470" s="4" t="s">
        <v>853</v>
      </c>
      <c r="N1470" s="18" t="s">
        <v>5861</v>
      </c>
      <c r="O1470" s="29"/>
      <c r="P1470" s="29"/>
      <c r="Q1470" s="29"/>
      <c r="R1470" s="29"/>
      <c r="S1470" s="29"/>
      <c r="T1470" s="29"/>
      <c r="U1470" s="29"/>
      <c r="V1470" s="29"/>
      <c r="W1470" s="29"/>
      <c r="X1470" s="29"/>
      <c r="Y1470" s="29"/>
      <c r="Z1470" s="29"/>
      <c r="AA1470" s="29"/>
      <c r="AB1470" s="29"/>
      <c r="AC1470" s="29"/>
      <c r="AD1470" s="29"/>
      <c r="AE1470" s="29"/>
      <c r="AF1470" s="29"/>
      <c r="AG1470" s="29"/>
      <c r="AH1470" s="29"/>
      <c r="AI1470" s="29"/>
      <c r="AJ1470" s="29"/>
      <c r="AK1470" s="29"/>
      <c r="AL1470" s="29"/>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c r="CA1470" s="29"/>
      <c r="CB1470" s="29"/>
      <c r="CC1470" s="29"/>
      <c r="CD1470" s="29"/>
      <c r="CE1470" s="29"/>
      <c r="CF1470" s="29"/>
      <c r="CG1470" s="29"/>
      <c r="CH1470" s="29"/>
      <c r="CI1470" s="29"/>
      <c r="CJ1470" s="29"/>
      <c r="CK1470" s="29"/>
      <c r="CL1470" s="29"/>
      <c r="CM1470" s="29"/>
      <c r="CN1470" s="29"/>
      <c r="CO1470" s="29"/>
      <c r="CP1470" s="29"/>
      <c r="CQ1470" s="29"/>
      <c r="CR1470" s="29"/>
      <c r="CS1470" s="29"/>
      <c r="CT1470" s="29"/>
      <c r="CU1470" s="29"/>
      <c r="CV1470" s="29"/>
      <c r="CW1470" s="29"/>
      <c r="CX1470" s="29"/>
      <c r="CY1470" s="29"/>
      <c r="CZ1470" s="29"/>
      <c r="DA1470" s="29"/>
      <c r="DB1470" s="29"/>
      <c r="DC1470" s="29"/>
      <c r="DD1470" s="29"/>
      <c r="DE1470" s="29"/>
      <c r="DF1470" s="29"/>
      <c r="DG1470" s="29"/>
      <c r="DH1470" s="29"/>
      <c r="DI1470" s="29"/>
      <c r="DJ1470" s="29"/>
      <c r="DK1470" s="29"/>
      <c r="DL1470" s="29"/>
      <c r="DM1470" s="29"/>
      <c r="DN1470" s="29"/>
      <c r="DO1470" s="29"/>
      <c r="DP1470" s="29"/>
      <c r="DQ1470" s="29"/>
      <c r="DR1470" s="29"/>
      <c r="DS1470" s="29"/>
      <c r="DT1470" s="29"/>
      <c r="DU1470" s="29"/>
      <c r="DV1470" s="29"/>
      <c r="DW1470" s="29"/>
      <c r="DX1470" s="29"/>
      <c r="DY1470" s="29"/>
      <c r="DZ1470" s="29"/>
      <c r="EA1470" s="29"/>
      <c r="EB1470" s="29"/>
      <c r="EC1470" s="29"/>
      <c r="ED1470" s="29"/>
      <c r="EE1470" s="29"/>
      <c r="EF1470" s="29"/>
      <c r="EG1470" s="29"/>
      <c r="EH1470" s="29"/>
      <c r="EI1470" s="29"/>
      <c r="EJ1470" s="29"/>
      <c r="EK1470" s="29"/>
      <c r="EL1470" s="29"/>
      <c r="EM1470" s="29"/>
      <c r="EN1470" s="29"/>
      <c r="EO1470" s="29"/>
      <c r="EP1470" s="29"/>
      <c r="EQ1470" s="29"/>
      <c r="ER1470" s="29"/>
      <c r="ES1470" s="29"/>
      <c r="ET1470" s="29"/>
      <c r="EU1470" s="29"/>
      <c r="EV1470" s="29"/>
      <c r="EW1470" s="29"/>
      <c r="EX1470" s="29"/>
      <c r="EY1470" s="29"/>
      <c r="EZ1470" s="29"/>
      <c r="FA1470" s="29"/>
      <c r="FB1470" s="29"/>
      <c r="FC1470" s="29"/>
      <c r="FD1470" s="29"/>
      <c r="FE1470" s="29"/>
      <c r="FF1470" s="29"/>
      <c r="FG1470" s="29"/>
      <c r="FH1470" s="29"/>
      <c r="FI1470" s="29"/>
      <c r="FJ1470" s="29"/>
      <c r="FK1470" s="29"/>
      <c r="FL1470" s="29"/>
      <c r="FM1470" s="29"/>
      <c r="FN1470" s="29"/>
      <c r="FO1470" s="29"/>
      <c r="FP1470" s="29"/>
      <c r="FQ1470" s="29"/>
      <c r="FR1470" s="29"/>
      <c r="FS1470" s="29"/>
      <c r="FT1470" s="29"/>
      <c r="FU1470" s="29"/>
      <c r="FV1470" s="29"/>
      <c r="FW1470" s="29"/>
      <c r="FX1470" s="29"/>
      <c r="FY1470" s="29"/>
      <c r="FZ1470" s="29"/>
      <c r="GA1470" s="29"/>
      <c r="GB1470" s="29"/>
      <c r="GC1470" s="29"/>
      <c r="GD1470" s="29"/>
      <c r="GE1470" s="29"/>
      <c r="GF1470" s="29"/>
      <c r="GG1470" s="29"/>
      <c r="GH1470" s="29"/>
      <c r="GI1470" s="29"/>
      <c r="GJ1470" s="29"/>
      <c r="GK1470" s="29"/>
      <c r="GL1470" s="29"/>
      <c r="GM1470" s="29"/>
      <c r="GN1470" s="29"/>
      <c r="GO1470" s="29"/>
      <c r="GP1470" s="29"/>
      <c r="GQ1470" s="29"/>
      <c r="GR1470" s="29"/>
      <c r="GS1470" s="29"/>
      <c r="GT1470" s="29"/>
      <c r="GU1470" s="29"/>
      <c r="GV1470" s="29"/>
      <c r="GW1470" s="29"/>
      <c r="GX1470" s="29"/>
      <c r="GY1470" s="29"/>
      <c r="GZ1470" s="29"/>
      <c r="HA1470" s="29"/>
      <c r="HB1470" s="29"/>
      <c r="HC1470" s="29"/>
      <c r="HD1470" s="29"/>
      <c r="HE1470" s="29"/>
      <c r="HF1470" s="29"/>
      <c r="HG1470" s="29"/>
    </row>
    <row r="1471" spans="1:215" s="4" customFormat="1" ht="18.600000000000001" customHeight="1" x14ac:dyDescent="0.25">
      <c r="A1471" s="51" t="s">
        <v>854</v>
      </c>
      <c r="B1471" s="51" t="s">
        <v>3008</v>
      </c>
      <c r="C1471" s="54" t="s">
        <v>204</v>
      </c>
      <c r="D1471" s="51" t="s">
        <v>3009</v>
      </c>
      <c r="E1471" s="1" t="s">
        <v>3030</v>
      </c>
      <c r="F1471" s="1" t="s">
        <v>5872</v>
      </c>
      <c r="G1471" s="1" t="s">
        <v>854</v>
      </c>
      <c r="H1471" s="57">
        <f t="shared" si="48"/>
        <v>0.92260061919504643</v>
      </c>
      <c r="I1471" s="5" t="s">
        <v>931</v>
      </c>
      <c r="J1471" s="1" t="s">
        <v>29</v>
      </c>
      <c r="K1471" s="5">
        <f t="shared" si="49"/>
        <v>298</v>
      </c>
      <c r="L1471" s="1" t="s">
        <v>480</v>
      </c>
      <c r="M1471" s="1" t="s">
        <v>853</v>
      </c>
      <c r="N1471" s="19" t="s">
        <v>5853</v>
      </c>
      <c r="O1471" s="25"/>
      <c r="P1471" s="25"/>
      <c r="Q1471" s="25"/>
      <c r="R1471" s="25"/>
      <c r="S1471" s="25"/>
      <c r="T1471" s="25"/>
      <c r="U1471" s="25"/>
      <c r="V1471" s="25"/>
      <c r="W1471" s="25"/>
      <c r="X1471" s="25"/>
      <c r="Y1471" s="25"/>
      <c r="Z1471" s="29"/>
      <c r="AA1471" s="29"/>
      <c r="AB1471" s="29"/>
      <c r="AC1471" s="29"/>
      <c r="AD1471" s="29"/>
      <c r="AE1471" s="29"/>
      <c r="AF1471" s="29"/>
      <c r="AG1471" s="29"/>
      <c r="AH1471" s="29"/>
      <c r="AI1471" s="29"/>
      <c r="AJ1471" s="29"/>
      <c r="AK1471" s="29"/>
      <c r="AL1471" s="29"/>
      <c r="AM1471" s="29"/>
      <c r="AN1471" s="29"/>
      <c r="AO1471" s="29"/>
      <c r="AP1471" s="29"/>
      <c r="AQ1471" s="29"/>
      <c r="AR1471" s="29"/>
      <c r="AS1471" s="29"/>
      <c r="AT1471" s="29"/>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29"/>
      <c r="CA1471" s="29"/>
      <c r="CB1471" s="29"/>
      <c r="CC1471" s="29"/>
      <c r="CD1471" s="29"/>
      <c r="CE1471" s="29"/>
      <c r="CF1471" s="29"/>
      <c r="CG1471" s="29"/>
      <c r="CH1471" s="29"/>
      <c r="CI1471" s="29"/>
      <c r="CJ1471" s="29"/>
      <c r="CK1471" s="29"/>
      <c r="CL1471" s="29"/>
      <c r="CM1471" s="29"/>
      <c r="CN1471" s="29"/>
      <c r="CO1471" s="29"/>
      <c r="CP1471" s="29"/>
      <c r="CQ1471" s="29"/>
      <c r="CR1471" s="29"/>
      <c r="CS1471" s="29"/>
      <c r="CT1471" s="29"/>
      <c r="CU1471" s="29"/>
      <c r="CV1471" s="29"/>
      <c r="CW1471" s="29"/>
      <c r="CX1471" s="29"/>
      <c r="CY1471" s="29"/>
      <c r="CZ1471" s="29"/>
      <c r="DA1471" s="29"/>
      <c r="DB1471" s="29"/>
      <c r="DC1471" s="29"/>
      <c r="DD1471" s="29"/>
      <c r="DE1471" s="29"/>
      <c r="DF1471" s="29"/>
      <c r="DG1471" s="29"/>
      <c r="DH1471" s="29"/>
      <c r="DI1471" s="29"/>
      <c r="DJ1471" s="29"/>
      <c r="DK1471" s="29"/>
      <c r="DL1471" s="29"/>
      <c r="DM1471" s="29"/>
      <c r="DN1471" s="29"/>
      <c r="DO1471" s="29"/>
      <c r="DP1471" s="29"/>
      <c r="DQ1471" s="29"/>
      <c r="DR1471" s="29"/>
      <c r="DS1471" s="29"/>
      <c r="DT1471" s="29"/>
      <c r="DU1471" s="29"/>
      <c r="DV1471" s="29"/>
      <c r="DW1471" s="29"/>
      <c r="DX1471" s="29"/>
      <c r="DY1471" s="29"/>
      <c r="DZ1471" s="29"/>
      <c r="EA1471" s="29"/>
      <c r="EB1471" s="29"/>
      <c r="EC1471" s="29"/>
      <c r="ED1471" s="29"/>
      <c r="EE1471" s="29"/>
      <c r="EF1471" s="29"/>
      <c r="EG1471" s="29"/>
      <c r="EH1471" s="29"/>
      <c r="EI1471" s="29"/>
      <c r="EJ1471" s="29"/>
      <c r="EK1471" s="29"/>
      <c r="EL1471" s="29"/>
      <c r="EM1471" s="29"/>
      <c r="EN1471" s="29"/>
      <c r="EO1471" s="29"/>
      <c r="EP1471" s="29"/>
      <c r="EQ1471" s="29"/>
      <c r="ER1471" s="29"/>
      <c r="ES1471" s="29"/>
      <c r="ET1471" s="29"/>
      <c r="EU1471" s="29"/>
      <c r="EV1471" s="29"/>
      <c r="EW1471" s="29"/>
      <c r="EX1471" s="29"/>
      <c r="EY1471" s="29"/>
      <c r="EZ1471" s="29"/>
      <c r="FA1471" s="29"/>
      <c r="FB1471" s="29"/>
      <c r="FC1471" s="29"/>
      <c r="FD1471" s="29"/>
      <c r="FE1471" s="29"/>
      <c r="FF1471" s="29"/>
      <c r="FG1471" s="29"/>
      <c r="FH1471" s="29"/>
      <c r="FI1471" s="29"/>
      <c r="FJ1471" s="29"/>
      <c r="FK1471" s="29"/>
      <c r="FL1471" s="29"/>
      <c r="FM1471" s="29"/>
      <c r="FN1471" s="29"/>
      <c r="FO1471" s="29"/>
      <c r="FP1471" s="29"/>
      <c r="FQ1471" s="29"/>
      <c r="FR1471" s="29"/>
      <c r="FS1471" s="29"/>
      <c r="FT1471" s="29"/>
      <c r="FU1471" s="29"/>
      <c r="FV1471" s="29"/>
      <c r="FW1471" s="29"/>
      <c r="FX1471" s="29"/>
      <c r="FY1471" s="29"/>
      <c r="FZ1471" s="29"/>
      <c r="GA1471" s="29"/>
      <c r="GB1471" s="29"/>
      <c r="GC1471" s="29"/>
      <c r="GD1471" s="29"/>
      <c r="GE1471" s="29"/>
      <c r="GF1471" s="29"/>
      <c r="GG1471" s="29"/>
      <c r="GH1471" s="29"/>
      <c r="GI1471" s="29"/>
      <c r="GJ1471" s="29"/>
      <c r="GK1471" s="29"/>
      <c r="GL1471" s="29"/>
      <c r="GM1471" s="29"/>
      <c r="GN1471" s="29"/>
      <c r="GO1471" s="29"/>
      <c r="GP1471" s="29"/>
      <c r="GQ1471" s="29"/>
      <c r="GR1471" s="29"/>
      <c r="GS1471" s="29"/>
      <c r="GT1471" s="29"/>
      <c r="GU1471" s="29"/>
      <c r="GV1471" s="29"/>
      <c r="GW1471" s="29"/>
      <c r="GX1471" s="29"/>
      <c r="GY1471" s="29"/>
      <c r="GZ1471" s="29"/>
      <c r="HA1471" s="29"/>
      <c r="HB1471" s="29"/>
      <c r="HC1471" s="29"/>
      <c r="HD1471" s="29"/>
      <c r="HE1471" s="29"/>
      <c r="HF1471" s="29"/>
      <c r="HG1471" s="29"/>
    </row>
    <row r="1472" spans="1:215" s="4" customFormat="1" ht="18.600000000000001" customHeight="1" x14ac:dyDescent="0.25">
      <c r="A1472" s="50" t="s">
        <v>854</v>
      </c>
      <c r="B1472" s="50" t="s">
        <v>3008</v>
      </c>
      <c r="C1472" s="62" t="s">
        <v>231</v>
      </c>
      <c r="D1472" s="50" t="s">
        <v>3009</v>
      </c>
      <c r="E1472" s="4" t="s">
        <v>3035</v>
      </c>
      <c r="F1472" s="2" t="s">
        <v>5873</v>
      </c>
      <c r="G1472" s="2" t="s">
        <v>5874</v>
      </c>
      <c r="H1472" s="56">
        <f t="shared" si="48"/>
        <v>0.92113564668769721</v>
      </c>
      <c r="I1472" s="7" t="s">
        <v>246</v>
      </c>
      <c r="J1472" s="4" t="s">
        <v>29</v>
      </c>
      <c r="K1472" s="7">
        <f t="shared" si="49"/>
        <v>292</v>
      </c>
      <c r="L1472" s="4" t="s">
        <v>702</v>
      </c>
      <c r="M1472" s="4" t="s">
        <v>853</v>
      </c>
      <c r="N1472" s="18" t="s">
        <v>5875</v>
      </c>
      <c r="O1472" s="29"/>
      <c r="P1472" s="29"/>
      <c r="Q1472" s="29"/>
      <c r="R1472" s="29"/>
      <c r="S1472" s="29"/>
      <c r="T1472" s="29"/>
      <c r="U1472" s="29"/>
      <c r="V1472" s="29"/>
      <c r="W1472" s="29"/>
      <c r="X1472" s="29"/>
      <c r="Y1472" s="29"/>
      <c r="Z1472" s="29"/>
      <c r="AA1472" s="29"/>
      <c r="AB1472" s="29"/>
      <c r="AC1472" s="29"/>
      <c r="AD1472" s="29"/>
      <c r="AE1472" s="29"/>
      <c r="AF1472" s="29"/>
      <c r="AG1472" s="29"/>
      <c r="AH1472" s="29"/>
      <c r="AI1472" s="29"/>
      <c r="AJ1472" s="29"/>
      <c r="AK1472" s="29"/>
      <c r="AL1472" s="29"/>
      <c r="AM1472" s="29"/>
      <c r="AN1472" s="29"/>
      <c r="AO1472" s="29"/>
      <c r="AP1472" s="29"/>
      <c r="AQ1472" s="29"/>
      <c r="AR1472" s="29"/>
      <c r="AS1472" s="29"/>
      <c r="AT1472" s="29"/>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29"/>
      <c r="CA1472" s="29"/>
      <c r="CB1472" s="29"/>
      <c r="CC1472" s="29"/>
      <c r="CD1472" s="29"/>
      <c r="CE1472" s="29"/>
      <c r="CF1472" s="29"/>
      <c r="CG1472" s="29"/>
      <c r="CH1472" s="29"/>
      <c r="CI1472" s="29"/>
      <c r="CJ1472" s="29"/>
      <c r="CK1472" s="29"/>
      <c r="CL1472" s="29"/>
      <c r="CM1472" s="29"/>
      <c r="CN1472" s="29"/>
      <c r="CO1472" s="29"/>
      <c r="CP1472" s="29"/>
      <c r="CQ1472" s="29"/>
      <c r="CR1472" s="29"/>
      <c r="CS1472" s="29"/>
      <c r="CT1472" s="29"/>
      <c r="CU1472" s="29"/>
      <c r="CV1472" s="29"/>
      <c r="CW1472" s="29"/>
      <c r="CX1472" s="29"/>
      <c r="CY1472" s="29"/>
      <c r="CZ1472" s="29"/>
      <c r="DA1472" s="29"/>
      <c r="DB1472" s="29"/>
      <c r="DC1472" s="29"/>
      <c r="DD1472" s="29"/>
      <c r="DE1472" s="29"/>
      <c r="DF1472" s="29"/>
      <c r="DG1472" s="29"/>
      <c r="DH1472" s="29"/>
      <c r="DI1472" s="29"/>
      <c r="DJ1472" s="29"/>
      <c r="DK1472" s="29"/>
      <c r="DL1472" s="29"/>
      <c r="DM1472" s="29"/>
      <c r="DN1472" s="29"/>
      <c r="DO1472" s="29"/>
      <c r="DP1472" s="29"/>
      <c r="DQ1472" s="29"/>
      <c r="DR1472" s="29"/>
      <c r="DS1472" s="29"/>
      <c r="DT1472" s="29"/>
      <c r="DU1472" s="29"/>
      <c r="DV1472" s="29"/>
      <c r="DW1472" s="29"/>
      <c r="DX1472" s="29"/>
      <c r="DY1472" s="29"/>
      <c r="DZ1472" s="29"/>
      <c r="EA1472" s="29"/>
      <c r="EB1472" s="29"/>
      <c r="EC1472" s="29"/>
      <c r="ED1472" s="29"/>
      <c r="EE1472" s="29"/>
      <c r="EF1472" s="29"/>
      <c r="EG1472" s="29"/>
      <c r="EH1472" s="29"/>
      <c r="EI1472" s="29"/>
      <c r="EJ1472" s="29"/>
      <c r="EK1472" s="29"/>
      <c r="EL1472" s="29"/>
      <c r="EM1472" s="29"/>
      <c r="EN1472" s="29"/>
      <c r="EO1472" s="29"/>
      <c r="EP1472" s="29"/>
      <c r="EQ1472" s="29"/>
      <c r="ER1472" s="29"/>
      <c r="ES1472" s="29"/>
      <c r="ET1472" s="29"/>
      <c r="EU1472" s="29"/>
      <c r="EV1472" s="29"/>
      <c r="EW1472" s="29"/>
      <c r="EX1472" s="29"/>
      <c r="EY1472" s="29"/>
      <c r="EZ1472" s="29"/>
      <c r="FA1472" s="29"/>
      <c r="FB1472" s="29"/>
      <c r="FC1472" s="29"/>
      <c r="FD1472" s="29"/>
      <c r="FE1472" s="29"/>
      <c r="FF1472" s="29"/>
      <c r="FG1472" s="29"/>
      <c r="FH1472" s="29"/>
      <c r="FI1472" s="29"/>
      <c r="FJ1472" s="29"/>
      <c r="FK1472" s="29"/>
      <c r="FL1472" s="29"/>
      <c r="FM1472" s="29"/>
      <c r="FN1472" s="29"/>
      <c r="FO1472" s="29"/>
      <c r="FP1472" s="29"/>
      <c r="FQ1472" s="29"/>
      <c r="FR1472" s="29"/>
      <c r="FS1472" s="29"/>
      <c r="FT1472" s="29"/>
      <c r="FU1472" s="29"/>
      <c r="FV1472" s="29"/>
      <c r="FW1472" s="29"/>
      <c r="FX1472" s="29"/>
      <c r="FY1472" s="29"/>
      <c r="FZ1472" s="29"/>
      <c r="GA1472" s="29"/>
      <c r="GB1472" s="29"/>
      <c r="GC1472" s="29"/>
      <c r="GD1472" s="29"/>
      <c r="GE1472" s="29"/>
      <c r="GF1472" s="29"/>
      <c r="GG1472" s="29"/>
      <c r="GH1472" s="29"/>
      <c r="GI1472" s="29"/>
      <c r="GJ1472" s="29"/>
      <c r="GK1472" s="29"/>
      <c r="GL1472" s="29"/>
      <c r="GM1472" s="29"/>
      <c r="GN1472" s="29"/>
      <c r="GO1472" s="29"/>
      <c r="GP1472" s="29"/>
      <c r="GQ1472" s="29"/>
      <c r="GR1472" s="29"/>
      <c r="GS1472" s="29"/>
      <c r="GT1472" s="29"/>
      <c r="GU1472" s="29"/>
      <c r="GV1472" s="29"/>
      <c r="GW1472" s="29"/>
      <c r="GX1472" s="29"/>
      <c r="GY1472" s="29"/>
      <c r="GZ1472" s="29"/>
      <c r="HA1472" s="29"/>
      <c r="HB1472" s="29"/>
      <c r="HC1472" s="29"/>
      <c r="HD1472" s="29"/>
      <c r="HE1472" s="29"/>
      <c r="HF1472" s="29"/>
      <c r="HG1472" s="29"/>
    </row>
    <row r="1473" spans="1:215" s="4" customFormat="1" ht="18.600000000000001" customHeight="1" x14ac:dyDescent="0.25">
      <c r="A1473" s="51" t="s">
        <v>854</v>
      </c>
      <c r="B1473" s="51" t="s">
        <v>3008</v>
      </c>
      <c r="C1473" s="54" t="s">
        <v>1783</v>
      </c>
      <c r="D1473" s="51" t="s">
        <v>3009</v>
      </c>
      <c r="E1473" s="1" t="s">
        <v>3036</v>
      </c>
      <c r="F1473" s="1" t="s">
        <v>5876</v>
      </c>
      <c r="G1473" s="1" t="s">
        <v>854</v>
      </c>
      <c r="H1473" s="57">
        <f t="shared" si="48"/>
        <v>0.921875</v>
      </c>
      <c r="I1473" s="5" t="s">
        <v>2255</v>
      </c>
      <c r="J1473" s="1" t="s">
        <v>29</v>
      </c>
      <c r="K1473" s="5">
        <f t="shared" si="49"/>
        <v>472</v>
      </c>
      <c r="L1473" s="1" t="s">
        <v>2080</v>
      </c>
      <c r="M1473" s="1" t="s">
        <v>853</v>
      </c>
      <c r="N1473" s="19" t="s">
        <v>5855</v>
      </c>
      <c r="O1473" s="25"/>
      <c r="P1473" s="25"/>
      <c r="Q1473" s="25"/>
      <c r="R1473" s="25"/>
      <c r="S1473" s="25"/>
      <c r="T1473" s="25"/>
      <c r="U1473" s="25"/>
      <c r="V1473" s="25"/>
      <c r="W1473" s="25"/>
      <c r="X1473" s="25"/>
      <c r="Y1473" s="25"/>
      <c r="Z1473" s="29"/>
      <c r="AA1473" s="29"/>
      <c r="AB1473" s="29"/>
      <c r="AC1473" s="29"/>
      <c r="AD1473" s="29"/>
      <c r="AE1473" s="29"/>
      <c r="AF1473" s="29"/>
      <c r="AG1473" s="29"/>
      <c r="AH1473" s="29"/>
      <c r="AI1473" s="29"/>
      <c r="AJ1473" s="29"/>
      <c r="AK1473" s="29"/>
      <c r="AL1473" s="29"/>
      <c r="AM1473" s="29"/>
      <c r="AN1473" s="29"/>
      <c r="AO1473" s="29"/>
      <c r="AP1473" s="29"/>
      <c r="AQ1473" s="29"/>
      <c r="AR1473" s="29"/>
      <c r="AS1473" s="29"/>
      <c r="AT1473" s="29"/>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29"/>
      <c r="CA1473" s="29"/>
      <c r="CB1473" s="29"/>
      <c r="CC1473" s="29"/>
      <c r="CD1473" s="29"/>
      <c r="CE1473" s="29"/>
      <c r="CF1473" s="29"/>
      <c r="CG1473" s="29"/>
      <c r="CH1473" s="29"/>
      <c r="CI1473" s="29"/>
      <c r="CJ1473" s="29"/>
      <c r="CK1473" s="29"/>
      <c r="CL1473" s="29"/>
      <c r="CM1473" s="29"/>
      <c r="CN1473" s="29"/>
      <c r="CO1473" s="29"/>
      <c r="CP1473" s="29"/>
      <c r="CQ1473" s="29"/>
      <c r="CR1473" s="29"/>
      <c r="CS1473" s="29"/>
      <c r="CT1473" s="29"/>
      <c r="CU1473" s="29"/>
      <c r="CV1473" s="29"/>
      <c r="CW1473" s="29"/>
      <c r="CX1473" s="29"/>
      <c r="CY1473" s="29"/>
      <c r="CZ1473" s="29"/>
      <c r="DA1473" s="29"/>
      <c r="DB1473" s="29"/>
      <c r="DC1473" s="29"/>
      <c r="DD1473" s="29"/>
      <c r="DE1473" s="29"/>
      <c r="DF1473" s="29"/>
      <c r="DG1473" s="29"/>
      <c r="DH1473" s="29"/>
      <c r="DI1473" s="29"/>
      <c r="DJ1473" s="29"/>
      <c r="DK1473" s="29"/>
      <c r="DL1473" s="29"/>
      <c r="DM1473" s="29"/>
      <c r="DN1473" s="29"/>
      <c r="DO1473" s="29"/>
      <c r="DP1473" s="29"/>
      <c r="DQ1473" s="29"/>
      <c r="DR1473" s="29"/>
      <c r="DS1473" s="29"/>
      <c r="DT1473" s="29"/>
      <c r="DU1473" s="29"/>
      <c r="DV1473" s="29"/>
      <c r="DW1473" s="29"/>
      <c r="DX1473" s="29"/>
      <c r="DY1473" s="29"/>
      <c r="DZ1473" s="29"/>
      <c r="EA1473" s="29"/>
      <c r="EB1473" s="29"/>
      <c r="EC1473" s="29"/>
      <c r="ED1473" s="29"/>
      <c r="EE1473" s="29"/>
      <c r="EF1473" s="29"/>
      <c r="EG1473" s="29"/>
      <c r="EH1473" s="29"/>
      <c r="EI1473" s="29"/>
      <c r="EJ1473" s="29"/>
      <c r="EK1473" s="29"/>
      <c r="EL1473" s="29"/>
      <c r="EM1473" s="29"/>
      <c r="EN1473" s="29"/>
      <c r="EO1473" s="29"/>
      <c r="EP1473" s="29"/>
      <c r="EQ1473" s="29"/>
      <c r="ER1473" s="29"/>
      <c r="ES1473" s="29"/>
      <c r="ET1473" s="29"/>
      <c r="EU1473" s="29"/>
      <c r="EV1473" s="29"/>
      <c r="EW1473" s="29"/>
      <c r="EX1473" s="29"/>
      <c r="EY1473" s="29"/>
      <c r="EZ1473" s="29"/>
      <c r="FA1473" s="29"/>
      <c r="FB1473" s="29"/>
      <c r="FC1473" s="29"/>
      <c r="FD1473" s="29"/>
      <c r="FE1473" s="29"/>
      <c r="FF1473" s="29"/>
      <c r="FG1473" s="29"/>
      <c r="FH1473" s="29"/>
      <c r="FI1473" s="29"/>
      <c r="FJ1473" s="29"/>
      <c r="FK1473" s="29"/>
      <c r="FL1473" s="29"/>
      <c r="FM1473" s="29"/>
      <c r="FN1473" s="29"/>
      <c r="FO1473" s="29"/>
      <c r="FP1473" s="29"/>
      <c r="FQ1473" s="29"/>
      <c r="FR1473" s="29"/>
      <c r="FS1473" s="29"/>
      <c r="FT1473" s="29"/>
      <c r="FU1473" s="29"/>
      <c r="FV1473" s="29"/>
      <c r="FW1473" s="29"/>
      <c r="FX1473" s="29"/>
      <c r="FY1473" s="29"/>
      <c r="FZ1473" s="29"/>
      <c r="GA1473" s="29"/>
      <c r="GB1473" s="29"/>
      <c r="GC1473" s="29"/>
      <c r="GD1473" s="29"/>
      <c r="GE1473" s="29"/>
      <c r="GF1473" s="29"/>
      <c r="GG1473" s="29"/>
      <c r="GH1473" s="29"/>
      <c r="GI1473" s="29"/>
      <c r="GJ1473" s="29"/>
      <c r="GK1473" s="29"/>
      <c r="GL1473" s="29"/>
      <c r="GM1473" s="29"/>
      <c r="GN1473" s="29"/>
      <c r="GO1473" s="29"/>
      <c r="GP1473" s="29"/>
      <c r="GQ1473" s="29"/>
      <c r="GR1473" s="29"/>
      <c r="GS1473" s="29"/>
      <c r="GT1473" s="29"/>
      <c r="GU1473" s="29"/>
      <c r="GV1473" s="29"/>
      <c r="GW1473" s="29"/>
      <c r="GX1473" s="29"/>
      <c r="GY1473" s="29"/>
      <c r="GZ1473" s="29"/>
      <c r="HA1473" s="29"/>
      <c r="HB1473" s="29"/>
      <c r="HC1473" s="29"/>
      <c r="HD1473" s="29"/>
      <c r="HE1473" s="29"/>
      <c r="HF1473" s="29"/>
      <c r="HG1473" s="29"/>
    </row>
    <row r="1474" spans="1:215" s="4" customFormat="1" ht="18.600000000000001" customHeight="1" x14ac:dyDescent="0.25">
      <c r="A1474" s="51" t="s">
        <v>854</v>
      </c>
      <c r="B1474" s="51" t="s">
        <v>3008</v>
      </c>
      <c r="C1474" s="54" t="s">
        <v>1339</v>
      </c>
      <c r="D1474" s="51" t="s">
        <v>3009</v>
      </c>
      <c r="E1474" s="1" t="s">
        <v>3037</v>
      </c>
      <c r="F1474" s="1" t="s">
        <v>5877</v>
      </c>
      <c r="G1474" s="1" t="s">
        <v>5874</v>
      </c>
      <c r="H1474" s="57">
        <f t="shared" si="48"/>
        <v>0.92072072072072075</v>
      </c>
      <c r="I1474" s="5" t="s">
        <v>2644</v>
      </c>
      <c r="J1474" s="1" t="s">
        <v>29</v>
      </c>
      <c r="K1474" s="5">
        <f t="shared" si="49"/>
        <v>511</v>
      </c>
      <c r="L1474" s="1" t="s">
        <v>1080</v>
      </c>
      <c r="M1474" s="1" t="s">
        <v>853</v>
      </c>
      <c r="N1474" s="19" t="s">
        <v>5875</v>
      </c>
      <c r="O1474" s="25"/>
      <c r="P1474" s="25"/>
      <c r="Q1474" s="25"/>
      <c r="R1474" s="25"/>
      <c r="S1474" s="25"/>
      <c r="T1474" s="25"/>
      <c r="U1474" s="25"/>
      <c r="V1474" s="25"/>
      <c r="W1474" s="25"/>
      <c r="X1474" s="25"/>
      <c r="Y1474" s="25"/>
      <c r="Z1474" s="29"/>
      <c r="AA1474" s="29"/>
      <c r="AB1474" s="29"/>
      <c r="AC1474" s="29"/>
      <c r="AD1474" s="29"/>
      <c r="AE1474" s="29"/>
      <c r="AF1474" s="29"/>
      <c r="AG1474" s="29"/>
      <c r="AH1474" s="29"/>
      <c r="AI1474" s="29"/>
      <c r="AJ1474" s="29"/>
      <c r="AK1474" s="29"/>
      <c r="AL1474" s="29"/>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c r="CA1474" s="29"/>
      <c r="CB1474" s="29"/>
      <c r="CC1474" s="29"/>
      <c r="CD1474" s="29"/>
      <c r="CE1474" s="29"/>
      <c r="CF1474" s="29"/>
      <c r="CG1474" s="29"/>
      <c r="CH1474" s="29"/>
      <c r="CI1474" s="29"/>
      <c r="CJ1474" s="29"/>
      <c r="CK1474" s="29"/>
      <c r="CL1474" s="29"/>
      <c r="CM1474" s="29"/>
      <c r="CN1474" s="29"/>
      <c r="CO1474" s="29"/>
      <c r="CP1474" s="29"/>
      <c r="CQ1474" s="29"/>
      <c r="CR1474" s="29"/>
      <c r="CS1474" s="29"/>
      <c r="CT1474" s="29"/>
      <c r="CU1474" s="29"/>
      <c r="CV1474" s="29"/>
      <c r="CW1474" s="29"/>
      <c r="CX1474" s="29"/>
      <c r="CY1474" s="29"/>
      <c r="CZ1474" s="29"/>
      <c r="DA1474" s="29"/>
      <c r="DB1474" s="29"/>
      <c r="DC1474" s="29"/>
      <c r="DD1474" s="29"/>
      <c r="DE1474" s="29"/>
      <c r="DF1474" s="29"/>
      <c r="DG1474" s="29"/>
      <c r="DH1474" s="29"/>
      <c r="DI1474" s="29"/>
      <c r="DJ1474" s="29"/>
      <c r="DK1474" s="29"/>
      <c r="DL1474" s="29"/>
      <c r="DM1474" s="29"/>
      <c r="DN1474" s="29"/>
      <c r="DO1474" s="29"/>
      <c r="DP1474" s="29"/>
      <c r="DQ1474" s="29"/>
      <c r="DR1474" s="29"/>
      <c r="DS1474" s="29"/>
      <c r="DT1474" s="29"/>
      <c r="DU1474" s="29"/>
      <c r="DV1474" s="29"/>
      <c r="DW1474" s="29"/>
      <c r="DX1474" s="29"/>
      <c r="DY1474" s="29"/>
      <c r="DZ1474" s="29"/>
      <c r="EA1474" s="29"/>
      <c r="EB1474" s="29"/>
      <c r="EC1474" s="29"/>
      <c r="ED1474" s="29"/>
      <c r="EE1474" s="29"/>
      <c r="EF1474" s="29"/>
      <c r="EG1474" s="29"/>
      <c r="EH1474" s="29"/>
      <c r="EI1474" s="29"/>
      <c r="EJ1474" s="29"/>
      <c r="EK1474" s="29"/>
      <c r="EL1474" s="29"/>
      <c r="EM1474" s="29"/>
      <c r="EN1474" s="29"/>
      <c r="EO1474" s="29"/>
      <c r="EP1474" s="29"/>
      <c r="EQ1474" s="29"/>
      <c r="ER1474" s="29"/>
      <c r="ES1474" s="29"/>
      <c r="ET1474" s="29"/>
      <c r="EU1474" s="29"/>
      <c r="EV1474" s="29"/>
      <c r="EW1474" s="29"/>
      <c r="EX1474" s="29"/>
      <c r="EY1474" s="29"/>
      <c r="EZ1474" s="29"/>
      <c r="FA1474" s="29"/>
      <c r="FB1474" s="29"/>
      <c r="FC1474" s="29"/>
      <c r="FD1474" s="29"/>
      <c r="FE1474" s="29"/>
      <c r="FF1474" s="29"/>
      <c r="FG1474" s="29"/>
      <c r="FH1474" s="29"/>
      <c r="FI1474" s="29"/>
      <c r="FJ1474" s="29"/>
      <c r="FK1474" s="29"/>
      <c r="FL1474" s="29"/>
      <c r="FM1474" s="29"/>
      <c r="FN1474" s="29"/>
      <c r="FO1474" s="29"/>
      <c r="FP1474" s="29"/>
      <c r="FQ1474" s="29"/>
      <c r="FR1474" s="29"/>
      <c r="FS1474" s="29"/>
      <c r="FT1474" s="29"/>
      <c r="FU1474" s="29"/>
      <c r="FV1474" s="29"/>
      <c r="FW1474" s="29"/>
      <c r="FX1474" s="29"/>
      <c r="FY1474" s="29"/>
      <c r="FZ1474" s="29"/>
      <c r="GA1474" s="29"/>
      <c r="GB1474" s="29"/>
      <c r="GC1474" s="29"/>
      <c r="GD1474" s="29"/>
      <c r="GE1474" s="29"/>
      <c r="GF1474" s="29"/>
      <c r="GG1474" s="29"/>
      <c r="GH1474" s="29"/>
      <c r="GI1474" s="29"/>
      <c r="GJ1474" s="29"/>
      <c r="GK1474" s="29"/>
      <c r="GL1474" s="29"/>
      <c r="GM1474" s="29"/>
      <c r="GN1474" s="29"/>
      <c r="GO1474" s="29"/>
      <c r="GP1474" s="29"/>
      <c r="GQ1474" s="29"/>
      <c r="GR1474" s="29"/>
      <c r="GS1474" s="29"/>
      <c r="GT1474" s="29"/>
      <c r="GU1474" s="29"/>
      <c r="GV1474" s="29"/>
      <c r="GW1474" s="29"/>
      <c r="GX1474" s="29"/>
      <c r="GY1474" s="29"/>
      <c r="GZ1474" s="29"/>
      <c r="HA1474" s="29"/>
      <c r="HB1474" s="29"/>
      <c r="HC1474" s="29"/>
      <c r="HD1474" s="29"/>
      <c r="HE1474" s="29"/>
      <c r="HF1474" s="29"/>
      <c r="HG1474" s="29"/>
    </row>
    <row r="1475" spans="1:215" s="4" customFormat="1" ht="18.600000000000001" customHeight="1" x14ac:dyDescent="0.25">
      <c r="A1475" s="50" t="s">
        <v>854</v>
      </c>
      <c r="B1475" s="50" t="s">
        <v>3008</v>
      </c>
      <c r="C1475" s="62" t="s">
        <v>481</v>
      </c>
      <c r="D1475" s="50" t="s">
        <v>3009</v>
      </c>
      <c r="E1475" s="4" t="s">
        <v>3038</v>
      </c>
      <c r="F1475" s="2" t="s">
        <v>5878</v>
      </c>
      <c r="G1475" s="2" t="s">
        <v>854</v>
      </c>
      <c r="H1475" s="56">
        <f t="shared" si="48"/>
        <v>0.92128801431127016</v>
      </c>
      <c r="I1475" s="7" t="s">
        <v>1174</v>
      </c>
      <c r="J1475" s="4" t="s">
        <v>29</v>
      </c>
      <c r="K1475" s="7">
        <f t="shared" si="49"/>
        <v>515</v>
      </c>
      <c r="L1475" s="4" t="s">
        <v>1896</v>
      </c>
      <c r="M1475" s="4" t="s">
        <v>853</v>
      </c>
      <c r="N1475" s="18" t="s">
        <v>5849</v>
      </c>
      <c r="O1475" s="29"/>
      <c r="P1475" s="29"/>
      <c r="Q1475" s="29"/>
      <c r="R1475" s="29"/>
      <c r="S1475" s="29"/>
      <c r="T1475" s="29"/>
      <c r="U1475" s="29"/>
      <c r="V1475" s="29"/>
      <c r="W1475" s="29"/>
      <c r="X1475" s="29"/>
      <c r="Y1475" s="29"/>
      <c r="Z1475" s="29"/>
      <c r="AA1475" s="29"/>
      <c r="AB1475" s="29"/>
      <c r="AC1475" s="29"/>
      <c r="AD1475" s="29"/>
      <c r="AE1475" s="29"/>
      <c r="AF1475" s="29"/>
      <c r="AG1475" s="29"/>
      <c r="AH1475" s="29"/>
      <c r="AI1475" s="29"/>
      <c r="AJ1475" s="29"/>
      <c r="AK1475" s="29"/>
      <c r="AL1475" s="29"/>
      <c r="AM1475" s="29"/>
      <c r="AN1475" s="29"/>
      <c r="AO1475" s="29"/>
      <c r="AP1475" s="29"/>
      <c r="AQ1475" s="29"/>
      <c r="AR1475" s="29"/>
      <c r="AS1475" s="29"/>
      <c r="AT1475" s="29"/>
      <c r="AU1475" s="29"/>
      <c r="AV1475" s="29"/>
      <c r="AW1475" s="29"/>
      <c r="AX1475" s="29"/>
      <c r="AY1475" s="29"/>
      <c r="AZ1475" s="29"/>
      <c r="BA1475" s="29"/>
      <c r="BB1475" s="29"/>
      <c r="BC1475" s="29"/>
      <c r="BD1475" s="29"/>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29"/>
      <c r="CA1475" s="29"/>
      <c r="CB1475" s="29"/>
      <c r="CC1475" s="29"/>
      <c r="CD1475" s="29"/>
      <c r="CE1475" s="29"/>
      <c r="CF1475" s="29"/>
      <c r="CG1475" s="29"/>
      <c r="CH1475" s="29"/>
      <c r="CI1475" s="29"/>
      <c r="CJ1475" s="29"/>
      <c r="CK1475" s="29"/>
      <c r="CL1475" s="29"/>
      <c r="CM1475" s="29"/>
      <c r="CN1475" s="29"/>
      <c r="CO1475" s="29"/>
      <c r="CP1475" s="29"/>
      <c r="CQ1475" s="29"/>
      <c r="CR1475" s="29"/>
      <c r="CS1475" s="29"/>
      <c r="CT1475" s="29"/>
      <c r="CU1475" s="29"/>
      <c r="CV1475" s="29"/>
      <c r="CW1475" s="29"/>
      <c r="CX1475" s="29"/>
      <c r="CY1475" s="29"/>
      <c r="CZ1475" s="29"/>
      <c r="DA1475" s="29"/>
      <c r="DB1475" s="29"/>
      <c r="DC1475" s="29"/>
      <c r="DD1475" s="29"/>
      <c r="DE1475" s="29"/>
      <c r="DF1475" s="29"/>
      <c r="DG1475" s="29"/>
      <c r="DH1475" s="29"/>
      <c r="DI1475" s="29"/>
      <c r="DJ1475" s="29"/>
      <c r="DK1475" s="29"/>
      <c r="DL1475" s="29"/>
      <c r="DM1475" s="29"/>
      <c r="DN1475" s="29"/>
      <c r="DO1475" s="29"/>
      <c r="DP1475" s="29"/>
      <c r="DQ1475" s="29"/>
      <c r="DR1475" s="29"/>
      <c r="DS1475" s="29"/>
      <c r="DT1475" s="29"/>
      <c r="DU1475" s="29"/>
      <c r="DV1475" s="29"/>
      <c r="DW1475" s="29"/>
      <c r="DX1475" s="29"/>
      <c r="DY1475" s="29"/>
      <c r="DZ1475" s="29"/>
      <c r="EA1475" s="29"/>
      <c r="EB1475" s="29"/>
      <c r="EC1475" s="29"/>
      <c r="ED1475" s="29"/>
      <c r="EE1475" s="29"/>
      <c r="EF1475" s="29"/>
      <c r="EG1475" s="29"/>
      <c r="EH1475" s="29"/>
      <c r="EI1475" s="29"/>
      <c r="EJ1475" s="29"/>
      <c r="EK1475" s="29"/>
      <c r="EL1475" s="29"/>
      <c r="EM1475" s="29"/>
      <c r="EN1475" s="29"/>
      <c r="EO1475" s="29"/>
      <c r="EP1475" s="29"/>
      <c r="EQ1475" s="29"/>
      <c r="ER1475" s="29"/>
      <c r="ES1475" s="29"/>
      <c r="ET1475" s="29"/>
      <c r="EU1475" s="29"/>
      <c r="EV1475" s="29"/>
      <c r="EW1475" s="29"/>
      <c r="EX1475" s="29"/>
      <c r="EY1475" s="29"/>
      <c r="EZ1475" s="29"/>
      <c r="FA1475" s="29"/>
      <c r="FB1475" s="29"/>
      <c r="FC1475" s="29"/>
      <c r="FD1475" s="29"/>
      <c r="FE1475" s="29"/>
      <c r="FF1475" s="29"/>
      <c r="FG1475" s="29"/>
      <c r="FH1475" s="29"/>
      <c r="FI1475" s="29"/>
      <c r="FJ1475" s="29"/>
      <c r="FK1475" s="29"/>
      <c r="FL1475" s="29"/>
      <c r="FM1475" s="29"/>
      <c r="FN1475" s="29"/>
      <c r="FO1475" s="29"/>
      <c r="FP1475" s="29"/>
      <c r="FQ1475" s="29"/>
      <c r="FR1475" s="29"/>
      <c r="FS1475" s="29"/>
      <c r="FT1475" s="29"/>
      <c r="FU1475" s="29"/>
      <c r="FV1475" s="29"/>
      <c r="FW1475" s="29"/>
      <c r="FX1475" s="29"/>
      <c r="FY1475" s="29"/>
      <c r="FZ1475" s="29"/>
      <c r="GA1475" s="29"/>
      <c r="GB1475" s="29"/>
      <c r="GC1475" s="29"/>
      <c r="GD1475" s="29"/>
      <c r="GE1475" s="29"/>
      <c r="GF1475" s="29"/>
      <c r="GG1475" s="29"/>
      <c r="GH1475" s="29"/>
      <c r="GI1475" s="29"/>
      <c r="GJ1475" s="29"/>
      <c r="GK1475" s="29"/>
      <c r="GL1475" s="29"/>
      <c r="GM1475" s="29"/>
      <c r="GN1475" s="29"/>
      <c r="GO1475" s="29"/>
      <c r="GP1475" s="29"/>
      <c r="GQ1475" s="29"/>
      <c r="GR1475" s="29"/>
      <c r="GS1475" s="29"/>
      <c r="GT1475" s="29"/>
      <c r="GU1475" s="29"/>
      <c r="GV1475" s="29"/>
      <c r="GW1475" s="29"/>
      <c r="GX1475" s="29"/>
      <c r="GY1475" s="29"/>
      <c r="GZ1475" s="29"/>
      <c r="HA1475" s="29"/>
      <c r="HB1475" s="29"/>
      <c r="HC1475" s="29"/>
      <c r="HD1475" s="29"/>
      <c r="HE1475" s="29"/>
      <c r="HF1475" s="29"/>
      <c r="HG1475" s="29"/>
    </row>
    <row r="1476" spans="1:215" s="4" customFormat="1" ht="18.600000000000001" customHeight="1" x14ac:dyDescent="0.25">
      <c r="A1476" s="50" t="s">
        <v>854</v>
      </c>
      <c r="B1476" s="50" t="s">
        <v>3008</v>
      </c>
      <c r="C1476" s="62" t="s">
        <v>30</v>
      </c>
      <c r="D1476" s="50" t="s">
        <v>3009</v>
      </c>
      <c r="E1476" s="4" t="s">
        <v>3039</v>
      </c>
      <c r="F1476" s="2" t="s">
        <v>5879</v>
      </c>
      <c r="G1476" s="2" t="s">
        <v>854</v>
      </c>
      <c r="H1476" s="56">
        <f t="shared" si="48"/>
        <v>0.92178770949720668</v>
      </c>
      <c r="I1476" s="7" t="s">
        <v>1626</v>
      </c>
      <c r="J1476" s="4" t="s">
        <v>29</v>
      </c>
      <c r="K1476" s="7">
        <f t="shared" si="49"/>
        <v>660</v>
      </c>
      <c r="L1476" s="4" t="s">
        <v>473</v>
      </c>
      <c r="M1476" s="4" t="s">
        <v>853</v>
      </c>
      <c r="N1476" s="18" t="s">
        <v>5855</v>
      </c>
      <c r="O1476" s="29"/>
      <c r="P1476" s="29"/>
      <c r="Q1476" s="29"/>
      <c r="R1476" s="29"/>
      <c r="S1476" s="29"/>
      <c r="T1476" s="29"/>
      <c r="U1476" s="29"/>
      <c r="V1476" s="29"/>
      <c r="W1476" s="29"/>
      <c r="X1476" s="29"/>
      <c r="Y1476" s="29"/>
      <c r="Z1476" s="29"/>
      <c r="AA1476" s="29"/>
      <c r="AB1476" s="29"/>
      <c r="AC1476" s="29"/>
      <c r="AD1476" s="29"/>
      <c r="AE1476" s="29"/>
      <c r="AF1476" s="29"/>
      <c r="AG1476" s="29"/>
      <c r="AH1476" s="29"/>
      <c r="AI1476" s="29"/>
      <c r="AJ1476" s="29"/>
      <c r="AK1476" s="29"/>
      <c r="AL1476" s="29"/>
      <c r="AM1476" s="29"/>
      <c r="AN1476" s="29"/>
      <c r="AO1476" s="29"/>
      <c r="AP1476" s="29"/>
      <c r="AQ1476" s="29"/>
      <c r="AR1476" s="29"/>
      <c r="AS1476" s="29"/>
      <c r="AT1476" s="29"/>
      <c r="AU1476" s="29"/>
      <c r="AV1476" s="29"/>
      <c r="AW1476" s="29"/>
      <c r="AX1476" s="29"/>
      <c r="AY1476" s="29"/>
      <c r="AZ1476" s="29"/>
      <c r="BA1476" s="29"/>
      <c r="BB1476" s="29"/>
      <c r="BC1476" s="29"/>
      <c r="BD1476" s="29"/>
      <c r="BE1476" s="29"/>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29"/>
      <c r="CA1476" s="29"/>
      <c r="CB1476" s="29"/>
      <c r="CC1476" s="29"/>
      <c r="CD1476" s="29"/>
      <c r="CE1476" s="29"/>
      <c r="CF1476" s="29"/>
      <c r="CG1476" s="29"/>
      <c r="CH1476" s="29"/>
      <c r="CI1476" s="29"/>
      <c r="CJ1476" s="29"/>
      <c r="CK1476" s="29"/>
      <c r="CL1476" s="29"/>
      <c r="CM1476" s="29"/>
      <c r="CN1476" s="29"/>
      <c r="CO1476" s="29"/>
      <c r="CP1476" s="29"/>
      <c r="CQ1476" s="29"/>
      <c r="CR1476" s="29"/>
      <c r="CS1476" s="29"/>
      <c r="CT1476" s="29"/>
      <c r="CU1476" s="29"/>
      <c r="CV1476" s="29"/>
      <c r="CW1476" s="29"/>
      <c r="CX1476" s="29"/>
      <c r="CY1476" s="29"/>
      <c r="CZ1476" s="29"/>
      <c r="DA1476" s="29"/>
      <c r="DB1476" s="29"/>
      <c r="DC1476" s="29"/>
      <c r="DD1476" s="29"/>
      <c r="DE1476" s="29"/>
      <c r="DF1476" s="29"/>
      <c r="DG1476" s="29"/>
      <c r="DH1476" s="29"/>
      <c r="DI1476" s="29"/>
      <c r="DJ1476" s="29"/>
      <c r="DK1476" s="29"/>
      <c r="DL1476" s="29"/>
      <c r="DM1476" s="29"/>
      <c r="DN1476" s="29"/>
      <c r="DO1476" s="29"/>
      <c r="DP1476" s="29"/>
      <c r="DQ1476" s="29"/>
      <c r="DR1476" s="29"/>
      <c r="DS1476" s="29"/>
      <c r="DT1476" s="29"/>
      <c r="DU1476" s="29"/>
      <c r="DV1476" s="29"/>
      <c r="DW1476" s="29"/>
      <c r="DX1476" s="29"/>
      <c r="DY1476" s="29"/>
      <c r="DZ1476" s="29"/>
      <c r="EA1476" s="29"/>
      <c r="EB1476" s="29"/>
      <c r="EC1476" s="29"/>
      <c r="ED1476" s="29"/>
      <c r="EE1476" s="29"/>
      <c r="EF1476" s="29"/>
      <c r="EG1476" s="29"/>
      <c r="EH1476" s="29"/>
      <c r="EI1476" s="29"/>
      <c r="EJ1476" s="29"/>
      <c r="EK1476" s="29"/>
      <c r="EL1476" s="29"/>
      <c r="EM1476" s="29"/>
      <c r="EN1476" s="29"/>
      <c r="EO1476" s="29"/>
      <c r="EP1476" s="29"/>
      <c r="EQ1476" s="29"/>
      <c r="ER1476" s="29"/>
      <c r="ES1476" s="29"/>
      <c r="ET1476" s="29"/>
      <c r="EU1476" s="29"/>
      <c r="EV1476" s="29"/>
      <c r="EW1476" s="29"/>
      <c r="EX1476" s="29"/>
      <c r="EY1476" s="29"/>
      <c r="EZ1476" s="29"/>
      <c r="FA1476" s="29"/>
      <c r="FB1476" s="29"/>
      <c r="FC1476" s="29"/>
      <c r="FD1476" s="29"/>
      <c r="FE1476" s="29"/>
      <c r="FF1476" s="29"/>
      <c r="FG1476" s="29"/>
      <c r="FH1476" s="29"/>
      <c r="FI1476" s="29"/>
      <c r="FJ1476" s="29"/>
      <c r="FK1476" s="29"/>
      <c r="FL1476" s="29"/>
      <c r="FM1476" s="29"/>
      <c r="FN1476" s="29"/>
      <c r="FO1476" s="29"/>
      <c r="FP1476" s="29"/>
      <c r="FQ1476" s="29"/>
      <c r="FR1476" s="29"/>
      <c r="FS1476" s="29"/>
      <c r="FT1476" s="29"/>
      <c r="FU1476" s="29"/>
      <c r="FV1476" s="29"/>
      <c r="FW1476" s="29"/>
      <c r="FX1476" s="29"/>
      <c r="FY1476" s="29"/>
      <c r="FZ1476" s="29"/>
      <c r="GA1476" s="29"/>
      <c r="GB1476" s="29"/>
      <c r="GC1476" s="29"/>
      <c r="GD1476" s="29"/>
      <c r="GE1476" s="29"/>
      <c r="GF1476" s="29"/>
      <c r="GG1476" s="29"/>
      <c r="GH1476" s="29"/>
      <c r="GI1476" s="29"/>
      <c r="GJ1476" s="29"/>
      <c r="GK1476" s="29"/>
      <c r="GL1476" s="29"/>
      <c r="GM1476" s="29"/>
      <c r="GN1476" s="29"/>
      <c r="GO1476" s="29"/>
      <c r="GP1476" s="29"/>
      <c r="GQ1476" s="29"/>
      <c r="GR1476" s="29"/>
      <c r="GS1476" s="29"/>
      <c r="GT1476" s="29"/>
      <c r="GU1476" s="29"/>
      <c r="GV1476" s="29"/>
      <c r="GW1476" s="29"/>
      <c r="GX1476" s="29"/>
      <c r="GY1476" s="29"/>
      <c r="GZ1476" s="29"/>
      <c r="HA1476" s="29"/>
      <c r="HB1476" s="29"/>
      <c r="HC1476" s="29"/>
      <c r="HD1476" s="29"/>
      <c r="HE1476" s="29"/>
      <c r="HF1476" s="29"/>
      <c r="HG1476" s="29"/>
    </row>
    <row r="1477" spans="1:215" s="4" customFormat="1" ht="18.600000000000001" customHeight="1" x14ac:dyDescent="0.25">
      <c r="A1477" s="50" t="s">
        <v>854</v>
      </c>
      <c r="B1477" s="50" t="s">
        <v>3008</v>
      </c>
      <c r="C1477" s="62" t="s">
        <v>190</v>
      </c>
      <c r="D1477" s="50" t="s">
        <v>3009</v>
      </c>
      <c r="E1477" s="4" t="s">
        <v>3040</v>
      </c>
      <c r="F1477" s="2" t="s">
        <v>5880</v>
      </c>
      <c r="G1477" s="2" t="s">
        <v>854</v>
      </c>
      <c r="H1477" s="56">
        <f t="shared" si="48"/>
        <v>0.92233009708737868</v>
      </c>
      <c r="I1477" s="7" t="s">
        <v>1238</v>
      </c>
      <c r="J1477" s="4" t="s">
        <v>29</v>
      </c>
      <c r="K1477" s="7">
        <f t="shared" si="49"/>
        <v>380</v>
      </c>
      <c r="L1477" s="4" t="s">
        <v>253</v>
      </c>
      <c r="M1477" s="4" t="s">
        <v>853</v>
      </c>
      <c r="N1477" s="18" t="s">
        <v>5853</v>
      </c>
      <c r="O1477" s="29"/>
      <c r="P1477" s="29"/>
      <c r="Q1477" s="29"/>
      <c r="R1477" s="29"/>
      <c r="S1477" s="29"/>
      <c r="T1477" s="29"/>
      <c r="U1477" s="29"/>
      <c r="V1477" s="29"/>
      <c r="W1477" s="29"/>
      <c r="X1477" s="29"/>
      <c r="Y1477" s="29"/>
      <c r="Z1477" s="29"/>
      <c r="AA1477" s="29"/>
      <c r="AB1477" s="29"/>
      <c r="AC1477" s="29"/>
      <c r="AD1477" s="29"/>
      <c r="AE1477" s="29"/>
      <c r="AF1477" s="29"/>
      <c r="AG1477" s="29"/>
      <c r="AH1477" s="29"/>
      <c r="AI1477" s="29"/>
      <c r="AJ1477" s="29"/>
      <c r="AK1477" s="29"/>
      <c r="AL1477" s="29"/>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29"/>
      <c r="CA1477" s="29"/>
      <c r="CB1477" s="29"/>
      <c r="CC1477" s="29"/>
      <c r="CD1477" s="29"/>
      <c r="CE1477" s="29"/>
      <c r="CF1477" s="29"/>
      <c r="CG1477" s="29"/>
      <c r="CH1477" s="29"/>
      <c r="CI1477" s="29"/>
      <c r="CJ1477" s="29"/>
      <c r="CK1477" s="29"/>
      <c r="CL1477" s="29"/>
      <c r="CM1477" s="29"/>
      <c r="CN1477" s="29"/>
      <c r="CO1477" s="29"/>
      <c r="CP1477" s="29"/>
      <c r="CQ1477" s="29"/>
      <c r="CR1477" s="29"/>
      <c r="CS1477" s="29"/>
      <c r="CT1477" s="29"/>
      <c r="CU1477" s="29"/>
      <c r="CV1477" s="29"/>
      <c r="CW1477" s="29"/>
      <c r="CX1477" s="29"/>
      <c r="CY1477" s="29"/>
      <c r="CZ1477" s="29"/>
      <c r="DA1477" s="29"/>
      <c r="DB1477" s="29"/>
      <c r="DC1477" s="29"/>
      <c r="DD1477" s="29"/>
      <c r="DE1477" s="29"/>
      <c r="DF1477" s="29"/>
      <c r="DG1477" s="29"/>
      <c r="DH1477" s="29"/>
      <c r="DI1477" s="29"/>
      <c r="DJ1477" s="29"/>
      <c r="DK1477" s="29"/>
      <c r="DL1477" s="29"/>
      <c r="DM1477" s="29"/>
      <c r="DN1477" s="29"/>
      <c r="DO1477" s="29"/>
      <c r="DP1477" s="29"/>
      <c r="DQ1477" s="29"/>
      <c r="DR1477" s="29"/>
      <c r="DS1477" s="29"/>
      <c r="DT1477" s="29"/>
      <c r="DU1477" s="29"/>
      <c r="DV1477" s="29"/>
      <c r="DW1477" s="29"/>
      <c r="DX1477" s="29"/>
      <c r="DY1477" s="29"/>
      <c r="DZ1477" s="29"/>
      <c r="EA1477" s="29"/>
      <c r="EB1477" s="29"/>
      <c r="EC1477" s="29"/>
      <c r="ED1477" s="29"/>
      <c r="EE1477" s="29"/>
      <c r="EF1477" s="29"/>
      <c r="EG1477" s="29"/>
      <c r="EH1477" s="29"/>
      <c r="EI1477" s="29"/>
      <c r="EJ1477" s="29"/>
      <c r="EK1477" s="29"/>
      <c r="EL1477" s="29"/>
      <c r="EM1477" s="29"/>
      <c r="EN1477" s="29"/>
      <c r="EO1477" s="29"/>
      <c r="EP1477" s="29"/>
      <c r="EQ1477" s="29"/>
      <c r="ER1477" s="29"/>
      <c r="ES1477" s="29"/>
      <c r="ET1477" s="29"/>
      <c r="EU1477" s="29"/>
      <c r="EV1477" s="29"/>
      <c r="EW1477" s="29"/>
      <c r="EX1477" s="29"/>
      <c r="EY1477" s="29"/>
      <c r="EZ1477" s="29"/>
      <c r="FA1477" s="29"/>
      <c r="FB1477" s="29"/>
      <c r="FC1477" s="29"/>
      <c r="FD1477" s="29"/>
      <c r="FE1477" s="29"/>
      <c r="FF1477" s="29"/>
      <c r="FG1477" s="29"/>
      <c r="FH1477" s="29"/>
      <c r="FI1477" s="29"/>
      <c r="FJ1477" s="29"/>
      <c r="FK1477" s="29"/>
      <c r="FL1477" s="29"/>
      <c r="FM1477" s="29"/>
      <c r="FN1477" s="29"/>
      <c r="FO1477" s="29"/>
      <c r="FP1477" s="29"/>
      <c r="FQ1477" s="29"/>
      <c r="FR1477" s="29"/>
      <c r="FS1477" s="29"/>
      <c r="FT1477" s="29"/>
      <c r="FU1477" s="29"/>
      <c r="FV1477" s="29"/>
      <c r="FW1477" s="29"/>
      <c r="FX1477" s="29"/>
      <c r="FY1477" s="29"/>
      <c r="FZ1477" s="29"/>
      <c r="GA1477" s="29"/>
      <c r="GB1477" s="29"/>
      <c r="GC1477" s="29"/>
      <c r="GD1477" s="29"/>
      <c r="GE1477" s="29"/>
      <c r="GF1477" s="29"/>
      <c r="GG1477" s="29"/>
      <c r="GH1477" s="29"/>
      <c r="GI1477" s="29"/>
      <c r="GJ1477" s="29"/>
      <c r="GK1477" s="29"/>
      <c r="GL1477" s="29"/>
      <c r="GM1477" s="29"/>
      <c r="GN1477" s="29"/>
      <c r="GO1477" s="29"/>
      <c r="GP1477" s="29"/>
      <c r="GQ1477" s="29"/>
      <c r="GR1477" s="29"/>
      <c r="GS1477" s="29"/>
      <c r="GT1477" s="29"/>
      <c r="GU1477" s="29"/>
      <c r="GV1477" s="29"/>
      <c r="GW1477" s="29"/>
      <c r="GX1477" s="29"/>
      <c r="GY1477" s="29"/>
      <c r="GZ1477" s="29"/>
      <c r="HA1477" s="29"/>
      <c r="HB1477" s="29"/>
      <c r="HC1477" s="29"/>
      <c r="HD1477" s="29"/>
      <c r="HE1477" s="29"/>
      <c r="HF1477" s="29"/>
      <c r="HG1477" s="29"/>
    </row>
    <row r="1478" spans="1:215" s="4" customFormat="1" ht="18.600000000000001" customHeight="1" x14ac:dyDescent="0.25">
      <c r="A1478" s="50" t="s">
        <v>854</v>
      </c>
      <c r="B1478" s="50" t="s">
        <v>3490</v>
      </c>
      <c r="C1478" s="62" t="s">
        <v>2</v>
      </c>
      <c r="D1478" s="50" t="s">
        <v>3491</v>
      </c>
      <c r="E1478" s="4" t="s">
        <v>3492</v>
      </c>
      <c r="F1478" s="2" t="s">
        <v>6318</v>
      </c>
      <c r="G1478" s="2" t="s">
        <v>6319</v>
      </c>
      <c r="H1478" s="56">
        <f t="shared" si="48"/>
        <v>0.3353221957040573</v>
      </c>
      <c r="I1478" s="7" t="s">
        <v>337</v>
      </c>
      <c r="J1478" s="4" t="s">
        <v>191</v>
      </c>
      <c r="K1478" s="7">
        <f t="shared" si="49"/>
        <v>281</v>
      </c>
      <c r="L1478" s="4" t="s">
        <v>1679</v>
      </c>
      <c r="M1478" s="4" t="s">
        <v>853</v>
      </c>
      <c r="N1478" s="18" t="s">
        <v>6320</v>
      </c>
      <c r="O1478" s="29"/>
      <c r="P1478" s="29"/>
      <c r="Q1478" s="29"/>
      <c r="R1478" s="29"/>
      <c r="S1478" s="29"/>
      <c r="T1478" s="29"/>
      <c r="U1478" s="29"/>
      <c r="V1478" s="29"/>
      <c r="W1478" s="29"/>
      <c r="X1478" s="29"/>
      <c r="Y1478" s="29"/>
      <c r="Z1478" s="29"/>
      <c r="AA1478" s="29"/>
      <c r="AB1478" s="29"/>
      <c r="AC1478" s="29"/>
      <c r="AD1478" s="29"/>
      <c r="AE1478" s="29"/>
      <c r="AF1478" s="29"/>
      <c r="AG1478" s="29"/>
      <c r="AH1478" s="29"/>
      <c r="AI1478" s="29"/>
      <c r="AJ1478" s="29"/>
      <c r="AK1478" s="29"/>
      <c r="AL1478" s="29"/>
      <c r="AM1478" s="29"/>
      <c r="AN1478" s="29"/>
      <c r="AO1478" s="29"/>
      <c r="AP1478" s="29"/>
      <c r="AQ1478" s="29"/>
      <c r="AR1478" s="29"/>
      <c r="AS1478" s="29"/>
      <c r="AT1478" s="29"/>
      <c r="AU1478" s="29"/>
      <c r="AV1478" s="29"/>
      <c r="AW1478" s="29"/>
      <c r="AX1478" s="29"/>
      <c r="AY1478" s="29"/>
      <c r="AZ1478" s="29"/>
      <c r="BA1478" s="29"/>
      <c r="BB1478" s="29"/>
      <c r="BC1478" s="29"/>
      <c r="BD1478" s="29"/>
      <c r="BE1478" s="29"/>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29"/>
      <c r="CA1478" s="29"/>
      <c r="CB1478" s="29"/>
      <c r="CC1478" s="29"/>
      <c r="CD1478" s="29"/>
      <c r="CE1478" s="29"/>
      <c r="CF1478" s="29"/>
      <c r="CG1478" s="29"/>
      <c r="CH1478" s="29"/>
      <c r="CI1478" s="29"/>
      <c r="CJ1478" s="29"/>
      <c r="CK1478" s="29"/>
      <c r="CL1478" s="29"/>
      <c r="CM1478" s="29"/>
      <c r="CN1478" s="29"/>
      <c r="CO1478" s="29"/>
      <c r="CP1478" s="29"/>
      <c r="CQ1478" s="29"/>
      <c r="CR1478" s="29"/>
      <c r="CS1478" s="29"/>
      <c r="CT1478" s="29"/>
      <c r="CU1478" s="29"/>
      <c r="CV1478" s="29"/>
      <c r="CW1478" s="29"/>
      <c r="CX1478" s="29"/>
      <c r="CY1478" s="29"/>
      <c r="CZ1478" s="29"/>
      <c r="DA1478" s="29"/>
      <c r="DB1478" s="29"/>
      <c r="DC1478" s="29"/>
      <c r="DD1478" s="29"/>
      <c r="DE1478" s="29"/>
      <c r="DF1478" s="29"/>
      <c r="DG1478" s="29"/>
      <c r="DH1478" s="29"/>
      <c r="DI1478" s="29"/>
      <c r="DJ1478" s="29"/>
      <c r="DK1478" s="29"/>
      <c r="DL1478" s="29"/>
      <c r="DM1478" s="29"/>
      <c r="DN1478" s="29"/>
      <c r="DO1478" s="29"/>
      <c r="DP1478" s="29"/>
      <c r="DQ1478" s="29"/>
      <c r="DR1478" s="29"/>
      <c r="DS1478" s="29"/>
      <c r="DT1478" s="29"/>
      <c r="DU1478" s="29"/>
      <c r="DV1478" s="29"/>
      <c r="DW1478" s="29"/>
      <c r="DX1478" s="29"/>
      <c r="DY1478" s="29"/>
      <c r="DZ1478" s="29"/>
      <c r="EA1478" s="29"/>
      <c r="EB1478" s="29"/>
      <c r="EC1478" s="29"/>
      <c r="ED1478" s="29"/>
      <c r="EE1478" s="29"/>
      <c r="EF1478" s="29"/>
      <c r="EG1478" s="29"/>
      <c r="EH1478" s="29"/>
      <c r="EI1478" s="29"/>
      <c r="EJ1478" s="29"/>
      <c r="EK1478" s="29"/>
      <c r="EL1478" s="29"/>
      <c r="EM1478" s="29"/>
      <c r="EN1478" s="29"/>
      <c r="EO1478" s="29"/>
      <c r="EP1478" s="29"/>
      <c r="EQ1478" s="29"/>
      <c r="ER1478" s="29"/>
      <c r="ES1478" s="29"/>
      <c r="ET1478" s="29"/>
      <c r="EU1478" s="29"/>
      <c r="EV1478" s="29"/>
      <c r="EW1478" s="29"/>
      <c r="EX1478" s="29"/>
      <c r="EY1478" s="29"/>
      <c r="EZ1478" s="29"/>
      <c r="FA1478" s="29"/>
      <c r="FB1478" s="29"/>
      <c r="FC1478" s="29"/>
      <c r="FD1478" s="29"/>
      <c r="FE1478" s="29"/>
      <c r="FF1478" s="29"/>
      <c r="FG1478" s="29"/>
      <c r="FH1478" s="29"/>
      <c r="FI1478" s="29"/>
      <c r="FJ1478" s="29"/>
      <c r="FK1478" s="29"/>
      <c r="FL1478" s="29"/>
      <c r="FM1478" s="29"/>
      <c r="FN1478" s="29"/>
      <c r="FO1478" s="29"/>
      <c r="FP1478" s="29"/>
      <c r="FQ1478" s="29"/>
      <c r="FR1478" s="29"/>
      <c r="FS1478" s="29"/>
      <c r="FT1478" s="29"/>
      <c r="FU1478" s="29"/>
      <c r="FV1478" s="29"/>
      <c r="FW1478" s="29"/>
      <c r="FX1478" s="29"/>
      <c r="FY1478" s="29"/>
      <c r="FZ1478" s="29"/>
      <c r="GA1478" s="29"/>
      <c r="GB1478" s="29"/>
      <c r="GC1478" s="29"/>
      <c r="GD1478" s="29"/>
      <c r="GE1478" s="29"/>
      <c r="GF1478" s="29"/>
      <c r="GG1478" s="29"/>
      <c r="GH1478" s="29"/>
      <c r="GI1478" s="29"/>
      <c r="GJ1478" s="29"/>
      <c r="GK1478" s="29"/>
      <c r="GL1478" s="29"/>
      <c r="GM1478" s="29"/>
      <c r="GN1478" s="29"/>
      <c r="GO1478" s="29"/>
      <c r="GP1478" s="29"/>
      <c r="GQ1478" s="29"/>
      <c r="GR1478" s="29"/>
      <c r="GS1478" s="29"/>
      <c r="GT1478" s="29"/>
      <c r="GU1478" s="29"/>
      <c r="GV1478" s="29"/>
      <c r="GW1478" s="29"/>
      <c r="GX1478" s="29"/>
      <c r="GY1478" s="29"/>
      <c r="GZ1478" s="29"/>
      <c r="HA1478" s="29"/>
      <c r="HB1478" s="29"/>
      <c r="HC1478" s="29"/>
      <c r="HD1478" s="29"/>
      <c r="HE1478" s="29"/>
      <c r="HF1478" s="29"/>
      <c r="HG1478" s="29"/>
    </row>
    <row r="1479" spans="1:215" s="4" customFormat="1" ht="18.600000000000001" customHeight="1" x14ac:dyDescent="0.25">
      <c r="A1479" s="50" t="s">
        <v>854</v>
      </c>
      <c r="B1479" s="50" t="s">
        <v>3547</v>
      </c>
      <c r="C1479" s="62" t="s">
        <v>2</v>
      </c>
      <c r="D1479" s="50" t="s">
        <v>3548</v>
      </c>
      <c r="E1479" s="4" t="s">
        <v>612</v>
      </c>
      <c r="F1479" s="2" t="s">
        <v>6352</v>
      </c>
      <c r="G1479" s="2" t="s">
        <v>6353</v>
      </c>
      <c r="H1479" s="56">
        <f t="shared" si="48"/>
        <v>0.1875</v>
      </c>
      <c r="I1479" s="7" t="s">
        <v>176</v>
      </c>
      <c r="J1479" s="4" t="s">
        <v>121</v>
      </c>
      <c r="K1479" s="7">
        <f t="shared" si="49"/>
        <v>36</v>
      </c>
      <c r="L1479" s="4" t="s">
        <v>165</v>
      </c>
      <c r="M1479" s="4" t="s">
        <v>853</v>
      </c>
      <c r="N1479" s="18" t="s">
        <v>5503</v>
      </c>
      <c r="O1479" s="29"/>
      <c r="P1479" s="29"/>
      <c r="Q1479" s="29"/>
      <c r="R1479" s="29"/>
      <c r="S1479" s="29"/>
      <c r="T1479" s="29"/>
      <c r="U1479" s="29"/>
      <c r="V1479" s="29"/>
      <c r="W1479" s="29"/>
      <c r="X1479" s="29"/>
      <c r="Y1479" s="29"/>
      <c r="Z1479" s="29"/>
      <c r="AA1479" s="29"/>
      <c r="AB1479" s="29"/>
      <c r="AC1479" s="29"/>
      <c r="AD1479" s="29"/>
      <c r="AE1479" s="29"/>
      <c r="AF1479" s="29"/>
      <c r="AG1479" s="29"/>
      <c r="AH1479" s="29"/>
      <c r="AI1479" s="29"/>
      <c r="AJ1479" s="29"/>
      <c r="AK1479" s="29"/>
      <c r="AL1479" s="29"/>
      <c r="AM1479" s="29"/>
      <c r="AN1479" s="29"/>
      <c r="AO1479" s="29"/>
      <c r="AP1479" s="29"/>
      <c r="AQ1479" s="29"/>
      <c r="AR1479" s="29"/>
      <c r="AS1479" s="29"/>
      <c r="AT1479" s="29"/>
      <c r="AU1479" s="29"/>
      <c r="AV1479" s="29"/>
      <c r="AW1479" s="29"/>
      <c r="AX1479" s="29"/>
      <c r="AY1479" s="29"/>
      <c r="AZ1479" s="29"/>
      <c r="BA1479" s="29"/>
      <c r="BB1479" s="29"/>
      <c r="BC1479" s="29"/>
      <c r="BD1479" s="29"/>
      <c r="BE1479" s="29"/>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29"/>
      <c r="CA1479" s="29"/>
      <c r="CB1479" s="29"/>
      <c r="CC1479" s="29"/>
      <c r="CD1479" s="29"/>
      <c r="CE1479" s="29"/>
      <c r="CF1479" s="29"/>
      <c r="CG1479" s="29"/>
      <c r="CH1479" s="29"/>
      <c r="CI1479" s="29"/>
      <c r="CJ1479" s="29"/>
      <c r="CK1479" s="29"/>
      <c r="CL1479" s="29"/>
      <c r="CM1479" s="29"/>
      <c r="CN1479" s="29"/>
      <c r="CO1479" s="29"/>
      <c r="CP1479" s="29"/>
      <c r="CQ1479" s="29"/>
      <c r="CR1479" s="29"/>
      <c r="CS1479" s="29"/>
      <c r="CT1479" s="29"/>
      <c r="CU1479" s="29"/>
      <c r="CV1479" s="29"/>
      <c r="CW1479" s="29"/>
      <c r="CX1479" s="29"/>
      <c r="CY1479" s="29"/>
      <c r="CZ1479" s="29"/>
      <c r="DA1479" s="29"/>
      <c r="DB1479" s="29"/>
      <c r="DC1479" s="29"/>
      <c r="DD1479" s="29"/>
      <c r="DE1479" s="29"/>
      <c r="DF1479" s="29"/>
      <c r="DG1479" s="29"/>
      <c r="DH1479" s="29"/>
      <c r="DI1479" s="29"/>
      <c r="DJ1479" s="29"/>
      <c r="DK1479" s="29"/>
      <c r="DL1479" s="29"/>
      <c r="DM1479" s="29"/>
      <c r="DN1479" s="29"/>
      <c r="DO1479" s="29"/>
      <c r="DP1479" s="29"/>
      <c r="DQ1479" s="29"/>
      <c r="DR1479" s="29"/>
      <c r="DS1479" s="29"/>
      <c r="DT1479" s="29"/>
      <c r="DU1479" s="29"/>
      <c r="DV1479" s="29"/>
      <c r="DW1479" s="29"/>
      <c r="DX1479" s="29"/>
      <c r="DY1479" s="29"/>
      <c r="DZ1479" s="29"/>
      <c r="EA1479" s="29"/>
      <c r="EB1479" s="29"/>
      <c r="EC1479" s="29"/>
      <c r="ED1479" s="29"/>
      <c r="EE1479" s="29"/>
      <c r="EF1479" s="29"/>
      <c r="EG1479" s="29"/>
      <c r="EH1479" s="29"/>
      <c r="EI1479" s="29"/>
      <c r="EJ1479" s="29"/>
      <c r="EK1479" s="29"/>
      <c r="EL1479" s="29"/>
      <c r="EM1479" s="29"/>
      <c r="EN1479" s="29"/>
      <c r="EO1479" s="29"/>
      <c r="EP1479" s="29"/>
      <c r="EQ1479" s="29"/>
      <c r="ER1479" s="29"/>
      <c r="ES1479" s="29"/>
      <c r="ET1479" s="29"/>
      <c r="EU1479" s="29"/>
      <c r="EV1479" s="29"/>
      <c r="EW1479" s="29"/>
      <c r="EX1479" s="29"/>
      <c r="EY1479" s="29"/>
      <c r="EZ1479" s="29"/>
      <c r="FA1479" s="29"/>
      <c r="FB1479" s="29"/>
      <c r="FC1479" s="29"/>
      <c r="FD1479" s="29"/>
      <c r="FE1479" s="29"/>
      <c r="FF1479" s="29"/>
      <c r="FG1479" s="29"/>
      <c r="FH1479" s="29"/>
      <c r="FI1479" s="29"/>
      <c r="FJ1479" s="29"/>
      <c r="FK1479" s="29"/>
      <c r="FL1479" s="29"/>
      <c r="FM1479" s="29"/>
      <c r="FN1479" s="29"/>
      <c r="FO1479" s="29"/>
      <c r="FP1479" s="29"/>
      <c r="FQ1479" s="29"/>
      <c r="FR1479" s="29"/>
      <c r="FS1479" s="29"/>
      <c r="FT1479" s="29"/>
      <c r="FU1479" s="29"/>
      <c r="FV1479" s="29"/>
      <c r="FW1479" s="29"/>
      <c r="FX1479" s="29"/>
      <c r="FY1479" s="29"/>
      <c r="FZ1479" s="29"/>
      <c r="GA1479" s="29"/>
      <c r="GB1479" s="29"/>
      <c r="GC1479" s="29"/>
      <c r="GD1479" s="29"/>
      <c r="GE1479" s="29"/>
      <c r="GF1479" s="29"/>
      <c r="GG1479" s="29"/>
      <c r="GH1479" s="29"/>
      <c r="GI1479" s="29"/>
      <c r="GJ1479" s="29"/>
      <c r="GK1479" s="29"/>
      <c r="GL1479" s="29"/>
      <c r="GM1479" s="29"/>
      <c r="GN1479" s="29"/>
      <c r="GO1479" s="29"/>
      <c r="GP1479" s="29"/>
      <c r="GQ1479" s="29"/>
      <c r="GR1479" s="29"/>
      <c r="GS1479" s="29"/>
      <c r="GT1479" s="29"/>
      <c r="GU1479" s="29"/>
      <c r="GV1479" s="29"/>
      <c r="GW1479" s="29"/>
      <c r="GX1479" s="29"/>
      <c r="GY1479" s="29"/>
      <c r="GZ1479" s="29"/>
      <c r="HA1479" s="29"/>
      <c r="HB1479" s="29"/>
      <c r="HC1479" s="29"/>
      <c r="HD1479" s="29"/>
      <c r="HE1479" s="29"/>
      <c r="HF1479" s="29"/>
      <c r="HG1479" s="29"/>
    </row>
    <row r="1480" spans="1:215" s="4" customFormat="1" ht="18.600000000000001" customHeight="1" x14ac:dyDescent="0.25">
      <c r="A1480" s="50" t="s">
        <v>854</v>
      </c>
      <c r="B1480" s="50" t="s">
        <v>3549</v>
      </c>
      <c r="C1480" s="62" t="s">
        <v>90</v>
      </c>
      <c r="D1480" s="50" t="s">
        <v>3550</v>
      </c>
      <c r="E1480" s="4" t="s">
        <v>1131</v>
      </c>
      <c r="F1480" s="2" t="s">
        <v>6354</v>
      </c>
      <c r="G1480" s="2" t="s">
        <v>6355</v>
      </c>
      <c r="H1480" s="56">
        <f t="shared" si="48"/>
        <v>0.1461038961038961</v>
      </c>
      <c r="I1480" s="7" t="s">
        <v>11</v>
      </c>
      <c r="J1480" s="4" t="s">
        <v>93</v>
      </c>
      <c r="K1480" s="7">
        <f t="shared" si="49"/>
        <v>45</v>
      </c>
      <c r="L1480" s="4" t="s">
        <v>740</v>
      </c>
      <c r="M1480" s="4" t="s">
        <v>853</v>
      </c>
      <c r="N1480" s="18" t="s">
        <v>5503</v>
      </c>
      <c r="O1480" s="29"/>
      <c r="P1480" s="29"/>
      <c r="Q1480" s="29"/>
      <c r="R1480" s="29"/>
      <c r="S1480" s="29"/>
      <c r="T1480" s="29"/>
      <c r="U1480" s="29"/>
      <c r="V1480" s="29"/>
      <c r="W1480" s="29"/>
      <c r="X1480" s="29"/>
      <c r="Y1480" s="29"/>
      <c r="Z1480" s="29"/>
      <c r="AA1480" s="29"/>
      <c r="AB1480" s="29"/>
      <c r="AC1480" s="29"/>
      <c r="AD1480" s="29"/>
      <c r="AE1480" s="29"/>
      <c r="AF1480" s="29"/>
      <c r="AG1480" s="29"/>
      <c r="AH1480" s="29"/>
      <c r="AI1480" s="29"/>
      <c r="AJ1480" s="29"/>
      <c r="AK1480" s="29"/>
      <c r="AL1480" s="29"/>
      <c r="AM1480" s="29"/>
      <c r="AN1480" s="29"/>
      <c r="AO1480" s="29"/>
      <c r="AP1480" s="29"/>
      <c r="AQ1480" s="29"/>
      <c r="AR1480" s="29"/>
      <c r="AS1480" s="29"/>
      <c r="AT1480" s="29"/>
      <c r="AU1480" s="29"/>
      <c r="AV1480" s="29"/>
      <c r="AW1480" s="29"/>
      <c r="AX1480" s="29"/>
      <c r="AY1480" s="29"/>
      <c r="AZ1480" s="29"/>
      <c r="BA1480" s="29"/>
      <c r="BB1480" s="29"/>
      <c r="BC1480" s="29"/>
      <c r="BD1480" s="29"/>
      <c r="BE1480" s="29"/>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29"/>
      <c r="CA1480" s="29"/>
      <c r="CB1480" s="29"/>
      <c r="CC1480" s="29"/>
      <c r="CD1480" s="29"/>
      <c r="CE1480" s="29"/>
      <c r="CF1480" s="29"/>
      <c r="CG1480" s="29"/>
      <c r="CH1480" s="29"/>
      <c r="CI1480" s="29"/>
      <c r="CJ1480" s="29"/>
      <c r="CK1480" s="29"/>
      <c r="CL1480" s="29"/>
      <c r="CM1480" s="29"/>
      <c r="CN1480" s="29"/>
      <c r="CO1480" s="29"/>
      <c r="CP1480" s="29"/>
      <c r="CQ1480" s="29"/>
      <c r="CR1480" s="29"/>
      <c r="CS1480" s="29"/>
      <c r="CT1480" s="29"/>
      <c r="CU1480" s="29"/>
      <c r="CV1480" s="29"/>
      <c r="CW1480" s="29"/>
      <c r="CX1480" s="29"/>
      <c r="CY1480" s="29"/>
      <c r="CZ1480" s="29"/>
      <c r="DA1480" s="29"/>
      <c r="DB1480" s="29"/>
      <c r="DC1480" s="29"/>
      <c r="DD1480" s="29"/>
      <c r="DE1480" s="29"/>
      <c r="DF1480" s="29"/>
      <c r="DG1480" s="29"/>
      <c r="DH1480" s="29"/>
      <c r="DI1480" s="29"/>
      <c r="DJ1480" s="29"/>
      <c r="DK1480" s="29"/>
      <c r="DL1480" s="29"/>
      <c r="DM1480" s="29"/>
      <c r="DN1480" s="29"/>
      <c r="DO1480" s="29"/>
      <c r="DP1480" s="29"/>
      <c r="DQ1480" s="29"/>
      <c r="DR1480" s="29"/>
      <c r="DS1480" s="29"/>
      <c r="DT1480" s="29"/>
      <c r="DU1480" s="29"/>
      <c r="DV1480" s="29"/>
      <c r="DW1480" s="29"/>
      <c r="DX1480" s="29"/>
      <c r="DY1480" s="29"/>
      <c r="DZ1480" s="29"/>
      <c r="EA1480" s="29"/>
      <c r="EB1480" s="29"/>
      <c r="EC1480" s="29"/>
      <c r="ED1480" s="29"/>
      <c r="EE1480" s="29"/>
      <c r="EF1480" s="29"/>
      <c r="EG1480" s="29"/>
      <c r="EH1480" s="29"/>
      <c r="EI1480" s="29"/>
      <c r="EJ1480" s="29"/>
      <c r="EK1480" s="29"/>
      <c r="EL1480" s="29"/>
      <c r="EM1480" s="29"/>
      <c r="EN1480" s="29"/>
      <c r="EO1480" s="29"/>
      <c r="EP1480" s="29"/>
      <c r="EQ1480" s="29"/>
      <c r="ER1480" s="29"/>
      <c r="ES1480" s="29"/>
      <c r="ET1480" s="29"/>
      <c r="EU1480" s="29"/>
      <c r="EV1480" s="29"/>
      <c r="EW1480" s="29"/>
      <c r="EX1480" s="29"/>
      <c r="EY1480" s="29"/>
      <c r="EZ1480" s="29"/>
      <c r="FA1480" s="29"/>
      <c r="FB1480" s="29"/>
      <c r="FC1480" s="29"/>
      <c r="FD1480" s="29"/>
      <c r="FE1480" s="29"/>
      <c r="FF1480" s="29"/>
      <c r="FG1480" s="29"/>
      <c r="FH1480" s="29"/>
      <c r="FI1480" s="29"/>
      <c r="FJ1480" s="29"/>
      <c r="FK1480" s="29"/>
      <c r="FL1480" s="29"/>
      <c r="FM1480" s="29"/>
      <c r="FN1480" s="29"/>
      <c r="FO1480" s="29"/>
      <c r="FP1480" s="29"/>
      <c r="FQ1480" s="29"/>
      <c r="FR1480" s="29"/>
      <c r="FS1480" s="29"/>
      <c r="FT1480" s="29"/>
      <c r="FU1480" s="29"/>
      <c r="FV1480" s="29"/>
      <c r="FW1480" s="29"/>
      <c r="FX1480" s="29"/>
      <c r="FY1480" s="29"/>
      <c r="FZ1480" s="29"/>
      <c r="GA1480" s="29"/>
      <c r="GB1480" s="29"/>
      <c r="GC1480" s="29"/>
      <c r="GD1480" s="29"/>
      <c r="GE1480" s="29"/>
      <c r="GF1480" s="29"/>
      <c r="GG1480" s="29"/>
      <c r="GH1480" s="29"/>
      <c r="GI1480" s="29"/>
      <c r="GJ1480" s="29"/>
      <c r="GK1480" s="29"/>
      <c r="GL1480" s="29"/>
      <c r="GM1480" s="29"/>
      <c r="GN1480" s="29"/>
      <c r="GO1480" s="29"/>
      <c r="GP1480" s="29"/>
      <c r="GQ1480" s="29"/>
      <c r="GR1480" s="29"/>
      <c r="GS1480" s="29"/>
      <c r="GT1480" s="29"/>
      <c r="GU1480" s="29"/>
      <c r="GV1480" s="29"/>
      <c r="GW1480" s="29"/>
      <c r="GX1480" s="29"/>
      <c r="GY1480" s="29"/>
      <c r="GZ1480" s="29"/>
      <c r="HA1480" s="29"/>
      <c r="HB1480" s="29"/>
      <c r="HC1480" s="29"/>
      <c r="HD1480" s="29"/>
      <c r="HE1480" s="29"/>
      <c r="HF1480" s="29"/>
      <c r="HG1480" s="29"/>
    </row>
    <row r="1481" spans="1:215" s="4" customFormat="1" ht="18.600000000000001" customHeight="1" x14ac:dyDescent="0.25">
      <c r="A1481" s="50" t="s">
        <v>854</v>
      </c>
      <c r="B1481" s="50" t="s">
        <v>3549</v>
      </c>
      <c r="C1481" s="62" t="s">
        <v>143</v>
      </c>
      <c r="D1481" s="50" t="s">
        <v>3550</v>
      </c>
      <c r="E1481" s="4" t="s">
        <v>3551</v>
      </c>
      <c r="F1481" s="2" t="s">
        <v>6356</v>
      </c>
      <c r="G1481" s="2" t="s">
        <v>6355</v>
      </c>
      <c r="H1481" s="56">
        <f t="shared" si="48"/>
        <v>0.25051759834368531</v>
      </c>
      <c r="I1481" s="7" t="s">
        <v>204</v>
      </c>
      <c r="J1481" s="4" t="s">
        <v>2</v>
      </c>
      <c r="K1481" s="7">
        <f t="shared" si="49"/>
        <v>121</v>
      </c>
      <c r="L1481" s="4" t="s">
        <v>1140</v>
      </c>
      <c r="M1481" s="4" t="s">
        <v>853</v>
      </c>
      <c r="N1481" s="18" t="s">
        <v>5503</v>
      </c>
      <c r="O1481" s="29"/>
      <c r="P1481" s="29"/>
      <c r="Q1481" s="29"/>
      <c r="R1481" s="29"/>
      <c r="S1481" s="29"/>
      <c r="T1481" s="29"/>
      <c r="U1481" s="29"/>
      <c r="V1481" s="29"/>
      <c r="W1481" s="29"/>
      <c r="X1481" s="29"/>
      <c r="Y1481" s="29"/>
      <c r="Z1481" s="29"/>
      <c r="AA1481" s="29"/>
      <c r="AB1481" s="29"/>
      <c r="AC1481" s="29"/>
      <c r="AD1481" s="29"/>
      <c r="AE1481" s="29"/>
      <c r="AF1481" s="29"/>
      <c r="AG1481" s="29"/>
      <c r="AH1481" s="29"/>
      <c r="AI1481" s="29"/>
      <c r="AJ1481" s="29"/>
      <c r="AK1481" s="29"/>
      <c r="AL1481" s="29"/>
      <c r="AM1481" s="29"/>
      <c r="AN1481" s="29"/>
      <c r="AO1481" s="29"/>
      <c r="AP1481" s="29"/>
      <c r="AQ1481" s="29"/>
      <c r="AR1481" s="29"/>
      <c r="AS1481" s="29"/>
      <c r="AT1481" s="29"/>
      <c r="AU1481" s="29"/>
      <c r="AV1481" s="29"/>
      <c r="AW1481" s="29"/>
      <c r="AX1481" s="29"/>
      <c r="AY1481" s="29"/>
      <c r="AZ1481" s="29"/>
      <c r="BA1481" s="29"/>
      <c r="BB1481" s="29"/>
      <c r="BC1481" s="29"/>
      <c r="BD1481" s="29"/>
      <c r="BE1481" s="29"/>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29"/>
      <c r="CA1481" s="29"/>
      <c r="CB1481" s="29"/>
      <c r="CC1481" s="29"/>
      <c r="CD1481" s="29"/>
      <c r="CE1481" s="29"/>
      <c r="CF1481" s="29"/>
      <c r="CG1481" s="29"/>
      <c r="CH1481" s="29"/>
      <c r="CI1481" s="29"/>
      <c r="CJ1481" s="29"/>
      <c r="CK1481" s="29"/>
      <c r="CL1481" s="29"/>
      <c r="CM1481" s="29"/>
      <c r="CN1481" s="29"/>
      <c r="CO1481" s="29"/>
      <c r="CP1481" s="29"/>
      <c r="CQ1481" s="29"/>
      <c r="CR1481" s="29"/>
      <c r="CS1481" s="29"/>
      <c r="CT1481" s="29"/>
      <c r="CU1481" s="29"/>
      <c r="CV1481" s="29"/>
      <c r="CW1481" s="29"/>
      <c r="CX1481" s="29"/>
      <c r="CY1481" s="29"/>
      <c r="CZ1481" s="29"/>
      <c r="DA1481" s="29"/>
      <c r="DB1481" s="29"/>
      <c r="DC1481" s="29"/>
      <c r="DD1481" s="29"/>
      <c r="DE1481" s="29"/>
      <c r="DF1481" s="29"/>
      <c r="DG1481" s="29"/>
      <c r="DH1481" s="29"/>
      <c r="DI1481" s="29"/>
      <c r="DJ1481" s="29"/>
      <c r="DK1481" s="29"/>
      <c r="DL1481" s="29"/>
      <c r="DM1481" s="29"/>
      <c r="DN1481" s="29"/>
      <c r="DO1481" s="29"/>
      <c r="DP1481" s="29"/>
      <c r="DQ1481" s="29"/>
      <c r="DR1481" s="29"/>
      <c r="DS1481" s="29"/>
      <c r="DT1481" s="29"/>
      <c r="DU1481" s="29"/>
      <c r="DV1481" s="29"/>
      <c r="DW1481" s="29"/>
      <c r="DX1481" s="29"/>
      <c r="DY1481" s="29"/>
      <c r="DZ1481" s="29"/>
      <c r="EA1481" s="29"/>
      <c r="EB1481" s="29"/>
      <c r="EC1481" s="29"/>
      <c r="ED1481" s="29"/>
      <c r="EE1481" s="29"/>
      <c r="EF1481" s="29"/>
      <c r="EG1481" s="29"/>
      <c r="EH1481" s="29"/>
      <c r="EI1481" s="29"/>
      <c r="EJ1481" s="29"/>
      <c r="EK1481" s="29"/>
      <c r="EL1481" s="29"/>
      <c r="EM1481" s="29"/>
      <c r="EN1481" s="29"/>
      <c r="EO1481" s="29"/>
      <c r="EP1481" s="29"/>
      <c r="EQ1481" s="29"/>
      <c r="ER1481" s="29"/>
      <c r="ES1481" s="29"/>
      <c r="ET1481" s="29"/>
      <c r="EU1481" s="29"/>
      <c r="EV1481" s="29"/>
      <c r="EW1481" s="29"/>
      <c r="EX1481" s="29"/>
      <c r="EY1481" s="29"/>
      <c r="EZ1481" s="29"/>
      <c r="FA1481" s="29"/>
      <c r="FB1481" s="29"/>
      <c r="FC1481" s="29"/>
      <c r="FD1481" s="29"/>
      <c r="FE1481" s="29"/>
      <c r="FF1481" s="29"/>
      <c r="FG1481" s="29"/>
      <c r="FH1481" s="29"/>
      <c r="FI1481" s="29"/>
      <c r="FJ1481" s="29"/>
      <c r="FK1481" s="29"/>
      <c r="FL1481" s="29"/>
      <c r="FM1481" s="29"/>
      <c r="FN1481" s="29"/>
      <c r="FO1481" s="29"/>
      <c r="FP1481" s="29"/>
      <c r="FQ1481" s="29"/>
      <c r="FR1481" s="29"/>
      <c r="FS1481" s="29"/>
      <c r="FT1481" s="29"/>
      <c r="FU1481" s="29"/>
      <c r="FV1481" s="29"/>
      <c r="FW1481" s="29"/>
      <c r="FX1481" s="29"/>
      <c r="FY1481" s="29"/>
      <c r="FZ1481" s="29"/>
      <c r="GA1481" s="29"/>
      <c r="GB1481" s="29"/>
      <c r="GC1481" s="29"/>
      <c r="GD1481" s="29"/>
      <c r="GE1481" s="29"/>
      <c r="GF1481" s="29"/>
      <c r="GG1481" s="29"/>
      <c r="GH1481" s="29"/>
      <c r="GI1481" s="29"/>
      <c r="GJ1481" s="29"/>
      <c r="GK1481" s="29"/>
      <c r="GL1481" s="29"/>
      <c r="GM1481" s="29"/>
      <c r="GN1481" s="29"/>
      <c r="GO1481" s="29"/>
      <c r="GP1481" s="29"/>
      <c r="GQ1481" s="29"/>
      <c r="GR1481" s="29"/>
      <c r="GS1481" s="29"/>
      <c r="GT1481" s="29"/>
      <c r="GU1481" s="29"/>
      <c r="GV1481" s="29"/>
      <c r="GW1481" s="29"/>
      <c r="GX1481" s="29"/>
      <c r="GY1481" s="29"/>
      <c r="GZ1481" s="29"/>
      <c r="HA1481" s="29"/>
      <c r="HB1481" s="29"/>
      <c r="HC1481" s="29"/>
      <c r="HD1481" s="29"/>
      <c r="HE1481" s="29"/>
      <c r="HF1481" s="29"/>
      <c r="HG1481" s="29"/>
    </row>
    <row r="1482" spans="1:215" s="4" customFormat="1" ht="18.600000000000001" customHeight="1" x14ac:dyDescent="0.25">
      <c r="A1482" s="50" t="s">
        <v>854</v>
      </c>
      <c r="B1482" s="50" t="s">
        <v>3549</v>
      </c>
      <c r="C1482" s="62" t="s">
        <v>157</v>
      </c>
      <c r="D1482" s="50" t="s">
        <v>3550</v>
      </c>
      <c r="E1482" s="4" t="s">
        <v>3552</v>
      </c>
      <c r="F1482" s="2" t="s">
        <v>6357</v>
      </c>
      <c r="G1482" s="2" t="s">
        <v>6355</v>
      </c>
      <c r="H1482" s="56">
        <f t="shared" si="48"/>
        <v>0.36417910447761193</v>
      </c>
      <c r="I1482" s="7" t="s">
        <v>187</v>
      </c>
      <c r="J1482" s="4" t="s">
        <v>176</v>
      </c>
      <c r="K1482" s="7">
        <f t="shared" si="49"/>
        <v>122</v>
      </c>
      <c r="L1482" s="4" t="s">
        <v>1438</v>
      </c>
      <c r="M1482" s="4" t="s">
        <v>853</v>
      </c>
      <c r="N1482" s="18" t="s">
        <v>5503</v>
      </c>
      <c r="O1482" s="29"/>
      <c r="P1482" s="29"/>
      <c r="Q1482" s="29"/>
      <c r="R1482" s="29"/>
      <c r="S1482" s="29"/>
      <c r="T1482" s="29"/>
      <c r="U1482" s="29"/>
      <c r="V1482" s="29"/>
      <c r="W1482" s="29"/>
      <c r="X1482" s="29"/>
      <c r="Y1482" s="29"/>
      <c r="Z1482" s="29"/>
      <c r="AA1482" s="29"/>
      <c r="AB1482" s="29"/>
      <c r="AC1482" s="29"/>
      <c r="AD1482" s="29"/>
      <c r="AE1482" s="29"/>
      <c r="AF1482" s="29"/>
      <c r="AG1482" s="29"/>
      <c r="AH1482" s="29"/>
      <c r="AI1482" s="29"/>
      <c r="AJ1482" s="29"/>
      <c r="AK1482" s="29"/>
      <c r="AL1482" s="29"/>
      <c r="AM1482" s="29"/>
      <c r="AN1482" s="29"/>
      <c r="AO1482" s="29"/>
      <c r="AP1482" s="29"/>
      <c r="AQ1482" s="29"/>
      <c r="AR1482" s="29"/>
      <c r="AS1482" s="29"/>
      <c r="AT1482" s="29"/>
      <c r="AU1482" s="29"/>
      <c r="AV1482" s="29"/>
      <c r="AW1482" s="29"/>
      <c r="AX1482" s="29"/>
      <c r="AY1482" s="29"/>
      <c r="AZ1482" s="29"/>
      <c r="BA1482" s="29"/>
      <c r="BB1482" s="29"/>
      <c r="BC1482" s="29"/>
      <c r="BD1482" s="29"/>
      <c r="BE1482" s="29"/>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29"/>
      <c r="CA1482" s="29"/>
      <c r="CB1482" s="29"/>
      <c r="CC1482" s="29"/>
      <c r="CD1482" s="29"/>
      <c r="CE1482" s="29"/>
      <c r="CF1482" s="29"/>
      <c r="CG1482" s="29"/>
      <c r="CH1482" s="29"/>
      <c r="CI1482" s="29"/>
      <c r="CJ1482" s="29"/>
      <c r="CK1482" s="29"/>
      <c r="CL1482" s="29"/>
      <c r="CM1482" s="29"/>
      <c r="CN1482" s="29"/>
      <c r="CO1482" s="29"/>
      <c r="CP1482" s="29"/>
      <c r="CQ1482" s="29"/>
      <c r="CR1482" s="29"/>
      <c r="CS1482" s="29"/>
      <c r="CT1482" s="29"/>
      <c r="CU1482" s="29"/>
      <c r="CV1482" s="29"/>
      <c r="CW1482" s="29"/>
      <c r="CX1482" s="29"/>
      <c r="CY1482" s="29"/>
      <c r="CZ1482" s="29"/>
      <c r="DA1482" s="29"/>
      <c r="DB1482" s="29"/>
      <c r="DC1482" s="29"/>
      <c r="DD1482" s="29"/>
      <c r="DE1482" s="29"/>
      <c r="DF1482" s="29"/>
      <c r="DG1482" s="29"/>
      <c r="DH1482" s="29"/>
      <c r="DI1482" s="29"/>
      <c r="DJ1482" s="29"/>
      <c r="DK1482" s="29"/>
      <c r="DL1482" s="29"/>
      <c r="DM1482" s="29"/>
      <c r="DN1482" s="29"/>
      <c r="DO1482" s="29"/>
      <c r="DP1482" s="29"/>
      <c r="DQ1482" s="29"/>
      <c r="DR1482" s="29"/>
      <c r="DS1482" s="29"/>
      <c r="DT1482" s="29"/>
      <c r="DU1482" s="29"/>
      <c r="DV1482" s="29"/>
      <c r="DW1482" s="29"/>
      <c r="DX1482" s="29"/>
      <c r="DY1482" s="29"/>
      <c r="DZ1482" s="29"/>
      <c r="EA1482" s="29"/>
      <c r="EB1482" s="29"/>
      <c r="EC1482" s="29"/>
      <c r="ED1482" s="29"/>
      <c r="EE1482" s="29"/>
      <c r="EF1482" s="29"/>
      <c r="EG1482" s="29"/>
      <c r="EH1482" s="29"/>
      <c r="EI1482" s="29"/>
      <c r="EJ1482" s="29"/>
      <c r="EK1482" s="29"/>
      <c r="EL1482" s="29"/>
      <c r="EM1482" s="29"/>
      <c r="EN1482" s="29"/>
      <c r="EO1482" s="29"/>
      <c r="EP1482" s="29"/>
      <c r="EQ1482" s="29"/>
      <c r="ER1482" s="29"/>
      <c r="ES1482" s="29"/>
      <c r="ET1482" s="29"/>
      <c r="EU1482" s="29"/>
      <c r="EV1482" s="29"/>
      <c r="EW1482" s="29"/>
      <c r="EX1482" s="29"/>
      <c r="EY1482" s="29"/>
      <c r="EZ1482" s="29"/>
      <c r="FA1482" s="29"/>
      <c r="FB1482" s="29"/>
      <c r="FC1482" s="29"/>
      <c r="FD1482" s="29"/>
      <c r="FE1482" s="29"/>
      <c r="FF1482" s="29"/>
      <c r="FG1482" s="29"/>
      <c r="FH1482" s="29"/>
      <c r="FI1482" s="29"/>
      <c r="FJ1482" s="29"/>
      <c r="FK1482" s="29"/>
      <c r="FL1482" s="29"/>
      <c r="FM1482" s="29"/>
      <c r="FN1482" s="29"/>
      <c r="FO1482" s="29"/>
      <c r="FP1482" s="29"/>
      <c r="FQ1482" s="29"/>
      <c r="FR1482" s="29"/>
      <c r="FS1482" s="29"/>
      <c r="FT1482" s="29"/>
      <c r="FU1482" s="29"/>
      <c r="FV1482" s="29"/>
      <c r="FW1482" s="29"/>
      <c r="FX1482" s="29"/>
      <c r="FY1482" s="29"/>
      <c r="FZ1482" s="29"/>
      <c r="GA1482" s="29"/>
      <c r="GB1482" s="29"/>
      <c r="GC1482" s="29"/>
      <c r="GD1482" s="29"/>
      <c r="GE1482" s="29"/>
      <c r="GF1482" s="29"/>
      <c r="GG1482" s="29"/>
      <c r="GH1482" s="29"/>
      <c r="GI1482" s="29"/>
      <c r="GJ1482" s="29"/>
      <c r="GK1482" s="29"/>
      <c r="GL1482" s="29"/>
      <c r="GM1482" s="29"/>
      <c r="GN1482" s="29"/>
      <c r="GO1482" s="29"/>
      <c r="GP1482" s="29"/>
      <c r="GQ1482" s="29"/>
      <c r="GR1482" s="29"/>
      <c r="GS1482" s="29"/>
      <c r="GT1482" s="29"/>
      <c r="GU1482" s="29"/>
      <c r="GV1482" s="29"/>
      <c r="GW1482" s="29"/>
      <c r="GX1482" s="29"/>
      <c r="GY1482" s="29"/>
      <c r="GZ1482" s="29"/>
      <c r="HA1482" s="29"/>
      <c r="HB1482" s="29"/>
      <c r="HC1482" s="29"/>
      <c r="HD1482" s="29"/>
      <c r="HE1482" s="29"/>
      <c r="HF1482" s="29"/>
      <c r="HG1482" s="29"/>
    </row>
    <row r="1483" spans="1:215" s="4" customFormat="1" ht="18.600000000000001" customHeight="1" x14ac:dyDescent="0.25">
      <c r="A1483" s="50" t="s">
        <v>854</v>
      </c>
      <c r="B1483" s="50" t="s">
        <v>3549</v>
      </c>
      <c r="C1483" s="62" t="s">
        <v>263</v>
      </c>
      <c r="D1483" s="50" t="s">
        <v>3550</v>
      </c>
      <c r="E1483" s="4" t="s">
        <v>3553</v>
      </c>
      <c r="F1483" s="2" t="s">
        <v>6358</v>
      </c>
      <c r="G1483" s="2" t="s">
        <v>6355</v>
      </c>
      <c r="H1483" s="56">
        <f t="shared" si="48"/>
        <v>0.22388059701492538</v>
      </c>
      <c r="I1483" s="7" t="s">
        <v>65</v>
      </c>
      <c r="J1483" s="4" t="s">
        <v>90</v>
      </c>
      <c r="K1483" s="7">
        <f t="shared" si="49"/>
        <v>75</v>
      </c>
      <c r="L1483" s="4" t="s">
        <v>1438</v>
      </c>
      <c r="M1483" s="4" t="s">
        <v>853</v>
      </c>
      <c r="N1483" s="18" t="s">
        <v>5503</v>
      </c>
      <c r="O1483" s="29"/>
      <c r="P1483" s="29"/>
      <c r="Q1483" s="29"/>
      <c r="R1483" s="29"/>
      <c r="S1483" s="29"/>
      <c r="T1483" s="29"/>
      <c r="U1483" s="29"/>
      <c r="V1483" s="29"/>
      <c r="W1483" s="29"/>
      <c r="X1483" s="29"/>
      <c r="Y1483" s="29"/>
      <c r="Z1483" s="29"/>
      <c r="AA1483" s="29"/>
      <c r="AB1483" s="29"/>
      <c r="AC1483" s="29"/>
      <c r="AD1483" s="29"/>
      <c r="AE1483" s="29"/>
      <c r="AF1483" s="29"/>
      <c r="AG1483" s="29"/>
      <c r="AH1483" s="29"/>
      <c r="AI1483" s="29"/>
      <c r="AJ1483" s="29"/>
      <c r="AK1483" s="29"/>
      <c r="AL1483" s="29"/>
      <c r="AM1483" s="29"/>
      <c r="AN1483" s="29"/>
      <c r="AO1483" s="29"/>
      <c r="AP1483" s="29"/>
      <c r="AQ1483" s="29"/>
      <c r="AR1483" s="29"/>
      <c r="AS1483" s="29"/>
      <c r="AT1483" s="29"/>
      <c r="AU1483" s="29"/>
      <c r="AV1483" s="29"/>
      <c r="AW1483" s="29"/>
      <c r="AX1483" s="29"/>
      <c r="AY1483" s="29"/>
      <c r="AZ1483" s="29"/>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29"/>
      <c r="CA1483" s="29"/>
      <c r="CB1483" s="29"/>
      <c r="CC1483" s="29"/>
      <c r="CD1483" s="29"/>
      <c r="CE1483" s="29"/>
      <c r="CF1483" s="29"/>
      <c r="CG1483" s="29"/>
      <c r="CH1483" s="29"/>
      <c r="CI1483" s="29"/>
      <c r="CJ1483" s="29"/>
      <c r="CK1483" s="29"/>
      <c r="CL1483" s="29"/>
      <c r="CM1483" s="29"/>
      <c r="CN1483" s="29"/>
      <c r="CO1483" s="29"/>
      <c r="CP1483" s="29"/>
      <c r="CQ1483" s="29"/>
      <c r="CR1483" s="29"/>
      <c r="CS1483" s="29"/>
      <c r="CT1483" s="29"/>
      <c r="CU1483" s="29"/>
      <c r="CV1483" s="29"/>
      <c r="CW1483" s="29"/>
      <c r="CX1483" s="29"/>
      <c r="CY1483" s="29"/>
      <c r="CZ1483" s="29"/>
      <c r="DA1483" s="29"/>
      <c r="DB1483" s="29"/>
      <c r="DC1483" s="29"/>
      <c r="DD1483" s="29"/>
      <c r="DE1483" s="29"/>
      <c r="DF1483" s="29"/>
      <c r="DG1483" s="29"/>
      <c r="DH1483" s="29"/>
      <c r="DI1483" s="29"/>
      <c r="DJ1483" s="29"/>
      <c r="DK1483" s="29"/>
      <c r="DL1483" s="29"/>
      <c r="DM1483" s="29"/>
      <c r="DN1483" s="29"/>
      <c r="DO1483" s="29"/>
      <c r="DP1483" s="29"/>
      <c r="DQ1483" s="29"/>
      <c r="DR1483" s="29"/>
      <c r="DS1483" s="29"/>
      <c r="DT1483" s="29"/>
      <c r="DU1483" s="29"/>
      <c r="DV1483" s="29"/>
      <c r="DW1483" s="29"/>
      <c r="DX1483" s="29"/>
      <c r="DY1483" s="29"/>
      <c r="DZ1483" s="29"/>
      <c r="EA1483" s="29"/>
      <c r="EB1483" s="29"/>
      <c r="EC1483" s="29"/>
      <c r="ED1483" s="29"/>
      <c r="EE1483" s="29"/>
      <c r="EF1483" s="29"/>
      <c r="EG1483" s="29"/>
      <c r="EH1483" s="29"/>
      <c r="EI1483" s="29"/>
      <c r="EJ1483" s="29"/>
      <c r="EK1483" s="29"/>
      <c r="EL1483" s="29"/>
      <c r="EM1483" s="29"/>
      <c r="EN1483" s="29"/>
      <c r="EO1483" s="29"/>
      <c r="EP1483" s="29"/>
      <c r="EQ1483" s="29"/>
      <c r="ER1483" s="29"/>
      <c r="ES1483" s="29"/>
      <c r="ET1483" s="29"/>
      <c r="EU1483" s="29"/>
      <c r="EV1483" s="29"/>
      <c r="EW1483" s="29"/>
      <c r="EX1483" s="29"/>
      <c r="EY1483" s="29"/>
      <c r="EZ1483" s="29"/>
      <c r="FA1483" s="29"/>
      <c r="FB1483" s="29"/>
      <c r="FC1483" s="29"/>
      <c r="FD1483" s="29"/>
      <c r="FE1483" s="29"/>
      <c r="FF1483" s="29"/>
      <c r="FG1483" s="29"/>
      <c r="FH1483" s="29"/>
      <c r="FI1483" s="29"/>
      <c r="FJ1483" s="29"/>
      <c r="FK1483" s="29"/>
      <c r="FL1483" s="29"/>
      <c r="FM1483" s="29"/>
      <c r="FN1483" s="29"/>
      <c r="FO1483" s="29"/>
      <c r="FP1483" s="29"/>
      <c r="FQ1483" s="29"/>
      <c r="FR1483" s="29"/>
      <c r="FS1483" s="29"/>
      <c r="FT1483" s="29"/>
      <c r="FU1483" s="29"/>
      <c r="FV1483" s="29"/>
      <c r="FW1483" s="29"/>
      <c r="FX1483" s="29"/>
      <c r="FY1483" s="29"/>
      <c r="FZ1483" s="29"/>
      <c r="GA1483" s="29"/>
      <c r="GB1483" s="29"/>
      <c r="GC1483" s="29"/>
      <c r="GD1483" s="29"/>
      <c r="GE1483" s="29"/>
      <c r="GF1483" s="29"/>
      <c r="GG1483" s="29"/>
      <c r="GH1483" s="29"/>
      <c r="GI1483" s="29"/>
      <c r="GJ1483" s="29"/>
      <c r="GK1483" s="29"/>
      <c r="GL1483" s="29"/>
      <c r="GM1483" s="29"/>
      <c r="GN1483" s="29"/>
      <c r="GO1483" s="29"/>
      <c r="GP1483" s="29"/>
      <c r="GQ1483" s="29"/>
      <c r="GR1483" s="29"/>
      <c r="GS1483" s="29"/>
      <c r="GT1483" s="29"/>
      <c r="GU1483" s="29"/>
      <c r="GV1483" s="29"/>
      <c r="GW1483" s="29"/>
      <c r="GX1483" s="29"/>
      <c r="GY1483" s="29"/>
      <c r="GZ1483" s="29"/>
      <c r="HA1483" s="29"/>
      <c r="HB1483" s="29"/>
      <c r="HC1483" s="29"/>
      <c r="HD1483" s="29"/>
      <c r="HE1483" s="29"/>
      <c r="HF1483" s="29"/>
      <c r="HG1483" s="29"/>
    </row>
    <row r="1484" spans="1:215" s="4" customFormat="1" ht="18.600000000000001" customHeight="1" x14ac:dyDescent="0.25">
      <c r="A1484" s="50" t="s">
        <v>854</v>
      </c>
      <c r="B1484" s="50" t="s">
        <v>3815</v>
      </c>
      <c r="C1484" s="62" t="s">
        <v>166</v>
      </c>
      <c r="D1484" s="50" t="s">
        <v>3816</v>
      </c>
      <c r="E1484" s="4" t="s">
        <v>3817</v>
      </c>
      <c r="F1484" s="2" t="s">
        <v>6639</v>
      </c>
      <c r="G1484" s="2" t="s">
        <v>6640</v>
      </c>
      <c r="H1484" s="56">
        <f t="shared" si="48"/>
        <v>0.30864197530864196</v>
      </c>
      <c r="I1484" s="7" t="s">
        <v>176</v>
      </c>
      <c r="J1484" s="4" t="s">
        <v>29</v>
      </c>
      <c r="K1484" s="7">
        <f t="shared" si="49"/>
        <v>25</v>
      </c>
      <c r="L1484" s="4" t="s">
        <v>80</v>
      </c>
      <c r="M1484" s="4" t="s">
        <v>853</v>
      </c>
      <c r="N1484" s="18" t="s">
        <v>6641</v>
      </c>
      <c r="O1484" s="29"/>
      <c r="P1484" s="29"/>
      <c r="Q1484" s="29"/>
      <c r="R1484" s="29"/>
      <c r="S1484" s="29"/>
      <c r="T1484" s="29"/>
      <c r="U1484" s="29"/>
      <c r="V1484" s="29"/>
      <c r="W1484" s="29"/>
      <c r="X1484" s="29"/>
      <c r="Y1484" s="29"/>
      <c r="Z1484" s="29"/>
      <c r="AA1484" s="29"/>
      <c r="AB1484" s="29"/>
      <c r="AC1484" s="29"/>
      <c r="AD1484" s="29"/>
      <c r="AE1484" s="29"/>
      <c r="AF1484" s="29"/>
      <c r="AG1484" s="29"/>
      <c r="AH1484" s="29"/>
      <c r="AI1484" s="29"/>
      <c r="AJ1484" s="29"/>
      <c r="AK1484" s="29"/>
      <c r="AL1484" s="29"/>
      <c r="AM1484" s="29"/>
      <c r="AN1484" s="29"/>
      <c r="AO1484" s="29"/>
      <c r="AP1484" s="29"/>
      <c r="AQ1484" s="29"/>
      <c r="AR1484" s="29"/>
      <c r="AS1484" s="29"/>
      <c r="AT1484" s="29"/>
      <c r="AU1484" s="29"/>
      <c r="AV1484" s="29"/>
      <c r="AW1484" s="29"/>
      <c r="AX1484" s="29"/>
      <c r="AY1484" s="29"/>
      <c r="AZ1484" s="29"/>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29"/>
      <c r="CA1484" s="29"/>
      <c r="CB1484" s="29"/>
      <c r="CC1484" s="29"/>
      <c r="CD1484" s="29"/>
      <c r="CE1484" s="29"/>
      <c r="CF1484" s="29"/>
      <c r="CG1484" s="29"/>
      <c r="CH1484" s="29"/>
      <c r="CI1484" s="29"/>
      <c r="CJ1484" s="29"/>
      <c r="CK1484" s="29"/>
      <c r="CL1484" s="29"/>
      <c r="CM1484" s="29"/>
      <c r="CN1484" s="29"/>
      <c r="CO1484" s="29"/>
      <c r="CP1484" s="29"/>
      <c r="CQ1484" s="29"/>
      <c r="CR1484" s="29"/>
      <c r="CS1484" s="29"/>
      <c r="CT1484" s="29"/>
      <c r="CU1484" s="29"/>
      <c r="CV1484" s="29"/>
      <c r="CW1484" s="29"/>
      <c r="CX1484" s="29"/>
      <c r="CY1484" s="29"/>
      <c r="CZ1484" s="29"/>
      <c r="DA1484" s="29"/>
      <c r="DB1484" s="29"/>
      <c r="DC1484" s="29"/>
      <c r="DD1484" s="29"/>
      <c r="DE1484" s="29"/>
      <c r="DF1484" s="29"/>
      <c r="DG1484" s="29"/>
      <c r="DH1484" s="29"/>
      <c r="DI1484" s="29"/>
      <c r="DJ1484" s="29"/>
      <c r="DK1484" s="29"/>
      <c r="DL1484" s="29"/>
      <c r="DM1484" s="29"/>
      <c r="DN1484" s="29"/>
      <c r="DO1484" s="29"/>
      <c r="DP1484" s="29"/>
      <c r="DQ1484" s="29"/>
      <c r="DR1484" s="29"/>
      <c r="DS1484" s="29"/>
      <c r="DT1484" s="29"/>
      <c r="DU1484" s="29"/>
      <c r="DV1484" s="29"/>
      <c r="DW1484" s="29"/>
      <c r="DX1484" s="29"/>
      <c r="DY1484" s="29"/>
      <c r="DZ1484" s="29"/>
      <c r="EA1484" s="29"/>
      <c r="EB1484" s="29"/>
      <c r="EC1484" s="29"/>
      <c r="ED1484" s="29"/>
      <c r="EE1484" s="29"/>
      <c r="EF1484" s="29"/>
      <c r="EG1484" s="29"/>
      <c r="EH1484" s="29"/>
      <c r="EI1484" s="29"/>
      <c r="EJ1484" s="29"/>
      <c r="EK1484" s="29"/>
      <c r="EL1484" s="29"/>
      <c r="EM1484" s="29"/>
      <c r="EN1484" s="29"/>
      <c r="EO1484" s="29"/>
      <c r="EP1484" s="29"/>
      <c r="EQ1484" s="29"/>
      <c r="ER1484" s="29"/>
      <c r="ES1484" s="29"/>
      <c r="ET1484" s="29"/>
      <c r="EU1484" s="29"/>
      <c r="EV1484" s="29"/>
      <c r="EW1484" s="29"/>
      <c r="EX1484" s="29"/>
      <c r="EY1484" s="29"/>
      <c r="EZ1484" s="29"/>
      <c r="FA1484" s="29"/>
      <c r="FB1484" s="29"/>
      <c r="FC1484" s="29"/>
      <c r="FD1484" s="29"/>
      <c r="FE1484" s="29"/>
      <c r="FF1484" s="29"/>
      <c r="FG1484" s="29"/>
      <c r="FH1484" s="29"/>
      <c r="FI1484" s="29"/>
      <c r="FJ1484" s="29"/>
      <c r="FK1484" s="29"/>
      <c r="FL1484" s="29"/>
      <c r="FM1484" s="29"/>
      <c r="FN1484" s="29"/>
      <c r="FO1484" s="29"/>
      <c r="FP1484" s="29"/>
      <c r="FQ1484" s="29"/>
      <c r="FR1484" s="29"/>
      <c r="FS1484" s="29"/>
      <c r="FT1484" s="29"/>
      <c r="FU1484" s="29"/>
      <c r="FV1484" s="29"/>
      <c r="FW1484" s="29"/>
      <c r="FX1484" s="29"/>
      <c r="FY1484" s="29"/>
      <c r="FZ1484" s="29"/>
      <c r="GA1484" s="29"/>
      <c r="GB1484" s="29"/>
      <c r="GC1484" s="29"/>
      <c r="GD1484" s="29"/>
      <c r="GE1484" s="29"/>
      <c r="GF1484" s="29"/>
      <c r="GG1484" s="29"/>
      <c r="GH1484" s="29"/>
      <c r="GI1484" s="29"/>
      <c r="GJ1484" s="29"/>
      <c r="GK1484" s="29"/>
      <c r="GL1484" s="29"/>
      <c r="GM1484" s="29"/>
      <c r="GN1484" s="29"/>
      <c r="GO1484" s="29"/>
      <c r="GP1484" s="29"/>
      <c r="GQ1484" s="29"/>
      <c r="GR1484" s="29"/>
      <c r="GS1484" s="29"/>
      <c r="GT1484" s="29"/>
      <c r="GU1484" s="29"/>
      <c r="GV1484" s="29"/>
      <c r="GW1484" s="29"/>
      <c r="GX1484" s="29"/>
      <c r="GY1484" s="29"/>
      <c r="GZ1484" s="29"/>
      <c r="HA1484" s="29"/>
      <c r="HB1484" s="29"/>
      <c r="HC1484" s="29"/>
      <c r="HD1484" s="29"/>
      <c r="HE1484" s="29"/>
      <c r="HF1484" s="29"/>
      <c r="HG1484" s="29"/>
    </row>
    <row r="1485" spans="1:215" s="4" customFormat="1" ht="18.600000000000001" customHeight="1" x14ac:dyDescent="0.25">
      <c r="A1485" s="50" t="s">
        <v>854</v>
      </c>
      <c r="B1485" s="50" t="s">
        <v>3815</v>
      </c>
      <c r="C1485" s="62" t="s">
        <v>120</v>
      </c>
      <c r="D1485" s="50" t="s">
        <v>3816</v>
      </c>
      <c r="E1485" s="4" t="s">
        <v>3818</v>
      </c>
      <c r="F1485" s="2" t="s">
        <v>6642</v>
      </c>
      <c r="G1485" s="2" t="s">
        <v>6640</v>
      </c>
      <c r="H1485" s="56">
        <f t="shared" si="48"/>
        <v>0.38202247191011235</v>
      </c>
      <c r="I1485" s="7" t="s">
        <v>105</v>
      </c>
      <c r="J1485" s="4" t="s">
        <v>67</v>
      </c>
      <c r="K1485" s="7">
        <f t="shared" si="49"/>
        <v>34</v>
      </c>
      <c r="L1485" s="4" t="s">
        <v>21</v>
      </c>
      <c r="M1485" s="4" t="s">
        <v>853</v>
      </c>
      <c r="N1485" s="18" t="s">
        <v>4381</v>
      </c>
      <c r="O1485" s="29"/>
      <c r="P1485" s="29"/>
      <c r="Q1485" s="29"/>
      <c r="R1485" s="29"/>
      <c r="S1485" s="29"/>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c r="CA1485" s="29"/>
      <c r="CB1485" s="29"/>
      <c r="CC1485" s="29"/>
      <c r="CD1485" s="29"/>
      <c r="CE1485" s="29"/>
      <c r="CF1485" s="29"/>
      <c r="CG1485" s="29"/>
      <c r="CH1485" s="29"/>
      <c r="CI1485" s="29"/>
      <c r="CJ1485" s="29"/>
      <c r="CK1485" s="29"/>
      <c r="CL1485" s="29"/>
      <c r="CM1485" s="29"/>
      <c r="CN1485" s="29"/>
      <c r="CO1485" s="29"/>
      <c r="CP1485" s="29"/>
      <c r="CQ1485" s="29"/>
      <c r="CR1485" s="29"/>
      <c r="CS1485" s="29"/>
      <c r="CT1485" s="29"/>
      <c r="CU1485" s="29"/>
      <c r="CV1485" s="29"/>
      <c r="CW1485" s="29"/>
      <c r="CX1485" s="29"/>
      <c r="CY1485" s="29"/>
      <c r="CZ1485" s="29"/>
      <c r="DA1485" s="29"/>
      <c r="DB1485" s="29"/>
      <c r="DC1485" s="29"/>
      <c r="DD1485" s="29"/>
      <c r="DE1485" s="29"/>
      <c r="DF1485" s="29"/>
      <c r="DG1485" s="29"/>
      <c r="DH1485" s="29"/>
      <c r="DI1485" s="29"/>
      <c r="DJ1485" s="29"/>
      <c r="DK1485" s="29"/>
      <c r="DL1485" s="29"/>
      <c r="DM1485" s="29"/>
      <c r="DN1485" s="29"/>
      <c r="DO1485" s="29"/>
      <c r="DP1485" s="29"/>
      <c r="DQ1485" s="29"/>
      <c r="DR1485" s="29"/>
      <c r="DS1485" s="29"/>
      <c r="DT1485" s="29"/>
      <c r="DU1485" s="29"/>
      <c r="DV1485" s="29"/>
      <c r="DW1485" s="29"/>
      <c r="DX1485" s="29"/>
      <c r="DY1485" s="29"/>
      <c r="DZ1485" s="29"/>
      <c r="EA1485" s="29"/>
      <c r="EB1485" s="29"/>
      <c r="EC1485" s="29"/>
      <c r="ED1485" s="29"/>
      <c r="EE1485" s="29"/>
      <c r="EF1485" s="29"/>
      <c r="EG1485" s="29"/>
      <c r="EH1485" s="29"/>
      <c r="EI1485" s="29"/>
      <c r="EJ1485" s="29"/>
      <c r="EK1485" s="29"/>
      <c r="EL1485" s="29"/>
      <c r="EM1485" s="29"/>
      <c r="EN1485" s="29"/>
      <c r="EO1485" s="29"/>
      <c r="EP1485" s="29"/>
      <c r="EQ1485" s="29"/>
      <c r="ER1485" s="29"/>
      <c r="ES1485" s="29"/>
      <c r="ET1485" s="29"/>
      <c r="EU1485" s="29"/>
      <c r="EV1485" s="29"/>
      <c r="EW1485" s="29"/>
      <c r="EX1485" s="29"/>
      <c r="EY1485" s="29"/>
      <c r="EZ1485" s="29"/>
      <c r="FA1485" s="29"/>
      <c r="FB1485" s="29"/>
      <c r="FC1485" s="29"/>
      <c r="FD1485" s="29"/>
      <c r="FE1485" s="29"/>
      <c r="FF1485" s="29"/>
      <c r="FG1485" s="29"/>
      <c r="FH1485" s="29"/>
      <c r="FI1485" s="29"/>
      <c r="FJ1485" s="29"/>
      <c r="FK1485" s="29"/>
      <c r="FL1485" s="29"/>
      <c r="FM1485" s="29"/>
      <c r="FN1485" s="29"/>
      <c r="FO1485" s="29"/>
      <c r="FP1485" s="29"/>
      <c r="FQ1485" s="29"/>
      <c r="FR1485" s="29"/>
      <c r="FS1485" s="29"/>
      <c r="FT1485" s="29"/>
      <c r="FU1485" s="29"/>
      <c r="FV1485" s="29"/>
      <c r="FW1485" s="29"/>
      <c r="FX1485" s="29"/>
      <c r="FY1485" s="29"/>
      <c r="FZ1485" s="29"/>
      <c r="GA1485" s="29"/>
      <c r="GB1485" s="29"/>
      <c r="GC1485" s="29"/>
      <c r="GD1485" s="29"/>
      <c r="GE1485" s="29"/>
      <c r="GF1485" s="29"/>
      <c r="GG1485" s="29"/>
      <c r="GH1485" s="29"/>
      <c r="GI1485" s="29"/>
      <c r="GJ1485" s="29"/>
      <c r="GK1485" s="29"/>
      <c r="GL1485" s="29"/>
      <c r="GM1485" s="29"/>
      <c r="GN1485" s="29"/>
      <c r="GO1485" s="29"/>
      <c r="GP1485" s="29"/>
      <c r="GQ1485" s="29"/>
      <c r="GR1485" s="29"/>
      <c r="GS1485" s="29"/>
      <c r="GT1485" s="29"/>
      <c r="GU1485" s="29"/>
      <c r="GV1485" s="29"/>
      <c r="GW1485" s="29"/>
      <c r="GX1485" s="29"/>
      <c r="GY1485" s="29"/>
      <c r="GZ1485" s="29"/>
      <c r="HA1485" s="29"/>
      <c r="HB1485" s="29"/>
      <c r="HC1485" s="29"/>
      <c r="HD1485" s="29"/>
      <c r="HE1485" s="29"/>
      <c r="HF1485" s="29"/>
      <c r="HG1485" s="29"/>
    </row>
    <row r="1486" spans="1:215" s="4" customFormat="1" ht="18.600000000000001" customHeight="1" x14ac:dyDescent="0.25">
      <c r="A1486" s="50" t="s">
        <v>854</v>
      </c>
      <c r="B1486" s="50" t="s">
        <v>3815</v>
      </c>
      <c r="C1486" s="62" t="s">
        <v>114</v>
      </c>
      <c r="D1486" s="50" t="s">
        <v>3816</v>
      </c>
      <c r="E1486" s="4" t="s">
        <v>3819</v>
      </c>
      <c r="F1486" s="2" t="s">
        <v>6643</v>
      </c>
      <c r="G1486" s="2" t="s">
        <v>6640</v>
      </c>
      <c r="H1486" s="56">
        <f t="shared" si="48"/>
        <v>9.950248756218906E-2</v>
      </c>
      <c r="I1486" s="7" t="s">
        <v>59</v>
      </c>
      <c r="J1486" s="4" t="s">
        <v>57</v>
      </c>
      <c r="K1486" s="7">
        <f t="shared" si="49"/>
        <v>20</v>
      </c>
      <c r="L1486" s="4" t="s">
        <v>279</v>
      </c>
      <c r="M1486" s="4" t="s">
        <v>853</v>
      </c>
      <c r="N1486" s="18" t="s">
        <v>6641</v>
      </c>
      <c r="O1486" s="29"/>
      <c r="P1486" s="29"/>
      <c r="Q1486" s="29"/>
      <c r="R1486" s="29"/>
      <c r="S1486" s="29"/>
      <c r="T1486" s="29"/>
      <c r="U1486" s="29"/>
      <c r="V1486" s="29"/>
      <c r="W1486" s="29"/>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29"/>
      <c r="CA1486" s="29"/>
      <c r="CB1486" s="29"/>
      <c r="CC1486" s="29"/>
      <c r="CD1486" s="29"/>
      <c r="CE1486" s="29"/>
      <c r="CF1486" s="29"/>
      <c r="CG1486" s="29"/>
      <c r="CH1486" s="29"/>
      <c r="CI1486" s="29"/>
      <c r="CJ1486" s="29"/>
      <c r="CK1486" s="29"/>
      <c r="CL1486" s="29"/>
      <c r="CM1486" s="29"/>
      <c r="CN1486" s="29"/>
      <c r="CO1486" s="29"/>
      <c r="CP1486" s="29"/>
      <c r="CQ1486" s="29"/>
      <c r="CR1486" s="29"/>
      <c r="CS1486" s="29"/>
      <c r="CT1486" s="29"/>
      <c r="CU1486" s="29"/>
      <c r="CV1486" s="29"/>
      <c r="CW1486" s="29"/>
      <c r="CX1486" s="29"/>
      <c r="CY1486" s="29"/>
      <c r="CZ1486" s="29"/>
      <c r="DA1486" s="29"/>
      <c r="DB1486" s="29"/>
      <c r="DC1486" s="29"/>
      <c r="DD1486" s="29"/>
      <c r="DE1486" s="29"/>
      <c r="DF1486" s="29"/>
      <c r="DG1486" s="29"/>
      <c r="DH1486" s="29"/>
      <c r="DI1486" s="29"/>
      <c r="DJ1486" s="29"/>
      <c r="DK1486" s="29"/>
      <c r="DL1486" s="29"/>
      <c r="DM1486" s="29"/>
      <c r="DN1486" s="29"/>
      <c r="DO1486" s="29"/>
      <c r="DP1486" s="29"/>
      <c r="DQ1486" s="29"/>
      <c r="DR1486" s="29"/>
      <c r="DS1486" s="29"/>
      <c r="DT1486" s="29"/>
      <c r="DU1486" s="29"/>
      <c r="DV1486" s="29"/>
      <c r="DW1486" s="29"/>
      <c r="DX1486" s="29"/>
      <c r="DY1486" s="29"/>
      <c r="DZ1486" s="29"/>
      <c r="EA1486" s="29"/>
      <c r="EB1486" s="29"/>
      <c r="EC1486" s="29"/>
      <c r="ED1486" s="29"/>
      <c r="EE1486" s="29"/>
      <c r="EF1486" s="29"/>
      <c r="EG1486" s="29"/>
      <c r="EH1486" s="29"/>
      <c r="EI1486" s="29"/>
      <c r="EJ1486" s="29"/>
      <c r="EK1486" s="29"/>
      <c r="EL1486" s="29"/>
      <c r="EM1486" s="29"/>
      <c r="EN1486" s="29"/>
      <c r="EO1486" s="29"/>
      <c r="EP1486" s="29"/>
      <c r="EQ1486" s="29"/>
      <c r="ER1486" s="29"/>
      <c r="ES1486" s="29"/>
      <c r="ET1486" s="29"/>
      <c r="EU1486" s="29"/>
      <c r="EV1486" s="29"/>
      <c r="EW1486" s="29"/>
      <c r="EX1486" s="29"/>
      <c r="EY1486" s="29"/>
      <c r="EZ1486" s="29"/>
      <c r="FA1486" s="29"/>
      <c r="FB1486" s="29"/>
      <c r="FC1486" s="29"/>
      <c r="FD1486" s="29"/>
      <c r="FE1486" s="29"/>
      <c r="FF1486" s="29"/>
      <c r="FG1486" s="29"/>
      <c r="FH1486" s="29"/>
      <c r="FI1486" s="29"/>
      <c r="FJ1486" s="29"/>
      <c r="FK1486" s="29"/>
      <c r="FL1486" s="29"/>
      <c r="FM1486" s="29"/>
      <c r="FN1486" s="29"/>
      <c r="FO1486" s="29"/>
      <c r="FP1486" s="29"/>
      <c r="FQ1486" s="29"/>
      <c r="FR1486" s="29"/>
      <c r="FS1486" s="29"/>
      <c r="FT1486" s="29"/>
      <c r="FU1486" s="29"/>
      <c r="FV1486" s="29"/>
      <c r="FW1486" s="29"/>
      <c r="FX1486" s="29"/>
      <c r="FY1486" s="29"/>
      <c r="FZ1486" s="29"/>
      <c r="GA1486" s="29"/>
      <c r="GB1486" s="29"/>
      <c r="GC1486" s="29"/>
      <c r="GD1486" s="29"/>
      <c r="GE1486" s="29"/>
      <c r="GF1486" s="29"/>
      <c r="GG1486" s="29"/>
      <c r="GH1486" s="29"/>
      <c r="GI1486" s="29"/>
      <c r="GJ1486" s="29"/>
      <c r="GK1486" s="29"/>
      <c r="GL1486" s="29"/>
      <c r="GM1486" s="29"/>
      <c r="GN1486" s="29"/>
      <c r="GO1486" s="29"/>
      <c r="GP1486" s="29"/>
      <c r="GQ1486" s="29"/>
      <c r="GR1486" s="29"/>
      <c r="GS1486" s="29"/>
      <c r="GT1486" s="29"/>
      <c r="GU1486" s="29"/>
      <c r="GV1486" s="29"/>
      <c r="GW1486" s="29"/>
      <c r="GX1486" s="29"/>
      <c r="GY1486" s="29"/>
      <c r="GZ1486" s="29"/>
      <c r="HA1486" s="29"/>
      <c r="HB1486" s="29"/>
      <c r="HC1486" s="29"/>
      <c r="HD1486" s="29"/>
      <c r="HE1486" s="29"/>
      <c r="HF1486" s="29"/>
      <c r="HG1486" s="29"/>
    </row>
    <row r="1487" spans="1:215" s="4" customFormat="1" ht="18.600000000000001" customHeight="1" x14ac:dyDescent="0.25">
      <c r="A1487" s="50" t="s">
        <v>854</v>
      </c>
      <c r="B1487" s="50" t="s">
        <v>3815</v>
      </c>
      <c r="C1487" s="62" t="s">
        <v>151</v>
      </c>
      <c r="D1487" s="50" t="s">
        <v>3816</v>
      </c>
      <c r="E1487" s="4" t="s">
        <v>3820</v>
      </c>
      <c r="F1487" s="4" t="s">
        <v>6644</v>
      </c>
      <c r="G1487" s="4" t="s">
        <v>6640</v>
      </c>
      <c r="H1487" s="56">
        <f t="shared" si="48"/>
        <v>0.17056074766355139</v>
      </c>
      <c r="I1487" s="7" t="s">
        <v>120</v>
      </c>
      <c r="J1487" s="4" t="s">
        <v>59</v>
      </c>
      <c r="K1487" s="7">
        <f t="shared" si="49"/>
        <v>73</v>
      </c>
      <c r="L1487" s="4" t="s">
        <v>805</v>
      </c>
      <c r="M1487" s="4" t="s">
        <v>853</v>
      </c>
      <c r="N1487" s="21" t="s">
        <v>6641</v>
      </c>
      <c r="O1487" s="29"/>
      <c r="P1487" s="29"/>
      <c r="Q1487" s="29"/>
      <c r="R1487" s="29"/>
      <c r="S1487" s="29"/>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c r="CA1487" s="29"/>
      <c r="CB1487" s="29"/>
      <c r="CC1487" s="29"/>
      <c r="CD1487" s="29"/>
      <c r="CE1487" s="29"/>
      <c r="CF1487" s="29"/>
      <c r="CG1487" s="29"/>
      <c r="CH1487" s="29"/>
      <c r="CI1487" s="29"/>
      <c r="CJ1487" s="29"/>
      <c r="CK1487" s="29"/>
      <c r="CL1487" s="29"/>
      <c r="CM1487" s="29"/>
      <c r="CN1487" s="29"/>
      <c r="CO1487" s="29"/>
      <c r="CP1487" s="29"/>
      <c r="CQ1487" s="29"/>
      <c r="CR1487" s="29"/>
      <c r="CS1487" s="29"/>
      <c r="CT1487" s="29"/>
      <c r="CU1487" s="29"/>
      <c r="CV1487" s="29"/>
      <c r="CW1487" s="29"/>
      <c r="CX1487" s="29"/>
      <c r="CY1487" s="29"/>
      <c r="CZ1487" s="29"/>
      <c r="DA1487" s="29"/>
      <c r="DB1487" s="29"/>
      <c r="DC1487" s="29"/>
      <c r="DD1487" s="29"/>
      <c r="DE1487" s="29"/>
      <c r="DF1487" s="29"/>
      <c r="DG1487" s="29"/>
      <c r="DH1487" s="29"/>
      <c r="DI1487" s="29"/>
      <c r="DJ1487" s="29"/>
      <c r="DK1487" s="29"/>
      <c r="DL1487" s="29"/>
      <c r="DM1487" s="29"/>
      <c r="DN1487" s="29"/>
      <c r="DO1487" s="29"/>
      <c r="DP1487" s="29"/>
      <c r="DQ1487" s="29"/>
      <c r="DR1487" s="29"/>
      <c r="DS1487" s="29"/>
      <c r="DT1487" s="29"/>
      <c r="DU1487" s="29"/>
      <c r="DV1487" s="29"/>
      <c r="DW1487" s="29"/>
      <c r="DX1487" s="29"/>
      <c r="DY1487" s="29"/>
      <c r="DZ1487" s="29"/>
      <c r="EA1487" s="29"/>
      <c r="EB1487" s="29"/>
      <c r="EC1487" s="29"/>
      <c r="ED1487" s="29"/>
      <c r="EE1487" s="29"/>
      <c r="EF1487" s="29"/>
      <c r="EG1487" s="29"/>
      <c r="EH1487" s="29"/>
      <c r="EI1487" s="29"/>
      <c r="EJ1487" s="29"/>
      <c r="EK1487" s="29"/>
      <c r="EL1487" s="29"/>
      <c r="EM1487" s="29"/>
      <c r="EN1487" s="29"/>
      <c r="EO1487" s="29"/>
      <c r="EP1487" s="29"/>
      <c r="EQ1487" s="29"/>
      <c r="ER1487" s="29"/>
      <c r="ES1487" s="29"/>
      <c r="ET1487" s="29"/>
      <c r="EU1487" s="29"/>
      <c r="EV1487" s="29"/>
      <c r="EW1487" s="29"/>
      <c r="EX1487" s="29"/>
      <c r="EY1487" s="29"/>
      <c r="EZ1487" s="29"/>
      <c r="FA1487" s="29"/>
      <c r="FB1487" s="29"/>
      <c r="FC1487" s="29"/>
      <c r="FD1487" s="29"/>
      <c r="FE1487" s="29"/>
      <c r="FF1487" s="29"/>
      <c r="FG1487" s="29"/>
      <c r="FH1487" s="29"/>
      <c r="FI1487" s="29"/>
      <c r="FJ1487" s="29"/>
      <c r="FK1487" s="29"/>
      <c r="FL1487" s="29"/>
      <c r="FM1487" s="29"/>
      <c r="FN1487" s="29"/>
      <c r="FO1487" s="29"/>
      <c r="FP1487" s="29"/>
      <c r="FQ1487" s="29"/>
      <c r="FR1487" s="29"/>
      <c r="FS1487" s="29"/>
      <c r="FT1487" s="29"/>
      <c r="FU1487" s="29"/>
      <c r="FV1487" s="29"/>
      <c r="FW1487" s="29"/>
      <c r="FX1487" s="29"/>
      <c r="FY1487" s="29"/>
      <c r="FZ1487" s="29"/>
      <c r="GA1487" s="29"/>
      <c r="GB1487" s="29"/>
      <c r="GC1487" s="29"/>
      <c r="GD1487" s="29"/>
      <c r="GE1487" s="29"/>
      <c r="GF1487" s="29"/>
      <c r="GG1487" s="29"/>
      <c r="GH1487" s="29"/>
      <c r="GI1487" s="29"/>
      <c r="GJ1487" s="29"/>
      <c r="GK1487" s="29"/>
      <c r="GL1487" s="29"/>
      <c r="GM1487" s="29"/>
      <c r="GN1487" s="29"/>
      <c r="GO1487" s="29"/>
      <c r="GP1487" s="29"/>
      <c r="GQ1487" s="29"/>
      <c r="GR1487" s="29"/>
      <c r="GS1487" s="29"/>
      <c r="GT1487" s="29"/>
      <c r="GU1487" s="29"/>
      <c r="GV1487" s="29"/>
      <c r="GW1487" s="29"/>
      <c r="GX1487" s="29"/>
      <c r="GY1487" s="29"/>
      <c r="GZ1487" s="29"/>
      <c r="HA1487" s="29"/>
      <c r="HB1487" s="29"/>
      <c r="HC1487" s="29"/>
      <c r="HD1487" s="29"/>
      <c r="HE1487" s="29"/>
      <c r="HF1487" s="29"/>
      <c r="HG1487" s="29"/>
    </row>
    <row r="1488" spans="1:215" s="4" customFormat="1" ht="18.600000000000001" customHeight="1" x14ac:dyDescent="0.25">
      <c r="A1488" s="50" t="s">
        <v>854</v>
      </c>
      <c r="B1488" s="50" t="s">
        <v>3815</v>
      </c>
      <c r="C1488" s="62" t="s">
        <v>2</v>
      </c>
      <c r="D1488" s="50" t="s">
        <v>3816</v>
      </c>
      <c r="E1488" s="4" t="s">
        <v>3821</v>
      </c>
      <c r="F1488" s="2" t="s">
        <v>6645</v>
      </c>
      <c r="G1488" s="2" t="s">
        <v>6319</v>
      </c>
      <c r="H1488" s="56">
        <f t="shared" si="48"/>
        <v>0.19718309859154928</v>
      </c>
      <c r="I1488" s="7" t="s">
        <v>114</v>
      </c>
      <c r="J1488" s="4" t="s">
        <v>101</v>
      </c>
      <c r="K1488" s="7">
        <f t="shared" si="49"/>
        <v>84</v>
      </c>
      <c r="L1488" s="4" t="s">
        <v>1518</v>
      </c>
      <c r="M1488" s="4" t="s">
        <v>853</v>
      </c>
      <c r="N1488" s="18" t="s">
        <v>6320</v>
      </c>
      <c r="O1488" s="29"/>
      <c r="P1488" s="29"/>
      <c r="Q1488" s="29"/>
      <c r="R1488" s="29"/>
      <c r="S1488" s="29"/>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29"/>
      <c r="CA1488" s="29"/>
      <c r="CB1488" s="29"/>
      <c r="CC1488" s="29"/>
      <c r="CD1488" s="29"/>
      <c r="CE1488" s="29"/>
      <c r="CF1488" s="29"/>
      <c r="CG1488" s="29"/>
      <c r="CH1488" s="29"/>
      <c r="CI1488" s="29"/>
      <c r="CJ1488" s="29"/>
      <c r="CK1488" s="29"/>
      <c r="CL1488" s="29"/>
      <c r="CM1488" s="29"/>
      <c r="CN1488" s="29"/>
      <c r="CO1488" s="29"/>
      <c r="CP1488" s="29"/>
      <c r="CQ1488" s="29"/>
      <c r="CR1488" s="29"/>
      <c r="CS1488" s="29"/>
      <c r="CT1488" s="29"/>
      <c r="CU1488" s="29"/>
      <c r="CV1488" s="29"/>
      <c r="CW1488" s="29"/>
      <c r="CX1488" s="29"/>
      <c r="CY1488" s="29"/>
      <c r="CZ1488" s="29"/>
      <c r="DA1488" s="29"/>
      <c r="DB1488" s="29"/>
      <c r="DC1488" s="29"/>
      <c r="DD1488" s="29"/>
      <c r="DE1488" s="29"/>
      <c r="DF1488" s="29"/>
      <c r="DG1488" s="29"/>
      <c r="DH1488" s="29"/>
      <c r="DI1488" s="29"/>
      <c r="DJ1488" s="29"/>
      <c r="DK1488" s="29"/>
      <c r="DL1488" s="29"/>
      <c r="DM1488" s="29"/>
      <c r="DN1488" s="29"/>
      <c r="DO1488" s="29"/>
      <c r="DP1488" s="29"/>
      <c r="DQ1488" s="29"/>
      <c r="DR1488" s="29"/>
      <c r="DS1488" s="29"/>
      <c r="DT1488" s="29"/>
      <c r="DU1488" s="29"/>
      <c r="DV1488" s="29"/>
      <c r="DW1488" s="29"/>
      <c r="DX1488" s="29"/>
      <c r="DY1488" s="29"/>
      <c r="DZ1488" s="29"/>
      <c r="EA1488" s="29"/>
      <c r="EB1488" s="29"/>
      <c r="EC1488" s="29"/>
      <c r="ED1488" s="29"/>
      <c r="EE1488" s="29"/>
      <c r="EF1488" s="29"/>
      <c r="EG1488" s="29"/>
      <c r="EH1488" s="29"/>
      <c r="EI1488" s="29"/>
      <c r="EJ1488" s="29"/>
      <c r="EK1488" s="29"/>
      <c r="EL1488" s="29"/>
      <c r="EM1488" s="29"/>
      <c r="EN1488" s="29"/>
      <c r="EO1488" s="29"/>
      <c r="EP1488" s="29"/>
      <c r="EQ1488" s="29"/>
      <c r="ER1488" s="29"/>
      <c r="ES1488" s="29"/>
      <c r="ET1488" s="29"/>
      <c r="EU1488" s="29"/>
      <c r="EV1488" s="29"/>
      <c r="EW1488" s="29"/>
      <c r="EX1488" s="29"/>
      <c r="EY1488" s="29"/>
      <c r="EZ1488" s="29"/>
      <c r="FA1488" s="29"/>
      <c r="FB1488" s="29"/>
      <c r="FC1488" s="29"/>
      <c r="FD1488" s="29"/>
      <c r="FE1488" s="29"/>
      <c r="FF1488" s="29"/>
      <c r="FG1488" s="29"/>
      <c r="FH1488" s="29"/>
      <c r="FI1488" s="29"/>
      <c r="FJ1488" s="29"/>
      <c r="FK1488" s="29"/>
      <c r="FL1488" s="29"/>
      <c r="FM1488" s="29"/>
      <c r="FN1488" s="29"/>
      <c r="FO1488" s="29"/>
      <c r="FP1488" s="29"/>
      <c r="FQ1488" s="29"/>
      <c r="FR1488" s="29"/>
      <c r="FS1488" s="29"/>
      <c r="FT1488" s="29"/>
      <c r="FU1488" s="29"/>
      <c r="FV1488" s="29"/>
      <c r="FW1488" s="29"/>
      <c r="FX1488" s="29"/>
      <c r="FY1488" s="29"/>
      <c r="FZ1488" s="29"/>
      <c r="GA1488" s="29"/>
      <c r="GB1488" s="29"/>
      <c r="GC1488" s="29"/>
      <c r="GD1488" s="29"/>
      <c r="GE1488" s="29"/>
      <c r="GF1488" s="29"/>
      <c r="GG1488" s="29"/>
      <c r="GH1488" s="29"/>
      <c r="GI1488" s="29"/>
      <c r="GJ1488" s="29"/>
      <c r="GK1488" s="29"/>
      <c r="GL1488" s="29"/>
      <c r="GM1488" s="29"/>
      <c r="GN1488" s="29"/>
      <c r="GO1488" s="29"/>
      <c r="GP1488" s="29"/>
      <c r="GQ1488" s="29"/>
      <c r="GR1488" s="29"/>
      <c r="GS1488" s="29"/>
      <c r="GT1488" s="29"/>
      <c r="GU1488" s="29"/>
      <c r="GV1488" s="29"/>
      <c r="GW1488" s="29"/>
      <c r="GX1488" s="29"/>
      <c r="GY1488" s="29"/>
      <c r="GZ1488" s="29"/>
      <c r="HA1488" s="29"/>
      <c r="HB1488" s="29"/>
      <c r="HC1488" s="29"/>
      <c r="HD1488" s="29"/>
      <c r="HE1488" s="29"/>
      <c r="HF1488" s="29"/>
      <c r="HG1488" s="29"/>
    </row>
    <row r="1489" spans="1:215" s="4" customFormat="1" ht="18.600000000000001" customHeight="1" x14ac:dyDescent="0.25">
      <c r="A1489" s="50" t="s">
        <v>1834</v>
      </c>
      <c r="B1489" s="50" t="s">
        <v>1830</v>
      </c>
      <c r="C1489" s="62" t="s">
        <v>13</v>
      </c>
      <c r="D1489" s="50" t="s">
        <v>1831</v>
      </c>
      <c r="E1489" s="4" t="s">
        <v>1832</v>
      </c>
      <c r="F1489" s="2" t="s">
        <v>4781</v>
      </c>
      <c r="G1489" s="2" t="s">
        <v>4782</v>
      </c>
      <c r="H1489" s="56">
        <f t="shared" si="48"/>
        <v>0.48407643312101911</v>
      </c>
      <c r="I1489" s="7" t="s">
        <v>87</v>
      </c>
      <c r="J1489" s="4" t="s">
        <v>221</v>
      </c>
      <c r="K1489" s="7">
        <f t="shared" si="49"/>
        <v>76</v>
      </c>
      <c r="L1489" s="4" t="s">
        <v>350</v>
      </c>
      <c r="M1489" s="4" t="s">
        <v>1833</v>
      </c>
      <c r="N1489" s="18" t="s">
        <v>4783</v>
      </c>
      <c r="O1489" s="29"/>
      <c r="P1489" s="29"/>
      <c r="Q1489" s="29"/>
      <c r="R1489" s="29"/>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c r="CA1489" s="29"/>
      <c r="CB1489" s="29"/>
      <c r="CC1489" s="29"/>
      <c r="CD1489" s="29"/>
      <c r="CE1489" s="29"/>
      <c r="CF1489" s="29"/>
      <c r="CG1489" s="29"/>
      <c r="CH1489" s="29"/>
      <c r="CI1489" s="29"/>
      <c r="CJ1489" s="29"/>
      <c r="CK1489" s="29"/>
      <c r="CL1489" s="29"/>
      <c r="CM1489" s="29"/>
      <c r="CN1489" s="29"/>
      <c r="CO1489" s="29"/>
      <c r="CP1489" s="29"/>
      <c r="CQ1489" s="29"/>
      <c r="CR1489" s="29"/>
      <c r="CS1489" s="29"/>
      <c r="CT1489" s="29"/>
      <c r="CU1489" s="29"/>
      <c r="CV1489" s="29"/>
      <c r="CW1489" s="29"/>
      <c r="CX1489" s="29"/>
      <c r="CY1489" s="29"/>
      <c r="CZ1489" s="29"/>
      <c r="DA1489" s="29"/>
      <c r="DB1489" s="29"/>
      <c r="DC1489" s="29"/>
      <c r="DD1489" s="29"/>
      <c r="DE1489" s="29"/>
      <c r="DF1489" s="29"/>
      <c r="DG1489" s="29"/>
      <c r="DH1489" s="29"/>
      <c r="DI1489" s="29"/>
      <c r="DJ1489" s="29"/>
      <c r="DK1489" s="29"/>
      <c r="DL1489" s="29"/>
      <c r="DM1489" s="29"/>
      <c r="DN1489" s="29"/>
      <c r="DO1489" s="29"/>
      <c r="DP1489" s="29"/>
      <c r="DQ1489" s="29"/>
      <c r="DR1489" s="29"/>
      <c r="DS1489" s="29"/>
      <c r="DT1489" s="29"/>
      <c r="DU1489" s="29"/>
      <c r="DV1489" s="29"/>
      <c r="DW1489" s="29"/>
      <c r="DX1489" s="29"/>
      <c r="DY1489" s="29"/>
      <c r="DZ1489" s="29"/>
      <c r="EA1489" s="29"/>
      <c r="EB1489" s="29"/>
      <c r="EC1489" s="29"/>
      <c r="ED1489" s="29"/>
      <c r="EE1489" s="29"/>
      <c r="EF1489" s="29"/>
      <c r="EG1489" s="29"/>
      <c r="EH1489" s="29"/>
      <c r="EI1489" s="29"/>
      <c r="EJ1489" s="29"/>
      <c r="EK1489" s="29"/>
      <c r="EL1489" s="29"/>
      <c r="EM1489" s="29"/>
      <c r="EN1489" s="29"/>
      <c r="EO1489" s="29"/>
      <c r="EP1489" s="29"/>
      <c r="EQ1489" s="29"/>
      <c r="ER1489" s="29"/>
      <c r="ES1489" s="29"/>
      <c r="ET1489" s="29"/>
      <c r="EU1489" s="29"/>
      <c r="EV1489" s="29"/>
      <c r="EW1489" s="29"/>
      <c r="EX1489" s="29"/>
      <c r="EY1489" s="29"/>
      <c r="EZ1489" s="29"/>
      <c r="FA1489" s="29"/>
      <c r="FB1489" s="29"/>
      <c r="FC1489" s="29"/>
      <c r="FD1489" s="29"/>
      <c r="FE1489" s="29"/>
      <c r="FF1489" s="29"/>
      <c r="FG1489" s="29"/>
      <c r="FH1489" s="29"/>
      <c r="FI1489" s="29"/>
      <c r="FJ1489" s="29"/>
      <c r="FK1489" s="29"/>
      <c r="FL1489" s="29"/>
      <c r="FM1489" s="29"/>
      <c r="FN1489" s="29"/>
      <c r="FO1489" s="29"/>
      <c r="FP1489" s="29"/>
      <c r="FQ1489" s="29"/>
      <c r="FR1489" s="29"/>
      <c r="FS1489" s="29"/>
      <c r="FT1489" s="29"/>
      <c r="FU1489" s="29"/>
      <c r="FV1489" s="29"/>
      <c r="FW1489" s="29"/>
      <c r="FX1489" s="29"/>
      <c r="FY1489" s="29"/>
      <c r="FZ1489" s="29"/>
      <c r="GA1489" s="29"/>
      <c r="GB1489" s="29"/>
      <c r="GC1489" s="29"/>
      <c r="GD1489" s="29"/>
      <c r="GE1489" s="29"/>
      <c r="GF1489" s="29"/>
      <c r="GG1489" s="29"/>
      <c r="GH1489" s="29"/>
      <c r="GI1489" s="29"/>
      <c r="GJ1489" s="29"/>
      <c r="GK1489" s="29"/>
      <c r="GL1489" s="29"/>
      <c r="GM1489" s="29"/>
      <c r="GN1489" s="29"/>
      <c r="GO1489" s="29"/>
      <c r="GP1489" s="29"/>
      <c r="GQ1489" s="29"/>
      <c r="GR1489" s="29"/>
      <c r="GS1489" s="29"/>
      <c r="GT1489" s="29"/>
      <c r="GU1489" s="29"/>
      <c r="GV1489" s="29"/>
      <c r="GW1489" s="29"/>
      <c r="GX1489" s="29"/>
      <c r="GY1489" s="29"/>
      <c r="GZ1489" s="29"/>
      <c r="HA1489" s="29"/>
      <c r="HB1489" s="29"/>
      <c r="HC1489" s="29"/>
      <c r="HD1489" s="29"/>
      <c r="HE1489" s="29"/>
      <c r="HF1489" s="29"/>
      <c r="HG1489" s="29"/>
    </row>
    <row r="1490" spans="1:215" s="4" customFormat="1" ht="18.600000000000001" customHeight="1" x14ac:dyDescent="0.25">
      <c r="A1490" s="50" t="s">
        <v>1834</v>
      </c>
      <c r="B1490" s="50" t="s">
        <v>1830</v>
      </c>
      <c r="C1490" s="62" t="s">
        <v>65</v>
      </c>
      <c r="D1490" s="50" t="s">
        <v>1831</v>
      </c>
      <c r="E1490" s="4" t="s">
        <v>1835</v>
      </c>
      <c r="F1490" s="2" t="s">
        <v>4781</v>
      </c>
      <c r="G1490" s="2" t="s">
        <v>4782</v>
      </c>
      <c r="H1490" s="56">
        <f t="shared" si="48"/>
        <v>0.44776119402985076</v>
      </c>
      <c r="I1490" s="7" t="s">
        <v>506</v>
      </c>
      <c r="J1490" s="4" t="s">
        <v>60</v>
      </c>
      <c r="K1490" s="7">
        <f t="shared" si="49"/>
        <v>60</v>
      </c>
      <c r="L1490" s="4" t="s">
        <v>333</v>
      </c>
      <c r="M1490" s="4" t="s">
        <v>1833</v>
      </c>
      <c r="N1490" s="18" t="s">
        <v>4783</v>
      </c>
      <c r="O1490" s="29"/>
      <c r="P1490" s="29"/>
      <c r="Q1490" s="29"/>
      <c r="R1490" s="29"/>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29"/>
      <c r="CA1490" s="29"/>
      <c r="CB1490" s="29"/>
      <c r="CC1490" s="29"/>
      <c r="CD1490" s="29"/>
      <c r="CE1490" s="29"/>
      <c r="CF1490" s="29"/>
      <c r="CG1490" s="29"/>
      <c r="CH1490" s="29"/>
      <c r="CI1490" s="29"/>
      <c r="CJ1490" s="29"/>
      <c r="CK1490" s="29"/>
      <c r="CL1490" s="29"/>
      <c r="CM1490" s="29"/>
      <c r="CN1490" s="29"/>
      <c r="CO1490" s="29"/>
      <c r="CP1490" s="29"/>
      <c r="CQ1490" s="29"/>
      <c r="CR1490" s="29"/>
      <c r="CS1490" s="29"/>
      <c r="CT1490" s="29"/>
      <c r="CU1490" s="29"/>
      <c r="CV1490" s="29"/>
      <c r="CW1490" s="29"/>
      <c r="CX1490" s="29"/>
      <c r="CY1490" s="29"/>
      <c r="CZ1490" s="29"/>
      <c r="DA1490" s="29"/>
      <c r="DB1490" s="29"/>
      <c r="DC1490" s="29"/>
      <c r="DD1490" s="29"/>
      <c r="DE1490" s="29"/>
      <c r="DF1490" s="29"/>
      <c r="DG1490" s="29"/>
      <c r="DH1490" s="29"/>
      <c r="DI1490" s="29"/>
      <c r="DJ1490" s="29"/>
      <c r="DK1490" s="29"/>
      <c r="DL1490" s="29"/>
      <c r="DM1490" s="29"/>
      <c r="DN1490" s="29"/>
      <c r="DO1490" s="29"/>
      <c r="DP1490" s="29"/>
      <c r="DQ1490" s="29"/>
      <c r="DR1490" s="29"/>
      <c r="DS1490" s="29"/>
      <c r="DT1490" s="29"/>
      <c r="DU1490" s="29"/>
      <c r="DV1490" s="29"/>
      <c r="DW1490" s="29"/>
      <c r="DX1490" s="29"/>
      <c r="DY1490" s="29"/>
      <c r="DZ1490" s="29"/>
      <c r="EA1490" s="29"/>
      <c r="EB1490" s="29"/>
      <c r="EC1490" s="29"/>
      <c r="ED1490" s="29"/>
      <c r="EE1490" s="29"/>
      <c r="EF1490" s="29"/>
      <c r="EG1490" s="29"/>
      <c r="EH1490" s="29"/>
      <c r="EI1490" s="29"/>
      <c r="EJ1490" s="29"/>
      <c r="EK1490" s="29"/>
      <c r="EL1490" s="29"/>
      <c r="EM1490" s="29"/>
      <c r="EN1490" s="29"/>
      <c r="EO1490" s="29"/>
      <c r="EP1490" s="29"/>
      <c r="EQ1490" s="29"/>
      <c r="ER1490" s="29"/>
      <c r="ES1490" s="29"/>
      <c r="ET1490" s="29"/>
      <c r="EU1490" s="29"/>
      <c r="EV1490" s="29"/>
      <c r="EW1490" s="29"/>
      <c r="EX1490" s="29"/>
      <c r="EY1490" s="29"/>
      <c r="EZ1490" s="29"/>
      <c r="FA1490" s="29"/>
      <c r="FB1490" s="29"/>
      <c r="FC1490" s="29"/>
      <c r="FD1490" s="29"/>
      <c r="FE1490" s="29"/>
      <c r="FF1490" s="29"/>
      <c r="FG1490" s="29"/>
      <c r="FH1490" s="29"/>
      <c r="FI1490" s="29"/>
      <c r="FJ1490" s="29"/>
      <c r="FK1490" s="29"/>
      <c r="FL1490" s="29"/>
      <c r="FM1490" s="29"/>
      <c r="FN1490" s="29"/>
      <c r="FO1490" s="29"/>
      <c r="FP1490" s="29"/>
      <c r="FQ1490" s="29"/>
      <c r="FR1490" s="29"/>
      <c r="FS1490" s="29"/>
      <c r="FT1490" s="29"/>
      <c r="FU1490" s="29"/>
      <c r="FV1490" s="29"/>
      <c r="FW1490" s="29"/>
      <c r="FX1490" s="29"/>
      <c r="FY1490" s="29"/>
      <c r="FZ1490" s="29"/>
      <c r="GA1490" s="29"/>
      <c r="GB1490" s="29"/>
      <c r="GC1490" s="29"/>
      <c r="GD1490" s="29"/>
      <c r="GE1490" s="29"/>
      <c r="GF1490" s="29"/>
      <c r="GG1490" s="29"/>
      <c r="GH1490" s="29"/>
      <c r="GI1490" s="29"/>
      <c r="GJ1490" s="29"/>
      <c r="GK1490" s="29"/>
      <c r="GL1490" s="29"/>
      <c r="GM1490" s="29"/>
      <c r="GN1490" s="29"/>
      <c r="GO1490" s="29"/>
      <c r="GP1490" s="29"/>
      <c r="GQ1490" s="29"/>
      <c r="GR1490" s="29"/>
      <c r="GS1490" s="29"/>
      <c r="GT1490" s="29"/>
      <c r="GU1490" s="29"/>
      <c r="GV1490" s="29"/>
      <c r="GW1490" s="29"/>
      <c r="GX1490" s="29"/>
      <c r="GY1490" s="29"/>
      <c r="GZ1490" s="29"/>
      <c r="HA1490" s="29"/>
      <c r="HB1490" s="29"/>
      <c r="HC1490" s="29"/>
      <c r="HD1490" s="29"/>
      <c r="HE1490" s="29"/>
      <c r="HF1490" s="29"/>
      <c r="HG1490" s="29"/>
    </row>
    <row r="1491" spans="1:215" s="4" customFormat="1" ht="18.600000000000001" customHeight="1" x14ac:dyDescent="0.25">
      <c r="A1491" s="50" t="s">
        <v>1834</v>
      </c>
      <c r="B1491" s="50" t="s">
        <v>1830</v>
      </c>
      <c r="C1491" s="62" t="s">
        <v>96</v>
      </c>
      <c r="D1491" s="50" t="s">
        <v>1831</v>
      </c>
      <c r="E1491" s="4" t="s">
        <v>1837</v>
      </c>
      <c r="F1491" s="2" t="s">
        <v>4781</v>
      </c>
      <c r="G1491" s="2" t="s">
        <v>4782</v>
      </c>
      <c r="H1491" s="56">
        <f t="shared" si="48"/>
        <v>0.50649350649350644</v>
      </c>
      <c r="I1491" s="7" t="s">
        <v>251</v>
      </c>
      <c r="J1491" s="4" t="s">
        <v>63</v>
      </c>
      <c r="K1491" s="7">
        <f t="shared" si="49"/>
        <v>39</v>
      </c>
      <c r="L1491" s="4" t="s">
        <v>404</v>
      </c>
      <c r="M1491" s="4" t="s">
        <v>1833</v>
      </c>
      <c r="N1491" s="18" t="s">
        <v>4783</v>
      </c>
      <c r="O1491" s="29"/>
      <c r="P1491" s="29"/>
      <c r="Q1491" s="29"/>
      <c r="R1491" s="29"/>
      <c r="S1491" s="29"/>
      <c r="T1491" s="29"/>
      <c r="U1491" s="29"/>
      <c r="V1491" s="29"/>
      <c r="W1491" s="29"/>
      <c r="X1491" s="29"/>
      <c r="Y1491" s="29"/>
      <c r="Z1491" s="29"/>
      <c r="AA1491" s="29"/>
      <c r="AB1491" s="29"/>
      <c r="AC1491" s="29"/>
      <c r="AD1491" s="29"/>
      <c r="AE1491" s="29"/>
      <c r="AF1491" s="29"/>
      <c r="AG1491" s="29"/>
      <c r="AH1491" s="29"/>
      <c r="AI1491" s="29"/>
      <c r="AJ1491" s="29"/>
      <c r="AK1491" s="29"/>
      <c r="AL1491" s="29"/>
      <c r="AM1491" s="29"/>
      <c r="AN1491" s="29"/>
      <c r="AO1491" s="29"/>
      <c r="AP1491" s="29"/>
      <c r="AQ1491" s="29"/>
      <c r="AR1491" s="29"/>
      <c r="AS1491" s="29"/>
      <c r="AT1491" s="29"/>
      <c r="AU1491" s="29"/>
      <c r="AV1491" s="29"/>
      <c r="AW1491" s="29"/>
      <c r="AX1491" s="29"/>
      <c r="AY1491" s="29"/>
      <c r="AZ1491" s="29"/>
      <c r="BA1491" s="29"/>
      <c r="BB1491" s="29"/>
      <c r="BC1491" s="29"/>
      <c r="BD1491" s="29"/>
      <c r="BE1491" s="29"/>
      <c r="BF1491" s="29"/>
      <c r="BG1491" s="29"/>
      <c r="BH1491" s="29"/>
      <c r="BI1491" s="29"/>
      <c r="BJ1491" s="29"/>
      <c r="BK1491" s="29"/>
      <c r="BL1491" s="29"/>
      <c r="BM1491" s="29"/>
      <c r="BN1491" s="29"/>
      <c r="BO1491" s="29"/>
      <c r="BP1491" s="29"/>
      <c r="BQ1491" s="29"/>
      <c r="BR1491" s="29"/>
      <c r="BS1491" s="29"/>
      <c r="BT1491" s="29"/>
      <c r="BU1491" s="29"/>
      <c r="BV1491" s="29"/>
      <c r="BW1491" s="29"/>
      <c r="BX1491" s="29"/>
      <c r="BY1491" s="29"/>
      <c r="BZ1491" s="29"/>
      <c r="CA1491" s="29"/>
      <c r="CB1491" s="29"/>
      <c r="CC1491" s="29"/>
      <c r="CD1491" s="29"/>
      <c r="CE1491" s="29"/>
      <c r="CF1491" s="29"/>
      <c r="CG1491" s="29"/>
      <c r="CH1491" s="29"/>
      <c r="CI1491" s="29"/>
      <c r="CJ1491" s="29"/>
      <c r="CK1491" s="29"/>
      <c r="CL1491" s="29"/>
      <c r="CM1491" s="29"/>
      <c r="CN1491" s="29"/>
      <c r="CO1491" s="29"/>
      <c r="CP1491" s="29"/>
      <c r="CQ1491" s="29"/>
      <c r="CR1491" s="29"/>
      <c r="CS1491" s="29"/>
      <c r="CT1491" s="29"/>
      <c r="CU1491" s="29"/>
      <c r="CV1491" s="29"/>
      <c r="CW1491" s="29"/>
      <c r="CX1491" s="29"/>
      <c r="CY1491" s="29"/>
      <c r="CZ1491" s="29"/>
      <c r="DA1491" s="29"/>
      <c r="DB1491" s="29"/>
      <c r="DC1491" s="29"/>
      <c r="DD1491" s="29"/>
      <c r="DE1491" s="29"/>
      <c r="DF1491" s="29"/>
      <c r="DG1491" s="29"/>
      <c r="DH1491" s="29"/>
      <c r="DI1491" s="29"/>
      <c r="DJ1491" s="29"/>
      <c r="DK1491" s="29"/>
      <c r="DL1491" s="29"/>
      <c r="DM1491" s="29"/>
      <c r="DN1491" s="29"/>
      <c r="DO1491" s="29"/>
      <c r="DP1491" s="29"/>
      <c r="DQ1491" s="29"/>
      <c r="DR1491" s="29"/>
      <c r="DS1491" s="29"/>
      <c r="DT1491" s="29"/>
      <c r="DU1491" s="29"/>
      <c r="DV1491" s="29"/>
      <c r="DW1491" s="29"/>
      <c r="DX1491" s="29"/>
      <c r="DY1491" s="29"/>
      <c r="DZ1491" s="29"/>
      <c r="EA1491" s="29"/>
      <c r="EB1491" s="29"/>
      <c r="EC1491" s="29"/>
      <c r="ED1491" s="29"/>
      <c r="EE1491" s="29"/>
      <c r="EF1491" s="29"/>
      <c r="EG1491" s="29"/>
      <c r="EH1491" s="29"/>
      <c r="EI1491" s="29"/>
      <c r="EJ1491" s="29"/>
      <c r="EK1491" s="29"/>
      <c r="EL1491" s="29"/>
      <c r="EM1491" s="29"/>
      <c r="EN1491" s="29"/>
      <c r="EO1491" s="29"/>
      <c r="EP1491" s="29"/>
      <c r="EQ1491" s="29"/>
      <c r="ER1491" s="29"/>
      <c r="ES1491" s="29"/>
      <c r="ET1491" s="29"/>
      <c r="EU1491" s="29"/>
      <c r="EV1491" s="29"/>
      <c r="EW1491" s="29"/>
      <c r="EX1491" s="29"/>
      <c r="EY1491" s="29"/>
      <c r="EZ1491" s="29"/>
      <c r="FA1491" s="29"/>
      <c r="FB1491" s="29"/>
      <c r="FC1491" s="29"/>
      <c r="FD1491" s="29"/>
      <c r="FE1491" s="29"/>
      <c r="FF1491" s="29"/>
      <c r="FG1491" s="29"/>
      <c r="FH1491" s="29"/>
      <c r="FI1491" s="29"/>
      <c r="FJ1491" s="29"/>
      <c r="FK1491" s="29"/>
      <c r="FL1491" s="29"/>
      <c r="FM1491" s="29"/>
      <c r="FN1491" s="29"/>
      <c r="FO1491" s="29"/>
      <c r="FP1491" s="29"/>
      <c r="FQ1491" s="29"/>
      <c r="FR1491" s="29"/>
      <c r="FS1491" s="29"/>
      <c r="FT1491" s="29"/>
      <c r="FU1491" s="29"/>
      <c r="FV1491" s="29"/>
      <c r="FW1491" s="29"/>
      <c r="FX1491" s="29"/>
      <c r="FY1491" s="29"/>
      <c r="FZ1491" s="29"/>
      <c r="GA1491" s="29"/>
      <c r="GB1491" s="29"/>
      <c r="GC1491" s="29"/>
      <c r="GD1491" s="29"/>
      <c r="GE1491" s="29"/>
      <c r="GF1491" s="29"/>
      <c r="GG1491" s="29"/>
      <c r="GH1491" s="29"/>
      <c r="GI1491" s="29"/>
      <c r="GJ1491" s="29"/>
      <c r="GK1491" s="29"/>
      <c r="GL1491" s="29"/>
      <c r="GM1491" s="29"/>
      <c r="GN1491" s="29"/>
      <c r="GO1491" s="29"/>
      <c r="GP1491" s="29"/>
      <c r="GQ1491" s="29"/>
      <c r="GR1491" s="29"/>
      <c r="GS1491" s="29"/>
      <c r="GT1491" s="29"/>
      <c r="GU1491" s="29"/>
      <c r="GV1491" s="29"/>
      <c r="GW1491" s="29"/>
      <c r="GX1491" s="29"/>
      <c r="GY1491" s="29"/>
      <c r="GZ1491" s="29"/>
      <c r="HA1491" s="29"/>
      <c r="HB1491" s="29"/>
      <c r="HC1491" s="29"/>
      <c r="HD1491" s="29"/>
      <c r="HE1491" s="29"/>
      <c r="HF1491" s="29"/>
      <c r="HG1491" s="29"/>
    </row>
    <row r="1492" spans="1:215" s="4" customFormat="1" ht="18.600000000000001" customHeight="1" x14ac:dyDescent="0.25">
      <c r="A1492" s="50" t="s">
        <v>1834</v>
      </c>
      <c r="B1492" s="50" t="s">
        <v>3087</v>
      </c>
      <c r="C1492" s="62" t="s">
        <v>334</v>
      </c>
      <c r="D1492" s="50" t="s">
        <v>3088</v>
      </c>
      <c r="E1492" s="4" t="s">
        <v>3089</v>
      </c>
      <c r="F1492" s="2" t="s">
        <v>5927</v>
      </c>
      <c r="G1492" s="2" t="s">
        <v>4782</v>
      </c>
      <c r="H1492" s="56">
        <f t="shared" si="48"/>
        <v>0.53765323992994751</v>
      </c>
      <c r="I1492" s="7" t="s">
        <v>1923</v>
      </c>
      <c r="J1492" s="4" t="s">
        <v>163</v>
      </c>
      <c r="K1492" s="7">
        <f t="shared" si="49"/>
        <v>307</v>
      </c>
      <c r="L1492" s="4" t="s">
        <v>1862</v>
      </c>
      <c r="M1492" s="4" t="s">
        <v>1833</v>
      </c>
      <c r="N1492" s="18" t="s">
        <v>4783</v>
      </c>
      <c r="O1492" s="29"/>
      <c r="P1492" s="29"/>
      <c r="Q1492" s="29"/>
      <c r="R1492" s="29"/>
      <c r="S1492" s="29"/>
      <c r="T1492" s="29"/>
      <c r="U1492" s="29"/>
      <c r="V1492" s="29"/>
      <c r="W1492" s="29"/>
      <c r="X1492" s="29"/>
      <c r="Y1492" s="29"/>
      <c r="Z1492" s="29"/>
      <c r="AA1492" s="29"/>
      <c r="AB1492" s="29"/>
      <c r="AC1492" s="29"/>
      <c r="AD1492" s="29"/>
      <c r="AE1492" s="29"/>
      <c r="AF1492" s="29"/>
      <c r="AG1492" s="29"/>
      <c r="AH1492" s="29"/>
      <c r="AI1492" s="29"/>
      <c r="AJ1492" s="29"/>
      <c r="AK1492" s="29"/>
      <c r="AL1492" s="29"/>
      <c r="AM1492" s="29"/>
      <c r="AN1492" s="29"/>
      <c r="AO1492" s="29"/>
      <c r="AP1492" s="29"/>
      <c r="AQ1492" s="29"/>
      <c r="AR1492" s="29"/>
      <c r="AS1492" s="29"/>
      <c r="AT1492" s="29"/>
      <c r="AU1492" s="29"/>
      <c r="AV1492" s="29"/>
      <c r="AW1492" s="29"/>
      <c r="AX1492" s="29"/>
      <c r="AY1492" s="29"/>
      <c r="AZ1492" s="29"/>
      <c r="BA1492" s="29"/>
      <c r="BB1492" s="29"/>
      <c r="BC1492" s="29"/>
      <c r="BD1492" s="29"/>
      <c r="BE1492" s="29"/>
      <c r="BF1492" s="29"/>
      <c r="BG1492" s="29"/>
      <c r="BH1492" s="29"/>
      <c r="BI1492" s="29"/>
      <c r="BJ1492" s="29"/>
      <c r="BK1492" s="29"/>
      <c r="BL1492" s="29"/>
      <c r="BM1492" s="29"/>
      <c r="BN1492" s="29"/>
      <c r="BO1492" s="29"/>
      <c r="BP1492" s="29"/>
      <c r="BQ1492" s="29"/>
      <c r="BR1492" s="29"/>
      <c r="BS1492" s="29"/>
      <c r="BT1492" s="29"/>
      <c r="BU1492" s="29"/>
      <c r="BV1492" s="29"/>
      <c r="BW1492" s="29"/>
      <c r="BX1492" s="29"/>
      <c r="BY1492" s="29"/>
      <c r="BZ1492" s="29"/>
      <c r="CA1492" s="29"/>
      <c r="CB1492" s="29"/>
      <c r="CC1492" s="29"/>
      <c r="CD1492" s="29"/>
      <c r="CE1492" s="29"/>
      <c r="CF1492" s="29"/>
      <c r="CG1492" s="29"/>
      <c r="CH1492" s="29"/>
      <c r="CI1492" s="29"/>
      <c r="CJ1492" s="29"/>
      <c r="CK1492" s="29"/>
      <c r="CL1492" s="29"/>
      <c r="CM1492" s="29"/>
      <c r="CN1492" s="29"/>
      <c r="CO1492" s="29"/>
      <c r="CP1492" s="29"/>
      <c r="CQ1492" s="29"/>
      <c r="CR1492" s="29"/>
      <c r="CS1492" s="29"/>
      <c r="CT1492" s="29"/>
      <c r="CU1492" s="29"/>
      <c r="CV1492" s="29"/>
      <c r="CW1492" s="29"/>
      <c r="CX1492" s="29"/>
      <c r="CY1492" s="29"/>
      <c r="CZ1492" s="29"/>
      <c r="DA1492" s="29"/>
      <c r="DB1492" s="29"/>
      <c r="DC1492" s="29"/>
      <c r="DD1492" s="29"/>
      <c r="DE1492" s="29"/>
      <c r="DF1492" s="29"/>
      <c r="DG1492" s="29"/>
      <c r="DH1492" s="29"/>
      <c r="DI1492" s="29"/>
      <c r="DJ1492" s="29"/>
      <c r="DK1492" s="29"/>
      <c r="DL1492" s="29"/>
      <c r="DM1492" s="29"/>
      <c r="DN1492" s="29"/>
      <c r="DO1492" s="29"/>
      <c r="DP1492" s="29"/>
      <c r="DQ1492" s="29"/>
      <c r="DR1492" s="29"/>
      <c r="DS1492" s="29"/>
      <c r="DT1492" s="29"/>
      <c r="DU1492" s="29"/>
      <c r="DV1492" s="29"/>
      <c r="DW1492" s="29"/>
      <c r="DX1492" s="29"/>
      <c r="DY1492" s="29"/>
      <c r="DZ1492" s="29"/>
      <c r="EA1492" s="29"/>
      <c r="EB1492" s="29"/>
      <c r="EC1492" s="29"/>
      <c r="ED1492" s="29"/>
      <c r="EE1492" s="29"/>
      <c r="EF1492" s="29"/>
      <c r="EG1492" s="29"/>
      <c r="EH1492" s="29"/>
      <c r="EI1492" s="29"/>
      <c r="EJ1492" s="29"/>
      <c r="EK1492" s="29"/>
      <c r="EL1492" s="29"/>
      <c r="EM1492" s="29"/>
      <c r="EN1492" s="29"/>
      <c r="EO1492" s="29"/>
      <c r="EP1492" s="29"/>
      <c r="EQ1492" s="29"/>
      <c r="ER1492" s="29"/>
      <c r="ES1492" s="29"/>
      <c r="ET1492" s="29"/>
      <c r="EU1492" s="29"/>
      <c r="EV1492" s="29"/>
      <c r="EW1492" s="29"/>
      <c r="EX1492" s="29"/>
      <c r="EY1492" s="29"/>
      <c r="EZ1492" s="29"/>
      <c r="FA1492" s="29"/>
      <c r="FB1492" s="29"/>
      <c r="FC1492" s="29"/>
      <c r="FD1492" s="29"/>
      <c r="FE1492" s="29"/>
      <c r="FF1492" s="29"/>
      <c r="FG1492" s="29"/>
      <c r="FH1492" s="29"/>
      <c r="FI1492" s="29"/>
      <c r="FJ1492" s="29"/>
      <c r="FK1492" s="29"/>
      <c r="FL1492" s="29"/>
      <c r="FM1492" s="29"/>
      <c r="FN1492" s="29"/>
      <c r="FO1492" s="29"/>
      <c r="FP1492" s="29"/>
      <c r="FQ1492" s="29"/>
      <c r="FR1492" s="29"/>
      <c r="FS1492" s="29"/>
      <c r="FT1492" s="29"/>
      <c r="FU1492" s="29"/>
      <c r="FV1492" s="29"/>
      <c r="FW1492" s="29"/>
      <c r="FX1492" s="29"/>
      <c r="FY1492" s="29"/>
      <c r="FZ1492" s="29"/>
      <c r="GA1492" s="29"/>
      <c r="GB1492" s="29"/>
      <c r="GC1492" s="29"/>
      <c r="GD1492" s="29"/>
      <c r="GE1492" s="29"/>
      <c r="GF1492" s="29"/>
      <c r="GG1492" s="29"/>
      <c r="GH1492" s="29"/>
      <c r="GI1492" s="29"/>
      <c r="GJ1492" s="29"/>
      <c r="GK1492" s="29"/>
      <c r="GL1492" s="29"/>
      <c r="GM1492" s="29"/>
      <c r="GN1492" s="29"/>
      <c r="GO1492" s="29"/>
      <c r="GP1492" s="29"/>
      <c r="GQ1492" s="29"/>
      <c r="GR1492" s="29"/>
      <c r="GS1492" s="29"/>
      <c r="GT1492" s="29"/>
      <c r="GU1492" s="29"/>
      <c r="GV1492" s="29"/>
      <c r="GW1492" s="29"/>
      <c r="GX1492" s="29"/>
      <c r="GY1492" s="29"/>
      <c r="GZ1492" s="29"/>
      <c r="HA1492" s="29"/>
      <c r="HB1492" s="29"/>
      <c r="HC1492" s="29"/>
      <c r="HD1492" s="29"/>
      <c r="HE1492" s="29"/>
      <c r="HF1492" s="29"/>
      <c r="HG1492" s="29"/>
    </row>
    <row r="1493" spans="1:215" s="4" customFormat="1" ht="18.600000000000001" customHeight="1" x14ac:dyDescent="0.25">
      <c r="A1493" s="50" t="s">
        <v>1834</v>
      </c>
      <c r="B1493" s="50" t="s">
        <v>3087</v>
      </c>
      <c r="C1493" s="62" t="s">
        <v>44</v>
      </c>
      <c r="D1493" s="50" t="s">
        <v>3088</v>
      </c>
      <c r="E1493" s="4" t="s">
        <v>3090</v>
      </c>
      <c r="F1493" s="2" t="s">
        <v>5928</v>
      </c>
      <c r="G1493" s="2" t="s">
        <v>4782</v>
      </c>
      <c r="H1493" s="56">
        <f t="shared" si="48"/>
        <v>0.69498069498069504</v>
      </c>
      <c r="I1493" s="7" t="s">
        <v>767</v>
      </c>
      <c r="J1493" s="4" t="s">
        <v>105</v>
      </c>
      <c r="K1493" s="7">
        <f t="shared" si="49"/>
        <v>180</v>
      </c>
      <c r="L1493" s="4" t="s">
        <v>69</v>
      </c>
      <c r="M1493" s="4" t="s">
        <v>1833</v>
      </c>
      <c r="N1493" s="18" t="s">
        <v>4783</v>
      </c>
      <c r="O1493" s="29"/>
      <c r="P1493" s="29"/>
      <c r="Q1493" s="29"/>
      <c r="R1493" s="29"/>
      <c r="S1493" s="29"/>
      <c r="T1493" s="29"/>
      <c r="U1493" s="29"/>
      <c r="V1493" s="29"/>
      <c r="W1493" s="29"/>
      <c r="X1493" s="29"/>
      <c r="Y1493" s="29"/>
      <c r="Z1493" s="29"/>
      <c r="AA1493" s="29"/>
      <c r="AB1493" s="29"/>
      <c r="AC1493" s="29"/>
      <c r="AD1493" s="29"/>
      <c r="AE1493" s="29"/>
      <c r="AF1493" s="29"/>
      <c r="AG1493" s="29"/>
      <c r="AH1493" s="29"/>
      <c r="AI1493" s="29"/>
      <c r="AJ1493" s="29"/>
      <c r="AK1493" s="29"/>
      <c r="AL1493" s="29"/>
      <c r="AM1493" s="29"/>
      <c r="AN1493" s="29"/>
      <c r="AO1493" s="29"/>
      <c r="AP1493" s="29"/>
      <c r="AQ1493" s="29"/>
      <c r="AR1493" s="29"/>
      <c r="AS1493" s="29"/>
      <c r="AT1493" s="29"/>
      <c r="AU1493" s="29"/>
      <c r="AV1493" s="29"/>
      <c r="AW1493" s="29"/>
      <c r="AX1493" s="29"/>
      <c r="AY1493" s="29"/>
      <c r="AZ1493" s="29"/>
      <c r="BA1493" s="29"/>
      <c r="BB1493" s="29"/>
      <c r="BC1493" s="29"/>
      <c r="BD1493" s="29"/>
      <c r="BE1493" s="29"/>
      <c r="BF1493" s="29"/>
      <c r="BG1493" s="29"/>
      <c r="BH1493" s="29"/>
      <c r="BI1493" s="29"/>
      <c r="BJ1493" s="29"/>
      <c r="BK1493" s="29"/>
      <c r="BL1493" s="29"/>
      <c r="BM1493" s="29"/>
      <c r="BN1493" s="29"/>
      <c r="BO1493" s="29"/>
      <c r="BP1493" s="29"/>
      <c r="BQ1493" s="29"/>
      <c r="BR1493" s="29"/>
      <c r="BS1493" s="29"/>
      <c r="BT1493" s="29"/>
      <c r="BU1493" s="29"/>
      <c r="BV1493" s="29"/>
      <c r="BW1493" s="29"/>
      <c r="BX1493" s="29"/>
      <c r="BY1493" s="29"/>
      <c r="BZ1493" s="29"/>
      <c r="CA1493" s="29"/>
      <c r="CB1493" s="29"/>
      <c r="CC1493" s="29"/>
      <c r="CD1493" s="29"/>
      <c r="CE1493" s="29"/>
      <c r="CF1493" s="29"/>
      <c r="CG1493" s="29"/>
      <c r="CH1493" s="29"/>
      <c r="CI1493" s="29"/>
      <c r="CJ1493" s="29"/>
      <c r="CK1493" s="29"/>
      <c r="CL1493" s="29"/>
      <c r="CM1493" s="29"/>
      <c r="CN1493" s="29"/>
      <c r="CO1493" s="29"/>
      <c r="CP1493" s="29"/>
      <c r="CQ1493" s="29"/>
      <c r="CR1493" s="29"/>
      <c r="CS1493" s="29"/>
      <c r="CT1493" s="29"/>
      <c r="CU1493" s="29"/>
      <c r="CV1493" s="29"/>
      <c r="CW1493" s="29"/>
      <c r="CX1493" s="29"/>
      <c r="CY1493" s="29"/>
      <c r="CZ1493" s="29"/>
      <c r="DA1493" s="29"/>
      <c r="DB1493" s="29"/>
      <c r="DC1493" s="29"/>
      <c r="DD1493" s="29"/>
      <c r="DE1493" s="29"/>
      <c r="DF1493" s="29"/>
      <c r="DG1493" s="29"/>
      <c r="DH1493" s="29"/>
      <c r="DI1493" s="29"/>
      <c r="DJ1493" s="29"/>
      <c r="DK1493" s="29"/>
      <c r="DL1493" s="29"/>
      <c r="DM1493" s="29"/>
      <c r="DN1493" s="29"/>
      <c r="DO1493" s="29"/>
      <c r="DP1493" s="29"/>
      <c r="DQ1493" s="29"/>
      <c r="DR1493" s="29"/>
      <c r="DS1493" s="29"/>
      <c r="DT1493" s="29"/>
      <c r="DU1493" s="29"/>
      <c r="DV1493" s="29"/>
      <c r="DW1493" s="29"/>
      <c r="DX1493" s="29"/>
      <c r="DY1493" s="29"/>
      <c r="DZ1493" s="29"/>
      <c r="EA1493" s="29"/>
      <c r="EB1493" s="29"/>
      <c r="EC1493" s="29"/>
      <c r="ED1493" s="29"/>
      <c r="EE1493" s="29"/>
      <c r="EF1493" s="29"/>
      <c r="EG1493" s="29"/>
      <c r="EH1493" s="29"/>
      <c r="EI1493" s="29"/>
      <c r="EJ1493" s="29"/>
      <c r="EK1493" s="29"/>
      <c r="EL1493" s="29"/>
      <c r="EM1493" s="29"/>
      <c r="EN1493" s="29"/>
      <c r="EO1493" s="29"/>
      <c r="EP1493" s="29"/>
      <c r="EQ1493" s="29"/>
      <c r="ER1493" s="29"/>
      <c r="ES1493" s="29"/>
      <c r="ET1493" s="29"/>
      <c r="EU1493" s="29"/>
      <c r="EV1493" s="29"/>
      <c r="EW1493" s="29"/>
      <c r="EX1493" s="29"/>
      <c r="EY1493" s="29"/>
      <c r="EZ1493" s="29"/>
      <c r="FA1493" s="29"/>
      <c r="FB1493" s="29"/>
      <c r="FC1493" s="29"/>
      <c r="FD1493" s="29"/>
      <c r="FE1493" s="29"/>
      <c r="FF1493" s="29"/>
      <c r="FG1493" s="29"/>
      <c r="FH1493" s="29"/>
      <c r="FI1493" s="29"/>
      <c r="FJ1493" s="29"/>
      <c r="FK1493" s="29"/>
      <c r="FL1493" s="29"/>
      <c r="FM1493" s="29"/>
      <c r="FN1493" s="29"/>
      <c r="FO1493" s="29"/>
      <c r="FP1493" s="29"/>
      <c r="FQ1493" s="29"/>
      <c r="FR1493" s="29"/>
      <c r="FS1493" s="29"/>
      <c r="FT1493" s="29"/>
      <c r="FU1493" s="29"/>
      <c r="FV1493" s="29"/>
      <c r="FW1493" s="29"/>
      <c r="FX1493" s="29"/>
      <c r="FY1493" s="29"/>
      <c r="FZ1493" s="29"/>
      <c r="GA1493" s="29"/>
      <c r="GB1493" s="29"/>
      <c r="GC1493" s="29"/>
      <c r="GD1493" s="29"/>
      <c r="GE1493" s="29"/>
      <c r="GF1493" s="29"/>
      <c r="GG1493" s="29"/>
      <c r="GH1493" s="29"/>
      <c r="GI1493" s="29"/>
      <c r="GJ1493" s="29"/>
      <c r="GK1493" s="29"/>
      <c r="GL1493" s="29"/>
      <c r="GM1493" s="29"/>
      <c r="GN1493" s="29"/>
      <c r="GO1493" s="29"/>
      <c r="GP1493" s="29"/>
      <c r="GQ1493" s="29"/>
      <c r="GR1493" s="29"/>
      <c r="GS1493" s="29"/>
      <c r="GT1493" s="29"/>
      <c r="GU1493" s="29"/>
      <c r="GV1493" s="29"/>
      <c r="GW1493" s="29"/>
      <c r="GX1493" s="29"/>
      <c r="GY1493" s="29"/>
      <c r="GZ1493" s="29"/>
      <c r="HA1493" s="29"/>
      <c r="HB1493" s="29"/>
      <c r="HC1493" s="29"/>
      <c r="HD1493" s="29"/>
      <c r="HE1493" s="29"/>
      <c r="HF1493" s="29"/>
      <c r="HG1493" s="29"/>
    </row>
    <row r="1494" spans="1:215" s="1" customFormat="1" ht="18.600000000000001" customHeight="1" x14ac:dyDescent="0.25">
      <c r="A1494" s="50" t="s">
        <v>1834</v>
      </c>
      <c r="B1494" s="50" t="s">
        <v>3087</v>
      </c>
      <c r="C1494" s="62" t="s">
        <v>128</v>
      </c>
      <c r="D1494" s="50" t="s">
        <v>3088</v>
      </c>
      <c r="E1494" s="4" t="s">
        <v>3091</v>
      </c>
      <c r="F1494" s="2" t="s">
        <v>5929</v>
      </c>
      <c r="G1494" s="2" t="s">
        <v>4782</v>
      </c>
      <c r="H1494" s="56">
        <f t="shared" si="48"/>
        <v>0.68478260869565222</v>
      </c>
      <c r="I1494" s="7" t="s">
        <v>863</v>
      </c>
      <c r="J1494" s="4" t="s">
        <v>205</v>
      </c>
      <c r="K1494" s="7">
        <f t="shared" si="49"/>
        <v>189</v>
      </c>
      <c r="L1494" s="4" t="s">
        <v>903</v>
      </c>
      <c r="M1494" s="4" t="s">
        <v>1833</v>
      </c>
      <c r="N1494" s="18" t="s">
        <v>4783</v>
      </c>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c r="DE1494" s="25"/>
      <c r="DF1494" s="25"/>
      <c r="DG1494" s="25"/>
      <c r="DH1494" s="25"/>
      <c r="DI1494" s="25"/>
      <c r="DJ1494" s="25"/>
      <c r="DK1494" s="25"/>
      <c r="DL1494" s="25"/>
      <c r="DM1494" s="25"/>
      <c r="DN1494" s="25"/>
      <c r="DO1494" s="25"/>
      <c r="DP1494" s="25"/>
      <c r="DQ1494" s="25"/>
      <c r="DR1494" s="25"/>
      <c r="DS1494" s="25"/>
      <c r="DT1494" s="25"/>
      <c r="DU1494" s="25"/>
      <c r="DV1494" s="25"/>
      <c r="DW1494" s="25"/>
      <c r="DX1494" s="25"/>
      <c r="DY1494" s="25"/>
      <c r="DZ1494" s="25"/>
      <c r="EA1494" s="25"/>
      <c r="EB1494" s="25"/>
      <c r="EC1494" s="25"/>
      <c r="ED1494" s="25"/>
      <c r="EE1494" s="25"/>
      <c r="EF1494" s="25"/>
      <c r="EG1494" s="25"/>
      <c r="EH1494" s="25"/>
      <c r="EI1494" s="25"/>
      <c r="EJ1494" s="25"/>
      <c r="EK1494" s="25"/>
      <c r="EL1494" s="25"/>
      <c r="EM1494" s="25"/>
      <c r="EN1494" s="25"/>
      <c r="EO1494" s="25"/>
      <c r="EP1494" s="25"/>
      <c r="EQ1494" s="25"/>
      <c r="ER1494" s="25"/>
      <c r="ES1494" s="25"/>
      <c r="ET1494" s="25"/>
      <c r="EU1494" s="25"/>
      <c r="EV1494" s="25"/>
      <c r="EW1494" s="25"/>
      <c r="EX1494" s="25"/>
      <c r="EY1494" s="25"/>
      <c r="EZ1494" s="25"/>
      <c r="FA1494" s="25"/>
      <c r="FB1494" s="25"/>
      <c r="FC1494" s="25"/>
      <c r="FD1494" s="25"/>
      <c r="FE1494" s="25"/>
      <c r="FF1494" s="25"/>
      <c r="FG1494" s="25"/>
      <c r="FH1494" s="25"/>
      <c r="FI1494" s="25"/>
      <c r="FJ1494" s="25"/>
      <c r="FK1494" s="25"/>
      <c r="FL1494" s="25"/>
      <c r="FM1494" s="25"/>
      <c r="FN1494" s="25"/>
      <c r="FO1494" s="25"/>
      <c r="FP1494" s="25"/>
      <c r="FQ1494" s="25"/>
      <c r="FR1494" s="25"/>
      <c r="FS1494" s="25"/>
      <c r="FT1494" s="25"/>
      <c r="FU1494" s="25"/>
      <c r="FV1494" s="25"/>
      <c r="FW1494" s="25"/>
      <c r="FX1494" s="25"/>
      <c r="FY1494" s="25"/>
      <c r="FZ1494" s="25"/>
      <c r="GA1494" s="25"/>
      <c r="GB1494" s="25"/>
      <c r="GC1494" s="25"/>
      <c r="GD1494" s="25"/>
      <c r="GE1494" s="25"/>
      <c r="GF1494" s="25"/>
      <c r="GG1494" s="25"/>
      <c r="GH1494" s="25"/>
      <c r="GI1494" s="25"/>
      <c r="GJ1494" s="25"/>
      <c r="GK1494" s="25"/>
      <c r="GL1494" s="25"/>
      <c r="GM1494" s="25"/>
      <c r="GN1494" s="25"/>
      <c r="GO1494" s="25"/>
      <c r="GP1494" s="25"/>
      <c r="GQ1494" s="25"/>
      <c r="GR1494" s="25"/>
      <c r="GS1494" s="25"/>
      <c r="GT1494" s="25"/>
      <c r="GU1494" s="25"/>
      <c r="GV1494" s="25"/>
      <c r="GW1494" s="25"/>
      <c r="GX1494" s="25"/>
      <c r="GY1494" s="25"/>
      <c r="GZ1494" s="25"/>
      <c r="HA1494" s="25"/>
      <c r="HB1494" s="25"/>
      <c r="HC1494" s="25"/>
      <c r="HD1494" s="25"/>
      <c r="HE1494" s="25"/>
      <c r="HF1494" s="25"/>
      <c r="HG1494" s="25"/>
    </row>
    <row r="1495" spans="1:215" s="4" customFormat="1" ht="18.600000000000001" customHeight="1" x14ac:dyDescent="0.25">
      <c r="A1495" s="50" t="s">
        <v>643</v>
      </c>
      <c r="B1495" s="50" t="s">
        <v>639</v>
      </c>
      <c r="C1495" s="62" t="s">
        <v>2</v>
      </c>
      <c r="D1495" s="50" t="s">
        <v>640</v>
      </c>
      <c r="E1495" s="4" t="s">
        <v>641</v>
      </c>
      <c r="F1495" s="2" t="s">
        <v>3943</v>
      </c>
      <c r="G1495" s="2" t="s">
        <v>4353</v>
      </c>
      <c r="H1495" s="56">
        <f t="shared" si="48"/>
        <v>1</v>
      </c>
      <c r="I1495" s="7" t="s">
        <v>364</v>
      </c>
      <c r="J1495" s="4" t="s">
        <v>29</v>
      </c>
      <c r="K1495" s="7">
        <f t="shared" si="49"/>
        <v>430</v>
      </c>
      <c r="L1495" s="4" t="s">
        <v>364</v>
      </c>
      <c r="M1495" s="4" t="s">
        <v>642</v>
      </c>
      <c r="N1495" s="18" t="s">
        <v>4354</v>
      </c>
      <c r="O1495" s="29"/>
      <c r="P1495" s="29"/>
      <c r="Q1495" s="29"/>
      <c r="R1495" s="29"/>
      <c r="S1495" s="29"/>
      <c r="T1495" s="29"/>
      <c r="U1495" s="29"/>
      <c r="V1495" s="29"/>
      <c r="W1495" s="29"/>
      <c r="X1495" s="29"/>
      <c r="Y1495" s="29"/>
      <c r="Z1495" s="29"/>
      <c r="AA1495" s="29"/>
      <c r="AB1495" s="29"/>
      <c r="AC1495" s="29"/>
      <c r="AD1495" s="29"/>
      <c r="AE1495" s="29"/>
      <c r="AF1495" s="29"/>
      <c r="AG1495" s="29"/>
      <c r="AH1495" s="29"/>
      <c r="AI1495" s="29"/>
      <c r="AJ1495" s="29"/>
      <c r="AK1495" s="29"/>
      <c r="AL1495" s="29"/>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c r="CA1495" s="29"/>
      <c r="CB1495" s="29"/>
      <c r="CC1495" s="29"/>
      <c r="CD1495" s="29"/>
      <c r="CE1495" s="29"/>
      <c r="CF1495" s="29"/>
      <c r="CG1495" s="29"/>
      <c r="CH1495" s="29"/>
      <c r="CI1495" s="29"/>
      <c r="CJ1495" s="29"/>
      <c r="CK1495" s="29"/>
      <c r="CL1495" s="29"/>
      <c r="CM1495" s="29"/>
      <c r="CN1495" s="29"/>
      <c r="CO1495" s="29"/>
      <c r="CP1495" s="29"/>
      <c r="CQ1495" s="29"/>
      <c r="CR1495" s="29"/>
      <c r="CS1495" s="29"/>
      <c r="CT1495" s="29"/>
      <c r="CU1495" s="29"/>
      <c r="CV1495" s="29"/>
      <c r="CW1495" s="29"/>
      <c r="CX1495" s="29"/>
      <c r="CY1495" s="29"/>
      <c r="CZ1495" s="29"/>
      <c r="DA1495" s="29"/>
      <c r="DB1495" s="29"/>
      <c r="DC1495" s="29"/>
      <c r="DD1495" s="29"/>
      <c r="DE1495" s="29"/>
      <c r="DF1495" s="29"/>
      <c r="DG1495" s="29"/>
      <c r="DH1495" s="29"/>
      <c r="DI1495" s="29"/>
      <c r="DJ1495" s="29"/>
      <c r="DK1495" s="29"/>
      <c r="DL1495" s="29"/>
      <c r="DM1495" s="29"/>
      <c r="DN1495" s="29"/>
      <c r="DO1495" s="29"/>
      <c r="DP1495" s="29"/>
      <c r="DQ1495" s="29"/>
      <c r="DR1495" s="29"/>
      <c r="DS1495" s="29"/>
      <c r="DT1495" s="29"/>
      <c r="DU1495" s="29"/>
      <c r="DV1495" s="29"/>
      <c r="DW1495" s="29"/>
      <c r="DX1495" s="29"/>
      <c r="DY1495" s="29"/>
      <c r="DZ1495" s="29"/>
      <c r="EA1495" s="29"/>
      <c r="EB1495" s="29"/>
      <c r="EC1495" s="29"/>
      <c r="ED1495" s="29"/>
      <c r="EE1495" s="29"/>
      <c r="EF1495" s="29"/>
      <c r="EG1495" s="29"/>
      <c r="EH1495" s="29"/>
      <c r="EI1495" s="29"/>
      <c r="EJ1495" s="29"/>
      <c r="EK1495" s="29"/>
      <c r="EL1495" s="29"/>
      <c r="EM1495" s="29"/>
      <c r="EN1495" s="29"/>
      <c r="EO1495" s="29"/>
      <c r="EP1495" s="29"/>
      <c r="EQ1495" s="29"/>
      <c r="ER1495" s="29"/>
      <c r="ES1495" s="29"/>
      <c r="ET1495" s="29"/>
      <c r="EU1495" s="29"/>
      <c r="EV1495" s="29"/>
      <c r="EW1495" s="29"/>
      <c r="EX1495" s="29"/>
      <c r="EY1495" s="29"/>
      <c r="EZ1495" s="29"/>
      <c r="FA1495" s="29"/>
      <c r="FB1495" s="29"/>
      <c r="FC1495" s="29"/>
      <c r="FD1495" s="29"/>
      <c r="FE1495" s="29"/>
      <c r="FF1495" s="29"/>
      <c r="FG1495" s="29"/>
      <c r="FH1495" s="29"/>
      <c r="FI1495" s="29"/>
      <c r="FJ1495" s="29"/>
      <c r="FK1495" s="29"/>
      <c r="FL1495" s="29"/>
      <c r="FM1495" s="29"/>
      <c r="FN1495" s="29"/>
      <c r="FO1495" s="29"/>
      <c r="FP1495" s="29"/>
      <c r="FQ1495" s="29"/>
      <c r="FR1495" s="29"/>
      <c r="FS1495" s="29"/>
      <c r="FT1495" s="29"/>
      <c r="FU1495" s="29"/>
      <c r="FV1495" s="29"/>
      <c r="FW1495" s="29"/>
      <c r="FX1495" s="29"/>
      <c r="FY1495" s="29"/>
      <c r="FZ1495" s="29"/>
      <c r="GA1495" s="29"/>
      <c r="GB1495" s="29"/>
      <c r="GC1495" s="29"/>
      <c r="GD1495" s="29"/>
      <c r="GE1495" s="29"/>
      <c r="GF1495" s="29"/>
      <c r="GG1495" s="29"/>
      <c r="GH1495" s="29"/>
      <c r="GI1495" s="29"/>
      <c r="GJ1495" s="29"/>
      <c r="GK1495" s="29"/>
      <c r="GL1495" s="29"/>
      <c r="GM1495" s="29"/>
      <c r="GN1495" s="29"/>
      <c r="GO1495" s="29"/>
      <c r="GP1495" s="29"/>
      <c r="GQ1495" s="29"/>
      <c r="GR1495" s="29"/>
      <c r="GS1495" s="29"/>
      <c r="GT1495" s="29"/>
      <c r="GU1495" s="29"/>
      <c r="GV1495" s="29"/>
      <c r="GW1495" s="29"/>
      <c r="GX1495" s="29"/>
      <c r="GY1495" s="29"/>
      <c r="GZ1495" s="29"/>
      <c r="HA1495" s="29"/>
      <c r="HB1495" s="29"/>
      <c r="HC1495" s="29"/>
      <c r="HD1495" s="29"/>
      <c r="HE1495" s="29"/>
      <c r="HF1495" s="29"/>
      <c r="HG1495" s="29"/>
    </row>
    <row r="1496" spans="1:215" s="1" customFormat="1" ht="18.600000000000001" customHeight="1" x14ac:dyDescent="0.25">
      <c r="A1496" s="51" t="s">
        <v>643</v>
      </c>
      <c r="B1496" s="51" t="s">
        <v>639</v>
      </c>
      <c r="C1496" s="54" t="s">
        <v>361</v>
      </c>
      <c r="D1496" s="51" t="s">
        <v>640</v>
      </c>
      <c r="E1496" s="1" t="s">
        <v>644</v>
      </c>
      <c r="F1496" s="1" t="s">
        <v>3944</v>
      </c>
      <c r="G1496" s="1" t="s">
        <v>4353</v>
      </c>
      <c r="H1496" s="57">
        <f t="shared" si="48"/>
        <v>1</v>
      </c>
      <c r="I1496" s="5" t="s">
        <v>173</v>
      </c>
      <c r="J1496" s="1" t="s">
        <v>29</v>
      </c>
      <c r="K1496" s="5">
        <f t="shared" si="49"/>
        <v>53</v>
      </c>
      <c r="L1496" s="1" t="s">
        <v>173</v>
      </c>
      <c r="M1496" s="1" t="s">
        <v>642</v>
      </c>
      <c r="N1496" s="19" t="s">
        <v>4354</v>
      </c>
      <c r="O1496" s="25"/>
      <c r="P1496" s="25"/>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5"/>
      <c r="AS1496" s="25"/>
      <c r="AT1496" s="25"/>
      <c r="AU1496" s="25"/>
      <c r="AV1496" s="25"/>
      <c r="AW1496" s="25"/>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c r="BX1496" s="25"/>
      <c r="BY1496" s="25"/>
      <c r="BZ1496" s="25"/>
      <c r="CA1496" s="25"/>
      <c r="CB1496" s="25"/>
      <c r="CC1496" s="25"/>
      <c r="CD1496" s="25"/>
      <c r="CE1496" s="25"/>
      <c r="CF1496" s="25"/>
      <c r="CG1496" s="25"/>
      <c r="CH1496" s="25"/>
      <c r="CI1496" s="25"/>
      <c r="CJ1496" s="25"/>
      <c r="CK1496" s="25"/>
      <c r="CL1496" s="25"/>
      <c r="CM1496" s="25"/>
      <c r="CN1496" s="25"/>
      <c r="CO1496" s="25"/>
      <c r="CP1496" s="25"/>
      <c r="CQ1496" s="25"/>
      <c r="CR1496" s="25"/>
      <c r="CS1496" s="25"/>
      <c r="CT1496" s="25"/>
      <c r="CU1496" s="25"/>
      <c r="CV1496" s="25"/>
      <c r="CW1496" s="25"/>
      <c r="CX1496" s="25"/>
      <c r="CY1496" s="25"/>
      <c r="CZ1496" s="25"/>
      <c r="DA1496" s="25"/>
      <c r="DB1496" s="25"/>
      <c r="DC1496" s="25"/>
      <c r="DD1496" s="25"/>
      <c r="DE1496" s="25"/>
      <c r="DF1496" s="25"/>
      <c r="DG1496" s="25"/>
      <c r="DH1496" s="25"/>
      <c r="DI1496" s="25"/>
      <c r="DJ1496" s="25"/>
      <c r="DK1496" s="25"/>
      <c r="DL1496" s="25"/>
      <c r="DM1496" s="25"/>
      <c r="DN1496" s="25"/>
      <c r="DO1496" s="25"/>
      <c r="DP1496" s="25"/>
      <c r="DQ1496" s="25"/>
      <c r="DR1496" s="25"/>
      <c r="DS1496" s="25"/>
      <c r="DT1496" s="25"/>
      <c r="DU1496" s="25"/>
      <c r="DV1496" s="25"/>
      <c r="DW1496" s="25"/>
      <c r="DX1496" s="25"/>
      <c r="DY1496" s="25"/>
      <c r="DZ1496" s="25"/>
      <c r="EA1496" s="25"/>
      <c r="EB1496" s="25"/>
      <c r="EC1496" s="25"/>
      <c r="ED1496" s="25"/>
      <c r="EE1496" s="25"/>
      <c r="EF1496" s="25"/>
      <c r="EG1496" s="25"/>
      <c r="EH1496" s="25"/>
      <c r="EI1496" s="25"/>
      <c r="EJ1496" s="25"/>
      <c r="EK1496" s="25"/>
      <c r="EL1496" s="25"/>
      <c r="EM1496" s="25"/>
      <c r="EN1496" s="25"/>
      <c r="EO1496" s="25"/>
      <c r="EP1496" s="25"/>
      <c r="EQ1496" s="25"/>
      <c r="ER1496" s="25"/>
      <c r="ES1496" s="25"/>
      <c r="ET1496" s="25"/>
      <c r="EU1496" s="25"/>
      <c r="EV1496" s="25"/>
      <c r="EW1496" s="25"/>
      <c r="EX1496" s="25"/>
      <c r="EY1496" s="25"/>
      <c r="EZ1496" s="25"/>
      <c r="FA1496" s="25"/>
      <c r="FB1496" s="25"/>
      <c r="FC1496" s="25"/>
      <c r="FD1496" s="25"/>
      <c r="FE1496" s="25"/>
      <c r="FF1496" s="25"/>
      <c r="FG1496" s="25"/>
      <c r="FH1496" s="25"/>
      <c r="FI1496" s="25"/>
      <c r="FJ1496" s="25"/>
      <c r="FK1496" s="25"/>
      <c r="FL1496" s="25"/>
      <c r="FM1496" s="25"/>
      <c r="FN1496" s="25"/>
      <c r="FO1496" s="25"/>
      <c r="FP1496" s="25"/>
      <c r="FQ1496" s="25"/>
      <c r="FR1496" s="25"/>
      <c r="FS1496" s="25"/>
      <c r="FT1496" s="25"/>
      <c r="FU1496" s="25"/>
      <c r="FV1496" s="25"/>
      <c r="FW1496" s="25"/>
      <c r="FX1496" s="25"/>
      <c r="FY1496" s="25"/>
      <c r="FZ1496" s="25"/>
      <c r="GA1496" s="25"/>
      <c r="GB1496" s="25"/>
      <c r="GC1496" s="25"/>
      <c r="GD1496" s="25"/>
      <c r="GE1496" s="25"/>
      <c r="GF1496" s="25"/>
      <c r="GG1496" s="25"/>
      <c r="GH1496" s="25"/>
      <c r="GI1496" s="25"/>
      <c r="GJ1496" s="25"/>
      <c r="GK1496" s="25"/>
      <c r="GL1496" s="25"/>
      <c r="GM1496" s="25"/>
      <c r="GN1496" s="25"/>
      <c r="GO1496" s="25"/>
      <c r="GP1496" s="25"/>
      <c r="GQ1496" s="25"/>
      <c r="GR1496" s="25"/>
      <c r="GS1496" s="25"/>
      <c r="GT1496" s="25"/>
      <c r="GU1496" s="25"/>
      <c r="GV1496" s="25"/>
      <c r="GW1496" s="25"/>
      <c r="GX1496" s="25"/>
      <c r="GY1496" s="25"/>
      <c r="GZ1496" s="25"/>
      <c r="HA1496" s="25"/>
      <c r="HB1496" s="25"/>
      <c r="HC1496" s="25"/>
      <c r="HD1496" s="25"/>
      <c r="HE1496" s="25"/>
      <c r="HF1496" s="25"/>
      <c r="HG1496" s="25"/>
    </row>
    <row r="1497" spans="1:215" s="1" customFormat="1" ht="18.600000000000001" customHeight="1" x14ac:dyDescent="0.25">
      <c r="A1497" s="51" t="s">
        <v>643</v>
      </c>
      <c r="B1497" s="51" t="s">
        <v>639</v>
      </c>
      <c r="C1497" s="54" t="s">
        <v>646</v>
      </c>
      <c r="D1497" s="51" t="s">
        <v>640</v>
      </c>
      <c r="E1497" s="1" t="s">
        <v>647</v>
      </c>
      <c r="F1497" s="1" t="s">
        <v>3945</v>
      </c>
      <c r="G1497" s="1" t="s">
        <v>4353</v>
      </c>
      <c r="H1497" s="57">
        <f t="shared" si="48"/>
        <v>1</v>
      </c>
      <c r="I1497" s="5" t="s">
        <v>648</v>
      </c>
      <c r="J1497" s="1" t="s">
        <v>29</v>
      </c>
      <c r="K1497" s="5">
        <f t="shared" si="49"/>
        <v>211</v>
      </c>
      <c r="L1497" s="1" t="s">
        <v>648</v>
      </c>
      <c r="M1497" s="1" t="s">
        <v>642</v>
      </c>
      <c r="N1497" s="19" t="s">
        <v>4354</v>
      </c>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5"/>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c r="BX1497" s="25"/>
      <c r="BY1497" s="25"/>
      <c r="BZ1497" s="25"/>
      <c r="CA1497" s="25"/>
      <c r="CB1497" s="25"/>
      <c r="CC1497" s="25"/>
      <c r="CD1497" s="25"/>
      <c r="CE1497" s="25"/>
      <c r="CF1497" s="25"/>
      <c r="CG1497" s="25"/>
      <c r="CH1497" s="25"/>
      <c r="CI1497" s="25"/>
      <c r="CJ1497" s="25"/>
      <c r="CK1497" s="25"/>
      <c r="CL1497" s="25"/>
      <c r="CM1497" s="25"/>
      <c r="CN1497" s="25"/>
      <c r="CO1497" s="25"/>
      <c r="CP1497" s="25"/>
      <c r="CQ1497" s="25"/>
      <c r="CR1497" s="25"/>
      <c r="CS1497" s="25"/>
      <c r="CT1497" s="25"/>
      <c r="CU1497" s="25"/>
      <c r="CV1497" s="25"/>
      <c r="CW1497" s="25"/>
      <c r="CX1497" s="25"/>
      <c r="CY1497" s="25"/>
      <c r="CZ1497" s="25"/>
      <c r="DA1497" s="25"/>
      <c r="DB1497" s="25"/>
      <c r="DC1497" s="25"/>
      <c r="DD1497" s="25"/>
      <c r="DE1497" s="25"/>
      <c r="DF1497" s="25"/>
      <c r="DG1497" s="25"/>
      <c r="DH1497" s="25"/>
      <c r="DI1497" s="25"/>
      <c r="DJ1497" s="25"/>
      <c r="DK1497" s="25"/>
      <c r="DL1497" s="25"/>
      <c r="DM1497" s="25"/>
      <c r="DN1497" s="25"/>
      <c r="DO1497" s="25"/>
      <c r="DP1497" s="25"/>
      <c r="DQ1497" s="25"/>
      <c r="DR1497" s="25"/>
      <c r="DS1497" s="25"/>
      <c r="DT1497" s="25"/>
      <c r="DU1497" s="25"/>
      <c r="DV1497" s="25"/>
      <c r="DW1497" s="25"/>
      <c r="DX1497" s="25"/>
      <c r="DY1497" s="25"/>
      <c r="DZ1497" s="25"/>
      <c r="EA1497" s="25"/>
      <c r="EB1497" s="25"/>
      <c r="EC1497" s="25"/>
      <c r="ED1497" s="25"/>
      <c r="EE1497" s="25"/>
      <c r="EF1497" s="25"/>
      <c r="EG1497" s="25"/>
      <c r="EH1497" s="25"/>
      <c r="EI1497" s="25"/>
      <c r="EJ1497" s="25"/>
      <c r="EK1497" s="25"/>
      <c r="EL1497" s="25"/>
      <c r="EM1497" s="25"/>
      <c r="EN1497" s="25"/>
      <c r="EO1497" s="25"/>
      <c r="EP1497" s="25"/>
      <c r="EQ1497" s="25"/>
      <c r="ER1497" s="25"/>
      <c r="ES1497" s="25"/>
      <c r="ET1497" s="25"/>
      <c r="EU1497" s="25"/>
      <c r="EV1497" s="25"/>
      <c r="EW1497" s="25"/>
      <c r="EX1497" s="25"/>
      <c r="EY1497" s="25"/>
      <c r="EZ1497" s="25"/>
      <c r="FA1497" s="25"/>
      <c r="FB1497" s="25"/>
      <c r="FC1497" s="25"/>
      <c r="FD1497" s="25"/>
      <c r="FE1497" s="25"/>
      <c r="FF1497" s="25"/>
      <c r="FG1497" s="25"/>
      <c r="FH1497" s="25"/>
      <c r="FI1497" s="25"/>
      <c r="FJ1497" s="25"/>
      <c r="FK1497" s="25"/>
      <c r="FL1497" s="25"/>
      <c r="FM1497" s="25"/>
      <c r="FN1497" s="25"/>
      <c r="FO1497" s="25"/>
      <c r="FP1497" s="25"/>
      <c r="FQ1497" s="25"/>
      <c r="FR1497" s="25"/>
      <c r="FS1497" s="25"/>
      <c r="FT1497" s="25"/>
      <c r="FU1497" s="25"/>
      <c r="FV1497" s="25"/>
      <c r="FW1497" s="25"/>
      <c r="FX1497" s="25"/>
      <c r="FY1497" s="25"/>
      <c r="FZ1497" s="25"/>
      <c r="GA1497" s="25"/>
      <c r="GB1497" s="25"/>
      <c r="GC1497" s="25"/>
      <c r="GD1497" s="25"/>
      <c r="GE1497" s="25"/>
      <c r="GF1497" s="25"/>
      <c r="GG1497" s="25"/>
      <c r="GH1497" s="25"/>
      <c r="GI1497" s="25"/>
      <c r="GJ1497" s="25"/>
      <c r="GK1497" s="25"/>
      <c r="GL1497" s="25"/>
      <c r="GM1497" s="25"/>
      <c r="GN1497" s="25"/>
      <c r="GO1497" s="25"/>
      <c r="GP1497" s="25"/>
      <c r="GQ1497" s="25"/>
      <c r="GR1497" s="25"/>
      <c r="GS1497" s="25"/>
      <c r="GT1497" s="25"/>
      <c r="GU1497" s="25"/>
      <c r="GV1497" s="25"/>
      <c r="GW1497" s="25"/>
      <c r="GX1497" s="25"/>
      <c r="GY1497" s="25"/>
      <c r="GZ1497" s="25"/>
      <c r="HA1497" s="25"/>
      <c r="HB1497" s="25"/>
      <c r="HC1497" s="25"/>
      <c r="HD1497" s="25"/>
      <c r="HE1497" s="25"/>
      <c r="HF1497" s="25"/>
      <c r="HG1497" s="25"/>
    </row>
    <row r="1498" spans="1:215" s="4" customFormat="1" ht="18.600000000000001" customHeight="1" x14ac:dyDescent="0.25">
      <c r="A1498" s="50" t="s">
        <v>643</v>
      </c>
      <c r="B1498" s="50" t="s">
        <v>639</v>
      </c>
      <c r="C1498" s="62" t="s">
        <v>65</v>
      </c>
      <c r="D1498" s="50" t="s">
        <v>640</v>
      </c>
      <c r="E1498" s="4" t="s">
        <v>649</v>
      </c>
      <c r="F1498" s="2" t="s">
        <v>3946</v>
      </c>
      <c r="G1498" s="2" t="s">
        <v>4353</v>
      </c>
      <c r="H1498" s="56">
        <f t="shared" si="48"/>
        <v>1</v>
      </c>
      <c r="I1498" s="7" t="s">
        <v>650</v>
      </c>
      <c r="J1498" s="4" t="s">
        <v>29</v>
      </c>
      <c r="K1498" s="7">
        <f t="shared" si="49"/>
        <v>337</v>
      </c>
      <c r="L1498" s="4" t="s">
        <v>650</v>
      </c>
      <c r="M1498" s="4" t="s">
        <v>642</v>
      </c>
      <c r="N1498" s="18" t="s">
        <v>4354</v>
      </c>
      <c r="O1498" s="29"/>
      <c r="P1498" s="29"/>
      <c r="Q1498" s="29"/>
      <c r="R1498" s="29"/>
      <c r="S1498" s="29"/>
      <c r="T1498" s="29"/>
      <c r="U1498" s="29"/>
      <c r="V1498" s="29"/>
      <c r="W1498" s="29"/>
      <c r="X1498" s="29"/>
      <c r="Y1498" s="29"/>
      <c r="Z1498" s="29"/>
      <c r="AA1498" s="29"/>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29"/>
      <c r="CA1498" s="29"/>
      <c r="CB1498" s="29"/>
      <c r="CC1498" s="29"/>
      <c r="CD1498" s="29"/>
      <c r="CE1498" s="29"/>
      <c r="CF1498" s="29"/>
      <c r="CG1498" s="29"/>
      <c r="CH1498" s="29"/>
      <c r="CI1498" s="29"/>
      <c r="CJ1498" s="29"/>
      <c r="CK1498" s="29"/>
      <c r="CL1498" s="29"/>
      <c r="CM1498" s="29"/>
      <c r="CN1498" s="29"/>
      <c r="CO1498" s="29"/>
      <c r="CP1498" s="29"/>
      <c r="CQ1498" s="29"/>
      <c r="CR1498" s="29"/>
      <c r="CS1498" s="29"/>
      <c r="CT1498" s="29"/>
      <c r="CU1498" s="29"/>
      <c r="CV1498" s="29"/>
      <c r="CW1498" s="29"/>
      <c r="CX1498" s="29"/>
      <c r="CY1498" s="29"/>
      <c r="CZ1498" s="29"/>
      <c r="DA1498" s="29"/>
      <c r="DB1498" s="29"/>
      <c r="DC1498" s="29"/>
      <c r="DD1498" s="29"/>
      <c r="DE1498" s="29"/>
      <c r="DF1498" s="29"/>
      <c r="DG1498" s="29"/>
      <c r="DH1498" s="29"/>
      <c r="DI1498" s="29"/>
      <c r="DJ1498" s="29"/>
      <c r="DK1498" s="29"/>
      <c r="DL1498" s="29"/>
      <c r="DM1498" s="29"/>
      <c r="DN1498" s="29"/>
      <c r="DO1498" s="29"/>
      <c r="DP1498" s="29"/>
      <c r="DQ1498" s="29"/>
      <c r="DR1498" s="29"/>
      <c r="DS1498" s="29"/>
      <c r="DT1498" s="29"/>
      <c r="DU1498" s="29"/>
      <c r="DV1498" s="29"/>
      <c r="DW1498" s="29"/>
      <c r="DX1498" s="29"/>
      <c r="DY1498" s="29"/>
      <c r="DZ1498" s="29"/>
      <c r="EA1498" s="29"/>
      <c r="EB1498" s="29"/>
      <c r="EC1498" s="29"/>
      <c r="ED1498" s="29"/>
      <c r="EE1498" s="29"/>
      <c r="EF1498" s="29"/>
      <c r="EG1498" s="29"/>
      <c r="EH1498" s="29"/>
      <c r="EI1498" s="29"/>
      <c r="EJ1498" s="29"/>
      <c r="EK1498" s="29"/>
      <c r="EL1498" s="29"/>
      <c r="EM1498" s="29"/>
      <c r="EN1498" s="29"/>
      <c r="EO1498" s="29"/>
      <c r="EP1498" s="29"/>
      <c r="EQ1498" s="29"/>
      <c r="ER1498" s="29"/>
      <c r="ES1498" s="29"/>
      <c r="ET1498" s="29"/>
      <c r="EU1498" s="29"/>
      <c r="EV1498" s="29"/>
      <c r="EW1498" s="29"/>
      <c r="EX1498" s="29"/>
      <c r="EY1498" s="29"/>
      <c r="EZ1498" s="29"/>
      <c r="FA1498" s="29"/>
      <c r="FB1498" s="29"/>
      <c r="FC1498" s="29"/>
      <c r="FD1498" s="29"/>
      <c r="FE1498" s="29"/>
      <c r="FF1498" s="29"/>
      <c r="FG1498" s="29"/>
      <c r="FH1498" s="29"/>
      <c r="FI1498" s="29"/>
      <c r="FJ1498" s="29"/>
      <c r="FK1498" s="29"/>
      <c r="FL1498" s="29"/>
      <c r="FM1498" s="29"/>
      <c r="FN1498" s="29"/>
      <c r="FO1498" s="29"/>
      <c r="FP1498" s="29"/>
      <c r="FQ1498" s="29"/>
      <c r="FR1498" s="29"/>
      <c r="FS1498" s="29"/>
      <c r="FT1498" s="29"/>
      <c r="FU1498" s="29"/>
      <c r="FV1498" s="29"/>
      <c r="FW1498" s="29"/>
      <c r="FX1498" s="29"/>
      <c r="FY1498" s="29"/>
      <c r="FZ1498" s="29"/>
      <c r="GA1498" s="29"/>
      <c r="GB1498" s="29"/>
      <c r="GC1498" s="29"/>
      <c r="GD1498" s="29"/>
      <c r="GE1498" s="29"/>
      <c r="GF1498" s="29"/>
      <c r="GG1498" s="29"/>
      <c r="GH1498" s="29"/>
      <c r="GI1498" s="29"/>
      <c r="GJ1498" s="29"/>
      <c r="GK1498" s="29"/>
      <c r="GL1498" s="29"/>
      <c r="GM1498" s="29"/>
      <c r="GN1498" s="29"/>
      <c r="GO1498" s="29"/>
      <c r="GP1498" s="29"/>
      <c r="GQ1498" s="29"/>
      <c r="GR1498" s="29"/>
      <c r="GS1498" s="29"/>
      <c r="GT1498" s="29"/>
      <c r="GU1498" s="29"/>
      <c r="GV1498" s="29"/>
      <c r="GW1498" s="29"/>
      <c r="GX1498" s="29"/>
      <c r="GY1498" s="29"/>
      <c r="GZ1498" s="29"/>
      <c r="HA1498" s="29"/>
      <c r="HB1498" s="29"/>
      <c r="HC1498" s="29"/>
      <c r="HD1498" s="29"/>
      <c r="HE1498" s="29"/>
      <c r="HF1498" s="29"/>
      <c r="HG1498" s="29"/>
    </row>
    <row r="1499" spans="1:215" s="4" customFormat="1" ht="18.600000000000001" customHeight="1" x14ac:dyDescent="0.25">
      <c r="A1499" s="50" t="s">
        <v>643</v>
      </c>
      <c r="B1499" s="50" t="s">
        <v>639</v>
      </c>
      <c r="C1499" s="62" t="s">
        <v>96</v>
      </c>
      <c r="D1499" s="50" t="s">
        <v>640</v>
      </c>
      <c r="E1499" s="4" t="s">
        <v>652</v>
      </c>
      <c r="F1499" s="2" t="s">
        <v>3947</v>
      </c>
      <c r="G1499" s="2" t="s">
        <v>4353</v>
      </c>
      <c r="H1499" s="56">
        <f t="shared" si="48"/>
        <v>1</v>
      </c>
      <c r="I1499" s="7" t="s">
        <v>78</v>
      </c>
      <c r="J1499" s="4" t="s">
        <v>29</v>
      </c>
      <c r="K1499" s="7">
        <f t="shared" si="49"/>
        <v>464</v>
      </c>
      <c r="L1499" s="4" t="s">
        <v>78</v>
      </c>
      <c r="M1499" s="4" t="s">
        <v>642</v>
      </c>
      <c r="N1499" s="18" t="s">
        <v>4354</v>
      </c>
      <c r="O1499" s="29"/>
      <c r="P1499" s="29"/>
      <c r="Q1499" s="29"/>
      <c r="R1499" s="29"/>
      <c r="S1499" s="29"/>
      <c r="T1499" s="29"/>
      <c r="U1499" s="29"/>
      <c r="V1499" s="29"/>
      <c r="W1499" s="29"/>
      <c r="X1499" s="29"/>
      <c r="Y1499" s="29"/>
      <c r="Z1499" s="29"/>
      <c r="AA1499" s="29"/>
      <c r="AB1499" s="29"/>
      <c r="AC1499" s="29"/>
      <c r="AD1499" s="29"/>
      <c r="AE1499" s="29"/>
      <c r="AF1499" s="29"/>
      <c r="AG1499" s="29"/>
      <c r="AH1499" s="29"/>
      <c r="AI1499" s="29"/>
      <c r="AJ1499" s="29"/>
      <c r="AK1499" s="29"/>
      <c r="AL1499" s="29"/>
      <c r="AM1499" s="29"/>
      <c r="AN1499" s="29"/>
      <c r="AO1499" s="29"/>
      <c r="AP1499" s="29"/>
      <c r="AQ1499" s="29"/>
      <c r="AR1499" s="29"/>
      <c r="AS1499" s="29"/>
      <c r="AT1499" s="29"/>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29"/>
      <c r="CA1499" s="29"/>
      <c r="CB1499" s="29"/>
      <c r="CC1499" s="29"/>
      <c r="CD1499" s="29"/>
      <c r="CE1499" s="29"/>
      <c r="CF1499" s="29"/>
      <c r="CG1499" s="29"/>
      <c r="CH1499" s="29"/>
      <c r="CI1499" s="29"/>
      <c r="CJ1499" s="29"/>
      <c r="CK1499" s="29"/>
      <c r="CL1499" s="29"/>
      <c r="CM1499" s="29"/>
      <c r="CN1499" s="29"/>
      <c r="CO1499" s="29"/>
      <c r="CP1499" s="29"/>
      <c r="CQ1499" s="29"/>
      <c r="CR1499" s="29"/>
      <c r="CS1499" s="29"/>
      <c r="CT1499" s="29"/>
      <c r="CU1499" s="29"/>
      <c r="CV1499" s="29"/>
      <c r="CW1499" s="29"/>
      <c r="CX1499" s="29"/>
      <c r="CY1499" s="29"/>
      <c r="CZ1499" s="29"/>
      <c r="DA1499" s="29"/>
      <c r="DB1499" s="29"/>
      <c r="DC1499" s="29"/>
      <c r="DD1499" s="29"/>
      <c r="DE1499" s="29"/>
      <c r="DF1499" s="29"/>
      <c r="DG1499" s="29"/>
      <c r="DH1499" s="29"/>
      <c r="DI1499" s="29"/>
      <c r="DJ1499" s="29"/>
      <c r="DK1499" s="29"/>
      <c r="DL1499" s="29"/>
      <c r="DM1499" s="29"/>
      <c r="DN1499" s="29"/>
      <c r="DO1499" s="29"/>
      <c r="DP1499" s="29"/>
      <c r="DQ1499" s="29"/>
      <c r="DR1499" s="29"/>
      <c r="DS1499" s="29"/>
      <c r="DT1499" s="29"/>
      <c r="DU1499" s="29"/>
      <c r="DV1499" s="29"/>
      <c r="DW1499" s="29"/>
      <c r="DX1499" s="29"/>
      <c r="DY1499" s="29"/>
      <c r="DZ1499" s="29"/>
      <c r="EA1499" s="29"/>
      <c r="EB1499" s="29"/>
      <c r="EC1499" s="29"/>
      <c r="ED1499" s="29"/>
      <c r="EE1499" s="29"/>
      <c r="EF1499" s="29"/>
      <c r="EG1499" s="29"/>
      <c r="EH1499" s="29"/>
      <c r="EI1499" s="29"/>
      <c r="EJ1499" s="29"/>
      <c r="EK1499" s="29"/>
      <c r="EL1499" s="29"/>
      <c r="EM1499" s="29"/>
      <c r="EN1499" s="29"/>
      <c r="EO1499" s="29"/>
      <c r="EP1499" s="29"/>
      <c r="EQ1499" s="29"/>
      <c r="ER1499" s="29"/>
      <c r="ES1499" s="29"/>
      <c r="ET1499" s="29"/>
      <c r="EU1499" s="29"/>
      <c r="EV1499" s="29"/>
      <c r="EW1499" s="29"/>
      <c r="EX1499" s="29"/>
      <c r="EY1499" s="29"/>
      <c r="EZ1499" s="29"/>
      <c r="FA1499" s="29"/>
      <c r="FB1499" s="29"/>
      <c r="FC1499" s="29"/>
      <c r="FD1499" s="29"/>
      <c r="FE1499" s="29"/>
      <c r="FF1499" s="29"/>
      <c r="FG1499" s="29"/>
      <c r="FH1499" s="29"/>
      <c r="FI1499" s="29"/>
      <c r="FJ1499" s="29"/>
      <c r="FK1499" s="29"/>
      <c r="FL1499" s="29"/>
      <c r="FM1499" s="29"/>
      <c r="FN1499" s="29"/>
      <c r="FO1499" s="29"/>
      <c r="FP1499" s="29"/>
      <c r="FQ1499" s="29"/>
      <c r="FR1499" s="29"/>
      <c r="FS1499" s="29"/>
      <c r="FT1499" s="29"/>
      <c r="FU1499" s="29"/>
      <c r="FV1499" s="29"/>
      <c r="FW1499" s="29"/>
      <c r="FX1499" s="29"/>
      <c r="FY1499" s="29"/>
      <c r="FZ1499" s="29"/>
      <c r="GA1499" s="29"/>
      <c r="GB1499" s="29"/>
      <c r="GC1499" s="29"/>
      <c r="GD1499" s="29"/>
      <c r="GE1499" s="29"/>
      <c r="GF1499" s="29"/>
      <c r="GG1499" s="29"/>
      <c r="GH1499" s="29"/>
      <c r="GI1499" s="29"/>
      <c r="GJ1499" s="29"/>
      <c r="GK1499" s="29"/>
      <c r="GL1499" s="29"/>
      <c r="GM1499" s="29"/>
      <c r="GN1499" s="29"/>
      <c r="GO1499" s="29"/>
      <c r="GP1499" s="29"/>
      <c r="GQ1499" s="29"/>
      <c r="GR1499" s="29"/>
      <c r="GS1499" s="29"/>
      <c r="GT1499" s="29"/>
      <c r="GU1499" s="29"/>
      <c r="GV1499" s="29"/>
      <c r="GW1499" s="29"/>
      <c r="GX1499" s="29"/>
      <c r="GY1499" s="29"/>
      <c r="GZ1499" s="29"/>
      <c r="HA1499" s="29"/>
      <c r="HB1499" s="29"/>
      <c r="HC1499" s="29"/>
      <c r="HD1499" s="29"/>
      <c r="HE1499" s="29"/>
      <c r="HF1499" s="29"/>
      <c r="HG1499" s="29"/>
    </row>
    <row r="1500" spans="1:215" s="4" customFormat="1" ht="18.600000000000001" customHeight="1" x14ac:dyDescent="0.25">
      <c r="A1500" s="50" t="s">
        <v>643</v>
      </c>
      <c r="B1500" s="50" t="s">
        <v>639</v>
      </c>
      <c r="C1500" s="62" t="s">
        <v>653</v>
      </c>
      <c r="D1500" s="50" t="s">
        <v>640</v>
      </c>
      <c r="E1500" s="4" t="s">
        <v>654</v>
      </c>
      <c r="F1500" s="2" t="s">
        <v>3948</v>
      </c>
      <c r="G1500" s="2" t="s">
        <v>4353</v>
      </c>
      <c r="H1500" s="56">
        <f t="shared" si="48"/>
        <v>1</v>
      </c>
      <c r="I1500" s="7" t="s">
        <v>655</v>
      </c>
      <c r="J1500" s="4" t="s">
        <v>29</v>
      </c>
      <c r="K1500" s="7">
        <f t="shared" si="49"/>
        <v>489</v>
      </c>
      <c r="L1500" s="4" t="s">
        <v>655</v>
      </c>
      <c r="M1500" s="4" t="s">
        <v>642</v>
      </c>
      <c r="N1500" s="18" t="s">
        <v>4354</v>
      </c>
      <c r="O1500" s="29"/>
      <c r="P1500" s="29"/>
      <c r="Q1500" s="29"/>
      <c r="R1500" s="29"/>
      <c r="S1500" s="29"/>
      <c r="T1500" s="29"/>
      <c r="U1500" s="29"/>
      <c r="V1500" s="29"/>
      <c r="W1500" s="29"/>
      <c r="X1500" s="29"/>
      <c r="Y1500" s="29"/>
      <c r="Z1500" s="29"/>
      <c r="AA1500" s="29"/>
      <c r="AB1500" s="29"/>
      <c r="AC1500" s="29"/>
      <c r="AD1500" s="29"/>
      <c r="AE1500" s="29"/>
      <c r="AF1500" s="29"/>
      <c r="AG1500" s="29"/>
      <c r="AH1500" s="29"/>
      <c r="AI1500" s="29"/>
      <c r="AJ1500" s="29"/>
      <c r="AK1500" s="29"/>
      <c r="AL1500" s="29"/>
      <c r="AM1500" s="29"/>
      <c r="AN1500" s="29"/>
      <c r="AO1500" s="29"/>
      <c r="AP1500" s="29"/>
      <c r="AQ1500" s="29"/>
      <c r="AR1500" s="29"/>
      <c r="AS1500" s="29"/>
      <c r="AT1500" s="29"/>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29"/>
      <c r="CA1500" s="29"/>
      <c r="CB1500" s="29"/>
      <c r="CC1500" s="29"/>
      <c r="CD1500" s="29"/>
      <c r="CE1500" s="29"/>
      <c r="CF1500" s="29"/>
      <c r="CG1500" s="29"/>
      <c r="CH1500" s="29"/>
      <c r="CI1500" s="29"/>
      <c r="CJ1500" s="29"/>
      <c r="CK1500" s="29"/>
      <c r="CL1500" s="29"/>
      <c r="CM1500" s="29"/>
      <c r="CN1500" s="29"/>
      <c r="CO1500" s="29"/>
      <c r="CP1500" s="29"/>
      <c r="CQ1500" s="29"/>
      <c r="CR1500" s="29"/>
      <c r="CS1500" s="29"/>
      <c r="CT1500" s="29"/>
      <c r="CU1500" s="29"/>
      <c r="CV1500" s="29"/>
      <c r="CW1500" s="29"/>
      <c r="CX1500" s="29"/>
      <c r="CY1500" s="29"/>
      <c r="CZ1500" s="29"/>
      <c r="DA1500" s="29"/>
      <c r="DB1500" s="29"/>
      <c r="DC1500" s="29"/>
      <c r="DD1500" s="29"/>
      <c r="DE1500" s="29"/>
      <c r="DF1500" s="29"/>
      <c r="DG1500" s="29"/>
      <c r="DH1500" s="29"/>
      <c r="DI1500" s="29"/>
      <c r="DJ1500" s="29"/>
      <c r="DK1500" s="29"/>
      <c r="DL1500" s="29"/>
      <c r="DM1500" s="29"/>
      <c r="DN1500" s="29"/>
      <c r="DO1500" s="29"/>
      <c r="DP1500" s="29"/>
      <c r="DQ1500" s="29"/>
      <c r="DR1500" s="29"/>
      <c r="DS1500" s="29"/>
      <c r="DT1500" s="29"/>
      <c r="DU1500" s="29"/>
      <c r="DV1500" s="29"/>
      <c r="DW1500" s="29"/>
      <c r="DX1500" s="29"/>
      <c r="DY1500" s="29"/>
      <c r="DZ1500" s="29"/>
      <c r="EA1500" s="29"/>
      <c r="EB1500" s="29"/>
      <c r="EC1500" s="29"/>
      <c r="ED1500" s="29"/>
      <c r="EE1500" s="29"/>
      <c r="EF1500" s="29"/>
      <c r="EG1500" s="29"/>
      <c r="EH1500" s="29"/>
      <c r="EI1500" s="29"/>
      <c r="EJ1500" s="29"/>
      <c r="EK1500" s="29"/>
      <c r="EL1500" s="29"/>
      <c r="EM1500" s="29"/>
      <c r="EN1500" s="29"/>
      <c r="EO1500" s="29"/>
      <c r="EP1500" s="29"/>
      <c r="EQ1500" s="29"/>
      <c r="ER1500" s="29"/>
      <c r="ES1500" s="29"/>
      <c r="ET1500" s="29"/>
      <c r="EU1500" s="29"/>
      <c r="EV1500" s="29"/>
      <c r="EW1500" s="29"/>
      <c r="EX1500" s="29"/>
      <c r="EY1500" s="29"/>
      <c r="EZ1500" s="29"/>
      <c r="FA1500" s="29"/>
      <c r="FB1500" s="29"/>
      <c r="FC1500" s="29"/>
      <c r="FD1500" s="29"/>
      <c r="FE1500" s="29"/>
      <c r="FF1500" s="29"/>
      <c r="FG1500" s="29"/>
      <c r="FH1500" s="29"/>
      <c r="FI1500" s="29"/>
      <c r="FJ1500" s="29"/>
      <c r="FK1500" s="29"/>
      <c r="FL1500" s="29"/>
      <c r="FM1500" s="29"/>
      <c r="FN1500" s="29"/>
      <c r="FO1500" s="29"/>
      <c r="FP1500" s="29"/>
      <c r="FQ1500" s="29"/>
      <c r="FR1500" s="29"/>
      <c r="FS1500" s="29"/>
      <c r="FT1500" s="29"/>
      <c r="FU1500" s="29"/>
      <c r="FV1500" s="29"/>
      <c r="FW1500" s="29"/>
      <c r="FX1500" s="29"/>
      <c r="FY1500" s="29"/>
      <c r="FZ1500" s="29"/>
      <c r="GA1500" s="29"/>
      <c r="GB1500" s="29"/>
      <c r="GC1500" s="29"/>
      <c r="GD1500" s="29"/>
      <c r="GE1500" s="29"/>
      <c r="GF1500" s="29"/>
      <c r="GG1500" s="29"/>
      <c r="GH1500" s="29"/>
      <c r="GI1500" s="29"/>
      <c r="GJ1500" s="29"/>
      <c r="GK1500" s="29"/>
      <c r="GL1500" s="29"/>
      <c r="GM1500" s="29"/>
      <c r="GN1500" s="29"/>
      <c r="GO1500" s="29"/>
      <c r="GP1500" s="29"/>
      <c r="GQ1500" s="29"/>
      <c r="GR1500" s="29"/>
      <c r="GS1500" s="29"/>
      <c r="GT1500" s="29"/>
      <c r="GU1500" s="29"/>
      <c r="GV1500" s="29"/>
      <c r="GW1500" s="29"/>
      <c r="GX1500" s="29"/>
      <c r="GY1500" s="29"/>
      <c r="GZ1500" s="29"/>
      <c r="HA1500" s="29"/>
      <c r="HB1500" s="29"/>
      <c r="HC1500" s="29"/>
      <c r="HD1500" s="29"/>
      <c r="HE1500" s="29"/>
      <c r="HF1500" s="29"/>
      <c r="HG1500" s="29"/>
    </row>
    <row r="1501" spans="1:215" s="4" customFormat="1" ht="18.600000000000001" customHeight="1" x14ac:dyDescent="0.25">
      <c r="A1501" s="50" t="s">
        <v>643</v>
      </c>
      <c r="B1501" s="50" t="s">
        <v>639</v>
      </c>
      <c r="C1501" s="62" t="s">
        <v>263</v>
      </c>
      <c r="D1501" s="50" t="s">
        <v>640</v>
      </c>
      <c r="E1501" s="4" t="s">
        <v>657</v>
      </c>
      <c r="F1501" s="2" t="s">
        <v>3949</v>
      </c>
      <c r="G1501" s="2" t="s">
        <v>4353</v>
      </c>
      <c r="H1501" s="56">
        <f t="shared" si="48"/>
        <v>1</v>
      </c>
      <c r="I1501" s="7" t="s">
        <v>44</v>
      </c>
      <c r="J1501" s="4" t="s">
        <v>29</v>
      </c>
      <c r="K1501" s="7">
        <f t="shared" si="49"/>
        <v>280</v>
      </c>
      <c r="L1501" s="4" t="s">
        <v>44</v>
      </c>
      <c r="M1501" s="4" t="s">
        <v>642</v>
      </c>
      <c r="N1501" s="18" t="s">
        <v>4354</v>
      </c>
      <c r="O1501" s="29"/>
      <c r="P1501" s="29"/>
      <c r="Q1501" s="29"/>
      <c r="R1501" s="29"/>
      <c r="S1501" s="29"/>
      <c r="T1501" s="29"/>
      <c r="U1501" s="29"/>
      <c r="V1501" s="29"/>
      <c r="W1501" s="29"/>
      <c r="X1501" s="29"/>
      <c r="Y1501" s="29"/>
      <c r="Z1501" s="29"/>
      <c r="AA1501" s="29"/>
      <c r="AB1501" s="29"/>
      <c r="AC1501" s="29"/>
      <c r="AD1501" s="29"/>
      <c r="AE1501" s="29"/>
      <c r="AF1501" s="29"/>
      <c r="AG1501" s="29"/>
      <c r="AH1501" s="29"/>
      <c r="AI1501" s="29"/>
      <c r="AJ1501" s="29"/>
      <c r="AK1501" s="29"/>
      <c r="AL1501" s="29"/>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c r="CA1501" s="29"/>
      <c r="CB1501" s="29"/>
      <c r="CC1501" s="29"/>
      <c r="CD1501" s="29"/>
      <c r="CE1501" s="29"/>
      <c r="CF1501" s="29"/>
      <c r="CG1501" s="29"/>
      <c r="CH1501" s="29"/>
      <c r="CI1501" s="29"/>
      <c r="CJ1501" s="29"/>
      <c r="CK1501" s="29"/>
      <c r="CL1501" s="29"/>
      <c r="CM1501" s="29"/>
      <c r="CN1501" s="29"/>
      <c r="CO1501" s="29"/>
      <c r="CP1501" s="29"/>
      <c r="CQ1501" s="29"/>
      <c r="CR1501" s="29"/>
      <c r="CS1501" s="29"/>
      <c r="CT1501" s="29"/>
      <c r="CU1501" s="29"/>
      <c r="CV1501" s="29"/>
      <c r="CW1501" s="29"/>
      <c r="CX1501" s="29"/>
      <c r="CY1501" s="29"/>
      <c r="CZ1501" s="29"/>
      <c r="DA1501" s="29"/>
      <c r="DB1501" s="29"/>
      <c r="DC1501" s="29"/>
      <c r="DD1501" s="29"/>
      <c r="DE1501" s="29"/>
      <c r="DF1501" s="29"/>
      <c r="DG1501" s="29"/>
      <c r="DH1501" s="29"/>
      <c r="DI1501" s="29"/>
      <c r="DJ1501" s="29"/>
      <c r="DK1501" s="29"/>
      <c r="DL1501" s="29"/>
      <c r="DM1501" s="29"/>
      <c r="DN1501" s="29"/>
      <c r="DO1501" s="29"/>
      <c r="DP1501" s="29"/>
      <c r="DQ1501" s="29"/>
      <c r="DR1501" s="29"/>
      <c r="DS1501" s="29"/>
      <c r="DT1501" s="29"/>
      <c r="DU1501" s="29"/>
      <c r="DV1501" s="29"/>
      <c r="DW1501" s="29"/>
      <c r="DX1501" s="29"/>
      <c r="DY1501" s="29"/>
      <c r="DZ1501" s="29"/>
      <c r="EA1501" s="29"/>
      <c r="EB1501" s="29"/>
      <c r="EC1501" s="29"/>
      <c r="ED1501" s="29"/>
      <c r="EE1501" s="29"/>
      <c r="EF1501" s="29"/>
      <c r="EG1501" s="29"/>
      <c r="EH1501" s="29"/>
      <c r="EI1501" s="29"/>
      <c r="EJ1501" s="29"/>
      <c r="EK1501" s="29"/>
      <c r="EL1501" s="29"/>
      <c r="EM1501" s="29"/>
      <c r="EN1501" s="29"/>
      <c r="EO1501" s="29"/>
      <c r="EP1501" s="29"/>
      <c r="EQ1501" s="29"/>
      <c r="ER1501" s="29"/>
      <c r="ES1501" s="29"/>
      <c r="ET1501" s="29"/>
      <c r="EU1501" s="29"/>
      <c r="EV1501" s="29"/>
      <c r="EW1501" s="29"/>
      <c r="EX1501" s="29"/>
      <c r="EY1501" s="29"/>
      <c r="EZ1501" s="29"/>
      <c r="FA1501" s="29"/>
      <c r="FB1501" s="29"/>
      <c r="FC1501" s="29"/>
      <c r="FD1501" s="29"/>
      <c r="FE1501" s="29"/>
      <c r="FF1501" s="29"/>
      <c r="FG1501" s="29"/>
      <c r="FH1501" s="29"/>
      <c r="FI1501" s="29"/>
      <c r="FJ1501" s="29"/>
      <c r="FK1501" s="29"/>
      <c r="FL1501" s="29"/>
      <c r="FM1501" s="29"/>
      <c r="FN1501" s="29"/>
      <c r="FO1501" s="29"/>
      <c r="FP1501" s="29"/>
      <c r="FQ1501" s="29"/>
      <c r="FR1501" s="29"/>
      <c r="FS1501" s="29"/>
      <c r="FT1501" s="29"/>
      <c r="FU1501" s="29"/>
      <c r="FV1501" s="29"/>
      <c r="FW1501" s="29"/>
      <c r="FX1501" s="29"/>
      <c r="FY1501" s="29"/>
      <c r="FZ1501" s="29"/>
      <c r="GA1501" s="29"/>
      <c r="GB1501" s="29"/>
      <c r="GC1501" s="29"/>
      <c r="GD1501" s="29"/>
      <c r="GE1501" s="29"/>
      <c r="GF1501" s="29"/>
      <c r="GG1501" s="29"/>
      <c r="GH1501" s="29"/>
      <c r="GI1501" s="29"/>
      <c r="GJ1501" s="29"/>
      <c r="GK1501" s="29"/>
      <c r="GL1501" s="29"/>
      <c r="GM1501" s="29"/>
      <c r="GN1501" s="29"/>
      <c r="GO1501" s="29"/>
      <c r="GP1501" s="29"/>
      <c r="GQ1501" s="29"/>
      <c r="GR1501" s="29"/>
      <c r="GS1501" s="29"/>
      <c r="GT1501" s="29"/>
      <c r="GU1501" s="29"/>
      <c r="GV1501" s="29"/>
      <c r="GW1501" s="29"/>
      <c r="GX1501" s="29"/>
      <c r="GY1501" s="29"/>
      <c r="GZ1501" s="29"/>
      <c r="HA1501" s="29"/>
      <c r="HB1501" s="29"/>
      <c r="HC1501" s="29"/>
      <c r="HD1501" s="29"/>
      <c r="HE1501" s="29"/>
      <c r="HF1501" s="29"/>
      <c r="HG1501" s="29"/>
    </row>
    <row r="1502" spans="1:215" s="4" customFormat="1" ht="18.600000000000001" customHeight="1" x14ac:dyDescent="0.25">
      <c r="A1502" s="50" t="s">
        <v>643</v>
      </c>
      <c r="B1502" s="50" t="s">
        <v>639</v>
      </c>
      <c r="C1502" s="62" t="s">
        <v>281</v>
      </c>
      <c r="D1502" s="50" t="s">
        <v>640</v>
      </c>
      <c r="E1502" s="4" t="s">
        <v>658</v>
      </c>
      <c r="F1502" s="2" t="s">
        <v>3950</v>
      </c>
      <c r="G1502" s="2" t="s">
        <v>4353</v>
      </c>
      <c r="H1502" s="56">
        <f t="shared" si="48"/>
        <v>1</v>
      </c>
      <c r="I1502" s="7" t="s">
        <v>599</v>
      </c>
      <c r="J1502" s="4" t="s">
        <v>29</v>
      </c>
      <c r="K1502" s="7">
        <f t="shared" si="49"/>
        <v>315</v>
      </c>
      <c r="L1502" s="4" t="s">
        <v>599</v>
      </c>
      <c r="M1502" s="4" t="s">
        <v>642</v>
      </c>
      <c r="N1502" s="18" t="s">
        <v>4354</v>
      </c>
      <c r="O1502" s="29"/>
      <c r="P1502" s="29"/>
      <c r="Q1502" s="29"/>
      <c r="R1502" s="29"/>
      <c r="S1502" s="29"/>
      <c r="T1502" s="29"/>
      <c r="U1502" s="29"/>
      <c r="V1502" s="29"/>
      <c r="W1502" s="29"/>
      <c r="X1502" s="29"/>
      <c r="Y1502" s="29"/>
      <c r="Z1502" s="29"/>
      <c r="AA1502" s="29"/>
      <c r="AB1502" s="29"/>
      <c r="AC1502" s="29"/>
      <c r="AD1502" s="29"/>
      <c r="AE1502" s="29"/>
      <c r="AF1502" s="29"/>
      <c r="AG1502" s="29"/>
      <c r="AH1502" s="29"/>
      <c r="AI1502" s="29"/>
      <c r="AJ1502" s="29"/>
      <c r="AK1502" s="29"/>
      <c r="AL1502" s="29"/>
      <c r="AM1502" s="29"/>
      <c r="AN1502" s="29"/>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29"/>
      <c r="CA1502" s="29"/>
      <c r="CB1502" s="29"/>
      <c r="CC1502" s="29"/>
      <c r="CD1502" s="29"/>
      <c r="CE1502" s="29"/>
      <c r="CF1502" s="29"/>
      <c r="CG1502" s="29"/>
      <c r="CH1502" s="29"/>
      <c r="CI1502" s="29"/>
      <c r="CJ1502" s="29"/>
      <c r="CK1502" s="29"/>
      <c r="CL1502" s="29"/>
      <c r="CM1502" s="29"/>
      <c r="CN1502" s="29"/>
      <c r="CO1502" s="29"/>
      <c r="CP1502" s="29"/>
      <c r="CQ1502" s="29"/>
      <c r="CR1502" s="29"/>
      <c r="CS1502" s="29"/>
      <c r="CT1502" s="29"/>
      <c r="CU1502" s="29"/>
      <c r="CV1502" s="29"/>
      <c r="CW1502" s="29"/>
      <c r="CX1502" s="29"/>
      <c r="CY1502" s="29"/>
      <c r="CZ1502" s="29"/>
      <c r="DA1502" s="29"/>
      <c r="DB1502" s="29"/>
      <c r="DC1502" s="29"/>
      <c r="DD1502" s="29"/>
      <c r="DE1502" s="29"/>
      <c r="DF1502" s="29"/>
      <c r="DG1502" s="29"/>
      <c r="DH1502" s="29"/>
      <c r="DI1502" s="29"/>
      <c r="DJ1502" s="29"/>
      <c r="DK1502" s="29"/>
      <c r="DL1502" s="29"/>
      <c r="DM1502" s="29"/>
      <c r="DN1502" s="29"/>
      <c r="DO1502" s="29"/>
      <c r="DP1502" s="29"/>
      <c r="DQ1502" s="29"/>
      <c r="DR1502" s="29"/>
      <c r="DS1502" s="29"/>
      <c r="DT1502" s="29"/>
      <c r="DU1502" s="29"/>
      <c r="DV1502" s="29"/>
      <c r="DW1502" s="29"/>
      <c r="DX1502" s="29"/>
      <c r="DY1502" s="29"/>
      <c r="DZ1502" s="29"/>
      <c r="EA1502" s="29"/>
      <c r="EB1502" s="29"/>
      <c r="EC1502" s="29"/>
      <c r="ED1502" s="29"/>
      <c r="EE1502" s="29"/>
      <c r="EF1502" s="29"/>
      <c r="EG1502" s="29"/>
      <c r="EH1502" s="29"/>
      <c r="EI1502" s="29"/>
      <c r="EJ1502" s="29"/>
      <c r="EK1502" s="29"/>
      <c r="EL1502" s="29"/>
      <c r="EM1502" s="29"/>
      <c r="EN1502" s="29"/>
      <c r="EO1502" s="29"/>
      <c r="EP1502" s="29"/>
      <c r="EQ1502" s="29"/>
      <c r="ER1502" s="29"/>
      <c r="ES1502" s="29"/>
      <c r="ET1502" s="29"/>
      <c r="EU1502" s="29"/>
      <c r="EV1502" s="29"/>
      <c r="EW1502" s="29"/>
      <c r="EX1502" s="29"/>
      <c r="EY1502" s="29"/>
      <c r="EZ1502" s="29"/>
      <c r="FA1502" s="29"/>
      <c r="FB1502" s="29"/>
      <c r="FC1502" s="29"/>
      <c r="FD1502" s="29"/>
      <c r="FE1502" s="29"/>
      <c r="FF1502" s="29"/>
      <c r="FG1502" s="29"/>
      <c r="FH1502" s="29"/>
      <c r="FI1502" s="29"/>
      <c r="FJ1502" s="29"/>
      <c r="FK1502" s="29"/>
      <c r="FL1502" s="29"/>
      <c r="FM1502" s="29"/>
      <c r="FN1502" s="29"/>
      <c r="FO1502" s="29"/>
      <c r="FP1502" s="29"/>
      <c r="FQ1502" s="29"/>
      <c r="FR1502" s="29"/>
      <c r="FS1502" s="29"/>
      <c r="FT1502" s="29"/>
      <c r="FU1502" s="29"/>
      <c r="FV1502" s="29"/>
      <c r="FW1502" s="29"/>
      <c r="FX1502" s="29"/>
      <c r="FY1502" s="29"/>
      <c r="FZ1502" s="29"/>
      <c r="GA1502" s="29"/>
      <c r="GB1502" s="29"/>
      <c r="GC1502" s="29"/>
      <c r="GD1502" s="29"/>
      <c r="GE1502" s="29"/>
      <c r="GF1502" s="29"/>
      <c r="GG1502" s="29"/>
      <c r="GH1502" s="29"/>
      <c r="GI1502" s="29"/>
      <c r="GJ1502" s="29"/>
      <c r="GK1502" s="29"/>
      <c r="GL1502" s="29"/>
      <c r="GM1502" s="29"/>
      <c r="GN1502" s="29"/>
      <c r="GO1502" s="29"/>
      <c r="GP1502" s="29"/>
      <c r="GQ1502" s="29"/>
      <c r="GR1502" s="29"/>
      <c r="GS1502" s="29"/>
      <c r="GT1502" s="29"/>
      <c r="GU1502" s="29"/>
      <c r="GV1502" s="29"/>
      <c r="GW1502" s="29"/>
      <c r="GX1502" s="29"/>
      <c r="GY1502" s="29"/>
      <c r="GZ1502" s="29"/>
      <c r="HA1502" s="29"/>
      <c r="HB1502" s="29"/>
      <c r="HC1502" s="29"/>
      <c r="HD1502" s="29"/>
      <c r="HE1502" s="29"/>
      <c r="HF1502" s="29"/>
      <c r="HG1502" s="29"/>
    </row>
    <row r="1503" spans="1:215" s="4" customFormat="1" ht="18.600000000000001" customHeight="1" x14ac:dyDescent="0.25">
      <c r="A1503" s="50" t="s">
        <v>643</v>
      </c>
      <c r="B1503" s="50" t="s">
        <v>639</v>
      </c>
      <c r="C1503" s="62" t="s">
        <v>15</v>
      </c>
      <c r="D1503" s="50" t="s">
        <v>640</v>
      </c>
      <c r="E1503" s="4" t="s">
        <v>660</v>
      </c>
      <c r="F1503" s="2" t="s">
        <v>3951</v>
      </c>
      <c r="G1503" s="2" t="s">
        <v>4353</v>
      </c>
      <c r="H1503" s="56">
        <f t="shared" si="48"/>
        <v>1</v>
      </c>
      <c r="I1503" s="7" t="s">
        <v>661</v>
      </c>
      <c r="J1503" s="4" t="s">
        <v>29</v>
      </c>
      <c r="K1503" s="7">
        <f t="shared" si="49"/>
        <v>491</v>
      </c>
      <c r="L1503" s="4" t="s">
        <v>661</v>
      </c>
      <c r="M1503" s="4" t="s">
        <v>642</v>
      </c>
      <c r="N1503" s="18" t="s">
        <v>4354</v>
      </c>
      <c r="O1503" s="29"/>
      <c r="P1503" s="29"/>
      <c r="Q1503" s="29"/>
      <c r="R1503" s="29"/>
      <c r="S1503" s="29"/>
      <c r="T1503" s="29"/>
      <c r="U1503" s="29"/>
      <c r="V1503" s="29"/>
      <c r="W1503" s="29"/>
      <c r="X1503" s="29"/>
      <c r="Y1503" s="29"/>
      <c r="Z1503" s="29"/>
      <c r="AA1503" s="29"/>
      <c r="AB1503" s="29"/>
      <c r="AC1503" s="29"/>
      <c r="AD1503" s="29"/>
      <c r="AE1503" s="29"/>
      <c r="AF1503" s="29"/>
      <c r="AG1503" s="29"/>
      <c r="AH1503" s="29"/>
      <c r="AI1503" s="29"/>
      <c r="AJ1503" s="29"/>
      <c r="AK1503" s="29"/>
      <c r="AL1503" s="29"/>
      <c r="AM1503" s="29"/>
      <c r="AN1503" s="29"/>
      <c r="AO1503" s="29"/>
      <c r="AP1503" s="29"/>
      <c r="AQ1503" s="29"/>
      <c r="AR1503" s="29"/>
      <c r="AS1503" s="29"/>
      <c r="AT1503" s="29"/>
      <c r="AU1503" s="29"/>
      <c r="AV1503" s="29"/>
      <c r="AW1503" s="29"/>
      <c r="AX1503" s="29"/>
      <c r="AY1503" s="29"/>
      <c r="AZ1503" s="29"/>
      <c r="BA1503" s="29"/>
      <c r="BB1503" s="29"/>
      <c r="BC1503" s="29"/>
      <c r="BD1503" s="29"/>
      <c r="BE1503" s="29"/>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29"/>
      <c r="CA1503" s="29"/>
      <c r="CB1503" s="29"/>
      <c r="CC1503" s="29"/>
      <c r="CD1503" s="29"/>
      <c r="CE1503" s="29"/>
      <c r="CF1503" s="29"/>
      <c r="CG1503" s="29"/>
      <c r="CH1503" s="29"/>
      <c r="CI1503" s="29"/>
      <c r="CJ1503" s="29"/>
      <c r="CK1503" s="29"/>
      <c r="CL1503" s="29"/>
      <c r="CM1503" s="29"/>
      <c r="CN1503" s="29"/>
      <c r="CO1503" s="29"/>
      <c r="CP1503" s="29"/>
      <c r="CQ1503" s="29"/>
      <c r="CR1503" s="29"/>
      <c r="CS1503" s="29"/>
      <c r="CT1503" s="29"/>
      <c r="CU1503" s="29"/>
      <c r="CV1503" s="29"/>
      <c r="CW1503" s="29"/>
      <c r="CX1503" s="29"/>
      <c r="CY1503" s="29"/>
      <c r="CZ1503" s="29"/>
      <c r="DA1503" s="29"/>
      <c r="DB1503" s="29"/>
      <c r="DC1503" s="29"/>
      <c r="DD1503" s="29"/>
      <c r="DE1503" s="29"/>
      <c r="DF1503" s="29"/>
      <c r="DG1503" s="29"/>
      <c r="DH1503" s="29"/>
      <c r="DI1503" s="29"/>
      <c r="DJ1503" s="29"/>
      <c r="DK1503" s="29"/>
      <c r="DL1503" s="29"/>
      <c r="DM1503" s="29"/>
      <c r="DN1503" s="29"/>
      <c r="DO1503" s="29"/>
      <c r="DP1503" s="29"/>
      <c r="DQ1503" s="29"/>
      <c r="DR1503" s="29"/>
      <c r="DS1503" s="29"/>
      <c r="DT1503" s="29"/>
      <c r="DU1503" s="29"/>
      <c r="DV1503" s="29"/>
      <c r="DW1503" s="29"/>
      <c r="DX1503" s="29"/>
      <c r="DY1503" s="29"/>
      <c r="DZ1503" s="29"/>
      <c r="EA1503" s="29"/>
      <c r="EB1503" s="29"/>
      <c r="EC1503" s="29"/>
      <c r="ED1503" s="29"/>
      <c r="EE1503" s="29"/>
      <c r="EF1503" s="29"/>
      <c r="EG1503" s="29"/>
      <c r="EH1503" s="29"/>
      <c r="EI1503" s="29"/>
      <c r="EJ1503" s="29"/>
      <c r="EK1503" s="29"/>
      <c r="EL1503" s="29"/>
      <c r="EM1503" s="29"/>
      <c r="EN1503" s="29"/>
      <c r="EO1503" s="29"/>
      <c r="EP1503" s="29"/>
      <c r="EQ1503" s="29"/>
      <c r="ER1503" s="29"/>
      <c r="ES1503" s="29"/>
      <c r="ET1503" s="29"/>
      <c r="EU1503" s="29"/>
      <c r="EV1503" s="29"/>
      <c r="EW1503" s="29"/>
      <c r="EX1503" s="29"/>
      <c r="EY1503" s="29"/>
      <c r="EZ1503" s="29"/>
      <c r="FA1503" s="29"/>
      <c r="FB1503" s="29"/>
      <c r="FC1503" s="29"/>
      <c r="FD1503" s="29"/>
      <c r="FE1503" s="29"/>
      <c r="FF1503" s="29"/>
      <c r="FG1503" s="29"/>
      <c r="FH1503" s="29"/>
      <c r="FI1503" s="29"/>
      <c r="FJ1503" s="29"/>
      <c r="FK1503" s="29"/>
      <c r="FL1503" s="29"/>
      <c r="FM1503" s="29"/>
      <c r="FN1503" s="29"/>
      <c r="FO1503" s="29"/>
      <c r="FP1503" s="29"/>
      <c r="FQ1503" s="29"/>
      <c r="FR1503" s="29"/>
      <c r="FS1503" s="29"/>
      <c r="FT1503" s="29"/>
      <c r="FU1503" s="29"/>
      <c r="FV1503" s="29"/>
      <c r="FW1503" s="29"/>
      <c r="FX1503" s="29"/>
      <c r="FY1503" s="29"/>
      <c r="FZ1503" s="29"/>
      <c r="GA1503" s="29"/>
      <c r="GB1503" s="29"/>
      <c r="GC1503" s="29"/>
      <c r="GD1503" s="29"/>
      <c r="GE1503" s="29"/>
      <c r="GF1503" s="29"/>
      <c r="GG1503" s="29"/>
      <c r="GH1503" s="29"/>
      <c r="GI1503" s="29"/>
      <c r="GJ1503" s="29"/>
      <c r="GK1503" s="29"/>
      <c r="GL1503" s="29"/>
      <c r="GM1503" s="29"/>
      <c r="GN1503" s="29"/>
      <c r="GO1503" s="29"/>
      <c r="GP1503" s="29"/>
      <c r="GQ1503" s="29"/>
      <c r="GR1503" s="29"/>
      <c r="GS1503" s="29"/>
      <c r="GT1503" s="29"/>
      <c r="GU1503" s="29"/>
      <c r="GV1503" s="29"/>
      <c r="GW1503" s="29"/>
      <c r="GX1503" s="29"/>
      <c r="GY1503" s="29"/>
      <c r="GZ1503" s="29"/>
      <c r="HA1503" s="29"/>
      <c r="HB1503" s="29"/>
      <c r="HC1503" s="29"/>
      <c r="HD1503" s="29"/>
      <c r="HE1503" s="29"/>
      <c r="HF1503" s="29"/>
      <c r="HG1503" s="29"/>
    </row>
    <row r="1504" spans="1:215" s="4" customFormat="1" ht="18.600000000000001" customHeight="1" x14ac:dyDescent="0.25">
      <c r="A1504" s="50" t="s">
        <v>643</v>
      </c>
      <c r="B1504" s="50" t="s">
        <v>639</v>
      </c>
      <c r="C1504" s="62" t="s">
        <v>315</v>
      </c>
      <c r="D1504" s="50" t="s">
        <v>640</v>
      </c>
      <c r="E1504" s="4" t="s">
        <v>662</v>
      </c>
      <c r="F1504" s="2" t="s">
        <v>3952</v>
      </c>
      <c r="G1504" s="2" t="s">
        <v>4353</v>
      </c>
      <c r="H1504" s="56">
        <f t="shared" si="48"/>
        <v>1</v>
      </c>
      <c r="I1504" s="7" t="s">
        <v>663</v>
      </c>
      <c r="J1504" s="4" t="s">
        <v>29</v>
      </c>
      <c r="K1504" s="7">
        <f t="shared" si="49"/>
        <v>1512</v>
      </c>
      <c r="L1504" s="4" t="s">
        <v>663</v>
      </c>
      <c r="M1504" s="4" t="s">
        <v>642</v>
      </c>
      <c r="N1504" s="18" t="s">
        <v>4354</v>
      </c>
      <c r="O1504" s="29"/>
      <c r="P1504" s="29"/>
      <c r="Q1504" s="29"/>
      <c r="R1504" s="29"/>
      <c r="S1504" s="29"/>
      <c r="T1504" s="29"/>
      <c r="U1504" s="29"/>
      <c r="V1504" s="29"/>
      <c r="W1504" s="29"/>
      <c r="X1504" s="29"/>
      <c r="Y1504" s="29"/>
      <c r="Z1504" s="29"/>
      <c r="AA1504" s="29"/>
      <c r="AB1504" s="29"/>
      <c r="AC1504" s="29"/>
      <c r="AD1504" s="29"/>
      <c r="AE1504" s="29"/>
      <c r="AF1504" s="29"/>
      <c r="AG1504" s="29"/>
      <c r="AH1504" s="29"/>
      <c r="AI1504" s="29"/>
      <c r="AJ1504" s="29"/>
      <c r="AK1504" s="29"/>
      <c r="AL1504" s="29"/>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29"/>
      <c r="CA1504" s="29"/>
      <c r="CB1504" s="29"/>
      <c r="CC1504" s="29"/>
      <c r="CD1504" s="29"/>
      <c r="CE1504" s="29"/>
      <c r="CF1504" s="29"/>
      <c r="CG1504" s="29"/>
      <c r="CH1504" s="29"/>
      <c r="CI1504" s="29"/>
      <c r="CJ1504" s="29"/>
      <c r="CK1504" s="29"/>
      <c r="CL1504" s="29"/>
      <c r="CM1504" s="29"/>
      <c r="CN1504" s="29"/>
      <c r="CO1504" s="29"/>
      <c r="CP1504" s="29"/>
      <c r="CQ1504" s="29"/>
      <c r="CR1504" s="29"/>
      <c r="CS1504" s="29"/>
      <c r="CT1504" s="29"/>
      <c r="CU1504" s="29"/>
      <c r="CV1504" s="29"/>
      <c r="CW1504" s="29"/>
      <c r="CX1504" s="29"/>
      <c r="CY1504" s="29"/>
      <c r="CZ1504" s="29"/>
      <c r="DA1504" s="29"/>
      <c r="DB1504" s="29"/>
      <c r="DC1504" s="29"/>
      <c r="DD1504" s="29"/>
      <c r="DE1504" s="29"/>
      <c r="DF1504" s="29"/>
      <c r="DG1504" s="29"/>
      <c r="DH1504" s="29"/>
      <c r="DI1504" s="29"/>
      <c r="DJ1504" s="29"/>
      <c r="DK1504" s="29"/>
      <c r="DL1504" s="29"/>
      <c r="DM1504" s="29"/>
      <c r="DN1504" s="29"/>
      <c r="DO1504" s="29"/>
      <c r="DP1504" s="29"/>
      <c r="DQ1504" s="29"/>
      <c r="DR1504" s="29"/>
      <c r="DS1504" s="29"/>
      <c r="DT1504" s="29"/>
      <c r="DU1504" s="29"/>
      <c r="DV1504" s="29"/>
      <c r="DW1504" s="29"/>
      <c r="DX1504" s="29"/>
      <c r="DY1504" s="29"/>
      <c r="DZ1504" s="29"/>
      <c r="EA1504" s="29"/>
      <c r="EB1504" s="29"/>
      <c r="EC1504" s="29"/>
      <c r="ED1504" s="29"/>
      <c r="EE1504" s="29"/>
      <c r="EF1504" s="29"/>
      <c r="EG1504" s="29"/>
      <c r="EH1504" s="29"/>
      <c r="EI1504" s="29"/>
      <c r="EJ1504" s="29"/>
      <c r="EK1504" s="29"/>
      <c r="EL1504" s="29"/>
      <c r="EM1504" s="29"/>
      <c r="EN1504" s="29"/>
      <c r="EO1504" s="29"/>
      <c r="EP1504" s="29"/>
      <c r="EQ1504" s="29"/>
      <c r="ER1504" s="29"/>
      <c r="ES1504" s="29"/>
      <c r="ET1504" s="29"/>
      <c r="EU1504" s="29"/>
      <c r="EV1504" s="29"/>
      <c r="EW1504" s="29"/>
      <c r="EX1504" s="29"/>
      <c r="EY1504" s="29"/>
      <c r="EZ1504" s="29"/>
      <c r="FA1504" s="29"/>
      <c r="FB1504" s="29"/>
      <c r="FC1504" s="29"/>
      <c r="FD1504" s="29"/>
      <c r="FE1504" s="29"/>
      <c r="FF1504" s="29"/>
      <c r="FG1504" s="29"/>
      <c r="FH1504" s="29"/>
      <c r="FI1504" s="29"/>
      <c r="FJ1504" s="29"/>
      <c r="FK1504" s="29"/>
      <c r="FL1504" s="29"/>
      <c r="FM1504" s="29"/>
      <c r="FN1504" s="29"/>
      <c r="FO1504" s="29"/>
      <c r="FP1504" s="29"/>
      <c r="FQ1504" s="29"/>
      <c r="FR1504" s="29"/>
      <c r="FS1504" s="29"/>
      <c r="FT1504" s="29"/>
      <c r="FU1504" s="29"/>
      <c r="FV1504" s="29"/>
      <c r="FW1504" s="29"/>
      <c r="FX1504" s="29"/>
      <c r="FY1504" s="29"/>
      <c r="FZ1504" s="29"/>
      <c r="GA1504" s="29"/>
      <c r="GB1504" s="29"/>
      <c r="GC1504" s="29"/>
      <c r="GD1504" s="29"/>
      <c r="GE1504" s="29"/>
      <c r="GF1504" s="29"/>
      <c r="GG1504" s="29"/>
      <c r="GH1504" s="29"/>
      <c r="GI1504" s="29"/>
      <c r="GJ1504" s="29"/>
      <c r="GK1504" s="29"/>
      <c r="GL1504" s="29"/>
      <c r="GM1504" s="29"/>
      <c r="GN1504" s="29"/>
      <c r="GO1504" s="29"/>
      <c r="GP1504" s="29"/>
      <c r="GQ1504" s="29"/>
      <c r="GR1504" s="29"/>
      <c r="GS1504" s="29"/>
      <c r="GT1504" s="29"/>
      <c r="GU1504" s="29"/>
      <c r="GV1504" s="29"/>
      <c r="GW1504" s="29"/>
      <c r="GX1504" s="29"/>
      <c r="GY1504" s="29"/>
      <c r="GZ1504" s="29"/>
      <c r="HA1504" s="29"/>
      <c r="HB1504" s="29"/>
      <c r="HC1504" s="29"/>
      <c r="HD1504" s="29"/>
      <c r="HE1504" s="29"/>
      <c r="HF1504" s="29"/>
      <c r="HG1504" s="29"/>
    </row>
    <row r="1505" spans="1:215" s="4" customFormat="1" ht="18.600000000000001" customHeight="1" x14ac:dyDescent="0.25">
      <c r="A1505" s="50" t="s">
        <v>643</v>
      </c>
      <c r="B1505" s="50" t="s">
        <v>639</v>
      </c>
      <c r="C1505" s="62" t="s">
        <v>40</v>
      </c>
      <c r="D1505" s="50" t="s">
        <v>640</v>
      </c>
      <c r="E1505" s="4" t="s">
        <v>665</v>
      </c>
      <c r="F1505" s="2" t="s">
        <v>3953</v>
      </c>
      <c r="G1505" s="2" t="s">
        <v>4353</v>
      </c>
      <c r="H1505" s="56">
        <f t="shared" si="48"/>
        <v>1</v>
      </c>
      <c r="I1505" s="7" t="s">
        <v>666</v>
      </c>
      <c r="J1505" s="4" t="s">
        <v>29</v>
      </c>
      <c r="K1505" s="7">
        <f t="shared" si="49"/>
        <v>209</v>
      </c>
      <c r="L1505" s="4" t="s">
        <v>666</v>
      </c>
      <c r="M1505" s="4" t="s">
        <v>642</v>
      </c>
      <c r="N1505" s="18" t="s">
        <v>4354</v>
      </c>
      <c r="O1505" s="29"/>
      <c r="P1505" s="29"/>
      <c r="Q1505" s="29"/>
      <c r="R1505" s="29"/>
      <c r="S1505" s="29"/>
      <c r="T1505" s="29"/>
      <c r="U1505" s="29"/>
      <c r="V1505" s="29"/>
      <c r="W1505" s="29"/>
      <c r="X1505" s="29"/>
      <c r="Y1505" s="29"/>
      <c r="Z1505" s="29"/>
      <c r="AA1505" s="29"/>
      <c r="AB1505" s="29"/>
      <c r="AC1505" s="29"/>
      <c r="AD1505" s="29"/>
      <c r="AE1505" s="29"/>
      <c r="AF1505" s="29"/>
      <c r="AG1505" s="29"/>
      <c r="AH1505" s="29"/>
      <c r="AI1505" s="29"/>
      <c r="AJ1505" s="29"/>
      <c r="AK1505" s="29"/>
      <c r="AL1505" s="29"/>
      <c r="AM1505" s="29"/>
      <c r="AN1505" s="29"/>
      <c r="AO1505" s="29"/>
      <c r="AP1505" s="29"/>
      <c r="AQ1505" s="29"/>
      <c r="AR1505" s="29"/>
      <c r="AS1505" s="29"/>
      <c r="AT1505" s="29"/>
      <c r="AU1505" s="29"/>
      <c r="AV1505" s="29"/>
      <c r="AW1505" s="29"/>
      <c r="AX1505" s="29"/>
      <c r="AY1505" s="29"/>
      <c r="AZ1505" s="29"/>
      <c r="BA1505" s="29"/>
      <c r="BB1505" s="29"/>
      <c r="BC1505" s="29"/>
      <c r="BD1505" s="29"/>
      <c r="BE1505" s="29"/>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29"/>
      <c r="CA1505" s="29"/>
      <c r="CB1505" s="29"/>
      <c r="CC1505" s="29"/>
      <c r="CD1505" s="29"/>
      <c r="CE1505" s="29"/>
      <c r="CF1505" s="29"/>
      <c r="CG1505" s="29"/>
      <c r="CH1505" s="29"/>
      <c r="CI1505" s="29"/>
      <c r="CJ1505" s="29"/>
      <c r="CK1505" s="29"/>
      <c r="CL1505" s="29"/>
      <c r="CM1505" s="29"/>
      <c r="CN1505" s="29"/>
      <c r="CO1505" s="29"/>
      <c r="CP1505" s="29"/>
      <c r="CQ1505" s="29"/>
      <c r="CR1505" s="29"/>
      <c r="CS1505" s="29"/>
      <c r="CT1505" s="29"/>
      <c r="CU1505" s="29"/>
      <c r="CV1505" s="29"/>
      <c r="CW1505" s="29"/>
      <c r="CX1505" s="29"/>
      <c r="CY1505" s="29"/>
      <c r="CZ1505" s="29"/>
      <c r="DA1505" s="29"/>
      <c r="DB1505" s="29"/>
      <c r="DC1505" s="29"/>
      <c r="DD1505" s="29"/>
      <c r="DE1505" s="29"/>
      <c r="DF1505" s="29"/>
      <c r="DG1505" s="29"/>
      <c r="DH1505" s="29"/>
      <c r="DI1505" s="29"/>
      <c r="DJ1505" s="29"/>
      <c r="DK1505" s="29"/>
      <c r="DL1505" s="29"/>
      <c r="DM1505" s="29"/>
      <c r="DN1505" s="29"/>
      <c r="DO1505" s="29"/>
      <c r="DP1505" s="29"/>
      <c r="DQ1505" s="29"/>
      <c r="DR1505" s="29"/>
      <c r="DS1505" s="29"/>
      <c r="DT1505" s="29"/>
      <c r="DU1505" s="29"/>
      <c r="DV1505" s="29"/>
      <c r="DW1505" s="29"/>
      <c r="DX1505" s="29"/>
      <c r="DY1505" s="29"/>
      <c r="DZ1505" s="29"/>
      <c r="EA1505" s="29"/>
      <c r="EB1505" s="29"/>
      <c r="EC1505" s="29"/>
      <c r="ED1505" s="29"/>
      <c r="EE1505" s="29"/>
      <c r="EF1505" s="29"/>
      <c r="EG1505" s="29"/>
      <c r="EH1505" s="29"/>
      <c r="EI1505" s="29"/>
      <c r="EJ1505" s="29"/>
      <c r="EK1505" s="29"/>
      <c r="EL1505" s="29"/>
      <c r="EM1505" s="29"/>
      <c r="EN1505" s="29"/>
      <c r="EO1505" s="29"/>
      <c r="EP1505" s="29"/>
      <c r="EQ1505" s="29"/>
      <c r="ER1505" s="29"/>
      <c r="ES1505" s="29"/>
      <c r="ET1505" s="29"/>
      <c r="EU1505" s="29"/>
      <c r="EV1505" s="29"/>
      <c r="EW1505" s="29"/>
      <c r="EX1505" s="29"/>
      <c r="EY1505" s="29"/>
      <c r="EZ1505" s="29"/>
      <c r="FA1505" s="29"/>
      <c r="FB1505" s="29"/>
      <c r="FC1505" s="29"/>
      <c r="FD1505" s="29"/>
      <c r="FE1505" s="29"/>
      <c r="FF1505" s="29"/>
      <c r="FG1505" s="29"/>
      <c r="FH1505" s="29"/>
      <c r="FI1505" s="29"/>
      <c r="FJ1505" s="29"/>
      <c r="FK1505" s="29"/>
      <c r="FL1505" s="29"/>
      <c r="FM1505" s="29"/>
      <c r="FN1505" s="29"/>
      <c r="FO1505" s="29"/>
      <c r="FP1505" s="29"/>
      <c r="FQ1505" s="29"/>
      <c r="FR1505" s="29"/>
      <c r="FS1505" s="29"/>
      <c r="FT1505" s="29"/>
      <c r="FU1505" s="29"/>
      <c r="FV1505" s="29"/>
      <c r="FW1505" s="29"/>
      <c r="FX1505" s="29"/>
      <c r="FY1505" s="29"/>
      <c r="FZ1505" s="29"/>
      <c r="GA1505" s="29"/>
      <c r="GB1505" s="29"/>
      <c r="GC1505" s="29"/>
      <c r="GD1505" s="29"/>
      <c r="GE1505" s="29"/>
      <c r="GF1505" s="29"/>
      <c r="GG1505" s="29"/>
      <c r="GH1505" s="29"/>
      <c r="GI1505" s="29"/>
      <c r="GJ1505" s="29"/>
      <c r="GK1505" s="29"/>
      <c r="GL1505" s="29"/>
      <c r="GM1505" s="29"/>
      <c r="GN1505" s="29"/>
      <c r="GO1505" s="29"/>
      <c r="GP1505" s="29"/>
      <c r="GQ1505" s="29"/>
      <c r="GR1505" s="29"/>
      <c r="GS1505" s="29"/>
      <c r="GT1505" s="29"/>
      <c r="GU1505" s="29"/>
      <c r="GV1505" s="29"/>
      <c r="GW1505" s="29"/>
      <c r="GX1505" s="29"/>
      <c r="GY1505" s="29"/>
      <c r="GZ1505" s="29"/>
      <c r="HA1505" s="29"/>
      <c r="HB1505" s="29"/>
      <c r="HC1505" s="29"/>
      <c r="HD1505" s="29"/>
      <c r="HE1505" s="29"/>
      <c r="HF1505" s="29"/>
      <c r="HG1505" s="29"/>
    </row>
    <row r="1506" spans="1:215" s="4" customFormat="1" ht="18.600000000000001" customHeight="1" x14ac:dyDescent="0.25">
      <c r="A1506" s="50" t="s">
        <v>643</v>
      </c>
      <c r="B1506" s="50" t="s">
        <v>639</v>
      </c>
      <c r="C1506" s="62" t="s">
        <v>322</v>
      </c>
      <c r="D1506" s="50" t="s">
        <v>640</v>
      </c>
      <c r="E1506" s="4" t="s">
        <v>667</v>
      </c>
      <c r="F1506" s="2" t="s">
        <v>3954</v>
      </c>
      <c r="G1506" s="2" t="s">
        <v>4353</v>
      </c>
      <c r="H1506" s="56">
        <f t="shared" si="48"/>
        <v>1</v>
      </c>
      <c r="I1506" s="7" t="s">
        <v>668</v>
      </c>
      <c r="J1506" s="4" t="s">
        <v>29</v>
      </c>
      <c r="K1506" s="7">
        <f t="shared" si="49"/>
        <v>321</v>
      </c>
      <c r="L1506" s="4" t="s">
        <v>668</v>
      </c>
      <c r="M1506" s="4" t="s">
        <v>642</v>
      </c>
      <c r="N1506" s="18" t="s">
        <v>4354</v>
      </c>
      <c r="O1506" s="29"/>
      <c r="P1506" s="29"/>
      <c r="Q1506" s="29"/>
      <c r="R1506" s="29"/>
      <c r="S1506" s="29"/>
      <c r="T1506" s="29"/>
      <c r="U1506" s="29"/>
      <c r="V1506" s="29"/>
      <c r="W1506" s="29"/>
      <c r="X1506" s="29"/>
      <c r="Y1506" s="29"/>
      <c r="Z1506" s="29"/>
      <c r="AA1506" s="29"/>
      <c r="AB1506" s="29"/>
      <c r="AC1506" s="29"/>
      <c r="AD1506" s="29"/>
      <c r="AE1506" s="29"/>
      <c r="AF1506" s="29"/>
      <c r="AG1506" s="29"/>
      <c r="AH1506" s="29"/>
      <c r="AI1506" s="29"/>
      <c r="AJ1506" s="29"/>
      <c r="AK1506" s="29"/>
      <c r="AL1506" s="29"/>
      <c r="AM1506" s="29"/>
      <c r="AN1506" s="29"/>
      <c r="AO1506" s="29"/>
      <c r="AP1506" s="29"/>
      <c r="AQ1506" s="29"/>
      <c r="AR1506" s="29"/>
      <c r="AS1506" s="29"/>
      <c r="AT1506" s="29"/>
      <c r="AU1506" s="29"/>
      <c r="AV1506" s="29"/>
      <c r="AW1506" s="29"/>
      <c r="AX1506" s="29"/>
      <c r="AY1506" s="29"/>
      <c r="AZ1506" s="29"/>
      <c r="BA1506" s="29"/>
      <c r="BB1506" s="29"/>
      <c r="BC1506" s="29"/>
      <c r="BD1506" s="29"/>
      <c r="BE1506" s="29"/>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29"/>
      <c r="CA1506" s="29"/>
      <c r="CB1506" s="29"/>
      <c r="CC1506" s="29"/>
      <c r="CD1506" s="29"/>
      <c r="CE1506" s="29"/>
      <c r="CF1506" s="29"/>
      <c r="CG1506" s="29"/>
      <c r="CH1506" s="29"/>
      <c r="CI1506" s="29"/>
      <c r="CJ1506" s="29"/>
      <c r="CK1506" s="29"/>
      <c r="CL1506" s="29"/>
      <c r="CM1506" s="29"/>
      <c r="CN1506" s="29"/>
      <c r="CO1506" s="29"/>
      <c r="CP1506" s="29"/>
      <c r="CQ1506" s="29"/>
      <c r="CR1506" s="29"/>
      <c r="CS1506" s="29"/>
      <c r="CT1506" s="29"/>
      <c r="CU1506" s="29"/>
      <c r="CV1506" s="29"/>
      <c r="CW1506" s="29"/>
      <c r="CX1506" s="29"/>
      <c r="CY1506" s="29"/>
      <c r="CZ1506" s="29"/>
      <c r="DA1506" s="29"/>
      <c r="DB1506" s="29"/>
      <c r="DC1506" s="29"/>
      <c r="DD1506" s="29"/>
      <c r="DE1506" s="29"/>
      <c r="DF1506" s="29"/>
      <c r="DG1506" s="29"/>
      <c r="DH1506" s="29"/>
      <c r="DI1506" s="29"/>
      <c r="DJ1506" s="29"/>
      <c r="DK1506" s="29"/>
      <c r="DL1506" s="29"/>
      <c r="DM1506" s="29"/>
      <c r="DN1506" s="29"/>
      <c r="DO1506" s="29"/>
      <c r="DP1506" s="29"/>
      <c r="DQ1506" s="29"/>
      <c r="DR1506" s="29"/>
      <c r="DS1506" s="29"/>
      <c r="DT1506" s="29"/>
      <c r="DU1506" s="29"/>
      <c r="DV1506" s="29"/>
      <c r="DW1506" s="29"/>
      <c r="DX1506" s="29"/>
      <c r="DY1506" s="29"/>
      <c r="DZ1506" s="29"/>
      <c r="EA1506" s="29"/>
      <c r="EB1506" s="29"/>
      <c r="EC1506" s="29"/>
      <c r="ED1506" s="29"/>
      <c r="EE1506" s="29"/>
      <c r="EF1506" s="29"/>
      <c r="EG1506" s="29"/>
      <c r="EH1506" s="29"/>
      <c r="EI1506" s="29"/>
      <c r="EJ1506" s="29"/>
      <c r="EK1506" s="29"/>
      <c r="EL1506" s="29"/>
      <c r="EM1506" s="29"/>
      <c r="EN1506" s="29"/>
      <c r="EO1506" s="29"/>
      <c r="EP1506" s="29"/>
      <c r="EQ1506" s="29"/>
      <c r="ER1506" s="29"/>
      <c r="ES1506" s="29"/>
      <c r="ET1506" s="29"/>
      <c r="EU1506" s="29"/>
      <c r="EV1506" s="29"/>
      <c r="EW1506" s="29"/>
      <c r="EX1506" s="29"/>
      <c r="EY1506" s="29"/>
      <c r="EZ1506" s="29"/>
      <c r="FA1506" s="29"/>
      <c r="FB1506" s="29"/>
      <c r="FC1506" s="29"/>
      <c r="FD1506" s="29"/>
      <c r="FE1506" s="29"/>
      <c r="FF1506" s="29"/>
      <c r="FG1506" s="29"/>
      <c r="FH1506" s="29"/>
      <c r="FI1506" s="29"/>
      <c r="FJ1506" s="29"/>
      <c r="FK1506" s="29"/>
      <c r="FL1506" s="29"/>
      <c r="FM1506" s="29"/>
      <c r="FN1506" s="29"/>
      <c r="FO1506" s="29"/>
      <c r="FP1506" s="29"/>
      <c r="FQ1506" s="29"/>
      <c r="FR1506" s="29"/>
      <c r="FS1506" s="29"/>
      <c r="FT1506" s="29"/>
      <c r="FU1506" s="29"/>
      <c r="FV1506" s="29"/>
      <c r="FW1506" s="29"/>
      <c r="FX1506" s="29"/>
      <c r="FY1506" s="29"/>
      <c r="FZ1506" s="29"/>
      <c r="GA1506" s="29"/>
      <c r="GB1506" s="29"/>
      <c r="GC1506" s="29"/>
      <c r="GD1506" s="29"/>
      <c r="GE1506" s="29"/>
      <c r="GF1506" s="29"/>
      <c r="GG1506" s="29"/>
      <c r="GH1506" s="29"/>
      <c r="GI1506" s="29"/>
      <c r="GJ1506" s="29"/>
      <c r="GK1506" s="29"/>
      <c r="GL1506" s="29"/>
      <c r="GM1506" s="29"/>
      <c r="GN1506" s="29"/>
      <c r="GO1506" s="29"/>
      <c r="GP1506" s="29"/>
      <c r="GQ1506" s="29"/>
      <c r="GR1506" s="29"/>
      <c r="GS1506" s="29"/>
      <c r="GT1506" s="29"/>
      <c r="GU1506" s="29"/>
      <c r="GV1506" s="29"/>
      <c r="GW1506" s="29"/>
      <c r="GX1506" s="29"/>
      <c r="GY1506" s="29"/>
      <c r="GZ1506" s="29"/>
      <c r="HA1506" s="29"/>
      <c r="HB1506" s="29"/>
      <c r="HC1506" s="29"/>
      <c r="HD1506" s="29"/>
      <c r="HE1506" s="29"/>
      <c r="HF1506" s="29"/>
      <c r="HG1506" s="29"/>
    </row>
    <row r="1507" spans="1:215" s="4" customFormat="1" ht="18.600000000000001" customHeight="1" x14ac:dyDescent="0.25">
      <c r="A1507" s="50" t="s">
        <v>643</v>
      </c>
      <c r="B1507" s="50" t="s">
        <v>639</v>
      </c>
      <c r="C1507" s="62" t="s">
        <v>334</v>
      </c>
      <c r="D1507" s="50" t="s">
        <v>640</v>
      </c>
      <c r="E1507" s="4" t="s">
        <v>669</v>
      </c>
      <c r="F1507" s="2" t="s">
        <v>3955</v>
      </c>
      <c r="G1507" s="2" t="s">
        <v>4353</v>
      </c>
      <c r="H1507" s="56">
        <f t="shared" si="48"/>
        <v>1</v>
      </c>
      <c r="I1507" s="7" t="s">
        <v>670</v>
      </c>
      <c r="J1507" s="4" t="s">
        <v>29</v>
      </c>
      <c r="K1507" s="7">
        <f t="shared" si="49"/>
        <v>360</v>
      </c>
      <c r="L1507" s="4" t="s">
        <v>670</v>
      </c>
      <c r="M1507" s="4" t="s">
        <v>642</v>
      </c>
      <c r="N1507" s="18" t="s">
        <v>4354</v>
      </c>
      <c r="O1507" s="29"/>
      <c r="P1507" s="29"/>
      <c r="Q1507" s="29"/>
      <c r="R1507" s="29"/>
      <c r="S1507" s="29"/>
      <c r="T1507" s="29"/>
      <c r="U1507" s="29"/>
      <c r="V1507" s="29"/>
      <c r="W1507" s="29"/>
      <c r="X1507" s="29"/>
      <c r="Y1507" s="29"/>
      <c r="Z1507" s="29"/>
      <c r="AA1507" s="29"/>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c r="AV1507" s="29"/>
      <c r="AW1507" s="29"/>
      <c r="AX1507" s="29"/>
      <c r="AY1507" s="29"/>
      <c r="AZ1507" s="29"/>
      <c r="BA1507" s="29"/>
      <c r="BB1507" s="29"/>
      <c r="BC1507" s="29"/>
      <c r="BD1507" s="29"/>
      <c r="BE1507" s="29"/>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29"/>
      <c r="CA1507" s="29"/>
      <c r="CB1507" s="29"/>
      <c r="CC1507" s="29"/>
      <c r="CD1507" s="29"/>
      <c r="CE1507" s="29"/>
      <c r="CF1507" s="29"/>
      <c r="CG1507" s="29"/>
      <c r="CH1507" s="29"/>
      <c r="CI1507" s="29"/>
      <c r="CJ1507" s="29"/>
      <c r="CK1507" s="29"/>
      <c r="CL1507" s="29"/>
      <c r="CM1507" s="29"/>
      <c r="CN1507" s="29"/>
      <c r="CO1507" s="29"/>
      <c r="CP1507" s="29"/>
      <c r="CQ1507" s="29"/>
      <c r="CR1507" s="29"/>
      <c r="CS1507" s="29"/>
      <c r="CT1507" s="29"/>
      <c r="CU1507" s="29"/>
      <c r="CV1507" s="29"/>
      <c r="CW1507" s="29"/>
      <c r="CX1507" s="29"/>
      <c r="CY1507" s="29"/>
      <c r="CZ1507" s="29"/>
      <c r="DA1507" s="29"/>
      <c r="DB1507" s="29"/>
      <c r="DC1507" s="29"/>
      <c r="DD1507" s="29"/>
      <c r="DE1507" s="29"/>
      <c r="DF1507" s="29"/>
      <c r="DG1507" s="29"/>
      <c r="DH1507" s="29"/>
      <c r="DI1507" s="29"/>
      <c r="DJ1507" s="29"/>
      <c r="DK1507" s="29"/>
      <c r="DL1507" s="29"/>
      <c r="DM1507" s="29"/>
      <c r="DN1507" s="29"/>
      <c r="DO1507" s="29"/>
      <c r="DP1507" s="29"/>
      <c r="DQ1507" s="29"/>
      <c r="DR1507" s="29"/>
      <c r="DS1507" s="29"/>
      <c r="DT1507" s="29"/>
      <c r="DU1507" s="29"/>
      <c r="DV1507" s="29"/>
      <c r="DW1507" s="29"/>
      <c r="DX1507" s="29"/>
      <c r="DY1507" s="29"/>
      <c r="DZ1507" s="29"/>
      <c r="EA1507" s="29"/>
      <c r="EB1507" s="29"/>
      <c r="EC1507" s="29"/>
      <c r="ED1507" s="29"/>
      <c r="EE1507" s="29"/>
      <c r="EF1507" s="29"/>
      <c r="EG1507" s="29"/>
      <c r="EH1507" s="29"/>
      <c r="EI1507" s="29"/>
      <c r="EJ1507" s="29"/>
      <c r="EK1507" s="29"/>
      <c r="EL1507" s="29"/>
      <c r="EM1507" s="29"/>
      <c r="EN1507" s="29"/>
      <c r="EO1507" s="29"/>
      <c r="EP1507" s="29"/>
      <c r="EQ1507" s="29"/>
      <c r="ER1507" s="29"/>
      <c r="ES1507" s="29"/>
      <c r="ET1507" s="29"/>
      <c r="EU1507" s="29"/>
      <c r="EV1507" s="29"/>
      <c r="EW1507" s="29"/>
      <c r="EX1507" s="29"/>
      <c r="EY1507" s="29"/>
      <c r="EZ1507" s="29"/>
      <c r="FA1507" s="29"/>
      <c r="FB1507" s="29"/>
      <c r="FC1507" s="29"/>
      <c r="FD1507" s="29"/>
      <c r="FE1507" s="29"/>
      <c r="FF1507" s="29"/>
      <c r="FG1507" s="29"/>
      <c r="FH1507" s="29"/>
      <c r="FI1507" s="29"/>
      <c r="FJ1507" s="29"/>
      <c r="FK1507" s="29"/>
      <c r="FL1507" s="29"/>
      <c r="FM1507" s="29"/>
      <c r="FN1507" s="29"/>
      <c r="FO1507" s="29"/>
      <c r="FP1507" s="29"/>
      <c r="FQ1507" s="29"/>
      <c r="FR1507" s="29"/>
      <c r="FS1507" s="29"/>
      <c r="FT1507" s="29"/>
      <c r="FU1507" s="29"/>
      <c r="FV1507" s="29"/>
      <c r="FW1507" s="29"/>
      <c r="FX1507" s="29"/>
      <c r="FY1507" s="29"/>
      <c r="FZ1507" s="29"/>
      <c r="GA1507" s="29"/>
      <c r="GB1507" s="29"/>
      <c r="GC1507" s="29"/>
      <c r="GD1507" s="29"/>
      <c r="GE1507" s="29"/>
      <c r="GF1507" s="29"/>
      <c r="GG1507" s="29"/>
      <c r="GH1507" s="29"/>
      <c r="GI1507" s="29"/>
      <c r="GJ1507" s="29"/>
      <c r="GK1507" s="29"/>
      <c r="GL1507" s="29"/>
      <c r="GM1507" s="29"/>
      <c r="GN1507" s="29"/>
      <c r="GO1507" s="29"/>
      <c r="GP1507" s="29"/>
      <c r="GQ1507" s="29"/>
      <c r="GR1507" s="29"/>
      <c r="GS1507" s="29"/>
      <c r="GT1507" s="29"/>
      <c r="GU1507" s="29"/>
      <c r="GV1507" s="29"/>
      <c r="GW1507" s="29"/>
      <c r="GX1507" s="29"/>
      <c r="GY1507" s="29"/>
      <c r="GZ1507" s="29"/>
      <c r="HA1507" s="29"/>
      <c r="HB1507" s="29"/>
      <c r="HC1507" s="29"/>
      <c r="HD1507" s="29"/>
      <c r="HE1507" s="29"/>
      <c r="HF1507" s="29"/>
      <c r="HG1507" s="29"/>
    </row>
    <row r="1508" spans="1:215" s="4" customFormat="1" ht="18.600000000000001" customHeight="1" x14ac:dyDescent="0.25">
      <c r="A1508" s="51" t="s">
        <v>643</v>
      </c>
      <c r="B1508" s="51" t="s">
        <v>672</v>
      </c>
      <c r="C1508" s="54" t="s">
        <v>263</v>
      </c>
      <c r="D1508" s="51" t="s">
        <v>673</v>
      </c>
      <c r="E1508" s="1" t="s">
        <v>674</v>
      </c>
      <c r="F1508" s="1" t="s">
        <v>3956</v>
      </c>
      <c r="G1508" s="1" t="s">
        <v>4353</v>
      </c>
      <c r="H1508" s="58">
        <f t="shared" ref="H1508:H1571" si="50">K1508/L1508</f>
        <v>0.47325102880658437</v>
      </c>
      <c r="I1508" s="5" t="s">
        <v>675</v>
      </c>
      <c r="J1508" s="1" t="s">
        <v>55</v>
      </c>
      <c r="K1508" s="5">
        <f t="shared" ref="K1508:K1571" si="51">I1508+J1508</f>
        <v>230</v>
      </c>
      <c r="L1508" s="1" t="s">
        <v>676</v>
      </c>
      <c r="M1508" s="1" t="s">
        <v>642</v>
      </c>
      <c r="N1508" s="19" t="s">
        <v>4354</v>
      </c>
      <c r="O1508" s="25"/>
      <c r="P1508" s="25"/>
      <c r="Q1508" s="25"/>
      <c r="R1508" s="25"/>
      <c r="S1508" s="25"/>
      <c r="T1508" s="25"/>
      <c r="U1508" s="25"/>
      <c r="V1508" s="25"/>
      <c r="W1508" s="25"/>
      <c r="X1508" s="25"/>
      <c r="Y1508" s="25"/>
      <c r="Z1508" s="29"/>
      <c r="AA1508" s="29"/>
      <c r="AB1508" s="29"/>
      <c r="AC1508" s="29"/>
      <c r="AD1508" s="29"/>
      <c r="AE1508" s="29"/>
      <c r="AF1508" s="29"/>
      <c r="AG1508" s="29"/>
      <c r="AH1508" s="29"/>
      <c r="AI1508" s="29"/>
      <c r="AJ1508" s="29"/>
      <c r="AK1508" s="29"/>
      <c r="AL1508" s="29"/>
      <c r="AM1508" s="29"/>
      <c r="AN1508" s="29"/>
      <c r="AO1508" s="29"/>
      <c r="AP1508" s="29"/>
      <c r="AQ1508" s="29"/>
      <c r="AR1508" s="29"/>
      <c r="AS1508" s="29"/>
      <c r="AT1508" s="29"/>
      <c r="AU1508" s="29"/>
      <c r="AV1508" s="29"/>
      <c r="AW1508" s="29"/>
      <c r="AX1508" s="29"/>
      <c r="AY1508" s="29"/>
      <c r="AZ1508" s="29"/>
      <c r="BA1508" s="29"/>
      <c r="BB1508" s="29"/>
      <c r="BC1508" s="29"/>
      <c r="BD1508" s="29"/>
      <c r="BE1508" s="29"/>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29"/>
      <c r="CA1508" s="29"/>
      <c r="CB1508" s="29"/>
      <c r="CC1508" s="29"/>
      <c r="CD1508" s="29"/>
      <c r="CE1508" s="29"/>
      <c r="CF1508" s="29"/>
      <c r="CG1508" s="29"/>
      <c r="CH1508" s="29"/>
      <c r="CI1508" s="29"/>
      <c r="CJ1508" s="29"/>
      <c r="CK1508" s="29"/>
      <c r="CL1508" s="29"/>
      <c r="CM1508" s="29"/>
      <c r="CN1508" s="29"/>
      <c r="CO1508" s="29"/>
      <c r="CP1508" s="29"/>
      <c r="CQ1508" s="29"/>
      <c r="CR1508" s="29"/>
      <c r="CS1508" s="29"/>
      <c r="CT1508" s="29"/>
      <c r="CU1508" s="29"/>
      <c r="CV1508" s="29"/>
      <c r="CW1508" s="29"/>
      <c r="CX1508" s="29"/>
      <c r="CY1508" s="29"/>
      <c r="CZ1508" s="29"/>
      <c r="DA1508" s="29"/>
      <c r="DB1508" s="29"/>
      <c r="DC1508" s="29"/>
      <c r="DD1508" s="29"/>
      <c r="DE1508" s="29"/>
      <c r="DF1508" s="29"/>
      <c r="DG1508" s="29"/>
      <c r="DH1508" s="29"/>
      <c r="DI1508" s="29"/>
      <c r="DJ1508" s="29"/>
      <c r="DK1508" s="29"/>
      <c r="DL1508" s="29"/>
      <c r="DM1508" s="29"/>
      <c r="DN1508" s="29"/>
      <c r="DO1508" s="29"/>
      <c r="DP1508" s="29"/>
      <c r="DQ1508" s="29"/>
      <c r="DR1508" s="29"/>
      <c r="DS1508" s="29"/>
      <c r="DT1508" s="29"/>
      <c r="DU1508" s="29"/>
      <c r="DV1508" s="29"/>
      <c r="DW1508" s="29"/>
      <c r="DX1508" s="29"/>
      <c r="DY1508" s="29"/>
      <c r="DZ1508" s="29"/>
      <c r="EA1508" s="29"/>
      <c r="EB1508" s="29"/>
      <c r="EC1508" s="29"/>
      <c r="ED1508" s="29"/>
      <c r="EE1508" s="29"/>
      <c r="EF1508" s="29"/>
      <c r="EG1508" s="29"/>
      <c r="EH1508" s="29"/>
      <c r="EI1508" s="29"/>
      <c r="EJ1508" s="29"/>
      <c r="EK1508" s="29"/>
      <c r="EL1508" s="29"/>
      <c r="EM1508" s="29"/>
      <c r="EN1508" s="29"/>
      <c r="EO1508" s="29"/>
      <c r="EP1508" s="29"/>
      <c r="EQ1508" s="29"/>
      <c r="ER1508" s="29"/>
      <c r="ES1508" s="29"/>
      <c r="ET1508" s="29"/>
      <c r="EU1508" s="29"/>
      <c r="EV1508" s="29"/>
      <c r="EW1508" s="29"/>
      <c r="EX1508" s="29"/>
      <c r="EY1508" s="29"/>
      <c r="EZ1508" s="29"/>
      <c r="FA1508" s="29"/>
      <c r="FB1508" s="29"/>
      <c r="FC1508" s="29"/>
      <c r="FD1508" s="29"/>
      <c r="FE1508" s="29"/>
      <c r="FF1508" s="29"/>
      <c r="FG1508" s="29"/>
      <c r="FH1508" s="29"/>
      <c r="FI1508" s="29"/>
      <c r="FJ1508" s="29"/>
      <c r="FK1508" s="29"/>
      <c r="FL1508" s="29"/>
      <c r="FM1508" s="29"/>
      <c r="FN1508" s="29"/>
      <c r="FO1508" s="29"/>
      <c r="FP1508" s="29"/>
      <c r="FQ1508" s="29"/>
      <c r="FR1508" s="29"/>
      <c r="FS1508" s="29"/>
      <c r="FT1508" s="29"/>
      <c r="FU1508" s="29"/>
      <c r="FV1508" s="29"/>
      <c r="FW1508" s="29"/>
      <c r="FX1508" s="29"/>
      <c r="FY1508" s="29"/>
      <c r="FZ1508" s="29"/>
      <c r="GA1508" s="29"/>
      <c r="GB1508" s="29"/>
      <c r="GC1508" s="29"/>
      <c r="GD1508" s="29"/>
      <c r="GE1508" s="29"/>
      <c r="GF1508" s="29"/>
      <c r="GG1508" s="29"/>
      <c r="GH1508" s="29"/>
      <c r="GI1508" s="29"/>
      <c r="GJ1508" s="29"/>
      <c r="GK1508" s="29"/>
      <c r="GL1508" s="29"/>
      <c r="GM1508" s="29"/>
      <c r="GN1508" s="29"/>
      <c r="GO1508" s="29"/>
      <c r="GP1508" s="29"/>
      <c r="GQ1508" s="29"/>
      <c r="GR1508" s="29"/>
      <c r="GS1508" s="29"/>
      <c r="GT1508" s="29"/>
      <c r="GU1508" s="29"/>
      <c r="GV1508" s="29"/>
      <c r="GW1508" s="29"/>
      <c r="GX1508" s="29"/>
      <c r="GY1508" s="29"/>
      <c r="GZ1508" s="29"/>
      <c r="HA1508" s="29"/>
      <c r="HB1508" s="29"/>
      <c r="HC1508" s="29"/>
      <c r="HD1508" s="29"/>
      <c r="HE1508" s="29"/>
      <c r="HF1508" s="29"/>
      <c r="HG1508" s="29"/>
    </row>
    <row r="1509" spans="1:215" s="4" customFormat="1" ht="18.600000000000001" customHeight="1" x14ac:dyDescent="0.25">
      <c r="A1509" s="50" t="s">
        <v>643</v>
      </c>
      <c r="B1509" s="50" t="s">
        <v>672</v>
      </c>
      <c r="C1509" s="62" t="s">
        <v>65</v>
      </c>
      <c r="D1509" s="50" t="s">
        <v>673</v>
      </c>
      <c r="E1509" s="4" t="s">
        <v>678</v>
      </c>
      <c r="F1509" s="2" t="s">
        <v>3957</v>
      </c>
      <c r="G1509" s="2" t="s">
        <v>4353</v>
      </c>
      <c r="H1509" s="56">
        <f t="shared" si="50"/>
        <v>0.42765273311897106</v>
      </c>
      <c r="I1509" s="7" t="s">
        <v>147</v>
      </c>
      <c r="J1509" s="4" t="s">
        <v>133</v>
      </c>
      <c r="K1509" s="7">
        <f t="shared" si="51"/>
        <v>133</v>
      </c>
      <c r="L1509" s="4" t="s">
        <v>679</v>
      </c>
      <c r="M1509" s="4" t="s">
        <v>642</v>
      </c>
      <c r="N1509" s="18" t="s">
        <v>4354</v>
      </c>
      <c r="O1509" s="29"/>
      <c r="P1509" s="29"/>
      <c r="Q1509" s="29"/>
      <c r="R1509" s="29"/>
      <c r="S1509" s="29"/>
      <c r="T1509" s="29"/>
      <c r="U1509" s="29"/>
      <c r="V1509" s="29"/>
      <c r="W1509" s="29"/>
      <c r="X1509" s="29"/>
      <c r="Y1509" s="29"/>
      <c r="Z1509" s="29"/>
      <c r="AA1509" s="29"/>
      <c r="AB1509" s="29"/>
      <c r="AC1509" s="29"/>
      <c r="AD1509" s="29"/>
      <c r="AE1509" s="29"/>
      <c r="AF1509" s="29"/>
      <c r="AG1509" s="29"/>
      <c r="AH1509" s="29"/>
      <c r="AI1509" s="29"/>
      <c r="AJ1509" s="29"/>
      <c r="AK1509" s="29"/>
      <c r="AL1509" s="29"/>
      <c r="AM1509" s="29"/>
      <c r="AN1509" s="29"/>
      <c r="AO1509" s="29"/>
      <c r="AP1509" s="29"/>
      <c r="AQ1509" s="29"/>
      <c r="AR1509" s="29"/>
      <c r="AS1509" s="29"/>
      <c r="AT1509" s="29"/>
      <c r="AU1509" s="29"/>
      <c r="AV1509" s="29"/>
      <c r="AW1509" s="29"/>
      <c r="AX1509" s="29"/>
      <c r="AY1509" s="29"/>
      <c r="AZ1509" s="29"/>
      <c r="BA1509" s="29"/>
      <c r="BB1509" s="29"/>
      <c r="BC1509" s="29"/>
      <c r="BD1509" s="29"/>
      <c r="BE1509" s="29"/>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29"/>
      <c r="CA1509" s="29"/>
      <c r="CB1509" s="29"/>
      <c r="CC1509" s="29"/>
      <c r="CD1509" s="29"/>
      <c r="CE1509" s="29"/>
      <c r="CF1509" s="29"/>
      <c r="CG1509" s="29"/>
      <c r="CH1509" s="29"/>
      <c r="CI1509" s="29"/>
      <c r="CJ1509" s="29"/>
      <c r="CK1509" s="29"/>
      <c r="CL1509" s="29"/>
      <c r="CM1509" s="29"/>
      <c r="CN1509" s="29"/>
      <c r="CO1509" s="29"/>
      <c r="CP1509" s="29"/>
      <c r="CQ1509" s="29"/>
      <c r="CR1509" s="29"/>
      <c r="CS1509" s="29"/>
      <c r="CT1509" s="29"/>
      <c r="CU1509" s="29"/>
      <c r="CV1509" s="29"/>
      <c r="CW1509" s="29"/>
      <c r="CX1509" s="29"/>
      <c r="CY1509" s="29"/>
      <c r="CZ1509" s="29"/>
      <c r="DA1509" s="29"/>
      <c r="DB1509" s="29"/>
      <c r="DC1509" s="29"/>
      <c r="DD1509" s="29"/>
      <c r="DE1509" s="29"/>
      <c r="DF1509" s="29"/>
      <c r="DG1509" s="29"/>
      <c r="DH1509" s="29"/>
      <c r="DI1509" s="29"/>
      <c r="DJ1509" s="29"/>
      <c r="DK1509" s="29"/>
      <c r="DL1509" s="29"/>
      <c r="DM1509" s="29"/>
      <c r="DN1509" s="29"/>
      <c r="DO1509" s="29"/>
      <c r="DP1509" s="29"/>
      <c r="DQ1509" s="29"/>
      <c r="DR1509" s="29"/>
      <c r="DS1509" s="29"/>
      <c r="DT1509" s="29"/>
      <c r="DU1509" s="29"/>
      <c r="DV1509" s="29"/>
      <c r="DW1509" s="29"/>
      <c r="DX1509" s="29"/>
      <c r="DY1509" s="29"/>
      <c r="DZ1509" s="29"/>
      <c r="EA1509" s="29"/>
      <c r="EB1509" s="29"/>
      <c r="EC1509" s="29"/>
      <c r="ED1509" s="29"/>
      <c r="EE1509" s="29"/>
      <c r="EF1509" s="29"/>
      <c r="EG1509" s="29"/>
      <c r="EH1509" s="29"/>
      <c r="EI1509" s="29"/>
      <c r="EJ1509" s="29"/>
      <c r="EK1509" s="29"/>
      <c r="EL1509" s="29"/>
      <c r="EM1509" s="29"/>
      <c r="EN1509" s="29"/>
      <c r="EO1509" s="29"/>
      <c r="EP1509" s="29"/>
      <c r="EQ1509" s="29"/>
      <c r="ER1509" s="29"/>
      <c r="ES1509" s="29"/>
      <c r="ET1509" s="29"/>
      <c r="EU1509" s="29"/>
      <c r="EV1509" s="29"/>
      <c r="EW1509" s="29"/>
      <c r="EX1509" s="29"/>
      <c r="EY1509" s="29"/>
      <c r="EZ1509" s="29"/>
      <c r="FA1509" s="29"/>
      <c r="FB1509" s="29"/>
      <c r="FC1509" s="29"/>
      <c r="FD1509" s="29"/>
      <c r="FE1509" s="29"/>
      <c r="FF1509" s="29"/>
      <c r="FG1509" s="29"/>
      <c r="FH1509" s="29"/>
      <c r="FI1509" s="29"/>
      <c r="FJ1509" s="29"/>
      <c r="FK1509" s="29"/>
      <c r="FL1509" s="29"/>
      <c r="FM1509" s="29"/>
      <c r="FN1509" s="29"/>
      <c r="FO1509" s="29"/>
      <c r="FP1509" s="29"/>
      <c r="FQ1509" s="29"/>
      <c r="FR1509" s="29"/>
      <c r="FS1509" s="29"/>
      <c r="FT1509" s="29"/>
      <c r="FU1509" s="29"/>
      <c r="FV1509" s="29"/>
      <c r="FW1509" s="29"/>
      <c r="FX1509" s="29"/>
      <c r="FY1509" s="29"/>
      <c r="FZ1509" s="29"/>
      <c r="GA1509" s="29"/>
      <c r="GB1509" s="29"/>
      <c r="GC1509" s="29"/>
      <c r="GD1509" s="29"/>
      <c r="GE1509" s="29"/>
      <c r="GF1509" s="29"/>
      <c r="GG1509" s="29"/>
      <c r="GH1509" s="29"/>
      <c r="GI1509" s="29"/>
      <c r="GJ1509" s="29"/>
      <c r="GK1509" s="29"/>
      <c r="GL1509" s="29"/>
      <c r="GM1509" s="29"/>
      <c r="GN1509" s="29"/>
      <c r="GO1509" s="29"/>
      <c r="GP1509" s="29"/>
      <c r="GQ1509" s="29"/>
      <c r="GR1509" s="29"/>
      <c r="GS1509" s="29"/>
      <c r="GT1509" s="29"/>
      <c r="GU1509" s="29"/>
      <c r="GV1509" s="29"/>
      <c r="GW1509" s="29"/>
      <c r="GX1509" s="29"/>
      <c r="GY1509" s="29"/>
      <c r="GZ1509" s="29"/>
      <c r="HA1509" s="29"/>
      <c r="HB1509" s="29"/>
      <c r="HC1509" s="29"/>
      <c r="HD1509" s="29"/>
      <c r="HE1509" s="29"/>
      <c r="HF1509" s="29"/>
      <c r="HG1509" s="29"/>
    </row>
    <row r="1510" spans="1:215" s="4" customFormat="1" ht="18.600000000000001" customHeight="1" x14ac:dyDescent="0.25">
      <c r="A1510" s="50" t="s">
        <v>643</v>
      </c>
      <c r="B1510" s="50" t="s">
        <v>672</v>
      </c>
      <c r="C1510" s="62" t="s">
        <v>2</v>
      </c>
      <c r="D1510" s="50" t="s">
        <v>673</v>
      </c>
      <c r="E1510" s="4" t="s">
        <v>681</v>
      </c>
      <c r="F1510" s="2" t="s">
        <v>3958</v>
      </c>
      <c r="G1510" s="2" t="s">
        <v>4353</v>
      </c>
      <c r="H1510" s="56">
        <f t="shared" si="50"/>
        <v>0.39565217391304347</v>
      </c>
      <c r="I1510" s="7" t="s">
        <v>481</v>
      </c>
      <c r="J1510" s="4" t="s">
        <v>2</v>
      </c>
      <c r="K1510" s="7">
        <f t="shared" si="51"/>
        <v>182</v>
      </c>
      <c r="L1510" s="4" t="s">
        <v>368</v>
      </c>
      <c r="M1510" s="4" t="s">
        <v>642</v>
      </c>
      <c r="N1510" s="18" t="s">
        <v>4354</v>
      </c>
      <c r="O1510" s="29"/>
      <c r="P1510" s="29"/>
      <c r="Q1510" s="29"/>
      <c r="R1510" s="29"/>
      <c r="S1510" s="29"/>
      <c r="T1510" s="29"/>
      <c r="U1510" s="29"/>
      <c r="V1510" s="29"/>
      <c r="W1510" s="29"/>
      <c r="X1510" s="29"/>
      <c r="Y1510" s="29"/>
      <c r="Z1510" s="29"/>
      <c r="AA1510" s="29"/>
      <c r="AB1510" s="29"/>
      <c r="AC1510" s="29"/>
      <c r="AD1510" s="29"/>
      <c r="AE1510" s="29"/>
      <c r="AF1510" s="29"/>
      <c r="AG1510" s="29"/>
      <c r="AH1510" s="29"/>
      <c r="AI1510" s="29"/>
      <c r="AJ1510" s="29"/>
      <c r="AK1510" s="29"/>
      <c r="AL1510" s="29"/>
      <c r="AM1510" s="29"/>
      <c r="AN1510" s="29"/>
      <c r="AO1510" s="29"/>
      <c r="AP1510" s="29"/>
      <c r="AQ1510" s="29"/>
      <c r="AR1510" s="29"/>
      <c r="AS1510" s="29"/>
      <c r="AT1510" s="29"/>
      <c r="AU1510" s="29"/>
      <c r="AV1510" s="29"/>
      <c r="AW1510" s="29"/>
      <c r="AX1510" s="29"/>
      <c r="AY1510" s="29"/>
      <c r="AZ1510" s="29"/>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29"/>
      <c r="CA1510" s="29"/>
      <c r="CB1510" s="29"/>
      <c r="CC1510" s="29"/>
      <c r="CD1510" s="29"/>
      <c r="CE1510" s="29"/>
      <c r="CF1510" s="29"/>
      <c r="CG1510" s="29"/>
      <c r="CH1510" s="29"/>
      <c r="CI1510" s="29"/>
      <c r="CJ1510" s="29"/>
      <c r="CK1510" s="29"/>
      <c r="CL1510" s="29"/>
      <c r="CM1510" s="29"/>
      <c r="CN1510" s="29"/>
      <c r="CO1510" s="29"/>
      <c r="CP1510" s="29"/>
      <c r="CQ1510" s="29"/>
      <c r="CR1510" s="29"/>
      <c r="CS1510" s="29"/>
      <c r="CT1510" s="29"/>
      <c r="CU1510" s="29"/>
      <c r="CV1510" s="29"/>
      <c r="CW1510" s="29"/>
      <c r="CX1510" s="29"/>
      <c r="CY1510" s="29"/>
      <c r="CZ1510" s="29"/>
      <c r="DA1510" s="29"/>
      <c r="DB1510" s="29"/>
      <c r="DC1510" s="29"/>
      <c r="DD1510" s="29"/>
      <c r="DE1510" s="29"/>
      <c r="DF1510" s="29"/>
      <c r="DG1510" s="29"/>
      <c r="DH1510" s="29"/>
      <c r="DI1510" s="29"/>
      <c r="DJ1510" s="29"/>
      <c r="DK1510" s="29"/>
      <c r="DL1510" s="29"/>
      <c r="DM1510" s="29"/>
      <c r="DN1510" s="29"/>
      <c r="DO1510" s="29"/>
      <c r="DP1510" s="29"/>
      <c r="DQ1510" s="29"/>
      <c r="DR1510" s="29"/>
      <c r="DS1510" s="29"/>
      <c r="DT1510" s="29"/>
      <c r="DU1510" s="29"/>
      <c r="DV1510" s="29"/>
      <c r="DW1510" s="29"/>
      <c r="DX1510" s="29"/>
      <c r="DY1510" s="29"/>
      <c r="DZ1510" s="29"/>
      <c r="EA1510" s="29"/>
      <c r="EB1510" s="29"/>
      <c r="EC1510" s="29"/>
      <c r="ED1510" s="29"/>
      <c r="EE1510" s="29"/>
      <c r="EF1510" s="29"/>
      <c r="EG1510" s="29"/>
      <c r="EH1510" s="29"/>
      <c r="EI1510" s="29"/>
      <c r="EJ1510" s="29"/>
      <c r="EK1510" s="29"/>
      <c r="EL1510" s="29"/>
      <c r="EM1510" s="29"/>
      <c r="EN1510" s="29"/>
      <c r="EO1510" s="29"/>
      <c r="EP1510" s="29"/>
      <c r="EQ1510" s="29"/>
      <c r="ER1510" s="29"/>
      <c r="ES1510" s="29"/>
      <c r="ET1510" s="29"/>
      <c r="EU1510" s="29"/>
      <c r="EV1510" s="29"/>
      <c r="EW1510" s="29"/>
      <c r="EX1510" s="29"/>
      <c r="EY1510" s="29"/>
      <c r="EZ1510" s="29"/>
      <c r="FA1510" s="29"/>
      <c r="FB1510" s="29"/>
      <c r="FC1510" s="29"/>
      <c r="FD1510" s="29"/>
      <c r="FE1510" s="29"/>
      <c r="FF1510" s="29"/>
      <c r="FG1510" s="29"/>
      <c r="FH1510" s="29"/>
      <c r="FI1510" s="29"/>
      <c r="FJ1510" s="29"/>
      <c r="FK1510" s="29"/>
      <c r="FL1510" s="29"/>
      <c r="FM1510" s="29"/>
      <c r="FN1510" s="29"/>
      <c r="FO1510" s="29"/>
      <c r="FP1510" s="29"/>
      <c r="FQ1510" s="29"/>
      <c r="FR1510" s="29"/>
      <c r="FS1510" s="29"/>
      <c r="FT1510" s="29"/>
      <c r="FU1510" s="29"/>
      <c r="FV1510" s="29"/>
      <c r="FW1510" s="29"/>
      <c r="FX1510" s="29"/>
      <c r="FY1510" s="29"/>
      <c r="FZ1510" s="29"/>
      <c r="GA1510" s="29"/>
      <c r="GB1510" s="29"/>
      <c r="GC1510" s="29"/>
      <c r="GD1510" s="29"/>
      <c r="GE1510" s="29"/>
      <c r="GF1510" s="29"/>
      <c r="GG1510" s="29"/>
      <c r="GH1510" s="29"/>
      <c r="GI1510" s="29"/>
      <c r="GJ1510" s="29"/>
      <c r="GK1510" s="29"/>
      <c r="GL1510" s="29"/>
      <c r="GM1510" s="29"/>
      <c r="GN1510" s="29"/>
      <c r="GO1510" s="29"/>
      <c r="GP1510" s="29"/>
      <c r="GQ1510" s="29"/>
      <c r="GR1510" s="29"/>
      <c r="GS1510" s="29"/>
      <c r="GT1510" s="29"/>
      <c r="GU1510" s="29"/>
      <c r="GV1510" s="29"/>
      <c r="GW1510" s="29"/>
      <c r="GX1510" s="29"/>
      <c r="GY1510" s="29"/>
      <c r="GZ1510" s="29"/>
      <c r="HA1510" s="29"/>
      <c r="HB1510" s="29"/>
      <c r="HC1510" s="29"/>
      <c r="HD1510" s="29"/>
      <c r="HE1510" s="29"/>
      <c r="HF1510" s="29"/>
      <c r="HG1510" s="29"/>
    </row>
    <row r="1511" spans="1:215" s="4" customFormat="1" ht="18.600000000000001" customHeight="1" x14ac:dyDescent="0.25">
      <c r="A1511" s="50" t="s">
        <v>643</v>
      </c>
      <c r="B1511" s="50" t="s">
        <v>672</v>
      </c>
      <c r="C1511" s="62" t="s">
        <v>281</v>
      </c>
      <c r="D1511" s="50" t="s">
        <v>673</v>
      </c>
      <c r="E1511" s="4" t="s">
        <v>683</v>
      </c>
      <c r="F1511" s="2" t="s">
        <v>3959</v>
      </c>
      <c r="G1511" s="2" t="s">
        <v>4353</v>
      </c>
      <c r="H1511" s="56">
        <f t="shared" si="50"/>
        <v>0.48641304347826086</v>
      </c>
      <c r="I1511" s="7" t="s">
        <v>523</v>
      </c>
      <c r="J1511" s="4" t="s">
        <v>176</v>
      </c>
      <c r="K1511" s="7">
        <f t="shared" si="51"/>
        <v>179</v>
      </c>
      <c r="L1511" s="4" t="s">
        <v>684</v>
      </c>
      <c r="M1511" s="4" t="s">
        <v>642</v>
      </c>
      <c r="N1511" s="18" t="s">
        <v>4354</v>
      </c>
      <c r="O1511" s="29"/>
      <c r="P1511" s="29"/>
      <c r="Q1511" s="29"/>
      <c r="R1511" s="29"/>
      <c r="S1511" s="29"/>
      <c r="T1511" s="29"/>
      <c r="U1511" s="29"/>
      <c r="V1511" s="29"/>
      <c r="W1511" s="29"/>
      <c r="X1511" s="29"/>
      <c r="Y1511" s="29"/>
      <c r="Z1511" s="29"/>
      <c r="AA1511" s="29"/>
      <c r="AB1511" s="29"/>
      <c r="AC1511" s="29"/>
      <c r="AD1511" s="29"/>
      <c r="AE1511" s="29"/>
      <c r="AF1511" s="29"/>
      <c r="AG1511" s="29"/>
      <c r="AH1511" s="29"/>
      <c r="AI1511" s="29"/>
      <c r="AJ1511" s="29"/>
      <c r="AK1511" s="29"/>
      <c r="AL1511" s="29"/>
      <c r="AM1511" s="29"/>
      <c r="AN1511" s="29"/>
      <c r="AO1511" s="29"/>
      <c r="AP1511" s="29"/>
      <c r="AQ1511" s="29"/>
      <c r="AR1511" s="29"/>
      <c r="AS1511" s="29"/>
      <c r="AT1511" s="29"/>
      <c r="AU1511" s="29"/>
      <c r="AV1511" s="29"/>
      <c r="AW1511" s="29"/>
      <c r="AX1511" s="29"/>
      <c r="AY1511" s="29"/>
      <c r="AZ1511" s="29"/>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29"/>
      <c r="CA1511" s="29"/>
      <c r="CB1511" s="29"/>
      <c r="CC1511" s="29"/>
      <c r="CD1511" s="29"/>
      <c r="CE1511" s="29"/>
      <c r="CF1511" s="29"/>
      <c r="CG1511" s="29"/>
      <c r="CH1511" s="29"/>
      <c r="CI1511" s="29"/>
      <c r="CJ1511" s="29"/>
      <c r="CK1511" s="29"/>
      <c r="CL1511" s="29"/>
      <c r="CM1511" s="29"/>
      <c r="CN1511" s="29"/>
      <c r="CO1511" s="29"/>
      <c r="CP1511" s="29"/>
      <c r="CQ1511" s="29"/>
      <c r="CR1511" s="29"/>
      <c r="CS1511" s="29"/>
      <c r="CT1511" s="29"/>
      <c r="CU1511" s="29"/>
      <c r="CV1511" s="29"/>
      <c r="CW1511" s="29"/>
      <c r="CX1511" s="29"/>
      <c r="CY1511" s="29"/>
      <c r="CZ1511" s="29"/>
      <c r="DA1511" s="29"/>
      <c r="DB1511" s="29"/>
      <c r="DC1511" s="29"/>
      <c r="DD1511" s="29"/>
      <c r="DE1511" s="29"/>
      <c r="DF1511" s="29"/>
      <c r="DG1511" s="29"/>
      <c r="DH1511" s="29"/>
      <c r="DI1511" s="29"/>
      <c r="DJ1511" s="29"/>
      <c r="DK1511" s="29"/>
      <c r="DL1511" s="29"/>
      <c r="DM1511" s="29"/>
      <c r="DN1511" s="29"/>
      <c r="DO1511" s="29"/>
      <c r="DP1511" s="29"/>
      <c r="DQ1511" s="29"/>
      <c r="DR1511" s="29"/>
      <c r="DS1511" s="29"/>
      <c r="DT1511" s="29"/>
      <c r="DU1511" s="29"/>
      <c r="DV1511" s="29"/>
      <c r="DW1511" s="29"/>
      <c r="DX1511" s="29"/>
      <c r="DY1511" s="29"/>
      <c r="DZ1511" s="29"/>
      <c r="EA1511" s="29"/>
      <c r="EB1511" s="29"/>
      <c r="EC1511" s="29"/>
      <c r="ED1511" s="29"/>
      <c r="EE1511" s="29"/>
      <c r="EF1511" s="29"/>
      <c r="EG1511" s="29"/>
      <c r="EH1511" s="29"/>
      <c r="EI1511" s="29"/>
      <c r="EJ1511" s="29"/>
      <c r="EK1511" s="29"/>
      <c r="EL1511" s="29"/>
      <c r="EM1511" s="29"/>
      <c r="EN1511" s="29"/>
      <c r="EO1511" s="29"/>
      <c r="EP1511" s="29"/>
      <c r="EQ1511" s="29"/>
      <c r="ER1511" s="29"/>
      <c r="ES1511" s="29"/>
      <c r="ET1511" s="29"/>
      <c r="EU1511" s="29"/>
      <c r="EV1511" s="29"/>
      <c r="EW1511" s="29"/>
      <c r="EX1511" s="29"/>
      <c r="EY1511" s="29"/>
      <c r="EZ1511" s="29"/>
      <c r="FA1511" s="29"/>
      <c r="FB1511" s="29"/>
      <c r="FC1511" s="29"/>
      <c r="FD1511" s="29"/>
      <c r="FE1511" s="29"/>
      <c r="FF1511" s="29"/>
      <c r="FG1511" s="29"/>
      <c r="FH1511" s="29"/>
      <c r="FI1511" s="29"/>
      <c r="FJ1511" s="29"/>
      <c r="FK1511" s="29"/>
      <c r="FL1511" s="29"/>
      <c r="FM1511" s="29"/>
      <c r="FN1511" s="29"/>
      <c r="FO1511" s="29"/>
      <c r="FP1511" s="29"/>
      <c r="FQ1511" s="29"/>
      <c r="FR1511" s="29"/>
      <c r="FS1511" s="29"/>
      <c r="FT1511" s="29"/>
      <c r="FU1511" s="29"/>
      <c r="FV1511" s="29"/>
      <c r="FW1511" s="29"/>
      <c r="FX1511" s="29"/>
      <c r="FY1511" s="29"/>
      <c r="FZ1511" s="29"/>
      <c r="GA1511" s="29"/>
      <c r="GB1511" s="29"/>
      <c r="GC1511" s="29"/>
      <c r="GD1511" s="29"/>
      <c r="GE1511" s="29"/>
      <c r="GF1511" s="29"/>
      <c r="GG1511" s="29"/>
      <c r="GH1511" s="29"/>
      <c r="GI1511" s="29"/>
      <c r="GJ1511" s="29"/>
      <c r="GK1511" s="29"/>
      <c r="GL1511" s="29"/>
      <c r="GM1511" s="29"/>
      <c r="GN1511" s="29"/>
      <c r="GO1511" s="29"/>
      <c r="GP1511" s="29"/>
      <c r="GQ1511" s="29"/>
      <c r="GR1511" s="29"/>
      <c r="GS1511" s="29"/>
      <c r="GT1511" s="29"/>
      <c r="GU1511" s="29"/>
      <c r="GV1511" s="29"/>
      <c r="GW1511" s="29"/>
      <c r="GX1511" s="29"/>
      <c r="GY1511" s="29"/>
      <c r="GZ1511" s="29"/>
      <c r="HA1511" s="29"/>
      <c r="HB1511" s="29"/>
      <c r="HC1511" s="29"/>
      <c r="HD1511" s="29"/>
      <c r="HE1511" s="29"/>
      <c r="HF1511" s="29"/>
      <c r="HG1511" s="29"/>
    </row>
    <row r="1512" spans="1:215" s="4" customFormat="1" ht="18.600000000000001" customHeight="1" x14ac:dyDescent="0.25">
      <c r="A1512" s="50" t="s">
        <v>643</v>
      </c>
      <c r="B1512" s="50" t="s">
        <v>1025</v>
      </c>
      <c r="C1512" s="62" t="s">
        <v>13</v>
      </c>
      <c r="D1512" s="50" t="s">
        <v>1026</v>
      </c>
      <c r="E1512" s="4" t="s">
        <v>1027</v>
      </c>
      <c r="F1512" s="2" t="s">
        <v>4054</v>
      </c>
      <c r="G1512" s="2" t="s">
        <v>4438</v>
      </c>
      <c r="H1512" s="56">
        <f t="shared" si="50"/>
        <v>0.44776119402985076</v>
      </c>
      <c r="I1512" s="7" t="s">
        <v>310</v>
      </c>
      <c r="J1512" s="4" t="s">
        <v>166</v>
      </c>
      <c r="K1512" s="7">
        <f t="shared" si="51"/>
        <v>240</v>
      </c>
      <c r="L1512" s="4" t="s">
        <v>1028</v>
      </c>
      <c r="M1512" s="4" t="s">
        <v>642</v>
      </c>
      <c r="N1512" s="18" t="s">
        <v>4439</v>
      </c>
      <c r="O1512" s="29"/>
      <c r="P1512" s="29"/>
      <c r="Q1512" s="29"/>
      <c r="R1512" s="29"/>
      <c r="S1512" s="29"/>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c r="CA1512" s="29"/>
      <c r="CB1512" s="29"/>
      <c r="CC1512" s="29"/>
      <c r="CD1512" s="29"/>
      <c r="CE1512" s="29"/>
      <c r="CF1512" s="29"/>
      <c r="CG1512" s="29"/>
      <c r="CH1512" s="29"/>
      <c r="CI1512" s="29"/>
      <c r="CJ1512" s="29"/>
      <c r="CK1512" s="29"/>
      <c r="CL1512" s="29"/>
      <c r="CM1512" s="29"/>
      <c r="CN1512" s="29"/>
      <c r="CO1512" s="29"/>
      <c r="CP1512" s="29"/>
      <c r="CQ1512" s="29"/>
      <c r="CR1512" s="29"/>
      <c r="CS1512" s="29"/>
      <c r="CT1512" s="29"/>
      <c r="CU1512" s="29"/>
      <c r="CV1512" s="29"/>
      <c r="CW1512" s="29"/>
      <c r="CX1512" s="29"/>
      <c r="CY1512" s="29"/>
      <c r="CZ1512" s="29"/>
      <c r="DA1512" s="29"/>
      <c r="DB1512" s="29"/>
      <c r="DC1512" s="29"/>
      <c r="DD1512" s="29"/>
      <c r="DE1512" s="29"/>
      <c r="DF1512" s="29"/>
      <c r="DG1512" s="29"/>
      <c r="DH1512" s="29"/>
      <c r="DI1512" s="29"/>
      <c r="DJ1512" s="29"/>
      <c r="DK1512" s="29"/>
      <c r="DL1512" s="29"/>
      <c r="DM1512" s="29"/>
      <c r="DN1512" s="29"/>
      <c r="DO1512" s="29"/>
      <c r="DP1512" s="29"/>
      <c r="DQ1512" s="29"/>
      <c r="DR1512" s="29"/>
      <c r="DS1512" s="29"/>
      <c r="DT1512" s="29"/>
      <c r="DU1512" s="29"/>
      <c r="DV1512" s="29"/>
      <c r="DW1512" s="29"/>
      <c r="DX1512" s="29"/>
      <c r="DY1512" s="29"/>
      <c r="DZ1512" s="29"/>
      <c r="EA1512" s="29"/>
      <c r="EB1512" s="29"/>
      <c r="EC1512" s="29"/>
      <c r="ED1512" s="29"/>
      <c r="EE1512" s="29"/>
      <c r="EF1512" s="29"/>
      <c r="EG1512" s="29"/>
      <c r="EH1512" s="29"/>
      <c r="EI1512" s="29"/>
      <c r="EJ1512" s="29"/>
      <c r="EK1512" s="29"/>
      <c r="EL1512" s="29"/>
      <c r="EM1512" s="29"/>
      <c r="EN1512" s="29"/>
      <c r="EO1512" s="29"/>
      <c r="EP1512" s="29"/>
      <c r="EQ1512" s="29"/>
      <c r="ER1512" s="29"/>
      <c r="ES1512" s="29"/>
      <c r="ET1512" s="29"/>
      <c r="EU1512" s="29"/>
      <c r="EV1512" s="29"/>
      <c r="EW1512" s="29"/>
      <c r="EX1512" s="29"/>
      <c r="EY1512" s="29"/>
      <c r="EZ1512" s="29"/>
      <c r="FA1512" s="29"/>
      <c r="FB1512" s="29"/>
      <c r="FC1512" s="29"/>
      <c r="FD1512" s="29"/>
      <c r="FE1512" s="29"/>
      <c r="FF1512" s="29"/>
      <c r="FG1512" s="29"/>
      <c r="FH1512" s="29"/>
      <c r="FI1512" s="29"/>
      <c r="FJ1512" s="29"/>
      <c r="FK1512" s="29"/>
      <c r="FL1512" s="29"/>
      <c r="FM1512" s="29"/>
      <c r="FN1512" s="29"/>
      <c r="FO1512" s="29"/>
      <c r="FP1512" s="29"/>
      <c r="FQ1512" s="29"/>
      <c r="FR1512" s="29"/>
      <c r="FS1512" s="29"/>
      <c r="FT1512" s="29"/>
      <c r="FU1512" s="29"/>
      <c r="FV1512" s="29"/>
      <c r="FW1512" s="29"/>
      <c r="FX1512" s="29"/>
      <c r="FY1512" s="29"/>
      <c r="FZ1512" s="29"/>
      <c r="GA1512" s="29"/>
      <c r="GB1512" s="29"/>
      <c r="GC1512" s="29"/>
      <c r="GD1512" s="29"/>
      <c r="GE1512" s="29"/>
      <c r="GF1512" s="29"/>
      <c r="GG1512" s="29"/>
      <c r="GH1512" s="29"/>
      <c r="GI1512" s="29"/>
      <c r="GJ1512" s="29"/>
      <c r="GK1512" s="29"/>
      <c r="GL1512" s="29"/>
      <c r="GM1512" s="29"/>
      <c r="GN1512" s="29"/>
      <c r="GO1512" s="29"/>
      <c r="GP1512" s="29"/>
      <c r="GQ1512" s="29"/>
      <c r="GR1512" s="29"/>
      <c r="GS1512" s="29"/>
      <c r="GT1512" s="29"/>
      <c r="GU1512" s="29"/>
      <c r="GV1512" s="29"/>
      <c r="GW1512" s="29"/>
      <c r="GX1512" s="29"/>
      <c r="GY1512" s="29"/>
      <c r="GZ1512" s="29"/>
      <c r="HA1512" s="29"/>
      <c r="HB1512" s="29"/>
      <c r="HC1512" s="29"/>
      <c r="HD1512" s="29"/>
      <c r="HE1512" s="29"/>
      <c r="HF1512" s="29"/>
      <c r="HG1512" s="29"/>
    </row>
    <row r="1513" spans="1:215" s="4" customFormat="1" ht="18.600000000000001" customHeight="1" x14ac:dyDescent="0.25">
      <c r="A1513" s="50" t="s">
        <v>643</v>
      </c>
      <c r="B1513" s="50" t="s">
        <v>1025</v>
      </c>
      <c r="C1513" s="62" t="s">
        <v>96</v>
      </c>
      <c r="D1513" s="50" t="s">
        <v>1026</v>
      </c>
      <c r="E1513" s="4" t="s">
        <v>1029</v>
      </c>
      <c r="F1513" s="2" t="s">
        <v>4055</v>
      </c>
      <c r="G1513" s="2" t="s">
        <v>4438</v>
      </c>
      <c r="H1513" s="56">
        <f t="shared" si="50"/>
        <v>0.40740740740740738</v>
      </c>
      <c r="I1513" s="7" t="s">
        <v>506</v>
      </c>
      <c r="J1513" s="4" t="s">
        <v>143</v>
      </c>
      <c r="K1513" s="7">
        <f t="shared" si="51"/>
        <v>66</v>
      </c>
      <c r="L1513" s="4" t="s">
        <v>481</v>
      </c>
      <c r="M1513" s="4" t="s">
        <v>642</v>
      </c>
      <c r="N1513" s="18" t="s">
        <v>4439</v>
      </c>
      <c r="O1513" s="29"/>
      <c r="P1513" s="29"/>
      <c r="Q1513" s="29"/>
      <c r="R1513" s="29"/>
      <c r="S1513" s="29"/>
      <c r="T1513" s="29"/>
      <c r="U1513" s="29"/>
      <c r="V1513" s="29"/>
      <c r="W1513" s="29"/>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29"/>
      <c r="CA1513" s="29"/>
      <c r="CB1513" s="29"/>
      <c r="CC1513" s="29"/>
      <c r="CD1513" s="29"/>
      <c r="CE1513" s="29"/>
      <c r="CF1513" s="29"/>
      <c r="CG1513" s="29"/>
      <c r="CH1513" s="29"/>
      <c r="CI1513" s="29"/>
      <c r="CJ1513" s="29"/>
      <c r="CK1513" s="29"/>
      <c r="CL1513" s="29"/>
      <c r="CM1513" s="29"/>
      <c r="CN1513" s="29"/>
      <c r="CO1513" s="29"/>
      <c r="CP1513" s="29"/>
      <c r="CQ1513" s="29"/>
      <c r="CR1513" s="29"/>
      <c r="CS1513" s="29"/>
      <c r="CT1513" s="29"/>
      <c r="CU1513" s="29"/>
      <c r="CV1513" s="29"/>
      <c r="CW1513" s="29"/>
      <c r="CX1513" s="29"/>
      <c r="CY1513" s="29"/>
      <c r="CZ1513" s="29"/>
      <c r="DA1513" s="29"/>
      <c r="DB1513" s="29"/>
      <c r="DC1513" s="29"/>
      <c r="DD1513" s="29"/>
      <c r="DE1513" s="29"/>
      <c r="DF1513" s="29"/>
      <c r="DG1513" s="29"/>
      <c r="DH1513" s="29"/>
      <c r="DI1513" s="29"/>
      <c r="DJ1513" s="29"/>
      <c r="DK1513" s="29"/>
      <c r="DL1513" s="29"/>
      <c r="DM1513" s="29"/>
      <c r="DN1513" s="29"/>
      <c r="DO1513" s="29"/>
      <c r="DP1513" s="29"/>
      <c r="DQ1513" s="29"/>
      <c r="DR1513" s="29"/>
      <c r="DS1513" s="29"/>
      <c r="DT1513" s="29"/>
      <c r="DU1513" s="29"/>
      <c r="DV1513" s="29"/>
      <c r="DW1513" s="29"/>
      <c r="DX1513" s="29"/>
      <c r="DY1513" s="29"/>
      <c r="DZ1513" s="29"/>
      <c r="EA1513" s="29"/>
      <c r="EB1513" s="29"/>
      <c r="EC1513" s="29"/>
      <c r="ED1513" s="29"/>
      <c r="EE1513" s="29"/>
      <c r="EF1513" s="29"/>
      <c r="EG1513" s="29"/>
      <c r="EH1513" s="29"/>
      <c r="EI1513" s="29"/>
      <c r="EJ1513" s="29"/>
      <c r="EK1513" s="29"/>
      <c r="EL1513" s="29"/>
      <c r="EM1513" s="29"/>
      <c r="EN1513" s="29"/>
      <c r="EO1513" s="29"/>
      <c r="EP1513" s="29"/>
      <c r="EQ1513" s="29"/>
      <c r="ER1513" s="29"/>
      <c r="ES1513" s="29"/>
      <c r="ET1513" s="29"/>
      <c r="EU1513" s="29"/>
      <c r="EV1513" s="29"/>
      <c r="EW1513" s="29"/>
      <c r="EX1513" s="29"/>
      <c r="EY1513" s="29"/>
      <c r="EZ1513" s="29"/>
      <c r="FA1513" s="29"/>
      <c r="FB1513" s="29"/>
      <c r="FC1513" s="29"/>
      <c r="FD1513" s="29"/>
      <c r="FE1513" s="29"/>
      <c r="FF1513" s="29"/>
      <c r="FG1513" s="29"/>
      <c r="FH1513" s="29"/>
      <c r="FI1513" s="29"/>
      <c r="FJ1513" s="29"/>
      <c r="FK1513" s="29"/>
      <c r="FL1513" s="29"/>
      <c r="FM1513" s="29"/>
      <c r="FN1513" s="29"/>
      <c r="FO1513" s="29"/>
      <c r="FP1513" s="29"/>
      <c r="FQ1513" s="29"/>
      <c r="FR1513" s="29"/>
      <c r="FS1513" s="29"/>
      <c r="FT1513" s="29"/>
      <c r="FU1513" s="29"/>
      <c r="FV1513" s="29"/>
      <c r="FW1513" s="29"/>
      <c r="FX1513" s="29"/>
      <c r="FY1513" s="29"/>
      <c r="FZ1513" s="29"/>
      <c r="GA1513" s="29"/>
      <c r="GB1513" s="29"/>
      <c r="GC1513" s="29"/>
      <c r="GD1513" s="29"/>
      <c r="GE1513" s="29"/>
      <c r="GF1513" s="29"/>
      <c r="GG1513" s="29"/>
      <c r="GH1513" s="29"/>
      <c r="GI1513" s="29"/>
      <c r="GJ1513" s="29"/>
      <c r="GK1513" s="29"/>
      <c r="GL1513" s="29"/>
      <c r="GM1513" s="29"/>
      <c r="GN1513" s="29"/>
      <c r="GO1513" s="29"/>
      <c r="GP1513" s="29"/>
      <c r="GQ1513" s="29"/>
      <c r="GR1513" s="29"/>
      <c r="GS1513" s="29"/>
      <c r="GT1513" s="29"/>
      <c r="GU1513" s="29"/>
      <c r="GV1513" s="29"/>
      <c r="GW1513" s="29"/>
      <c r="GX1513" s="29"/>
      <c r="GY1513" s="29"/>
      <c r="GZ1513" s="29"/>
      <c r="HA1513" s="29"/>
      <c r="HB1513" s="29"/>
      <c r="HC1513" s="29"/>
      <c r="HD1513" s="29"/>
      <c r="HE1513" s="29"/>
      <c r="HF1513" s="29"/>
      <c r="HG1513" s="29"/>
    </row>
    <row r="1514" spans="1:215" s="4" customFormat="1" ht="18.600000000000001" customHeight="1" x14ac:dyDescent="0.25">
      <c r="A1514" s="50" t="s">
        <v>643</v>
      </c>
      <c r="B1514" s="50" t="s">
        <v>1025</v>
      </c>
      <c r="C1514" s="62" t="s">
        <v>65</v>
      </c>
      <c r="D1514" s="50" t="s">
        <v>1026</v>
      </c>
      <c r="E1514" s="4" t="s">
        <v>1031</v>
      </c>
      <c r="F1514" s="2" t="s">
        <v>4056</v>
      </c>
      <c r="G1514" s="2" t="s">
        <v>4438</v>
      </c>
      <c r="H1514" s="56">
        <f t="shared" si="50"/>
        <v>0.40793201133144474</v>
      </c>
      <c r="I1514" s="7" t="s">
        <v>609</v>
      </c>
      <c r="J1514" s="4" t="s">
        <v>133</v>
      </c>
      <c r="K1514" s="7">
        <f t="shared" si="51"/>
        <v>144</v>
      </c>
      <c r="L1514" s="4" t="s">
        <v>991</v>
      </c>
      <c r="M1514" s="4" t="s">
        <v>642</v>
      </c>
      <c r="N1514" s="18" t="s">
        <v>4439</v>
      </c>
      <c r="O1514" s="29"/>
      <c r="P1514" s="29"/>
      <c r="Q1514" s="29"/>
      <c r="R1514" s="29"/>
      <c r="S1514" s="29"/>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c r="CA1514" s="29"/>
      <c r="CB1514" s="29"/>
      <c r="CC1514" s="29"/>
      <c r="CD1514" s="29"/>
      <c r="CE1514" s="29"/>
      <c r="CF1514" s="29"/>
      <c r="CG1514" s="29"/>
      <c r="CH1514" s="29"/>
      <c r="CI1514" s="29"/>
      <c r="CJ1514" s="29"/>
      <c r="CK1514" s="29"/>
      <c r="CL1514" s="29"/>
      <c r="CM1514" s="29"/>
      <c r="CN1514" s="29"/>
      <c r="CO1514" s="29"/>
      <c r="CP1514" s="29"/>
      <c r="CQ1514" s="29"/>
      <c r="CR1514" s="29"/>
      <c r="CS1514" s="29"/>
      <c r="CT1514" s="29"/>
      <c r="CU1514" s="29"/>
      <c r="CV1514" s="29"/>
      <c r="CW1514" s="29"/>
      <c r="CX1514" s="29"/>
      <c r="CY1514" s="29"/>
      <c r="CZ1514" s="29"/>
      <c r="DA1514" s="29"/>
      <c r="DB1514" s="29"/>
      <c r="DC1514" s="29"/>
      <c r="DD1514" s="29"/>
      <c r="DE1514" s="29"/>
      <c r="DF1514" s="29"/>
      <c r="DG1514" s="29"/>
      <c r="DH1514" s="29"/>
      <c r="DI1514" s="29"/>
      <c r="DJ1514" s="29"/>
      <c r="DK1514" s="29"/>
      <c r="DL1514" s="29"/>
      <c r="DM1514" s="29"/>
      <c r="DN1514" s="29"/>
      <c r="DO1514" s="29"/>
      <c r="DP1514" s="29"/>
      <c r="DQ1514" s="29"/>
      <c r="DR1514" s="29"/>
      <c r="DS1514" s="29"/>
      <c r="DT1514" s="29"/>
      <c r="DU1514" s="29"/>
      <c r="DV1514" s="29"/>
      <c r="DW1514" s="29"/>
      <c r="DX1514" s="29"/>
      <c r="DY1514" s="29"/>
      <c r="DZ1514" s="29"/>
      <c r="EA1514" s="29"/>
      <c r="EB1514" s="29"/>
      <c r="EC1514" s="29"/>
      <c r="ED1514" s="29"/>
      <c r="EE1514" s="29"/>
      <c r="EF1514" s="29"/>
      <c r="EG1514" s="29"/>
      <c r="EH1514" s="29"/>
      <c r="EI1514" s="29"/>
      <c r="EJ1514" s="29"/>
      <c r="EK1514" s="29"/>
      <c r="EL1514" s="29"/>
      <c r="EM1514" s="29"/>
      <c r="EN1514" s="29"/>
      <c r="EO1514" s="29"/>
      <c r="EP1514" s="29"/>
      <c r="EQ1514" s="29"/>
      <c r="ER1514" s="29"/>
      <c r="ES1514" s="29"/>
      <c r="ET1514" s="29"/>
      <c r="EU1514" s="29"/>
      <c r="EV1514" s="29"/>
      <c r="EW1514" s="29"/>
      <c r="EX1514" s="29"/>
      <c r="EY1514" s="29"/>
      <c r="EZ1514" s="29"/>
      <c r="FA1514" s="29"/>
      <c r="FB1514" s="29"/>
      <c r="FC1514" s="29"/>
      <c r="FD1514" s="29"/>
      <c r="FE1514" s="29"/>
      <c r="FF1514" s="29"/>
      <c r="FG1514" s="29"/>
      <c r="FH1514" s="29"/>
      <c r="FI1514" s="29"/>
      <c r="FJ1514" s="29"/>
      <c r="FK1514" s="29"/>
      <c r="FL1514" s="29"/>
      <c r="FM1514" s="29"/>
      <c r="FN1514" s="29"/>
      <c r="FO1514" s="29"/>
      <c r="FP1514" s="29"/>
      <c r="FQ1514" s="29"/>
      <c r="FR1514" s="29"/>
      <c r="FS1514" s="29"/>
      <c r="FT1514" s="29"/>
      <c r="FU1514" s="29"/>
      <c r="FV1514" s="29"/>
      <c r="FW1514" s="29"/>
      <c r="FX1514" s="29"/>
      <c r="FY1514" s="29"/>
      <c r="FZ1514" s="29"/>
      <c r="GA1514" s="29"/>
      <c r="GB1514" s="29"/>
      <c r="GC1514" s="29"/>
      <c r="GD1514" s="29"/>
      <c r="GE1514" s="29"/>
      <c r="GF1514" s="29"/>
      <c r="GG1514" s="29"/>
      <c r="GH1514" s="29"/>
      <c r="GI1514" s="29"/>
      <c r="GJ1514" s="29"/>
      <c r="GK1514" s="29"/>
      <c r="GL1514" s="29"/>
      <c r="GM1514" s="29"/>
      <c r="GN1514" s="29"/>
      <c r="GO1514" s="29"/>
      <c r="GP1514" s="29"/>
      <c r="GQ1514" s="29"/>
      <c r="GR1514" s="29"/>
      <c r="GS1514" s="29"/>
      <c r="GT1514" s="29"/>
      <c r="GU1514" s="29"/>
      <c r="GV1514" s="29"/>
      <c r="GW1514" s="29"/>
      <c r="GX1514" s="29"/>
      <c r="GY1514" s="29"/>
      <c r="GZ1514" s="29"/>
      <c r="HA1514" s="29"/>
      <c r="HB1514" s="29"/>
      <c r="HC1514" s="29"/>
      <c r="HD1514" s="29"/>
      <c r="HE1514" s="29"/>
      <c r="HF1514" s="29"/>
      <c r="HG1514" s="29"/>
    </row>
    <row r="1515" spans="1:215" s="4" customFormat="1" ht="18.600000000000001" customHeight="1" x14ac:dyDescent="0.25">
      <c r="A1515" s="50" t="s">
        <v>643</v>
      </c>
      <c r="B1515" s="50" t="s">
        <v>1301</v>
      </c>
      <c r="C1515" s="62" t="s">
        <v>13</v>
      </c>
      <c r="D1515" s="50" t="s">
        <v>1302</v>
      </c>
      <c r="E1515" s="4" t="s">
        <v>1303</v>
      </c>
      <c r="F1515" s="2" t="s">
        <v>4165</v>
      </c>
      <c r="G1515" s="2" t="s">
        <v>4511</v>
      </c>
      <c r="H1515" s="56">
        <f t="shared" si="50"/>
        <v>0.36141304347826086</v>
      </c>
      <c r="I1515" s="7" t="s">
        <v>354</v>
      </c>
      <c r="J1515" s="4" t="s">
        <v>11</v>
      </c>
      <c r="K1515" s="7">
        <f t="shared" si="51"/>
        <v>266</v>
      </c>
      <c r="L1515" s="4" t="s">
        <v>470</v>
      </c>
      <c r="M1515" s="4" t="s">
        <v>642</v>
      </c>
      <c r="N1515" s="18" t="s">
        <v>4512</v>
      </c>
      <c r="O1515" s="29"/>
      <c r="P1515" s="29"/>
      <c r="Q1515" s="29"/>
      <c r="R1515" s="29"/>
      <c r="S1515" s="29"/>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29"/>
      <c r="CA1515" s="29"/>
      <c r="CB1515" s="29"/>
      <c r="CC1515" s="29"/>
      <c r="CD1515" s="29"/>
      <c r="CE1515" s="29"/>
      <c r="CF1515" s="29"/>
      <c r="CG1515" s="29"/>
      <c r="CH1515" s="29"/>
      <c r="CI1515" s="29"/>
      <c r="CJ1515" s="29"/>
      <c r="CK1515" s="29"/>
      <c r="CL1515" s="29"/>
      <c r="CM1515" s="29"/>
      <c r="CN1515" s="29"/>
      <c r="CO1515" s="29"/>
      <c r="CP1515" s="29"/>
      <c r="CQ1515" s="29"/>
      <c r="CR1515" s="29"/>
      <c r="CS1515" s="29"/>
      <c r="CT1515" s="29"/>
      <c r="CU1515" s="29"/>
      <c r="CV1515" s="29"/>
      <c r="CW1515" s="29"/>
      <c r="CX1515" s="29"/>
      <c r="CY1515" s="29"/>
      <c r="CZ1515" s="29"/>
      <c r="DA1515" s="29"/>
      <c r="DB1515" s="29"/>
      <c r="DC1515" s="29"/>
      <c r="DD1515" s="29"/>
      <c r="DE1515" s="29"/>
      <c r="DF1515" s="29"/>
      <c r="DG1515" s="29"/>
      <c r="DH1515" s="29"/>
      <c r="DI1515" s="29"/>
      <c r="DJ1515" s="29"/>
      <c r="DK1515" s="29"/>
      <c r="DL1515" s="29"/>
      <c r="DM1515" s="29"/>
      <c r="DN1515" s="29"/>
      <c r="DO1515" s="29"/>
      <c r="DP1515" s="29"/>
      <c r="DQ1515" s="29"/>
      <c r="DR1515" s="29"/>
      <c r="DS1515" s="29"/>
      <c r="DT1515" s="29"/>
      <c r="DU1515" s="29"/>
      <c r="DV1515" s="29"/>
      <c r="DW1515" s="29"/>
      <c r="DX1515" s="29"/>
      <c r="DY1515" s="29"/>
      <c r="DZ1515" s="29"/>
      <c r="EA1515" s="29"/>
      <c r="EB1515" s="29"/>
      <c r="EC1515" s="29"/>
      <c r="ED1515" s="29"/>
      <c r="EE1515" s="29"/>
      <c r="EF1515" s="29"/>
      <c r="EG1515" s="29"/>
      <c r="EH1515" s="29"/>
      <c r="EI1515" s="29"/>
      <c r="EJ1515" s="29"/>
      <c r="EK1515" s="29"/>
      <c r="EL1515" s="29"/>
      <c r="EM1515" s="29"/>
      <c r="EN1515" s="29"/>
      <c r="EO1515" s="29"/>
      <c r="EP1515" s="29"/>
      <c r="EQ1515" s="29"/>
      <c r="ER1515" s="29"/>
      <c r="ES1515" s="29"/>
      <c r="ET1515" s="29"/>
      <c r="EU1515" s="29"/>
      <c r="EV1515" s="29"/>
      <c r="EW1515" s="29"/>
      <c r="EX1515" s="29"/>
      <c r="EY1515" s="29"/>
      <c r="EZ1515" s="29"/>
      <c r="FA1515" s="29"/>
      <c r="FB1515" s="29"/>
      <c r="FC1515" s="29"/>
      <c r="FD1515" s="29"/>
      <c r="FE1515" s="29"/>
      <c r="FF1515" s="29"/>
      <c r="FG1515" s="29"/>
      <c r="FH1515" s="29"/>
      <c r="FI1515" s="29"/>
      <c r="FJ1515" s="29"/>
      <c r="FK1515" s="29"/>
      <c r="FL1515" s="29"/>
      <c r="FM1515" s="29"/>
      <c r="FN1515" s="29"/>
      <c r="FO1515" s="29"/>
      <c r="FP1515" s="29"/>
      <c r="FQ1515" s="29"/>
      <c r="FR1515" s="29"/>
      <c r="FS1515" s="29"/>
      <c r="FT1515" s="29"/>
      <c r="FU1515" s="29"/>
      <c r="FV1515" s="29"/>
      <c r="FW1515" s="29"/>
      <c r="FX1515" s="29"/>
      <c r="FY1515" s="29"/>
      <c r="FZ1515" s="29"/>
      <c r="GA1515" s="29"/>
      <c r="GB1515" s="29"/>
      <c r="GC1515" s="29"/>
      <c r="GD1515" s="29"/>
      <c r="GE1515" s="29"/>
      <c r="GF1515" s="29"/>
      <c r="GG1515" s="29"/>
      <c r="GH1515" s="29"/>
      <c r="GI1515" s="29"/>
      <c r="GJ1515" s="29"/>
      <c r="GK1515" s="29"/>
      <c r="GL1515" s="29"/>
      <c r="GM1515" s="29"/>
      <c r="GN1515" s="29"/>
      <c r="GO1515" s="29"/>
      <c r="GP1515" s="29"/>
      <c r="GQ1515" s="29"/>
      <c r="GR1515" s="29"/>
      <c r="GS1515" s="29"/>
      <c r="GT1515" s="29"/>
      <c r="GU1515" s="29"/>
      <c r="GV1515" s="29"/>
      <c r="GW1515" s="29"/>
      <c r="GX1515" s="29"/>
      <c r="GY1515" s="29"/>
      <c r="GZ1515" s="29"/>
      <c r="HA1515" s="29"/>
      <c r="HB1515" s="29"/>
      <c r="HC1515" s="29"/>
      <c r="HD1515" s="29"/>
      <c r="HE1515" s="29"/>
      <c r="HF1515" s="29"/>
      <c r="HG1515" s="29"/>
    </row>
    <row r="1516" spans="1:215" s="4" customFormat="1" ht="18.600000000000001" customHeight="1" x14ac:dyDescent="0.25">
      <c r="A1516" s="50" t="s">
        <v>643</v>
      </c>
      <c r="B1516" s="50" t="s">
        <v>1301</v>
      </c>
      <c r="C1516" s="62" t="s">
        <v>96</v>
      </c>
      <c r="D1516" s="50" t="s">
        <v>1302</v>
      </c>
      <c r="E1516" s="4" t="s">
        <v>1304</v>
      </c>
      <c r="F1516" s="2" t="s">
        <v>4166</v>
      </c>
      <c r="G1516" s="2" t="s">
        <v>4511</v>
      </c>
      <c r="H1516" s="56">
        <f t="shared" si="50"/>
        <v>0.34311926605504589</v>
      </c>
      <c r="I1516" s="7" t="s">
        <v>235</v>
      </c>
      <c r="J1516" s="4" t="s">
        <v>251</v>
      </c>
      <c r="K1516" s="7">
        <f t="shared" si="51"/>
        <v>187</v>
      </c>
      <c r="L1516" s="4" t="s">
        <v>768</v>
      </c>
      <c r="M1516" s="4" t="s">
        <v>642</v>
      </c>
      <c r="N1516" s="18" t="s">
        <v>4512</v>
      </c>
      <c r="O1516" s="29"/>
      <c r="P1516" s="29"/>
      <c r="Q1516" s="29"/>
      <c r="R1516" s="29"/>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c r="CA1516" s="29"/>
      <c r="CB1516" s="29"/>
      <c r="CC1516" s="29"/>
      <c r="CD1516" s="29"/>
      <c r="CE1516" s="29"/>
      <c r="CF1516" s="29"/>
      <c r="CG1516" s="29"/>
      <c r="CH1516" s="29"/>
      <c r="CI1516" s="29"/>
      <c r="CJ1516" s="29"/>
      <c r="CK1516" s="29"/>
      <c r="CL1516" s="29"/>
      <c r="CM1516" s="29"/>
      <c r="CN1516" s="29"/>
      <c r="CO1516" s="29"/>
      <c r="CP1516" s="29"/>
      <c r="CQ1516" s="29"/>
      <c r="CR1516" s="29"/>
      <c r="CS1516" s="29"/>
      <c r="CT1516" s="29"/>
      <c r="CU1516" s="29"/>
      <c r="CV1516" s="29"/>
      <c r="CW1516" s="29"/>
      <c r="CX1516" s="29"/>
      <c r="CY1516" s="29"/>
      <c r="CZ1516" s="29"/>
      <c r="DA1516" s="29"/>
      <c r="DB1516" s="29"/>
      <c r="DC1516" s="29"/>
      <c r="DD1516" s="29"/>
      <c r="DE1516" s="29"/>
      <c r="DF1516" s="29"/>
      <c r="DG1516" s="29"/>
      <c r="DH1516" s="29"/>
      <c r="DI1516" s="29"/>
      <c r="DJ1516" s="29"/>
      <c r="DK1516" s="29"/>
      <c r="DL1516" s="29"/>
      <c r="DM1516" s="29"/>
      <c r="DN1516" s="29"/>
      <c r="DO1516" s="29"/>
      <c r="DP1516" s="29"/>
      <c r="DQ1516" s="29"/>
      <c r="DR1516" s="29"/>
      <c r="DS1516" s="29"/>
      <c r="DT1516" s="29"/>
      <c r="DU1516" s="29"/>
      <c r="DV1516" s="29"/>
      <c r="DW1516" s="29"/>
      <c r="DX1516" s="29"/>
      <c r="DY1516" s="29"/>
      <c r="DZ1516" s="29"/>
      <c r="EA1516" s="29"/>
      <c r="EB1516" s="29"/>
      <c r="EC1516" s="29"/>
      <c r="ED1516" s="29"/>
      <c r="EE1516" s="29"/>
      <c r="EF1516" s="29"/>
      <c r="EG1516" s="29"/>
      <c r="EH1516" s="29"/>
      <c r="EI1516" s="29"/>
      <c r="EJ1516" s="29"/>
      <c r="EK1516" s="29"/>
      <c r="EL1516" s="29"/>
      <c r="EM1516" s="29"/>
      <c r="EN1516" s="29"/>
      <c r="EO1516" s="29"/>
      <c r="EP1516" s="29"/>
      <c r="EQ1516" s="29"/>
      <c r="ER1516" s="29"/>
      <c r="ES1516" s="29"/>
      <c r="ET1516" s="29"/>
      <c r="EU1516" s="29"/>
      <c r="EV1516" s="29"/>
      <c r="EW1516" s="29"/>
      <c r="EX1516" s="29"/>
      <c r="EY1516" s="29"/>
      <c r="EZ1516" s="29"/>
      <c r="FA1516" s="29"/>
      <c r="FB1516" s="29"/>
      <c r="FC1516" s="29"/>
      <c r="FD1516" s="29"/>
      <c r="FE1516" s="29"/>
      <c r="FF1516" s="29"/>
      <c r="FG1516" s="29"/>
      <c r="FH1516" s="29"/>
      <c r="FI1516" s="29"/>
      <c r="FJ1516" s="29"/>
      <c r="FK1516" s="29"/>
      <c r="FL1516" s="29"/>
      <c r="FM1516" s="29"/>
      <c r="FN1516" s="29"/>
      <c r="FO1516" s="29"/>
      <c r="FP1516" s="29"/>
      <c r="FQ1516" s="29"/>
      <c r="FR1516" s="29"/>
      <c r="FS1516" s="29"/>
      <c r="FT1516" s="29"/>
      <c r="FU1516" s="29"/>
      <c r="FV1516" s="29"/>
      <c r="FW1516" s="29"/>
      <c r="FX1516" s="29"/>
      <c r="FY1516" s="29"/>
      <c r="FZ1516" s="29"/>
      <c r="GA1516" s="29"/>
      <c r="GB1516" s="29"/>
      <c r="GC1516" s="29"/>
      <c r="GD1516" s="29"/>
      <c r="GE1516" s="29"/>
      <c r="GF1516" s="29"/>
      <c r="GG1516" s="29"/>
      <c r="GH1516" s="29"/>
      <c r="GI1516" s="29"/>
      <c r="GJ1516" s="29"/>
      <c r="GK1516" s="29"/>
      <c r="GL1516" s="29"/>
      <c r="GM1516" s="29"/>
      <c r="GN1516" s="29"/>
      <c r="GO1516" s="29"/>
      <c r="GP1516" s="29"/>
      <c r="GQ1516" s="29"/>
      <c r="GR1516" s="29"/>
      <c r="GS1516" s="29"/>
      <c r="GT1516" s="29"/>
      <c r="GU1516" s="29"/>
      <c r="GV1516" s="29"/>
      <c r="GW1516" s="29"/>
      <c r="GX1516" s="29"/>
      <c r="GY1516" s="29"/>
      <c r="GZ1516" s="29"/>
      <c r="HA1516" s="29"/>
      <c r="HB1516" s="29"/>
      <c r="HC1516" s="29"/>
      <c r="HD1516" s="29"/>
      <c r="HE1516" s="29"/>
      <c r="HF1516" s="29"/>
      <c r="HG1516" s="29"/>
    </row>
    <row r="1517" spans="1:215" s="4" customFormat="1" ht="18.600000000000001" customHeight="1" x14ac:dyDescent="0.25">
      <c r="A1517" s="50" t="s">
        <v>643</v>
      </c>
      <c r="B1517" s="50" t="s">
        <v>1301</v>
      </c>
      <c r="C1517" s="62" t="s">
        <v>65</v>
      </c>
      <c r="D1517" s="50" t="s">
        <v>1302</v>
      </c>
      <c r="E1517" s="4" t="s">
        <v>1305</v>
      </c>
      <c r="F1517" s="2" t="s">
        <v>4167</v>
      </c>
      <c r="G1517" s="2" t="s">
        <v>4511</v>
      </c>
      <c r="H1517" s="56">
        <f t="shared" si="50"/>
        <v>0.40705882352941175</v>
      </c>
      <c r="I1517" s="7" t="s">
        <v>375</v>
      </c>
      <c r="J1517" s="4" t="s">
        <v>55</v>
      </c>
      <c r="K1517" s="7">
        <f t="shared" si="51"/>
        <v>173</v>
      </c>
      <c r="L1517" s="4" t="s">
        <v>752</v>
      </c>
      <c r="M1517" s="4" t="s">
        <v>642</v>
      </c>
      <c r="N1517" s="18" t="s">
        <v>4512</v>
      </c>
      <c r="O1517" s="29"/>
      <c r="P1517" s="29"/>
      <c r="Q1517" s="29"/>
      <c r="R1517" s="29"/>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29"/>
      <c r="CA1517" s="29"/>
      <c r="CB1517" s="29"/>
      <c r="CC1517" s="29"/>
      <c r="CD1517" s="29"/>
      <c r="CE1517" s="29"/>
      <c r="CF1517" s="29"/>
      <c r="CG1517" s="29"/>
      <c r="CH1517" s="29"/>
      <c r="CI1517" s="29"/>
      <c r="CJ1517" s="29"/>
      <c r="CK1517" s="29"/>
      <c r="CL1517" s="29"/>
      <c r="CM1517" s="29"/>
      <c r="CN1517" s="29"/>
      <c r="CO1517" s="29"/>
      <c r="CP1517" s="29"/>
      <c r="CQ1517" s="29"/>
      <c r="CR1517" s="29"/>
      <c r="CS1517" s="29"/>
      <c r="CT1517" s="29"/>
      <c r="CU1517" s="29"/>
      <c r="CV1517" s="29"/>
      <c r="CW1517" s="29"/>
      <c r="CX1517" s="29"/>
      <c r="CY1517" s="29"/>
      <c r="CZ1517" s="29"/>
      <c r="DA1517" s="29"/>
      <c r="DB1517" s="29"/>
      <c r="DC1517" s="29"/>
      <c r="DD1517" s="29"/>
      <c r="DE1517" s="29"/>
      <c r="DF1517" s="29"/>
      <c r="DG1517" s="29"/>
      <c r="DH1517" s="29"/>
      <c r="DI1517" s="29"/>
      <c r="DJ1517" s="29"/>
      <c r="DK1517" s="29"/>
      <c r="DL1517" s="29"/>
      <c r="DM1517" s="29"/>
      <c r="DN1517" s="29"/>
      <c r="DO1517" s="29"/>
      <c r="DP1517" s="29"/>
      <c r="DQ1517" s="29"/>
      <c r="DR1517" s="29"/>
      <c r="DS1517" s="29"/>
      <c r="DT1517" s="29"/>
      <c r="DU1517" s="29"/>
      <c r="DV1517" s="29"/>
      <c r="DW1517" s="29"/>
      <c r="DX1517" s="29"/>
      <c r="DY1517" s="29"/>
      <c r="DZ1517" s="29"/>
      <c r="EA1517" s="29"/>
      <c r="EB1517" s="29"/>
      <c r="EC1517" s="29"/>
      <c r="ED1517" s="29"/>
      <c r="EE1517" s="29"/>
      <c r="EF1517" s="29"/>
      <c r="EG1517" s="29"/>
      <c r="EH1517" s="29"/>
      <c r="EI1517" s="29"/>
      <c r="EJ1517" s="29"/>
      <c r="EK1517" s="29"/>
      <c r="EL1517" s="29"/>
      <c r="EM1517" s="29"/>
      <c r="EN1517" s="29"/>
      <c r="EO1517" s="29"/>
      <c r="EP1517" s="29"/>
      <c r="EQ1517" s="29"/>
      <c r="ER1517" s="29"/>
      <c r="ES1517" s="29"/>
      <c r="ET1517" s="29"/>
      <c r="EU1517" s="29"/>
      <c r="EV1517" s="29"/>
      <c r="EW1517" s="29"/>
      <c r="EX1517" s="29"/>
      <c r="EY1517" s="29"/>
      <c r="EZ1517" s="29"/>
      <c r="FA1517" s="29"/>
      <c r="FB1517" s="29"/>
      <c r="FC1517" s="29"/>
      <c r="FD1517" s="29"/>
      <c r="FE1517" s="29"/>
      <c r="FF1517" s="29"/>
      <c r="FG1517" s="29"/>
      <c r="FH1517" s="29"/>
      <c r="FI1517" s="29"/>
      <c r="FJ1517" s="29"/>
      <c r="FK1517" s="29"/>
      <c r="FL1517" s="29"/>
      <c r="FM1517" s="29"/>
      <c r="FN1517" s="29"/>
      <c r="FO1517" s="29"/>
      <c r="FP1517" s="29"/>
      <c r="FQ1517" s="29"/>
      <c r="FR1517" s="29"/>
      <c r="FS1517" s="29"/>
      <c r="FT1517" s="29"/>
      <c r="FU1517" s="29"/>
      <c r="FV1517" s="29"/>
      <c r="FW1517" s="29"/>
      <c r="FX1517" s="29"/>
      <c r="FY1517" s="29"/>
      <c r="FZ1517" s="29"/>
      <c r="GA1517" s="29"/>
      <c r="GB1517" s="29"/>
      <c r="GC1517" s="29"/>
      <c r="GD1517" s="29"/>
      <c r="GE1517" s="29"/>
      <c r="GF1517" s="29"/>
      <c r="GG1517" s="29"/>
      <c r="GH1517" s="29"/>
      <c r="GI1517" s="29"/>
      <c r="GJ1517" s="29"/>
      <c r="GK1517" s="29"/>
      <c r="GL1517" s="29"/>
      <c r="GM1517" s="29"/>
      <c r="GN1517" s="29"/>
      <c r="GO1517" s="29"/>
      <c r="GP1517" s="29"/>
      <c r="GQ1517" s="29"/>
      <c r="GR1517" s="29"/>
      <c r="GS1517" s="29"/>
      <c r="GT1517" s="29"/>
      <c r="GU1517" s="29"/>
      <c r="GV1517" s="29"/>
      <c r="GW1517" s="29"/>
      <c r="GX1517" s="29"/>
      <c r="GY1517" s="29"/>
      <c r="GZ1517" s="29"/>
      <c r="HA1517" s="29"/>
      <c r="HB1517" s="29"/>
      <c r="HC1517" s="29"/>
      <c r="HD1517" s="29"/>
      <c r="HE1517" s="29"/>
      <c r="HF1517" s="29"/>
      <c r="HG1517" s="29"/>
    </row>
    <row r="1518" spans="1:215" s="4" customFormat="1" ht="18.600000000000001" customHeight="1" x14ac:dyDescent="0.25">
      <c r="A1518" s="50" t="s">
        <v>643</v>
      </c>
      <c r="B1518" s="50" t="s">
        <v>1301</v>
      </c>
      <c r="C1518" s="62" t="s">
        <v>297</v>
      </c>
      <c r="D1518" s="50" t="s">
        <v>1302</v>
      </c>
      <c r="E1518" s="4" t="s">
        <v>1306</v>
      </c>
      <c r="F1518" s="2" t="s">
        <v>4168</v>
      </c>
      <c r="G1518" s="2" t="s">
        <v>4511</v>
      </c>
      <c r="H1518" s="56">
        <f t="shared" si="50"/>
        <v>0.32203389830508472</v>
      </c>
      <c r="I1518" s="7" t="s">
        <v>251</v>
      </c>
      <c r="J1518" s="4" t="s">
        <v>93</v>
      </c>
      <c r="K1518" s="7">
        <f t="shared" si="51"/>
        <v>38</v>
      </c>
      <c r="L1518" s="4" t="s">
        <v>494</v>
      </c>
      <c r="M1518" s="4" t="s">
        <v>642</v>
      </c>
      <c r="N1518" s="18" t="s">
        <v>4512</v>
      </c>
      <c r="O1518" s="29"/>
      <c r="P1518" s="29"/>
      <c r="Q1518" s="29"/>
      <c r="R1518" s="29"/>
      <c r="S1518" s="29"/>
      <c r="T1518" s="29"/>
      <c r="U1518" s="29"/>
      <c r="V1518" s="29"/>
      <c r="W1518" s="29"/>
      <c r="X1518" s="29"/>
      <c r="Y1518" s="29"/>
      <c r="Z1518" s="29"/>
      <c r="AA1518" s="29"/>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c r="AV1518" s="29"/>
      <c r="AW1518" s="29"/>
      <c r="AX1518" s="29"/>
      <c r="AY1518" s="29"/>
      <c r="AZ1518" s="29"/>
      <c r="BA1518" s="29"/>
      <c r="BB1518" s="29"/>
      <c r="BC1518" s="29"/>
      <c r="BD1518" s="29"/>
      <c r="BE1518" s="29"/>
      <c r="BF1518" s="29"/>
      <c r="BG1518" s="29"/>
      <c r="BH1518" s="29"/>
      <c r="BI1518" s="29"/>
      <c r="BJ1518" s="29"/>
      <c r="BK1518" s="29"/>
      <c r="BL1518" s="29"/>
      <c r="BM1518" s="29"/>
      <c r="BN1518" s="29"/>
      <c r="BO1518" s="29"/>
      <c r="BP1518" s="29"/>
      <c r="BQ1518" s="29"/>
      <c r="BR1518" s="29"/>
      <c r="BS1518" s="29"/>
      <c r="BT1518" s="29"/>
      <c r="BU1518" s="29"/>
      <c r="BV1518" s="29"/>
      <c r="BW1518" s="29"/>
      <c r="BX1518" s="29"/>
      <c r="BY1518" s="29"/>
      <c r="BZ1518" s="29"/>
      <c r="CA1518" s="29"/>
      <c r="CB1518" s="29"/>
      <c r="CC1518" s="29"/>
      <c r="CD1518" s="29"/>
      <c r="CE1518" s="29"/>
      <c r="CF1518" s="29"/>
      <c r="CG1518" s="29"/>
      <c r="CH1518" s="29"/>
      <c r="CI1518" s="29"/>
      <c r="CJ1518" s="29"/>
      <c r="CK1518" s="29"/>
      <c r="CL1518" s="29"/>
      <c r="CM1518" s="29"/>
      <c r="CN1518" s="29"/>
      <c r="CO1518" s="29"/>
      <c r="CP1518" s="29"/>
      <c r="CQ1518" s="29"/>
      <c r="CR1518" s="29"/>
      <c r="CS1518" s="29"/>
      <c r="CT1518" s="29"/>
      <c r="CU1518" s="29"/>
      <c r="CV1518" s="29"/>
      <c r="CW1518" s="29"/>
      <c r="CX1518" s="29"/>
      <c r="CY1518" s="29"/>
      <c r="CZ1518" s="29"/>
      <c r="DA1518" s="29"/>
      <c r="DB1518" s="29"/>
      <c r="DC1518" s="29"/>
      <c r="DD1518" s="29"/>
      <c r="DE1518" s="29"/>
      <c r="DF1518" s="29"/>
      <c r="DG1518" s="29"/>
      <c r="DH1518" s="29"/>
      <c r="DI1518" s="29"/>
      <c r="DJ1518" s="29"/>
      <c r="DK1518" s="29"/>
      <c r="DL1518" s="29"/>
      <c r="DM1518" s="29"/>
      <c r="DN1518" s="29"/>
      <c r="DO1518" s="29"/>
      <c r="DP1518" s="29"/>
      <c r="DQ1518" s="29"/>
      <c r="DR1518" s="29"/>
      <c r="DS1518" s="29"/>
      <c r="DT1518" s="29"/>
      <c r="DU1518" s="29"/>
      <c r="DV1518" s="29"/>
      <c r="DW1518" s="29"/>
      <c r="DX1518" s="29"/>
      <c r="DY1518" s="29"/>
      <c r="DZ1518" s="29"/>
      <c r="EA1518" s="29"/>
      <c r="EB1518" s="29"/>
      <c r="EC1518" s="29"/>
      <c r="ED1518" s="29"/>
      <c r="EE1518" s="29"/>
      <c r="EF1518" s="29"/>
      <c r="EG1518" s="29"/>
      <c r="EH1518" s="29"/>
      <c r="EI1518" s="29"/>
      <c r="EJ1518" s="29"/>
      <c r="EK1518" s="29"/>
      <c r="EL1518" s="29"/>
      <c r="EM1518" s="29"/>
      <c r="EN1518" s="29"/>
      <c r="EO1518" s="29"/>
      <c r="EP1518" s="29"/>
      <c r="EQ1518" s="29"/>
      <c r="ER1518" s="29"/>
      <c r="ES1518" s="29"/>
      <c r="ET1518" s="29"/>
      <c r="EU1518" s="29"/>
      <c r="EV1518" s="29"/>
      <c r="EW1518" s="29"/>
      <c r="EX1518" s="29"/>
      <c r="EY1518" s="29"/>
      <c r="EZ1518" s="29"/>
      <c r="FA1518" s="29"/>
      <c r="FB1518" s="29"/>
      <c r="FC1518" s="29"/>
      <c r="FD1518" s="29"/>
      <c r="FE1518" s="29"/>
      <c r="FF1518" s="29"/>
      <c r="FG1518" s="29"/>
      <c r="FH1518" s="29"/>
      <c r="FI1518" s="29"/>
      <c r="FJ1518" s="29"/>
      <c r="FK1518" s="29"/>
      <c r="FL1518" s="29"/>
      <c r="FM1518" s="29"/>
      <c r="FN1518" s="29"/>
      <c r="FO1518" s="29"/>
      <c r="FP1518" s="29"/>
      <c r="FQ1518" s="29"/>
      <c r="FR1518" s="29"/>
      <c r="FS1518" s="29"/>
      <c r="FT1518" s="29"/>
      <c r="FU1518" s="29"/>
      <c r="FV1518" s="29"/>
      <c r="FW1518" s="29"/>
      <c r="FX1518" s="29"/>
      <c r="FY1518" s="29"/>
      <c r="FZ1518" s="29"/>
      <c r="GA1518" s="29"/>
      <c r="GB1518" s="29"/>
      <c r="GC1518" s="29"/>
      <c r="GD1518" s="29"/>
      <c r="GE1518" s="29"/>
      <c r="GF1518" s="29"/>
      <c r="GG1518" s="29"/>
      <c r="GH1518" s="29"/>
      <c r="GI1518" s="29"/>
      <c r="GJ1518" s="29"/>
      <c r="GK1518" s="29"/>
      <c r="GL1518" s="29"/>
      <c r="GM1518" s="29"/>
      <c r="GN1518" s="29"/>
      <c r="GO1518" s="29"/>
      <c r="GP1518" s="29"/>
      <c r="GQ1518" s="29"/>
      <c r="GR1518" s="29"/>
      <c r="GS1518" s="29"/>
      <c r="GT1518" s="29"/>
      <c r="GU1518" s="29"/>
      <c r="GV1518" s="29"/>
      <c r="GW1518" s="29"/>
      <c r="GX1518" s="29"/>
      <c r="GY1518" s="29"/>
      <c r="GZ1518" s="29"/>
      <c r="HA1518" s="29"/>
      <c r="HB1518" s="29"/>
      <c r="HC1518" s="29"/>
      <c r="HD1518" s="29"/>
      <c r="HE1518" s="29"/>
      <c r="HF1518" s="29"/>
      <c r="HG1518" s="29"/>
    </row>
    <row r="1519" spans="1:215" s="1" customFormat="1" ht="18.600000000000001" customHeight="1" x14ac:dyDescent="0.25">
      <c r="A1519" s="50" t="s">
        <v>643</v>
      </c>
      <c r="B1519" s="50" t="s">
        <v>1378</v>
      </c>
      <c r="C1519" s="62" t="s">
        <v>13</v>
      </c>
      <c r="D1519" s="50" t="s">
        <v>1379</v>
      </c>
      <c r="E1519" s="4" t="s">
        <v>1380</v>
      </c>
      <c r="F1519" s="2" t="s">
        <v>4197</v>
      </c>
      <c r="G1519" s="2" t="s">
        <v>4535</v>
      </c>
      <c r="H1519" s="56">
        <f t="shared" si="50"/>
        <v>0.2648221343873518</v>
      </c>
      <c r="I1519" s="7" t="s">
        <v>225</v>
      </c>
      <c r="J1519" s="4" t="s">
        <v>128</v>
      </c>
      <c r="K1519" s="7">
        <f t="shared" si="51"/>
        <v>134</v>
      </c>
      <c r="L1519" s="4" t="s">
        <v>1381</v>
      </c>
      <c r="M1519" s="4" t="s">
        <v>642</v>
      </c>
      <c r="N1519" s="18" t="s">
        <v>4536</v>
      </c>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5"/>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c r="BX1519" s="25"/>
      <c r="BY1519" s="25"/>
      <c r="BZ1519" s="25"/>
      <c r="CA1519" s="25"/>
      <c r="CB1519" s="25"/>
      <c r="CC1519" s="25"/>
      <c r="CD1519" s="25"/>
      <c r="CE1519" s="25"/>
      <c r="CF1519" s="25"/>
      <c r="CG1519" s="25"/>
      <c r="CH1519" s="25"/>
      <c r="CI1519" s="25"/>
      <c r="CJ1519" s="25"/>
      <c r="CK1519" s="25"/>
      <c r="CL1519" s="25"/>
      <c r="CM1519" s="25"/>
      <c r="CN1519" s="25"/>
      <c r="CO1519" s="25"/>
      <c r="CP1519" s="25"/>
      <c r="CQ1519" s="25"/>
      <c r="CR1519" s="25"/>
      <c r="CS1519" s="25"/>
      <c r="CT1519" s="25"/>
      <c r="CU1519" s="25"/>
      <c r="CV1519" s="25"/>
      <c r="CW1519" s="25"/>
      <c r="CX1519" s="25"/>
      <c r="CY1519" s="25"/>
      <c r="CZ1519" s="25"/>
      <c r="DA1519" s="25"/>
      <c r="DB1519" s="25"/>
      <c r="DC1519" s="25"/>
      <c r="DD1519" s="25"/>
      <c r="DE1519" s="25"/>
      <c r="DF1519" s="25"/>
      <c r="DG1519" s="25"/>
      <c r="DH1519" s="25"/>
      <c r="DI1519" s="25"/>
      <c r="DJ1519" s="25"/>
      <c r="DK1519" s="25"/>
      <c r="DL1519" s="25"/>
      <c r="DM1519" s="25"/>
      <c r="DN1519" s="25"/>
      <c r="DO1519" s="25"/>
      <c r="DP1519" s="25"/>
      <c r="DQ1519" s="25"/>
      <c r="DR1519" s="25"/>
      <c r="DS1519" s="25"/>
      <c r="DT1519" s="25"/>
      <c r="DU1519" s="25"/>
      <c r="DV1519" s="25"/>
      <c r="DW1519" s="25"/>
      <c r="DX1519" s="25"/>
      <c r="DY1519" s="25"/>
      <c r="DZ1519" s="25"/>
      <c r="EA1519" s="25"/>
      <c r="EB1519" s="25"/>
      <c r="EC1519" s="25"/>
      <c r="ED1519" s="25"/>
      <c r="EE1519" s="25"/>
      <c r="EF1519" s="25"/>
      <c r="EG1519" s="25"/>
      <c r="EH1519" s="25"/>
      <c r="EI1519" s="25"/>
      <c r="EJ1519" s="25"/>
      <c r="EK1519" s="25"/>
      <c r="EL1519" s="25"/>
      <c r="EM1519" s="25"/>
      <c r="EN1519" s="25"/>
      <c r="EO1519" s="25"/>
      <c r="EP1519" s="25"/>
      <c r="EQ1519" s="25"/>
      <c r="ER1519" s="25"/>
      <c r="ES1519" s="25"/>
      <c r="ET1519" s="25"/>
      <c r="EU1519" s="25"/>
      <c r="EV1519" s="25"/>
      <c r="EW1519" s="25"/>
      <c r="EX1519" s="25"/>
      <c r="EY1519" s="25"/>
      <c r="EZ1519" s="25"/>
      <c r="FA1519" s="25"/>
      <c r="FB1519" s="25"/>
      <c r="FC1519" s="25"/>
      <c r="FD1519" s="25"/>
      <c r="FE1519" s="25"/>
      <c r="FF1519" s="25"/>
      <c r="FG1519" s="25"/>
      <c r="FH1519" s="25"/>
      <c r="FI1519" s="25"/>
      <c r="FJ1519" s="25"/>
      <c r="FK1519" s="25"/>
      <c r="FL1519" s="25"/>
      <c r="FM1519" s="25"/>
      <c r="FN1519" s="25"/>
      <c r="FO1519" s="25"/>
      <c r="FP1519" s="25"/>
      <c r="FQ1519" s="25"/>
      <c r="FR1519" s="25"/>
      <c r="FS1519" s="25"/>
      <c r="FT1519" s="25"/>
      <c r="FU1519" s="25"/>
      <c r="FV1519" s="25"/>
      <c r="FW1519" s="25"/>
      <c r="FX1519" s="25"/>
      <c r="FY1519" s="25"/>
      <c r="FZ1519" s="25"/>
      <c r="GA1519" s="25"/>
      <c r="GB1519" s="25"/>
      <c r="GC1519" s="25"/>
      <c r="GD1519" s="25"/>
      <c r="GE1519" s="25"/>
      <c r="GF1519" s="25"/>
      <c r="GG1519" s="25"/>
      <c r="GH1519" s="25"/>
      <c r="GI1519" s="25"/>
      <c r="GJ1519" s="25"/>
      <c r="GK1519" s="25"/>
      <c r="GL1519" s="25"/>
      <c r="GM1519" s="25"/>
      <c r="GN1519" s="25"/>
      <c r="GO1519" s="25"/>
      <c r="GP1519" s="25"/>
      <c r="GQ1519" s="25"/>
      <c r="GR1519" s="25"/>
      <c r="GS1519" s="25"/>
      <c r="GT1519" s="25"/>
      <c r="GU1519" s="25"/>
      <c r="GV1519" s="25"/>
      <c r="GW1519" s="25"/>
      <c r="GX1519" s="25"/>
      <c r="GY1519" s="25"/>
      <c r="GZ1519" s="25"/>
      <c r="HA1519" s="25"/>
      <c r="HB1519" s="25"/>
      <c r="HC1519" s="25"/>
      <c r="HD1519" s="25"/>
      <c r="HE1519" s="25"/>
      <c r="HF1519" s="25"/>
      <c r="HG1519" s="25"/>
    </row>
    <row r="1520" spans="1:215" s="4" customFormat="1" ht="18.600000000000001" customHeight="1" x14ac:dyDescent="0.25">
      <c r="A1520" s="50" t="s">
        <v>643</v>
      </c>
      <c r="B1520" s="50" t="s">
        <v>1378</v>
      </c>
      <c r="C1520" s="62" t="s">
        <v>65</v>
      </c>
      <c r="D1520" s="50" t="s">
        <v>1379</v>
      </c>
      <c r="E1520" s="4" t="s">
        <v>1382</v>
      </c>
      <c r="F1520" s="2" t="s">
        <v>4198</v>
      </c>
      <c r="G1520" s="2" t="s">
        <v>4535</v>
      </c>
      <c r="H1520" s="56">
        <f t="shared" si="50"/>
        <v>0.25531914893617019</v>
      </c>
      <c r="I1520" s="7" t="s">
        <v>80</v>
      </c>
      <c r="J1520" s="4" t="s">
        <v>90</v>
      </c>
      <c r="K1520" s="7">
        <f t="shared" si="51"/>
        <v>96</v>
      </c>
      <c r="L1520" s="4" t="s">
        <v>1003</v>
      </c>
      <c r="M1520" s="4" t="s">
        <v>642</v>
      </c>
      <c r="N1520" s="18" t="s">
        <v>4536</v>
      </c>
      <c r="O1520" s="29"/>
      <c r="P1520" s="29"/>
      <c r="Q1520" s="29"/>
      <c r="R1520" s="29"/>
      <c r="S1520" s="29"/>
      <c r="T1520" s="29"/>
      <c r="U1520" s="29"/>
      <c r="V1520" s="29"/>
      <c r="W1520" s="29"/>
      <c r="X1520" s="29"/>
      <c r="Y1520" s="29"/>
      <c r="Z1520" s="29"/>
      <c r="AA1520" s="29"/>
      <c r="AB1520" s="29"/>
      <c r="AC1520" s="29"/>
      <c r="AD1520" s="29"/>
      <c r="AE1520" s="29"/>
      <c r="AF1520" s="29"/>
      <c r="AG1520" s="29"/>
      <c r="AH1520" s="29"/>
      <c r="AI1520" s="29"/>
      <c r="AJ1520" s="29"/>
      <c r="AK1520" s="29"/>
      <c r="AL1520" s="29"/>
      <c r="AM1520" s="29"/>
      <c r="AN1520" s="29"/>
      <c r="AO1520" s="29"/>
      <c r="AP1520" s="29"/>
      <c r="AQ1520" s="29"/>
      <c r="AR1520" s="29"/>
      <c r="AS1520" s="29"/>
      <c r="AT1520" s="29"/>
      <c r="AU1520" s="29"/>
      <c r="AV1520" s="29"/>
      <c r="AW1520" s="29"/>
      <c r="AX1520" s="29"/>
      <c r="AY1520" s="29"/>
      <c r="AZ1520" s="29"/>
      <c r="BA1520" s="29"/>
      <c r="BB1520" s="29"/>
      <c r="BC1520" s="29"/>
      <c r="BD1520" s="29"/>
      <c r="BE1520" s="29"/>
      <c r="BF1520" s="29"/>
      <c r="BG1520" s="29"/>
      <c r="BH1520" s="29"/>
      <c r="BI1520" s="29"/>
      <c r="BJ1520" s="29"/>
      <c r="BK1520" s="29"/>
      <c r="BL1520" s="29"/>
      <c r="BM1520" s="29"/>
      <c r="BN1520" s="29"/>
      <c r="BO1520" s="29"/>
      <c r="BP1520" s="29"/>
      <c r="BQ1520" s="29"/>
      <c r="BR1520" s="29"/>
      <c r="BS1520" s="29"/>
      <c r="BT1520" s="29"/>
      <c r="BU1520" s="29"/>
      <c r="BV1520" s="29"/>
      <c r="BW1520" s="29"/>
      <c r="BX1520" s="29"/>
      <c r="BY1520" s="29"/>
      <c r="BZ1520" s="29"/>
      <c r="CA1520" s="29"/>
      <c r="CB1520" s="29"/>
      <c r="CC1520" s="29"/>
      <c r="CD1520" s="29"/>
      <c r="CE1520" s="29"/>
      <c r="CF1520" s="29"/>
      <c r="CG1520" s="29"/>
      <c r="CH1520" s="29"/>
      <c r="CI1520" s="29"/>
      <c r="CJ1520" s="29"/>
      <c r="CK1520" s="29"/>
      <c r="CL1520" s="29"/>
      <c r="CM1520" s="29"/>
      <c r="CN1520" s="29"/>
      <c r="CO1520" s="29"/>
      <c r="CP1520" s="29"/>
      <c r="CQ1520" s="29"/>
      <c r="CR1520" s="29"/>
      <c r="CS1520" s="29"/>
      <c r="CT1520" s="29"/>
      <c r="CU1520" s="29"/>
      <c r="CV1520" s="29"/>
      <c r="CW1520" s="29"/>
      <c r="CX1520" s="29"/>
      <c r="CY1520" s="29"/>
      <c r="CZ1520" s="29"/>
      <c r="DA1520" s="29"/>
      <c r="DB1520" s="29"/>
      <c r="DC1520" s="29"/>
      <c r="DD1520" s="29"/>
      <c r="DE1520" s="29"/>
      <c r="DF1520" s="29"/>
      <c r="DG1520" s="29"/>
      <c r="DH1520" s="29"/>
      <c r="DI1520" s="29"/>
      <c r="DJ1520" s="29"/>
      <c r="DK1520" s="29"/>
      <c r="DL1520" s="29"/>
      <c r="DM1520" s="29"/>
      <c r="DN1520" s="29"/>
      <c r="DO1520" s="29"/>
      <c r="DP1520" s="29"/>
      <c r="DQ1520" s="29"/>
      <c r="DR1520" s="29"/>
      <c r="DS1520" s="29"/>
      <c r="DT1520" s="29"/>
      <c r="DU1520" s="29"/>
      <c r="DV1520" s="29"/>
      <c r="DW1520" s="29"/>
      <c r="DX1520" s="29"/>
      <c r="DY1520" s="29"/>
      <c r="DZ1520" s="29"/>
      <c r="EA1520" s="29"/>
      <c r="EB1520" s="29"/>
      <c r="EC1520" s="29"/>
      <c r="ED1520" s="29"/>
      <c r="EE1520" s="29"/>
      <c r="EF1520" s="29"/>
      <c r="EG1520" s="29"/>
      <c r="EH1520" s="29"/>
      <c r="EI1520" s="29"/>
      <c r="EJ1520" s="29"/>
      <c r="EK1520" s="29"/>
      <c r="EL1520" s="29"/>
      <c r="EM1520" s="29"/>
      <c r="EN1520" s="29"/>
      <c r="EO1520" s="29"/>
      <c r="EP1520" s="29"/>
      <c r="EQ1520" s="29"/>
      <c r="ER1520" s="29"/>
      <c r="ES1520" s="29"/>
      <c r="ET1520" s="29"/>
      <c r="EU1520" s="29"/>
      <c r="EV1520" s="29"/>
      <c r="EW1520" s="29"/>
      <c r="EX1520" s="29"/>
      <c r="EY1520" s="29"/>
      <c r="EZ1520" s="29"/>
      <c r="FA1520" s="29"/>
      <c r="FB1520" s="29"/>
      <c r="FC1520" s="29"/>
      <c r="FD1520" s="29"/>
      <c r="FE1520" s="29"/>
      <c r="FF1520" s="29"/>
      <c r="FG1520" s="29"/>
      <c r="FH1520" s="29"/>
      <c r="FI1520" s="29"/>
      <c r="FJ1520" s="29"/>
      <c r="FK1520" s="29"/>
      <c r="FL1520" s="29"/>
      <c r="FM1520" s="29"/>
      <c r="FN1520" s="29"/>
      <c r="FO1520" s="29"/>
      <c r="FP1520" s="29"/>
      <c r="FQ1520" s="29"/>
      <c r="FR1520" s="29"/>
      <c r="FS1520" s="29"/>
      <c r="FT1520" s="29"/>
      <c r="FU1520" s="29"/>
      <c r="FV1520" s="29"/>
      <c r="FW1520" s="29"/>
      <c r="FX1520" s="29"/>
      <c r="FY1520" s="29"/>
      <c r="FZ1520" s="29"/>
      <c r="GA1520" s="29"/>
      <c r="GB1520" s="29"/>
      <c r="GC1520" s="29"/>
      <c r="GD1520" s="29"/>
      <c r="GE1520" s="29"/>
      <c r="GF1520" s="29"/>
      <c r="GG1520" s="29"/>
      <c r="GH1520" s="29"/>
      <c r="GI1520" s="29"/>
      <c r="GJ1520" s="29"/>
      <c r="GK1520" s="29"/>
      <c r="GL1520" s="29"/>
      <c r="GM1520" s="29"/>
      <c r="GN1520" s="29"/>
      <c r="GO1520" s="29"/>
      <c r="GP1520" s="29"/>
      <c r="GQ1520" s="29"/>
      <c r="GR1520" s="29"/>
      <c r="GS1520" s="29"/>
      <c r="GT1520" s="29"/>
      <c r="GU1520" s="29"/>
      <c r="GV1520" s="29"/>
      <c r="GW1520" s="29"/>
      <c r="GX1520" s="29"/>
      <c r="GY1520" s="29"/>
      <c r="GZ1520" s="29"/>
      <c r="HA1520" s="29"/>
      <c r="HB1520" s="29"/>
      <c r="HC1520" s="29"/>
      <c r="HD1520" s="29"/>
      <c r="HE1520" s="29"/>
      <c r="HF1520" s="29"/>
      <c r="HG1520" s="29"/>
    </row>
    <row r="1521" spans="1:215" s="4" customFormat="1" ht="18.600000000000001" customHeight="1" x14ac:dyDescent="0.25">
      <c r="A1521" s="50" t="s">
        <v>643</v>
      </c>
      <c r="B1521" s="50" t="s">
        <v>1378</v>
      </c>
      <c r="C1521" s="62" t="s">
        <v>2</v>
      </c>
      <c r="D1521" s="50" t="s">
        <v>1379</v>
      </c>
      <c r="E1521" s="4" t="s">
        <v>1383</v>
      </c>
      <c r="F1521" s="2" t="s">
        <v>4199</v>
      </c>
      <c r="G1521" s="2" t="s">
        <v>4535</v>
      </c>
      <c r="H1521" s="56">
        <f t="shared" si="50"/>
        <v>0.25333333333333335</v>
      </c>
      <c r="I1521" s="7" t="s">
        <v>521</v>
      </c>
      <c r="J1521" s="4" t="s">
        <v>101</v>
      </c>
      <c r="K1521" s="7">
        <f t="shared" si="51"/>
        <v>114</v>
      </c>
      <c r="L1521" s="4" t="s">
        <v>241</v>
      </c>
      <c r="M1521" s="4" t="s">
        <v>642</v>
      </c>
      <c r="N1521" s="18" t="s">
        <v>4536</v>
      </c>
      <c r="O1521" s="29"/>
      <c r="P1521" s="29"/>
      <c r="Q1521" s="29"/>
      <c r="R1521" s="29"/>
      <c r="S1521" s="29"/>
      <c r="T1521" s="29"/>
      <c r="U1521" s="29"/>
      <c r="V1521" s="29"/>
      <c r="W1521" s="29"/>
      <c r="X1521" s="29"/>
      <c r="Y1521" s="29"/>
      <c r="Z1521" s="29"/>
      <c r="AA1521" s="29"/>
      <c r="AB1521" s="29"/>
      <c r="AC1521" s="29"/>
      <c r="AD1521" s="29"/>
      <c r="AE1521" s="29"/>
      <c r="AF1521" s="29"/>
      <c r="AG1521" s="29"/>
      <c r="AH1521" s="29"/>
      <c r="AI1521" s="29"/>
      <c r="AJ1521" s="29"/>
      <c r="AK1521" s="29"/>
      <c r="AL1521" s="29"/>
      <c r="AM1521" s="29"/>
      <c r="AN1521" s="29"/>
      <c r="AO1521" s="29"/>
      <c r="AP1521" s="29"/>
      <c r="AQ1521" s="29"/>
      <c r="AR1521" s="29"/>
      <c r="AS1521" s="29"/>
      <c r="AT1521" s="29"/>
      <c r="AU1521" s="29"/>
      <c r="AV1521" s="29"/>
      <c r="AW1521" s="29"/>
      <c r="AX1521" s="29"/>
      <c r="AY1521" s="29"/>
      <c r="AZ1521" s="29"/>
      <c r="BA1521" s="29"/>
      <c r="BB1521" s="29"/>
      <c r="BC1521" s="29"/>
      <c r="BD1521" s="29"/>
      <c r="BE1521" s="29"/>
      <c r="BF1521" s="29"/>
      <c r="BG1521" s="29"/>
      <c r="BH1521" s="29"/>
      <c r="BI1521" s="29"/>
      <c r="BJ1521" s="29"/>
      <c r="BK1521" s="29"/>
      <c r="BL1521" s="29"/>
      <c r="BM1521" s="29"/>
      <c r="BN1521" s="29"/>
      <c r="BO1521" s="29"/>
      <c r="BP1521" s="29"/>
      <c r="BQ1521" s="29"/>
      <c r="BR1521" s="29"/>
      <c r="BS1521" s="29"/>
      <c r="BT1521" s="29"/>
      <c r="BU1521" s="29"/>
      <c r="BV1521" s="29"/>
      <c r="BW1521" s="29"/>
      <c r="BX1521" s="29"/>
      <c r="BY1521" s="29"/>
      <c r="BZ1521" s="29"/>
      <c r="CA1521" s="29"/>
      <c r="CB1521" s="29"/>
      <c r="CC1521" s="29"/>
      <c r="CD1521" s="29"/>
      <c r="CE1521" s="29"/>
      <c r="CF1521" s="29"/>
      <c r="CG1521" s="29"/>
      <c r="CH1521" s="29"/>
      <c r="CI1521" s="29"/>
      <c r="CJ1521" s="29"/>
      <c r="CK1521" s="29"/>
      <c r="CL1521" s="29"/>
      <c r="CM1521" s="29"/>
      <c r="CN1521" s="29"/>
      <c r="CO1521" s="29"/>
      <c r="CP1521" s="29"/>
      <c r="CQ1521" s="29"/>
      <c r="CR1521" s="29"/>
      <c r="CS1521" s="29"/>
      <c r="CT1521" s="29"/>
      <c r="CU1521" s="29"/>
      <c r="CV1521" s="29"/>
      <c r="CW1521" s="29"/>
      <c r="CX1521" s="29"/>
      <c r="CY1521" s="29"/>
      <c r="CZ1521" s="29"/>
      <c r="DA1521" s="29"/>
      <c r="DB1521" s="29"/>
      <c r="DC1521" s="29"/>
      <c r="DD1521" s="29"/>
      <c r="DE1521" s="29"/>
      <c r="DF1521" s="29"/>
      <c r="DG1521" s="29"/>
      <c r="DH1521" s="29"/>
      <c r="DI1521" s="29"/>
      <c r="DJ1521" s="29"/>
      <c r="DK1521" s="29"/>
      <c r="DL1521" s="29"/>
      <c r="DM1521" s="29"/>
      <c r="DN1521" s="29"/>
      <c r="DO1521" s="29"/>
      <c r="DP1521" s="29"/>
      <c r="DQ1521" s="29"/>
      <c r="DR1521" s="29"/>
      <c r="DS1521" s="29"/>
      <c r="DT1521" s="29"/>
      <c r="DU1521" s="29"/>
      <c r="DV1521" s="29"/>
      <c r="DW1521" s="29"/>
      <c r="DX1521" s="29"/>
      <c r="DY1521" s="29"/>
      <c r="DZ1521" s="29"/>
      <c r="EA1521" s="29"/>
      <c r="EB1521" s="29"/>
      <c r="EC1521" s="29"/>
      <c r="ED1521" s="29"/>
      <c r="EE1521" s="29"/>
      <c r="EF1521" s="29"/>
      <c r="EG1521" s="29"/>
      <c r="EH1521" s="29"/>
      <c r="EI1521" s="29"/>
      <c r="EJ1521" s="29"/>
      <c r="EK1521" s="29"/>
      <c r="EL1521" s="29"/>
      <c r="EM1521" s="29"/>
      <c r="EN1521" s="29"/>
      <c r="EO1521" s="29"/>
      <c r="EP1521" s="29"/>
      <c r="EQ1521" s="29"/>
      <c r="ER1521" s="29"/>
      <c r="ES1521" s="29"/>
      <c r="ET1521" s="29"/>
      <c r="EU1521" s="29"/>
      <c r="EV1521" s="29"/>
      <c r="EW1521" s="29"/>
      <c r="EX1521" s="29"/>
      <c r="EY1521" s="29"/>
      <c r="EZ1521" s="29"/>
      <c r="FA1521" s="29"/>
      <c r="FB1521" s="29"/>
      <c r="FC1521" s="29"/>
      <c r="FD1521" s="29"/>
      <c r="FE1521" s="29"/>
      <c r="FF1521" s="29"/>
      <c r="FG1521" s="29"/>
      <c r="FH1521" s="29"/>
      <c r="FI1521" s="29"/>
      <c r="FJ1521" s="29"/>
      <c r="FK1521" s="29"/>
      <c r="FL1521" s="29"/>
      <c r="FM1521" s="29"/>
      <c r="FN1521" s="29"/>
      <c r="FO1521" s="29"/>
      <c r="FP1521" s="29"/>
      <c r="FQ1521" s="29"/>
      <c r="FR1521" s="29"/>
      <c r="FS1521" s="29"/>
      <c r="FT1521" s="29"/>
      <c r="FU1521" s="29"/>
      <c r="FV1521" s="29"/>
      <c r="FW1521" s="29"/>
      <c r="FX1521" s="29"/>
      <c r="FY1521" s="29"/>
      <c r="FZ1521" s="29"/>
      <c r="GA1521" s="29"/>
      <c r="GB1521" s="29"/>
      <c r="GC1521" s="29"/>
      <c r="GD1521" s="29"/>
      <c r="GE1521" s="29"/>
      <c r="GF1521" s="29"/>
      <c r="GG1521" s="29"/>
      <c r="GH1521" s="29"/>
      <c r="GI1521" s="29"/>
      <c r="GJ1521" s="29"/>
      <c r="GK1521" s="29"/>
      <c r="GL1521" s="29"/>
      <c r="GM1521" s="29"/>
      <c r="GN1521" s="29"/>
      <c r="GO1521" s="29"/>
      <c r="GP1521" s="29"/>
      <c r="GQ1521" s="29"/>
      <c r="GR1521" s="29"/>
      <c r="GS1521" s="29"/>
      <c r="GT1521" s="29"/>
      <c r="GU1521" s="29"/>
      <c r="GV1521" s="29"/>
      <c r="GW1521" s="29"/>
      <c r="GX1521" s="29"/>
      <c r="GY1521" s="29"/>
      <c r="GZ1521" s="29"/>
      <c r="HA1521" s="29"/>
      <c r="HB1521" s="29"/>
      <c r="HC1521" s="29"/>
      <c r="HD1521" s="29"/>
      <c r="HE1521" s="29"/>
      <c r="HF1521" s="29"/>
      <c r="HG1521" s="29"/>
    </row>
    <row r="1522" spans="1:215" s="4" customFormat="1" ht="18.600000000000001" customHeight="1" x14ac:dyDescent="0.25">
      <c r="A1522" s="50" t="s">
        <v>643</v>
      </c>
      <c r="B1522" s="50" t="s">
        <v>1378</v>
      </c>
      <c r="C1522" s="62" t="s">
        <v>157</v>
      </c>
      <c r="D1522" s="50" t="s">
        <v>1379</v>
      </c>
      <c r="E1522" s="4" t="s">
        <v>1384</v>
      </c>
      <c r="F1522" s="2" t="s">
        <v>4200</v>
      </c>
      <c r="G1522" s="2" t="s">
        <v>4535</v>
      </c>
      <c r="H1522" s="56">
        <f t="shared" si="50"/>
        <v>0.21690140845070421</v>
      </c>
      <c r="I1522" s="7" t="s">
        <v>86</v>
      </c>
      <c r="J1522" s="4" t="s">
        <v>90</v>
      </c>
      <c r="K1522" s="7">
        <f t="shared" si="51"/>
        <v>77</v>
      </c>
      <c r="L1522" s="4" t="s">
        <v>603</v>
      </c>
      <c r="M1522" s="4" t="s">
        <v>642</v>
      </c>
      <c r="N1522" s="18" t="s">
        <v>4536</v>
      </c>
      <c r="O1522" s="29"/>
      <c r="P1522" s="29"/>
      <c r="Q1522" s="29"/>
      <c r="R1522" s="29"/>
      <c r="S1522" s="29"/>
      <c r="T1522" s="29"/>
      <c r="U1522" s="29"/>
      <c r="V1522" s="29"/>
      <c r="W1522" s="29"/>
      <c r="X1522" s="29"/>
      <c r="Y1522" s="29"/>
      <c r="Z1522" s="29"/>
      <c r="AA1522" s="29"/>
      <c r="AB1522" s="29"/>
      <c r="AC1522" s="29"/>
      <c r="AD1522" s="29"/>
      <c r="AE1522" s="29"/>
      <c r="AF1522" s="29"/>
      <c r="AG1522" s="29"/>
      <c r="AH1522" s="29"/>
      <c r="AI1522" s="29"/>
      <c r="AJ1522" s="29"/>
      <c r="AK1522" s="29"/>
      <c r="AL1522" s="29"/>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c r="CA1522" s="29"/>
      <c r="CB1522" s="29"/>
      <c r="CC1522" s="29"/>
      <c r="CD1522" s="29"/>
      <c r="CE1522" s="29"/>
      <c r="CF1522" s="29"/>
      <c r="CG1522" s="29"/>
      <c r="CH1522" s="29"/>
      <c r="CI1522" s="29"/>
      <c r="CJ1522" s="29"/>
      <c r="CK1522" s="29"/>
      <c r="CL1522" s="29"/>
      <c r="CM1522" s="29"/>
      <c r="CN1522" s="29"/>
      <c r="CO1522" s="29"/>
      <c r="CP1522" s="29"/>
      <c r="CQ1522" s="29"/>
      <c r="CR1522" s="29"/>
      <c r="CS1522" s="29"/>
      <c r="CT1522" s="29"/>
      <c r="CU1522" s="29"/>
      <c r="CV1522" s="29"/>
      <c r="CW1522" s="29"/>
      <c r="CX1522" s="29"/>
      <c r="CY1522" s="29"/>
      <c r="CZ1522" s="29"/>
      <c r="DA1522" s="29"/>
      <c r="DB1522" s="29"/>
      <c r="DC1522" s="29"/>
      <c r="DD1522" s="29"/>
      <c r="DE1522" s="29"/>
      <c r="DF1522" s="29"/>
      <c r="DG1522" s="29"/>
      <c r="DH1522" s="29"/>
      <c r="DI1522" s="29"/>
      <c r="DJ1522" s="29"/>
      <c r="DK1522" s="29"/>
      <c r="DL1522" s="29"/>
      <c r="DM1522" s="29"/>
      <c r="DN1522" s="29"/>
      <c r="DO1522" s="29"/>
      <c r="DP1522" s="29"/>
      <c r="DQ1522" s="29"/>
      <c r="DR1522" s="29"/>
      <c r="DS1522" s="29"/>
      <c r="DT1522" s="29"/>
      <c r="DU1522" s="29"/>
      <c r="DV1522" s="29"/>
      <c r="DW1522" s="29"/>
      <c r="DX1522" s="29"/>
      <c r="DY1522" s="29"/>
      <c r="DZ1522" s="29"/>
      <c r="EA1522" s="29"/>
      <c r="EB1522" s="29"/>
      <c r="EC1522" s="29"/>
      <c r="ED1522" s="29"/>
      <c r="EE1522" s="29"/>
      <c r="EF1522" s="29"/>
      <c r="EG1522" s="29"/>
      <c r="EH1522" s="29"/>
      <c r="EI1522" s="29"/>
      <c r="EJ1522" s="29"/>
      <c r="EK1522" s="29"/>
      <c r="EL1522" s="29"/>
      <c r="EM1522" s="29"/>
      <c r="EN1522" s="29"/>
      <c r="EO1522" s="29"/>
      <c r="EP1522" s="29"/>
      <c r="EQ1522" s="29"/>
      <c r="ER1522" s="29"/>
      <c r="ES1522" s="29"/>
      <c r="ET1522" s="29"/>
      <c r="EU1522" s="29"/>
      <c r="EV1522" s="29"/>
      <c r="EW1522" s="29"/>
      <c r="EX1522" s="29"/>
      <c r="EY1522" s="29"/>
      <c r="EZ1522" s="29"/>
      <c r="FA1522" s="29"/>
      <c r="FB1522" s="29"/>
      <c r="FC1522" s="29"/>
      <c r="FD1522" s="29"/>
      <c r="FE1522" s="29"/>
      <c r="FF1522" s="29"/>
      <c r="FG1522" s="29"/>
      <c r="FH1522" s="29"/>
      <c r="FI1522" s="29"/>
      <c r="FJ1522" s="29"/>
      <c r="FK1522" s="29"/>
      <c r="FL1522" s="29"/>
      <c r="FM1522" s="29"/>
      <c r="FN1522" s="29"/>
      <c r="FO1522" s="29"/>
      <c r="FP1522" s="29"/>
      <c r="FQ1522" s="29"/>
      <c r="FR1522" s="29"/>
      <c r="FS1522" s="29"/>
      <c r="FT1522" s="29"/>
      <c r="FU1522" s="29"/>
      <c r="FV1522" s="29"/>
      <c r="FW1522" s="29"/>
      <c r="FX1522" s="29"/>
      <c r="FY1522" s="29"/>
      <c r="FZ1522" s="29"/>
      <c r="GA1522" s="29"/>
      <c r="GB1522" s="29"/>
      <c r="GC1522" s="29"/>
      <c r="GD1522" s="29"/>
      <c r="GE1522" s="29"/>
      <c r="GF1522" s="29"/>
      <c r="GG1522" s="29"/>
      <c r="GH1522" s="29"/>
      <c r="GI1522" s="29"/>
      <c r="GJ1522" s="29"/>
      <c r="GK1522" s="29"/>
      <c r="GL1522" s="29"/>
      <c r="GM1522" s="29"/>
      <c r="GN1522" s="29"/>
      <c r="GO1522" s="29"/>
      <c r="GP1522" s="29"/>
      <c r="GQ1522" s="29"/>
      <c r="GR1522" s="29"/>
      <c r="GS1522" s="29"/>
      <c r="GT1522" s="29"/>
      <c r="GU1522" s="29"/>
      <c r="GV1522" s="29"/>
      <c r="GW1522" s="29"/>
      <c r="GX1522" s="29"/>
      <c r="GY1522" s="29"/>
      <c r="GZ1522" s="29"/>
      <c r="HA1522" s="29"/>
      <c r="HB1522" s="29"/>
      <c r="HC1522" s="29"/>
      <c r="HD1522" s="29"/>
      <c r="HE1522" s="29"/>
      <c r="HF1522" s="29"/>
      <c r="HG1522" s="29"/>
    </row>
    <row r="1523" spans="1:215" s="4" customFormat="1" ht="18.600000000000001" customHeight="1" x14ac:dyDescent="0.25">
      <c r="A1523" s="50" t="s">
        <v>643</v>
      </c>
      <c r="B1523" s="50" t="s">
        <v>1839</v>
      </c>
      <c r="C1523" s="62" t="s">
        <v>2</v>
      </c>
      <c r="D1523" s="50" t="s">
        <v>1840</v>
      </c>
      <c r="E1523" s="4" t="s">
        <v>1841</v>
      </c>
      <c r="F1523" s="2" t="s">
        <v>4784</v>
      </c>
      <c r="G1523" s="2" t="s">
        <v>4785</v>
      </c>
      <c r="H1523" s="56">
        <f t="shared" si="50"/>
        <v>0.85284280936454848</v>
      </c>
      <c r="I1523" s="7" t="s">
        <v>1087</v>
      </c>
      <c r="J1523" s="4" t="s">
        <v>29</v>
      </c>
      <c r="K1523" s="7">
        <f t="shared" si="51"/>
        <v>255</v>
      </c>
      <c r="L1523" s="4" t="s">
        <v>355</v>
      </c>
      <c r="M1523" s="4" t="s">
        <v>642</v>
      </c>
      <c r="N1523" s="18" t="s">
        <v>4786</v>
      </c>
      <c r="O1523" s="29"/>
      <c r="P1523" s="29"/>
      <c r="Q1523" s="29"/>
      <c r="R1523" s="29"/>
      <c r="S1523" s="29"/>
      <c r="T1523" s="29"/>
      <c r="U1523" s="29"/>
      <c r="V1523" s="29"/>
      <c r="W1523" s="29"/>
      <c r="X1523" s="29"/>
      <c r="Y1523" s="29"/>
      <c r="Z1523" s="29"/>
      <c r="AA1523" s="29"/>
      <c r="AB1523" s="29"/>
      <c r="AC1523" s="29"/>
      <c r="AD1523" s="29"/>
      <c r="AE1523" s="29"/>
      <c r="AF1523" s="29"/>
      <c r="AG1523" s="29"/>
      <c r="AH1523" s="29"/>
      <c r="AI1523" s="29"/>
      <c r="AJ1523" s="29"/>
      <c r="AK1523" s="29"/>
      <c r="AL1523" s="29"/>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c r="CA1523" s="29"/>
      <c r="CB1523" s="29"/>
      <c r="CC1523" s="29"/>
      <c r="CD1523" s="29"/>
      <c r="CE1523" s="29"/>
      <c r="CF1523" s="29"/>
      <c r="CG1523" s="29"/>
      <c r="CH1523" s="29"/>
      <c r="CI1523" s="29"/>
      <c r="CJ1523" s="29"/>
      <c r="CK1523" s="29"/>
      <c r="CL1523" s="29"/>
      <c r="CM1523" s="29"/>
      <c r="CN1523" s="29"/>
      <c r="CO1523" s="29"/>
      <c r="CP1523" s="29"/>
      <c r="CQ1523" s="29"/>
      <c r="CR1523" s="29"/>
      <c r="CS1523" s="29"/>
      <c r="CT1523" s="29"/>
      <c r="CU1523" s="29"/>
      <c r="CV1523" s="29"/>
      <c r="CW1523" s="29"/>
      <c r="CX1523" s="29"/>
      <c r="CY1523" s="29"/>
      <c r="CZ1523" s="29"/>
      <c r="DA1523" s="29"/>
      <c r="DB1523" s="29"/>
      <c r="DC1523" s="29"/>
      <c r="DD1523" s="29"/>
      <c r="DE1523" s="29"/>
      <c r="DF1523" s="29"/>
      <c r="DG1523" s="29"/>
      <c r="DH1523" s="29"/>
      <c r="DI1523" s="29"/>
      <c r="DJ1523" s="29"/>
      <c r="DK1523" s="29"/>
      <c r="DL1523" s="29"/>
      <c r="DM1523" s="29"/>
      <c r="DN1523" s="29"/>
      <c r="DO1523" s="29"/>
      <c r="DP1523" s="29"/>
      <c r="DQ1523" s="29"/>
      <c r="DR1523" s="29"/>
      <c r="DS1523" s="29"/>
      <c r="DT1523" s="29"/>
      <c r="DU1523" s="29"/>
      <c r="DV1523" s="29"/>
      <c r="DW1523" s="29"/>
      <c r="DX1523" s="29"/>
      <c r="DY1523" s="29"/>
      <c r="DZ1523" s="29"/>
      <c r="EA1523" s="29"/>
      <c r="EB1523" s="29"/>
      <c r="EC1523" s="29"/>
      <c r="ED1523" s="29"/>
      <c r="EE1523" s="29"/>
      <c r="EF1523" s="29"/>
      <c r="EG1523" s="29"/>
      <c r="EH1523" s="29"/>
      <c r="EI1523" s="29"/>
      <c r="EJ1523" s="29"/>
      <c r="EK1523" s="29"/>
      <c r="EL1523" s="29"/>
      <c r="EM1523" s="29"/>
      <c r="EN1523" s="29"/>
      <c r="EO1523" s="29"/>
      <c r="EP1523" s="29"/>
      <c r="EQ1523" s="29"/>
      <c r="ER1523" s="29"/>
      <c r="ES1523" s="29"/>
      <c r="ET1523" s="29"/>
      <c r="EU1523" s="29"/>
      <c r="EV1523" s="29"/>
      <c r="EW1523" s="29"/>
      <c r="EX1523" s="29"/>
      <c r="EY1523" s="29"/>
      <c r="EZ1523" s="29"/>
      <c r="FA1523" s="29"/>
      <c r="FB1523" s="29"/>
      <c r="FC1523" s="29"/>
      <c r="FD1523" s="29"/>
      <c r="FE1523" s="29"/>
      <c r="FF1523" s="29"/>
      <c r="FG1523" s="29"/>
      <c r="FH1523" s="29"/>
      <c r="FI1523" s="29"/>
      <c r="FJ1523" s="29"/>
      <c r="FK1523" s="29"/>
      <c r="FL1523" s="29"/>
      <c r="FM1523" s="29"/>
      <c r="FN1523" s="29"/>
      <c r="FO1523" s="29"/>
      <c r="FP1523" s="29"/>
      <c r="FQ1523" s="29"/>
      <c r="FR1523" s="29"/>
      <c r="FS1523" s="29"/>
      <c r="FT1523" s="29"/>
      <c r="FU1523" s="29"/>
      <c r="FV1523" s="29"/>
      <c r="FW1523" s="29"/>
      <c r="FX1523" s="29"/>
      <c r="FY1523" s="29"/>
      <c r="FZ1523" s="29"/>
      <c r="GA1523" s="29"/>
      <c r="GB1523" s="29"/>
      <c r="GC1523" s="29"/>
      <c r="GD1523" s="29"/>
      <c r="GE1523" s="29"/>
      <c r="GF1523" s="29"/>
      <c r="GG1523" s="29"/>
      <c r="GH1523" s="29"/>
      <c r="GI1523" s="29"/>
      <c r="GJ1523" s="29"/>
      <c r="GK1523" s="29"/>
      <c r="GL1523" s="29"/>
      <c r="GM1523" s="29"/>
      <c r="GN1523" s="29"/>
      <c r="GO1523" s="29"/>
      <c r="GP1523" s="29"/>
      <c r="GQ1523" s="29"/>
      <c r="GR1523" s="29"/>
      <c r="GS1523" s="29"/>
      <c r="GT1523" s="29"/>
      <c r="GU1523" s="29"/>
      <c r="GV1523" s="29"/>
      <c r="GW1523" s="29"/>
      <c r="GX1523" s="29"/>
      <c r="GY1523" s="29"/>
      <c r="GZ1523" s="29"/>
      <c r="HA1523" s="29"/>
      <c r="HB1523" s="29"/>
      <c r="HC1523" s="29"/>
      <c r="HD1523" s="29"/>
      <c r="HE1523" s="29"/>
      <c r="HF1523" s="29"/>
      <c r="HG1523" s="29"/>
    </row>
    <row r="1524" spans="1:215" s="4" customFormat="1" ht="18.600000000000001" customHeight="1" x14ac:dyDescent="0.25">
      <c r="A1524" s="50" t="s">
        <v>643</v>
      </c>
      <c r="B1524" s="50" t="s">
        <v>1839</v>
      </c>
      <c r="C1524" s="62" t="s">
        <v>65</v>
      </c>
      <c r="D1524" s="50" t="s">
        <v>1840</v>
      </c>
      <c r="E1524" s="4" t="s">
        <v>1842</v>
      </c>
      <c r="F1524" s="2" t="s">
        <v>4787</v>
      </c>
      <c r="G1524" s="2" t="s">
        <v>4785</v>
      </c>
      <c r="H1524" s="56">
        <f t="shared" si="50"/>
        <v>0.39427860696517414</v>
      </c>
      <c r="I1524" s="7" t="s">
        <v>54</v>
      </c>
      <c r="J1524" s="4" t="s">
        <v>112</v>
      </c>
      <c r="K1524" s="7">
        <f t="shared" si="51"/>
        <v>634</v>
      </c>
      <c r="L1524" s="4" t="s">
        <v>1843</v>
      </c>
      <c r="M1524" s="4" t="s">
        <v>642</v>
      </c>
      <c r="N1524" s="18" t="s">
        <v>4786</v>
      </c>
      <c r="O1524" s="29"/>
      <c r="P1524" s="29"/>
      <c r="Q1524" s="29"/>
      <c r="R1524" s="29"/>
      <c r="S1524" s="29"/>
      <c r="T1524" s="29"/>
      <c r="U1524" s="29"/>
      <c r="V1524" s="29"/>
      <c r="W1524" s="29"/>
      <c r="X1524" s="29"/>
      <c r="Y1524" s="29"/>
      <c r="Z1524" s="29"/>
      <c r="AA1524" s="29"/>
      <c r="AB1524" s="29"/>
      <c r="AC1524" s="29"/>
      <c r="AD1524" s="29"/>
      <c r="AE1524" s="29"/>
      <c r="AF1524" s="29"/>
      <c r="AG1524" s="29"/>
      <c r="AH1524" s="29"/>
      <c r="AI1524" s="29"/>
      <c r="AJ1524" s="29"/>
      <c r="AK1524" s="29"/>
      <c r="AL1524" s="29"/>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c r="CA1524" s="29"/>
      <c r="CB1524" s="29"/>
      <c r="CC1524" s="29"/>
      <c r="CD1524" s="29"/>
      <c r="CE1524" s="29"/>
      <c r="CF1524" s="29"/>
      <c r="CG1524" s="29"/>
      <c r="CH1524" s="29"/>
      <c r="CI1524" s="29"/>
      <c r="CJ1524" s="29"/>
      <c r="CK1524" s="29"/>
      <c r="CL1524" s="29"/>
      <c r="CM1524" s="29"/>
      <c r="CN1524" s="29"/>
      <c r="CO1524" s="29"/>
      <c r="CP1524" s="29"/>
      <c r="CQ1524" s="29"/>
      <c r="CR1524" s="29"/>
      <c r="CS1524" s="29"/>
      <c r="CT1524" s="29"/>
      <c r="CU1524" s="29"/>
      <c r="CV1524" s="29"/>
      <c r="CW1524" s="29"/>
      <c r="CX1524" s="29"/>
      <c r="CY1524" s="29"/>
      <c r="CZ1524" s="29"/>
      <c r="DA1524" s="29"/>
      <c r="DB1524" s="29"/>
      <c r="DC1524" s="29"/>
      <c r="DD1524" s="29"/>
      <c r="DE1524" s="29"/>
      <c r="DF1524" s="29"/>
      <c r="DG1524" s="29"/>
      <c r="DH1524" s="29"/>
      <c r="DI1524" s="29"/>
      <c r="DJ1524" s="29"/>
      <c r="DK1524" s="29"/>
      <c r="DL1524" s="29"/>
      <c r="DM1524" s="29"/>
      <c r="DN1524" s="29"/>
      <c r="DO1524" s="29"/>
      <c r="DP1524" s="29"/>
      <c r="DQ1524" s="29"/>
      <c r="DR1524" s="29"/>
      <c r="DS1524" s="29"/>
      <c r="DT1524" s="29"/>
      <c r="DU1524" s="29"/>
      <c r="DV1524" s="29"/>
      <c r="DW1524" s="29"/>
      <c r="DX1524" s="29"/>
      <c r="DY1524" s="29"/>
      <c r="DZ1524" s="29"/>
      <c r="EA1524" s="29"/>
      <c r="EB1524" s="29"/>
      <c r="EC1524" s="29"/>
      <c r="ED1524" s="29"/>
      <c r="EE1524" s="29"/>
      <c r="EF1524" s="29"/>
      <c r="EG1524" s="29"/>
      <c r="EH1524" s="29"/>
      <c r="EI1524" s="29"/>
      <c r="EJ1524" s="29"/>
      <c r="EK1524" s="29"/>
      <c r="EL1524" s="29"/>
      <c r="EM1524" s="29"/>
      <c r="EN1524" s="29"/>
      <c r="EO1524" s="29"/>
      <c r="EP1524" s="29"/>
      <c r="EQ1524" s="29"/>
      <c r="ER1524" s="29"/>
      <c r="ES1524" s="29"/>
      <c r="ET1524" s="29"/>
      <c r="EU1524" s="29"/>
      <c r="EV1524" s="29"/>
      <c r="EW1524" s="29"/>
      <c r="EX1524" s="29"/>
      <c r="EY1524" s="29"/>
      <c r="EZ1524" s="29"/>
      <c r="FA1524" s="29"/>
      <c r="FB1524" s="29"/>
      <c r="FC1524" s="29"/>
      <c r="FD1524" s="29"/>
      <c r="FE1524" s="29"/>
      <c r="FF1524" s="29"/>
      <c r="FG1524" s="29"/>
      <c r="FH1524" s="29"/>
      <c r="FI1524" s="29"/>
      <c r="FJ1524" s="29"/>
      <c r="FK1524" s="29"/>
      <c r="FL1524" s="29"/>
      <c r="FM1524" s="29"/>
      <c r="FN1524" s="29"/>
      <c r="FO1524" s="29"/>
      <c r="FP1524" s="29"/>
      <c r="FQ1524" s="29"/>
      <c r="FR1524" s="29"/>
      <c r="FS1524" s="29"/>
      <c r="FT1524" s="29"/>
      <c r="FU1524" s="29"/>
      <c r="FV1524" s="29"/>
      <c r="FW1524" s="29"/>
      <c r="FX1524" s="29"/>
      <c r="FY1524" s="29"/>
      <c r="FZ1524" s="29"/>
      <c r="GA1524" s="29"/>
      <c r="GB1524" s="29"/>
      <c r="GC1524" s="29"/>
      <c r="GD1524" s="29"/>
      <c r="GE1524" s="29"/>
      <c r="GF1524" s="29"/>
      <c r="GG1524" s="29"/>
      <c r="GH1524" s="29"/>
      <c r="GI1524" s="29"/>
      <c r="GJ1524" s="29"/>
      <c r="GK1524" s="29"/>
      <c r="GL1524" s="29"/>
      <c r="GM1524" s="29"/>
      <c r="GN1524" s="29"/>
      <c r="GO1524" s="29"/>
      <c r="GP1524" s="29"/>
      <c r="GQ1524" s="29"/>
      <c r="GR1524" s="29"/>
      <c r="GS1524" s="29"/>
      <c r="GT1524" s="29"/>
      <c r="GU1524" s="29"/>
      <c r="GV1524" s="29"/>
      <c r="GW1524" s="29"/>
      <c r="GX1524" s="29"/>
      <c r="GY1524" s="29"/>
      <c r="GZ1524" s="29"/>
      <c r="HA1524" s="29"/>
      <c r="HB1524" s="29"/>
      <c r="HC1524" s="29"/>
      <c r="HD1524" s="29"/>
      <c r="HE1524" s="29"/>
      <c r="HF1524" s="29"/>
      <c r="HG1524" s="29"/>
    </row>
    <row r="1525" spans="1:215" s="4" customFormat="1" ht="18.600000000000001" customHeight="1" x14ac:dyDescent="0.25">
      <c r="A1525" s="50" t="s">
        <v>643</v>
      </c>
      <c r="B1525" s="50" t="s">
        <v>1839</v>
      </c>
      <c r="C1525" s="62" t="s">
        <v>209</v>
      </c>
      <c r="D1525" s="50" t="s">
        <v>1840</v>
      </c>
      <c r="E1525" s="4" t="s">
        <v>1844</v>
      </c>
      <c r="F1525" s="2" t="s">
        <v>4788</v>
      </c>
      <c r="G1525" s="2" t="s">
        <v>4785</v>
      </c>
      <c r="H1525" s="56">
        <f t="shared" si="50"/>
        <v>0.85238095238095235</v>
      </c>
      <c r="I1525" s="7" t="s">
        <v>1145</v>
      </c>
      <c r="J1525" s="4" t="s">
        <v>29</v>
      </c>
      <c r="K1525" s="7">
        <f t="shared" si="51"/>
        <v>537</v>
      </c>
      <c r="L1525" s="4" t="s">
        <v>1845</v>
      </c>
      <c r="M1525" s="4" t="s">
        <v>642</v>
      </c>
      <c r="N1525" s="18" t="s">
        <v>4789</v>
      </c>
      <c r="O1525" s="29"/>
      <c r="P1525" s="29"/>
      <c r="Q1525" s="29"/>
      <c r="R1525" s="29"/>
      <c r="S1525" s="29"/>
      <c r="T1525" s="29"/>
      <c r="U1525" s="29"/>
      <c r="V1525" s="29"/>
      <c r="W1525" s="29"/>
      <c r="X1525" s="29"/>
      <c r="Y1525" s="29"/>
      <c r="Z1525" s="29"/>
      <c r="AA1525" s="29"/>
      <c r="AB1525" s="29"/>
      <c r="AC1525" s="29"/>
      <c r="AD1525" s="29"/>
      <c r="AE1525" s="29"/>
      <c r="AF1525" s="29"/>
      <c r="AG1525" s="29"/>
      <c r="AH1525" s="29"/>
      <c r="AI1525" s="29"/>
      <c r="AJ1525" s="29"/>
      <c r="AK1525" s="29"/>
      <c r="AL1525" s="29"/>
      <c r="AM1525" s="29"/>
      <c r="AN1525" s="29"/>
      <c r="AO1525" s="29"/>
      <c r="AP1525" s="29"/>
      <c r="AQ1525" s="29"/>
      <c r="AR1525" s="29"/>
      <c r="AS1525" s="29"/>
      <c r="AT1525" s="29"/>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29"/>
      <c r="CA1525" s="29"/>
      <c r="CB1525" s="29"/>
      <c r="CC1525" s="29"/>
      <c r="CD1525" s="29"/>
      <c r="CE1525" s="29"/>
      <c r="CF1525" s="29"/>
      <c r="CG1525" s="29"/>
      <c r="CH1525" s="29"/>
      <c r="CI1525" s="29"/>
      <c r="CJ1525" s="29"/>
      <c r="CK1525" s="29"/>
      <c r="CL1525" s="29"/>
      <c r="CM1525" s="29"/>
      <c r="CN1525" s="29"/>
      <c r="CO1525" s="29"/>
      <c r="CP1525" s="29"/>
      <c r="CQ1525" s="29"/>
      <c r="CR1525" s="29"/>
      <c r="CS1525" s="29"/>
      <c r="CT1525" s="29"/>
      <c r="CU1525" s="29"/>
      <c r="CV1525" s="29"/>
      <c r="CW1525" s="29"/>
      <c r="CX1525" s="29"/>
      <c r="CY1525" s="29"/>
      <c r="CZ1525" s="29"/>
      <c r="DA1525" s="29"/>
      <c r="DB1525" s="29"/>
      <c r="DC1525" s="29"/>
      <c r="DD1525" s="29"/>
      <c r="DE1525" s="29"/>
      <c r="DF1525" s="29"/>
      <c r="DG1525" s="29"/>
      <c r="DH1525" s="29"/>
      <c r="DI1525" s="29"/>
      <c r="DJ1525" s="29"/>
      <c r="DK1525" s="29"/>
      <c r="DL1525" s="29"/>
      <c r="DM1525" s="29"/>
      <c r="DN1525" s="29"/>
      <c r="DO1525" s="29"/>
      <c r="DP1525" s="29"/>
      <c r="DQ1525" s="29"/>
      <c r="DR1525" s="29"/>
      <c r="DS1525" s="29"/>
      <c r="DT1525" s="29"/>
      <c r="DU1525" s="29"/>
      <c r="DV1525" s="29"/>
      <c r="DW1525" s="29"/>
      <c r="DX1525" s="29"/>
      <c r="DY1525" s="29"/>
      <c r="DZ1525" s="29"/>
      <c r="EA1525" s="29"/>
      <c r="EB1525" s="29"/>
      <c r="EC1525" s="29"/>
      <c r="ED1525" s="29"/>
      <c r="EE1525" s="29"/>
      <c r="EF1525" s="29"/>
      <c r="EG1525" s="29"/>
      <c r="EH1525" s="29"/>
      <c r="EI1525" s="29"/>
      <c r="EJ1525" s="29"/>
      <c r="EK1525" s="29"/>
      <c r="EL1525" s="29"/>
      <c r="EM1525" s="29"/>
      <c r="EN1525" s="29"/>
      <c r="EO1525" s="29"/>
      <c r="EP1525" s="29"/>
      <c r="EQ1525" s="29"/>
      <c r="ER1525" s="29"/>
      <c r="ES1525" s="29"/>
      <c r="ET1525" s="29"/>
      <c r="EU1525" s="29"/>
      <c r="EV1525" s="29"/>
      <c r="EW1525" s="29"/>
      <c r="EX1525" s="29"/>
      <c r="EY1525" s="29"/>
      <c r="EZ1525" s="29"/>
      <c r="FA1525" s="29"/>
      <c r="FB1525" s="29"/>
      <c r="FC1525" s="29"/>
      <c r="FD1525" s="29"/>
      <c r="FE1525" s="29"/>
      <c r="FF1525" s="29"/>
      <c r="FG1525" s="29"/>
      <c r="FH1525" s="29"/>
      <c r="FI1525" s="29"/>
      <c r="FJ1525" s="29"/>
      <c r="FK1525" s="29"/>
      <c r="FL1525" s="29"/>
      <c r="FM1525" s="29"/>
      <c r="FN1525" s="29"/>
      <c r="FO1525" s="29"/>
      <c r="FP1525" s="29"/>
      <c r="FQ1525" s="29"/>
      <c r="FR1525" s="29"/>
      <c r="FS1525" s="29"/>
      <c r="FT1525" s="29"/>
      <c r="FU1525" s="29"/>
      <c r="FV1525" s="29"/>
      <c r="FW1525" s="29"/>
      <c r="FX1525" s="29"/>
      <c r="FY1525" s="29"/>
      <c r="FZ1525" s="29"/>
      <c r="GA1525" s="29"/>
      <c r="GB1525" s="29"/>
      <c r="GC1525" s="29"/>
      <c r="GD1525" s="29"/>
      <c r="GE1525" s="29"/>
      <c r="GF1525" s="29"/>
      <c r="GG1525" s="29"/>
      <c r="GH1525" s="29"/>
      <c r="GI1525" s="29"/>
      <c r="GJ1525" s="29"/>
      <c r="GK1525" s="29"/>
      <c r="GL1525" s="29"/>
      <c r="GM1525" s="29"/>
      <c r="GN1525" s="29"/>
      <c r="GO1525" s="29"/>
      <c r="GP1525" s="29"/>
      <c r="GQ1525" s="29"/>
      <c r="GR1525" s="29"/>
      <c r="GS1525" s="29"/>
      <c r="GT1525" s="29"/>
      <c r="GU1525" s="29"/>
      <c r="GV1525" s="29"/>
      <c r="GW1525" s="29"/>
      <c r="GX1525" s="29"/>
      <c r="GY1525" s="29"/>
      <c r="GZ1525" s="29"/>
      <c r="HA1525" s="29"/>
      <c r="HB1525" s="29"/>
      <c r="HC1525" s="29"/>
      <c r="HD1525" s="29"/>
      <c r="HE1525" s="29"/>
      <c r="HF1525" s="29"/>
      <c r="HG1525" s="29"/>
    </row>
    <row r="1526" spans="1:215" s="4" customFormat="1" ht="18.600000000000001" customHeight="1" x14ac:dyDescent="0.25">
      <c r="A1526" s="50" t="s">
        <v>643</v>
      </c>
      <c r="B1526" s="50" t="s">
        <v>1839</v>
      </c>
      <c r="C1526" s="62" t="s">
        <v>96</v>
      </c>
      <c r="D1526" s="50" t="s">
        <v>1840</v>
      </c>
      <c r="E1526" s="4" t="s">
        <v>1846</v>
      </c>
      <c r="F1526" s="2" t="s">
        <v>4790</v>
      </c>
      <c r="G1526" s="2" t="s">
        <v>4785</v>
      </c>
      <c r="H1526" s="56">
        <f t="shared" si="50"/>
        <v>0.85231316725978645</v>
      </c>
      <c r="I1526" s="7" t="s">
        <v>1133</v>
      </c>
      <c r="J1526" s="4" t="s">
        <v>29</v>
      </c>
      <c r="K1526" s="7">
        <f t="shared" si="51"/>
        <v>479</v>
      </c>
      <c r="L1526" s="4" t="s">
        <v>546</v>
      </c>
      <c r="M1526" s="4" t="s">
        <v>642</v>
      </c>
      <c r="N1526" s="18" t="s">
        <v>4791</v>
      </c>
      <c r="O1526" s="29"/>
      <c r="P1526" s="29"/>
      <c r="Q1526" s="29"/>
      <c r="R1526" s="29"/>
      <c r="S1526" s="29"/>
      <c r="T1526" s="29"/>
      <c r="U1526" s="29"/>
      <c r="V1526" s="29"/>
      <c r="W1526" s="29"/>
      <c r="X1526" s="29"/>
      <c r="Y1526" s="29"/>
      <c r="Z1526" s="29"/>
      <c r="AA1526" s="29"/>
      <c r="AB1526" s="29"/>
      <c r="AC1526" s="29"/>
      <c r="AD1526" s="29"/>
      <c r="AE1526" s="29"/>
      <c r="AF1526" s="29"/>
      <c r="AG1526" s="29"/>
      <c r="AH1526" s="29"/>
      <c r="AI1526" s="29"/>
      <c r="AJ1526" s="29"/>
      <c r="AK1526" s="29"/>
      <c r="AL1526" s="29"/>
      <c r="AM1526" s="29"/>
      <c r="AN1526" s="29"/>
      <c r="AO1526" s="29"/>
      <c r="AP1526" s="29"/>
      <c r="AQ1526" s="29"/>
      <c r="AR1526" s="29"/>
      <c r="AS1526" s="29"/>
      <c r="AT1526" s="29"/>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29"/>
      <c r="CA1526" s="29"/>
      <c r="CB1526" s="29"/>
      <c r="CC1526" s="29"/>
      <c r="CD1526" s="29"/>
      <c r="CE1526" s="29"/>
      <c r="CF1526" s="29"/>
      <c r="CG1526" s="29"/>
      <c r="CH1526" s="29"/>
      <c r="CI1526" s="29"/>
      <c r="CJ1526" s="29"/>
      <c r="CK1526" s="29"/>
      <c r="CL1526" s="29"/>
      <c r="CM1526" s="29"/>
      <c r="CN1526" s="29"/>
      <c r="CO1526" s="29"/>
      <c r="CP1526" s="29"/>
      <c r="CQ1526" s="29"/>
      <c r="CR1526" s="29"/>
      <c r="CS1526" s="29"/>
      <c r="CT1526" s="29"/>
      <c r="CU1526" s="29"/>
      <c r="CV1526" s="29"/>
      <c r="CW1526" s="29"/>
      <c r="CX1526" s="29"/>
      <c r="CY1526" s="29"/>
      <c r="CZ1526" s="29"/>
      <c r="DA1526" s="29"/>
      <c r="DB1526" s="29"/>
      <c r="DC1526" s="29"/>
      <c r="DD1526" s="29"/>
      <c r="DE1526" s="29"/>
      <c r="DF1526" s="29"/>
      <c r="DG1526" s="29"/>
      <c r="DH1526" s="29"/>
      <c r="DI1526" s="29"/>
      <c r="DJ1526" s="29"/>
      <c r="DK1526" s="29"/>
      <c r="DL1526" s="29"/>
      <c r="DM1526" s="29"/>
      <c r="DN1526" s="29"/>
      <c r="DO1526" s="29"/>
      <c r="DP1526" s="29"/>
      <c r="DQ1526" s="29"/>
      <c r="DR1526" s="29"/>
      <c r="DS1526" s="29"/>
      <c r="DT1526" s="29"/>
      <c r="DU1526" s="29"/>
      <c r="DV1526" s="29"/>
      <c r="DW1526" s="29"/>
      <c r="DX1526" s="29"/>
      <c r="DY1526" s="29"/>
      <c r="DZ1526" s="29"/>
      <c r="EA1526" s="29"/>
      <c r="EB1526" s="29"/>
      <c r="EC1526" s="29"/>
      <c r="ED1526" s="29"/>
      <c r="EE1526" s="29"/>
      <c r="EF1526" s="29"/>
      <c r="EG1526" s="29"/>
      <c r="EH1526" s="29"/>
      <c r="EI1526" s="29"/>
      <c r="EJ1526" s="29"/>
      <c r="EK1526" s="29"/>
      <c r="EL1526" s="29"/>
      <c r="EM1526" s="29"/>
      <c r="EN1526" s="29"/>
      <c r="EO1526" s="29"/>
      <c r="EP1526" s="29"/>
      <c r="EQ1526" s="29"/>
      <c r="ER1526" s="29"/>
      <c r="ES1526" s="29"/>
      <c r="ET1526" s="29"/>
      <c r="EU1526" s="29"/>
      <c r="EV1526" s="29"/>
      <c r="EW1526" s="29"/>
      <c r="EX1526" s="29"/>
      <c r="EY1526" s="29"/>
      <c r="EZ1526" s="29"/>
      <c r="FA1526" s="29"/>
      <c r="FB1526" s="29"/>
      <c r="FC1526" s="29"/>
      <c r="FD1526" s="29"/>
      <c r="FE1526" s="29"/>
      <c r="FF1526" s="29"/>
      <c r="FG1526" s="29"/>
      <c r="FH1526" s="29"/>
      <c r="FI1526" s="29"/>
      <c r="FJ1526" s="29"/>
      <c r="FK1526" s="29"/>
      <c r="FL1526" s="29"/>
      <c r="FM1526" s="29"/>
      <c r="FN1526" s="29"/>
      <c r="FO1526" s="29"/>
      <c r="FP1526" s="29"/>
      <c r="FQ1526" s="29"/>
      <c r="FR1526" s="29"/>
      <c r="FS1526" s="29"/>
      <c r="FT1526" s="29"/>
      <c r="FU1526" s="29"/>
      <c r="FV1526" s="29"/>
      <c r="FW1526" s="29"/>
      <c r="FX1526" s="29"/>
      <c r="FY1526" s="29"/>
      <c r="FZ1526" s="29"/>
      <c r="GA1526" s="29"/>
      <c r="GB1526" s="29"/>
      <c r="GC1526" s="29"/>
      <c r="GD1526" s="29"/>
      <c r="GE1526" s="29"/>
      <c r="GF1526" s="29"/>
      <c r="GG1526" s="29"/>
      <c r="GH1526" s="29"/>
      <c r="GI1526" s="29"/>
      <c r="GJ1526" s="29"/>
      <c r="GK1526" s="29"/>
      <c r="GL1526" s="29"/>
      <c r="GM1526" s="29"/>
      <c r="GN1526" s="29"/>
      <c r="GO1526" s="29"/>
      <c r="GP1526" s="29"/>
      <c r="GQ1526" s="29"/>
      <c r="GR1526" s="29"/>
      <c r="GS1526" s="29"/>
      <c r="GT1526" s="29"/>
      <c r="GU1526" s="29"/>
      <c r="GV1526" s="29"/>
      <c r="GW1526" s="29"/>
      <c r="GX1526" s="29"/>
      <c r="GY1526" s="29"/>
      <c r="GZ1526" s="29"/>
      <c r="HA1526" s="29"/>
      <c r="HB1526" s="29"/>
      <c r="HC1526" s="29"/>
      <c r="HD1526" s="29"/>
      <c r="HE1526" s="29"/>
      <c r="HF1526" s="29"/>
      <c r="HG1526" s="29"/>
    </row>
    <row r="1527" spans="1:215" s="4" customFormat="1" ht="18.600000000000001" customHeight="1" x14ac:dyDescent="0.25">
      <c r="A1527" s="50" t="s">
        <v>643</v>
      </c>
      <c r="B1527" s="50" t="s">
        <v>1839</v>
      </c>
      <c r="C1527" s="62" t="s">
        <v>263</v>
      </c>
      <c r="D1527" s="50" t="s">
        <v>1840</v>
      </c>
      <c r="E1527" s="4" t="s">
        <v>1847</v>
      </c>
      <c r="F1527" s="2" t="s">
        <v>4792</v>
      </c>
      <c r="G1527" s="2" t="s">
        <v>4785</v>
      </c>
      <c r="H1527" s="56">
        <f t="shared" si="50"/>
        <v>0.34420289855072461</v>
      </c>
      <c r="I1527" s="7" t="s">
        <v>404</v>
      </c>
      <c r="J1527" s="4" t="s">
        <v>59</v>
      </c>
      <c r="K1527" s="7">
        <f t="shared" si="51"/>
        <v>95</v>
      </c>
      <c r="L1527" s="4" t="s">
        <v>903</v>
      </c>
      <c r="M1527" s="4" t="s">
        <v>642</v>
      </c>
      <c r="N1527" s="18" t="s">
        <v>4789</v>
      </c>
      <c r="O1527" s="29"/>
      <c r="P1527" s="29"/>
      <c r="Q1527" s="29"/>
      <c r="R1527" s="29"/>
      <c r="S1527" s="29"/>
      <c r="T1527" s="29"/>
      <c r="U1527" s="29"/>
      <c r="V1527" s="29"/>
      <c r="W1527" s="29"/>
      <c r="X1527" s="29"/>
      <c r="Y1527" s="29"/>
      <c r="Z1527" s="29"/>
      <c r="AA1527" s="29"/>
      <c r="AB1527" s="29"/>
      <c r="AC1527" s="29"/>
      <c r="AD1527" s="29"/>
      <c r="AE1527" s="29"/>
      <c r="AF1527" s="29"/>
      <c r="AG1527" s="29"/>
      <c r="AH1527" s="29"/>
      <c r="AI1527" s="29"/>
      <c r="AJ1527" s="29"/>
      <c r="AK1527" s="29"/>
      <c r="AL1527" s="29"/>
      <c r="AM1527" s="29"/>
      <c r="AN1527" s="29"/>
      <c r="AO1527" s="29"/>
      <c r="AP1527" s="29"/>
      <c r="AQ1527" s="29"/>
      <c r="AR1527" s="29"/>
      <c r="AS1527" s="29"/>
      <c r="AT1527" s="29"/>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29"/>
      <c r="CA1527" s="29"/>
      <c r="CB1527" s="29"/>
      <c r="CC1527" s="29"/>
      <c r="CD1527" s="29"/>
      <c r="CE1527" s="29"/>
      <c r="CF1527" s="29"/>
      <c r="CG1527" s="29"/>
      <c r="CH1527" s="29"/>
      <c r="CI1527" s="29"/>
      <c r="CJ1527" s="29"/>
      <c r="CK1527" s="29"/>
      <c r="CL1527" s="29"/>
      <c r="CM1527" s="29"/>
      <c r="CN1527" s="29"/>
      <c r="CO1527" s="29"/>
      <c r="CP1527" s="29"/>
      <c r="CQ1527" s="29"/>
      <c r="CR1527" s="29"/>
      <c r="CS1527" s="29"/>
      <c r="CT1527" s="29"/>
      <c r="CU1527" s="29"/>
      <c r="CV1527" s="29"/>
      <c r="CW1527" s="29"/>
      <c r="CX1527" s="29"/>
      <c r="CY1527" s="29"/>
      <c r="CZ1527" s="29"/>
      <c r="DA1527" s="29"/>
      <c r="DB1527" s="29"/>
      <c r="DC1527" s="29"/>
      <c r="DD1527" s="29"/>
      <c r="DE1527" s="29"/>
      <c r="DF1527" s="29"/>
      <c r="DG1527" s="29"/>
      <c r="DH1527" s="29"/>
      <c r="DI1527" s="29"/>
      <c r="DJ1527" s="29"/>
      <c r="DK1527" s="29"/>
      <c r="DL1527" s="29"/>
      <c r="DM1527" s="29"/>
      <c r="DN1527" s="29"/>
      <c r="DO1527" s="29"/>
      <c r="DP1527" s="29"/>
      <c r="DQ1527" s="29"/>
      <c r="DR1527" s="29"/>
      <c r="DS1527" s="29"/>
      <c r="DT1527" s="29"/>
      <c r="DU1527" s="29"/>
      <c r="DV1527" s="29"/>
      <c r="DW1527" s="29"/>
      <c r="DX1527" s="29"/>
      <c r="DY1527" s="29"/>
      <c r="DZ1527" s="29"/>
      <c r="EA1527" s="29"/>
      <c r="EB1527" s="29"/>
      <c r="EC1527" s="29"/>
      <c r="ED1527" s="29"/>
      <c r="EE1527" s="29"/>
      <c r="EF1527" s="29"/>
      <c r="EG1527" s="29"/>
      <c r="EH1527" s="29"/>
      <c r="EI1527" s="29"/>
      <c r="EJ1527" s="29"/>
      <c r="EK1527" s="29"/>
      <c r="EL1527" s="29"/>
      <c r="EM1527" s="29"/>
      <c r="EN1527" s="29"/>
      <c r="EO1527" s="29"/>
      <c r="EP1527" s="29"/>
      <c r="EQ1527" s="29"/>
      <c r="ER1527" s="29"/>
      <c r="ES1527" s="29"/>
      <c r="ET1527" s="29"/>
      <c r="EU1527" s="29"/>
      <c r="EV1527" s="29"/>
      <c r="EW1527" s="29"/>
      <c r="EX1527" s="29"/>
      <c r="EY1527" s="29"/>
      <c r="EZ1527" s="29"/>
      <c r="FA1527" s="29"/>
      <c r="FB1527" s="29"/>
      <c r="FC1527" s="29"/>
      <c r="FD1527" s="29"/>
      <c r="FE1527" s="29"/>
      <c r="FF1527" s="29"/>
      <c r="FG1527" s="29"/>
      <c r="FH1527" s="29"/>
      <c r="FI1527" s="29"/>
      <c r="FJ1527" s="29"/>
      <c r="FK1527" s="29"/>
      <c r="FL1527" s="29"/>
      <c r="FM1527" s="29"/>
      <c r="FN1527" s="29"/>
      <c r="FO1527" s="29"/>
      <c r="FP1527" s="29"/>
      <c r="FQ1527" s="29"/>
      <c r="FR1527" s="29"/>
      <c r="FS1527" s="29"/>
      <c r="FT1527" s="29"/>
      <c r="FU1527" s="29"/>
      <c r="FV1527" s="29"/>
      <c r="FW1527" s="29"/>
      <c r="FX1527" s="29"/>
      <c r="FY1527" s="29"/>
      <c r="FZ1527" s="29"/>
      <c r="GA1527" s="29"/>
      <c r="GB1527" s="29"/>
      <c r="GC1527" s="29"/>
      <c r="GD1527" s="29"/>
      <c r="GE1527" s="29"/>
      <c r="GF1527" s="29"/>
      <c r="GG1527" s="29"/>
      <c r="GH1527" s="29"/>
      <c r="GI1527" s="29"/>
      <c r="GJ1527" s="29"/>
      <c r="GK1527" s="29"/>
      <c r="GL1527" s="29"/>
      <c r="GM1527" s="29"/>
      <c r="GN1527" s="29"/>
      <c r="GO1527" s="29"/>
      <c r="GP1527" s="29"/>
      <c r="GQ1527" s="29"/>
      <c r="GR1527" s="29"/>
      <c r="GS1527" s="29"/>
      <c r="GT1527" s="29"/>
      <c r="GU1527" s="29"/>
      <c r="GV1527" s="29"/>
      <c r="GW1527" s="29"/>
      <c r="GX1527" s="29"/>
      <c r="GY1527" s="29"/>
      <c r="GZ1527" s="29"/>
      <c r="HA1527" s="29"/>
      <c r="HB1527" s="29"/>
      <c r="HC1527" s="29"/>
      <c r="HD1527" s="29"/>
      <c r="HE1527" s="29"/>
      <c r="HF1527" s="29"/>
      <c r="HG1527" s="29"/>
    </row>
    <row r="1528" spans="1:215" s="4" customFormat="1" ht="18.600000000000001" customHeight="1" x14ac:dyDescent="0.25">
      <c r="A1528" s="50" t="s">
        <v>643</v>
      </c>
      <c r="B1528" s="50" t="s">
        <v>1839</v>
      </c>
      <c r="C1528" s="62" t="s">
        <v>547</v>
      </c>
      <c r="D1528" s="50" t="s">
        <v>1840</v>
      </c>
      <c r="E1528" s="4" t="s">
        <v>1848</v>
      </c>
      <c r="F1528" s="2" t="s">
        <v>4793</v>
      </c>
      <c r="G1528" s="2" t="s">
        <v>4785</v>
      </c>
      <c r="H1528" s="56">
        <f t="shared" si="50"/>
        <v>0.85240963855421692</v>
      </c>
      <c r="I1528" s="7" t="s">
        <v>815</v>
      </c>
      <c r="J1528" s="4" t="s">
        <v>29</v>
      </c>
      <c r="K1528" s="7">
        <f t="shared" si="51"/>
        <v>283</v>
      </c>
      <c r="L1528" s="4" t="s">
        <v>77</v>
      </c>
      <c r="M1528" s="4" t="s">
        <v>642</v>
      </c>
      <c r="N1528" s="18" t="s">
        <v>4789</v>
      </c>
      <c r="O1528" s="29"/>
      <c r="P1528" s="29"/>
      <c r="Q1528" s="29"/>
      <c r="R1528" s="29"/>
      <c r="S1528" s="29"/>
      <c r="T1528" s="29"/>
      <c r="U1528" s="29"/>
      <c r="V1528" s="29"/>
      <c r="W1528" s="29"/>
      <c r="X1528" s="29"/>
      <c r="Y1528" s="29"/>
      <c r="Z1528" s="29"/>
      <c r="AA1528" s="29"/>
      <c r="AB1528" s="29"/>
      <c r="AC1528" s="29"/>
      <c r="AD1528" s="29"/>
      <c r="AE1528" s="29"/>
      <c r="AF1528" s="29"/>
      <c r="AG1528" s="29"/>
      <c r="AH1528" s="29"/>
      <c r="AI1528" s="29"/>
      <c r="AJ1528" s="29"/>
      <c r="AK1528" s="29"/>
      <c r="AL1528" s="29"/>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c r="CA1528" s="29"/>
      <c r="CB1528" s="29"/>
      <c r="CC1528" s="29"/>
      <c r="CD1528" s="29"/>
      <c r="CE1528" s="29"/>
      <c r="CF1528" s="29"/>
      <c r="CG1528" s="29"/>
      <c r="CH1528" s="29"/>
      <c r="CI1528" s="29"/>
      <c r="CJ1528" s="29"/>
      <c r="CK1528" s="29"/>
      <c r="CL1528" s="29"/>
      <c r="CM1528" s="29"/>
      <c r="CN1528" s="29"/>
      <c r="CO1528" s="29"/>
      <c r="CP1528" s="29"/>
      <c r="CQ1528" s="29"/>
      <c r="CR1528" s="29"/>
      <c r="CS1528" s="29"/>
      <c r="CT1528" s="29"/>
      <c r="CU1528" s="29"/>
      <c r="CV1528" s="29"/>
      <c r="CW1528" s="29"/>
      <c r="CX1528" s="29"/>
      <c r="CY1528" s="29"/>
      <c r="CZ1528" s="29"/>
      <c r="DA1528" s="29"/>
      <c r="DB1528" s="29"/>
      <c r="DC1528" s="29"/>
      <c r="DD1528" s="29"/>
      <c r="DE1528" s="29"/>
      <c r="DF1528" s="29"/>
      <c r="DG1528" s="29"/>
      <c r="DH1528" s="29"/>
      <c r="DI1528" s="29"/>
      <c r="DJ1528" s="29"/>
      <c r="DK1528" s="29"/>
      <c r="DL1528" s="29"/>
      <c r="DM1528" s="29"/>
      <c r="DN1528" s="29"/>
      <c r="DO1528" s="29"/>
      <c r="DP1528" s="29"/>
      <c r="DQ1528" s="29"/>
      <c r="DR1528" s="29"/>
      <c r="DS1528" s="29"/>
      <c r="DT1528" s="29"/>
      <c r="DU1528" s="29"/>
      <c r="DV1528" s="29"/>
      <c r="DW1528" s="29"/>
      <c r="DX1528" s="29"/>
      <c r="DY1528" s="29"/>
      <c r="DZ1528" s="29"/>
      <c r="EA1528" s="29"/>
      <c r="EB1528" s="29"/>
      <c r="EC1528" s="29"/>
      <c r="ED1528" s="29"/>
      <c r="EE1528" s="29"/>
      <c r="EF1528" s="29"/>
      <c r="EG1528" s="29"/>
      <c r="EH1528" s="29"/>
      <c r="EI1528" s="29"/>
      <c r="EJ1528" s="29"/>
      <c r="EK1528" s="29"/>
      <c r="EL1528" s="29"/>
      <c r="EM1528" s="29"/>
      <c r="EN1528" s="29"/>
      <c r="EO1528" s="29"/>
      <c r="EP1528" s="29"/>
      <c r="EQ1528" s="29"/>
      <c r="ER1528" s="29"/>
      <c r="ES1528" s="29"/>
      <c r="ET1528" s="29"/>
      <c r="EU1528" s="29"/>
      <c r="EV1528" s="29"/>
      <c r="EW1528" s="29"/>
      <c r="EX1528" s="29"/>
      <c r="EY1528" s="29"/>
      <c r="EZ1528" s="29"/>
      <c r="FA1528" s="29"/>
      <c r="FB1528" s="29"/>
      <c r="FC1528" s="29"/>
      <c r="FD1528" s="29"/>
      <c r="FE1528" s="29"/>
      <c r="FF1528" s="29"/>
      <c r="FG1528" s="29"/>
      <c r="FH1528" s="29"/>
      <c r="FI1528" s="29"/>
      <c r="FJ1528" s="29"/>
      <c r="FK1528" s="29"/>
      <c r="FL1528" s="29"/>
      <c r="FM1528" s="29"/>
      <c r="FN1528" s="29"/>
      <c r="FO1528" s="29"/>
      <c r="FP1528" s="29"/>
      <c r="FQ1528" s="29"/>
      <c r="FR1528" s="29"/>
      <c r="FS1528" s="29"/>
      <c r="FT1528" s="29"/>
      <c r="FU1528" s="29"/>
      <c r="FV1528" s="29"/>
      <c r="FW1528" s="29"/>
      <c r="FX1528" s="29"/>
      <c r="FY1528" s="29"/>
      <c r="FZ1528" s="29"/>
      <c r="GA1528" s="29"/>
      <c r="GB1528" s="29"/>
      <c r="GC1528" s="29"/>
      <c r="GD1528" s="29"/>
      <c r="GE1528" s="29"/>
      <c r="GF1528" s="29"/>
      <c r="GG1528" s="29"/>
      <c r="GH1528" s="29"/>
      <c r="GI1528" s="29"/>
      <c r="GJ1528" s="29"/>
      <c r="GK1528" s="29"/>
      <c r="GL1528" s="29"/>
      <c r="GM1528" s="29"/>
      <c r="GN1528" s="29"/>
      <c r="GO1528" s="29"/>
      <c r="GP1528" s="29"/>
      <c r="GQ1528" s="29"/>
      <c r="GR1528" s="29"/>
      <c r="GS1528" s="29"/>
      <c r="GT1528" s="29"/>
      <c r="GU1528" s="29"/>
      <c r="GV1528" s="29"/>
      <c r="GW1528" s="29"/>
      <c r="GX1528" s="29"/>
      <c r="GY1528" s="29"/>
      <c r="GZ1528" s="29"/>
      <c r="HA1528" s="29"/>
      <c r="HB1528" s="29"/>
      <c r="HC1528" s="29"/>
      <c r="HD1528" s="29"/>
      <c r="HE1528" s="29"/>
      <c r="HF1528" s="29"/>
      <c r="HG1528" s="29"/>
    </row>
    <row r="1529" spans="1:215" s="4" customFormat="1" ht="18.600000000000001" customHeight="1" x14ac:dyDescent="0.25">
      <c r="A1529" s="50" t="s">
        <v>643</v>
      </c>
      <c r="B1529" s="50" t="s">
        <v>1839</v>
      </c>
      <c r="C1529" s="62" t="s">
        <v>297</v>
      </c>
      <c r="D1529" s="50" t="s">
        <v>1840</v>
      </c>
      <c r="E1529" s="4" t="s">
        <v>1849</v>
      </c>
      <c r="F1529" s="2" t="s">
        <v>4794</v>
      </c>
      <c r="G1529" s="2" t="s">
        <v>4785</v>
      </c>
      <c r="H1529" s="56">
        <f t="shared" si="50"/>
        <v>0.85197368421052633</v>
      </c>
      <c r="I1529" s="7" t="s">
        <v>69</v>
      </c>
      <c r="J1529" s="4" t="s">
        <v>29</v>
      </c>
      <c r="K1529" s="7">
        <f t="shared" si="51"/>
        <v>259</v>
      </c>
      <c r="L1529" s="4" t="s">
        <v>357</v>
      </c>
      <c r="M1529" s="4" t="s">
        <v>642</v>
      </c>
      <c r="N1529" s="18" t="s">
        <v>4786</v>
      </c>
      <c r="O1529" s="29"/>
      <c r="P1529" s="29"/>
      <c r="Q1529" s="29"/>
      <c r="R1529" s="29"/>
      <c r="S1529" s="29"/>
      <c r="T1529" s="29"/>
      <c r="U1529" s="29"/>
      <c r="V1529" s="29"/>
      <c r="W1529" s="29"/>
      <c r="X1529" s="29"/>
      <c r="Y1529" s="29"/>
      <c r="Z1529" s="29"/>
      <c r="AA1529" s="29"/>
      <c r="AB1529" s="29"/>
      <c r="AC1529" s="29"/>
      <c r="AD1529" s="29"/>
      <c r="AE1529" s="29"/>
      <c r="AF1529" s="29"/>
      <c r="AG1529" s="29"/>
      <c r="AH1529" s="29"/>
      <c r="AI1529" s="29"/>
      <c r="AJ1529" s="29"/>
      <c r="AK1529" s="29"/>
      <c r="AL1529" s="29"/>
      <c r="AM1529" s="29"/>
      <c r="AN1529" s="29"/>
      <c r="AO1529" s="29"/>
      <c r="AP1529" s="29"/>
      <c r="AQ1529" s="29"/>
      <c r="AR1529" s="29"/>
      <c r="AS1529" s="29"/>
      <c r="AT1529" s="29"/>
      <c r="AU1529" s="29"/>
      <c r="AV1529" s="29"/>
      <c r="AW1529" s="29"/>
      <c r="AX1529" s="29"/>
      <c r="AY1529" s="29"/>
      <c r="AZ1529" s="29"/>
      <c r="BA1529" s="29"/>
      <c r="BB1529" s="29"/>
      <c r="BC1529" s="29"/>
      <c r="BD1529" s="29"/>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29"/>
      <c r="CA1529" s="29"/>
      <c r="CB1529" s="29"/>
      <c r="CC1529" s="29"/>
      <c r="CD1529" s="29"/>
      <c r="CE1529" s="29"/>
      <c r="CF1529" s="29"/>
      <c r="CG1529" s="29"/>
      <c r="CH1529" s="29"/>
      <c r="CI1529" s="29"/>
      <c r="CJ1529" s="29"/>
      <c r="CK1529" s="29"/>
      <c r="CL1529" s="29"/>
      <c r="CM1529" s="29"/>
      <c r="CN1529" s="29"/>
      <c r="CO1529" s="29"/>
      <c r="CP1529" s="29"/>
      <c r="CQ1529" s="29"/>
      <c r="CR1529" s="29"/>
      <c r="CS1529" s="29"/>
      <c r="CT1529" s="29"/>
      <c r="CU1529" s="29"/>
      <c r="CV1529" s="29"/>
      <c r="CW1529" s="29"/>
      <c r="CX1529" s="29"/>
      <c r="CY1529" s="29"/>
      <c r="CZ1529" s="29"/>
      <c r="DA1529" s="29"/>
      <c r="DB1529" s="29"/>
      <c r="DC1529" s="29"/>
      <c r="DD1529" s="29"/>
      <c r="DE1529" s="29"/>
      <c r="DF1529" s="29"/>
      <c r="DG1529" s="29"/>
      <c r="DH1529" s="29"/>
      <c r="DI1529" s="29"/>
      <c r="DJ1529" s="29"/>
      <c r="DK1529" s="29"/>
      <c r="DL1529" s="29"/>
      <c r="DM1529" s="29"/>
      <c r="DN1529" s="29"/>
      <c r="DO1529" s="29"/>
      <c r="DP1529" s="29"/>
      <c r="DQ1529" s="29"/>
      <c r="DR1529" s="29"/>
      <c r="DS1529" s="29"/>
      <c r="DT1529" s="29"/>
      <c r="DU1529" s="29"/>
      <c r="DV1529" s="29"/>
      <c r="DW1529" s="29"/>
      <c r="DX1529" s="29"/>
      <c r="DY1529" s="29"/>
      <c r="DZ1529" s="29"/>
      <c r="EA1529" s="29"/>
      <c r="EB1529" s="29"/>
      <c r="EC1529" s="29"/>
      <c r="ED1529" s="29"/>
      <c r="EE1529" s="29"/>
      <c r="EF1529" s="29"/>
      <c r="EG1529" s="29"/>
      <c r="EH1529" s="29"/>
      <c r="EI1529" s="29"/>
      <c r="EJ1529" s="29"/>
      <c r="EK1529" s="29"/>
      <c r="EL1529" s="29"/>
      <c r="EM1529" s="29"/>
      <c r="EN1529" s="29"/>
      <c r="EO1529" s="29"/>
      <c r="EP1529" s="29"/>
      <c r="EQ1529" s="29"/>
      <c r="ER1529" s="29"/>
      <c r="ES1529" s="29"/>
      <c r="ET1529" s="29"/>
      <c r="EU1529" s="29"/>
      <c r="EV1529" s="29"/>
      <c r="EW1529" s="29"/>
      <c r="EX1529" s="29"/>
      <c r="EY1529" s="29"/>
      <c r="EZ1529" s="29"/>
      <c r="FA1529" s="29"/>
      <c r="FB1529" s="29"/>
      <c r="FC1529" s="29"/>
      <c r="FD1529" s="29"/>
      <c r="FE1529" s="29"/>
      <c r="FF1529" s="29"/>
      <c r="FG1529" s="29"/>
      <c r="FH1529" s="29"/>
      <c r="FI1529" s="29"/>
      <c r="FJ1529" s="29"/>
      <c r="FK1529" s="29"/>
      <c r="FL1529" s="29"/>
      <c r="FM1529" s="29"/>
      <c r="FN1529" s="29"/>
      <c r="FO1529" s="29"/>
      <c r="FP1529" s="29"/>
      <c r="FQ1529" s="29"/>
      <c r="FR1529" s="29"/>
      <c r="FS1529" s="29"/>
      <c r="FT1529" s="29"/>
      <c r="FU1529" s="29"/>
      <c r="FV1529" s="29"/>
      <c r="FW1529" s="29"/>
      <c r="FX1529" s="29"/>
      <c r="FY1529" s="29"/>
      <c r="FZ1529" s="29"/>
      <c r="GA1529" s="29"/>
      <c r="GB1529" s="29"/>
      <c r="GC1529" s="29"/>
      <c r="GD1529" s="29"/>
      <c r="GE1529" s="29"/>
      <c r="GF1529" s="29"/>
      <c r="GG1529" s="29"/>
      <c r="GH1529" s="29"/>
      <c r="GI1529" s="29"/>
      <c r="GJ1529" s="29"/>
      <c r="GK1529" s="29"/>
      <c r="GL1529" s="29"/>
      <c r="GM1529" s="29"/>
      <c r="GN1529" s="29"/>
      <c r="GO1529" s="29"/>
      <c r="GP1529" s="29"/>
      <c r="GQ1529" s="29"/>
      <c r="GR1529" s="29"/>
      <c r="GS1529" s="29"/>
      <c r="GT1529" s="29"/>
      <c r="GU1529" s="29"/>
      <c r="GV1529" s="29"/>
      <c r="GW1529" s="29"/>
      <c r="GX1529" s="29"/>
      <c r="GY1529" s="29"/>
      <c r="GZ1529" s="29"/>
      <c r="HA1529" s="29"/>
      <c r="HB1529" s="29"/>
      <c r="HC1529" s="29"/>
      <c r="HD1529" s="29"/>
      <c r="HE1529" s="29"/>
      <c r="HF1529" s="29"/>
      <c r="HG1529" s="29"/>
    </row>
    <row r="1530" spans="1:215" s="4" customFormat="1" ht="18.600000000000001" customHeight="1" x14ac:dyDescent="0.25">
      <c r="A1530" s="50" t="s">
        <v>643</v>
      </c>
      <c r="B1530" s="50" t="s">
        <v>1839</v>
      </c>
      <c r="C1530" s="62" t="s">
        <v>15</v>
      </c>
      <c r="D1530" s="50" t="s">
        <v>1840</v>
      </c>
      <c r="E1530" s="4" t="s">
        <v>1850</v>
      </c>
      <c r="F1530" s="2" t="s">
        <v>4795</v>
      </c>
      <c r="G1530" s="2" t="s">
        <v>4785</v>
      </c>
      <c r="H1530" s="56">
        <f t="shared" si="50"/>
        <v>0.48724489795918369</v>
      </c>
      <c r="I1530" s="7" t="s">
        <v>223</v>
      </c>
      <c r="J1530" s="4" t="s">
        <v>251</v>
      </c>
      <c r="K1530" s="7">
        <f t="shared" si="51"/>
        <v>191</v>
      </c>
      <c r="L1530" s="4" t="s">
        <v>1115</v>
      </c>
      <c r="M1530" s="4" t="s">
        <v>642</v>
      </c>
      <c r="N1530" s="18" t="s">
        <v>4789</v>
      </c>
      <c r="O1530" s="29"/>
      <c r="P1530" s="29"/>
      <c r="Q1530" s="29"/>
      <c r="R1530" s="29"/>
      <c r="S1530" s="29"/>
      <c r="T1530" s="29"/>
      <c r="U1530" s="29"/>
      <c r="V1530" s="29"/>
      <c r="W1530" s="29"/>
      <c r="X1530" s="29"/>
      <c r="Y1530" s="29"/>
      <c r="Z1530" s="29"/>
      <c r="AA1530" s="29"/>
      <c r="AB1530" s="29"/>
      <c r="AC1530" s="29"/>
      <c r="AD1530" s="29"/>
      <c r="AE1530" s="29"/>
      <c r="AF1530" s="29"/>
      <c r="AG1530" s="29"/>
      <c r="AH1530" s="29"/>
      <c r="AI1530" s="29"/>
      <c r="AJ1530" s="29"/>
      <c r="AK1530" s="29"/>
      <c r="AL1530" s="29"/>
      <c r="AM1530" s="29"/>
      <c r="AN1530" s="29"/>
      <c r="AO1530" s="29"/>
      <c r="AP1530" s="29"/>
      <c r="AQ1530" s="29"/>
      <c r="AR1530" s="29"/>
      <c r="AS1530" s="29"/>
      <c r="AT1530" s="29"/>
      <c r="AU1530" s="29"/>
      <c r="AV1530" s="29"/>
      <c r="AW1530" s="29"/>
      <c r="AX1530" s="29"/>
      <c r="AY1530" s="29"/>
      <c r="AZ1530" s="29"/>
      <c r="BA1530" s="29"/>
      <c r="BB1530" s="29"/>
      <c r="BC1530" s="29"/>
      <c r="BD1530" s="29"/>
      <c r="BE1530" s="29"/>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29"/>
      <c r="CA1530" s="29"/>
      <c r="CB1530" s="29"/>
      <c r="CC1530" s="29"/>
      <c r="CD1530" s="29"/>
      <c r="CE1530" s="29"/>
      <c r="CF1530" s="29"/>
      <c r="CG1530" s="29"/>
      <c r="CH1530" s="29"/>
      <c r="CI1530" s="29"/>
      <c r="CJ1530" s="29"/>
      <c r="CK1530" s="29"/>
      <c r="CL1530" s="29"/>
      <c r="CM1530" s="29"/>
      <c r="CN1530" s="29"/>
      <c r="CO1530" s="29"/>
      <c r="CP1530" s="29"/>
      <c r="CQ1530" s="29"/>
      <c r="CR1530" s="29"/>
      <c r="CS1530" s="29"/>
      <c r="CT1530" s="29"/>
      <c r="CU1530" s="29"/>
      <c r="CV1530" s="29"/>
      <c r="CW1530" s="29"/>
      <c r="CX1530" s="29"/>
      <c r="CY1530" s="29"/>
      <c r="CZ1530" s="29"/>
      <c r="DA1530" s="29"/>
      <c r="DB1530" s="29"/>
      <c r="DC1530" s="29"/>
      <c r="DD1530" s="29"/>
      <c r="DE1530" s="29"/>
      <c r="DF1530" s="29"/>
      <c r="DG1530" s="29"/>
      <c r="DH1530" s="29"/>
      <c r="DI1530" s="29"/>
      <c r="DJ1530" s="29"/>
      <c r="DK1530" s="29"/>
      <c r="DL1530" s="29"/>
      <c r="DM1530" s="29"/>
      <c r="DN1530" s="29"/>
      <c r="DO1530" s="29"/>
      <c r="DP1530" s="29"/>
      <c r="DQ1530" s="29"/>
      <c r="DR1530" s="29"/>
      <c r="DS1530" s="29"/>
      <c r="DT1530" s="29"/>
      <c r="DU1530" s="29"/>
      <c r="DV1530" s="29"/>
      <c r="DW1530" s="29"/>
      <c r="DX1530" s="29"/>
      <c r="DY1530" s="29"/>
      <c r="DZ1530" s="29"/>
      <c r="EA1530" s="29"/>
      <c r="EB1530" s="29"/>
      <c r="EC1530" s="29"/>
      <c r="ED1530" s="29"/>
      <c r="EE1530" s="29"/>
      <c r="EF1530" s="29"/>
      <c r="EG1530" s="29"/>
      <c r="EH1530" s="29"/>
      <c r="EI1530" s="29"/>
      <c r="EJ1530" s="29"/>
      <c r="EK1530" s="29"/>
      <c r="EL1530" s="29"/>
      <c r="EM1530" s="29"/>
      <c r="EN1530" s="29"/>
      <c r="EO1530" s="29"/>
      <c r="EP1530" s="29"/>
      <c r="EQ1530" s="29"/>
      <c r="ER1530" s="29"/>
      <c r="ES1530" s="29"/>
      <c r="ET1530" s="29"/>
      <c r="EU1530" s="29"/>
      <c r="EV1530" s="29"/>
      <c r="EW1530" s="29"/>
      <c r="EX1530" s="29"/>
      <c r="EY1530" s="29"/>
      <c r="EZ1530" s="29"/>
      <c r="FA1530" s="29"/>
      <c r="FB1530" s="29"/>
      <c r="FC1530" s="29"/>
      <c r="FD1530" s="29"/>
      <c r="FE1530" s="29"/>
      <c r="FF1530" s="29"/>
      <c r="FG1530" s="29"/>
      <c r="FH1530" s="29"/>
      <c r="FI1530" s="29"/>
      <c r="FJ1530" s="29"/>
      <c r="FK1530" s="29"/>
      <c r="FL1530" s="29"/>
      <c r="FM1530" s="29"/>
      <c r="FN1530" s="29"/>
      <c r="FO1530" s="29"/>
      <c r="FP1530" s="29"/>
      <c r="FQ1530" s="29"/>
      <c r="FR1530" s="29"/>
      <c r="FS1530" s="29"/>
      <c r="FT1530" s="29"/>
      <c r="FU1530" s="29"/>
      <c r="FV1530" s="29"/>
      <c r="FW1530" s="29"/>
      <c r="FX1530" s="29"/>
      <c r="FY1530" s="29"/>
      <c r="FZ1530" s="29"/>
      <c r="GA1530" s="29"/>
      <c r="GB1530" s="29"/>
      <c r="GC1530" s="29"/>
      <c r="GD1530" s="29"/>
      <c r="GE1530" s="29"/>
      <c r="GF1530" s="29"/>
      <c r="GG1530" s="29"/>
      <c r="GH1530" s="29"/>
      <c r="GI1530" s="29"/>
      <c r="GJ1530" s="29"/>
      <c r="GK1530" s="29"/>
      <c r="GL1530" s="29"/>
      <c r="GM1530" s="29"/>
      <c r="GN1530" s="29"/>
      <c r="GO1530" s="29"/>
      <c r="GP1530" s="29"/>
      <c r="GQ1530" s="29"/>
      <c r="GR1530" s="29"/>
      <c r="GS1530" s="29"/>
      <c r="GT1530" s="29"/>
      <c r="GU1530" s="29"/>
      <c r="GV1530" s="29"/>
      <c r="GW1530" s="29"/>
      <c r="GX1530" s="29"/>
      <c r="GY1530" s="29"/>
      <c r="GZ1530" s="29"/>
      <c r="HA1530" s="29"/>
      <c r="HB1530" s="29"/>
      <c r="HC1530" s="29"/>
      <c r="HD1530" s="29"/>
      <c r="HE1530" s="29"/>
      <c r="HF1530" s="29"/>
      <c r="HG1530" s="29"/>
    </row>
    <row r="1531" spans="1:215" s="4" customFormat="1" ht="18.600000000000001" customHeight="1" x14ac:dyDescent="0.25">
      <c r="A1531" s="50" t="s">
        <v>643</v>
      </c>
      <c r="B1531" s="50" t="s">
        <v>1839</v>
      </c>
      <c r="C1531" s="62" t="s">
        <v>315</v>
      </c>
      <c r="D1531" s="50" t="s">
        <v>1840</v>
      </c>
      <c r="E1531" s="4" t="s">
        <v>605</v>
      </c>
      <c r="F1531" s="2" t="s">
        <v>4796</v>
      </c>
      <c r="G1531" s="2" t="s">
        <v>4785</v>
      </c>
      <c r="H1531" s="56">
        <f t="shared" si="50"/>
        <v>0.85312500000000002</v>
      </c>
      <c r="I1531" s="7" t="s">
        <v>529</v>
      </c>
      <c r="J1531" s="4" t="s">
        <v>29</v>
      </c>
      <c r="K1531" s="7">
        <f t="shared" si="51"/>
        <v>273</v>
      </c>
      <c r="L1531" s="4" t="s">
        <v>334</v>
      </c>
      <c r="M1531" s="4" t="s">
        <v>642</v>
      </c>
      <c r="N1531" s="18" t="s">
        <v>4789</v>
      </c>
      <c r="O1531" s="29"/>
      <c r="P1531" s="29"/>
      <c r="Q1531" s="29"/>
      <c r="R1531" s="29"/>
      <c r="S1531" s="29"/>
      <c r="T1531" s="29"/>
      <c r="U1531" s="29"/>
      <c r="V1531" s="29"/>
      <c r="W1531" s="29"/>
      <c r="X1531" s="29"/>
      <c r="Y1531" s="29"/>
      <c r="Z1531" s="29"/>
      <c r="AA1531" s="29"/>
      <c r="AB1531" s="29"/>
      <c r="AC1531" s="29"/>
      <c r="AD1531" s="29"/>
      <c r="AE1531" s="29"/>
      <c r="AF1531" s="29"/>
      <c r="AG1531" s="29"/>
      <c r="AH1531" s="29"/>
      <c r="AI1531" s="29"/>
      <c r="AJ1531" s="29"/>
      <c r="AK1531" s="29"/>
      <c r="AL1531" s="29"/>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29"/>
      <c r="CA1531" s="29"/>
      <c r="CB1531" s="29"/>
      <c r="CC1531" s="29"/>
      <c r="CD1531" s="29"/>
      <c r="CE1531" s="29"/>
      <c r="CF1531" s="29"/>
      <c r="CG1531" s="29"/>
      <c r="CH1531" s="29"/>
      <c r="CI1531" s="29"/>
      <c r="CJ1531" s="29"/>
      <c r="CK1531" s="29"/>
      <c r="CL1531" s="29"/>
      <c r="CM1531" s="29"/>
      <c r="CN1531" s="29"/>
      <c r="CO1531" s="29"/>
      <c r="CP1531" s="29"/>
      <c r="CQ1531" s="29"/>
      <c r="CR1531" s="29"/>
      <c r="CS1531" s="29"/>
      <c r="CT1531" s="29"/>
      <c r="CU1531" s="29"/>
      <c r="CV1531" s="29"/>
      <c r="CW1531" s="29"/>
      <c r="CX1531" s="29"/>
      <c r="CY1531" s="29"/>
      <c r="CZ1531" s="29"/>
      <c r="DA1531" s="29"/>
      <c r="DB1531" s="29"/>
      <c r="DC1531" s="29"/>
      <c r="DD1531" s="29"/>
      <c r="DE1531" s="29"/>
      <c r="DF1531" s="29"/>
      <c r="DG1531" s="29"/>
      <c r="DH1531" s="29"/>
      <c r="DI1531" s="29"/>
      <c r="DJ1531" s="29"/>
      <c r="DK1531" s="29"/>
      <c r="DL1531" s="29"/>
      <c r="DM1531" s="29"/>
      <c r="DN1531" s="29"/>
      <c r="DO1531" s="29"/>
      <c r="DP1531" s="29"/>
      <c r="DQ1531" s="29"/>
      <c r="DR1531" s="29"/>
      <c r="DS1531" s="29"/>
      <c r="DT1531" s="29"/>
      <c r="DU1531" s="29"/>
      <c r="DV1531" s="29"/>
      <c r="DW1531" s="29"/>
      <c r="DX1531" s="29"/>
      <c r="DY1531" s="29"/>
      <c r="DZ1531" s="29"/>
      <c r="EA1531" s="29"/>
      <c r="EB1531" s="29"/>
      <c r="EC1531" s="29"/>
      <c r="ED1531" s="29"/>
      <c r="EE1531" s="29"/>
      <c r="EF1531" s="29"/>
      <c r="EG1531" s="29"/>
      <c r="EH1531" s="29"/>
      <c r="EI1531" s="29"/>
      <c r="EJ1531" s="29"/>
      <c r="EK1531" s="29"/>
      <c r="EL1531" s="29"/>
      <c r="EM1531" s="29"/>
      <c r="EN1531" s="29"/>
      <c r="EO1531" s="29"/>
      <c r="EP1531" s="29"/>
      <c r="EQ1531" s="29"/>
      <c r="ER1531" s="29"/>
      <c r="ES1531" s="29"/>
      <c r="ET1531" s="29"/>
      <c r="EU1531" s="29"/>
      <c r="EV1531" s="29"/>
      <c r="EW1531" s="29"/>
      <c r="EX1531" s="29"/>
      <c r="EY1531" s="29"/>
      <c r="EZ1531" s="29"/>
      <c r="FA1531" s="29"/>
      <c r="FB1531" s="29"/>
      <c r="FC1531" s="29"/>
      <c r="FD1531" s="29"/>
      <c r="FE1531" s="29"/>
      <c r="FF1531" s="29"/>
      <c r="FG1531" s="29"/>
      <c r="FH1531" s="29"/>
      <c r="FI1531" s="29"/>
      <c r="FJ1531" s="29"/>
      <c r="FK1531" s="29"/>
      <c r="FL1531" s="29"/>
      <c r="FM1531" s="29"/>
      <c r="FN1531" s="29"/>
      <c r="FO1531" s="29"/>
      <c r="FP1531" s="29"/>
      <c r="FQ1531" s="29"/>
      <c r="FR1531" s="29"/>
      <c r="FS1531" s="29"/>
      <c r="FT1531" s="29"/>
      <c r="FU1531" s="29"/>
      <c r="FV1531" s="29"/>
      <c r="FW1531" s="29"/>
      <c r="FX1531" s="29"/>
      <c r="FY1531" s="29"/>
      <c r="FZ1531" s="29"/>
      <c r="GA1531" s="29"/>
      <c r="GB1531" s="29"/>
      <c r="GC1531" s="29"/>
      <c r="GD1531" s="29"/>
      <c r="GE1531" s="29"/>
      <c r="GF1531" s="29"/>
      <c r="GG1531" s="29"/>
      <c r="GH1531" s="29"/>
      <c r="GI1531" s="29"/>
      <c r="GJ1531" s="29"/>
      <c r="GK1531" s="29"/>
      <c r="GL1531" s="29"/>
      <c r="GM1531" s="29"/>
      <c r="GN1531" s="29"/>
      <c r="GO1531" s="29"/>
      <c r="GP1531" s="29"/>
      <c r="GQ1531" s="29"/>
      <c r="GR1531" s="29"/>
      <c r="GS1531" s="29"/>
      <c r="GT1531" s="29"/>
      <c r="GU1531" s="29"/>
      <c r="GV1531" s="29"/>
      <c r="GW1531" s="29"/>
      <c r="GX1531" s="29"/>
      <c r="GY1531" s="29"/>
      <c r="GZ1531" s="29"/>
      <c r="HA1531" s="29"/>
      <c r="HB1531" s="29"/>
      <c r="HC1531" s="29"/>
      <c r="HD1531" s="29"/>
      <c r="HE1531" s="29"/>
      <c r="HF1531" s="29"/>
      <c r="HG1531" s="29"/>
    </row>
    <row r="1532" spans="1:215" s="4" customFormat="1" ht="18.600000000000001" customHeight="1" x14ac:dyDescent="0.25">
      <c r="A1532" s="50" t="s">
        <v>643</v>
      </c>
      <c r="B1532" s="50" t="s">
        <v>1839</v>
      </c>
      <c r="C1532" s="62" t="s">
        <v>257</v>
      </c>
      <c r="D1532" s="50" t="s">
        <v>1840</v>
      </c>
      <c r="E1532" s="4" t="s">
        <v>1851</v>
      </c>
      <c r="F1532" s="2" t="s">
        <v>4797</v>
      </c>
      <c r="G1532" s="2" t="s">
        <v>4785</v>
      </c>
      <c r="H1532" s="56">
        <f t="shared" si="50"/>
        <v>0.8532934131736527</v>
      </c>
      <c r="I1532" s="7" t="s">
        <v>455</v>
      </c>
      <c r="J1532" s="4" t="s">
        <v>29</v>
      </c>
      <c r="K1532" s="7">
        <f t="shared" si="51"/>
        <v>285</v>
      </c>
      <c r="L1532" s="4" t="s">
        <v>1323</v>
      </c>
      <c r="M1532" s="4" t="s">
        <v>642</v>
      </c>
      <c r="N1532" s="18" t="s">
        <v>4791</v>
      </c>
      <c r="O1532" s="29"/>
      <c r="P1532" s="29"/>
      <c r="Q1532" s="29"/>
      <c r="R1532" s="29"/>
      <c r="S1532" s="29"/>
      <c r="T1532" s="29"/>
      <c r="U1532" s="29"/>
      <c r="V1532" s="29"/>
      <c r="W1532" s="29"/>
      <c r="X1532" s="29"/>
      <c r="Y1532" s="29"/>
      <c r="Z1532" s="29"/>
      <c r="AA1532" s="29"/>
      <c r="AB1532" s="29"/>
      <c r="AC1532" s="29"/>
      <c r="AD1532" s="29"/>
      <c r="AE1532" s="29"/>
      <c r="AF1532" s="29"/>
      <c r="AG1532" s="29"/>
      <c r="AH1532" s="29"/>
      <c r="AI1532" s="29"/>
      <c r="AJ1532" s="29"/>
      <c r="AK1532" s="29"/>
      <c r="AL1532" s="29"/>
      <c r="AM1532" s="29"/>
      <c r="AN1532" s="29"/>
      <c r="AO1532" s="29"/>
      <c r="AP1532" s="29"/>
      <c r="AQ1532" s="29"/>
      <c r="AR1532" s="29"/>
      <c r="AS1532" s="29"/>
      <c r="AT1532" s="29"/>
      <c r="AU1532" s="29"/>
      <c r="AV1532" s="29"/>
      <c r="AW1532" s="29"/>
      <c r="AX1532" s="29"/>
      <c r="AY1532" s="29"/>
      <c r="AZ1532" s="29"/>
      <c r="BA1532" s="29"/>
      <c r="BB1532" s="29"/>
      <c r="BC1532" s="29"/>
      <c r="BD1532" s="29"/>
      <c r="BE1532" s="29"/>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29"/>
      <c r="CA1532" s="29"/>
      <c r="CB1532" s="29"/>
      <c r="CC1532" s="29"/>
      <c r="CD1532" s="29"/>
      <c r="CE1532" s="29"/>
      <c r="CF1532" s="29"/>
      <c r="CG1532" s="29"/>
      <c r="CH1532" s="29"/>
      <c r="CI1532" s="29"/>
      <c r="CJ1532" s="29"/>
      <c r="CK1532" s="29"/>
      <c r="CL1532" s="29"/>
      <c r="CM1532" s="29"/>
      <c r="CN1532" s="29"/>
      <c r="CO1532" s="29"/>
      <c r="CP1532" s="29"/>
      <c r="CQ1532" s="29"/>
      <c r="CR1532" s="29"/>
      <c r="CS1532" s="29"/>
      <c r="CT1532" s="29"/>
      <c r="CU1532" s="29"/>
      <c r="CV1532" s="29"/>
      <c r="CW1532" s="29"/>
      <c r="CX1532" s="29"/>
      <c r="CY1532" s="29"/>
      <c r="CZ1532" s="29"/>
      <c r="DA1532" s="29"/>
      <c r="DB1532" s="29"/>
      <c r="DC1532" s="29"/>
      <c r="DD1532" s="29"/>
      <c r="DE1532" s="29"/>
      <c r="DF1532" s="29"/>
      <c r="DG1532" s="29"/>
      <c r="DH1532" s="29"/>
      <c r="DI1532" s="29"/>
      <c r="DJ1532" s="29"/>
      <c r="DK1532" s="29"/>
      <c r="DL1532" s="29"/>
      <c r="DM1532" s="29"/>
      <c r="DN1532" s="29"/>
      <c r="DO1532" s="29"/>
      <c r="DP1532" s="29"/>
      <c r="DQ1532" s="29"/>
      <c r="DR1532" s="29"/>
      <c r="DS1532" s="29"/>
      <c r="DT1532" s="29"/>
      <c r="DU1532" s="29"/>
      <c r="DV1532" s="29"/>
      <c r="DW1532" s="29"/>
      <c r="DX1532" s="29"/>
      <c r="DY1532" s="29"/>
      <c r="DZ1532" s="29"/>
      <c r="EA1532" s="29"/>
      <c r="EB1532" s="29"/>
      <c r="EC1532" s="29"/>
      <c r="ED1532" s="29"/>
      <c r="EE1532" s="29"/>
      <c r="EF1532" s="29"/>
      <c r="EG1532" s="29"/>
      <c r="EH1532" s="29"/>
      <c r="EI1532" s="29"/>
      <c r="EJ1532" s="29"/>
      <c r="EK1532" s="29"/>
      <c r="EL1532" s="29"/>
      <c r="EM1532" s="29"/>
      <c r="EN1532" s="29"/>
      <c r="EO1532" s="29"/>
      <c r="EP1532" s="29"/>
      <c r="EQ1532" s="29"/>
      <c r="ER1532" s="29"/>
      <c r="ES1532" s="29"/>
      <c r="ET1532" s="29"/>
      <c r="EU1532" s="29"/>
      <c r="EV1532" s="29"/>
      <c r="EW1532" s="29"/>
      <c r="EX1532" s="29"/>
      <c r="EY1532" s="29"/>
      <c r="EZ1532" s="29"/>
      <c r="FA1532" s="29"/>
      <c r="FB1532" s="29"/>
      <c r="FC1532" s="29"/>
      <c r="FD1532" s="29"/>
      <c r="FE1532" s="29"/>
      <c r="FF1532" s="29"/>
      <c r="FG1532" s="29"/>
      <c r="FH1532" s="29"/>
      <c r="FI1532" s="29"/>
      <c r="FJ1532" s="29"/>
      <c r="FK1532" s="29"/>
      <c r="FL1532" s="29"/>
      <c r="FM1532" s="29"/>
      <c r="FN1532" s="29"/>
      <c r="FO1532" s="29"/>
      <c r="FP1532" s="29"/>
      <c r="FQ1532" s="29"/>
      <c r="FR1532" s="29"/>
      <c r="FS1532" s="29"/>
      <c r="FT1532" s="29"/>
      <c r="FU1532" s="29"/>
      <c r="FV1532" s="29"/>
      <c r="FW1532" s="29"/>
      <c r="FX1532" s="29"/>
      <c r="FY1532" s="29"/>
      <c r="FZ1532" s="29"/>
      <c r="GA1532" s="29"/>
      <c r="GB1532" s="29"/>
      <c r="GC1532" s="29"/>
      <c r="GD1532" s="29"/>
      <c r="GE1532" s="29"/>
      <c r="GF1532" s="29"/>
      <c r="GG1532" s="29"/>
      <c r="GH1532" s="29"/>
      <c r="GI1532" s="29"/>
      <c r="GJ1532" s="29"/>
      <c r="GK1532" s="29"/>
      <c r="GL1532" s="29"/>
      <c r="GM1532" s="29"/>
      <c r="GN1532" s="29"/>
      <c r="GO1532" s="29"/>
      <c r="GP1532" s="29"/>
      <c r="GQ1532" s="29"/>
      <c r="GR1532" s="29"/>
      <c r="GS1532" s="29"/>
      <c r="GT1532" s="29"/>
      <c r="GU1532" s="29"/>
      <c r="GV1532" s="29"/>
      <c r="GW1532" s="29"/>
      <c r="GX1532" s="29"/>
      <c r="GY1532" s="29"/>
      <c r="GZ1532" s="29"/>
      <c r="HA1532" s="29"/>
      <c r="HB1532" s="29"/>
      <c r="HC1532" s="29"/>
      <c r="HD1532" s="29"/>
      <c r="HE1532" s="29"/>
      <c r="HF1532" s="29"/>
      <c r="HG1532" s="29"/>
    </row>
    <row r="1533" spans="1:215" s="4" customFormat="1" ht="18.600000000000001" customHeight="1" x14ac:dyDescent="0.25">
      <c r="A1533" s="50" t="s">
        <v>643</v>
      </c>
      <c r="B1533" s="50" t="s">
        <v>1839</v>
      </c>
      <c r="C1533" s="62" t="s">
        <v>318</v>
      </c>
      <c r="D1533" s="50" t="s">
        <v>1840</v>
      </c>
      <c r="E1533" s="4" t="s">
        <v>1852</v>
      </c>
      <c r="F1533" s="2" t="s">
        <v>4798</v>
      </c>
      <c r="G1533" s="2" t="s">
        <v>4785</v>
      </c>
      <c r="H1533" s="56">
        <f t="shared" si="50"/>
        <v>0.47858942065491183</v>
      </c>
      <c r="I1533" s="7" t="s">
        <v>702</v>
      </c>
      <c r="J1533" s="4" t="s">
        <v>163</v>
      </c>
      <c r="K1533" s="7">
        <f t="shared" si="51"/>
        <v>380</v>
      </c>
      <c r="L1533" s="4" t="s">
        <v>342</v>
      </c>
      <c r="M1533" s="4" t="s">
        <v>642</v>
      </c>
      <c r="N1533" s="18" t="s">
        <v>4786</v>
      </c>
      <c r="O1533" s="29"/>
      <c r="P1533" s="29"/>
      <c r="Q1533" s="29"/>
      <c r="R1533" s="29"/>
      <c r="S1533" s="29"/>
      <c r="T1533" s="29"/>
      <c r="U1533" s="29"/>
      <c r="V1533" s="29"/>
      <c r="W1533" s="29"/>
      <c r="X1533" s="29"/>
      <c r="Y1533" s="29"/>
      <c r="Z1533" s="29"/>
      <c r="AA1533" s="29"/>
      <c r="AB1533" s="29"/>
      <c r="AC1533" s="29"/>
      <c r="AD1533" s="29"/>
      <c r="AE1533" s="29"/>
      <c r="AF1533" s="29"/>
      <c r="AG1533" s="29"/>
      <c r="AH1533" s="29"/>
      <c r="AI1533" s="29"/>
      <c r="AJ1533" s="29"/>
      <c r="AK1533" s="29"/>
      <c r="AL1533" s="29"/>
      <c r="AM1533" s="29"/>
      <c r="AN1533" s="29"/>
      <c r="AO1533" s="29"/>
      <c r="AP1533" s="29"/>
      <c r="AQ1533" s="29"/>
      <c r="AR1533" s="29"/>
      <c r="AS1533" s="29"/>
      <c r="AT1533" s="29"/>
      <c r="AU1533" s="29"/>
      <c r="AV1533" s="29"/>
      <c r="AW1533" s="29"/>
      <c r="AX1533" s="29"/>
      <c r="AY1533" s="29"/>
      <c r="AZ1533" s="29"/>
      <c r="BA1533" s="29"/>
      <c r="BB1533" s="29"/>
      <c r="BC1533" s="29"/>
      <c r="BD1533" s="29"/>
      <c r="BE1533" s="29"/>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29"/>
      <c r="CA1533" s="29"/>
      <c r="CB1533" s="29"/>
      <c r="CC1533" s="29"/>
      <c r="CD1533" s="29"/>
      <c r="CE1533" s="29"/>
      <c r="CF1533" s="29"/>
      <c r="CG1533" s="29"/>
      <c r="CH1533" s="29"/>
      <c r="CI1533" s="29"/>
      <c r="CJ1533" s="29"/>
      <c r="CK1533" s="29"/>
      <c r="CL1533" s="29"/>
      <c r="CM1533" s="29"/>
      <c r="CN1533" s="29"/>
      <c r="CO1533" s="29"/>
      <c r="CP1533" s="29"/>
      <c r="CQ1533" s="29"/>
      <c r="CR1533" s="29"/>
      <c r="CS1533" s="29"/>
      <c r="CT1533" s="29"/>
      <c r="CU1533" s="29"/>
      <c r="CV1533" s="29"/>
      <c r="CW1533" s="29"/>
      <c r="CX1533" s="29"/>
      <c r="CY1533" s="29"/>
      <c r="CZ1533" s="29"/>
      <c r="DA1533" s="29"/>
      <c r="DB1533" s="29"/>
      <c r="DC1533" s="29"/>
      <c r="DD1533" s="29"/>
      <c r="DE1533" s="29"/>
      <c r="DF1533" s="29"/>
      <c r="DG1533" s="29"/>
      <c r="DH1533" s="29"/>
      <c r="DI1533" s="29"/>
      <c r="DJ1533" s="29"/>
      <c r="DK1533" s="29"/>
      <c r="DL1533" s="29"/>
      <c r="DM1533" s="29"/>
      <c r="DN1533" s="29"/>
      <c r="DO1533" s="29"/>
      <c r="DP1533" s="29"/>
      <c r="DQ1533" s="29"/>
      <c r="DR1533" s="29"/>
      <c r="DS1533" s="29"/>
      <c r="DT1533" s="29"/>
      <c r="DU1533" s="29"/>
      <c r="DV1533" s="29"/>
      <c r="DW1533" s="29"/>
      <c r="DX1533" s="29"/>
      <c r="DY1533" s="29"/>
      <c r="DZ1533" s="29"/>
      <c r="EA1533" s="29"/>
      <c r="EB1533" s="29"/>
      <c r="EC1533" s="29"/>
      <c r="ED1533" s="29"/>
      <c r="EE1533" s="29"/>
      <c r="EF1533" s="29"/>
      <c r="EG1533" s="29"/>
      <c r="EH1533" s="29"/>
      <c r="EI1533" s="29"/>
      <c r="EJ1533" s="29"/>
      <c r="EK1533" s="29"/>
      <c r="EL1533" s="29"/>
      <c r="EM1533" s="29"/>
      <c r="EN1533" s="29"/>
      <c r="EO1533" s="29"/>
      <c r="EP1533" s="29"/>
      <c r="EQ1533" s="29"/>
      <c r="ER1533" s="29"/>
      <c r="ES1533" s="29"/>
      <c r="ET1533" s="29"/>
      <c r="EU1533" s="29"/>
      <c r="EV1533" s="29"/>
      <c r="EW1533" s="29"/>
      <c r="EX1533" s="29"/>
      <c r="EY1533" s="29"/>
      <c r="EZ1533" s="29"/>
      <c r="FA1533" s="29"/>
      <c r="FB1533" s="29"/>
      <c r="FC1533" s="29"/>
      <c r="FD1533" s="29"/>
      <c r="FE1533" s="29"/>
      <c r="FF1533" s="29"/>
      <c r="FG1533" s="29"/>
      <c r="FH1533" s="29"/>
      <c r="FI1533" s="29"/>
      <c r="FJ1533" s="29"/>
      <c r="FK1533" s="29"/>
      <c r="FL1533" s="29"/>
      <c r="FM1533" s="29"/>
      <c r="FN1533" s="29"/>
      <c r="FO1533" s="29"/>
      <c r="FP1533" s="29"/>
      <c r="FQ1533" s="29"/>
      <c r="FR1533" s="29"/>
      <c r="FS1533" s="29"/>
      <c r="FT1533" s="29"/>
      <c r="FU1533" s="29"/>
      <c r="FV1533" s="29"/>
      <c r="FW1533" s="29"/>
      <c r="FX1533" s="29"/>
      <c r="FY1533" s="29"/>
      <c r="FZ1533" s="29"/>
      <c r="GA1533" s="29"/>
      <c r="GB1533" s="29"/>
      <c r="GC1533" s="29"/>
      <c r="GD1533" s="29"/>
      <c r="GE1533" s="29"/>
      <c r="GF1533" s="29"/>
      <c r="GG1533" s="29"/>
      <c r="GH1533" s="29"/>
      <c r="GI1533" s="29"/>
      <c r="GJ1533" s="29"/>
      <c r="GK1533" s="29"/>
      <c r="GL1533" s="29"/>
      <c r="GM1533" s="29"/>
      <c r="GN1533" s="29"/>
      <c r="GO1533" s="29"/>
      <c r="GP1533" s="29"/>
      <c r="GQ1533" s="29"/>
      <c r="GR1533" s="29"/>
      <c r="GS1533" s="29"/>
      <c r="GT1533" s="29"/>
      <c r="GU1533" s="29"/>
      <c r="GV1533" s="29"/>
      <c r="GW1533" s="29"/>
      <c r="GX1533" s="29"/>
      <c r="GY1533" s="29"/>
      <c r="GZ1533" s="29"/>
      <c r="HA1533" s="29"/>
      <c r="HB1533" s="29"/>
      <c r="HC1533" s="29"/>
      <c r="HD1533" s="29"/>
      <c r="HE1533" s="29"/>
      <c r="HF1533" s="29"/>
      <c r="HG1533" s="29"/>
    </row>
    <row r="1534" spans="1:215" s="4" customFormat="1" ht="18.600000000000001" customHeight="1" x14ac:dyDescent="0.25">
      <c r="A1534" s="50" t="s">
        <v>643</v>
      </c>
      <c r="B1534" s="50" t="s">
        <v>1839</v>
      </c>
      <c r="C1534" s="62" t="s">
        <v>322</v>
      </c>
      <c r="D1534" s="50" t="s">
        <v>1840</v>
      </c>
      <c r="E1534" s="4" t="s">
        <v>1853</v>
      </c>
      <c r="F1534" s="2" t="s">
        <v>4799</v>
      </c>
      <c r="G1534" s="2" t="s">
        <v>4785</v>
      </c>
      <c r="H1534" s="56">
        <f t="shared" si="50"/>
        <v>0.52341597796143247</v>
      </c>
      <c r="I1534" s="7" t="s">
        <v>481</v>
      </c>
      <c r="J1534" s="4" t="s">
        <v>56</v>
      </c>
      <c r="K1534" s="7">
        <f t="shared" si="51"/>
        <v>190</v>
      </c>
      <c r="L1534" s="4" t="s">
        <v>429</v>
      </c>
      <c r="M1534" s="4" t="s">
        <v>642</v>
      </c>
      <c r="N1534" s="18" t="s">
        <v>4786</v>
      </c>
      <c r="O1534" s="29"/>
      <c r="P1534" s="29"/>
      <c r="Q1534" s="29"/>
      <c r="R1534" s="29"/>
      <c r="S1534" s="29"/>
      <c r="T1534" s="29"/>
      <c r="U1534" s="29"/>
      <c r="V1534" s="29"/>
      <c r="W1534" s="29"/>
      <c r="X1534" s="29"/>
      <c r="Y1534" s="29"/>
      <c r="Z1534" s="29"/>
      <c r="AA1534" s="29"/>
      <c r="AB1534" s="29"/>
      <c r="AC1534" s="29"/>
      <c r="AD1534" s="29"/>
      <c r="AE1534" s="29"/>
      <c r="AF1534" s="29"/>
      <c r="AG1534" s="29"/>
      <c r="AH1534" s="29"/>
      <c r="AI1534" s="29"/>
      <c r="AJ1534" s="29"/>
      <c r="AK1534" s="29"/>
      <c r="AL1534" s="29"/>
      <c r="AM1534" s="29"/>
      <c r="AN1534" s="29"/>
      <c r="AO1534" s="29"/>
      <c r="AP1534" s="29"/>
      <c r="AQ1534" s="29"/>
      <c r="AR1534" s="29"/>
      <c r="AS1534" s="29"/>
      <c r="AT1534" s="29"/>
      <c r="AU1534" s="29"/>
      <c r="AV1534" s="29"/>
      <c r="AW1534" s="29"/>
      <c r="AX1534" s="29"/>
      <c r="AY1534" s="29"/>
      <c r="AZ1534" s="29"/>
      <c r="BA1534" s="29"/>
      <c r="BB1534" s="29"/>
      <c r="BC1534" s="29"/>
      <c r="BD1534" s="29"/>
      <c r="BE1534" s="29"/>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29"/>
      <c r="CA1534" s="29"/>
      <c r="CB1534" s="29"/>
      <c r="CC1534" s="29"/>
      <c r="CD1534" s="29"/>
      <c r="CE1534" s="29"/>
      <c r="CF1534" s="29"/>
      <c r="CG1534" s="29"/>
      <c r="CH1534" s="29"/>
      <c r="CI1534" s="29"/>
      <c r="CJ1534" s="29"/>
      <c r="CK1534" s="29"/>
      <c r="CL1534" s="29"/>
      <c r="CM1534" s="29"/>
      <c r="CN1534" s="29"/>
      <c r="CO1534" s="29"/>
      <c r="CP1534" s="29"/>
      <c r="CQ1534" s="29"/>
      <c r="CR1534" s="29"/>
      <c r="CS1534" s="29"/>
      <c r="CT1534" s="29"/>
      <c r="CU1534" s="29"/>
      <c r="CV1534" s="29"/>
      <c r="CW1534" s="29"/>
      <c r="CX1534" s="29"/>
      <c r="CY1534" s="29"/>
      <c r="CZ1534" s="29"/>
      <c r="DA1534" s="29"/>
      <c r="DB1534" s="29"/>
      <c r="DC1534" s="29"/>
      <c r="DD1534" s="29"/>
      <c r="DE1534" s="29"/>
      <c r="DF1534" s="29"/>
      <c r="DG1534" s="29"/>
      <c r="DH1534" s="29"/>
      <c r="DI1534" s="29"/>
      <c r="DJ1534" s="29"/>
      <c r="DK1534" s="29"/>
      <c r="DL1534" s="29"/>
      <c r="DM1534" s="29"/>
      <c r="DN1534" s="29"/>
      <c r="DO1534" s="29"/>
      <c r="DP1534" s="29"/>
      <c r="DQ1534" s="29"/>
      <c r="DR1534" s="29"/>
      <c r="DS1534" s="29"/>
      <c r="DT1534" s="29"/>
      <c r="DU1534" s="29"/>
      <c r="DV1534" s="29"/>
      <c r="DW1534" s="29"/>
      <c r="DX1534" s="29"/>
      <c r="DY1534" s="29"/>
      <c r="DZ1534" s="29"/>
      <c r="EA1534" s="29"/>
      <c r="EB1534" s="29"/>
      <c r="EC1534" s="29"/>
      <c r="ED1534" s="29"/>
      <c r="EE1534" s="29"/>
      <c r="EF1534" s="29"/>
      <c r="EG1534" s="29"/>
      <c r="EH1534" s="29"/>
      <c r="EI1534" s="29"/>
      <c r="EJ1534" s="29"/>
      <c r="EK1534" s="29"/>
      <c r="EL1534" s="29"/>
      <c r="EM1534" s="29"/>
      <c r="EN1534" s="29"/>
      <c r="EO1534" s="29"/>
      <c r="EP1534" s="29"/>
      <c r="EQ1534" s="29"/>
      <c r="ER1534" s="29"/>
      <c r="ES1534" s="29"/>
      <c r="ET1534" s="29"/>
      <c r="EU1534" s="29"/>
      <c r="EV1534" s="29"/>
      <c r="EW1534" s="29"/>
      <c r="EX1534" s="29"/>
      <c r="EY1534" s="29"/>
      <c r="EZ1534" s="29"/>
      <c r="FA1534" s="29"/>
      <c r="FB1534" s="29"/>
      <c r="FC1534" s="29"/>
      <c r="FD1534" s="29"/>
      <c r="FE1534" s="29"/>
      <c r="FF1534" s="29"/>
      <c r="FG1534" s="29"/>
      <c r="FH1534" s="29"/>
      <c r="FI1534" s="29"/>
      <c r="FJ1534" s="29"/>
      <c r="FK1534" s="29"/>
      <c r="FL1534" s="29"/>
      <c r="FM1534" s="29"/>
      <c r="FN1534" s="29"/>
      <c r="FO1534" s="29"/>
      <c r="FP1534" s="29"/>
      <c r="FQ1534" s="29"/>
      <c r="FR1534" s="29"/>
      <c r="FS1534" s="29"/>
      <c r="FT1534" s="29"/>
      <c r="FU1534" s="29"/>
      <c r="FV1534" s="29"/>
      <c r="FW1534" s="29"/>
      <c r="FX1534" s="29"/>
      <c r="FY1534" s="29"/>
      <c r="FZ1534" s="29"/>
      <c r="GA1534" s="29"/>
      <c r="GB1534" s="29"/>
      <c r="GC1534" s="29"/>
      <c r="GD1534" s="29"/>
      <c r="GE1534" s="29"/>
      <c r="GF1534" s="29"/>
      <c r="GG1534" s="29"/>
      <c r="GH1534" s="29"/>
      <c r="GI1534" s="29"/>
      <c r="GJ1534" s="29"/>
      <c r="GK1534" s="29"/>
      <c r="GL1534" s="29"/>
      <c r="GM1534" s="29"/>
      <c r="GN1534" s="29"/>
      <c r="GO1534" s="29"/>
      <c r="GP1534" s="29"/>
      <c r="GQ1534" s="29"/>
      <c r="GR1534" s="29"/>
      <c r="GS1534" s="29"/>
      <c r="GT1534" s="29"/>
      <c r="GU1534" s="29"/>
      <c r="GV1534" s="29"/>
      <c r="GW1534" s="29"/>
      <c r="GX1534" s="29"/>
      <c r="GY1534" s="29"/>
      <c r="GZ1534" s="29"/>
      <c r="HA1534" s="29"/>
      <c r="HB1534" s="29"/>
      <c r="HC1534" s="29"/>
      <c r="HD1534" s="29"/>
      <c r="HE1534" s="29"/>
      <c r="HF1534" s="29"/>
      <c r="HG1534" s="29"/>
    </row>
    <row r="1535" spans="1:215" s="4" customFormat="1" ht="18.600000000000001" customHeight="1" x14ac:dyDescent="0.25">
      <c r="A1535" s="50" t="s">
        <v>643</v>
      </c>
      <c r="B1535" s="50" t="s">
        <v>1839</v>
      </c>
      <c r="C1535" s="62" t="s">
        <v>44</v>
      </c>
      <c r="D1535" s="50" t="s">
        <v>1840</v>
      </c>
      <c r="E1535" s="4" t="s">
        <v>1854</v>
      </c>
      <c r="F1535" s="2" t="s">
        <v>4800</v>
      </c>
      <c r="G1535" s="2" t="s">
        <v>4785</v>
      </c>
      <c r="H1535" s="56">
        <f t="shared" si="50"/>
        <v>0.55884425651867509</v>
      </c>
      <c r="I1535" s="7" t="s">
        <v>1493</v>
      </c>
      <c r="J1535" s="4" t="s">
        <v>96</v>
      </c>
      <c r="K1535" s="7">
        <f t="shared" si="51"/>
        <v>793</v>
      </c>
      <c r="L1535" s="4" t="s">
        <v>1855</v>
      </c>
      <c r="M1535" s="4" t="s">
        <v>642</v>
      </c>
      <c r="N1535" s="18" t="s">
        <v>4791</v>
      </c>
      <c r="O1535" s="29"/>
      <c r="P1535" s="29"/>
      <c r="Q1535" s="29"/>
      <c r="R1535" s="29"/>
      <c r="S1535" s="29"/>
      <c r="T1535" s="29"/>
      <c r="U1535" s="29"/>
      <c r="V1535" s="29"/>
      <c r="W1535" s="29"/>
      <c r="X1535" s="29"/>
      <c r="Y1535" s="29"/>
      <c r="Z1535" s="29"/>
      <c r="AA1535" s="29"/>
      <c r="AB1535" s="29"/>
      <c r="AC1535" s="29"/>
      <c r="AD1535" s="29"/>
      <c r="AE1535" s="29"/>
      <c r="AF1535" s="29"/>
      <c r="AG1535" s="29"/>
      <c r="AH1535" s="29"/>
      <c r="AI1535" s="29"/>
      <c r="AJ1535" s="29"/>
      <c r="AK1535" s="29"/>
      <c r="AL1535" s="29"/>
      <c r="AM1535" s="29"/>
      <c r="AN1535" s="29"/>
      <c r="AO1535" s="29"/>
      <c r="AP1535" s="29"/>
      <c r="AQ1535" s="29"/>
      <c r="AR1535" s="29"/>
      <c r="AS1535" s="29"/>
      <c r="AT1535" s="29"/>
      <c r="AU1535" s="29"/>
      <c r="AV1535" s="29"/>
      <c r="AW1535" s="29"/>
      <c r="AX1535" s="29"/>
      <c r="AY1535" s="29"/>
      <c r="AZ1535" s="29"/>
      <c r="BA1535" s="29"/>
      <c r="BB1535" s="29"/>
      <c r="BC1535" s="29"/>
      <c r="BD1535" s="29"/>
      <c r="BE1535" s="29"/>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29"/>
      <c r="CA1535" s="29"/>
      <c r="CB1535" s="29"/>
      <c r="CC1535" s="29"/>
      <c r="CD1535" s="29"/>
      <c r="CE1535" s="29"/>
      <c r="CF1535" s="29"/>
      <c r="CG1535" s="29"/>
      <c r="CH1535" s="29"/>
      <c r="CI1535" s="29"/>
      <c r="CJ1535" s="29"/>
      <c r="CK1535" s="29"/>
      <c r="CL1535" s="29"/>
      <c r="CM1535" s="29"/>
      <c r="CN1535" s="29"/>
      <c r="CO1535" s="29"/>
      <c r="CP1535" s="29"/>
      <c r="CQ1535" s="29"/>
      <c r="CR1535" s="29"/>
      <c r="CS1535" s="29"/>
      <c r="CT1535" s="29"/>
      <c r="CU1535" s="29"/>
      <c r="CV1535" s="29"/>
      <c r="CW1535" s="29"/>
      <c r="CX1535" s="29"/>
      <c r="CY1535" s="29"/>
      <c r="CZ1535" s="29"/>
      <c r="DA1535" s="29"/>
      <c r="DB1535" s="29"/>
      <c r="DC1535" s="29"/>
      <c r="DD1535" s="29"/>
      <c r="DE1535" s="29"/>
      <c r="DF1535" s="29"/>
      <c r="DG1535" s="29"/>
      <c r="DH1535" s="29"/>
      <c r="DI1535" s="29"/>
      <c r="DJ1535" s="29"/>
      <c r="DK1535" s="29"/>
      <c r="DL1535" s="29"/>
      <c r="DM1535" s="29"/>
      <c r="DN1535" s="29"/>
      <c r="DO1535" s="29"/>
      <c r="DP1535" s="29"/>
      <c r="DQ1535" s="29"/>
      <c r="DR1535" s="29"/>
      <c r="DS1535" s="29"/>
      <c r="DT1535" s="29"/>
      <c r="DU1535" s="29"/>
      <c r="DV1535" s="29"/>
      <c r="DW1535" s="29"/>
      <c r="DX1535" s="29"/>
      <c r="DY1535" s="29"/>
      <c r="DZ1535" s="29"/>
      <c r="EA1535" s="29"/>
      <c r="EB1535" s="29"/>
      <c r="EC1535" s="29"/>
      <c r="ED1535" s="29"/>
      <c r="EE1535" s="29"/>
      <c r="EF1535" s="29"/>
      <c r="EG1535" s="29"/>
      <c r="EH1535" s="29"/>
      <c r="EI1535" s="29"/>
      <c r="EJ1535" s="29"/>
      <c r="EK1535" s="29"/>
      <c r="EL1535" s="29"/>
      <c r="EM1535" s="29"/>
      <c r="EN1535" s="29"/>
      <c r="EO1535" s="29"/>
      <c r="EP1535" s="29"/>
      <c r="EQ1535" s="29"/>
      <c r="ER1535" s="29"/>
      <c r="ES1535" s="29"/>
      <c r="ET1535" s="29"/>
      <c r="EU1535" s="29"/>
      <c r="EV1535" s="29"/>
      <c r="EW1535" s="29"/>
      <c r="EX1535" s="29"/>
      <c r="EY1535" s="29"/>
      <c r="EZ1535" s="29"/>
      <c r="FA1535" s="29"/>
      <c r="FB1535" s="29"/>
      <c r="FC1535" s="29"/>
      <c r="FD1535" s="29"/>
      <c r="FE1535" s="29"/>
      <c r="FF1535" s="29"/>
      <c r="FG1535" s="29"/>
      <c r="FH1535" s="29"/>
      <c r="FI1535" s="29"/>
      <c r="FJ1535" s="29"/>
      <c r="FK1535" s="29"/>
      <c r="FL1535" s="29"/>
      <c r="FM1535" s="29"/>
      <c r="FN1535" s="29"/>
      <c r="FO1535" s="29"/>
      <c r="FP1535" s="29"/>
      <c r="FQ1535" s="29"/>
      <c r="FR1535" s="29"/>
      <c r="FS1535" s="29"/>
      <c r="FT1535" s="29"/>
      <c r="FU1535" s="29"/>
      <c r="FV1535" s="29"/>
      <c r="FW1535" s="29"/>
      <c r="FX1535" s="29"/>
      <c r="FY1535" s="29"/>
      <c r="FZ1535" s="29"/>
      <c r="GA1535" s="29"/>
      <c r="GB1535" s="29"/>
      <c r="GC1535" s="29"/>
      <c r="GD1535" s="29"/>
      <c r="GE1535" s="29"/>
      <c r="GF1535" s="29"/>
      <c r="GG1535" s="29"/>
      <c r="GH1535" s="29"/>
      <c r="GI1535" s="29"/>
      <c r="GJ1535" s="29"/>
      <c r="GK1535" s="29"/>
      <c r="GL1535" s="29"/>
      <c r="GM1535" s="29"/>
      <c r="GN1535" s="29"/>
      <c r="GO1535" s="29"/>
      <c r="GP1535" s="29"/>
      <c r="GQ1535" s="29"/>
      <c r="GR1535" s="29"/>
      <c r="GS1535" s="29"/>
      <c r="GT1535" s="29"/>
      <c r="GU1535" s="29"/>
      <c r="GV1535" s="29"/>
      <c r="GW1535" s="29"/>
      <c r="GX1535" s="29"/>
      <c r="GY1535" s="29"/>
      <c r="GZ1535" s="29"/>
      <c r="HA1535" s="29"/>
      <c r="HB1535" s="29"/>
      <c r="HC1535" s="29"/>
      <c r="HD1535" s="29"/>
      <c r="HE1535" s="29"/>
      <c r="HF1535" s="29"/>
      <c r="HG1535" s="29"/>
    </row>
    <row r="1536" spans="1:215" s="4" customFormat="1" ht="18.600000000000001" customHeight="1" x14ac:dyDescent="0.25">
      <c r="A1536" s="51" t="s">
        <v>643</v>
      </c>
      <c r="B1536" s="51" t="s">
        <v>1839</v>
      </c>
      <c r="C1536" s="54" t="s">
        <v>88</v>
      </c>
      <c r="D1536" s="51" t="s">
        <v>1840</v>
      </c>
      <c r="E1536" s="1" t="s">
        <v>1856</v>
      </c>
      <c r="F1536" s="1" t="s">
        <v>4801</v>
      </c>
      <c r="G1536" s="1" t="s">
        <v>4785</v>
      </c>
      <c r="H1536" s="58">
        <f t="shared" si="50"/>
        <v>0.85283018867924532</v>
      </c>
      <c r="I1536" s="5" t="s">
        <v>636</v>
      </c>
      <c r="J1536" s="1" t="s">
        <v>29</v>
      </c>
      <c r="K1536" s="5">
        <f t="shared" si="51"/>
        <v>226</v>
      </c>
      <c r="L1536" s="1" t="s">
        <v>280</v>
      </c>
      <c r="M1536" s="1" t="s">
        <v>642</v>
      </c>
      <c r="N1536" s="19" t="s">
        <v>4786</v>
      </c>
      <c r="O1536" s="25"/>
      <c r="P1536" s="25"/>
      <c r="Q1536" s="25"/>
      <c r="R1536" s="25"/>
      <c r="S1536" s="25"/>
      <c r="T1536" s="25"/>
      <c r="U1536" s="25"/>
      <c r="V1536" s="25"/>
      <c r="W1536" s="25"/>
      <c r="X1536" s="25"/>
      <c r="Y1536" s="25"/>
      <c r="Z1536" s="29"/>
      <c r="AA1536" s="29"/>
      <c r="AB1536" s="29"/>
      <c r="AC1536" s="29"/>
      <c r="AD1536" s="29"/>
      <c r="AE1536" s="29"/>
      <c r="AF1536" s="29"/>
      <c r="AG1536" s="29"/>
      <c r="AH1536" s="29"/>
      <c r="AI1536" s="29"/>
      <c r="AJ1536" s="29"/>
      <c r="AK1536" s="29"/>
      <c r="AL1536" s="29"/>
      <c r="AM1536" s="29"/>
      <c r="AN1536" s="29"/>
      <c r="AO1536" s="29"/>
      <c r="AP1536" s="29"/>
      <c r="AQ1536" s="29"/>
      <c r="AR1536" s="29"/>
      <c r="AS1536" s="29"/>
      <c r="AT1536" s="29"/>
      <c r="AU1536" s="29"/>
      <c r="AV1536" s="29"/>
      <c r="AW1536" s="29"/>
      <c r="AX1536" s="29"/>
      <c r="AY1536" s="29"/>
      <c r="AZ1536" s="29"/>
      <c r="BA1536" s="29"/>
      <c r="BB1536" s="29"/>
      <c r="BC1536" s="29"/>
      <c r="BD1536" s="29"/>
      <c r="BE1536" s="29"/>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29"/>
      <c r="CA1536" s="29"/>
      <c r="CB1536" s="29"/>
      <c r="CC1536" s="29"/>
      <c r="CD1536" s="29"/>
      <c r="CE1536" s="29"/>
      <c r="CF1536" s="29"/>
      <c r="CG1536" s="29"/>
      <c r="CH1536" s="29"/>
      <c r="CI1536" s="29"/>
      <c r="CJ1536" s="29"/>
      <c r="CK1536" s="29"/>
      <c r="CL1536" s="29"/>
      <c r="CM1536" s="29"/>
      <c r="CN1536" s="29"/>
      <c r="CO1536" s="29"/>
      <c r="CP1536" s="29"/>
      <c r="CQ1536" s="29"/>
      <c r="CR1536" s="29"/>
      <c r="CS1536" s="29"/>
      <c r="CT1536" s="29"/>
      <c r="CU1536" s="29"/>
      <c r="CV1536" s="29"/>
      <c r="CW1536" s="29"/>
      <c r="CX1536" s="29"/>
      <c r="CY1536" s="29"/>
      <c r="CZ1536" s="29"/>
      <c r="DA1536" s="29"/>
      <c r="DB1536" s="29"/>
      <c r="DC1536" s="29"/>
      <c r="DD1536" s="29"/>
      <c r="DE1536" s="29"/>
      <c r="DF1536" s="29"/>
      <c r="DG1536" s="29"/>
      <c r="DH1536" s="29"/>
      <c r="DI1536" s="29"/>
      <c r="DJ1536" s="29"/>
      <c r="DK1536" s="29"/>
      <c r="DL1536" s="29"/>
      <c r="DM1536" s="29"/>
      <c r="DN1536" s="29"/>
      <c r="DO1536" s="29"/>
      <c r="DP1536" s="29"/>
      <c r="DQ1536" s="29"/>
      <c r="DR1536" s="29"/>
      <c r="DS1536" s="29"/>
      <c r="DT1536" s="29"/>
      <c r="DU1536" s="29"/>
      <c r="DV1536" s="29"/>
      <c r="DW1536" s="29"/>
      <c r="DX1536" s="29"/>
      <c r="DY1536" s="29"/>
      <c r="DZ1536" s="29"/>
      <c r="EA1536" s="29"/>
      <c r="EB1536" s="29"/>
      <c r="EC1536" s="29"/>
      <c r="ED1536" s="29"/>
      <c r="EE1536" s="29"/>
      <c r="EF1536" s="29"/>
      <c r="EG1536" s="29"/>
      <c r="EH1536" s="29"/>
      <c r="EI1536" s="29"/>
      <c r="EJ1536" s="29"/>
      <c r="EK1536" s="29"/>
      <c r="EL1536" s="29"/>
      <c r="EM1536" s="29"/>
      <c r="EN1536" s="29"/>
      <c r="EO1536" s="29"/>
      <c r="EP1536" s="29"/>
      <c r="EQ1536" s="29"/>
      <c r="ER1536" s="29"/>
      <c r="ES1536" s="29"/>
      <c r="ET1536" s="29"/>
      <c r="EU1536" s="29"/>
      <c r="EV1536" s="29"/>
      <c r="EW1536" s="29"/>
      <c r="EX1536" s="29"/>
      <c r="EY1536" s="29"/>
      <c r="EZ1536" s="29"/>
      <c r="FA1536" s="29"/>
      <c r="FB1536" s="29"/>
      <c r="FC1536" s="29"/>
      <c r="FD1536" s="29"/>
      <c r="FE1536" s="29"/>
      <c r="FF1536" s="29"/>
      <c r="FG1536" s="29"/>
      <c r="FH1536" s="29"/>
      <c r="FI1536" s="29"/>
      <c r="FJ1536" s="29"/>
      <c r="FK1536" s="29"/>
      <c r="FL1536" s="29"/>
      <c r="FM1536" s="29"/>
      <c r="FN1536" s="29"/>
      <c r="FO1536" s="29"/>
      <c r="FP1536" s="29"/>
      <c r="FQ1536" s="29"/>
      <c r="FR1536" s="29"/>
      <c r="FS1536" s="29"/>
      <c r="FT1536" s="29"/>
      <c r="FU1536" s="29"/>
      <c r="FV1536" s="29"/>
      <c r="FW1536" s="29"/>
      <c r="FX1536" s="29"/>
      <c r="FY1536" s="29"/>
      <c r="FZ1536" s="29"/>
      <c r="GA1536" s="29"/>
      <c r="GB1536" s="29"/>
      <c r="GC1536" s="29"/>
      <c r="GD1536" s="29"/>
      <c r="GE1536" s="29"/>
      <c r="GF1536" s="29"/>
      <c r="GG1536" s="29"/>
      <c r="GH1536" s="29"/>
      <c r="GI1536" s="29"/>
      <c r="GJ1536" s="29"/>
      <c r="GK1536" s="29"/>
      <c r="GL1536" s="29"/>
      <c r="GM1536" s="29"/>
      <c r="GN1536" s="29"/>
      <c r="GO1536" s="29"/>
      <c r="GP1536" s="29"/>
      <c r="GQ1536" s="29"/>
      <c r="GR1536" s="29"/>
      <c r="GS1536" s="29"/>
      <c r="GT1536" s="29"/>
      <c r="GU1536" s="29"/>
      <c r="GV1536" s="29"/>
      <c r="GW1536" s="29"/>
      <c r="GX1536" s="29"/>
      <c r="GY1536" s="29"/>
      <c r="GZ1536" s="29"/>
      <c r="HA1536" s="29"/>
      <c r="HB1536" s="29"/>
      <c r="HC1536" s="29"/>
      <c r="HD1536" s="29"/>
      <c r="HE1536" s="29"/>
      <c r="HF1536" s="29"/>
      <c r="HG1536" s="29"/>
    </row>
    <row r="1537" spans="1:215" s="4" customFormat="1" ht="18.600000000000001" customHeight="1" x14ac:dyDescent="0.25">
      <c r="A1537" s="51" t="s">
        <v>643</v>
      </c>
      <c r="B1537" s="51" t="s">
        <v>1839</v>
      </c>
      <c r="C1537" s="54" t="s">
        <v>241</v>
      </c>
      <c r="D1537" s="51" t="s">
        <v>1840</v>
      </c>
      <c r="E1537" s="1" t="s">
        <v>1857</v>
      </c>
      <c r="F1537" s="1" t="s">
        <v>4802</v>
      </c>
      <c r="G1537" s="1" t="s">
        <v>4785</v>
      </c>
      <c r="H1537" s="58">
        <f t="shared" si="50"/>
        <v>0.40217391304347827</v>
      </c>
      <c r="I1537" s="5" t="s">
        <v>55</v>
      </c>
      <c r="J1537" s="1" t="s">
        <v>64</v>
      </c>
      <c r="K1537" s="5">
        <f t="shared" si="51"/>
        <v>37</v>
      </c>
      <c r="L1537" s="1" t="s">
        <v>390</v>
      </c>
      <c r="M1537" s="1" t="s">
        <v>642</v>
      </c>
      <c r="N1537" s="19" t="s">
        <v>4789</v>
      </c>
      <c r="O1537" s="25"/>
      <c r="P1537" s="25"/>
      <c r="Q1537" s="25"/>
      <c r="R1537" s="25"/>
      <c r="S1537" s="25"/>
      <c r="T1537" s="25"/>
      <c r="U1537" s="25"/>
      <c r="V1537" s="25"/>
      <c r="W1537" s="25"/>
      <c r="X1537" s="25"/>
      <c r="Y1537" s="25"/>
      <c r="Z1537" s="29"/>
      <c r="AA1537" s="29"/>
      <c r="AB1537" s="29"/>
      <c r="AC1537" s="29"/>
      <c r="AD1537" s="29"/>
      <c r="AE1537" s="29"/>
      <c r="AF1537" s="29"/>
      <c r="AG1537" s="29"/>
      <c r="AH1537" s="29"/>
      <c r="AI1537" s="29"/>
      <c r="AJ1537" s="29"/>
      <c r="AK1537" s="29"/>
      <c r="AL1537" s="29"/>
      <c r="AM1537" s="29"/>
      <c r="AN1537" s="29"/>
      <c r="AO1537" s="29"/>
      <c r="AP1537" s="29"/>
      <c r="AQ1537" s="29"/>
      <c r="AR1537" s="29"/>
      <c r="AS1537" s="29"/>
      <c r="AT1537" s="29"/>
      <c r="AU1537" s="29"/>
      <c r="AV1537" s="29"/>
      <c r="AW1537" s="29"/>
      <c r="AX1537" s="29"/>
      <c r="AY1537" s="29"/>
      <c r="AZ1537" s="29"/>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29"/>
      <c r="CA1537" s="29"/>
      <c r="CB1537" s="29"/>
      <c r="CC1537" s="29"/>
      <c r="CD1537" s="29"/>
      <c r="CE1537" s="29"/>
      <c r="CF1537" s="29"/>
      <c r="CG1537" s="29"/>
      <c r="CH1537" s="29"/>
      <c r="CI1537" s="29"/>
      <c r="CJ1537" s="29"/>
      <c r="CK1537" s="29"/>
      <c r="CL1537" s="29"/>
      <c r="CM1537" s="29"/>
      <c r="CN1537" s="29"/>
      <c r="CO1537" s="29"/>
      <c r="CP1537" s="29"/>
      <c r="CQ1537" s="29"/>
      <c r="CR1537" s="29"/>
      <c r="CS1537" s="29"/>
      <c r="CT1537" s="29"/>
      <c r="CU1537" s="29"/>
      <c r="CV1537" s="29"/>
      <c r="CW1537" s="29"/>
      <c r="CX1537" s="29"/>
      <c r="CY1537" s="29"/>
      <c r="CZ1537" s="29"/>
      <c r="DA1537" s="29"/>
      <c r="DB1537" s="29"/>
      <c r="DC1537" s="29"/>
      <c r="DD1537" s="29"/>
      <c r="DE1537" s="29"/>
      <c r="DF1537" s="29"/>
      <c r="DG1537" s="29"/>
      <c r="DH1537" s="29"/>
      <c r="DI1537" s="29"/>
      <c r="DJ1537" s="29"/>
      <c r="DK1537" s="29"/>
      <c r="DL1537" s="29"/>
      <c r="DM1537" s="29"/>
      <c r="DN1537" s="29"/>
      <c r="DO1537" s="29"/>
      <c r="DP1537" s="29"/>
      <c r="DQ1537" s="29"/>
      <c r="DR1537" s="29"/>
      <c r="DS1537" s="29"/>
      <c r="DT1537" s="29"/>
      <c r="DU1537" s="29"/>
      <c r="DV1537" s="29"/>
      <c r="DW1537" s="29"/>
      <c r="DX1537" s="29"/>
      <c r="DY1537" s="29"/>
      <c r="DZ1537" s="29"/>
      <c r="EA1537" s="29"/>
      <c r="EB1537" s="29"/>
      <c r="EC1537" s="29"/>
      <c r="ED1537" s="29"/>
      <c r="EE1537" s="29"/>
      <c r="EF1537" s="29"/>
      <c r="EG1537" s="29"/>
      <c r="EH1537" s="29"/>
      <c r="EI1537" s="29"/>
      <c r="EJ1537" s="29"/>
      <c r="EK1537" s="29"/>
      <c r="EL1537" s="29"/>
      <c r="EM1537" s="29"/>
      <c r="EN1537" s="29"/>
      <c r="EO1537" s="29"/>
      <c r="EP1537" s="29"/>
      <c r="EQ1537" s="29"/>
      <c r="ER1537" s="29"/>
      <c r="ES1537" s="29"/>
      <c r="ET1537" s="29"/>
      <c r="EU1537" s="29"/>
      <c r="EV1537" s="29"/>
      <c r="EW1537" s="29"/>
      <c r="EX1537" s="29"/>
      <c r="EY1537" s="29"/>
      <c r="EZ1537" s="29"/>
      <c r="FA1537" s="29"/>
      <c r="FB1537" s="29"/>
      <c r="FC1537" s="29"/>
      <c r="FD1537" s="29"/>
      <c r="FE1537" s="29"/>
      <c r="FF1537" s="29"/>
      <c r="FG1537" s="29"/>
      <c r="FH1537" s="29"/>
      <c r="FI1537" s="29"/>
      <c r="FJ1537" s="29"/>
      <c r="FK1537" s="29"/>
      <c r="FL1537" s="29"/>
      <c r="FM1537" s="29"/>
      <c r="FN1537" s="29"/>
      <c r="FO1537" s="29"/>
      <c r="FP1537" s="29"/>
      <c r="FQ1537" s="29"/>
      <c r="FR1537" s="29"/>
      <c r="FS1537" s="29"/>
      <c r="FT1537" s="29"/>
      <c r="FU1537" s="29"/>
      <c r="FV1537" s="29"/>
      <c r="FW1537" s="29"/>
      <c r="FX1537" s="29"/>
      <c r="FY1537" s="29"/>
      <c r="FZ1537" s="29"/>
      <c r="GA1537" s="29"/>
      <c r="GB1537" s="29"/>
      <c r="GC1537" s="29"/>
      <c r="GD1537" s="29"/>
      <c r="GE1537" s="29"/>
      <c r="GF1537" s="29"/>
      <c r="GG1537" s="29"/>
      <c r="GH1537" s="29"/>
      <c r="GI1537" s="29"/>
      <c r="GJ1537" s="29"/>
      <c r="GK1537" s="29"/>
      <c r="GL1537" s="29"/>
      <c r="GM1537" s="29"/>
      <c r="GN1537" s="29"/>
      <c r="GO1537" s="29"/>
      <c r="GP1537" s="29"/>
      <c r="GQ1537" s="29"/>
      <c r="GR1537" s="29"/>
      <c r="GS1537" s="29"/>
      <c r="GT1537" s="29"/>
      <c r="GU1537" s="29"/>
      <c r="GV1537" s="29"/>
      <c r="GW1537" s="29"/>
      <c r="GX1537" s="29"/>
      <c r="GY1537" s="29"/>
      <c r="GZ1537" s="29"/>
      <c r="HA1537" s="29"/>
      <c r="HB1537" s="29"/>
      <c r="HC1537" s="29"/>
      <c r="HD1537" s="29"/>
      <c r="HE1537" s="29"/>
      <c r="HF1537" s="29"/>
      <c r="HG1537" s="29"/>
    </row>
    <row r="1538" spans="1:215" s="4" customFormat="1" ht="18.600000000000001" customHeight="1" x14ac:dyDescent="0.25">
      <c r="A1538" s="50" t="s">
        <v>643</v>
      </c>
      <c r="B1538" s="50" t="s">
        <v>1839</v>
      </c>
      <c r="C1538" s="62" t="s">
        <v>334</v>
      </c>
      <c r="D1538" s="50" t="s">
        <v>1840</v>
      </c>
      <c r="E1538" s="4" t="s">
        <v>1858</v>
      </c>
      <c r="F1538" s="2" t="s">
        <v>4803</v>
      </c>
      <c r="G1538" s="2" t="s">
        <v>4785</v>
      </c>
      <c r="H1538" s="56">
        <f t="shared" si="50"/>
        <v>0.85041551246537395</v>
      </c>
      <c r="I1538" s="7" t="s">
        <v>1126</v>
      </c>
      <c r="J1538" s="4" t="s">
        <v>29</v>
      </c>
      <c r="K1538" s="7">
        <f t="shared" si="51"/>
        <v>307</v>
      </c>
      <c r="L1538" s="4" t="s">
        <v>1838</v>
      </c>
      <c r="M1538" s="4" t="s">
        <v>642</v>
      </c>
      <c r="N1538" s="18" t="s">
        <v>4786</v>
      </c>
      <c r="O1538" s="29"/>
      <c r="P1538" s="29"/>
      <c r="Q1538" s="29"/>
      <c r="R1538" s="29"/>
      <c r="S1538" s="29"/>
      <c r="T1538" s="29"/>
      <c r="U1538" s="29"/>
      <c r="V1538" s="29"/>
      <c r="W1538" s="29"/>
      <c r="X1538" s="29"/>
      <c r="Y1538" s="29"/>
      <c r="Z1538" s="29"/>
      <c r="AA1538" s="29"/>
      <c r="AB1538" s="29"/>
      <c r="AC1538" s="29"/>
      <c r="AD1538" s="29"/>
      <c r="AE1538" s="29"/>
      <c r="AF1538" s="29"/>
      <c r="AG1538" s="29"/>
      <c r="AH1538" s="29"/>
      <c r="AI1538" s="29"/>
      <c r="AJ1538" s="29"/>
      <c r="AK1538" s="29"/>
      <c r="AL1538" s="29"/>
      <c r="AM1538" s="29"/>
      <c r="AN1538" s="29"/>
      <c r="AO1538" s="29"/>
      <c r="AP1538" s="29"/>
      <c r="AQ1538" s="29"/>
      <c r="AR1538" s="29"/>
      <c r="AS1538" s="29"/>
      <c r="AT1538" s="29"/>
      <c r="AU1538" s="29"/>
      <c r="AV1538" s="29"/>
      <c r="AW1538" s="29"/>
      <c r="AX1538" s="29"/>
      <c r="AY1538" s="29"/>
      <c r="AZ1538" s="29"/>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29"/>
      <c r="CA1538" s="29"/>
      <c r="CB1538" s="29"/>
      <c r="CC1538" s="29"/>
      <c r="CD1538" s="29"/>
      <c r="CE1538" s="29"/>
      <c r="CF1538" s="29"/>
      <c r="CG1538" s="29"/>
      <c r="CH1538" s="29"/>
      <c r="CI1538" s="29"/>
      <c r="CJ1538" s="29"/>
      <c r="CK1538" s="29"/>
      <c r="CL1538" s="29"/>
      <c r="CM1538" s="29"/>
      <c r="CN1538" s="29"/>
      <c r="CO1538" s="29"/>
      <c r="CP1538" s="29"/>
      <c r="CQ1538" s="29"/>
      <c r="CR1538" s="29"/>
      <c r="CS1538" s="29"/>
      <c r="CT1538" s="29"/>
      <c r="CU1538" s="29"/>
      <c r="CV1538" s="29"/>
      <c r="CW1538" s="29"/>
      <c r="CX1538" s="29"/>
      <c r="CY1538" s="29"/>
      <c r="CZ1538" s="29"/>
      <c r="DA1538" s="29"/>
      <c r="DB1538" s="29"/>
      <c r="DC1538" s="29"/>
      <c r="DD1538" s="29"/>
      <c r="DE1538" s="29"/>
      <c r="DF1538" s="29"/>
      <c r="DG1538" s="29"/>
      <c r="DH1538" s="29"/>
      <c r="DI1538" s="29"/>
      <c r="DJ1538" s="29"/>
      <c r="DK1538" s="29"/>
      <c r="DL1538" s="29"/>
      <c r="DM1538" s="29"/>
      <c r="DN1538" s="29"/>
      <c r="DO1538" s="29"/>
      <c r="DP1538" s="29"/>
      <c r="DQ1538" s="29"/>
      <c r="DR1538" s="29"/>
      <c r="DS1538" s="29"/>
      <c r="DT1538" s="29"/>
      <c r="DU1538" s="29"/>
      <c r="DV1538" s="29"/>
      <c r="DW1538" s="29"/>
      <c r="DX1538" s="29"/>
      <c r="DY1538" s="29"/>
      <c r="DZ1538" s="29"/>
      <c r="EA1538" s="29"/>
      <c r="EB1538" s="29"/>
      <c r="EC1538" s="29"/>
      <c r="ED1538" s="29"/>
      <c r="EE1538" s="29"/>
      <c r="EF1538" s="29"/>
      <c r="EG1538" s="29"/>
      <c r="EH1538" s="29"/>
      <c r="EI1538" s="29"/>
      <c r="EJ1538" s="29"/>
      <c r="EK1538" s="29"/>
      <c r="EL1538" s="29"/>
      <c r="EM1538" s="29"/>
      <c r="EN1538" s="29"/>
      <c r="EO1538" s="29"/>
      <c r="EP1538" s="29"/>
      <c r="EQ1538" s="29"/>
      <c r="ER1538" s="29"/>
      <c r="ES1538" s="29"/>
      <c r="ET1538" s="29"/>
      <c r="EU1538" s="29"/>
      <c r="EV1538" s="29"/>
      <c r="EW1538" s="29"/>
      <c r="EX1538" s="29"/>
      <c r="EY1538" s="29"/>
      <c r="EZ1538" s="29"/>
      <c r="FA1538" s="29"/>
      <c r="FB1538" s="29"/>
      <c r="FC1538" s="29"/>
      <c r="FD1538" s="29"/>
      <c r="FE1538" s="29"/>
      <c r="FF1538" s="29"/>
      <c r="FG1538" s="29"/>
      <c r="FH1538" s="29"/>
      <c r="FI1538" s="29"/>
      <c r="FJ1538" s="29"/>
      <c r="FK1538" s="29"/>
      <c r="FL1538" s="29"/>
      <c r="FM1538" s="29"/>
      <c r="FN1538" s="29"/>
      <c r="FO1538" s="29"/>
      <c r="FP1538" s="29"/>
      <c r="FQ1538" s="29"/>
      <c r="FR1538" s="29"/>
      <c r="FS1538" s="29"/>
      <c r="FT1538" s="29"/>
      <c r="FU1538" s="29"/>
      <c r="FV1538" s="29"/>
      <c r="FW1538" s="29"/>
      <c r="FX1538" s="29"/>
      <c r="FY1538" s="29"/>
      <c r="FZ1538" s="29"/>
      <c r="GA1538" s="29"/>
      <c r="GB1538" s="29"/>
      <c r="GC1538" s="29"/>
      <c r="GD1538" s="29"/>
      <c r="GE1538" s="29"/>
      <c r="GF1538" s="29"/>
      <c r="GG1538" s="29"/>
      <c r="GH1538" s="29"/>
      <c r="GI1538" s="29"/>
      <c r="GJ1538" s="29"/>
      <c r="GK1538" s="29"/>
      <c r="GL1538" s="29"/>
      <c r="GM1538" s="29"/>
      <c r="GN1538" s="29"/>
      <c r="GO1538" s="29"/>
      <c r="GP1538" s="29"/>
      <c r="GQ1538" s="29"/>
      <c r="GR1538" s="29"/>
      <c r="GS1538" s="29"/>
      <c r="GT1538" s="29"/>
      <c r="GU1538" s="29"/>
      <c r="GV1538" s="29"/>
      <c r="GW1538" s="29"/>
      <c r="GX1538" s="29"/>
      <c r="GY1538" s="29"/>
      <c r="GZ1538" s="29"/>
      <c r="HA1538" s="29"/>
      <c r="HB1538" s="29"/>
      <c r="HC1538" s="29"/>
      <c r="HD1538" s="29"/>
      <c r="HE1538" s="29"/>
      <c r="HF1538" s="29"/>
      <c r="HG1538" s="29"/>
    </row>
    <row r="1539" spans="1:215" s="4" customFormat="1" ht="18.600000000000001" customHeight="1" x14ac:dyDescent="0.25">
      <c r="A1539" s="51" t="s">
        <v>643</v>
      </c>
      <c r="B1539" s="51" t="s">
        <v>1839</v>
      </c>
      <c r="C1539" s="54" t="s">
        <v>364</v>
      </c>
      <c r="D1539" s="51" t="s">
        <v>1840</v>
      </c>
      <c r="E1539" s="1" t="s">
        <v>1859</v>
      </c>
      <c r="F1539" s="1" t="s">
        <v>4804</v>
      </c>
      <c r="G1539" s="1" t="s">
        <v>4785</v>
      </c>
      <c r="H1539" s="58">
        <f t="shared" si="50"/>
        <v>0.73529411764705888</v>
      </c>
      <c r="I1539" s="5" t="s">
        <v>176</v>
      </c>
      <c r="J1539" s="1" t="s">
        <v>29</v>
      </c>
      <c r="K1539" s="5">
        <f t="shared" si="51"/>
        <v>25</v>
      </c>
      <c r="L1539" s="1" t="s">
        <v>245</v>
      </c>
      <c r="M1539" s="1" t="s">
        <v>642</v>
      </c>
      <c r="N1539" s="19" t="s">
        <v>4786</v>
      </c>
      <c r="O1539" s="25"/>
      <c r="P1539" s="25"/>
      <c r="Q1539" s="25"/>
      <c r="R1539" s="25"/>
      <c r="S1539" s="25"/>
      <c r="T1539" s="25"/>
      <c r="U1539" s="25"/>
      <c r="V1539" s="25"/>
      <c r="W1539" s="25"/>
      <c r="X1539" s="25"/>
      <c r="Y1539" s="25"/>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c r="CA1539" s="29"/>
      <c r="CB1539" s="29"/>
      <c r="CC1539" s="29"/>
      <c r="CD1539" s="29"/>
      <c r="CE1539" s="29"/>
      <c r="CF1539" s="29"/>
      <c r="CG1539" s="29"/>
      <c r="CH1539" s="29"/>
      <c r="CI1539" s="29"/>
      <c r="CJ1539" s="29"/>
      <c r="CK1539" s="29"/>
      <c r="CL1539" s="29"/>
      <c r="CM1539" s="29"/>
      <c r="CN1539" s="29"/>
      <c r="CO1539" s="29"/>
      <c r="CP1539" s="29"/>
      <c r="CQ1539" s="29"/>
      <c r="CR1539" s="29"/>
      <c r="CS1539" s="29"/>
      <c r="CT1539" s="29"/>
      <c r="CU1539" s="29"/>
      <c r="CV1539" s="29"/>
      <c r="CW1539" s="29"/>
      <c r="CX1539" s="29"/>
      <c r="CY1539" s="29"/>
      <c r="CZ1539" s="29"/>
      <c r="DA1539" s="29"/>
      <c r="DB1539" s="29"/>
      <c r="DC1539" s="29"/>
      <c r="DD1539" s="29"/>
      <c r="DE1539" s="29"/>
      <c r="DF1539" s="29"/>
      <c r="DG1539" s="29"/>
      <c r="DH1539" s="29"/>
      <c r="DI1539" s="29"/>
      <c r="DJ1539" s="29"/>
      <c r="DK1539" s="29"/>
      <c r="DL1539" s="29"/>
      <c r="DM1539" s="29"/>
      <c r="DN1539" s="29"/>
      <c r="DO1539" s="29"/>
      <c r="DP1539" s="29"/>
      <c r="DQ1539" s="29"/>
      <c r="DR1539" s="29"/>
      <c r="DS1539" s="29"/>
      <c r="DT1539" s="29"/>
      <c r="DU1539" s="29"/>
      <c r="DV1539" s="29"/>
      <c r="DW1539" s="29"/>
      <c r="DX1539" s="29"/>
      <c r="DY1539" s="29"/>
      <c r="DZ1539" s="29"/>
      <c r="EA1539" s="29"/>
      <c r="EB1539" s="29"/>
      <c r="EC1539" s="29"/>
      <c r="ED1539" s="29"/>
      <c r="EE1539" s="29"/>
      <c r="EF1539" s="29"/>
      <c r="EG1539" s="29"/>
      <c r="EH1539" s="29"/>
      <c r="EI1539" s="29"/>
      <c r="EJ1539" s="29"/>
      <c r="EK1539" s="29"/>
      <c r="EL1539" s="29"/>
      <c r="EM1539" s="29"/>
      <c r="EN1539" s="29"/>
      <c r="EO1539" s="29"/>
      <c r="EP1539" s="29"/>
      <c r="EQ1539" s="29"/>
      <c r="ER1539" s="29"/>
      <c r="ES1539" s="29"/>
      <c r="ET1539" s="29"/>
      <c r="EU1539" s="29"/>
      <c r="EV1539" s="29"/>
      <c r="EW1539" s="29"/>
      <c r="EX1539" s="29"/>
      <c r="EY1539" s="29"/>
      <c r="EZ1539" s="29"/>
      <c r="FA1539" s="29"/>
      <c r="FB1539" s="29"/>
      <c r="FC1539" s="29"/>
      <c r="FD1539" s="29"/>
      <c r="FE1539" s="29"/>
      <c r="FF1539" s="29"/>
      <c r="FG1539" s="29"/>
      <c r="FH1539" s="29"/>
      <c r="FI1539" s="29"/>
      <c r="FJ1539" s="29"/>
      <c r="FK1539" s="29"/>
      <c r="FL1539" s="29"/>
      <c r="FM1539" s="29"/>
      <c r="FN1539" s="29"/>
      <c r="FO1539" s="29"/>
      <c r="FP1539" s="29"/>
      <c r="FQ1539" s="29"/>
      <c r="FR1539" s="29"/>
      <c r="FS1539" s="29"/>
      <c r="FT1539" s="29"/>
      <c r="FU1539" s="29"/>
      <c r="FV1539" s="29"/>
      <c r="FW1539" s="29"/>
      <c r="FX1539" s="29"/>
      <c r="FY1539" s="29"/>
      <c r="FZ1539" s="29"/>
      <c r="GA1539" s="29"/>
      <c r="GB1539" s="29"/>
      <c r="GC1539" s="29"/>
      <c r="GD1539" s="29"/>
      <c r="GE1539" s="29"/>
      <c r="GF1539" s="29"/>
      <c r="GG1539" s="29"/>
      <c r="GH1539" s="29"/>
      <c r="GI1539" s="29"/>
      <c r="GJ1539" s="29"/>
      <c r="GK1539" s="29"/>
      <c r="GL1539" s="29"/>
      <c r="GM1539" s="29"/>
      <c r="GN1539" s="29"/>
      <c r="GO1539" s="29"/>
      <c r="GP1539" s="29"/>
      <c r="GQ1539" s="29"/>
      <c r="GR1539" s="29"/>
      <c r="GS1539" s="29"/>
      <c r="GT1539" s="29"/>
      <c r="GU1539" s="29"/>
      <c r="GV1539" s="29"/>
      <c r="GW1539" s="29"/>
      <c r="GX1539" s="29"/>
      <c r="GY1539" s="29"/>
      <c r="GZ1539" s="29"/>
      <c r="HA1539" s="29"/>
      <c r="HB1539" s="29"/>
      <c r="HC1539" s="29"/>
      <c r="HD1539" s="29"/>
      <c r="HE1539" s="29"/>
      <c r="HF1539" s="29"/>
      <c r="HG1539" s="29"/>
    </row>
    <row r="1540" spans="1:215" s="4" customFormat="1" ht="18.600000000000001" customHeight="1" x14ac:dyDescent="0.25">
      <c r="A1540" s="50" t="s">
        <v>643</v>
      </c>
      <c r="B1540" s="50" t="s">
        <v>1839</v>
      </c>
      <c r="C1540" s="62" t="s">
        <v>1287</v>
      </c>
      <c r="D1540" s="50" t="s">
        <v>1840</v>
      </c>
      <c r="E1540" s="4" t="s">
        <v>1860</v>
      </c>
      <c r="F1540" s="2" t="s">
        <v>4805</v>
      </c>
      <c r="G1540" s="2" t="s">
        <v>4785</v>
      </c>
      <c r="H1540" s="56">
        <f t="shared" si="50"/>
        <v>0.50714285714285712</v>
      </c>
      <c r="I1540" s="7" t="s">
        <v>170</v>
      </c>
      <c r="J1540" s="4" t="s">
        <v>83</v>
      </c>
      <c r="K1540" s="7">
        <f t="shared" si="51"/>
        <v>213</v>
      </c>
      <c r="L1540" s="4" t="s">
        <v>348</v>
      </c>
      <c r="M1540" s="4" t="s">
        <v>642</v>
      </c>
      <c r="N1540" s="18" t="s">
        <v>4789</v>
      </c>
      <c r="O1540" s="29"/>
      <c r="P1540" s="29"/>
      <c r="Q1540" s="29"/>
      <c r="R1540" s="29"/>
      <c r="S1540" s="29"/>
      <c r="T1540" s="29"/>
      <c r="U1540" s="29"/>
      <c r="V1540" s="29"/>
      <c r="W1540" s="29"/>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29"/>
      <c r="CA1540" s="29"/>
      <c r="CB1540" s="29"/>
      <c r="CC1540" s="29"/>
      <c r="CD1540" s="29"/>
      <c r="CE1540" s="29"/>
      <c r="CF1540" s="29"/>
      <c r="CG1540" s="29"/>
      <c r="CH1540" s="29"/>
      <c r="CI1540" s="29"/>
      <c r="CJ1540" s="29"/>
      <c r="CK1540" s="29"/>
      <c r="CL1540" s="29"/>
      <c r="CM1540" s="29"/>
      <c r="CN1540" s="29"/>
      <c r="CO1540" s="29"/>
      <c r="CP1540" s="29"/>
      <c r="CQ1540" s="29"/>
      <c r="CR1540" s="29"/>
      <c r="CS1540" s="29"/>
      <c r="CT1540" s="29"/>
      <c r="CU1540" s="29"/>
      <c r="CV1540" s="29"/>
      <c r="CW1540" s="29"/>
      <c r="CX1540" s="29"/>
      <c r="CY1540" s="29"/>
      <c r="CZ1540" s="29"/>
      <c r="DA1540" s="29"/>
      <c r="DB1540" s="29"/>
      <c r="DC1540" s="29"/>
      <c r="DD1540" s="29"/>
      <c r="DE1540" s="29"/>
      <c r="DF1540" s="29"/>
      <c r="DG1540" s="29"/>
      <c r="DH1540" s="29"/>
      <c r="DI1540" s="29"/>
      <c r="DJ1540" s="29"/>
      <c r="DK1540" s="29"/>
      <c r="DL1540" s="29"/>
      <c r="DM1540" s="29"/>
      <c r="DN1540" s="29"/>
      <c r="DO1540" s="29"/>
      <c r="DP1540" s="29"/>
      <c r="DQ1540" s="29"/>
      <c r="DR1540" s="29"/>
      <c r="DS1540" s="29"/>
      <c r="DT1540" s="29"/>
      <c r="DU1540" s="29"/>
      <c r="DV1540" s="29"/>
      <c r="DW1540" s="29"/>
      <c r="DX1540" s="29"/>
      <c r="DY1540" s="29"/>
      <c r="DZ1540" s="29"/>
      <c r="EA1540" s="29"/>
      <c r="EB1540" s="29"/>
      <c r="EC1540" s="29"/>
      <c r="ED1540" s="29"/>
      <c r="EE1540" s="29"/>
      <c r="EF1540" s="29"/>
      <c r="EG1540" s="29"/>
      <c r="EH1540" s="29"/>
      <c r="EI1540" s="29"/>
      <c r="EJ1540" s="29"/>
      <c r="EK1540" s="29"/>
      <c r="EL1540" s="29"/>
      <c r="EM1540" s="29"/>
      <c r="EN1540" s="29"/>
      <c r="EO1540" s="29"/>
      <c r="EP1540" s="29"/>
      <c r="EQ1540" s="29"/>
      <c r="ER1540" s="29"/>
      <c r="ES1540" s="29"/>
      <c r="ET1540" s="29"/>
      <c r="EU1540" s="29"/>
      <c r="EV1540" s="29"/>
      <c r="EW1540" s="29"/>
      <c r="EX1540" s="29"/>
      <c r="EY1540" s="29"/>
      <c r="EZ1540" s="29"/>
      <c r="FA1540" s="29"/>
      <c r="FB1540" s="29"/>
      <c r="FC1540" s="29"/>
      <c r="FD1540" s="29"/>
      <c r="FE1540" s="29"/>
      <c r="FF1540" s="29"/>
      <c r="FG1540" s="29"/>
      <c r="FH1540" s="29"/>
      <c r="FI1540" s="29"/>
      <c r="FJ1540" s="29"/>
      <c r="FK1540" s="29"/>
      <c r="FL1540" s="29"/>
      <c r="FM1540" s="29"/>
      <c r="FN1540" s="29"/>
      <c r="FO1540" s="29"/>
      <c r="FP1540" s="29"/>
      <c r="FQ1540" s="29"/>
      <c r="FR1540" s="29"/>
      <c r="FS1540" s="29"/>
      <c r="FT1540" s="29"/>
      <c r="FU1540" s="29"/>
      <c r="FV1540" s="29"/>
      <c r="FW1540" s="29"/>
      <c r="FX1540" s="29"/>
      <c r="FY1540" s="29"/>
      <c r="FZ1540" s="29"/>
      <c r="GA1540" s="29"/>
      <c r="GB1540" s="29"/>
      <c r="GC1540" s="29"/>
      <c r="GD1540" s="29"/>
      <c r="GE1540" s="29"/>
      <c r="GF1540" s="29"/>
      <c r="GG1540" s="29"/>
      <c r="GH1540" s="29"/>
      <c r="GI1540" s="29"/>
      <c r="GJ1540" s="29"/>
      <c r="GK1540" s="29"/>
      <c r="GL1540" s="29"/>
      <c r="GM1540" s="29"/>
      <c r="GN1540" s="29"/>
      <c r="GO1540" s="29"/>
      <c r="GP1540" s="29"/>
      <c r="GQ1540" s="29"/>
      <c r="GR1540" s="29"/>
      <c r="GS1540" s="29"/>
      <c r="GT1540" s="29"/>
      <c r="GU1540" s="29"/>
      <c r="GV1540" s="29"/>
      <c r="GW1540" s="29"/>
      <c r="GX1540" s="29"/>
      <c r="GY1540" s="29"/>
      <c r="GZ1540" s="29"/>
      <c r="HA1540" s="29"/>
      <c r="HB1540" s="29"/>
      <c r="HC1540" s="29"/>
      <c r="HD1540" s="29"/>
      <c r="HE1540" s="29"/>
      <c r="HF1540" s="29"/>
      <c r="HG1540" s="29"/>
    </row>
    <row r="1541" spans="1:215" s="4" customFormat="1" ht="18.600000000000001" customHeight="1" x14ac:dyDescent="0.25">
      <c r="A1541" s="50" t="s">
        <v>643</v>
      </c>
      <c r="B1541" s="50" t="s">
        <v>1839</v>
      </c>
      <c r="C1541" s="62" t="s">
        <v>352</v>
      </c>
      <c r="D1541" s="50" t="s">
        <v>1840</v>
      </c>
      <c r="E1541" s="4" t="s">
        <v>612</v>
      </c>
      <c r="F1541" s="2" t="s">
        <v>4806</v>
      </c>
      <c r="G1541" s="2" t="s">
        <v>4785</v>
      </c>
      <c r="H1541" s="56">
        <f t="shared" si="50"/>
        <v>0.85330073349633251</v>
      </c>
      <c r="I1541" s="7" t="s">
        <v>42</v>
      </c>
      <c r="J1541" s="4" t="s">
        <v>29</v>
      </c>
      <c r="K1541" s="7">
        <f t="shared" si="51"/>
        <v>349</v>
      </c>
      <c r="L1541" s="4" t="s">
        <v>35</v>
      </c>
      <c r="M1541" s="4" t="s">
        <v>642</v>
      </c>
      <c r="N1541" s="18" t="s">
        <v>4791</v>
      </c>
      <c r="O1541" s="29"/>
      <c r="P1541" s="29"/>
      <c r="Q1541" s="29"/>
      <c r="R1541" s="29"/>
      <c r="S1541" s="29"/>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c r="CA1541" s="29"/>
      <c r="CB1541" s="29"/>
      <c r="CC1541" s="29"/>
      <c r="CD1541" s="29"/>
      <c r="CE1541" s="29"/>
      <c r="CF1541" s="29"/>
      <c r="CG1541" s="29"/>
      <c r="CH1541" s="29"/>
      <c r="CI1541" s="29"/>
      <c r="CJ1541" s="29"/>
      <c r="CK1541" s="29"/>
      <c r="CL1541" s="29"/>
      <c r="CM1541" s="29"/>
      <c r="CN1541" s="29"/>
      <c r="CO1541" s="29"/>
      <c r="CP1541" s="29"/>
      <c r="CQ1541" s="29"/>
      <c r="CR1541" s="29"/>
      <c r="CS1541" s="29"/>
      <c r="CT1541" s="29"/>
      <c r="CU1541" s="29"/>
      <c r="CV1541" s="29"/>
      <c r="CW1541" s="29"/>
      <c r="CX1541" s="29"/>
      <c r="CY1541" s="29"/>
      <c r="CZ1541" s="29"/>
      <c r="DA1541" s="29"/>
      <c r="DB1541" s="29"/>
      <c r="DC1541" s="29"/>
      <c r="DD1541" s="29"/>
      <c r="DE1541" s="29"/>
      <c r="DF1541" s="29"/>
      <c r="DG1541" s="29"/>
      <c r="DH1541" s="29"/>
      <c r="DI1541" s="29"/>
      <c r="DJ1541" s="29"/>
      <c r="DK1541" s="29"/>
      <c r="DL1541" s="29"/>
      <c r="DM1541" s="29"/>
      <c r="DN1541" s="29"/>
      <c r="DO1541" s="29"/>
      <c r="DP1541" s="29"/>
      <c r="DQ1541" s="29"/>
      <c r="DR1541" s="29"/>
      <c r="DS1541" s="29"/>
      <c r="DT1541" s="29"/>
      <c r="DU1541" s="29"/>
      <c r="DV1541" s="29"/>
      <c r="DW1541" s="29"/>
      <c r="DX1541" s="29"/>
      <c r="DY1541" s="29"/>
      <c r="DZ1541" s="29"/>
      <c r="EA1541" s="29"/>
      <c r="EB1541" s="29"/>
      <c r="EC1541" s="29"/>
      <c r="ED1541" s="29"/>
      <c r="EE1541" s="29"/>
      <c r="EF1541" s="29"/>
      <c r="EG1541" s="29"/>
      <c r="EH1541" s="29"/>
      <c r="EI1541" s="29"/>
      <c r="EJ1541" s="29"/>
      <c r="EK1541" s="29"/>
      <c r="EL1541" s="29"/>
      <c r="EM1541" s="29"/>
      <c r="EN1541" s="29"/>
      <c r="EO1541" s="29"/>
      <c r="EP1541" s="29"/>
      <c r="EQ1541" s="29"/>
      <c r="ER1541" s="29"/>
      <c r="ES1541" s="29"/>
      <c r="ET1541" s="29"/>
      <c r="EU1541" s="29"/>
      <c r="EV1541" s="29"/>
      <c r="EW1541" s="29"/>
      <c r="EX1541" s="29"/>
      <c r="EY1541" s="29"/>
      <c r="EZ1541" s="29"/>
      <c r="FA1541" s="29"/>
      <c r="FB1541" s="29"/>
      <c r="FC1541" s="29"/>
      <c r="FD1541" s="29"/>
      <c r="FE1541" s="29"/>
      <c r="FF1541" s="29"/>
      <c r="FG1541" s="29"/>
      <c r="FH1541" s="29"/>
      <c r="FI1541" s="29"/>
      <c r="FJ1541" s="29"/>
      <c r="FK1541" s="29"/>
      <c r="FL1541" s="29"/>
      <c r="FM1541" s="29"/>
      <c r="FN1541" s="29"/>
      <c r="FO1541" s="29"/>
      <c r="FP1541" s="29"/>
      <c r="FQ1541" s="29"/>
      <c r="FR1541" s="29"/>
      <c r="FS1541" s="29"/>
      <c r="FT1541" s="29"/>
      <c r="FU1541" s="29"/>
      <c r="FV1541" s="29"/>
      <c r="FW1541" s="29"/>
      <c r="FX1541" s="29"/>
      <c r="FY1541" s="29"/>
      <c r="FZ1541" s="29"/>
      <c r="GA1541" s="29"/>
      <c r="GB1541" s="29"/>
      <c r="GC1541" s="29"/>
      <c r="GD1541" s="29"/>
      <c r="GE1541" s="29"/>
      <c r="GF1541" s="29"/>
      <c r="GG1541" s="29"/>
      <c r="GH1541" s="29"/>
      <c r="GI1541" s="29"/>
      <c r="GJ1541" s="29"/>
      <c r="GK1541" s="29"/>
      <c r="GL1541" s="29"/>
      <c r="GM1541" s="29"/>
      <c r="GN1541" s="29"/>
      <c r="GO1541" s="29"/>
      <c r="GP1541" s="29"/>
      <c r="GQ1541" s="29"/>
      <c r="GR1541" s="29"/>
      <c r="GS1541" s="29"/>
      <c r="GT1541" s="29"/>
      <c r="GU1541" s="29"/>
      <c r="GV1541" s="29"/>
      <c r="GW1541" s="29"/>
      <c r="GX1541" s="29"/>
      <c r="GY1541" s="29"/>
      <c r="GZ1541" s="29"/>
      <c r="HA1541" s="29"/>
      <c r="HB1541" s="29"/>
      <c r="HC1541" s="29"/>
      <c r="HD1541" s="29"/>
      <c r="HE1541" s="29"/>
      <c r="HF1541" s="29"/>
      <c r="HG1541" s="29"/>
    </row>
    <row r="1542" spans="1:215" s="4" customFormat="1" ht="18.600000000000001" customHeight="1" x14ac:dyDescent="0.25">
      <c r="A1542" s="50" t="s">
        <v>643</v>
      </c>
      <c r="B1542" s="50" t="s">
        <v>1839</v>
      </c>
      <c r="C1542" s="62" t="s">
        <v>670</v>
      </c>
      <c r="D1542" s="50" t="s">
        <v>1840</v>
      </c>
      <c r="E1542" s="4" t="s">
        <v>1861</v>
      </c>
      <c r="F1542" s="2" t="s">
        <v>4807</v>
      </c>
      <c r="G1542" s="2" t="s">
        <v>4785</v>
      </c>
      <c r="H1542" s="56">
        <f t="shared" si="50"/>
        <v>0.85460992907801414</v>
      </c>
      <c r="I1542" s="7" t="s">
        <v>659</v>
      </c>
      <c r="J1542" s="4" t="s">
        <v>29</v>
      </c>
      <c r="K1542" s="7">
        <f t="shared" si="51"/>
        <v>241</v>
      </c>
      <c r="L1542" s="4" t="s">
        <v>84</v>
      </c>
      <c r="M1542" s="4" t="s">
        <v>642</v>
      </c>
      <c r="N1542" s="18" t="s">
        <v>4791</v>
      </c>
      <c r="O1542" s="29"/>
      <c r="P1542" s="29"/>
      <c r="Q1542" s="29"/>
      <c r="R1542" s="29"/>
      <c r="S1542" s="29"/>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29"/>
      <c r="CA1542" s="29"/>
      <c r="CB1542" s="29"/>
      <c r="CC1542" s="29"/>
      <c r="CD1542" s="29"/>
      <c r="CE1542" s="29"/>
      <c r="CF1542" s="29"/>
      <c r="CG1542" s="29"/>
      <c r="CH1542" s="29"/>
      <c r="CI1542" s="29"/>
      <c r="CJ1542" s="29"/>
      <c r="CK1542" s="29"/>
      <c r="CL1542" s="29"/>
      <c r="CM1542" s="29"/>
      <c r="CN1542" s="29"/>
      <c r="CO1542" s="29"/>
      <c r="CP1542" s="29"/>
      <c r="CQ1542" s="29"/>
      <c r="CR1542" s="29"/>
      <c r="CS1542" s="29"/>
      <c r="CT1542" s="29"/>
      <c r="CU1542" s="29"/>
      <c r="CV1542" s="29"/>
      <c r="CW1542" s="29"/>
      <c r="CX1542" s="29"/>
      <c r="CY1542" s="29"/>
      <c r="CZ1542" s="29"/>
      <c r="DA1542" s="29"/>
      <c r="DB1542" s="29"/>
      <c r="DC1542" s="29"/>
      <c r="DD1542" s="29"/>
      <c r="DE1542" s="29"/>
      <c r="DF1542" s="29"/>
      <c r="DG1542" s="29"/>
      <c r="DH1542" s="29"/>
      <c r="DI1542" s="29"/>
      <c r="DJ1542" s="29"/>
      <c r="DK1542" s="29"/>
      <c r="DL1542" s="29"/>
      <c r="DM1542" s="29"/>
      <c r="DN1542" s="29"/>
      <c r="DO1542" s="29"/>
      <c r="DP1542" s="29"/>
      <c r="DQ1542" s="29"/>
      <c r="DR1542" s="29"/>
      <c r="DS1542" s="29"/>
      <c r="DT1542" s="29"/>
      <c r="DU1542" s="29"/>
      <c r="DV1542" s="29"/>
      <c r="DW1542" s="29"/>
      <c r="DX1542" s="29"/>
      <c r="DY1542" s="29"/>
      <c r="DZ1542" s="29"/>
      <c r="EA1542" s="29"/>
      <c r="EB1542" s="29"/>
      <c r="EC1542" s="29"/>
      <c r="ED1542" s="29"/>
      <c r="EE1542" s="29"/>
      <c r="EF1542" s="29"/>
      <c r="EG1542" s="29"/>
      <c r="EH1542" s="29"/>
      <c r="EI1542" s="29"/>
      <c r="EJ1542" s="29"/>
      <c r="EK1542" s="29"/>
      <c r="EL1542" s="29"/>
      <c r="EM1542" s="29"/>
      <c r="EN1542" s="29"/>
      <c r="EO1542" s="29"/>
      <c r="EP1542" s="29"/>
      <c r="EQ1542" s="29"/>
      <c r="ER1542" s="29"/>
      <c r="ES1542" s="29"/>
      <c r="ET1542" s="29"/>
      <c r="EU1542" s="29"/>
      <c r="EV1542" s="29"/>
      <c r="EW1542" s="29"/>
      <c r="EX1542" s="29"/>
      <c r="EY1542" s="29"/>
      <c r="EZ1542" s="29"/>
      <c r="FA1542" s="29"/>
      <c r="FB1542" s="29"/>
      <c r="FC1542" s="29"/>
      <c r="FD1542" s="29"/>
      <c r="FE1542" s="29"/>
      <c r="FF1542" s="29"/>
      <c r="FG1542" s="29"/>
      <c r="FH1542" s="29"/>
      <c r="FI1542" s="29"/>
      <c r="FJ1542" s="29"/>
      <c r="FK1542" s="29"/>
      <c r="FL1542" s="29"/>
      <c r="FM1542" s="29"/>
      <c r="FN1542" s="29"/>
      <c r="FO1542" s="29"/>
      <c r="FP1542" s="29"/>
      <c r="FQ1542" s="29"/>
      <c r="FR1542" s="29"/>
      <c r="FS1542" s="29"/>
      <c r="FT1542" s="29"/>
      <c r="FU1542" s="29"/>
      <c r="FV1542" s="29"/>
      <c r="FW1542" s="29"/>
      <c r="FX1542" s="29"/>
      <c r="FY1542" s="29"/>
      <c r="FZ1542" s="29"/>
      <c r="GA1542" s="29"/>
      <c r="GB1542" s="29"/>
      <c r="GC1542" s="29"/>
      <c r="GD1542" s="29"/>
      <c r="GE1542" s="29"/>
      <c r="GF1542" s="29"/>
      <c r="GG1542" s="29"/>
      <c r="GH1542" s="29"/>
      <c r="GI1542" s="29"/>
      <c r="GJ1542" s="29"/>
      <c r="GK1542" s="29"/>
      <c r="GL1542" s="29"/>
      <c r="GM1542" s="29"/>
      <c r="GN1542" s="29"/>
      <c r="GO1542" s="29"/>
      <c r="GP1542" s="29"/>
      <c r="GQ1542" s="29"/>
      <c r="GR1542" s="29"/>
      <c r="GS1542" s="29"/>
      <c r="GT1542" s="29"/>
      <c r="GU1542" s="29"/>
      <c r="GV1542" s="29"/>
      <c r="GW1542" s="29"/>
      <c r="GX1542" s="29"/>
      <c r="GY1542" s="29"/>
      <c r="GZ1542" s="29"/>
      <c r="HA1542" s="29"/>
      <c r="HB1542" s="29"/>
      <c r="HC1542" s="29"/>
      <c r="HD1542" s="29"/>
      <c r="HE1542" s="29"/>
      <c r="HF1542" s="29"/>
      <c r="HG1542" s="29"/>
    </row>
    <row r="1543" spans="1:215" s="4" customFormat="1" ht="18.600000000000001" customHeight="1" x14ac:dyDescent="0.25">
      <c r="A1543" s="51" t="s">
        <v>643</v>
      </c>
      <c r="B1543" s="51" t="s">
        <v>2081</v>
      </c>
      <c r="C1543" s="54" t="s">
        <v>2083</v>
      </c>
      <c r="D1543" s="51" t="s">
        <v>2082</v>
      </c>
      <c r="E1543" s="1" t="s">
        <v>2084</v>
      </c>
      <c r="F1543" s="1" t="s">
        <v>4981</v>
      </c>
      <c r="G1543" s="1" t="s">
        <v>4982</v>
      </c>
      <c r="H1543" s="58">
        <f t="shared" si="50"/>
        <v>0.79022988505747127</v>
      </c>
      <c r="I1543" s="5" t="s">
        <v>1073</v>
      </c>
      <c r="J1543" s="1" t="s">
        <v>29</v>
      </c>
      <c r="K1543" s="5">
        <f t="shared" si="51"/>
        <v>275</v>
      </c>
      <c r="L1543" s="1" t="s">
        <v>202</v>
      </c>
      <c r="M1543" s="1" t="s">
        <v>642</v>
      </c>
      <c r="N1543" s="19" t="s">
        <v>4354</v>
      </c>
      <c r="O1543" s="25"/>
      <c r="P1543" s="25"/>
      <c r="Q1543" s="25"/>
      <c r="R1543" s="25"/>
      <c r="S1543" s="25"/>
      <c r="T1543" s="25"/>
      <c r="U1543" s="25"/>
      <c r="V1543" s="25"/>
      <c r="W1543" s="25"/>
      <c r="X1543" s="25"/>
      <c r="Y1543" s="25"/>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c r="CA1543" s="29"/>
      <c r="CB1543" s="29"/>
      <c r="CC1543" s="29"/>
      <c r="CD1543" s="29"/>
      <c r="CE1543" s="29"/>
      <c r="CF1543" s="29"/>
      <c r="CG1543" s="29"/>
      <c r="CH1543" s="29"/>
      <c r="CI1543" s="29"/>
      <c r="CJ1543" s="29"/>
      <c r="CK1543" s="29"/>
      <c r="CL1543" s="29"/>
      <c r="CM1543" s="29"/>
      <c r="CN1543" s="29"/>
      <c r="CO1543" s="29"/>
      <c r="CP1543" s="29"/>
      <c r="CQ1543" s="29"/>
      <c r="CR1543" s="29"/>
      <c r="CS1543" s="29"/>
      <c r="CT1543" s="29"/>
      <c r="CU1543" s="29"/>
      <c r="CV1543" s="29"/>
      <c r="CW1543" s="29"/>
      <c r="CX1543" s="29"/>
      <c r="CY1543" s="29"/>
      <c r="CZ1543" s="29"/>
      <c r="DA1543" s="29"/>
      <c r="DB1543" s="29"/>
      <c r="DC1543" s="29"/>
      <c r="DD1543" s="29"/>
      <c r="DE1543" s="29"/>
      <c r="DF1543" s="29"/>
      <c r="DG1543" s="29"/>
      <c r="DH1543" s="29"/>
      <c r="DI1543" s="29"/>
      <c r="DJ1543" s="29"/>
      <c r="DK1543" s="29"/>
      <c r="DL1543" s="29"/>
      <c r="DM1543" s="29"/>
      <c r="DN1543" s="29"/>
      <c r="DO1543" s="29"/>
      <c r="DP1543" s="29"/>
      <c r="DQ1543" s="29"/>
      <c r="DR1543" s="29"/>
      <c r="DS1543" s="29"/>
      <c r="DT1543" s="29"/>
      <c r="DU1543" s="29"/>
      <c r="DV1543" s="29"/>
      <c r="DW1543" s="29"/>
      <c r="DX1543" s="29"/>
      <c r="DY1543" s="29"/>
      <c r="DZ1543" s="29"/>
      <c r="EA1543" s="29"/>
      <c r="EB1543" s="29"/>
      <c r="EC1543" s="29"/>
      <c r="ED1543" s="29"/>
      <c r="EE1543" s="29"/>
      <c r="EF1543" s="29"/>
      <c r="EG1543" s="29"/>
      <c r="EH1543" s="29"/>
      <c r="EI1543" s="29"/>
      <c r="EJ1543" s="29"/>
      <c r="EK1543" s="29"/>
      <c r="EL1543" s="29"/>
      <c r="EM1543" s="29"/>
      <c r="EN1543" s="29"/>
      <c r="EO1543" s="29"/>
      <c r="EP1543" s="29"/>
      <c r="EQ1543" s="29"/>
      <c r="ER1543" s="29"/>
      <c r="ES1543" s="29"/>
      <c r="ET1543" s="29"/>
      <c r="EU1543" s="29"/>
      <c r="EV1543" s="29"/>
      <c r="EW1543" s="29"/>
      <c r="EX1543" s="29"/>
      <c r="EY1543" s="29"/>
      <c r="EZ1543" s="29"/>
      <c r="FA1543" s="29"/>
      <c r="FB1543" s="29"/>
      <c r="FC1543" s="29"/>
      <c r="FD1543" s="29"/>
      <c r="FE1543" s="29"/>
      <c r="FF1543" s="29"/>
      <c r="FG1543" s="29"/>
      <c r="FH1543" s="29"/>
      <c r="FI1543" s="29"/>
      <c r="FJ1543" s="29"/>
      <c r="FK1543" s="29"/>
      <c r="FL1543" s="29"/>
      <c r="FM1543" s="29"/>
      <c r="FN1543" s="29"/>
      <c r="FO1543" s="29"/>
      <c r="FP1543" s="29"/>
      <c r="FQ1543" s="29"/>
      <c r="FR1543" s="29"/>
      <c r="FS1543" s="29"/>
      <c r="FT1543" s="29"/>
      <c r="FU1543" s="29"/>
      <c r="FV1543" s="29"/>
      <c r="FW1543" s="29"/>
      <c r="FX1543" s="29"/>
      <c r="FY1543" s="29"/>
      <c r="FZ1543" s="29"/>
      <c r="GA1543" s="29"/>
      <c r="GB1543" s="29"/>
      <c r="GC1543" s="29"/>
      <c r="GD1543" s="29"/>
      <c r="GE1543" s="29"/>
      <c r="GF1543" s="29"/>
      <c r="GG1543" s="29"/>
      <c r="GH1543" s="29"/>
      <c r="GI1543" s="29"/>
      <c r="GJ1543" s="29"/>
      <c r="GK1543" s="29"/>
      <c r="GL1543" s="29"/>
      <c r="GM1543" s="29"/>
      <c r="GN1543" s="29"/>
      <c r="GO1543" s="29"/>
      <c r="GP1543" s="29"/>
      <c r="GQ1543" s="29"/>
      <c r="GR1543" s="29"/>
      <c r="GS1543" s="29"/>
      <c r="GT1543" s="29"/>
      <c r="GU1543" s="29"/>
      <c r="GV1543" s="29"/>
      <c r="GW1543" s="29"/>
      <c r="GX1543" s="29"/>
      <c r="GY1543" s="29"/>
      <c r="GZ1543" s="29"/>
      <c r="HA1543" s="29"/>
      <c r="HB1543" s="29"/>
      <c r="HC1543" s="29"/>
      <c r="HD1543" s="29"/>
      <c r="HE1543" s="29"/>
      <c r="HF1543" s="29"/>
      <c r="HG1543" s="29"/>
    </row>
    <row r="1544" spans="1:215" s="4" customFormat="1" ht="18.600000000000001" customHeight="1" x14ac:dyDescent="0.25">
      <c r="A1544" s="50" t="s">
        <v>643</v>
      </c>
      <c r="B1544" s="50" t="s">
        <v>2373</v>
      </c>
      <c r="C1544" s="62" t="s">
        <v>13</v>
      </c>
      <c r="D1544" s="50" t="s">
        <v>2374</v>
      </c>
      <c r="E1544" s="4" t="s">
        <v>2375</v>
      </c>
      <c r="F1544" s="2" t="s">
        <v>5255</v>
      </c>
      <c r="G1544" s="2" t="s">
        <v>4785</v>
      </c>
      <c r="H1544" s="56">
        <f t="shared" si="50"/>
        <v>0.13793103448275862</v>
      </c>
      <c r="I1544" s="7" t="s">
        <v>63</v>
      </c>
      <c r="J1544" s="4" t="s">
        <v>52</v>
      </c>
      <c r="K1544" s="7">
        <f t="shared" si="51"/>
        <v>12</v>
      </c>
      <c r="L1544" s="4" t="s">
        <v>504</v>
      </c>
      <c r="M1544" s="4" t="s">
        <v>642</v>
      </c>
      <c r="N1544" s="18" t="s">
        <v>4786</v>
      </c>
      <c r="O1544" s="29"/>
      <c r="P1544" s="29"/>
      <c r="Q1544" s="29"/>
      <c r="R1544" s="29"/>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29"/>
      <c r="CA1544" s="29"/>
      <c r="CB1544" s="29"/>
      <c r="CC1544" s="29"/>
      <c r="CD1544" s="29"/>
      <c r="CE1544" s="29"/>
      <c r="CF1544" s="29"/>
      <c r="CG1544" s="29"/>
      <c r="CH1544" s="29"/>
      <c r="CI1544" s="29"/>
      <c r="CJ1544" s="29"/>
      <c r="CK1544" s="29"/>
      <c r="CL1544" s="29"/>
      <c r="CM1544" s="29"/>
      <c r="CN1544" s="29"/>
      <c r="CO1544" s="29"/>
      <c r="CP1544" s="29"/>
      <c r="CQ1544" s="29"/>
      <c r="CR1544" s="29"/>
      <c r="CS1544" s="29"/>
      <c r="CT1544" s="29"/>
      <c r="CU1544" s="29"/>
      <c r="CV1544" s="29"/>
      <c r="CW1544" s="29"/>
      <c r="CX1544" s="29"/>
      <c r="CY1544" s="29"/>
      <c r="CZ1544" s="29"/>
      <c r="DA1544" s="29"/>
      <c r="DB1544" s="29"/>
      <c r="DC1544" s="29"/>
      <c r="DD1544" s="29"/>
      <c r="DE1544" s="29"/>
      <c r="DF1544" s="29"/>
      <c r="DG1544" s="29"/>
      <c r="DH1544" s="29"/>
      <c r="DI1544" s="29"/>
      <c r="DJ1544" s="29"/>
      <c r="DK1544" s="29"/>
      <c r="DL1544" s="29"/>
      <c r="DM1544" s="29"/>
      <c r="DN1544" s="29"/>
      <c r="DO1544" s="29"/>
      <c r="DP1544" s="29"/>
      <c r="DQ1544" s="29"/>
      <c r="DR1544" s="29"/>
      <c r="DS1544" s="29"/>
      <c r="DT1544" s="29"/>
      <c r="DU1544" s="29"/>
      <c r="DV1544" s="29"/>
      <c r="DW1544" s="29"/>
      <c r="DX1544" s="29"/>
      <c r="DY1544" s="29"/>
      <c r="DZ1544" s="29"/>
      <c r="EA1544" s="29"/>
      <c r="EB1544" s="29"/>
      <c r="EC1544" s="29"/>
      <c r="ED1544" s="29"/>
      <c r="EE1544" s="29"/>
      <c r="EF1544" s="29"/>
      <c r="EG1544" s="29"/>
      <c r="EH1544" s="29"/>
      <c r="EI1544" s="29"/>
      <c r="EJ1544" s="29"/>
      <c r="EK1544" s="29"/>
      <c r="EL1544" s="29"/>
      <c r="EM1544" s="29"/>
      <c r="EN1544" s="29"/>
      <c r="EO1544" s="29"/>
      <c r="EP1544" s="29"/>
      <c r="EQ1544" s="29"/>
      <c r="ER1544" s="29"/>
      <c r="ES1544" s="29"/>
      <c r="ET1544" s="29"/>
      <c r="EU1544" s="29"/>
      <c r="EV1544" s="29"/>
      <c r="EW1544" s="29"/>
      <c r="EX1544" s="29"/>
      <c r="EY1544" s="29"/>
      <c r="EZ1544" s="29"/>
      <c r="FA1544" s="29"/>
      <c r="FB1544" s="29"/>
      <c r="FC1544" s="29"/>
      <c r="FD1544" s="29"/>
      <c r="FE1544" s="29"/>
      <c r="FF1544" s="29"/>
      <c r="FG1544" s="29"/>
      <c r="FH1544" s="29"/>
      <c r="FI1544" s="29"/>
      <c r="FJ1544" s="29"/>
      <c r="FK1544" s="29"/>
      <c r="FL1544" s="29"/>
      <c r="FM1544" s="29"/>
      <c r="FN1544" s="29"/>
      <c r="FO1544" s="29"/>
      <c r="FP1544" s="29"/>
      <c r="FQ1544" s="29"/>
      <c r="FR1544" s="29"/>
      <c r="FS1544" s="29"/>
      <c r="FT1544" s="29"/>
      <c r="FU1544" s="29"/>
      <c r="FV1544" s="29"/>
      <c r="FW1544" s="29"/>
      <c r="FX1544" s="29"/>
      <c r="FY1544" s="29"/>
      <c r="FZ1544" s="29"/>
      <c r="GA1544" s="29"/>
      <c r="GB1544" s="29"/>
      <c r="GC1544" s="29"/>
      <c r="GD1544" s="29"/>
      <c r="GE1544" s="29"/>
      <c r="GF1544" s="29"/>
      <c r="GG1544" s="29"/>
      <c r="GH1544" s="29"/>
      <c r="GI1544" s="29"/>
      <c r="GJ1544" s="29"/>
      <c r="GK1544" s="29"/>
      <c r="GL1544" s="29"/>
      <c r="GM1544" s="29"/>
      <c r="GN1544" s="29"/>
      <c r="GO1544" s="29"/>
      <c r="GP1544" s="29"/>
      <c r="GQ1544" s="29"/>
      <c r="GR1544" s="29"/>
      <c r="GS1544" s="29"/>
      <c r="GT1544" s="29"/>
      <c r="GU1544" s="29"/>
      <c r="GV1544" s="29"/>
      <c r="GW1544" s="29"/>
      <c r="GX1544" s="29"/>
      <c r="GY1544" s="29"/>
      <c r="GZ1544" s="29"/>
      <c r="HA1544" s="29"/>
      <c r="HB1544" s="29"/>
      <c r="HC1544" s="29"/>
      <c r="HD1544" s="29"/>
      <c r="HE1544" s="29"/>
      <c r="HF1544" s="29"/>
      <c r="HG1544" s="29"/>
    </row>
    <row r="1545" spans="1:215" s="4" customFormat="1" ht="18.600000000000001" customHeight="1" x14ac:dyDescent="0.25">
      <c r="A1545" s="50" t="s">
        <v>643</v>
      </c>
      <c r="B1545" s="50" t="s">
        <v>2373</v>
      </c>
      <c r="C1545" s="62" t="s">
        <v>96</v>
      </c>
      <c r="D1545" s="50" t="s">
        <v>2374</v>
      </c>
      <c r="E1545" s="4" t="s">
        <v>222</v>
      </c>
      <c r="F1545" s="2" t="s">
        <v>5256</v>
      </c>
      <c r="G1545" s="2" t="s">
        <v>5257</v>
      </c>
      <c r="H1545" s="56">
        <f t="shared" si="50"/>
        <v>0.34180138568129331</v>
      </c>
      <c r="I1545" s="7" t="s">
        <v>492</v>
      </c>
      <c r="J1545" s="4" t="s">
        <v>39</v>
      </c>
      <c r="K1545" s="7">
        <f t="shared" si="51"/>
        <v>148</v>
      </c>
      <c r="L1545" s="4" t="s">
        <v>325</v>
      </c>
      <c r="M1545" s="4" t="s">
        <v>642</v>
      </c>
      <c r="N1545" s="18" t="s">
        <v>5258</v>
      </c>
      <c r="O1545" s="29"/>
      <c r="P1545" s="29"/>
      <c r="Q1545" s="29"/>
      <c r="R1545" s="29"/>
      <c r="S1545" s="29"/>
      <c r="T1545" s="29"/>
      <c r="U1545" s="29"/>
      <c r="V1545" s="29"/>
      <c r="W1545" s="29"/>
      <c r="X1545" s="29"/>
      <c r="Y1545" s="29"/>
      <c r="Z1545" s="29"/>
      <c r="AA1545" s="29"/>
      <c r="AB1545" s="29"/>
      <c r="AC1545" s="29"/>
      <c r="AD1545" s="29"/>
      <c r="AE1545" s="29"/>
      <c r="AF1545" s="29"/>
      <c r="AG1545" s="29"/>
      <c r="AH1545" s="29"/>
      <c r="AI1545" s="29"/>
      <c r="AJ1545" s="29"/>
      <c r="AK1545" s="29"/>
      <c r="AL1545" s="29"/>
      <c r="AM1545" s="29"/>
      <c r="AN1545" s="29"/>
      <c r="AO1545" s="29"/>
      <c r="AP1545" s="29"/>
      <c r="AQ1545" s="29"/>
      <c r="AR1545" s="29"/>
      <c r="AS1545" s="29"/>
      <c r="AT1545" s="29"/>
      <c r="AU1545" s="29"/>
      <c r="AV1545" s="29"/>
      <c r="AW1545" s="29"/>
      <c r="AX1545" s="29"/>
      <c r="AY1545" s="29"/>
      <c r="AZ1545" s="29"/>
      <c r="BA1545" s="29"/>
      <c r="BB1545" s="29"/>
      <c r="BC1545" s="29"/>
      <c r="BD1545" s="29"/>
      <c r="BE1545" s="29"/>
      <c r="BF1545" s="29"/>
      <c r="BG1545" s="29"/>
      <c r="BH1545" s="29"/>
      <c r="BI1545" s="29"/>
      <c r="BJ1545" s="29"/>
      <c r="BK1545" s="29"/>
      <c r="BL1545" s="29"/>
      <c r="BM1545" s="29"/>
      <c r="BN1545" s="29"/>
      <c r="BO1545" s="29"/>
      <c r="BP1545" s="29"/>
      <c r="BQ1545" s="29"/>
      <c r="BR1545" s="29"/>
      <c r="BS1545" s="29"/>
      <c r="BT1545" s="29"/>
      <c r="BU1545" s="29"/>
      <c r="BV1545" s="29"/>
      <c r="BW1545" s="29"/>
      <c r="BX1545" s="29"/>
      <c r="BY1545" s="29"/>
      <c r="BZ1545" s="29"/>
      <c r="CA1545" s="29"/>
      <c r="CB1545" s="29"/>
      <c r="CC1545" s="29"/>
      <c r="CD1545" s="29"/>
      <c r="CE1545" s="29"/>
      <c r="CF1545" s="29"/>
      <c r="CG1545" s="29"/>
      <c r="CH1545" s="29"/>
      <c r="CI1545" s="29"/>
      <c r="CJ1545" s="29"/>
      <c r="CK1545" s="29"/>
      <c r="CL1545" s="29"/>
      <c r="CM1545" s="29"/>
      <c r="CN1545" s="29"/>
      <c r="CO1545" s="29"/>
      <c r="CP1545" s="29"/>
      <c r="CQ1545" s="29"/>
      <c r="CR1545" s="29"/>
      <c r="CS1545" s="29"/>
      <c r="CT1545" s="29"/>
      <c r="CU1545" s="29"/>
      <c r="CV1545" s="29"/>
      <c r="CW1545" s="29"/>
      <c r="CX1545" s="29"/>
      <c r="CY1545" s="29"/>
      <c r="CZ1545" s="29"/>
      <c r="DA1545" s="29"/>
      <c r="DB1545" s="29"/>
      <c r="DC1545" s="29"/>
      <c r="DD1545" s="29"/>
      <c r="DE1545" s="29"/>
      <c r="DF1545" s="29"/>
      <c r="DG1545" s="29"/>
      <c r="DH1545" s="29"/>
      <c r="DI1545" s="29"/>
      <c r="DJ1545" s="29"/>
      <c r="DK1545" s="29"/>
      <c r="DL1545" s="29"/>
      <c r="DM1545" s="29"/>
      <c r="DN1545" s="29"/>
      <c r="DO1545" s="29"/>
      <c r="DP1545" s="29"/>
      <c r="DQ1545" s="29"/>
      <c r="DR1545" s="29"/>
      <c r="DS1545" s="29"/>
      <c r="DT1545" s="29"/>
      <c r="DU1545" s="29"/>
      <c r="DV1545" s="29"/>
      <c r="DW1545" s="29"/>
      <c r="DX1545" s="29"/>
      <c r="DY1545" s="29"/>
      <c r="DZ1545" s="29"/>
      <c r="EA1545" s="29"/>
      <c r="EB1545" s="29"/>
      <c r="EC1545" s="29"/>
      <c r="ED1545" s="29"/>
      <c r="EE1545" s="29"/>
      <c r="EF1545" s="29"/>
      <c r="EG1545" s="29"/>
      <c r="EH1545" s="29"/>
      <c r="EI1545" s="29"/>
      <c r="EJ1545" s="29"/>
      <c r="EK1545" s="29"/>
      <c r="EL1545" s="29"/>
      <c r="EM1545" s="29"/>
      <c r="EN1545" s="29"/>
      <c r="EO1545" s="29"/>
      <c r="EP1545" s="29"/>
      <c r="EQ1545" s="29"/>
      <c r="ER1545" s="29"/>
      <c r="ES1545" s="29"/>
      <c r="ET1545" s="29"/>
      <c r="EU1545" s="29"/>
      <c r="EV1545" s="29"/>
      <c r="EW1545" s="29"/>
      <c r="EX1545" s="29"/>
      <c r="EY1545" s="29"/>
      <c r="EZ1545" s="29"/>
      <c r="FA1545" s="29"/>
      <c r="FB1545" s="29"/>
      <c r="FC1545" s="29"/>
      <c r="FD1545" s="29"/>
      <c r="FE1545" s="29"/>
      <c r="FF1545" s="29"/>
      <c r="FG1545" s="29"/>
      <c r="FH1545" s="29"/>
      <c r="FI1545" s="29"/>
      <c r="FJ1545" s="29"/>
      <c r="FK1545" s="29"/>
      <c r="FL1545" s="29"/>
      <c r="FM1545" s="29"/>
      <c r="FN1545" s="29"/>
      <c r="FO1545" s="29"/>
      <c r="FP1545" s="29"/>
      <c r="FQ1545" s="29"/>
      <c r="FR1545" s="29"/>
      <c r="FS1545" s="29"/>
      <c r="FT1545" s="29"/>
      <c r="FU1545" s="29"/>
      <c r="FV1545" s="29"/>
      <c r="FW1545" s="29"/>
      <c r="FX1545" s="29"/>
      <c r="FY1545" s="29"/>
      <c r="FZ1545" s="29"/>
      <c r="GA1545" s="29"/>
      <c r="GB1545" s="29"/>
      <c r="GC1545" s="29"/>
      <c r="GD1545" s="29"/>
      <c r="GE1545" s="29"/>
      <c r="GF1545" s="29"/>
      <c r="GG1545" s="29"/>
      <c r="GH1545" s="29"/>
      <c r="GI1545" s="29"/>
      <c r="GJ1545" s="29"/>
      <c r="GK1545" s="29"/>
      <c r="GL1545" s="29"/>
      <c r="GM1545" s="29"/>
      <c r="GN1545" s="29"/>
      <c r="GO1545" s="29"/>
      <c r="GP1545" s="29"/>
      <c r="GQ1545" s="29"/>
      <c r="GR1545" s="29"/>
      <c r="GS1545" s="29"/>
      <c r="GT1545" s="29"/>
      <c r="GU1545" s="29"/>
      <c r="GV1545" s="29"/>
      <c r="GW1545" s="29"/>
      <c r="GX1545" s="29"/>
      <c r="GY1545" s="29"/>
      <c r="GZ1545" s="29"/>
      <c r="HA1545" s="29"/>
      <c r="HB1545" s="29"/>
      <c r="HC1545" s="29"/>
      <c r="HD1545" s="29"/>
      <c r="HE1545" s="29"/>
      <c r="HF1545" s="29"/>
      <c r="HG1545" s="29"/>
    </row>
    <row r="1546" spans="1:215" s="4" customFormat="1" ht="18.600000000000001" customHeight="1" x14ac:dyDescent="0.25">
      <c r="A1546" s="50" t="s">
        <v>643</v>
      </c>
      <c r="B1546" s="50" t="s">
        <v>2373</v>
      </c>
      <c r="C1546" s="62" t="s">
        <v>297</v>
      </c>
      <c r="D1546" s="50" t="s">
        <v>2374</v>
      </c>
      <c r="E1546" s="4" t="s">
        <v>2376</v>
      </c>
      <c r="F1546" s="2" t="s">
        <v>5259</v>
      </c>
      <c r="G1546" s="2" t="s">
        <v>4785</v>
      </c>
      <c r="H1546" s="56">
        <f t="shared" si="50"/>
        <v>0.1761006289308176</v>
      </c>
      <c r="I1546" s="7" t="s">
        <v>124</v>
      </c>
      <c r="J1546" s="4" t="s">
        <v>490</v>
      </c>
      <c r="K1546" s="7">
        <f t="shared" si="51"/>
        <v>56</v>
      </c>
      <c r="L1546" s="4" t="s">
        <v>579</v>
      </c>
      <c r="M1546" s="4" t="s">
        <v>642</v>
      </c>
      <c r="N1546" s="18" t="s">
        <v>4789</v>
      </c>
      <c r="O1546" s="29"/>
      <c r="P1546" s="29"/>
      <c r="Q1546" s="29"/>
      <c r="R1546" s="29"/>
      <c r="S1546" s="29"/>
      <c r="T1546" s="29"/>
      <c r="U1546" s="29"/>
      <c r="V1546" s="29"/>
      <c r="W1546" s="29"/>
      <c r="X1546" s="29"/>
      <c r="Y1546" s="29"/>
      <c r="Z1546" s="29"/>
      <c r="AA1546" s="29"/>
      <c r="AB1546" s="29"/>
      <c r="AC1546" s="29"/>
      <c r="AD1546" s="29"/>
      <c r="AE1546" s="29"/>
      <c r="AF1546" s="29"/>
      <c r="AG1546" s="29"/>
      <c r="AH1546" s="29"/>
      <c r="AI1546" s="29"/>
      <c r="AJ1546" s="29"/>
      <c r="AK1546" s="29"/>
      <c r="AL1546" s="29"/>
      <c r="AM1546" s="29"/>
      <c r="AN1546" s="29"/>
      <c r="AO1546" s="29"/>
      <c r="AP1546" s="29"/>
      <c r="AQ1546" s="29"/>
      <c r="AR1546" s="29"/>
      <c r="AS1546" s="29"/>
      <c r="AT1546" s="29"/>
      <c r="AU1546" s="29"/>
      <c r="AV1546" s="29"/>
      <c r="AW1546" s="29"/>
      <c r="AX1546" s="29"/>
      <c r="AY1546" s="29"/>
      <c r="AZ1546" s="29"/>
      <c r="BA1546" s="29"/>
      <c r="BB1546" s="29"/>
      <c r="BC1546" s="29"/>
      <c r="BD1546" s="29"/>
      <c r="BE1546" s="29"/>
      <c r="BF1546" s="29"/>
      <c r="BG1546" s="29"/>
      <c r="BH1546" s="29"/>
      <c r="BI1546" s="29"/>
      <c r="BJ1546" s="29"/>
      <c r="BK1546" s="29"/>
      <c r="BL1546" s="29"/>
      <c r="BM1546" s="29"/>
      <c r="BN1546" s="29"/>
      <c r="BO1546" s="29"/>
      <c r="BP1546" s="29"/>
      <c r="BQ1546" s="29"/>
      <c r="BR1546" s="29"/>
      <c r="BS1546" s="29"/>
      <c r="BT1546" s="29"/>
      <c r="BU1546" s="29"/>
      <c r="BV1546" s="29"/>
      <c r="BW1546" s="29"/>
      <c r="BX1546" s="29"/>
      <c r="BY1546" s="29"/>
      <c r="BZ1546" s="29"/>
      <c r="CA1546" s="29"/>
      <c r="CB1546" s="29"/>
      <c r="CC1546" s="29"/>
      <c r="CD1546" s="29"/>
      <c r="CE1546" s="29"/>
      <c r="CF1546" s="29"/>
      <c r="CG1546" s="29"/>
      <c r="CH1546" s="29"/>
      <c r="CI1546" s="29"/>
      <c r="CJ1546" s="29"/>
      <c r="CK1546" s="29"/>
      <c r="CL1546" s="29"/>
      <c r="CM1546" s="29"/>
      <c r="CN1546" s="29"/>
      <c r="CO1546" s="29"/>
      <c r="CP1546" s="29"/>
      <c r="CQ1546" s="29"/>
      <c r="CR1546" s="29"/>
      <c r="CS1546" s="29"/>
      <c r="CT1546" s="29"/>
      <c r="CU1546" s="29"/>
      <c r="CV1546" s="29"/>
      <c r="CW1546" s="29"/>
      <c r="CX1546" s="29"/>
      <c r="CY1546" s="29"/>
      <c r="CZ1546" s="29"/>
      <c r="DA1546" s="29"/>
      <c r="DB1546" s="29"/>
      <c r="DC1546" s="29"/>
      <c r="DD1546" s="29"/>
      <c r="DE1546" s="29"/>
      <c r="DF1546" s="29"/>
      <c r="DG1546" s="29"/>
      <c r="DH1546" s="29"/>
      <c r="DI1546" s="29"/>
      <c r="DJ1546" s="29"/>
      <c r="DK1546" s="29"/>
      <c r="DL1546" s="29"/>
      <c r="DM1546" s="29"/>
      <c r="DN1546" s="29"/>
      <c r="DO1546" s="29"/>
      <c r="DP1546" s="29"/>
      <c r="DQ1546" s="29"/>
      <c r="DR1546" s="29"/>
      <c r="DS1546" s="29"/>
      <c r="DT1546" s="29"/>
      <c r="DU1546" s="29"/>
      <c r="DV1546" s="29"/>
      <c r="DW1546" s="29"/>
      <c r="DX1546" s="29"/>
      <c r="DY1546" s="29"/>
      <c r="DZ1546" s="29"/>
      <c r="EA1546" s="29"/>
      <c r="EB1546" s="29"/>
      <c r="EC1546" s="29"/>
      <c r="ED1546" s="29"/>
      <c r="EE1546" s="29"/>
      <c r="EF1546" s="29"/>
      <c r="EG1546" s="29"/>
      <c r="EH1546" s="29"/>
      <c r="EI1546" s="29"/>
      <c r="EJ1546" s="29"/>
      <c r="EK1546" s="29"/>
      <c r="EL1546" s="29"/>
      <c r="EM1546" s="29"/>
      <c r="EN1546" s="29"/>
      <c r="EO1546" s="29"/>
      <c r="EP1546" s="29"/>
      <c r="EQ1546" s="29"/>
      <c r="ER1546" s="29"/>
      <c r="ES1546" s="29"/>
      <c r="ET1546" s="29"/>
      <c r="EU1546" s="29"/>
      <c r="EV1546" s="29"/>
      <c r="EW1546" s="29"/>
      <c r="EX1546" s="29"/>
      <c r="EY1546" s="29"/>
      <c r="EZ1546" s="29"/>
      <c r="FA1546" s="29"/>
      <c r="FB1546" s="29"/>
      <c r="FC1546" s="29"/>
      <c r="FD1546" s="29"/>
      <c r="FE1546" s="29"/>
      <c r="FF1546" s="29"/>
      <c r="FG1546" s="29"/>
      <c r="FH1546" s="29"/>
      <c r="FI1546" s="29"/>
      <c r="FJ1546" s="29"/>
      <c r="FK1546" s="29"/>
      <c r="FL1546" s="29"/>
      <c r="FM1546" s="29"/>
      <c r="FN1546" s="29"/>
      <c r="FO1546" s="29"/>
      <c r="FP1546" s="29"/>
      <c r="FQ1546" s="29"/>
      <c r="FR1546" s="29"/>
      <c r="FS1546" s="29"/>
      <c r="FT1546" s="29"/>
      <c r="FU1546" s="29"/>
      <c r="FV1546" s="29"/>
      <c r="FW1546" s="29"/>
      <c r="FX1546" s="29"/>
      <c r="FY1546" s="29"/>
      <c r="FZ1546" s="29"/>
      <c r="GA1546" s="29"/>
      <c r="GB1546" s="29"/>
      <c r="GC1546" s="29"/>
      <c r="GD1546" s="29"/>
      <c r="GE1546" s="29"/>
      <c r="GF1546" s="29"/>
      <c r="GG1546" s="29"/>
      <c r="GH1546" s="29"/>
      <c r="GI1546" s="29"/>
      <c r="GJ1546" s="29"/>
      <c r="GK1546" s="29"/>
      <c r="GL1546" s="29"/>
      <c r="GM1546" s="29"/>
      <c r="GN1546" s="29"/>
      <c r="GO1546" s="29"/>
      <c r="GP1546" s="29"/>
      <c r="GQ1546" s="29"/>
      <c r="GR1546" s="29"/>
      <c r="GS1546" s="29"/>
      <c r="GT1546" s="29"/>
      <c r="GU1546" s="29"/>
      <c r="GV1546" s="29"/>
      <c r="GW1546" s="29"/>
      <c r="GX1546" s="29"/>
      <c r="GY1546" s="29"/>
      <c r="GZ1546" s="29"/>
      <c r="HA1546" s="29"/>
      <c r="HB1546" s="29"/>
      <c r="HC1546" s="29"/>
      <c r="HD1546" s="29"/>
      <c r="HE1546" s="29"/>
      <c r="HF1546" s="29"/>
      <c r="HG1546" s="29"/>
    </row>
    <row r="1547" spans="1:215" s="4" customFormat="1" ht="18.600000000000001" customHeight="1" x14ac:dyDescent="0.25">
      <c r="A1547" s="50" t="s">
        <v>643</v>
      </c>
      <c r="B1547" s="50" t="s">
        <v>2373</v>
      </c>
      <c r="C1547" s="62" t="s">
        <v>157</v>
      </c>
      <c r="D1547" s="50" t="s">
        <v>2374</v>
      </c>
      <c r="E1547" s="4" t="s">
        <v>2377</v>
      </c>
      <c r="F1547" s="2" t="s">
        <v>5260</v>
      </c>
      <c r="G1547" s="2" t="s">
        <v>5257</v>
      </c>
      <c r="H1547" s="56">
        <f t="shared" si="50"/>
        <v>0.22362488728584309</v>
      </c>
      <c r="I1547" s="7" t="s">
        <v>40</v>
      </c>
      <c r="J1547" s="4" t="s">
        <v>366</v>
      </c>
      <c r="K1547" s="7">
        <f t="shared" si="51"/>
        <v>248</v>
      </c>
      <c r="L1547" s="4" t="s">
        <v>2378</v>
      </c>
      <c r="M1547" s="4" t="s">
        <v>642</v>
      </c>
      <c r="N1547" s="18" t="s">
        <v>5258</v>
      </c>
      <c r="O1547" s="29"/>
      <c r="P1547" s="29"/>
      <c r="Q1547" s="29"/>
      <c r="R1547" s="29"/>
      <c r="S1547" s="29"/>
      <c r="T1547" s="29"/>
      <c r="U1547" s="29"/>
      <c r="V1547" s="29"/>
      <c r="W1547" s="29"/>
      <c r="X1547" s="29"/>
      <c r="Y1547" s="29"/>
      <c r="Z1547" s="29"/>
      <c r="AA1547" s="29"/>
      <c r="AB1547" s="29"/>
      <c r="AC1547" s="29"/>
      <c r="AD1547" s="29"/>
      <c r="AE1547" s="29"/>
      <c r="AF1547" s="29"/>
      <c r="AG1547" s="29"/>
      <c r="AH1547" s="29"/>
      <c r="AI1547" s="29"/>
      <c r="AJ1547" s="29"/>
      <c r="AK1547" s="29"/>
      <c r="AL1547" s="29"/>
      <c r="AM1547" s="29"/>
      <c r="AN1547" s="29"/>
      <c r="AO1547" s="29"/>
      <c r="AP1547" s="29"/>
      <c r="AQ1547" s="29"/>
      <c r="AR1547" s="29"/>
      <c r="AS1547" s="29"/>
      <c r="AT1547" s="29"/>
      <c r="AU1547" s="29"/>
      <c r="AV1547" s="29"/>
      <c r="AW1547" s="29"/>
      <c r="AX1547" s="29"/>
      <c r="AY1547" s="29"/>
      <c r="AZ1547" s="29"/>
      <c r="BA1547" s="29"/>
      <c r="BB1547" s="29"/>
      <c r="BC1547" s="29"/>
      <c r="BD1547" s="29"/>
      <c r="BE1547" s="29"/>
      <c r="BF1547" s="29"/>
      <c r="BG1547" s="29"/>
      <c r="BH1547" s="29"/>
      <c r="BI1547" s="29"/>
      <c r="BJ1547" s="29"/>
      <c r="BK1547" s="29"/>
      <c r="BL1547" s="29"/>
      <c r="BM1547" s="29"/>
      <c r="BN1547" s="29"/>
      <c r="BO1547" s="29"/>
      <c r="BP1547" s="29"/>
      <c r="BQ1547" s="29"/>
      <c r="BR1547" s="29"/>
      <c r="BS1547" s="29"/>
      <c r="BT1547" s="29"/>
      <c r="BU1547" s="29"/>
      <c r="BV1547" s="29"/>
      <c r="BW1547" s="29"/>
      <c r="BX1547" s="29"/>
      <c r="BY1547" s="29"/>
      <c r="BZ1547" s="29"/>
      <c r="CA1547" s="29"/>
      <c r="CB1547" s="29"/>
      <c r="CC1547" s="29"/>
      <c r="CD1547" s="29"/>
      <c r="CE1547" s="29"/>
      <c r="CF1547" s="29"/>
      <c r="CG1547" s="29"/>
      <c r="CH1547" s="29"/>
      <c r="CI1547" s="29"/>
      <c r="CJ1547" s="29"/>
      <c r="CK1547" s="29"/>
      <c r="CL1547" s="29"/>
      <c r="CM1547" s="29"/>
      <c r="CN1547" s="29"/>
      <c r="CO1547" s="29"/>
      <c r="CP1547" s="29"/>
      <c r="CQ1547" s="29"/>
      <c r="CR1547" s="29"/>
      <c r="CS1547" s="29"/>
      <c r="CT1547" s="29"/>
      <c r="CU1547" s="29"/>
      <c r="CV1547" s="29"/>
      <c r="CW1547" s="29"/>
      <c r="CX1547" s="29"/>
      <c r="CY1547" s="29"/>
      <c r="CZ1547" s="29"/>
      <c r="DA1547" s="29"/>
      <c r="DB1547" s="29"/>
      <c r="DC1547" s="29"/>
      <c r="DD1547" s="29"/>
      <c r="DE1547" s="29"/>
      <c r="DF1547" s="29"/>
      <c r="DG1547" s="29"/>
      <c r="DH1547" s="29"/>
      <c r="DI1547" s="29"/>
      <c r="DJ1547" s="29"/>
      <c r="DK1547" s="29"/>
      <c r="DL1547" s="29"/>
      <c r="DM1547" s="29"/>
      <c r="DN1547" s="29"/>
      <c r="DO1547" s="29"/>
      <c r="DP1547" s="29"/>
      <c r="DQ1547" s="29"/>
      <c r="DR1547" s="29"/>
      <c r="DS1547" s="29"/>
      <c r="DT1547" s="29"/>
      <c r="DU1547" s="29"/>
      <c r="DV1547" s="29"/>
      <c r="DW1547" s="29"/>
      <c r="DX1547" s="29"/>
      <c r="DY1547" s="29"/>
      <c r="DZ1547" s="29"/>
      <c r="EA1547" s="29"/>
      <c r="EB1547" s="29"/>
      <c r="EC1547" s="29"/>
      <c r="ED1547" s="29"/>
      <c r="EE1547" s="29"/>
      <c r="EF1547" s="29"/>
      <c r="EG1547" s="29"/>
      <c r="EH1547" s="29"/>
      <c r="EI1547" s="29"/>
      <c r="EJ1547" s="29"/>
      <c r="EK1547" s="29"/>
      <c r="EL1547" s="29"/>
      <c r="EM1547" s="29"/>
      <c r="EN1547" s="29"/>
      <c r="EO1547" s="29"/>
      <c r="EP1547" s="29"/>
      <c r="EQ1547" s="29"/>
      <c r="ER1547" s="29"/>
      <c r="ES1547" s="29"/>
      <c r="ET1547" s="29"/>
      <c r="EU1547" s="29"/>
      <c r="EV1547" s="29"/>
      <c r="EW1547" s="29"/>
      <c r="EX1547" s="29"/>
      <c r="EY1547" s="29"/>
      <c r="EZ1547" s="29"/>
      <c r="FA1547" s="29"/>
      <c r="FB1547" s="29"/>
      <c r="FC1547" s="29"/>
      <c r="FD1547" s="29"/>
      <c r="FE1547" s="29"/>
      <c r="FF1547" s="29"/>
      <c r="FG1547" s="29"/>
      <c r="FH1547" s="29"/>
      <c r="FI1547" s="29"/>
      <c r="FJ1547" s="29"/>
      <c r="FK1547" s="29"/>
      <c r="FL1547" s="29"/>
      <c r="FM1547" s="29"/>
      <c r="FN1547" s="29"/>
      <c r="FO1547" s="29"/>
      <c r="FP1547" s="29"/>
      <c r="FQ1547" s="29"/>
      <c r="FR1547" s="29"/>
      <c r="FS1547" s="29"/>
      <c r="FT1547" s="29"/>
      <c r="FU1547" s="29"/>
      <c r="FV1547" s="29"/>
      <c r="FW1547" s="29"/>
      <c r="FX1547" s="29"/>
      <c r="FY1547" s="29"/>
      <c r="FZ1547" s="29"/>
      <c r="GA1547" s="29"/>
      <c r="GB1547" s="29"/>
      <c r="GC1547" s="29"/>
      <c r="GD1547" s="29"/>
      <c r="GE1547" s="29"/>
      <c r="GF1547" s="29"/>
      <c r="GG1547" s="29"/>
      <c r="GH1547" s="29"/>
      <c r="GI1547" s="29"/>
      <c r="GJ1547" s="29"/>
      <c r="GK1547" s="29"/>
      <c r="GL1547" s="29"/>
      <c r="GM1547" s="29"/>
      <c r="GN1547" s="29"/>
      <c r="GO1547" s="29"/>
      <c r="GP1547" s="29"/>
      <c r="GQ1547" s="29"/>
      <c r="GR1547" s="29"/>
      <c r="GS1547" s="29"/>
      <c r="GT1547" s="29"/>
      <c r="GU1547" s="29"/>
      <c r="GV1547" s="29"/>
      <c r="GW1547" s="29"/>
      <c r="GX1547" s="29"/>
      <c r="GY1547" s="29"/>
      <c r="GZ1547" s="29"/>
      <c r="HA1547" s="29"/>
      <c r="HB1547" s="29"/>
      <c r="HC1547" s="29"/>
      <c r="HD1547" s="29"/>
      <c r="HE1547" s="29"/>
      <c r="HF1547" s="29"/>
      <c r="HG1547" s="29"/>
    </row>
    <row r="1548" spans="1:215" s="4" customFormat="1" ht="18.600000000000001" customHeight="1" x14ac:dyDescent="0.25">
      <c r="A1548" s="50" t="s">
        <v>643</v>
      </c>
      <c r="B1548" s="50" t="s">
        <v>2373</v>
      </c>
      <c r="C1548" s="62" t="s">
        <v>281</v>
      </c>
      <c r="D1548" s="50" t="s">
        <v>2374</v>
      </c>
      <c r="E1548" s="4" t="s">
        <v>2379</v>
      </c>
      <c r="F1548" s="2" t="s">
        <v>5261</v>
      </c>
      <c r="G1548" s="2" t="s">
        <v>5257</v>
      </c>
      <c r="H1548" s="56">
        <f t="shared" si="50"/>
        <v>0.23946360153256704</v>
      </c>
      <c r="I1548" s="7" t="s">
        <v>263</v>
      </c>
      <c r="J1548" s="4" t="s">
        <v>90</v>
      </c>
      <c r="K1548" s="7">
        <f t="shared" si="51"/>
        <v>125</v>
      </c>
      <c r="L1548" s="4" t="s">
        <v>790</v>
      </c>
      <c r="M1548" s="4" t="s">
        <v>642</v>
      </c>
      <c r="N1548" s="18" t="s">
        <v>5258</v>
      </c>
      <c r="O1548" s="29"/>
      <c r="P1548" s="29"/>
      <c r="Q1548" s="29"/>
      <c r="R1548" s="29"/>
      <c r="S1548" s="29"/>
      <c r="T1548" s="29"/>
      <c r="U1548" s="29"/>
      <c r="V1548" s="29"/>
      <c r="W1548" s="29"/>
      <c r="X1548" s="29"/>
      <c r="Y1548" s="29"/>
      <c r="Z1548" s="29"/>
      <c r="AA1548" s="29"/>
      <c r="AB1548" s="29"/>
      <c r="AC1548" s="29"/>
      <c r="AD1548" s="29"/>
      <c r="AE1548" s="29"/>
      <c r="AF1548" s="29"/>
      <c r="AG1548" s="29"/>
      <c r="AH1548" s="29"/>
      <c r="AI1548" s="29"/>
      <c r="AJ1548" s="29"/>
      <c r="AK1548" s="29"/>
      <c r="AL1548" s="29"/>
      <c r="AM1548" s="29"/>
      <c r="AN1548" s="29"/>
      <c r="AO1548" s="29"/>
      <c r="AP1548" s="29"/>
      <c r="AQ1548" s="29"/>
      <c r="AR1548" s="29"/>
      <c r="AS1548" s="29"/>
      <c r="AT1548" s="29"/>
      <c r="AU1548" s="29"/>
      <c r="AV1548" s="29"/>
      <c r="AW1548" s="29"/>
      <c r="AX1548" s="29"/>
      <c r="AY1548" s="29"/>
      <c r="AZ1548" s="29"/>
      <c r="BA1548" s="29"/>
      <c r="BB1548" s="29"/>
      <c r="BC1548" s="29"/>
      <c r="BD1548" s="29"/>
      <c r="BE1548" s="29"/>
      <c r="BF1548" s="29"/>
      <c r="BG1548" s="29"/>
      <c r="BH1548" s="29"/>
      <c r="BI1548" s="29"/>
      <c r="BJ1548" s="29"/>
      <c r="BK1548" s="29"/>
      <c r="BL1548" s="29"/>
      <c r="BM1548" s="29"/>
      <c r="BN1548" s="29"/>
      <c r="BO1548" s="29"/>
      <c r="BP1548" s="29"/>
      <c r="BQ1548" s="29"/>
      <c r="BR1548" s="29"/>
      <c r="BS1548" s="29"/>
      <c r="BT1548" s="29"/>
      <c r="BU1548" s="29"/>
      <c r="BV1548" s="29"/>
      <c r="BW1548" s="29"/>
      <c r="BX1548" s="29"/>
      <c r="BY1548" s="29"/>
      <c r="BZ1548" s="29"/>
      <c r="CA1548" s="29"/>
      <c r="CB1548" s="29"/>
      <c r="CC1548" s="29"/>
      <c r="CD1548" s="29"/>
      <c r="CE1548" s="29"/>
      <c r="CF1548" s="29"/>
      <c r="CG1548" s="29"/>
      <c r="CH1548" s="29"/>
      <c r="CI1548" s="29"/>
      <c r="CJ1548" s="29"/>
      <c r="CK1548" s="29"/>
      <c r="CL1548" s="29"/>
      <c r="CM1548" s="29"/>
      <c r="CN1548" s="29"/>
      <c r="CO1548" s="29"/>
      <c r="CP1548" s="29"/>
      <c r="CQ1548" s="29"/>
      <c r="CR1548" s="29"/>
      <c r="CS1548" s="29"/>
      <c r="CT1548" s="29"/>
      <c r="CU1548" s="29"/>
      <c r="CV1548" s="29"/>
      <c r="CW1548" s="29"/>
      <c r="CX1548" s="29"/>
      <c r="CY1548" s="29"/>
      <c r="CZ1548" s="29"/>
      <c r="DA1548" s="29"/>
      <c r="DB1548" s="29"/>
      <c r="DC1548" s="29"/>
      <c r="DD1548" s="29"/>
      <c r="DE1548" s="29"/>
      <c r="DF1548" s="29"/>
      <c r="DG1548" s="29"/>
      <c r="DH1548" s="29"/>
      <c r="DI1548" s="29"/>
      <c r="DJ1548" s="29"/>
      <c r="DK1548" s="29"/>
      <c r="DL1548" s="29"/>
      <c r="DM1548" s="29"/>
      <c r="DN1548" s="29"/>
      <c r="DO1548" s="29"/>
      <c r="DP1548" s="29"/>
      <c r="DQ1548" s="29"/>
      <c r="DR1548" s="29"/>
      <c r="DS1548" s="29"/>
      <c r="DT1548" s="29"/>
      <c r="DU1548" s="29"/>
      <c r="DV1548" s="29"/>
      <c r="DW1548" s="29"/>
      <c r="DX1548" s="29"/>
      <c r="DY1548" s="29"/>
      <c r="DZ1548" s="29"/>
      <c r="EA1548" s="29"/>
      <c r="EB1548" s="29"/>
      <c r="EC1548" s="29"/>
      <c r="ED1548" s="29"/>
      <c r="EE1548" s="29"/>
      <c r="EF1548" s="29"/>
      <c r="EG1548" s="29"/>
      <c r="EH1548" s="29"/>
      <c r="EI1548" s="29"/>
      <c r="EJ1548" s="29"/>
      <c r="EK1548" s="29"/>
      <c r="EL1548" s="29"/>
      <c r="EM1548" s="29"/>
      <c r="EN1548" s="29"/>
      <c r="EO1548" s="29"/>
      <c r="EP1548" s="29"/>
      <c r="EQ1548" s="29"/>
      <c r="ER1548" s="29"/>
      <c r="ES1548" s="29"/>
      <c r="ET1548" s="29"/>
      <c r="EU1548" s="29"/>
      <c r="EV1548" s="29"/>
      <c r="EW1548" s="29"/>
      <c r="EX1548" s="29"/>
      <c r="EY1548" s="29"/>
      <c r="EZ1548" s="29"/>
      <c r="FA1548" s="29"/>
      <c r="FB1548" s="29"/>
      <c r="FC1548" s="29"/>
      <c r="FD1548" s="29"/>
      <c r="FE1548" s="29"/>
      <c r="FF1548" s="29"/>
      <c r="FG1548" s="29"/>
      <c r="FH1548" s="29"/>
      <c r="FI1548" s="29"/>
      <c r="FJ1548" s="29"/>
      <c r="FK1548" s="29"/>
      <c r="FL1548" s="29"/>
      <c r="FM1548" s="29"/>
      <c r="FN1548" s="29"/>
      <c r="FO1548" s="29"/>
      <c r="FP1548" s="29"/>
      <c r="FQ1548" s="29"/>
      <c r="FR1548" s="29"/>
      <c r="FS1548" s="29"/>
      <c r="FT1548" s="29"/>
      <c r="FU1548" s="29"/>
      <c r="FV1548" s="29"/>
      <c r="FW1548" s="29"/>
      <c r="FX1548" s="29"/>
      <c r="FY1548" s="29"/>
      <c r="FZ1548" s="29"/>
      <c r="GA1548" s="29"/>
      <c r="GB1548" s="29"/>
      <c r="GC1548" s="29"/>
      <c r="GD1548" s="29"/>
      <c r="GE1548" s="29"/>
      <c r="GF1548" s="29"/>
      <c r="GG1548" s="29"/>
      <c r="GH1548" s="29"/>
      <c r="GI1548" s="29"/>
      <c r="GJ1548" s="29"/>
      <c r="GK1548" s="29"/>
      <c r="GL1548" s="29"/>
      <c r="GM1548" s="29"/>
      <c r="GN1548" s="29"/>
      <c r="GO1548" s="29"/>
      <c r="GP1548" s="29"/>
      <c r="GQ1548" s="29"/>
      <c r="GR1548" s="29"/>
      <c r="GS1548" s="29"/>
      <c r="GT1548" s="29"/>
      <c r="GU1548" s="29"/>
      <c r="GV1548" s="29"/>
      <c r="GW1548" s="29"/>
      <c r="GX1548" s="29"/>
      <c r="GY1548" s="29"/>
      <c r="GZ1548" s="29"/>
      <c r="HA1548" s="29"/>
      <c r="HB1548" s="29"/>
      <c r="HC1548" s="29"/>
      <c r="HD1548" s="29"/>
      <c r="HE1548" s="29"/>
      <c r="HF1548" s="29"/>
      <c r="HG1548" s="29"/>
    </row>
    <row r="1549" spans="1:215" s="4" customFormat="1" ht="18.600000000000001" customHeight="1" x14ac:dyDescent="0.25">
      <c r="A1549" s="50" t="s">
        <v>643</v>
      </c>
      <c r="B1549" s="50" t="s">
        <v>2373</v>
      </c>
      <c r="C1549" s="62" t="s">
        <v>24</v>
      </c>
      <c r="D1549" s="50" t="s">
        <v>2374</v>
      </c>
      <c r="E1549" s="4" t="s">
        <v>2380</v>
      </c>
      <c r="F1549" s="2" t="s">
        <v>5262</v>
      </c>
      <c r="G1549" s="2" t="s">
        <v>5257</v>
      </c>
      <c r="H1549" s="56">
        <f t="shared" si="50"/>
        <v>0.25890410958904109</v>
      </c>
      <c r="I1549" s="7" t="s">
        <v>481</v>
      </c>
      <c r="J1549" s="4" t="s">
        <v>33</v>
      </c>
      <c r="K1549" s="7">
        <f t="shared" si="51"/>
        <v>189</v>
      </c>
      <c r="L1549" s="4" t="s">
        <v>1637</v>
      </c>
      <c r="M1549" s="4" t="s">
        <v>642</v>
      </c>
      <c r="N1549" s="18" t="s">
        <v>5258</v>
      </c>
      <c r="O1549" s="29"/>
      <c r="P1549" s="29"/>
      <c r="Q1549" s="29"/>
      <c r="R1549" s="29"/>
      <c r="S1549" s="29"/>
      <c r="T1549" s="29"/>
      <c r="U1549" s="29"/>
      <c r="V1549" s="29"/>
      <c r="W1549" s="29"/>
      <c r="X1549" s="29"/>
      <c r="Y1549" s="29"/>
      <c r="Z1549" s="29"/>
      <c r="AA1549" s="29"/>
      <c r="AB1549" s="29"/>
      <c r="AC1549" s="29"/>
      <c r="AD1549" s="29"/>
      <c r="AE1549" s="29"/>
      <c r="AF1549" s="29"/>
      <c r="AG1549" s="29"/>
      <c r="AH1549" s="29"/>
      <c r="AI1549" s="29"/>
      <c r="AJ1549" s="29"/>
      <c r="AK1549" s="29"/>
      <c r="AL1549" s="29"/>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c r="CA1549" s="29"/>
      <c r="CB1549" s="29"/>
      <c r="CC1549" s="29"/>
      <c r="CD1549" s="29"/>
      <c r="CE1549" s="29"/>
      <c r="CF1549" s="29"/>
      <c r="CG1549" s="29"/>
      <c r="CH1549" s="29"/>
      <c r="CI1549" s="29"/>
      <c r="CJ1549" s="29"/>
      <c r="CK1549" s="29"/>
      <c r="CL1549" s="29"/>
      <c r="CM1549" s="29"/>
      <c r="CN1549" s="29"/>
      <c r="CO1549" s="29"/>
      <c r="CP1549" s="29"/>
      <c r="CQ1549" s="29"/>
      <c r="CR1549" s="29"/>
      <c r="CS1549" s="29"/>
      <c r="CT1549" s="29"/>
      <c r="CU1549" s="29"/>
      <c r="CV1549" s="29"/>
      <c r="CW1549" s="29"/>
      <c r="CX1549" s="29"/>
      <c r="CY1549" s="29"/>
      <c r="CZ1549" s="29"/>
      <c r="DA1549" s="29"/>
      <c r="DB1549" s="29"/>
      <c r="DC1549" s="29"/>
      <c r="DD1549" s="29"/>
      <c r="DE1549" s="29"/>
      <c r="DF1549" s="29"/>
      <c r="DG1549" s="29"/>
      <c r="DH1549" s="29"/>
      <c r="DI1549" s="29"/>
      <c r="DJ1549" s="29"/>
      <c r="DK1549" s="29"/>
      <c r="DL1549" s="29"/>
      <c r="DM1549" s="29"/>
      <c r="DN1549" s="29"/>
      <c r="DO1549" s="29"/>
      <c r="DP1549" s="29"/>
      <c r="DQ1549" s="29"/>
      <c r="DR1549" s="29"/>
      <c r="DS1549" s="29"/>
      <c r="DT1549" s="29"/>
      <c r="DU1549" s="29"/>
      <c r="DV1549" s="29"/>
      <c r="DW1549" s="29"/>
      <c r="DX1549" s="29"/>
      <c r="DY1549" s="29"/>
      <c r="DZ1549" s="29"/>
      <c r="EA1549" s="29"/>
      <c r="EB1549" s="29"/>
      <c r="EC1549" s="29"/>
      <c r="ED1549" s="29"/>
      <c r="EE1549" s="29"/>
      <c r="EF1549" s="29"/>
      <c r="EG1549" s="29"/>
      <c r="EH1549" s="29"/>
      <c r="EI1549" s="29"/>
      <c r="EJ1549" s="29"/>
      <c r="EK1549" s="29"/>
      <c r="EL1549" s="29"/>
      <c r="EM1549" s="29"/>
      <c r="EN1549" s="29"/>
      <c r="EO1549" s="29"/>
      <c r="EP1549" s="29"/>
      <c r="EQ1549" s="29"/>
      <c r="ER1549" s="29"/>
      <c r="ES1549" s="29"/>
      <c r="ET1549" s="29"/>
      <c r="EU1549" s="29"/>
      <c r="EV1549" s="29"/>
      <c r="EW1549" s="29"/>
      <c r="EX1549" s="29"/>
      <c r="EY1549" s="29"/>
      <c r="EZ1549" s="29"/>
      <c r="FA1549" s="29"/>
      <c r="FB1549" s="29"/>
      <c r="FC1549" s="29"/>
      <c r="FD1549" s="29"/>
      <c r="FE1549" s="29"/>
      <c r="FF1549" s="29"/>
      <c r="FG1549" s="29"/>
      <c r="FH1549" s="29"/>
      <c r="FI1549" s="29"/>
      <c r="FJ1549" s="29"/>
      <c r="FK1549" s="29"/>
      <c r="FL1549" s="29"/>
      <c r="FM1549" s="29"/>
      <c r="FN1549" s="29"/>
      <c r="FO1549" s="29"/>
      <c r="FP1549" s="29"/>
      <c r="FQ1549" s="29"/>
      <c r="FR1549" s="29"/>
      <c r="FS1549" s="29"/>
      <c r="FT1549" s="29"/>
      <c r="FU1549" s="29"/>
      <c r="FV1549" s="29"/>
      <c r="FW1549" s="29"/>
      <c r="FX1549" s="29"/>
      <c r="FY1549" s="29"/>
      <c r="FZ1549" s="29"/>
      <c r="GA1549" s="29"/>
      <c r="GB1549" s="29"/>
      <c r="GC1549" s="29"/>
      <c r="GD1549" s="29"/>
      <c r="GE1549" s="29"/>
      <c r="GF1549" s="29"/>
      <c r="GG1549" s="29"/>
      <c r="GH1549" s="29"/>
      <c r="GI1549" s="29"/>
      <c r="GJ1549" s="29"/>
      <c r="GK1549" s="29"/>
      <c r="GL1549" s="29"/>
      <c r="GM1549" s="29"/>
      <c r="GN1549" s="29"/>
      <c r="GO1549" s="29"/>
      <c r="GP1549" s="29"/>
      <c r="GQ1549" s="29"/>
      <c r="GR1549" s="29"/>
      <c r="GS1549" s="29"/>
      <c r="GT1549" s="29"/>
      <c r="GU1549" s="29"/>
      <c r="GV1549" s="29"/>
      <c r="GW1549" s="29"/>
      <c r="GX1549" s="29"/>
      <c r="GY1549" s="29"/>
      <c r="GZ1549" s="29"/>
      <c r="HA1549" s="29"/>
      <c r="HB1549" s="29"/>
      <c r="HC1549" s="29"/>
      <c r="HD1549" s="29"/>
      <c r="HE1549" s="29"/>
      <c r="HF1549" s="29"/>
      <c r="HG1549" s="29"/>
    </row>
    <row r="1550" spans="1:215" s="4" customFormat="1" ht="18.600000000000001" customHeight="1" x14ac:dyDescent="0.25">
      <c r="A1550" s="50" t="s">
        <v>643</v>
      </c>
      <c r="B1550" s="50" t="s">
        <v>2373</v>
      </c>
      <c r="C1550" s="62" t="s">
        <v>547</v>
      </c>
      <c r="D1550" s="50" t="s">
        <v>2374</v>
      </c>
      <c r="E1550" s="4" t="s">
        <v>230</v>
      </c>
      <c r="F1550" s="2" t="s">
        <v>5263</v>
      </c>
      <c r="G1550" s="2" t="s">
        <v>5257</v>
      </c>
      <c r="H1550" s="56">
        <f t="shared" si="50"/>
        <v>0.36677115987460818</v>
      </c>
      <c r="I1550" s="7" t="s">
        <v>559</v>
      </c>
      <c r="J1550" s="4" t="s">
        <v>39</v>
      </c>
      <c r="K1550" s="7">
        <f t="shared" si="51"/>
        <v>117</v>
      </c>
      <c r="L1550" s="4" t="s">
        <v>570</v>
      </c>
      <c r="M1550" s="4" t="s">
        <v>642</v>
      </c>
      <c r="N1550" s="18" t="s">
        <v>5258</v>
      </c>
      <c r="O1550" s="29"/>
      <c r="P1550" s="29"/>
      <c r="Q1550" s="29"/>
      <c r="R1550" s="29"/>
      <c r="S1550" s="29"/>
      <c r="T1550" s="29"/>
      <c r="U1550" s="29"/>
      <c r="V1550" s="29"/>
      <c r="W1550" s="29"/>
      <c r="X1550" s="29"/>
      <c r="Y1550" s="29"/>
      <c r="Z1550" s="29"/>
      <c r="AA1550" s="29"/>
      <c r="AB1550" s="29"/>
      <c r="AC1550" s="29"/>
      <c r="AD1550" s="29"/>
      <c r="AE1550" s="29"/>
      <c r="AF1550" s="29"/>
      <c r="AG1550" s="29"/>
      <c r="AH1550" s="29"/>
      <c r="AI1550" s="29"/>
      <c r="AJ1550" s="29"/>
      <c r="AK1550" s="29"/>
      <c r="AL1550" s="29"/>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c r="CA1550" s="29"/>
      <c r="CB1550" s="29"/>
      <c r="CC1550" s="29"/>
      <c r="CD1550" s="29"/>
      <c r="CE1550" s="29"/>
      <c r="CF1550" s="29"/>
      <c r="CG1550" s="29"/>
      <c r="CH1550" s="29"/>
      <c r="CI1550" s="29"/>
      <c r="CJ1550" s="29"/>
      <c r="CK1550" s="29"/>
      <c r="CL1550" s="29"/>
      <c r="CM1550" s="29"/>
      <c r="CN1550" s="29"/>
      <c r="CO1550" s="29"/>
      <c r="CP1550" s="29"/>
      <c r="CQ1550" s="29"/>
      <c r="CR1550" s="29"/>
      <c r="CS1550" s="29"/>
      <c r="CT1550" s="29"/>
      <c r="CU1550" s="29"/>
      <c r="CV1550" s="29"/>
      <c r="CW1550" s="29"/>
      <c r="CX1550" s="29"/>
      <c r="CY1550" s="29"/>
      <c r="CZ1550" s="29"/>
      <c r="DA1550" s="29"/>
      <c r="DB1550" s="29"/>
      <c r="DC1550" s="29"/>
      <c r="DD1550" s="29"/>
      <c r="DE1550" s="29"/>
      <c r="DF1550" s="29"/>
      <c r="DG1550" s="29"/>
      <c r="DH1550" s="29"/>
      <c r="DI1550" s="29"/>
      <c r="DJ1550" s="29"/>
      <c r="DK1550" s="29"/>
      <c r="DL1550" s="29"/>
      <c r="DM1550" s="29"/>
      <c r="DN1550" s="29"/>
      <c r="DO1550" s="29"/>
      <c r="DP1550" s="29"/>
      <c r="DQ1550" s="29"/>
      <c r="DR1550" s="29"/>
      <c r="DS1550" s="29"/>
      <c r="DT1550" s="29"/>
      <c r="DU1550" s="29"/>
      <c r="DV1550" s="29"/>
      <c r="DW1550" s="29"/>
      <c r="DX1550" s="29"/>
      <c r="DY1550" s="29"/>
      <c r="DZ1550" s="29"/>
      <c r="EA1550" s="29"/>
      <c r="EB1550" s="29"/>
      <c r="EC1550" s="29"/>
      <c r="ED1550" s="29"/>
      <c r="EE1550" s="29"/>
      <c r="EF1550" s="29"/>
      <c r="EG1550" s="29"/>
      <c r="EH1550" s="29"/>
      <c r="EI1550" s="29"/>
      <c r="EJ1550" s="29"/>
      <c r="EK1550" s="29"/>
      <c r="EL1550" s="29"/>
      <c r="EM1550" s="29"/>
      <c r="EN1550" s="29"/>
      <c r="EO1550" s="29"/>
      <c r="EP1550" s="29"/>
      <c r="EQ1550" s="29"/>
      <c r="ER1550" s="29"/>
      <c r="ES1550" s="29"/>
      <c r="ET1550" s="29"/>
      <c r="EU1550" s="29"/>
      <c r="EV1550" s="29"/>
      <c r="EW1550" s="29"/>
      <c r="EX1550" s="29"/>
      <c r="EY1550" s="29"/>
      <c r="EZ1550" s="29"/>
      <c r="FA1550" s="29"/>
      <c r="FB1550" s="29"/>
      <c r="FC1550" s="29"/>
      <c r="FD1550" s="29"/>
      <c r="FE1550" s="29"/>
      <c r="FF1550" s="29"/>
      <c r="FG1550" s="29"/>
      <c r="FH1550" s="29"/>
      <c r="FI1550" s="29"/>
      <c r="FJ1550" s="29"/>
      <c r="FK1550" s="29"/>
      <c r="FL1550" s="29"/>
      <c r="FM1550" s="29"/>
      <c r="FN1550" s="29"/>
      <c r="FO1550" s="29"/>
      <c r="FP1550" s="29"/>
      <c r="FQ1550" s="29"/>
      <c r="FR1550" s="29"/>
      <c r="FS1550" s="29"/>
      <c r="FT1550" s="29"/>
      <c r="FU1550" s="29"/>
      <c r="FV1550" s="29"/>
      <c r="FW1550" s="29"/>
      <c r="FX1550" s="29"/>
      <c r="FY1550" s="29"/>
      <c r="FZ1550" s="29"/>
      <c r="GA1550" s="29"/>
      <c r="GB1550" s="29"/>
      <c r="GC1550" s="29"/>
      <c r="GD1550" s="29"/>
      <c r="GE1550" s="29"/>
      <c r="GF1550" s="29"/>
      <c r="GG1550" s="29"/>
      <c r="GH1550" s="29"/>
      <c r="GI1550" s="29"/>
      <c r="GJ1550" s="29"/>
      <c r="GK1550" s="29"/>
      <c r="GL1550" s="29"/>
      <c r="GM1550" s="29"/>
      <c r="GN1550" s="29"/>
      <c r="GO1550" s="29"/>
      <c r="GP1550" s="29"/>
      <c r="GQ1550" s="29"/>
      <c r="GR1550" s="29"/>
      <c r="GS1550" s="29"/>
      <c r="GT1550" s="29"/>
      <c r="GU1550" s="29"/>
      <c r="GV1550" s="29"/>
      <c r="GW1550" s="29"/>
      <c r="GX1550" s="29"/>
      <c r="GY1550" s="29"/>
      <c r="GZ1550" s="29"/>
      <c r="HA1550" s="29"/>
      <c r="HB1550" s="29"/>
      <c r="HC1550" s="29"/>
      <c r="HD1550" s="29"/>
      <c r="HE1550" s="29"/>
      <c r="HF1550" s="29"/>
      <c r="HG1550" s="29"/>
    </row>
    <row r="1551" spans="1:215" s="4" customFormat="1" ht="18.600000000000001" customHeight="1" x14ac:dyDescent="0.25">
      <c r="A1551" s="50" t="s">
        <v>643</v>
      </c>
      <c r="B1551" s="50" t="s">
        <v>2879</v>
      </c>
      <c r="C1551" s="62" t="s">
        <v>65</v>
      </c>
      <c r="D1551" s="50" t="s">
        <v>2880</v>
      </c>
      <c r="E1551" s="4" t="s">
        <v>2881</v>
      </c>
      <c r="F1551" s="2" t="s">
        <v>5733</v>
      </c>
      <c r="G1551" s="2" t="s">
        <v>5734</v>
      </c>
      <c r="H1551" s="56">
        <f t="shared" si="50"/>
        <v>0.39085239085239087</v>
      </c>
      <c r="I1551" s="7" t="s">
        <v>223</v>
      </c>
      <c r="J1551" s="4" t="s">
        <v>109</v>
      </c>
      <c r="K1551" s="7">
        <f t="shared" si="51"/>
        <v>188</v>
      </c>
      <c r="L1551" s="4" t="s">
        <v>1137</v>
      </c>
      <c r="M1551" s="4" t="s">
        <v>642</v>
      </c>
      <c r="N1551" s="18" t="s">
        <v>5735</v>
      </c>
      <c r="O1551" s="29"/>
      <c r="P1551" s="29"/>
      <c r="Q1551" s="29"/>
      <c r="R1551" s="29"/>
      <c r="S1551" s="29"/>
      <c r="T1551" s="29"/>
      <c r="U1551" s="29"/>
      <c r="V1551" s="29"/>
      <c r="W1551" s="29"/>
      <c r="X1551" s="29"/>
      <c r="Y1551" s="29"/>
      <c r="Z1551" s="29"/>
      <c r="AA1551" s="29"/>
      <c r="AB1551" s="29"/>
      <c r="AC1551" s="29"/>
      <c r="AD1551" s="29"/>
      <c r="AE1551" s="29"/>
      <c r="AF1551" s="29"/>
      <c r="AG1551" s="29"/>
      <c r="AH1551" s="29"/>
      <c r="AI1551" s="29"/>
      <c r="AJ1551" s="29"/>
      <c r="AK1551" s="29"/>
      <c r="AL1551" s="29"/>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c r="CA1551" s="29"/>
      <c r="CB1551" s="29"/>
      <c r="CC1551" s="29"/>
      <c r="CD1551" s="29"/>
      <c r="CE1551" s="29"/>
      <c r="CF1551" s="29"/>
      <c r="CG1551" s="29"/>
      <c r="CH1551" s="29"/>
      <c r="CI1551" s="29"/>
      <c r="CJ1551" s="29"/>
      <c r="CK1551" s="29"/>
      <c r="CL1551" s="29"/>
      <c r="CM1551" s="29"/>
      <c r="CN1551" s="29"/>
      <c r="CO1551" s="29"/>
      <c r="CP1551" s="29"/>
      <c r="CQ1551" s="29"/>
      <c r="CR1551" s="29"/>
      <c r="CS1551" s="29"/>
      <c r="CT1551" s="29"/>
      <c r="CU1551" s="29"/>
      <c r="CV1551" s="29"/>
      <c r="CW1551" s="29"/>
      <c r="CX1551" s="29"/>
      <c r="CY1551" s="29"/>
      <c r="CZ1551" s="29"/>
      <c r="DA1551" s="29"/>
      <c r="DB1551" s="29"/>
      <c r="DC1551" s="29"/>
      <c r="DD1551" s="29"/>
      <c r="DE1551" s="29"/>
      <c r="DF1551" s="29"/>
      <c r="DG1551" s="29"/>
      <c r="DH1551" s="29"/>
      <c r="DI1551" s="29"/>
      <c r="DJ1551" s="29"/>
      <c r="DK1551" s="29"/>
      <c r="DL1551" s="29"/>
      <c r="DM1551" s="29"/>
      <c r="DN1551" s="29"/>
      <c r="DO1551" s="29"/>
      <c r="DP1551" s="29"/>
      <c r="DQ1551" s="29"/>
      <c r="DR1551" s="29"/>
      <c r="DS1551" s="29"/>
      <c r="DT1551" s="29"/>
      <c r="DU1551" s="29"/>
      <c r="DV1551" s="29"/>
      <c r="DW1551" s="29"/>
      <c r="DX1551" s="29"/>
      <c r="DY1551" s="29"/>
      <c r="DZ1551" s="29"/>
      <c r="EA1551" s="29"/>
      <c r="EB1551" s="29"/>
      <c r="EC1551" s="29"/>
      <c r="ED1551" s="29"/>
      <c r="EE1551" s="29"/>
      <c r="EF1551" s="29"/>
      <c r="EG1551" s="29"/>
      <c r="EH1551" s="29"/>
      <c r="EI1551" s="29"/>
      <c r="EJ1551" s="29"/>
      <c r="EK1551" s="29"/>
      <c r="EL1551" s="29"/>
      <c r="EM1551" s="29"/>
      <c r="EN1551" s="29"/>
      <c r="EO1551" s="29"/>
      <c r="EP1551" s="29"/>
      <c r="EQ1551" s="29"/>
      <c r="ER1551" s="29"/>
      <c r="ES1551" s="29"/>
      <c r="ET1551" s="29"/>
      <c r="EU1551" s="29"/>
      <c r="EV1551" s="29"/>
      <c r="EW1551" s="29"/>
      <c r="EX1551" s="29"/>
      <c r="EY1551" s="29"/>
      <c r="EZ1551" s="29"/>
      <c r="FA1551" s="29"/>
      <c r="FB1551" s="29"/>
      <c r="FC1551" s="29"/>
      <c r="FD1551" s="29"/>
      <c r="FE1551" s="29"/>
      <c r="FF1551" s="29"/>
      <c r="FG1551" s="29"/>
      <c r="FH1551" s="29"/>
      <c r="FI1551" s="29"/>
      <c r="FJ1551" s="29"/>
      <c r="FK1551" s="29"/>
      <c r="FL1551" s="29"/>
      <c r="FM1551" s="29"/>
      <c r="FN1551" s="29"/>
      <c r="FO1551" s="29"/>
      <c r="FP1551" s="29"/>
      <c r="FQ1551" s="29"/>
      <c r="FR1551" s="29"/>
      <c r="FS1551" s="29"/>
      <c r="FT1551" s="29"/>
      <c r="FU1551" s="29"/>
      <c r="FV1551" s="29"/>
      <c r="FW1551" s="29"/>
      <c r="FX1551" s="29"/>
      <c r="FY1551" s="29"/>
      <c r="FZ1551" s="29"/>
      <c r="GA1551" s="29"/>
      <c r="GB1551" s="29"/>
      <c r="GC1551" s="29"/>
      <c r="GD1551" s="29"/>
      <c r="GE1551" s="29"/>
      <c r="GF1551" s="29"/>
      <c r="GG1551" s="29"/>
      <c r="GH1551" s="29"/>
      <c r="GI1551" s="29"/>
      <c r="GJ1551" s="29"/>
      <c r="GK1551" s="29"/>
      <c r="GL1551" s="29"/>
      <c r="GM1551" s="29"/>
      <c r="GN1551" s="29"/>
      <c r="GO1551" s="29"/>
      <c r="GP1551" s="29"/>
      <c r="GQ1551" s="29"/>
      <c r="GR1551" s="29"/>
      <c r="GS1551" s="29"/>
      <c r="GT1551" s="29"/>
      <c r="GU1551" s="29"/>
      <c r="GV1551" s="29"/>
      <c r="GW1551" s="29"/>
      <c r="GX1551" s="29"/>
      <c r="GY1551" s="29"/>
      <c r="GZ1551" s="29"/>
      <c r="HA1551" s="29"/>
      <c r="HB1551" s="29"/>
      <c r="HC1551" s="29"/>
      <c r="HD1551" s="29"/>
      <c r="HE1551" s="29"/>
      <c r="HF1551" s="29"/>
      <c r="HG1551" s="29"/>
    </row>
    <row r="1552" spans="1:215" s="4" customFormat="1" ht="18.600000000000001" customHeight="1" x14ac:dyDescent="0.25">
      <c r="A1552" s="50" t="s">
        <v>643</v>
      </c>
      <c r="B1552" s="50" t="s">
        <v>2879</v>
      </c>
      <c r="C1552" s="62" t="s">
        <v>157</v>
      </c>
      <c r="D1552" s="50" t="s">
        <v>2880</v>
      </c>
      <c r="E1552" s="4" t="s">
        <v>2882</v>
      </c>
      <c r="F1552" s="2" t="s">
        <v>5736</v>
      </c>
      <c r="G1552" s="2" t="s">
        <v>5734</v>
      </c>
      <c r="H1552" s="56">
        <f t="shared" si="50"/>
        <v>0.36585365853658536</v>
      </c>
      <c r="I1552" s="7" t="s">
        <v>296</v>
      </c>
      <c r="J1552" s="4" t="s">
        <v>39</v>
      </c>
      <c r="K1552" s="7">
        <f t="shared" si="51"/>
        <v>90</v>
      </c>
      <c r="L1552" s="4" t="s">
        <v>331</v>
      </c>
      <c r="M1552" s="4" t="s">
        <v>642</v>
      </c>
      <c r="N1552" s="18" t="s">
        <v>5735</v>
      </c>
      <c r="O1552" s="29"/>
      <c r="P1552" s="29"/>
      <c r="Q1552" s="29"/>
      <c r="R1552" s="29"/>
      <c r="S1552" s="29"/>
      <c r="T1552" s="29"/>
      <c r="U1552" s="29"/>
      <c r="V1552" s="29"/>
      <c r="W1552" s="29"/>
      <c r="X1552" s="29"/>
      <c r="Y1552" s="29"/>
      <c r="Z1552" s="29"/>
      <c r="AA1552" s="29"/>
      <c r="AB1552" s="29"/>
      <c r="AC1552" s="29"/>
      <c r="AD1552" s="29"/>
      <c r="AE1552" s="29"/>
      <c r="AF1552" s="29"/>
      <c r="AG1552" s="29"/>
      <c r="AH1552" s="29"/>
      <c r="AI1552" s="29"/>
      <c r="AJ1552" s="29"/>
      <c r="AK1552" s="29"/>
      <c r="AL1552" s="29"/>
      <c r="AM1552" s="29"/>
      <c r="AN1552" s="29"/>
      <c r="AO1552" s="29"/>
      <c r="AP1552" s="29"/>
      <c r="AQ1552" s="29"/>
      <c r="AR1552" s="29"/>
      <c r="AS1552" s="29"/>
      <c r="AT1552" s="29"/>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29"/>
      <c r="CA1552" s="29"/>
      <c r="CB1552" s="29"/>
      <c r="CC1552" s="29"/>
      <c r="CD1552" s="29"/>
      <c r="CE1552" s="29"/>
      <c r="CF1552" s="29"/>
      <c r="CG1552" s="29"/>
      <c r="CH1552" s="29"/>
      <c r="CI1552" s="29"/>
      <c r="CJ1552" s="29"/>
      <c r="CK1552" s="29"/>
      <c r="CL1552" s="29"/>
      <c r="CM1552" s="29"/>
      <c r="CN1552" s="29"/>
      <c r="CO1552" s="29"/>
      <c r="CP1552" s="29"/>
      <c r="CQ1552" s="29"/>
      <c r="CR1552" s="29"/>
      <c r="CS1552" s="29"/>
      <c r="CT1552" s="29"/>
      <c r="CU1552" s="29"/>
      <c r="CV1552" s="29"/>
      <c r="CW1552" s="29"/>
      <c r="CX1552" s="29"/>
      <c r="CY1552" s="29"/>
      <c r="CZ1552" s="29"/>
      <c r="DA1552" s="29"/>
      <c r="DB1552" s="29"/>
      <c r="DC1552" s="29"/>
      <c r="DD1552" s="29"/>
      <c r="DE1552" s="29"/>
      <c r="DF1552" s="29"/>
      <c r="DG1552" s="29"/>
      <c r="DH1552" s="29"/>
      <c r="DI1552" s="29"/>
      <c r="DJ1552" s="29"/>
      <c r="DK1552" s="29"/>
      <c r="DL1552" s="29"/>
      <c r="DM1552" s="29"/>
      <c r="DN1552" s="29"/>
      <c r="DO1552" s="29"/>
      <c r="DP1552" s="29"/>
      <c r="DQ1552" s="29"/>
      <c r="DR1552" s="29"/>
      <c r="DS1552" s="29"/>
      <c r="DT1552" s="29"/>
      <c r="DU1552" s="29"/>
      <c r="DV1552" s="29"/>
      <c r="DW1552" s="29"/>
      <c r="DX1552" s="29"/>
      <c r="DY1552" s="29"/>
      <c r="DZ1552" s="29"/>
      <c r="EA1552" s="29"/>
      <c r="EB1552" s="29"/>
      <c r="EC1552" s="29"/>
      <c r="ED1552" s="29"/>
      <c r="EE1552" s="29"/>
      <c r="EF1552" s="29"/>
      <c r="EG1552" s="29"/>
      <c r="EH1552" s="29"/>
      <c r="EI1552" s="29"/>
      <c r="EJ1552" s="29"/>
      <c r="EK1552" s="29"/>
      <c r="EL1552" s="29"/>
      <c r="EM1552" s="29"/>
      <c r="EN1552" s="29"/>
      <c r="EO1552" s="29"/>
      <c r="EP1552" s="29"/>
      <c r="EQ1552" s="29"/>
      <c r="ER1552" s="29"/>
      <c r="ES1552" s="29"/>
      <c r="ET1552" s="29"/>
      <c r="EU1552" s="29"/>
      <c r="EV1552" s="29"/>
      <c r="EW1552" s="29"/>
      <c r="EX1552" s="29"/>
      <c r="EY1552" s="29"/>
      <c r="EZ1552" s="29"/>
      <c r="FA1552" s="29"/>
      <c r="FB1552" s="29"/>
      <c r="FC1552" s="29"/>
      <c r="FD1552" s="29"/>
      <c r="FE1552" s="29"/>
      <c r="FF1552" s="29"/>
      <c r="FG1552" s="29"/>
      <c r="FH1552" s="29"/>
      <c r="FI1552" s="29"/>
      <c r="FJ1552" s="29"/>
      <c r="FK1552" s="29"/>
      <c r="FL1552" s="29"/>
      <c r="FM1552" s="29"/>
      <c r="FN1552" s="29"/>
      <c r="FO1552" s="29"/>
      <c r="FP1552" s="29"/>
      <c r="FQ1552" s="29"/>
      <c r="FR1552" s="29"/>
      <c r="FS1552" s="29"/>
      <c r="FT1552" s="29"/>
      <c r="FU1552" s="29"/>
      <c r="FV1552" s="29"/>
      <c r="FW1552" s="29"/>
      <c r="FX1552" s="29"/>
      <c r="FY1552" s="29"/>
      <c r="FZ1552" s="29"/>
      <c r="GA1552" s="29"/>
      <c r="GB1552" s="29"/>
      <c r="GC1552" s="29"/>
      <c r="GD1552" s="29"/>
      <c r="GE1552" s="29"/>
      <c r="GF1552" s="29"/>
      <c r="GG1552" s="29"/>
      <c r="GH1552" s="29"/>
      <c r="GI1552" s="29"/>
      <c r="GJ1552" s="29"/>
      <c r="GK1552" s="29"/>
      <c r="GL1552" s="29"/>
      <c r="GM1552" s="29"/>
      <c r="GN1552" s="29"/>
      <c r="GO1552" s="29"/>
      <c r="GP1552" s="29"/>
      <c r="GQ1552" s="29"/>
      <c r="GR1552" s="29"/>
      <c r="GS1552" s="29"/>
      <c r="GT1552" s="29"/>
      <c r="GU1552" s="29"/>
      <c r="GV1552" s="29"/>
      <c r="GW1552" s="29"/>
      <c r="GX1552" s="29"/>
      <c r="GY1552" s="29"/>
      <c r="GZ1552" s="29"/>
      <c r="HA1552" s="29"/>
      <c r="HB1552" s="29"/>
      <c r="HC1552" s="29"/>
      <c r="HD1552" s="29"/>
      <c r="HE1552" s="29"/>
      <c r="HF1552" s="29"/>
      <c r="HG1552" s="29"/>
    </row>
    <row r="1553" spans="1:215" s="4" customFormat="1" ht="18.600000000000001" customHeight="1" x14ac:dyDescent="0.25">
      <c r="A1553" s="50" t="s">
        <v>643</v>
      </c>
      <c r="B1553" s="50" t="s">
        <v>2879</v>
      </c>
      <c r="C1553" s="62" t="s">
        <v>281</v>
      </c>
      <c r="D1553" s="50" t="s">
        <v>2880</v>
      </c>
      <c r="E1553" s="4" t="s">
        <v>2883</v>
      </c>
      <c r="F1553" s="2" t="s">
        <v>5736</v>
      </c>
      <c r="G1553" s="2" t="s">
        <v>5734</v>
      </c>
      <c r="H1553" s="56">
        <f t="shared" si="50"/>
        <v>0.44230769230769229</v>
      </c>
      <c r="I1553" s="7" t="s">
        <v>142</v>
      </c>
      <c r="J1553" s="4" t="s">
        <v>90</v>
      </c>
      <c r="K1553" s="7">
        <f t="shared" si="51"/>
        <v>69</v>
      </c>
      <c r="L1553" s="4" t="s">
        <v>863</v>
      </c>
      <c r="M1553" s="4" t="s">
        <v>642</v>
      </c>
      <c r="N1553" s="18" t="s">
        <v>5735</v>
      </c>
      <c r="O1553" s="29"/>
      <c r="P1553" s="29"/>
      <c r="Q1553" s="29"/>
      <c r="R1553" s="29"/>
      <c r="S1553" s="29"/>
      <c r="T1553" s="29"/>
      <c r="U1553" s="29"/>
      <c r="V1553" s="29"/>
      <c r="W1553" s="29"/>
      <c r="X1553" s="29"/>
      <c r="Y1553" s="29"/>
      <c r="Z1553" s="29"/>
      <c r="AA1553" s="29"/>
      <c r="AB1553" s="29"/>
      <c r="AC1553" s="29"/>
      <c r="AD1553" s="29"/>
      <c r="AE1553" s="29"/>
      <c r="AF1553" s="29"/>
      <c r="AG1553" s="29"/>
      <c r="AH1553" s="29"/>
      <c r="AI1553" s="29"/>
      <c r="AJ1553" s="29"/>
      <c r="AK1553" s="29"/>
      <c r="AL1553" s="29"/>
      <c r="AM1553" s="29"/>
      <c r="AN1553" s="29"/>
      <c r="AO1553" s="29"/>
      <c r="AP1553" s="29"/>
      <c r="AQ1553" s="29"/>
      <c r="AR1553" s="29"/>
      <c r="AS1553" s="29"/>
      <c r="AT1553" s="29"/>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c r="DN1553" s="29"/>
      <c r="DO1553" s="29"/>
      <c r="DP1553" s="29"/>
      <c r="DQ1553" s="29"/>
      <c r="DR1553" s="29"/>
      <c r="DS1553" s="29"/>
      <c r="DT1553" s="29"/>
      <c r="DU1553" s="29"/>
      <c r="DV1553" s="29"/>
      <c r="DW1553" s="29"/>
      <c r="DX1553" s="29"/>
      <c r="DY1553" s="29"/>
      <c r="DZ1553" s="29"/>
      <c r="EA1553" s="29"/>
      <c r="EB1553" s="29"/>
      <c r="EC1553" s="29"/>
      <c r="ED1553" s="29"/>
      <c r="EE1553" s="29"/>
      <c r="EF1553" s="29"/>
      <c r="EG1553" s="29"/>
      <c r="EH1553" s="29"/>
      <c r="EI1553" s="29"/>
      <c r="EJ1553" s="29"/>
      <c r="EK1553" s="29"/>
      <c r="EL1553" s="29"/>
      <c r="EM1553" s="29"/>
      <c r="EN1553" s="29"/>
      <c r="EO1553" s="29"/>
      <c r="EP1553" s="29"/>
      <c r="EQ1553" s="29"/>
      <c r="ER1553" s="29"/>
      <c r="ES1553" s="29"/>
      <c r="ET1553" s="29"/>
      <c r="EU1553" s="29"/>
      <c r="EV1553" s="29"/>
      <c r="EW1553" s="29"/>
      <c r="EX1553" s="29"/>
      <c r="EY1553" s="29"/>
      <c r="EZ1553" s="29"/>
      <c r="FA1553" s="29"/>
      <c r="FB1553" s="29"/>
      <c r="FC1553" s="29"/>
      <c r="FD1553" s="29"/>
      <c r="FE1553" s="29"/>
      <c r="FF1553" s="29"/>
      <c r="FG1553" s="29"/>
      <c r="FH1553" s="29"/>
      <c r="FI1553" s="29"/>
      <c r="FJ1553" s="29"/>
      <c r="FK1553" s="29"/>
      <c r="FL1553" s="29"/>
      <c r="FM1553" s="29"/>
      <c r="FN1553" s="29"/>
      <c r="FO1553" s="29"/>
      <c r="FP1553" s="29"/>
      <c r="FQ1553" s="29"/>
      <c r="FR1553" s="29"/>
      <c r="FS1553" s="29"/>
      <c r="FT1553" s="29"/>
      <c r="FU1553" s="29"/>
      <c r="FV1553" s="29"/>
      <c r="FW1553" s="29"/>
      <c r="FX1553" s="29"/>
      <c r="FY1553" s="29"/>
      <c r="FZ1553" s="29"/>
      <c r="GA1553" s="29"/>
      <c r="GB1553" s="29"/>
      <c r="GC1553" s="29"/>
      <c r="GD1553" s="29"/>
      <c r="GE1553" s="29"/>
      <c r="GF1553" s="29"/>
      <c r="GG1553" s="29"/>
      <c r="GH1553" s="29"/>
      <c r="GI1553" s="29"/>
      <c r="GJ1553" s="29"/>
      <c r="GK1553" s="29"/>
      <c r="GL1553" s="29"/>
      <c r="GM1553" s="29"/>
      <c r="GN1553" s="29"/>
      <c r="GO1553" s="29"/>
      <c r="GP1553" s="29"/>
      <c r="GQ1553" s="29"/>
      <c r="GR1553" s="29"/>
      <c r="GS1553" s="29"/>
      <c r="GT1553" s="29"/>
      <c r="GU1553" s="29"/>
      <c r="GV1553" s="29"/>
      <c r="GW1553" s="29"/>
      <c r="GX1553" s="29"/>
      <c r="GY1553" s="29"/>
      <c r="GZ1553" s="29"/>
      <c r="HA1553" s="29"/>
      <c r="HB1553" s="29"/>
      <c r="HC1553" s="29"/>
      <c r="HD1553" s="29"/>
      <c r="HE1553" s="29"/>
      <c r="HF1553" s="29"/>
      <c r="HG1553" s="29"/>
    </row>
    <row r="1554" spans="1:215" s="4" customFormat="1" ht="18.600000000000001" customHeight="1" x14ac:dyDescent="0.25">
      <c r="A1554" s="51" t="s">
        <v>643</v>
      </c>
      <c r="B1554" s="51" t="s">
        <v>3130</v>
      </c>
      <c r="C1554" s="54" t="s">
        <v>195</v>
      </c>
      <c r="D1554" s="51" t="s">
        <v>3131</v>
      </c>
      <c r="E1554" s="1" t="s">
        <v>3132</v>
      </c>
      <c r="F1554" s="1"/>
      <c r="G1554" s="1"/>
      <c r="H1554" s="57">
        <f t="shared" si="50"/>
        <v>1</v>
      </c>
      <c r="I1554" s="5" t="s">
        <v>143</v>
      </c>
      <c r="J1554" s="1" t="s">
        <v>29</v>
      </c>
      <c r="K1554" s="5">
        <f t="shared" si="51"/>
        <v>10</v>
      </c>
      <c r="L1554" s="1" t="s">
        <v>143</v>
      </c>
      <c r="M1554" s="1" t="s">
        <v>642</v>
      </c>
      <c r="N1554" s="19"/>
      <c r="O1554" s="25"/>
      <c r="P1554" s="25"/>
      <c r="Q1554" s="25"/>
      <c r="R1554" s="25"/>
      <c r="S1554" s="25"/>
      <c r="T1554" s="25"/>
      <c r="U1554" s="25"/>
      <c r="V1554" s="25"/>
      <c r="W1554" s="25"/>
      <c r="X1554" s="25"/>
      <c r="Y1554" s="25"/>
      <c r="Z1554" s="29"/>
      <c r="AA1554" s="29"/>
      <c r="AB1554" s="29"/>
      <c r="AC1554" s="29"/>
      <c r="AD1554" s="29"/>
      <c r="AE1554" s="29"/>
      <c r="AF1554" s="29"/>
      <c r="AG1554" s="29"/>
      <c r="AH1554" s="29"/>
      <c r="AI1554" s="29"/>
      <c r="AJ1554" s="29"/>
      <c r="AK1554" s="29"/>
      <c r="AL1554" s="29"/>
      <c r="AM1554" s="29"/>
      <c r="AN1554" s="29"/>
      <c r="AO1554" s="29"/>
      <c r="AP1554" s="29"/>
      <c r="AQ1554" s="29"/>
      <c r="AR1554" s="29"/>
      <c r="AS1554" s="29"/>
      <c r="AT1554" s="29"/>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29"/>
      <c r="CA1554" s="29"/>
      <c r="CB1554" s="29"/>
      <c r="CC1554" s="29"/>
      <c r="CD1554" s="29"/>
      <c r="CE1554" s="29"/>
      <c r="CF1554" s="29"/>
      <c r="CG1554" s="29"/>
      <c r="CH1554" s="29"/>
      <c r="CI1554" s="29"/>
      <c r="CJ1554" s="29"/>
      <c r="CK1554" s="29"/>
      <c r="CL1554" s="29"/>
      <c r="CM1554" s="29"/>
      <c r="CN1554" s="29"/>
      <c r="CO1554" s="29"/>
      <c r="CP1554" s="29"/>
      <c r="CQ1554" s="29"/>
      <c r="CR1554" s="29"/>
      <c r="CS1554" s="29"/>
      <c r="CT1554" s="29"/>
      <c r="CU1554" s="29"/>
      <c r="CV1554" s="29"/>
      <c r="CW1554" s="29"/>
      <c r="CX1554" s="29"/>
      <c r="CY1554" s="29"/>
      <c r="CZ1554" s="29"/>
      <c r="DA1554" s="29"/>
      <c r="DB1554" s="29"/>
      <c r="DC1554" s="29"/>
      <c r="DD1554" s="29"/>
      <c r="DE1554" s="29"/>
      <c r="DF1554" s="29"/>
      <c r="DG1554" s="29"/>
      <c r="DH1554" s="29"/>
      <c r="DI1554" s="29"/>
      <c r="DJ1554" s="29"/>
      <c r="DK1554" s="29"/>
      <c r="DL1554" s="29"/>
      <c r="DM1554" s="29"/>
      <c r="DN1554" s="29"/>
      <c r="DO1554" s="29"/>
      <c r="DP1554" s="29"/>
      <c r="DQ1554" s="29"/>
      <c r="DR1554" s="29"/>
      <c r="DS1554" s="29"/>
      <c r="DT1554" s="29"/>
      <c r="DU1554" s="29"/>
      <c r="DV1554" s="29"/>
      <c r="DW1554" s="29"/>
      <c r="DX1554" s="29"/>
      <c r="DY1554" s="29"/>
      <c r="DZ1554" s="29"/>
      <c r="EA1554" s="29"/>
      <c r="EB1554" s="29"/>
      <c r="EC1554" s="29"/>
      <c r="ED1554" s="29"/>
      <c r="EE1554" s="29"/>
      <c r="EF1554" s="29"/>
      <c r="EG1554" s="29"/>
      <c r="EH1554" s="29"/>
      <c r="EI1554" s="29"/>
      <c r="EJ1554" s="29"/>
      <c r="EK1554" s="29"/>
      <c r="EL1554" s="29"/>
      <c r="EM1554" s="29"/>
      <c r="EN1554" s="29"/>
      <c r="EO1554" s="29"/>
      <c r="EP1554" s="29"/>
      <c r="EQ1554" s="29"/>
      <c r="ER1554" s="29"/>
      <c r="ES1554" s="29"/>
      <c r="ET1554" s="29"/>
      <c r="EU1554" s="29"/>
      <c r="EV1554" s="29"/>
      <c r="EW1554" s="29"/>
      <c r="EX1554" s="29"/>
      <c r="EY1554" s="29"/>
      <c r="EZ1554" s="29"/>
      <c r="FA1554" s="29"/>
      <c r="FB1554" s="29"/>
      <c r="FC1554" s="29"/>
      <c r="FD1554" s="29"/>
      <c r="FE1554" s="29"/>
      <c r="FF1554" s="29"/>
      <c r="FG1554" s="29"/>
      <c r="FH1554" s="29"/>
      <c r="FI1554" s="29"/>
      <c r="FJ1554" s="29"/>
      <c r="FK1554" s="29"/>
      <c r="FL1554" s="29"/>
      <c r="FM1554" s="29"/>
      <c r="FN1554" s="29"/>
      <c r="FO1554" s="29"/>
      <c r="FP1554" s="29"/>
      <c r="FQ1554" s="29"/>
      <c r="FR1554" s="29"/>
      <c r="FS1554" s="29"/>
      <c r="FT1554" s="29"/>
      <c r="FU1554" s="29"/>
      <c r="FV1554" s="29"/>
      <c r="FW1554" s="29"/>
      <c r="FX1554" s="29"/>
      <c r="FY1554" s="29"/>
      <c r="FZ1554" s="29"/>
      <c r="GA1554" s="29"/>
      <c r="GB1554" s="29"/>
      <c r="GC1554" s="29"/>
      <c r="GD1554" s="29"/>
      <c r="GE1554" s="29"/>
      <c r="GF1554" s="29"/>
      <c r="GG1554" s="29"/>
      <c r="GH1554" s="29"/>
      <c r="GI1554" s="29"/>
      <c r="GJ1554" s="29"/>
      <c r="GK1554" s="29"/>
      <c r="GL1554" s="29"/>
      <c r="GM1554" s="29"/>
      <c r="GN1554" s="29"/>
      <c r="GO1554" s="29"/>
      <c r="GP1554" s="29"/>
      <c r="GQ1554" s="29"/>
      <c r="GR1554" s="29"/>
      <c r="GS1554" s="29"/>
      <c r="GT1554" s="29"/>
      <c r="GU1554" s="29"/>
      <c r="GV1554" s="29"/>
      <c r="GW1554" s="29"/>
      <c r="GX1554" s="29"/>
      <c r="GY1554" s="29"/>
      <c r="GZ1554" s="29"/>
      <c r="HA1554" s="29"/>
      <c r="HB1554" s="29"/>
      <c r="HC1554" s="29"/>
      <c r="HD1554" s="29"/>
      <c r="HE1554" s="29"/>
      <c r="HF1554" s="29"/>
      <c r="HG1554" s="29"/>
    </row>
    <row r="1555" spans="1:215" s="4" customFormat="1" ht="18.600000000000001" customHeight="1" x14ac:dyDescent="0.25">
      <c r="A1555" s="51" t="s">
        <v>643</v>
      </c>
      <c r="B1555" s="51" t="s">
        <v>3527</v>
      </c>
      <c r="C1555" s="54" t="s">
        <v>3529</v>
      </c>
      <c r="D1555" s="51" t="s">
        <v>3528</v>
      </c>
      <c r="E1555" s="1" t="s">
        <v>3530</v>
      </c>
      <c r="F1555" s="1" t="s">
        <v>6566</v>
      </c>
      <c r="G1555" s="1" t="s">
        <v>4785</v>
      </c>
      <c r="H1555" s="58">
        <f t="shared" si="50"/>
        <v>0.29166666666666669</v>
      </c>
      <c r="I1555" s="5" t="s">
        <v>60</v>
      </c>
      <c r="J1555" s="1" t="s">
        <v>67</v>
      </c>
      <c r="K1555" s="5">
        <f t="shared" si="51"/>
        <v>7</v>
      </c>
      <c r="L1555" s="1" t="s">
        <v>242</v>
      </c>
      <c r="M1555" s="1" t="s">
        <v>642</v>
      </c>
      <c r="N1555" s="19" t="s">
        <v>4789</v>
      </c>
      <c r="O1555" s="25"/>
      <c r="P1555" s="25"/>
      <c r="Q1555" s="25"/>
      <c r="R1555" s="25"/>
      <c r="S1555" s="25"/>
      <c r="T1555" s="25"/>
      <c r="U1555" s="25"/>
      <c r="V1555" s="25"/>
      <c r="W1555" s="25"/>
      <c r="X1555" s="25"/>
      <c r="Y1555" s="25"/>
      <c r="Z1555" s="29"/>
      <c r="AA1555" s="29"/>
      <c r="AB1555" s="29"/>
      <c r="AC1555" s="29"/>
      <c r="AD1555" s="29"/>
      <c r="AE1555" s="29"/>
      <c r="AF1555" s="29"/>
      <c r="AG1555" s="29"/>
      <c r="AH1555" s="29"/>
      <c r="AI1555" s="29"/>
      <c r="AJ1555" s="29"/>
      <c r="AK1555" s="29"/>
      <c r="AL1555" s="29"/>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c r="CA1555" s="29"/>
      <c r="CB1555" s="29"/>
      <c r="CC1555" s="29"/>
      <c r="CD1555" s="29"/>
      <c r="CE1555" s="29"/>
      <c r="CF1555" s="29"/>
      <c r="CG1555" s="29"/>
      <c r="CH1555" s="29"/>
      <c r="CI1555" s="29"/>
      <c r="CJ1555" s="29"/>
      <c r="CK1555" s="29"/>
      <c r="CL1555" s="29"/>
      <c r="CM1555" s="29"/>
      <c r="CN1555" s="29"/>
      <c r="CO1555" s="29"/>
      <c r="CP1555" s="29"/>
      <c r="CQ1555" s="29"/>
      <c r="CR1555" s="29"/>
      <c r="CS1555" s="29"/>
      <c r="CT1555" s="29"/>
      <c r="CU1555" s="29"/>
      <c r="CV1555" s="29"/>
      <c r="CW1555" s="29"/>
      <c r="CX1555" s="29"/>
      <c r="CY1555" s="29"/>
      <c r="CZ1555" s="29"/>
      <c r="DA1555" s="29"/>
      <c r="DB1555" s="29"/>
      <c r="DC1555" s="29"/>
      <c r="DD1555" s="29"/>
      <c r="DE1555" s="29"/>
      <c r="DF1555" s="29"/>
      <c r="DG1555" s="29"/>
      <c r="DH1555" s="29"/>
      <c r="DI1555" s="29"/>
      <c r="DJ1555" s="29"/>
      <c r="DK1555" s="29"/>
      <c r="DL1555" s="29"/>
      <c r="DM1555" s="29"/>
      <c r="DN1555" s="29"/>
      <c r="DO1555" s="29"/>
      <c r="DP1555" s="29"/>
      <c r="DQ1555" s="29"/>
      <c r="DR1555" s="29"/>
      <c r="DS1555" s="29"/>
      <c r="DT1555" s="29"/>
      <c r="DU1555" s="29"/>
      <c r="DV1555" s="29"/>
      <c r="DW1555" s="29"/>
      <c r="DX1555" s="29"/>
      <c r="DY1555" s="29"/>
      <c r="DZ1555" s="29"/>
      <c r="EA1555" s="29"/>
      <c r="EB1555" s="29"/>
      <c r="EC1555" s="29"/>
      <c r="ED1555" s="29"/>
      <c r="EE1555" s="29"/>
      <c r="EF1555" s="29"/>
      <c r="EG1555" s="29"/>
      <c r="EH1555" s="29"/>
      <c r="EI1555" s="29"/>
      <c r="EJ1555" s="29"/>
      <c r="EK1555" s="29"/>
      <c r="EL1555" s="29"/>
      <c r="EM1555" s="29"/>
      <c r="EN1555" s="29"/>
      <c r="EO1555" s="29"/>
      <c r="EP1555" s="29"/>
      <c r="EQ1555" s="29"/>
      <c r="ER1555" s="29"/>
      <c r="ES1555" s="29"/>
      <c r="ET1555" s="29"/>
      <c r="EU1555" s="29"/>
      <c r="EV1555" s="29"/>
      <c r="EW1555" s="29"/>
      <c r="EX1555" s="29"/>
      <c r="EY1555" s="29"/>
      <c r="EZ1555" s="29"/>
      <c r="FA1555" s="29"/>
      <c r="FB1555" s="29"/>
      <c r="FC1555" s="29"/>
      <c r="FD1555" s="29"/>
      <c r="FE1555" s="29"/>
      <c r="FF1555" s="29"/>
      <c r="FG1555" s="29"/>
      <c r="FH1555" s="29"/>
      <c r="FI1555" s="29"/>
      <c r="FJ1555" s="29"/>
      <c r="FK1555" s="29"/>
      <c r="FL1555" s="29"/>
      <c r="FM1555" s="29"/>
      <c r="FN1555" s="29"/>
      <c r="FO1555" s="29"/>
      <c r="FP1555" s="29"/>
      <c r="FQ1555" s="29"/>
      <c r="FR1555" s="29"/>
      <c r="FS1555" s="29"/>
      <c r="FT1555" s="29"/>
      <c r="FU1555" s="29"/>
      <c r="FV1555" s="29"/>
      <c r="FW1555" s="29"/>
      <c r="FX1555" s="29"/>
      <c r="FY1555" s="29"/>
      <c r="FZ1555" s="29"/>
      <c r="GA1555" s="29"/>
      <c r="GB1555" s="29"/>
      <c r="GC1555" s="29"/>
      <c r="GD1555" s="29"/>
      <c r="GE1555" s="29"/>
      <c r="GF1555" s="29"/>
      <c r="GG1555" s="29"/>
      <c r="GH1555" s="29"/>
      <c r="GI1555" s="29"/>
      <c r="GJ1555" s="29"/>
      <c r="GK1555" s="29"/>
      <c r="GL1555" s="29"/>
      <c r="GM1555" s="29"/>
      <c r="GN1555" s="29"/>
      <c r="GO1555" s="29"/>
      <c r="GP1555" s="29"/>
      <c r="GQ1555" s="29"/>
      <c r="GR1555" s="29"/>
      <c r="GS1555" s="29"/>
      <c r="GT1555" s="29"/>
      <c r="GU1555" s="29"/>
      <c r="GV1555" s="29"/>
      <c r="GW1555" s="29"/>
      <c r="GX1555" s="29"/>
      <c r="GY1555" s="29"/>
      <c r="GZ1555" s="29"/>
      <c r="HA1555" s="29"/>
      <c r="HB1555" s="29"/>
      <c r="HC1555" s="29"/>
      <c r="HD1555" s="29"/>
      <c r="HE1555" s="29"/>
      <c r="HF1555" s="29"/>
      <c r="HG1555" s="29"/>
    </row>
    <row r="1556" spans="1:215" s="4" customFormat="1" ht="18.600000000000001" customHeight="1" x14ac:dyDescent="0.25">
      <c r="A1556" s="50" t="s">
        <v>843</v>
      </c>
      <c r="B1556" s="50" t="s">
        <v>839</v>
      </c>
      <c r="C1556" s="62" t="s">
        <v>2</v>
      </c>
      <c r="D1556" s="50" t="s">
        <v>840</v>
      </c>
      <c r="E1556" s="4" t="s">
        <v>841</v>
      </c>
      <c r="F1556" s="2" t="s">
        <v>3996</v>
      </c>
      <c r="G1556" s="2" t="s">
        <v>4392</v>
      </c>
      <c r="H1556" s="56">
        <f t="shared" si="50"/>
        <v>0.79601990049751248</v>
      </c>
      <c r="I1556" s="7" t="s">
        <v>297</v>
      </c>
      <c r="J1556" s="4" t="s">
        <v>29</v>
      </c>
      <c r="K1556" s="7">
        <f t="shared" si="51"/>
        <v>160</v>
      </c>
      <c r="L1556" s="4" t="s">
        <v>279</v>
      </c>
      <c r="M1556" s="4" t="s">
        <v>842</v>
      </c>
      <c r="N1556" s="18" t="s">
        <v>4393</v>
      </c>
      <c r="O1556" s="29"/>
      <c r="P1556" s="29"/>
      <c r="Q1556" s="29"/>
      <c r="R1556" s="29"/>
      <c r="S1556" s="29"/>
      <c r="T1556" s="29"/>
      <c r="U1556" s="29"/>
      <c r="V1556" s="29"/>
      <c r="W1556" s="29"/>
      <c r="X1556" s="29"/>
      <c r="Y1556" s="29"/>
      <c r="Z1556" s="29"/>
      <c r="AA1556" s="29"/>
      <c r="AB1556" s="29"/>
      <c r="AC1556" s="29"/>
      <c r="AD1556" s="29"/>
      <c r="AE1556" s="29"/>
      <c r="AF1556" s="29"/>
      <c r="AG1556" s="29"/>
      <c r="AH1556" s="29"/>
      <c r="AI1556" s="29"/>
      <c r="AJ1556" s="29"/>
      <c r="AK1556" s="29"/>
      <c r="AL1556" s="29"/>
      <c r="AM1556" s="29"/>
      <c r="AN1556" s="29"/>
      <c r="AO1556" s="29"/>
      <c r="AP1556" s="29"/>
      <c r="AQ1556" s="29"/>
      <c r="AR1556" s="29"/>
      <c r="AS1556" s="29"/>
      <c r="AT1556" s="29"/>
      <c r="AU1556" s="29"/>
      <c r="AV1556" s="29"/>
      <c r="AW1556" s="29"/>
      <c r="AX1556" s="29"/>
      <c r="AY1556" s="29"/>
      <c r="AZ1556" s="29"/>
      <c r="BA1556" s="29"/>
      <c r="BB1556" s="29"/>
      <c r="BC1556" s="29"/>
      <c r="BD1556" s="29"/>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29"/>
      <c r="CA1556" s="29"/>
      <c r="CB1556" s="29"/>
      <c r="CC1556" s="29"/>
      <c r="CD1556" s="29"/>
      <c r="CE1556" s="29"/>
      <c r="CF1556" s="29"/>
      <c r="CG1556" s="29"/>
      <c r="CH1556" s="29"/>
      <c r="CI1556" s="29"/>
      <c r="CJ1556" s="29"/>
      <c r="CK1556" s="29"/>
      <c r="CL1556" s="29"/>
      <c r="CM1556" s="29"/>
      <c r="CN1556" s="29"/>
      <c r="CO1556" s="29"/>
      <c r="CP1556" s="29"/>
      <c r="CQ1556" s="29"/>
      <c r="CR1556" s="29"/>
      <c r="CS1556" s="29"/>
      <c r="CT1556" s="29"/>
      <c r="CU1556" s="29"/>
      <c r="CV1556" s="29"/>
      <c r="CW1556" s="29"/>
      <c r="CX1556" s="29"/>
      <c r="CY1556" s="29"/>
      <c r="CZ1556" s="29"/>
      <c r="DA1556" s="29"/>
      <c r="DB1556" s="29"/>
      <c r="DC1556" s="29"/>
      <c r="DD1556" s="29"/>
      <c r="DE1556" s="29"/>
      <c r="DF1556" s="29"/>
      <c r="DG1556" s="29"/>
      <c r="DH1556" s="29"/>
      <c r="DI1556" s="29"/>
      <c r="DJ1556" s="29"/>
      <c r="DK1556" s="29"/>
      <c r="DL1556" s="29"/>
      <c r="DM1556" s="29"/>
      <c r="DN1556" s="29"/>
      <c r="DO1556" s="29"/>
      <c r="DP1556" s="29"/>
      <c r="DQ1556" s="29"/>
      <c r="DR1556" s="29"/>
      <c r="DS1556" s="29"/>
      <c r="DT1556" s="29"/>
      <c r="DU1556" s="29"/>
      <c r="DV1556" s="29"/>
      <c r="DW1556" s="29"/>
      <c r="DX1556" s="29"/>
      <c r="DY1556" s="29"/>
      <c r="DZ1556" s="29"/>
      <c r="EA1556" s="29"/>
      <c r="EB1556" s="29"/>
      <c r="EC1556" s="29"/>
      <c r="ED1556" s="29"/>
      <c r="EE1556" s="29"/>
      <c r="EF1556" s="29"/>
      <c r="EG1556" s="29"/>
      <c r="EH1556" s="29"/>
      <c r="EI1556" s="29"/>
      <c r="EJ1556" s="29"/>
      <c r="EK1556" s="29"/>
      <c r="EL1556" s="29"/>
      <c r="EM1556" s="29"/>
      <c r="EN1556" s="29"/>
      <c r="EO1556" s="29"/>
      <c r="EP1556" s="29"/>
      <c r="EQ1556" s="29"/>
      <c r="ER1556" s="29"/>
      <c r="ES1556" s="29"/>
      <c r="ET1556" s="29"/>
      <c r="EU1556" s="29"/>
      <c r="EV1556" s="29"/>
      <c r="EW1556" s="29"/>
      <c r="EX1556" s="29"/>
      <c r="EY1556" s="29"/>
      <c r="EZ1556" s="29"/>
      <c r="FA1556" s="29"/>
      <c r="FB1556" s="29"/>
      <c r="FC1556" s="29"/>
      <c r="FD1556" s="29"/>
      <c r="FE1556" s="29"/>
      <c r="FF1556" s="29"/>
      <c r="FG1556" s="29"/>
      <c r="FH1556" s="29"/>
      <c r="FI1556" s="29"/>
      <c r="FJ1556" s="29"/>
      <c r="FK1556" s="29"/>
      <c r="FL1556" s="29"/>
      <c r="FM1556" s="29"/>
      <c r="FN1556" s="29"/>
      <c r="FO1556" s="29"/>
      <c r="FP1556" s="29"/>
      <c r="FQ1556" s="29"/>
      <c r="FR1556" s="29"/>
      <c r="FS1556" s="29"/>
      <c r="FT1556" s="29"/>
      <c r="FU1556" s="29"/>
      <c r="FV1556" s="29"/>
      <c r="FW1556" s="29"/>
      <c r="FX1556" s="29"/>
      <c r="FY1556" s="29"/>
      <c r="FZ1556" s="29"/>
      <c r="GA1556" s="29"/>
      <c r="GB1556" s="29"/>
      <c r="GC1556" s="29"/>
      <c r="GD1556" s="29"/>
      <c r="GE1556" s="29"/>
      <c r="GF1556" s="29"/>
      <c r="GG1556" s="29"/>
      <c r="GH1556" s="29"/>
      <c r="GI1556" s="29"/>
      <c r="GJ1556" s="29"/>
      <c r="GK1556" s="29"/>
      <c r="GL1556" s="29"/>
      <c r="GM1556" s="29"/>
      <c r="GN1556" s="29"/>
      <c r="GO1556" s="29"/>
      <c r="GP1556" s="29"/>
      <c r="GQ1556" s="29"/>
      <c r="GR1556" s="29"/>
      <c r="GS1556" s="29"/>
      <c r="GT1556" s="29"/>
      <c r="GU1556" s="29"/>
      <c r="GV1556" s="29"/>
      <c r="GW1556" s="29"/>
      <c r="GX1556" s="29"/>
      <c r="GY1556" s="29"/>
      <c r="GZ1556" s="29"/>
      <c r="HA1556" s="29"/>
      <c r="HB1556" s="29"/>
      <c r="HC1556" s="29"/>
      <c r="HD1556" s="29"/>
      <c r="HE1556" s="29"/>
      <c r="HF1556" s="29"/>
      <c r="HG1556" s="29"/>
    </row>
    <row r="1557" spans="1:215" s="4" customFormat="1" ht="18.600000000000001" customHeight="1" x14ac:dyDescent="0.25">
      <c r="A1557" s="50" t="s">
        <v>843</v>
      </c>
      <c r="B1557" s="50" t="s">
        <v>839</v>
      </c>
      <c r="C1557" s="62" t="s">
        <v>13</v>
      </c>
      <c r="D1557" s="50" t="s">
        <v>840</v>
      </c>
      <c r="E1557" s="4" t="s">
        <v>845</v>
      </c>
      <c r="F1557" s="2" t="s">
        <v>3996</v>
      </c>
      <c r="G1557" s="2" t="s">
        <v>4392</v>
      </c>
      <c r="H1557" s="56">
        <f t="shared" si="50"/>
        <v>0.7846153846153846</v>
      </c>
      <c r="I1557" s="7" t="s">
        <v>79</v>
      </c>
      <c r="J1557" s="4" t="s">
        <v>29</v>
      </c>
      <c r="K1557" s="7">
        <f t="shared" si="51"/>
        <v>102</v>
      </c>
      <c r="L1557" s="4" t="s">
        <v>24</v>
      </c>
      <c r="M1557" s="4" t="s">
        <v>842</v>
      </c>
      <c r="N1557" s="18" t="s">
        <v>4393</v>
      </c>
      <c r="O1557" s="29"/>
      <c r="P1557" s="29"/>
      <c r="Q1557" s="29"/>
      <c r="R1557" s="29"/>
      <c r="S1557" s="29"/>
      <c r="T1557" s="29"/>
      <c r="U1557" s="29"/>
      <c r="V1557" s="29"/>
      <c r="W1557" s="29"/>
      <c r="X1557" s="29"/>
      <c r="Y1557" s="29"/>
      <c r="Z1557" s="29"/>
      <c r="AA1557" s="29"/>
      <c r="AB1557" s="29"/>
      <c r="AC1557" s="29"/>
      <c r="AD1557" s="29"/>
      <c r="AE1557" s="29"/>
      <c r="AF1557" s="29"/>
      <c r="AG1557" s="29"/>
      <c r="AH1557" s="29"/>
      <c r="AI1557" s="29"/>
      <c r="AJ1557" s="29"/>
      <c r="AK1557" s="29"/>
      <c r="AL1557" s="29"/>
      <c r="AM1557" s="29"/>
      <c r="AN1557" s="29"/>
      <c r="AO1557" s="29"/>
      <c r="AP1557" s="29"/>
      <c r="AQ1557" s="29"/>
      <c r="AR1557" s="29"/>
      <c r="AS1557" s="29"/>
      <c r="AT1557" s="29"/>
      <c r="AU1557" s="29"/>
      <c r="AV1557" s="29"/>
      <c r="AW1557" s="29"/>
      <c r="AX1557" s="29"/>
      <c r="AY1557" s="29"/>
      <c r="AZ1557" s="29"/>
      <c r="BA1557" s="29"/>
      <c r="BB1557" s="29"/>
      <c r="BC1557" s="29"/>
      <c r="BD1557" s="29"/>
      <c r="BE1557" s="29"/>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29"/>
      <c r="CA1557" s="29"/>
      <c r="CB1557" s="29"/>
      <c r="CC1557" s="29"/>
      <c r="CD1557" s="29"/>
      <c r="CE1557" s="29"/>
      <c r="CF1557" s="29"/>
      <c r="CG1557" s="29"/>
      <c r="CH1557" s="29"/>
      <c r="CI1557" s="29"/>
      <c r="CJ1557" s="29"/>
      <c r="CK1557" s="29"/>
      <c r="CL1557" s="29"/>
      <c r="CM1557" s="29"/>
      <c r="CN1557" s="29"/>
      <c r="CO1557" s="29"/>
      <c r="CP1557" s="29"/>
      <c r="CQ1557" s="29"/>
      <c r="CR1557" s="29"/>
      <c r="CS1557" s="29"/>
      <c r="CT1557" s="29"/>
      <c r="CU1557" s="29"/>
      <c r="CV1557" s="29"/>
      <c r="CW1557" s="29"/>
      <c r="CX1557" s="29"/>
      <c r="CY1557" s="29"/>
      <c r="CZ1557" s="29"/>
      <c r="DA1557" s="29"/>
      <c r="DB1557" s="29"/>
      <c r="DC1557" s="29"/>
      <c r="DD1557" s="29"/>
      <c r="DE1557" s="29"/>
      <c r="DF1557" s="29"/>
      <c r="DG1557" s="29"/>
      <c r="DH1557" s="29"/>
      <c r="DI1557" s="29"/>
      <c r="DJ1557" s="29"/>
      <c r="DK1557" s="29"/>
      <c r="DL1557" s="29"/>
      <c r="DM1557" s="29"/>
      <c r="DN1557" s="29"/>
      <c r="DO1557" s="29"/>
      <c r="DP1557" s="29"/>
      <c r="DQ1557" s="29"/>
      <c r="DR1557" s="29"/>
      <c r="DS1557" s="29"/>
      <c r="DT1557" s="29"/>
      <c r="DU1557" s="29"/>
      <c r="DV1557" s="29"/>
      <c r="DW1557" s="29"/>
      <c r="DX1557" s="29"/>
      <c r="DY1557" s="29"/>
      <c r="DZ1557" s="29"/>
      <c r="EA1557" s="29"/>
      <c r="EB1557" s="29"/>
      <c r="EC1557" s="29"/>
      <c r="ED1557" s="29"/>
      <c r="EE1557" s="29"/>
      <c r="EF1557" s="29"/>
      <c r="EG1557" s="29"/>
      <c r="EH1557" s="29"/>
      <c r="EI1557" s="29"/>
      <c r="EJ1557" s="29"/>
      <c r="EK1557" s="29"/>
      <c r="EL1557" s="29"/>
      <c r="EM1557" s="29"/>
      <c r="EN1557" s="29"/>
      <c r="EO1557" s="29"/>
      <c r="EP1557" s="29"/>
      <c r="EQ1557" s="29"/>
      <c r="ER1557" s="29"/>
      <c r="ES1557" s="29"/>
      <c r="ET1557" s="29"/>
      <c r="EU1557" s="29"/>
      <c r="EV1557" s="29"/>
      <c r="EW1557" s="29"/>
      <c r="EX1557" s="29"/>
      <c r="EY1557" s="29"/>
      <c r="EZ1557" s="29"/>
      <c r="FA1557" s="29"/>
      <c r="FB1557" s="29"/>
      <c r="FC1557" s="29"/>
      <c r="FD1557" s="29"/>
      <c r="FE1557" s="29"/>
      <c r="FF1557" s="29"/>
      <c r="FG1557" s="29"/>
      <c r="FH1557" s="29"/>
      <c r="FI1557" s="29"/>
      <c r="FJ1557" s="29"/>
      <c r="FK1557" s="29"/>
      <c r="FL1557" s="29"/>
      <c r="FM1557" s="29"/>
      <c r="FN1557" s="29"/>
      <c r="FO1557" s="29"/>
      <c r="FP1557" s="29"/>
      <c r="FQ1557" s="29"/>
      <c r="FR1557" s="29"/>
      <c r="FS1557" s="29"/>
      <c r="FT1557" s="29"/>
      <c r="FU1557" s="29"/>
      <c r="FV1557" s="29"/>
      <c r="FW1557" s="29"/>
      <c r="FX1557" s="29"/>
      <c r="FY1557" s="29"/>
      <c r="FZ1557" s="29"/>
      <c r="GA1557" s="29"/>
      <c r="GB1557" s="29"/>
      <c r="GC1557" s="29"/>
      <c r="GD1557" s="29"/>
      <c r="GE1557" s="29"/>
      <c r="GF1557" s="29"/>
      <c r="GG1557" s="29"/>
      <c r="GH1557" s="29"/>
      <c r="GI1557" s="29"/>
      <c r="GJ1557" s="29"/>
      <c r="GK1557" s="29"/>
      <c r="GL1557" s="29"/>
      <c r="GM1557" s="29"/>
      <c r="GN1557" s="29"/>
      <c r="GO1557" s="29"/>
      <c r="GP1557" s="29"/>
      <c r="GQ1557" s="29"/>
      <c r="GR1557" s="29"/>
      <c r="GS1557" s="29"/>
      <c r="GT1557" s="29"/>
      <c r="GU1557" s="29"/>
      <c r="GV1557" s="29"/>
      <c r="GW1557" s="29"/>
      <c r="GX1557" s="29"/>
      <c r="GY1557" s="29"/>
      <c r="GZ1557" s="29"/>
      <c r="HA1557" s="29"/>
      <c r="HB1557" s="29"/>
      <c r="HC1557" s="29"/>
      <c r="HD1557" s="29"/>
      <c r="HE1557" s="29"/>
      <c r="HF1557" s="29"/>
      <c r="HG1557" s="29"/>
    </row>
    <row r="1558" spans="1:215" s="4" customFormat="1" ht="18.600000000000001" customHeight="1" x14ac:dyDescent="0.25">
      <c r="A1558" s="50" t="s">
        <v>843</v>
      </c>
      <c r="B1558" s="50" t="s">
        <v>839</v>
      </c>
      <c r="C1558" s="62" t="s">
        <v>40</v>
      </c>
      <c r="D1558" s="50" t="s">
        <v>840</v>
      </c>
      <c r="E1558" s="4" t="s">
        <v>848</v>
      </c>
      <c r="F1558" s="2" t="s">
        <v>3997</v>
      </c>
      <c r="G1558" s="2" t="s">
        <v>4392</v>
      </c>
      <c r="H1558" s="56">
        <f t="shared" si="50"/>
        <v>0.80769230769230771</v>
      </c>
      <c r="I1558" s="7" t="s">
        <v>163</v>
      </c>
      <c r="J1558" s="4" t="s">
        <v>29</v>
      </c>
      <c r="K1558" s="7">
        <f t="shared" si="51"/>
        <v>63</v>
      </c>
      <c r="L1558" s="4" t="s">
        <v>112</v>
      </c>
      <c r="M1558" s="4" t="s">
        <v>842</v>
      </c>
      <c r="N1558" s="18" t="s">
        <v>4393</v>
      </c>
      <c r="O1558" s="29"/>
      <c r="P1558" s="29"/>
      <c r="Q1558" s="29"/>
      <c r="R1558" s="29"/>
      <c r="S1558" s="29"/>
      <c r="T1558" s="29"/>
      <c r="U1558" s="29"/>
      <c r="V1558" s="29"/>
      <c r="W1558" s="29"/>
      <c r="X1558" s="29"/>
      <c r="Y1558" s="29"/>
      <c r="Z1558" s="29"/>
      <c r="AA1558" s="29"/>
      <c r="AB1558" s="29"/>
      <c r="AC1558" s="29"/>
      <c r="AD1558" s="29"/>
      <c r="AE1558" s="29"/>
      <c r="AF1558" s="29"/>
      <c r="AG1558" s="29"/>
      <c r="AH1558" s="29"/>
      <c r="AI1558" s="29"/>
      <c r="AJ1558" s="29"/>
      <c r="AK1558" s="29"/>
      <c r="AL1558" s="29"/>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29"/>
      <c r="CA1558" s="29"/>
      <c r="CB1558" s="29"/>
      <c r="CC1558" s="29"/>
      <c r="CD1558" s="29"/>
      <c r="CE1558" s="29"/>
      <c r="CF1558" s="29"/>
      <c r="CG1558" s="29"/>
      <c r="CH1558" s="29"/>
      <c r="CI1558" s="29"/>
      <c r="CJ1558" s="29"/>
      <c r="CK1558" s="29"/>
      <c r="CL1558" s="29"/>
      <c r="CM1558" s="29"/>
      <c r="CN1558" s="29"/>
      <c r="CO1558" s="29"/>
      <c r="CP1558" s="29"/>
      <c r="CQ1558" s="29"/>
      <c r="CR1558" s="29"/>
      <c r="CS1558" s="29"/>
      <c r="CT1558" s="29"/>
      <c r="CU1558" s="29"/>
      <c r="CV1558" s="29"/>
      <c r="CW1558" s="29"/>
      <c r="CX1558" s="29"/>
      <c r="CY1558" s="29"/>
      <c r="CZ1558" s="29"/>
      <c r="DA1558" s="29"/>
      <c r="DB1558" s="29"/>
      <c r="DC1558" s="29"/>
      <c r="DD1558" s="29"/>
      <c r="DE1558" s="29"/>
      <c r="DF1558" s="29"/>
      <c r="DG1558" s="29"/>
      <c r="DH1558" s="29"/>
      <c r="DI1558" s="29"/>
      <c r="DJ1558" s="29"/>
      <c r="DK1558" s="29"/>
      <c r="DL1558" s="29"/>
      <c r="DM1558" s="29"/>
      <c r="DN1558" s="29"/>
      <c r="DO1558" s="29"/>
      <c r="DP1558" s="29"/>
      <c r="DQ1558" s="29"/>
      <c r="DR1558" s="29"/>
      <c r="DS1558" s="29"/>
      <c r="DT1558" s="29"/>
      <c r="DU1558" s="29"/>
      <c r="DV1558" s="29"/>
      <c r="DW1558" s="29"/>
      <c r="DX1558" s="29"/>
      <c r="DY1558" s="29"/>
      <c r="DZ1558" s="29"/>
      <c r="EA1558" s="29"/>
      <c r="EB1558" s="29"/>
      <c r="EC1558" s="29"/>
      <c r="ED1558" s="29"/>
      <c r="EE1558" s="29"/>
      <c r="EF1558" s="29"/>
      <c r="EG1558" s="29"/>
      <c r="EH1558" s="29"/>
      <c r="EI1558" s="29"/>
      <c r="EJ1558" s="29"/>
      <c r="EK1558" s="29"/>
      <c r="EL1558" s="29"/>
      <c r="EM1558" s="29"/>
      <c r="EN1558" s="29"/>
      <c r="EO1558" s="29"/>
      <c r="EP1558" s="29"/>
      <c r="EQ1558" s="29"/>
      <c r="ER1558" s="29"/>
      <c r="ES1558" s="29"/>
      <c r="ET1558" s="29"/>
      <c r="EU1558" s="29"/>
      <c r="EV1558" s="29"/>
      <c r="EW1558" s="29"/>
      <c r="EX1558" s="29"/>
      <c r="EY1558" s="29"/>
      <c r="EZ1558" s="29"/>
      <c r="FA1558" s="29"/>
      <c r="FB1558" s="29"/>
      <c r="FC1558" s="29"/>
      <c r="FD1558" s="29"/>
      <c r="FE1558" s="29"/>
      <c r="FF1558" s="29"/>
      <c r="FG1558" s="29"/>
      <c r="FH1558" s="29"/>
      <c r="FI1558" s="29"/>
      <c r="FJ1558" s="29"/>
      <c r="FK1558" s="29"/>
      <c r="FL1558" s="29"/>
      <c r="FM1558" s="29"/>
      <c r="FN1558" s="29"/>
      <c r="FO1558" s="29"/>
      <c r="FP1558" s="29"/>
      <c r="FQ1558" s="29"/>
      <c r="FR1558" s="29"/>
      <c r="FS1558" s="29"/>
      <c r="FT1558" s="29"/>
      <c r="FU1558" s="29"/>
      <c r="FV1558" s="29"/>
      <c r="FW1558" s="29"/>
      <c r="FX1558" s="29"/>
      <c r="FY1558" s="29"/>
      <c r="FZ1558" s="29"/>
      <c r="GA1558" s="29"/>
      <c r="GB1558" s="29"/>
      <c r="GC1558" s="29"/>
      <c r="GD1558" s="29"/>
      <c r="GE1558" s="29"/>
      <c r="GF1558" s="29"/>
      <c r="GG1558" s="29"/>
      <c r="GH1558" s="29"/>
      <c r="GI1558" s="29"/>
      <c r="GJ1558" s="29"/>
      <c r="GK1558" s="29"/>
      <c r="GL1558" s="29"/>
      <c r="GM1558" s="29"/>
      <c r="GN1558" s="29"/>
      <c r="GO1558" s="29"/>
      <c r="GP1558" s="29"/>
      <c r="GQ1558" s="29"/>
      <c r="GR1558" s="29"/>
      <c r="GS1558" s="29"/>
      <c r="GT1558" s="29"/>
      <c r="GU1558" s="29"/>
      <c r="GV1558" s="29"/>
      <c r="GW1558" s="29"/>
      <c r="GX1558" s="29"/>
      <c r="GY1558" s="29"/>
      <c r="GZ1558" s="29"/>
      <c r="HA1558" s="29"/>
      <c r="HB1558" s="29"/>
      <c r="HC1558" s="29"/>
      <c r="HD1558" s="29"/>
      <c r="HE1558" s="29"/>
      <c r="HF1558" s="29"/>
      <c r="HG1558" s="29"/>
    </row>
    <row r="1559" spans="1:215" s="4" customFormat="1" ht="18.600000000000001" customHeight="1" x14ac:dyDescent="0.25">
      <c r="A1559" s="50" t="s">
        <v>843</v>
      </c>
      <c r="B1559" s="50" t="s">
        <v>1400</v>
      </c>
      <c r="C1559" s="62" t="s">
        <v>281</v>
      </c>
      <c r="D1559" s="50" t="s">
        <v>1401</v>
      </c>
      <c r="E1559" s="4" t="s">
        <v>1402</v>
      </c>
      <c r="F1559" s="2" t="s">
        <v>4207</v>
      </c>
      <c r="G1559" s="2" t="s">
        <v>4541</v>
      </c>
      <c r="H1559" s="56">
        <f t="shared" si="50"/>
        <v>0.78604651162790695</v>
      </c>
      <c r="I1559" s="7" t="s">
        <v>91</v>
      </c>
      <c r="J1559" s="4" t="s">
        <v>29</v>
      </c>
      <c r="K1559" s="7">
        <f t="shared" si="51"/>
        <v>169</v>
      </c>
      <c r="L1559" s="4" t="s">
        <v>776</v>
      </c>
      <c r="M1559" s="4" t="s">
        <v>842</v>
      </c>
      <c r="N1559" s="18" t="s">
        <v>4542</v>
      </c>
      <c r="O1559" s="29"/>
      <c r="P1559" s="29"/>
      <c r="Q1559" s="29"/>
      <c r="R1559" s="29"/>
      <c r="S1559" s="29"/>
      <c r="T1559" s="29"/>
      <c r="U1559" s="29"/>
      <c r="V1559" s="29"/>
      <c r="W1559" s="29"/>
      <c r="X1559" s="29"/>
      <c r="Y1559" s="29"/>
      <c r="Z1559" s="29"/>
      <c r="AA1559" s="29"/>
      <c r="AB1559" s="29"/>
      <c r="AC1559" s="29"/>
      <c r="AD1559" s="29"/>
      <c r="AE1559" s="29"/>
      <c r="AF1559" s="29"/>
      <c r="AG1559" s="29"/>
      <c r="AH1559" s="29"/>
      <c r="AI1559" s="29"/>
      <c r="AJ1559" s="29"/>
      <c r="AK1559" s="29"/>
      <c r="AL1559" s="29"/>
      <c r="AM1559" s="29"/>
      <c r="AN1559" s="29"/>
      <c r="AO1559" s="29"/>
      <c r="AP1559" s="29"/>
      <c r="AQ1559" s="29"/>
      <c r="AR1559" s="29"/>
      <c r="AS1559" s="29"/>
      <c r="AT1559" s="29"/>
      <c r="AU1559" s="29"/>
      <c r="AV1559" s="29"/>
      <c r="AW1559" s="29"/>
      <c r="AX1559" s="29"/>
      <c r="AY1559" s="29"/>
      <c r="AZ1559" s="29"/>
      <c r="BA1559" s="29"/>
      <c r="BB1559" s="29"/>
      <c r="BC1559" s="29"/>
      <c r="BD1559" s="29"/>
      <c r="BE1559" s="29"/>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29"/>
      <c r="CA1559" s="29"/>
      <c r="CB1559" s="29"/>
      <c r="CC1559" s="29"/>
      <c r="CD1559" s="29"/>
      <c r="CE1559" s="29"/>
      <c r="CF1559" s="29"/>
      <c r="CG1559" s="29"/>
      <c r="CH1559" s="29"/>
      <c r="CI1559" s="29"/>
      <c r="CJ1559" s="29"/>
      <c r="CK1559" s="29"/>
      <c r="CL1559" s="29"/>
      <c r="CM1559" s="29"/>
      <c r="CN1559" s="29"/>
      <c r="CO1559" s="29"/>
      <c r="CP1559" s="29"/>
      <c r="CQ1559" s="29"/>
      <c r="CR1559" s="29"/>
      <c r="CS1559" s="29"/>
      <c r="CT1559" s="29"/>
      <c r="CU1559" s="29"/>
      <c r="CV1559" s="29"/>
      <c r="CW1559" s="29"/>
      <c r="CX1559" s="29"/>
      <c r="CY1559" s="29"/>
      <c r="CZ1559" s="29"/>
      <c r="DA1559" s="29"/>
      <c r="DB1559" s="29"/>
      <c r="DC1559" s="29"/>
      <c r="DD1559" s="29"/>
      <c r="DE1559" s="29"/>
      <c r="DF1559" s="29"/>
      <c r="DG1559" s="29"/>
      <c r="DH1559" s="29"/>
      <c r="DI1559" s="29"/>
      <c r="DJ1559" s="29"/>
      <c r="DK1559" s="29"/>
      <c r="DL1559" s="29"/>
      <c r="DM1559" s="29"/>
      <c r="DN1559" s="29"/>
      <c r="DO1559" s="29"/>
      <c r="DP1559" s="29"/>
      <c r="DQ1559" s="29"/>
      <c r="DR1559" s="29"/>
      <c r="DS1559" s="29"/>
      <c r="DT1559" s="29"/>
      <c r="DU1559" s="29"/>
      <c r="DV1559" s="29"/>
      <c r="DW1559" s="29"/>
      <c r="DX1559" s="29"/>
      <c r="DY1559" s="29"/>
      <c r="DZ1559" s="29"/>
      <c r="EA1559" s="29"/>
      <c r="EB1559" s="29"/>
      <c r="EC1559" s="29"/>
      <c r="ED1559" s="29"/>
      <c r="EE1559" s="29"/>
      <c r="EF1559" s="29"/>
      <c r="EG1559" s="29"/>
      <c r="EH1559" s="29"/>
      <c r="EI1559" s="29"/>
      <c r="EJ1559" s="29"/>
      <c r="EK1559" s="29"/>
      <c r="EL1559" s="29"/>
      <c r="EM1559" s="29"/>
      <c r="EN1559" s="29"/>
      <c r="EO1559" s="29"/>
      <c r="EP1559" s="29"/>
      <c r="EQ1559" s="29"/>
      <c r="ER1559" s="29"/>
      <c r="ES1559" s="29"/>
      <c r="ET1559" s="29"/>
      <c r="EU1559" s="29"/>
      <c r="EV1559" s="29"/>
      <c r="EW1559" s="29"/>
      <c r="EX1559" s="29"/>
      <c r="EY1559" s="29"/>
      <c r="EZ1559" s="29"/>
      <c r="FA1559" s="29"/>
      <c r="FB1559" s="29"/>
      <c r="FC1559" s="29"/>
      <c r="FD1559" s="29"/>
      <c r="FE1559" s="29"/>
      <c r="FF1559" s="29"/>
      <c r="FG1559" s="29"/>
      <c r="FH1559" s="29"/>
      <c r="FI1559" s="29"/>
      <c r="FJ1559" s="29"/>
      <c r="FK1559" s="29"/>
      <c r="FL1559" s="29"/>
      <c r="FM1559" s="29"/>
      <c r="FN1559" s="29"/>
      <c r="FO1559" s="29"/>
      <c r="FP1559" s="29"/>
      <c r="FQ1559" s="29"/>
      <c r="FR1559" s="29"/>
      <c r="FS1559" s="29"/>
      <c r="FT1559" s="29"/>
      <c r="FU1559" s="29"/>
      <c r="FV1559" s="29"/>
      <c r="FW1559" s="29"/>
      <c r="FX1559" s="29"/>
      <c r="FY1559" s="29"/>
      <c r="FZ1559" s="29"/>
      <c r="GA1559" s="29"/>
      <c r="GB1559" s="29"/>
      <c r="GC1559" s="29"/>
      <c r="GD1559" s="29"/>
      <c r="GE1559" s="29"/>
      <c r="GF1559" s="29"/>
      <c r="GG1559" s="29"/>
      <c r="GH1559" s="29"/>
      <c r="GI1559" s="29"/>
      <c r="GJ1559" s="29"/>
      <c r="GK1559" s="29"/>
      <c r="GL1559" s="29"/>
      <c r="GM1559" s="29"/>
      <c r="GN1559" s="29"/>
      <c r="GO1559" s="29"/>
      <c r="GP1559" s="29"/>
      <c r="GQ1559" s="29"/>
      <c r="GR1559" s="29"/>
      <c r="GS1559" s="29"/>
      <c r="GT1559" s="29"/>
      <c r="GU1559" s="29"/>
      <c r="GV1559" s="29"/>
      <c r="GW1559" s="29"/>
      <c r="GX1559" s="29"/>
      <c r="GY1559" s="29"/>
      <c r="GZ1559" s="29"/>
      <c r="HA1559" s="29"/>
      <c r="HB1559" s="29"/>
      <c r="HC1559" s="29"/>
      <c r="HD1559" s="29"/>
      <c r="HE1559" s="29"/>
      <c r="HF1559" s="29"/>
      <c r="HG1559" s="29"/>
    </row>
    <row r="1560" spans="1:215" s="4" customFormat="1" ht="18.600000000000001" customHeight="1" x14ac:dyDescent="0.25">
      <c r="A1560" s="50" t="s">
        <v>843</v>
      </c>
      <c r="B1560" s="50" t="s">
        <v>1400</v>
      </c>
      <c r="C1560" s="62" t="s">
        <v>13</v>
      </c>
      <c r="D1560" s="50" t="s">
        <v>1401</v>
      </c>
      <c r="E1560" s="4" t="s">
        <v>1404</v>
      </c>
      <c r="F1560" s="2" t="s">
        <v>4207</v>
      </c>
      <c r="G1560" s="2" t="s">
        <v>4541</v>
      </c>
      <c r="H1560" s="56">
        <f t="shared" si="50"/>
        <v>0.79020979020979021</v>
      </c>
      <c r="I1560" s="7" t="s">
        <v>177</v>
      </c>
      <c r="J1560" s="4" t="s">
        <v>29</v>
      </c>
      <c r="K1560" s="7">
        <f t="shared" si="51"/>
        <v>113</v>
      </c>
      <c r="L1560" s="4" t="s">
        <v>19</v>
      </c>
      <c r="M1560" s="4" t="s">
        <v>842</v>
      </c>
      <c r="N1560" s="18" t="s">
        <v>4542</v>
      </c>
      <c r="O1560" s="29"/>
      <c r="P1560" s="29"/>
      <c r="Q1560" s="29"/>
      <c r="R1560" s="29"/>
      <c r="S1560" s="29"/>
      <c r="T1560" s="29"/>
      <c r="U1560" s="29"/>
      <c r="V1560" s="29"/>
      <c r="W1560" s="29"/>
      <c r="X1560" s="29"/>
      <c r="Y1560" s="29"/>
      <c r="Z1560" s="29"/>
      <c r="AA1560" s="29"/>
      <c r="AB1560" s="29"/>
      <c r="AC1560" s="29"/>
      <c r="AD1560" s="29"/>
      <c r="AE1560" s="29"/>
      <c r="AF1560" s="29"/>
      <c r="AG1560" s="29"/>
      <c r="AH1560" s="29"/>
      <c r="AI1560" s="29"/>
      <c r="AJ1560" s="29"/>
      <c r="AK1560" s="29"/>
      <c r="AL1560" s="29"/>
      <c r="AM1560" s="29"/>
      <c r="AN1560" s="29"/>
      <c r="AO1560" s="29"/>
      <c r="AP1560" s="29"/>
      <c r="AQ1560" s="29"/>
      <c r="AR1560" s="29"/>
      <c r="AS1560" s="29"/>
      <c r="AT1560" s="29"/>
      <c r="AU1560" s="29"/>
      <c r="AV1560" s="29"/>
      <c r="AW1560" s="29"/>
      <c r="AX1560" s="29"/>
      <c r="AY1560" s="29"/>
      <c r="AZ1560" s="29"/>
      <c r="BA1560" s="29"/>
      <c r="BB1560" s="29"/>
      <c r="BC1560" s="29"/>
      <c r="BD1560" s="29"/>
      <c r="BE1560" s="29"/>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29"/>
      <c r="CA1560" s="29"/>
      <c r="CB1560" s="29"/>
      <c r="CC1560" s="29"/>
      <c r="CD1560" s="29"/>
      <c r="CE1560" s="29"/>
      <c r="CF1560" s="29"/>
      <c r="CG1560" s="29"/>
      <c r="CH1560" s="29"/>
      <c r="CI1560" s="29"/>
      <c r="CJ1560" s="29"/>
      <c r="CK1560" s="29"/>
      <c r="CL1560" s="29"/>
      <c r="CM1560" s="29"/>
      <c r="CN1560" s="29"/>
      <c r="CO1560" s="29"/>
      <c r="CP1560" s="29"/>
      <c r="CQ1560" s="29"/>
      <c r="CR1560" s="29"/>
      <c r="CS1560" s="29"/>
      <c r="CT1560" s="29"/>
      <c r="CU1560" s="29"/>
      <c r="CV1560" s="29"/>
      <c r="CW1560" s="29"/>
      <c r="CX1560" s="29"/>
      <c r="CY1560" s="29"/>
      <c r="CZ1560" s="29"/>
      <c r="DA1560" s="29"/>
      <c r="DB1560" s="29"/>
      <c r="DC1560" s="29"/>
      <c r="DD1560" s="29"/>
      <c r="DE1560" s="29"/>
      <c r="DF1560" s="29"/>
      <c r="DG1560" s="29"/>
      <c r="DH1560" s="29"/>
      <c r="DI1560" s="29"/>
      <c r="DJ1560" s="29"/>
      <c r="DK1560" s="29"/>
      <c r="DL1560" s="29"/>
      <c r="DM1560" s="29"/>
      <c r="DN1560" s="29"/>
      <c r="DO1560" s="29"/>
      <c r="DP1560" s="29"/>
      <c r="DQ1560" s="29"/>
      <c r="DR1560" s="29"/>
      <c r="DS1560" s="29"/>
      <c r="DT1560" s="29"/>
      <c r="DU1560" s="29"/>
      <c r="DV1560" s="29"/>
      <c r="DW1560" s="29"/>
      <c r="DX1560" s="29"/>
      <c r="DY1560" s="29"/>
      <c r="DZ1560" s="29"/>
      <c r="EA1560" s="29"/>
      <c r="EB1560" s="29"/>
      <c r="EC1560" s="29"/>
      <c r="ED1560" s="29"/>
      <c r="EE1560" s="29"/>
      <c r="EF1560" s="29"/>
      <c r="EG1560" s="29"/>
      <c r="EH1560" s="29"/>
      <c r="EI1560" s="29"/>
      <c r="EJ1560" s="29"/>
      <c r="EK1560" s="29"/>
      <c r="EL1560" s="29"/>
      <c r="EM1560" s="29"/>
      <c r="EN1560" s="29"/>
      <c r="EO1560" s="29"/>
      <c r="EP1560" s="29"/>
      <c r="EQ1560" s="29"/>
      <c r="ER1560" s="29"/>
      <c r="ES1560" s="29"/>
      <c r="ET1560" s="29"/>
      <c r="EU1560" s="29"/>
      <c r="EV1560" s="29"/>
      <c r="EW1560" s="29"/>
      <c r="EX1560" s="29"/>
      <c r="EY1560" s="29"/>
      <c r="EZ1560" s="29"/>
      <c r="FA1560" s="29"/>
      <c r="FB1560" s="29"/>
      <c r="FC1560" s="29"/>
      <c r="FD1560" s="29"/>
      <c r="FE1560" s="29"/>
      <c r="FF1560" s="29"/>
      <c r="FG1560" s="29"/>
      <c r="FH1560" s="29"/>
      <c r="FI1560" s="29"/>
      <c r="FJ1560" s="29"/>
      <c r="FK1560" s="29"/>
      <c r="FL1560" s="29"/>
      <c r="FM1560" s="29"/>
      <c r="FN1560" s="29"/>
      <c r="FO1560" s="29"/>
      <c r="FP1560" s="29"/>
      <c r="FQ1560" s="29"/>
      <c r="FR1560" s="29"/>
      <c r="FS1560" s="29"/>
      <c r="FT1560" s="29"/>
      <c r="FU1560" s="29"/>
      <c r="FV1560" s="29"/>
      <c r="FW1560" s="29"/>
      <c r="FX1560" s="29"/>
      <c r="FY1560" s="29"/>
      <c r="FZ1560" s="29"/>
      <c r="GA1560" s="29"/>
      <c r="GB1560" s="29"/>
      <c r="GC1560" s="29"/>
      <c r="GD1560" s="29"/>
      <c r="GE1560" s="29"/>
      <c r="GF1560" s="29"/>
      <c r="GG1560" s="29"/>
      <c r="GH1560" s="29"/>
      <c r="GI1560" s="29"/>
      <c r="GJ1560" s="29"/>
      <c r="GK1560" s="29"/>
      <c r="GL1560" s="29"/>
      <c r="GM1560" s="29"/>
      <c r="GN1560" s="29"/>
      <c r="GO1560" s="29"/>
      <c r="GP1560" s="29"/>
      <c r="GQ1560" s="29"/>
      <c r="GR1560" s="29"/>
      <c r="GS1560" s="29"/>
      <c r="GT1560" s="29"/>
      <c r="GU1560" s="29"/>
      <c r="GV1560" s="29"/>
      <c r="GW1560" s="29"/>
      <c r="GX1560" s="29"/>
      <c r="GY1560" s="29"/>
      <c r="GZ1560" s="29"/>
      <c r="HA1560" s="29"/>
      <c r="HB1560" s="29"/>
      <c r="HC1560" s="29"/>
      <c r="HD1560" s="29"/>
      <c r="HE1560" s="29"/>
      <c r="HF1560" s="29"/>
      <c r="HG1560" s="29"/>
    </row>
    <row r="1561" spans="1:215" s="4" customFormat="1" ht="18.600000000000001" customHeight="1" x14ac:dyDescent="0.25">
      <c r="A1561" s="50" t="s">
        <v>843</v>
      </c>
      <c r="B1561" s="50" t="s">
        <v>1400</v>
      </c>
      <c r="C1561" s="62" t="s">
        <v>191</v>
      </c>
      <c r="D1561" s="50" t="s">
        <v>1401</v>
      </c>
      <c r="E1561" s="4" t="s">
        <v>1405</v>
      </c>
      <c r="F1561" s="2" t="s">
        <v>4207</v>
      </c>
      <c r="G1561" s="2" t="s">
        <v>4541</v>
      </c>
      <c r="H1561" s="56">
        <f t="shared" si="50"/>
        <v>0.78504672897196259</v>
      </c>
      <c r="I1561" s="7" t="s">
        <v>465</v>
      </c>
      <c r="J1561" s="4" t="s">
        <v>29</v>
      </c>
      <c r="K1561" s="7">
        <f t="shared" si="51"/>
        <v>84</v>
      </c>
      <c r="L1561" s="4" t="s">
        <v>82</v>
      </c>
      <c r="M1561" s="4" t="s">
        <v>842</v>
      </c>
      <c r="N1561" s="18" t="s">
        <v>4542</v>
      </c>
      <c r="O1561" s="29"/>
      <c r="P1561" s="29"/>
      <c r="Q1561" s="29"/>
      <c r="R1561" s="29"/>
      <c r="S1561" s="29"/>
      <c r="T1561" s="29"/>
      <c r="U1561" s="29"/>
      <c r="V1561" s="29"/>
      <c r="W1561" s="29"/>
      <c r="X1561" s="29"/>
      <c r="Y1561" s="29"/>
      <c r="Z1561" s="29"/>
      <c r="AA1561" s="29"/>
      <c r="AB1561" s="29"/>
      <c r="AC1561" s="29"/>
      <c r="AD1561" s="29"/>
      <c r="AE1561" s="29"/>
      <c r="AF1561" s="29"/>
      <c r="AG1561" s="29"/>
      <c r="AH1561" s="29"/>
      <c r="AI1561" s="29"/>
      <c r="AJ1561" s="29"/>
      <c r="AK1561" s="29"/>
      <c r="AL1561" s="29"/>
      <c r="AM1561" s="29"/>
      <c r="AN1561" s="29"/>
      <c r="AO1561" s="29"/>
      <c r="AP1561" s="29"/>
      <c r="AQ1561" s="29"/>
      <c r="AR1561" s="29"/>
      <c r="AS1561" s="29"/>
      <c r="AT1561" s="29"/>
      <c r="AU1561" s="29"/>
      <c r="AV1561" s="29"/>
      <c r="AW1561" s="29"/>
      <c r="AX1561" s="29"/>
      <c r="AY1561" s="29"/>
      <c r="AZ1561" s="29"/>
      <c r="BA1561" s="29"/>
      <c r="BB1561" s="29"/>
      <c r="BC1561" s="29"/>
      <c r="BD1561" s="29"/>
      <c r="BE1561" s="29"/>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29"/>
      <c r="CA1561" s="29"/>
      <c r="CB1561" s="29"/>
      <c r="CC1561" s="29"/>
      <c r="CD1561" s="29"/>
      <c r="CE1561" s="29"/>
      <c r="CF1561" s="29"/>
      <c r="CG1561" s="29"/>
      <c r="CH1561" s="29"/>
      <c r="CI1561" s="29"/>
      <c r="CJ1561" s="29"/>
      <c r="CK1561" s="29"/>
      <c r="CL1561" s="29"/>
      <c r="CM1561" s="29"/>
      <c r="CN1561" s="29"/>
      <c r="CO1561" s="29"/>
      <c r="CP1561" s="29"/>
      <c r="CQ1561" s="29"/>
      <c r="CR1561" s="29"/>
      <c r="CS1561" s="29"/>
      <c r="CT1561" s="29"/>
      <c r="CU1561" s="29"/>
      <c r="CV1561" s="29"/>
      <c r="CW1561" s="29"/>
      <c r="CX1561" s="29"/>
      <c r="CY1561" s="29"/>
      <c r="CZ1561" s="29"/>
      <c r="DA1561" s="29"/>
      <c r="DB1561" s="29"/>
      <c r="DC1561" s="29"/>
      <c r="DD1561" s="29"/>
      <c r="DE1561" s="29"/>
      <c r="DF1561" s="29"/>
      <c r="DG1561" s="29"/>
      <c r="DH1561" s="29"/>
      <c r="DI1561" s="29"/>
      <c r="DJ1561" s="29"/>
      <c r="DK1561" s="29"/>
      <c r="DL1561" s="29"/>
      <c r="DM1561" s="29"/>
      <c r="DN1561" s="29"/>
      <c r="DO1561" s="29"/>
      <c r="DP1561" s="29"/>
      <c r="DQ1561" s="29"/>
      <c r="DR1561" s="29"/>
      <c r="DS1561" s="29"/>
      <c r="DT1561" s="29"/>
      <c r="DU1561" s="29"/>
      <c r="DV1561" s="29"/>
      <c r="DW1561" s="29"/>
      <c r="DX1561" s="29"/>
      <c r="DY1561" s="29"/>
      <c r="DZ1561" s="29"/>
      <c r="EA1561" s="29"/>
      <c r="EB1561" s="29"/>
      <c r="EC1561" s="29"/>
      <c r="ED1561" s="29"/>
      <c r="EE1561" s="29"/>
      <c r="EF1561" s="29"/>
      <c r="EG1561" s="29"/>
      <c r="EH1561" s="29"/>
      <c r="EI1561" s="29"/>
      <c r="EJ1561" s="29"/>
      <c r="EK1561" s="29"/>
      <c r="EL1561" s="29"/>
      <c r="EM1561" s="29"/>
      <c r="EN1561" s="29"/>
      <c r="EO1561" s="29"/>
      <c r="EP1561" s="29"/>
      <c r="EQ1561" s="29"/>
      <c r="ER1561" s="29"/>
      <c r="ES1561" s="29"/>
      <c r="ET1561" s="29"/>
      <c r="EU1561" s="29"/>
      <c r="EV1561" s="29"/>
      <c r="EW1561" s="29"/>
      <c r="EX1561" s="29"/>
      <c r="EY1561" s="29"/>
      <c r="EZ1561" s="29"/>
      <c r="FA1561" s="29"/>
      <c r="FB1561" s="29"/>
      <c r="FC1561" s="29"/>
      <c r="FD1561" s="29"/>
      <c r="FE1561" s="29"/>
      <c r="FF1561" s="29"/>
      <c r="FG1561" s="29"/>
      <c r="FH1561" s="29"/>
      <c r="FI1561" s="29"/>
      <c r="FJ1561" s="29"/>
      <c r="FK1561" s="29"/>
      <c r="FL1561" s="29"/>
      <c r="FM1561" s="29"/>
      <c r="FN1561" s="29"/>
      <c r="FO1561" s="29"/>
      <c r="FP1561" s="29"/>
      <c r="FQ1561" s="29"/>
      <c r="FR1561" s="29"/>
      <c r="FS1561" s="29"/>
      <c r="FT1561" s="29"/>
      <c r="FU1561" s="29"/>
      <c r="FV1561" s="29"/>
      <c r="FW1561" s="29"/>
      <c r="FX1561" s="29"/>
      <c r="FY1561" s="29"/>
      <c r="FZ1561" s="29"/>
      <c r="GA1561" s="29"/>
      <c r="GB1561" s="29"/>
      <c r="GC1561" s="29"/>
      <c r="GD1561" s="29"/>
      <c r="GE1561" s="29"/>
      <c r="GF1561" s="29"/>
      <c r="GG1561" s="29"/>
      <c r="GH1561" s="29"/>
      <c r="GI1561" s="29"/>
      <c r="GJ1561" s="29"/>
      <c r="GK1561" s="29"/>
      <c r="GL1561" s="29"/>
      <c r="GM1561" s="29"/>
      <c r="GN1561" s="29"/>
      <c r="GO1561" s="29"/>
      <c r="GP1561" s="29"/>
      <c r="GQ1561" s="29"/>
      <c r="GR1561" s="29"/>
      <c r="GS1561" s="29"/>
      <c r="GT1561" s="29"/>
      <c r="GU1561" s="29"/>
      <c r="GV1561" s="29"/>
      <c r="GW1561" s="29"/>
      <c r="GX1561" s="29"/>
      <c r="GY1561" s="29"/>
      <c r="GZ1561" s="29"/>
      <c r="HA1561" s="29"/>
      <c r="HB1561" s="29"/>
      <c r="HC1561" s="29"/>
      <c r="HD1561" s="29"/>
      <c r="HE1561" s="29"/>
      <c r="HF1561" s="29"/>
      <c r="HG1561" s="29"/>
    </row>
    <row r="1562" spans="1:215" s="4" customFormat="1" ht="18.600000000000001" customHeight="1" x14ac:dyDescent="0.25">
      <c r="A1562" s="50" t="s">
        <v>843</v>
      </c>
      <c r="B1562" s="50" t="s">
        <v>3168</v>
      </c>
      <c r="C1562" s="62" t="s">
        <v>65</v>
      </c>
      <c r="D1562" s="50" t="s">
        <v>3169</v>
      </c>
      <c r="E1562" s="4" t="s">
        <v>3170</v>
      </c>
      <c r="F1562" s="2" t="s">
        <v>6003</v>
      </c>
      <c r="G1562" s="2" t="s">
        <v>6004</v>
      </c>
      <c r="H1562" s="56">
        <f t="shared" si="50"/>
        <v>0.7357357357357357</v>
      </c>
      <c r="I1562" s="7" t="s">
        <v>1335</v>
      </c>
      <c r="J1562" s="4" t="s">
        <v>29</v>
      </c>
      <c r="K1562" s="7">
        <f t="shared" si="51"/>
        <v>245</v>
      </c>
      <c r="L1562" s="4" t="s">
        <v>743</v>
      </c>
      <c r="M1562" s="4" t="s">
        <v>842</v>
      </c>
      <c r="N1562" s="18" t="s">
        <v>6005</v>
      </c>
      <c r="O1562" s="29"/>
      <c r="P1562" s="29"/>
      <c r="Q1562" s="29"/>
      <c r="R1562" s="29"/>
      <c r="S1562" s="29"/>
      <c r="T1562" s="29"/>
      <c r="U1562" s="29"/>
      <c r="V1562" s="29"/>
      <c r="W1562" s="29"/>
      <c r="X1562" s="29"/>
      <c r="Y1562" s="29"/>
      <c r="Z1562" s="29"/>
      <c r="AA1562" s="29"/>
      <c r="AB1562" s="29"/>
      <c r="AC1562" s="29"/>
      <c r="AD1562" s="29"/>
      <c r="AE1562" s="29"/>
      <c r="AF1562" s="29"/>
      <c r="AG1562" s="29"/>
      <c r="AH1562" s="29"/>
      <c r="AI1562" s="29"/>
      <c r="AJ1562" s="29"/>
      <c r="AK1562" s="29"/>
      <c r="AL1562" s="29"/>
      <c r="AM1562" s="29"/>
      <c r="AN1562" s="29"/>
      <c r="AO1562" s="29"/>
      <c r="AP1562" s="29"/>
      <c r="AQ1562" s="29"/>
      <c r="AR1562" s="29"/>
      <c r="AS1562" s="29"/>
      <c r="AT1562" s="29"/>
      <c r="AU1562" s="29"/>
      <c r="AV1562" s="29"/>
      <c r="AW1562" s="29"/>
      <c r="AX1562" s="29"/>
      <c r="AY1562" s="29"/>
      <c r="AZ1562" s="29"/>
      <c r="BA1562" s="29"/>
      <c r="BB1562" s="29"/>
      <c r="BC1562" s="29"/>
      <c r="BD1562" s="29"/>
      <c r="BE1562" s="29"/>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29"/>
      <c r="CA1562" s="29"/>
      <c r="CB1562" s="29"/>
      <c r="CC1562" s="29"/>
      <c r="CD1562" s="29"/>
      <c r="CE1562" s="29"/>
      <c r="CF1562" s="29"/>
      <c r="CG1562" s="29"/>
      <c r="CH1562" s="29"/>
      <c r="CI1562" s="29"/>
      <c r="CJ1562" s="29"/>
      <c r="CK1562" s="29"/>
      <c r="CL1562" s="29"/>
      <c r="CM1562" s="29"/>
      <c r="CN1562" s="29"/>
      <c r="CO1562" s="29"/>
      <c r="CP1562" s="29"/>
      <c r="CQ1562" s="29"/>
      <c r="CR1562" s="29"/>
      <c r="CS1562" s="29"/>
      <c r="CT1562" s="29"/>
      <c r="CU1562" s="29"/>
      <c r="CV1562" s="29"/>
      <c r="CW1562" s="29"/>
      <c r="CX1562" s="29"/>
      <c r="CY1562" s="29"/>
      <c r="CZ1562" s="29"/>
      <c r="DA1562" s="29"/>
      <c r="DB1562" s="29"/>
      <c r="DC1562" s="29"/>
      <c r="DD1562" s="29"/>
      <c r="DE1562" s="29"/>
      <c r="DF1562" s="29"/>
      <c r="DG1562" s="29"/>
      <c r="DH1562" s="29"/>
      <c r="DI1562" s="29"/>
      <c r="DJ1562" s="29"/>
      <c r="DK1562" s="29"/>
      <c r="DL1562" s="29"/>
      <c r="DM1562" s="29"/>
      <c r="DN1562" s="29"/>
      <c r="DO1562" s="29"/>
      <c r="DP1562" s="29"/>
      <c r="DQ1562" s="29"/>
      <c r="DR1562" s="29"/>
      <c r="DS1562" s="29"/>
      <c r="DT1562" s="29"/>
      <c r="DU1562" s="29"/>
      <c r="DV1562" s="29"/>
      <c r="DW1562" s="29"/>
      <c r="DX1562" s="29"/>
      <c r="DY1562" s="29"/>
      <c r="DZ1562" s="29"/>
      <c r="EA1562" s="29"/>
      <c r="EB1562" s="29"/>
      <c r="EC1562" s="29"/>
      <c r="ED1562" s="29"/>
      <c r="EE1562" s="29"/>
      <c r="EF1562" s="29"/>
      <c r="EG1562" s="29"/>
      <c r="EH1562" s="29"/>
      <c r="EI1562" s="29"/>
      <c r="EJ1562" s="29"/>
      <c r="EK1562" s="29"/>
      <c r="EL1562" s="29"/>
      <c r="EM1562" s="29"/>
      <c r="EN1562" s="29"/>
      <c r="EO1562" s="29"/>
      <c r="EP1562" s="29"/>
      <c r="EQ1562" s="29"/>
      <c r="ER1562" s="29"/>
      <c r="ES1562" s="29"/>
      <c r="ET1562" s="29"/>
      <c r="EU1562" s="29"/>
      <c r="EV1562" s="29"/>
      <c r="EW1562" s="29"/>
      <c r="EX1562" s="29"/>
      <c r="EY1562" s="29"/>
      <c r="EZ1562" s="29"/>
      <c r="FA1562" s="29"/>
      <c r="FB1562" s="29"/>
      <c r="FC1562" s="29"/>
      <c r="FD1562" s="29"/>
      <c r="FE1562" s="29"/>
      <c r="FF1562" s="29"/>
      <c r="FG1562" s="29"/>
      <c r="FH1562" s="29"/>
      <c r="FI1562" s="29"/>
      <c r="FJ1562" s="29"/>
      <c r="FK1562" s="29"/>
      <c r="FL1562" s="29"/>
      <c r="FM1562" s="29"/>
      <c r="FN1562" s="29"/>
      <c r="FO1562" s="29"/>
      <c r="FP1562" s="29"/>
      <c r="FQ1562" s="29"/>
      <c r="FR1562" s="29"/>
      <c r="FS1562" s="29"/>
      <c r="FT1562" s="29"/>
      <c r="FU1562" s="29"/>
      <c r="FV1562" s="29"/>
      <c r="FW1562" s="29"/>
      <c r="FX1562" s="29"/>
      <c r="FY1562" s="29"/>
      <c r="FZ1562" s="29"/>
      <c r="GA1562" s="29"/>
      <c r="GB1562" s="29"/>
      <c r="GC1562" s="29"/>
      <c r="GD1562" s="29"/>
      <c r="GE1562" s="29"/>
      <c r="GF1562" s="29"/>
      <c r="GG1562" s="29"/>
      <c r="GH1562" s="29"/>
      <c r="GI1562" s="29"/>
      <c r="GJ1562" s="29"/>
      <c r="GK1562" s="29"/>
      <c r="GL1562" s="29"/>
      <c r="GM1562" s="29"/>
      <c r="GN1562" s="29"/>
      <c r="GO1562" s="29"/>
      <c r="GP1562" s="29"/>
      <c r="GQ1562" s="29"/>
      <c r="GR1562" s="29"/>
      <c r="GS1562" s="29"/>
      <c r="GT1562" s="29"/>
      <c r="GU1562" s="29"/>
      <c r="GV1562" s="29"/>
      <c r="GW1562" s="29"/>
      <c r="GX1562" s="29"/>
      <c r="GY1562" s="29"/>
      <c r="GZ1562" s="29"/>
      <c r="HA1562" s="29"/>
      <c r="HB1562" s="29"/>
      <c r="HC1562" s="29"/>
      <c r="HD1562" s="29"/>
      <c r="HE1562" s="29"/>
      <c r="HF1562" s="29"/>
      <c r="HG1562" s="29"/>
    </row>
    <row r="1563" spans="1:215" s="4" customFormat="1" ht="18.600000000000001" customHeight="1" x14ac:dyDescent="0.25">
      <c r="A1563" s="50" t="s">
        <v>843</v>
      </c>
      <c r="B1563" s="50" t="s">
        <v>3168</v>
      </c>
      <c r="C1563" s="62" t="s">
        <v>96</v>
      </c>
      <c r="D1563" s="50" t="s">
        <v>3169</v>
      </c>
      <c r="E1563" s="4" t="s">
        <v>3171</v>
      </c>
      <c r="F1563" s="2" t="s">
        <v>6006</v>
      </c>
      <c r="G1563" s="2" t="s">
        <v>6004</v>
      </c>
      <c r="H1563" s="56">
        <f t="shared" si="50"/>
        <v>0.64372469635627527</v>
      </c>
      <c r="I1563" s="7" t="s">
        <v>223</v>
      </c>
      <c r="J1563" s="4" t="s">
        <v>29</v>
      </c>
      <c r="K1563" s="7">
        <f t="shared" si="51"/>
        <v>159</v>
      </c>
      <c r="L1563" s="4" t="s">
        <v>1525</v>
      </c>
      <c r="M1563" s="4" t="s">
        <v>842</v>
      </c>
      <c r="N1563" s="18" t="s">
        <v>6005</v>
      </c>
      <c r="O1563" s="29"/>
      <c r="P1563" s="29"/>
      <c r="Q1563" s="29"/>
      <c r="R1563" s="29"/>
      <c r="S1563" s="29"/>
      <c r="T1563" s="29"/>
      <c r="U1563" s="29"/>
      <c r="V1563" s="29"/>
      <c r="W1563" s="29"/>
      <c r="X1563" s="29"/>
      <c r="Y1563" s="29"/>
      <c r="Z1563" s="29"/>
      <c r="AA1563" s="29"/>
      <c r="AB1563" s="29"/>
      <c r="AC1563" s="29"/>
      <c r="AD1563" s="29"/>
      <c r="AE1563" s="29"/>
      <c r="AF1563" s="29"/>
      <c r="AG1563" s="29"/>
      <c r="AH1563" s="29"/>
      <c r="AI1563" s="29"/>
      <c r="AJ1563" s="29"/>
      <c r="AK1563" s="29"/>
      <c r="AL1563" s="29"/>
      <c r="AM1563" s="29"/>
      <c r="AN1563" s="29"/>
      <c r="AO1563" s="29"/>
      <c r="AP1563" s="29"/>
      <c r="AQ1563" s="29"/>
      <c r="AR1563" s="29"/>
      <c r="AS1563" s="29"/>
      <c r="AT1563" s="29"/>
      <c r="AU1563" s="29"/>
      <c r="AV1563" s="29"/>
      <c r="AW1563" s="29"/>
      <c r="AX1563" s="29"/>
      <c r="AY1563" s="29"/>
      <c r="AZ1563" s="29"/>
      <c r="BA1563" s="29"/>
      <c r="BB1563" s="29"/>
      <c r="BC1563" s="29"/>
      <c r="BD1563" s="29"/>
      <c r="BE1563" s="29"/>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29"/>
      <c r="CA1563" s="29"/>
      <c r="CB1563" s="29"/>
      <c r="CC1563" s="29"/>
      <c r="CD1563" s="29"/>
      <c r="CE1563" s="29"/>
      <c r="CF1563" s="29"/>
      <c r="CG1563" s="29"/>
      <c r="CH1563" s="29"/>
      <c r="CI1563" s="29"/>
      <c r="CJ1563" s="29"/>
      <c r="CK1563" s="29"/>
      <c r="CL1563" s="29"/>
      <c r="CM1563" s="29"/>
      <c r="CN1563" s="29"/>
      <c r="CO1563" s="29"/>
      <c r="CP1563" s="29"/>
      <c r="CQ1563" s="29"/>
      <c r="CR1563" s="29"/>
      <c r="CS1563" s="29"/>
      <c r="CT1563" s="29"/>
      <c r="CU1563" s="29"/>
      <c r="CV1563" s="29"/>
      <c r="CW1563" s="29"/>
      <c r="CX1563" s="29"/>
      <c r="CY1563" s="29"/>
      <c r="CZ1563" s="29"/>
      <c r="DA1563" s="29"/>
      <c r="DB1563" s="29"/>
      <c r="DC1563" s="29"/>
      <c r="DD1563" s="29"/>
      <c r="DE1563" s="29"/>
      <c r="DF1563" s="29"/>
      <c r="DG1563" s="29"/>
      <c r="DH1563" s="29"/>
      <c r="DI1563" s="29"/>
      <c r="DJ1563" s="29"/>
      <c r="DK1563" s="29"/>
      <c r="DL1563" s="29"/>
      <c r="DM1563" s="29"/>
      <c r="DN1563" s="29"/>
      <c r="DO1563" s="29"/>
      <c r="DP1563" s="29"/>
      <c r="DQ1563" s="29"/>
      <c r="DR1563" s="29"/>
      <c r="DS1563" s="29"/>
      <c r="DT1563" s="29"/>
      <c r="DU1563" s="29"/>
      <c r="DV1563" s="29"/>
      <c r="DW1563" s="29"/>
      <c r="DX1563" s="29"/>
      <c r="DY1563" s="29"/>
      <c r="DZ1563" s="29"/>
      <c r="EA1563" s="29"/>
      <c r="EB1563" s="29"/>
      <c r="EC1563" s="29"/>
      <c r="ED1563" s="29"/>
      <c r="EE1563" s="29"/>
      <c r="EF1563" s="29"/>
      <c r="EG1563" s="29"/>
      <c r="EH1563" s="29"/>
      <c r="EI1563" s="29"/>
      <c r="EJ1563" s="29"/>
      <c r="EK1563" s="29"/>
      <c r="EL1563" s="29"/>
      <c r="EM1563" s="29"/>
      <c r="EN1563" s="29"/>
      <c r="EO1563" s="29"/>
      <c r="EP1563" s="29"/>
      <c r="EQ1563" s="29"/>
      <c r="ER1563" s="29"/>
      <c r="ES1563" s="29"/>
      <c r="ET1563" s="29"/>
      <c r="EU1563" s="29"/>
      <c r="EV1563" s="29"/>
      <c r="EW1563" s="29"/>
      <c r="EX1563" s="29"/>
      <c r="EY1563" s="29"/>
      <c r="EZ1563" s="29"/>
      <c r="FA1563" s="29"/>
      <c r="FB1563" s="29"/>
      <c r="FC1563" s="29"/>
      <c r="FD1563" s="29"/>
      <c r="FE1563" s="29"/>
      <c r="FF1563" s="29"/>
      <c r="FG1563" s="29"/>
      <c r="FH1563" s="29"/>
      <c r="FI1563" s="29"/>
      <c r="FJ1563" s="29"/>
      <c r="FK1563" s="29"/>
      <c r="FL1563" s="29"/>
      <c r="FM1563" s="29"/>
      <c r="FN1563" s="29"/>
      <c r="FO1563" s="29"/>
      <c r="FP1563" s="29"/>
      <c r="FQ1563" s="29"/>
      <c r="FR1563" s="29"/>
      <c r="FS1563" s="29"/>
      <c r="FT1563" s="29"/>
      <c r="FU1563" s="29"/>
      <c r="FV1563" s="29"/>
      <c r="FW1563" s="29"/>
      <c r="FX1563" s="29"/>
      <c r="FY1563" s="29"/>
      <c r="FZ1563" s="29"/>
      <c r="GA1563" s="29"/>
      <c r="GB1563" s="29"/>
      <c r="GC1563" s="29"/>
      <c r="GD1563" s="29"/>
      <c r="GE1563" s="29"/>
      <c r="GF1563" s="29"/>
      <c r="GG1563" s="29"/>
      <c r="GH1563" s="29"/>
      <c r="GI1563" s="29"/>
      <c r="GJ1563" s="29"/>
      <c r="GK1563" s="29"/>
      <c r="GL1563" s="29"/>
      <c r="GM1563" s="29"/>
      <c r="GN1563" s="29"/>
      <c r="GO1563" s="29"/>
      <c r="GP1563" s="29"/>
      <c r="GQ1563" s="29"/>
      <c r="GR1563" s="29"/>
      <c r="GS1563" s="29"/>
      <c r="GT1563" s="29"/>
      <c r="GU1563" s="29"/>
      <c r="GV1563" s="29"/>
      <c r="GW1563" s="29"/>
      <c r="GX1563" s="29"/>
      <c r="GY1563" s="29"/>
      <c r="GZ1563" s="29"/>
      <c r="HA1563" s="29"/>
      <c r="HB1563" s="29"/>
      <c r="HC1563" s="29"/>
      <c r="HD1563" s="29"/>
      <c r="HE1563" s="29"/>
      <c r="HF1563" s="29"/>
      <c r="HG1563" s="29"/>
    </row>
    <row r="1564" spans="1:215" s="4" customFormat="1" ht="18.600000000000001" customHeight="1" x14ac:dyDescent="0.25">
      <c r="A1564" s="50" t="s">
        <v>843</v>
      </c>
      <c r="B1564" s="50" t="s">
        <v>3168</v>
      </c>
      <c r="C1564" s="62" t="s">
        <v>157</v>
      </c>
      <c r="D1564" s="50" t="s">
        <v>3169</v>
      </c>
      <c r="E1564" s="4" t="s">
        <v>3172</v>
      </c>
      <c r="F1564" s="2" t="s">
        <v>6007</v>
      </c>
      <c r="G1564" s="2" t="s">
        <v>6004</v>
      </c>
      <c r="H1564" s="56">
        <f t="shared" si="50"/>
        <v>0.7142857142857143</v>
      </c>
      <c r="I1564" s="7" t="s">
        <v>281</v>
      </c>
      <c r="J1564" s="4" t="s">
        <v>29</v>
      </c>
      <c r="K1564" s="7">
        <f t="shared" si="51"/>
        <v>120</v>
      </c>
      <c r="L1564" s="4" t="s">
        <v>530</v>
      </c>
      <c r="M1564" s="4" t="s">
        <v>842</v>
      </c>
      <c r="N1564" s="18" t="s">
        <v>6005</v>
      </c>
      <c r="O1564" s="29"/>
      <c r="P1564" s="29"/>
      <c r="Q1564" s="29"/>
      <c r="R1564" s="29"/>
      <c r="S1564" s="29"/>
      <c r="T1564" s="29"/>
      <c r="U1564" s="29"/>
      <c r="V1564" s="29"/>
      <c r="W1564" s="29"/>
      <c r="X1564" s="29"/>
      <c r="Y1564" s="29"/>
      <c r="Z1564" s="29"/>
      <c r="AA1564" s="29"/>
      <c r="AB1564" s="29"/>
      <c r="AC1564" s="29"/>
      <c r="AD1564" s="29"/>
      <c r="AE1564" s="29"/>
      <c r="AF1564" s="29"/>
      <c r="AG1564" s="29"/>
      <c r="AH1564" s="29"/>
      <c r="AI1564" s="29"/>
      <c r="AJ1564" s="29"/>
      <c r="AK1564" s="29"/>
      <c r="AL1564" s="29"/>
      <c r="AM1564" s="29"/>
      <c r="AN1564" s="29"/>
      <c r="AO1564" s="29"/>
      <c r="AP1564" s="29"/>
      <c r="AQ1564" s="29"/>
      <c r="AR1564" s="29"/>
      <c r="AS1564" s="29"/>
      <c r="AT1564" s="29"/>
      <c r="AU1564" s="29"/>
      <c r="AV1564" s="29"/>
      <c r="AW1564" s="29"/>
      <c r="AX1564" s="29"/>
      <c r="AY1564" s="29"/>
      <c r="AZ1564" s="29"/>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29"/>
      <c r="CA1564" s="29"/>
      <c r="CB1564" s="29"/>
      <c r="CC1564" s="29"/>
      <c r="CD1564" s="29"/>
      <c r="CE1564" s="29"/>
      <c r="CF1564" s="29"/>
      <c r="CG1564" s="29"/>
      <c r="CH1564" s="29"/>
      <c r="CI1564" s="29"/>
      <c r="CJ1564" s="29"/>
      <c r="CK1564" s="29"/>
      <c r="CL1564" s="29"/>
      <c r="CM1564" s="29"/>
      <c r="CN1564" s="29"/>
      <c r="CO1564" s="29"/>
      <c r="CP1564" s="29"/>
      <c r="CQ1564" s="29"/>
      <c r="CR1564" s="29"/>
      <c r="CS1564" s="29"/>
      <c r="CT1564" s="29"/>
      <c r="CU1564" s="29"/>
      <c r="CV1564" s="29"/>
      <c r="CW1564" s="29"/>
      <c r="CX1564" s="29"/>
      <c r="CY1564" s="29"/>
      <c r="CZ1564" s="29"/>
      <c r="DA1564" s="29"/>
      <c r="DB1564" s="29"/>
      <c r="DC1564" s="29"/>
      <c r="DD1564" s="29"/>
      <c r="DE1564" s="29"/>
      <c r="DF1564" s="29"/>
      <c r="DG1564" s="29"/>
      <c r="DH1564" s="29"/>
      <c r="DI1564" s="29"/>
      <c r="DJ1564" s="29"/>
      <c r="DK1564" s="29"/>
      <c r="DL1564" s="29"/>
      <c r="DM1564" s="29"/>
      <c r="DN1564" s="29"/>
      <c r="DO1564" s="29"/>
      <c r="DP1564" s="29"/>
      <c r="DQ1564" s="29"/>
      <c r="DR1564" s="29"/>
      <c r="DS1564" s="29"/>
      <c r="DT1564" s="29"/>
      <c r="DU1564" s="29"/>
      <c r="DV1564" s="29"/>
      <c r="DW1564" s="29"/>
      <c r="DX1564" s="29"/>
      <c r="DY1564" s="29"/>
      <c r="DZ1564" s="29"/>
      <c r="EA1564" s="29"/>
      <c r="EB1564" s="29"/>
      <c r="EC1564" s="29"/>
      <c r="ED1564" s="29"/>
      <c r="EE1564" s="29"/>
      <c r="EF1564" s="29"/>
      <c r="EG1564" s="29"/>
      <c r="EH1564" s="29"/>
      <c r="EI1564" s="29"/>
      <c r="EJ1564" s="29"/>
      <c r="EK1564" s="29"/>
      <c r="EL1564" s="29"/>
      <c r="EM1564" s="29"/>
      <c r="EN1564" s="29"/>
      <c r="EO1564" s="29"/>
      <c r="EP1564" s="29"/>
      <c r="EQ1564" s="29"/>
      <c r="ER1564" s="29"/>
      <c r="ES1564" s="29"/>
      <c r="ET1564" s="29"/>
      <c r="EU1564" s="29"/>
      <c r="EV1564" s="29"/>
      <c r="EW1564" s="29"/>
      <c r="EX1564" s="29"/>
      <c r="EY1564" s="29"/>
      <c r="EZ1564" s="29"/>
      <c r="FA1564" s="29"/>
      <c r="FB1564" s="29"/>
      <c r="FC1564" s="29"/>
      <c r="FD1564" s="29"/>
      <c r="FE1564" s="29"/>
      <c r="FF1564" s="29"/>
      <c r="FG1564" s="29"/>
      <c r="FH1564" s="29"/>
      <c r="FI1564" s="29"/>
      <c r="FJ1564" s="29"/>
      <c r="FK1564" s="29"/>
      <c r="FL1564" s="29"/>
      <c r="FM1564" s="29"/>
      <c r="FN1564" s="29"/>
      <c r="FO1564" s="29"/>
      <c r="FP1564" s="29"/>
      <c r="FQ1564" s="29"/>
      <c r="FR1564" s="29"/>
      <c r="FS1564" s="29"/>
      <c r="FT1564" s="29"/>
      <c r="FU1564" s="29"/>
      <c r="FV1564" s="29"/>
      <c r="FW1564" s="29"/>
      <c r="FX1564" s="29"/>
      <c r="FY1564" s="29"/>
      <c r="FZ1564" s="29"/>
      <c r="GA1564" s="29"/>
      <c r="GB1564" s="29"/>
      <c r="GC1564" s="29"/>
      <c r="GD1564" s="29"/>
      <c r="GE1564" s="29"/>
      <c r="GF1564" s="29"/>
      <c r="GG1564" s="29"/>
      <c r="GH1564" s="29"/>
      <c r="GI1564" s="29"/>
      <c r="GJ1564" s="29"/>
      <c r="GK1564" s="29"/>
      <c r="GL1564" s="29"/>
      <c r="GM1564" s="29"/>
      <c r="GN1564" s="29"/>
      <c r="GO1564" s="29"/>
      <c r="GP1564" s="29"/>
      <c r="GQ1564" s="29"/>
      <c r="GR1564" s="29"/>
      <c r="GS1564" s="29"/>
      <c r="GT1564" s="29"/>
      <c r="GU1564" s="29"/>
      <c r="GV1564" s="29"/>
      <c r="GW1564" s="29"/>
      <c r="GX1564" s="29"/>
      <c r="GY1564" s="29"/>
      <c r="GZ1564" s="29"/>
      <c r="HA1564" s="29"/>
      <c r="HB1564" s="29"/>
      <c r="HC1564" s="29"/>
      <c r="HD1564" s="29"/>
      <c r="HE1564" s="29"/>
      <c r="HF1564" s="29"/>
      <c r="HG1564" s="29"/>
    </row>
    <row r="1565" spans="1:215" s="4" customFormat="1" ht="18.600000000000001" customHeight="1" x14ac:dyDescent="0.25">
      <c r="A1565" s="50" t="s">
        <v>503</v>
      </c>
      <c r="B1565" s="50" t="s">
        <v>499</v>
      </c>
      <c r="C1565" s="62" t="s">
        <v>13</v>
      </c>
      <c r="D1565" s="50" t="s">
        <v>500</v>
      </c>
      <c r="E1565" s="4" t="s">
        <v>501</v>
      </c>
      <c r="F1565" s="2" t="s">
        <v>3908</v>
      </c>
      <c r="G1565" s="2" t="s">
        <v>4325</v>
      </c>
      <c r="H1565" s="56">
        <f t="shared" si="50"/>
        <v>0.22682445759368836</v>
      </c>
      <c r="I1565" s="7" t="s">
        <v>504</v>
      </c>
      <c r="J1565" s="4" t="s">
        <v>56</v>
      </c>
      <c r="K1565" s="7">
        <f t="shared" si="51"/>
        <v>115</v>
      </c>
      <c r="L1565" s="4" t="s">
        <v>505</v>
      </c>
      <c r="M1565" s="4" t="s">
        <v>502</v>
      </c>
      <c r="N1565" s="18" t="s">
        <v>4326</v>
      </c>
      <c r="O1565" s="29"/>
      <c r="P1565" s="29"/>
      <c r="Q1565" s="29"/>
      <c r="R1565" s="29"/>
      <c r="S1565" s="29"/>
      <c r="T1565" s="29"/>
      <c r="U1565" s="29"/>
      <c r="V1565" s="29"/>
      <c r="W1565" s="29"/>
      <c r="X1565" s="29"/>
      <c r="Y1565" s="29"/>
      <c r="Z1565" s="29"/>
      <c r="AA1565" s="29"/>
      <c r="AB1565" s="29"/>
      <c r="AC1565" s="29"/>
      <c r="AD1565" s="29"/>
      <c r="AE1565" s="29"/>
      <c r="AF1565" s="29"/>
      <c r="AG1565" s="29"/>
      <c r="AH1565" s="29"/>
      <c r="AI1565" s="29"/>
      <c r="AJ1565" s="29"/>
      <c r="AK1565" s="29"/>
      <c r="AL1565" s="29"/>
      <c r="AM1565" s="29"/>
      <c r="AN1565" s="29"/>
      <c r="AO1565" s="29"/>
      <c r="AP1565" s="29"/>
      <c r="AQ1565" s="29"/>
      <c r="AR1565" s="29"/>
      <c r="AS1565" s="29"/>
      <c r="AT1565" s="29"/>
      <c r="AU1565" s="29"/>
      <c r="AV1565" s="29"/>
      <c r="AW1565" s="29"/>
      <c r="AX1565" s="29"/>
      <c r="AY1565" s="29"/>
      <c r="AZ1565" s="29"/>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29"/>
      <c r="CA1565" s="29"/>
      <c r="CB1565" s="29"/>
      <c r="CC1565" s="29"/>
      <c r="CD1565" s="29"/>
      <c r="CE1565" s="29"/>
      <c r="CF1565" s="29"/>
      <c r="CG1565" s="29"/>
      <c r="CH1565" s="29"/>
      <c r="CI1565" s="29"/>
      <c r="CJ1565" s="29"/>
      <c r="CK1565" s="29"/>
      <c r="CL1565" s="29"/>
      <c r="CM1565" s="29"/>
      <c r="CN1565" s="29"/>
      <c r="CO1565" s="29"/>
      <c r="CP1565" s="29"/>
      <c r="CQ1565" s="29"/>
      <c r="CR1565" s="29"/>
      <c r="CS1565" s="29"/>
      <c r="CT1565" s="29"/>
      <c r="CU1565" s="29"/>
      <c r="CV1565" s="29"/>
      <c r="CW1565" s="29"/>
      <c r="CX1565" s="29"/>
      <c r="CY1565" s="29"/>
      <c r="CZ1565" s="29"/>
      <c r="DA1565" s="29"/>
      <c r="DB1565" s="29"/>
      <c r="DC1565" s="29"/>
      <c r="DD1565" s="29"/>
      <c r="DE1565" s="29"/>
      <c r="DF1565" s="29"/>
      <c r="DG1565" s="29"/>
      <c r="DH1565" s="29"/>
      <c r="DI1565" s="29"/>
      <c r="DJ1565" s="29"/>
      <c r="DK1565" s="29"/>
      <c r="DL1565" s="29"/>
      <c r="DM1565" s="29"/>
      <c r="DN1565" s="29"/>
      <c r="DO1565" s="29"/>
      <c r="DP1565" s="29"/>
      <c r="DQ1565" s="29"/>
      <c r="DR1565" s="29"/>
      <c r="DS1565" s="29"/>
      <c r="DT1565" s="29"/>
      <c r="DU1565" s="29"/>
      <c r="DV1565" s="29"/>
      <c r="DW1565" s="29"/>
      <c r="DX1565" s="29"/>
      <c r="DY1565" s="29"/>
      <c r="DZ1565" s="29"/>
      <c r="EA1565" s="29"/>
      <c r="EB1565" s="29"/>
      <c r="EC1565" s="29"/>
      <c r="ED1565" s="29"/>
      <c r="EE1565" s="29"/>
      <c r="EF1565" s="29"/>
      <c r="EG1565" s="29"/>
      <c r="EH1565" s="29"/>
      <c r="EI1565" s="29"/>
      <c r="EJ1565" s="29"/>
      <c r="EK1565" s="29"/>
      <c r="EL1565" s="29"/>
      <c r="EM1565" s="29"/>
      <c r="EN1565" s="29"/>
      <c r="EO1565" s="29"/>
      <c r="EP1565" s="29"/>
      <c r="EQ1565" s="29"/>
      <c r="ER1565" s="29"/>
      <c r="ES1565" s="29"/>
      <c r="ET1565" s="29"/>
      <c r="EU1565" s="29"/>
      <c r="EV1565" s="29"/>
      <c r="EW1565" s="29"/>
      <c r="EX1565" s="29"/>
      <c r="EY1565" s="29"/>
      <c r="EZ1565" s="29"/>
      <c r="FA1565" s="29"/>
      <c r="FB1565" s="29"/>
      <c r="FC1565" s="29"/>
      <c r="FD1565" s="29"/>
      <c r="FE1565" s="29"/>
      <c r="FF1565" s="29"/>
      <c r="FG1565" s="29"/>
      <c r="FH1565" s="29"/>
      <c r="FI1565" s="29"/>
      <c r="FJ1565" s="29"/>
      <c r="FK1565" s="29"/>
      <c r="FL1565" s="29"/>
      <c r="FM1565" s="29"/>
      <c r="FN1565" s="29"/>
      <c r="FO1565" s="29"/>
      <c r="FP1565" s="29"/>
      <c r="FQ1565" s="29"/>
      <c r="FR1565" s="29"/>
      <c r="FS1565" s="29"/>
      <c r="FT1565" s="29"/>
      <c r="FU1565" s="29"/>
      <c r="FV1565" s="29"/>
      <c r="FW1565" s="29"/>
      <c r="FX1565" s="29"/>
      <c r="FY1565" s="29"/>
      <c r="FZ1565" s="29"/>
      <c r="GA1565" s="29"/>
      <c r="GB1565" s="29"/>
      <c r="GC1565" s="29"/>
      <c r="GD1565" s="29"/>
      <c r="GE1565" s="29"/>
      <c r="GF1565" s="29"/>
      <c r="GG1565" s="29"/>
      <c r="GH1565" s="29"/>
      <c r="GI1565" s="29"/>
      <c r="GJ1565" s="29"/>
      <c r="GK1565" s="29"/>
      <c r="GL1565" s="29"/>
      <c r="GM1565" s="29"/>
      <c r="GN1565" s="29"/>
      <c r="GO1565" s="29"/>
      <c r="GP1565" s="29"/>
      <c r="GQ1565" s="29"/>
      <c r="GR1565" s="29"/>
      <c r="GS1565" s="29"/>
      <c r="GT1565" s="29"/>
      <c r="GU1565" s="29"/>
      <c r="GV1565" s="29"/>
      <c r="GW1565" s="29"/>
      <c r="GX1565" s="29"/>
      <c r="GY1565" s="29"/>
      <c r="GZ1565" s="29"/>
      <c r="HA1565" s="29"/>
      <c r="HB1565" s="29"/>
      <c r="HC1565" s="29"/>
      <c r="HD1565" s="29"/>
      <c r="HE1565" s="29"/>
      <c r="HF1565" s="29"/>
      <c r="HG1565" s="29"/>
    </row>
    <row r="1566" spans="1:215" s="4" customFormat="1" ht="18.600000000000001" customHeight="1" x14ac:dyDescent="0.25">
      <c r="A1566" s="50" t="s">
        <v>503</v>
      </c>
      <c r="B1566" s="50" t="s">
        <v>499</v>
      </c>
      <c r="C1566" s="62" t="s">
        <v>209</v>
      </c>
      <c r="D1566" s="50" t="s">
        <v>500</v>
      </c>
      <c r="E1566" s="4" t="s">
        <v>507</v>
      </c>
      <c r="F1566" s="2" t="s">
        <v>3909</v>
      </c>
      <c r="G1566" s="2" t="s">
        <v>4325</v>
      </c>
      <c r="H1566" s="56">
        <f t="shared" si="50"/>
        <v>0.25322391559202811</v>
      </c>
      <c r="I1566" s="7" t="s">
        <v>223</v>
      </c>
      <c r="J1566" s="4" t="s">
        <v>381</v>
      </c>
      <c r="K1566" s="7">
        <f t="shared" si="51"/>
        <v>216</v>
      </c>
      <c r="L1566" s="4" t="s">
        <v>508</v>
      </c>
      <c r="M1566" s="4" t="s">
        <v>502</v>
      </c>
      <c r="N1566" s="18" t="s">
        <v>4326</v>
      </c>
      <c r="O1566" s="29"/>
      <c r="P1566" s="29"/>
      <c r="Q1566" s="29"/>
      <c r="R1566" s="29"/>
      <c r="S1566" s="29"/>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c r="CA1566" s="29"/>
      <c r="CB1566" s="29"/>
      <c r="CC1566" s="29"/>
      <c r="CD1566" s="29"/>
      <c r="CE1566" s="29"/>
      <c r="CF1566" s="29"/>
      <c r="CG1566" s="29"/>
      <c r="CH1566" s="29"/>
      <c r="CI1566" s="29"/>
      <c r="CJ1566" s="29"/>
      <c r="CK1566" s="29"/>
      <c r="CL1566" s="29"/>
      <c r="CM1566" s="29"/>
      <c r="CN1566" s="29"/>
      <c r="CO1566" s="29"/>
      <c r="CP1566" s="29"/>
      <c r="CQ1566" s="29"/>
      <c r="CR1566" s="29"/>
      <c r="CS1566" s="29"/>
      <c r="CT1566" s="29"/>
      <c r="CU1566" s="29"/>
      <c r="CV1566" s="29"/>
      <c r="CW1566" s="29"/>
      <c r="CX1566" s="29"/>
      <c r="CY1566" s="29"/>
      <c r="CZ1566" s="29"/>
      <c r="DA1566" s="29"/>
      <c r="DB1566" s="29"/>
      <c r="DC1566" s="29"/>
      <c r="DD1566" s="29"/>
      <c r="DE1566" s="29"/>
      <c r="DF1566" s="29"/>
      <c r="DG1566" s="29"/>
      <c r="DH1566" s="29"/>
      <c r="DI1566" s="29"/>
      <c r="DJ1566" s="29"/>
      <c r="DK1566" s="29"/>
      <c r="DL1566" s="29"/>
      <c r="DM1566" s="29"/>
      <c r="DN1566" s="29"/>
      <c r="DO1566" s="29"/>
      <c r="DP1566" s="29"/>
      <c r="DQ1566" s="29"/>
      <c r="DR1566" s="29"/>
      <c r="DS1566" s="29"/>
      <c r="DT1566" s="29"/>
      <c r="DU1566" s="29"/>
      <c r="DV1566" s="29"/>
      <c r="DW1566" s="29"/>
      <c r="DX1566" s="29"/>
      <c r="DY1566" s="29"/>
      <c r="DZ1566" s="29"/>
      <c r="EA1566" s="29"/>
      <c r="EB1566" s="29"/>
      <c r="EC1566" s="29"/>
      <c r="ED1566" s="29"/>
      <c r="EE1566" s="29"/>
      <c r="EF1566" s="29"/>
      <c r="EG1566" s="29"/>
      <c r="EH1566" s="29"/>
      <c r="EI1566" s="29"/>
      <c r="EJ1566" s="29"/>
      <c r="EK1566" s="29"/>
      <c r="EL1566" s="29"/>
      <c r="EM1566" s="29"/>
      <c r="EN1566" s="29"/>
      <c r="EO1566" s="29"/>
      <c r="EP1566" s="29"/>
      <c r="EQ1566" s="29"/>
      <c r="ER1566" s="29"/>
      <c r="ES1566" s="29"/>
      <c r="ET1566" s="29"/>
      <c r="EU1566" s="29"/>
      <c r="EV1566" s="29"/>
      <c r="EW1566" s="29"/>
      <c r="EX1566" s="29"/>
      <c r="EY1566" s="29"/>
      <c r="EZ1566" s="29"/>
      <c r="FA1566" s="29"/>
      <c r="FB1566" s="29"/>
      <c r="FC1566" s="29"/>
      <c r="FD1566" s="29"/>
      <c r="FE1566" s="29"/>
      <c r="FF1566" s="29"/>
      <c r="FG1566" s="29"/>
      <c r="FH1566" s="29"/>
      <c r="FI1566" s="29"/>
      <c r="FJ1566" s="29"/>
      <c r="FK1566" s="29"/>
      <c r="FL1566" s="29"/>
      <c r="FM1566" s="29"/>
      <c r="FN1566" s="29"/>
      <c r="FO1566" s="29"/>
      <c r="FP1566" s="29"/>
      <c r="FQ1566" s="29"/>
      <c r="FR1566" s="29"/>
      <c r="FS1566" s="29"/>
      <c r="FT1566" s="29"/>
      <c r="FU1566" s="29"/>
      <c r="FV1566" s="29"/>
      <c r="FW1566" s="29"/>
      <c r="FX1566" s="29"/>
      <c r="FY1566" s="29"/>
      <c r="FZ1566" s="29"/>
      <c r="GA1566" s="29"/>
      <c r="GB1566" s="29"/>
      <c r="GC1566" s="29"/>
      <c r="GD1566" s="29"/>
      <c r="GE1566" s="29"/>
      <c r="GF1566" s="29"/>
      <c r="GG1566" s="29"/>
      <c r="GH1566" s="29"/>
      <c r="GI1566" s="29"/>
      <c r="GJ1566" s="29"/>
      <c r="GK1566" s="29"/>
      <c r="GL1566" s="29"/>
      <c r="GM1566" s="29"/>
      <c r="GN1566" s="29"/>
      <c r="GO1566" s="29"/>
      <c r="GP1566" s="29"/>
      <c r="GQ1566" s="29"/>
      <c r="GR1566" s="29"/>
      <c r="GS1566" s="29"/>
      <c r="GT1566" s="29"/>
      <c r="GU1566" s="29"/>
      <c r="GV1566" s="29"/>
      <c r="GW1566" s="29"/>
      <c r="GX1566" s="29"/>
      <c r="GY1566" s="29"/>
      <c r="GZ1566" s="29"/>
      <c r="HA1566" s="29"/>
      <c r="HB1566" s="29"/>
      <c r="HC1566" s="29"/>
      <c r="HD1566" s="29"/>
      <c r="HE1566" s="29"/>
      <c r="HF1566" s="29"/>
      <c r="HG1566" s="29"/>
    </row>
    <row r="1567" spans="1:215" s="4" customFormat="1" ht="18.600000000000001" customHeight="1" x14ac:dyDescent="0.25">
      <c r="A1567" s="50" t="s">
        <v>503</v>
      </c>
      <c r="B1567" s="50" t="s">
        <v>499</v>
      </c>
      <c r="C1567" s="62" t="s">
        <v>189</v>
      </c>
      <c r="D1567" s="50" t="s">
        <v>500</v>
      </c>
      <c r="E1567" s="4" t="s">
        <v>511</v>
      </c>
      <c r="F1567" s="2" t="s">
        <v>3910</v>
      </c>
      <c r="G1567" s="2" t="s">
        <v>4327</v>
      </c>
      <c r="H1567" s="56">
        <f t="shared" si="50"/>
        <v>0.26923076923076922</v>
      </c>
      <c r="I1567" s="7" t="s">
        <v>512</v>
      </c>
      <c r="J1567" s="4" t="s">
        <v>83</v>
      </c>
      <c r="K1567" s="7">
        <f t="shared" si="51"/>
        <v>105</v>
      </c>
      <c r="L1567" s="4" t="s">
        <v>513</v>
      </c>
      <c r="M1567" s="4" t="s">
        <v>502</v>
      </c>
      <c r="N1567" s="18" t="s">
        <v>4328</v>
      </c>
      <c r="O1567" s="29"/>
      <c r="P1567" s="29"/>
      <c r="Q1567" s="29"/>
      <c r="R1567" s="29"/>
      <c r="S1567" s="29"/>
      <c r="T1567" s="29"/>
      <c r="U1567" s="29"/>
      <c r="V1567" s="29"/>
      <c r="W1567" s="29"/>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29"/>
      <c r="CA1567" s="29"/>
      <c r="CB1567" s="29"/>
      <c r="CC1567" s="29"/>
      <c r="CD1567" s="29"/>
      <c r="CE1567" s="29"/>
      <c r="CF1567" s="29"/>
      <c r="CG1567" s="29"/>
      <c r="CH1567" s="29"/>
      <c r="CI1567" s="29"/>
      <c r="CJ1567" s="29"/>
      <c r="CK1567" s="29"/>
      <c r="CL1567" s="29"/>
      <c r="CM1567" s="29"/>
      <c r="CN1567" s="29"/>
      <c r="CO1567" s="29"/>
      <c r="CP1567" s="29"/>
      <c r="CQ1567" s="29"/>
      <c r="CR1567" s="29"/>
      <c r="CS1567" s="29"/>
      <c r="CT1567" s="29"/>
      <c r="CU1567" s="29"/>
      <c r="CV1567" s="29"/>
      <c r="CW1567" s="29"/>
      <c r="CX1567" s="29"/>
      <c r="CY1567" s="29"/>
      <c r="CZ1567" s="29"/>
      <c r="DA1567" s="29"/>
      <c r="DB1567" s="29"/>
      <c r="DC1567" s="29"/>
      <c r="DD1567" s="29"/>
      <c r="DE1567" s="29"/>
      <c r="DF1567" s="29"/>
      <c r="DG1567" s="29"/>
      <c r="DH1567" s="29"/>
      <c r="DI1567" s="29"/>
      <c r="DJ1567" s="29"/>
      <c r="DK1567" s="29"/>
      <c r="DL1567" s="29"/>
      <c r="DM1567" s="29"/>
      <c r="DN1567" s="29"/>
      <c r="DO1567" s="29"/>
      <c r="DP1567" s="29"/>
      <c r="DQ1567" s="29"/>
      <c r="DR1567" s="29"/>
      <c r="DS1567" s="29"/>
      <c r="DT1567" s="29"/>
      <c r="DU1567" s="29"/>
      <c r="DV1567" s="29"/>
      <c r="DW1567" s="29"/>
      <c r="DX1567" s="29"/>
      <c r="DY1567" s="29"/>
      <c r="DZ1567" s="29"/>
      <c r="EA1567" s="29"/>
      <c r="EB1567" s="29"/>
      <c r="EC1567" s="29"/>
      <c r="ED1567" s="29"/>
      <c r="EE1567" s="29"/>
      <c r="EF1567" s="29"/>
      <c r="EG1567" s="29"/>
      <c r="EH1567" s="29"/>
      <c r="EI1567" s="29"/>
      <c r="EJ1567" s="29"/>
      <c r="EK1567" s="29"/>
      <c r="EL1567" s="29"/>
      <c r="EM1567" s="29"/>
      <c r="EN1567" s="29"/>
      <c r="EO1567" s="29"/>
      <c r="EP1567" s="29"/>
      <c r="EQ1567" s="29"/>
      <c r="ER1567" s="29"/>
      <c r="ES1567" s="29"/>
      <c r="ET1567" s="29"/>
      <c r="EU1567" s="29"/>
      <c r="EV1567" s="29"/>
      <c r="EW1567" s="29"/>
      <c r="EX1567" s="29"/>
      <c r="EY1567" s="29"/>
      <c r="EZ1567" s="29"/>
      <c r="FA1567" s="29"/>
      <c r="FB1567" s="29"/>
      <c r="FC1567" s="29"/>
      <c r="FD1567" s="29"/>
      <c r="FE1567" s="29"/>
      <c r="FF1567" s="29"/>
      <c r="FG1567" s="29"/>
      <c r="FH1567" s="29"/>
      <c r="FI1567" s="29"/>
      <c r="FJ1567" s="29"/>
      <c r="FK1567" s="29"/>
      <c r="FL1567" s="29"/>
      <c r="FM1567" s="29"/>
      <c r="FN1567" s="29"/>
      <c r="FO1567" s="29"/>
      <c r="FP1567" s="29"/>
      <c r="FQ1567" s="29"/>
      <c r="FR1567" s="29"/>
      <c r="FS1567" s="29"/>
      <c r="FT1567" s="29"/>
      <c r="FU1567" s="29"/>
      <c r="FV1567" s="29"/>
      <c r="FW1567" s="29"/>
      <c r="FX1567" s="29"/>
      <c r="FY1567" s="29"/>
      <c r="FZ1567" s="29"/>
      <c r="GA1567" s="29"/>
      <c r="GB1567" s="29"/>
      <c r="GC1567" s="29"/>
      <c r="GD1567" s="29"/>
      <c r="GE1567" s="29"/>
      <c r="GF1567" s="29"/>
      <c r="GG1567" s="29"/>
      <c r="GH1567" s="29"/>
      <c r="GI1567" s="29"/>
      <c r="GJ1567" s="29"/>
      <c r="GK1567" s="29"/>
      <c r="GL1567" s="29"/>
      <c r="GM1567" s="29"/>
      <c r="GN1567" s="29"/>
      <c r="GO1567" s="29"/>
      <c r="GP1567" s="29"/>
      <c r="GQ1567" s="29"/>
      <c r="GR1567" s="29"/>
      <c r="GS1567" s="29"/>
      <c r="GT1567" s="29"/>
      <c r="GU1567" s="29"/>
      <c r="GV1567" s="29"/>
      <c r="GW1567" s="29"/>
      <c r="GX1567" s="29"/>
      <c r="GY1567" s="29"/>
      <c r="GZ1567" s="29"/>
      <c r="HA1567" s="29"/>
      <c r="HB1567" s="29"/>
      <c r="HC1567" s="29"/>
      <c r="HD1567" s="29"/>
      <c r="HE1567" s="29"/>
      <c r="HF1567" s="29"/>
      <c r="HG1567" s="29"/>
    </row>
    <row r="1568" spans="1:215" s="4" customFormat="1" ht="18.600000000000001" customHeight="1" x14ac:dyDescent="0.25">
      <c r="A1568" s="50" t="s">
        <v>503</v>
      </c>
      <c r="B1568" s="50" t="s">
        <v>1547</v>
      </c>
      <c r="C1568" s="62" t="s">
        <v>65</v>
      </c>
      <c r="D1568" s="50" t="s">
        <v>1548</v>
      </c>
      <c r="E1568" s="4" t="s">
        <v>1549</v>
      </c>
      <c r="F1568" s="2" t="s">
        <v>4265</v>
      </c>
      <c r="G1568" s="2" t="s">
        <v>4579</v>
      </c>
      <c r="H1568" s="56">
        <f t="shared" si="50"/>
        <v>0.52750809061488668</v>
      </c>
      <c r="I1568" s="7" t="s">
        <v>19</v>
      </c>
      <c r="J1568" s="4" t="s">
        <v>2</v>
      </c>
      <c r="K1568" s="7">
        <f t="shared" si="51"/>
        <v>163</v>
      </c>
      <c r="L1568" s="4" t="s">
        <v>573</v>
      </c>
      <c r="M1568" s="4" t="s">
        <v>502</v>
      </c>
      <c r="N1568" s="18" t="s">
        <v>4580</v>
      </c>
      <c r="O1568" s="29"/>
      <c r="P1568" s="29"/>
      <c r="Q1568" s="29"/>
      <c r="R1568" s="29"/>
      <c r="S1568" s="29"/>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c r="CA1568" s="29"/>
      <c r="CB1568" s="29"/>
      <c r="CC1568" s="29"/>
      <c r="CD1568" s="29"/>
      <c r="CE1568" s="29"/>
      <c r="CF1568" s="29"/>
      <c r="CG1568" s="29"/>
      <c r="CH1568" s="29"/>
      <c r="CI1568" s="29"/>
      <c r="CJ1568" s="29"/>
      <c r="CK1568" s="29"/>
      <c r="CL1568" s="29"/>
      <c r="CM1568" s="29"/>
      <c r="CN1568" s="29"/>
      <c r="CO1568" s="29"/>
      <c r="CP1568" s="29"/>
      <c r="CQ1568" s="29"/>
      <c r="CR1568" s="29"/>
      <c r="CS1568" s="29"/>
      <c r="CT1568" s="29"/>
      <c r="CU1568" s="29"/>
      <c r="CV1568" s="29"/>
      <c r="CW1568" s="29"/>
      <c r="CX1568" s="29"/>
      <c r="CY1568" s="29"/>
      <c r="CZ1568" s="29"/>
      <c r="DA1568" s="29"/>
      <c r="DB1568" s="29"/>
      <c r="DC1568" s="29"/>
      <c r="DD1568" s="29"/>
      <c r="DE1568" s="29"/>
      <c r="DF1568" s="29"/>
      <c r="DG1568" s="29"/>
      <c r="DH1568" s="29"/>
      <c r="DI1568" s="29"/>
      <c r="DJ1568" s="29"/>
      <c r="DK1568" s="29"/>
      <c r="DL1568" s="29"/>
      <c r="DM1568" s="29"/>
      <c r="DN1568" s="29"/>
      <c r="DO1568" s="29"/>
      <c r="DP1568" s="29"/>
      <c r="DQ1568" s="29"/>
      <c r="DR1568" s="29"/>
      <c r="DS1568" s="29"/>
      <c r="DT1568" s="29"/>
      <c r="DU1568" s="29"/>
      <c r="DV1568" s="29"/>
      <c r="DW1568" s="29"/>
      <c r="DX1568" s="29"/>
      <c r="DY1568" s="29"/>
      <c r="DZ1568" s="29"/>
      <c r="EA1568" s="29"/>
      <c r="EB1568" s="29"/>
      <c r="EC1568" s="29"/>
      <c r="ED1568" s="29"/>
      <c r="EE1568" s="29"/>
      <c r="EF1568" s="29"/>
      <c r="EG1568" s="29"/>
      <c r="EH1568" s="29"/>
      <c r="EI1568" s="29"/>
      <c r="EJ1568" s="29"/>
      <c r="EK1568" s="29"/>
      <c r="EL1568" s="29"/>
      <c r="EM1568" s="29"/>
      <c r="EN1568" s="29"/>
      <c r="EO1568" s="29"/>
      <c r="EP1568" s="29"/>
      <c r="EQ1568" s="29"/>
      <c r="ER1568" s="29"/>
      <c r="ES1568" s="29"/>
      <c r="ET1568" s="29"/>
      <c r="EU1568" s="29"/>
      <c r="EV1568" s="29"/>
      <c r="EW1568" s="29"/>
      <c r="EX1568" s="29"/>
      <c r="EY1568" s="29"/>
      <c r="EZ1568" s="29"/>
      <c r="FA1568" s="29"/>
      <c r="FB1568" s="29"/>
      <c r="FC1568" s="29"/>
      <c r="FD1568" s="29"/>
      <c r="FE1568" s="29"/>
      <c r="FF1568" s="29"/>
      <c r="FG1568" s="29"/>
      <c r="FH1568" s="29"/>
      <c r="FI1568" s="29"/>
      <c r="FJ1568" s="29"/>
      <c r="FK1568" s="29"/>
      <c r="FL1568" s="29"/>
      <c r="FM1568" s="29"/>
      <c r="FN1568" s="29"/>
      <c r="FO1568" s="29"/>
      <c r="FP1568" s="29"/>
      <c r="FQ1568" s="29"/>
      <c r="FR1568" s="29"/>
      <c r="FS1568" s="29"/>
      <c r="FT1568" s="29"/>
      <c r="FU1568" s="29"/>
      <c r="FV1568" s="29"/>
      <c r="FW1568" s="29"/>
      <c r="FX1568" s="29"/>
      <c r="FY1568" s="29"/>
      <c r="FZ1568" s="29"/>
      <c r="GA1568" s="29"/>
      <c r="GB1568" s="29"/>
      <c r="GC1568" s="29"/>
      <c r="GD1568" s="29"/>
      <c r="GE1568" s="29"/>
      <c r="GF1568" s="29"/>
      <c r="GG1568" s="29"/>
      <c r="GH1568" s="29"/>
      <c r="GI1568" s="29"/>
      <c r="GJ1568" s="29"/>
      <c r="GK1568" s="29"/>
      <c r="GL1568" s="29"/>
      <c r="GM1568" s="29"/>
      <c r="GN1568" s="29"/>
      <c r="GO1568" s="29"/>
      <c r="GP1568" s="29"/>
      <c r="GQ1568" s="29"/>
      <c r="GR1568" s="29"/>
      <c r="GS1568" s="29"/>
      <c r="GT1568" s="29"/>
      <c r="GU1568" s="29"/>
      <c r="GV1568" s="29"/>
      <c r="GW1568" s="29"/>
      <c r="GX1568" s="29"/>
      <c r="GY1568" s="29"/>
      <c r="GZ1568" s="29"/>
      <c r="HA1568" s="29"/>
      <c r="HB1568" s="29"/>
      <c r="HC1568" s="29"/>
      <c r="HD1568" s="29"/>
      <c r="HE1568" s="29"/>
      <c r="HF1568" s="29"/>
      <c r="HG1568" s="29"/>
    </row>
    <row r="1569" spans="1:215" s="4" customFormat="1" ht="18.600000000000001" customHeight="1" x14ac:dyDescent="0.25">
      <c r="A1569" s="50" t="s">
        <v>503</v>
      </c>
      <c r="B1569" s="50" t="s">
        <v>1547</v>
      </c>
      <c r="C1569" s="62" t="s">
        <v>96</v>
      </c>
      <c r="D1569" s="50" t="s">
        <v>1548</v>
      </c>
      <c r="E1569" s="4" t="s">
        <v>1550</v>
      </c>
      <c r="F1569" s="2" t="s">
        <v>4265</v>
      </c>
      <c r="G1569" s="2" t="s">
        <v>4579</v>
      </c>
      <c r="H1569" s="56">
        <f t="shared" si="50"/>
        <v>0.35204081632653061</v>
      </c>
      <c r="I1569" s="7" t="s">
        <v>163</v>
      </c>
      <c r="J1569" s="4" t="s">
        <v>93</v>
      </c>
      <c r="K1569" s="7">
        <f t="shared" si="51"/>
        <v>69</v>
      </c>
      <c r="L1569" s="4" t="s">
        <v>434</v>
      </c>
      <c r="M1569" s="4" t="s">
        <v>502</v>
      </c>
      <c r="N1569" s="18" t="s">
        <v>4580</v>
      </c>
      <c r="O1569" s="29"/>
      <c r="P1569" s="29"/>
      <c r="Q1569" s="29"/>
      <c r="R1569" s="29"/>
      <c r="S1569" s="29"/>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29"/>
      <c r="CA1569" s="29"/>
      <c r="CB1569" s="29"/>
      <c r="CC1569" s="29"/>
      <c r="CD1569" s="29"/>
      <c r="CE1569" s="29"/>
      <c r="CF1569" s="29"/>
      <c r="CG1569" s="29"/>
      <c r="CH1569" s="29"/>
      <c r="CI1569" s="29"/>
      <c r="CJ1569" s="29"/>
      <c r="CK1569" s="29"/>
      <c r="CL1569" s="29"/>
      <c r="CM1569" s="29"/>
      <c r="CN1569" s="29"/>
      <c r="CO1569" s="29"/>
      <c r="CP1569" s="29"/>
      <c r="CQ1569" s="29"/>
      <c r="CR1569" s="29"/>
      <c r="CS1569" s="29"/>
      <c r="CT1569" s="29"/>
      <c r="CU1569" s="29"/>
      <c r="CV1569" s="29"/>
      <c r="CW1569" s="29"/>
      <c r="CX1569" s="29"/>
      <c r="CY1569" s="29"/>
      <c r="CZ1569" s="29"/>
      <c r="DA1569" s="29"/>
      <c r="DB1569" s="29"/>
      <c r="DC1569" s="29"/>
      <c r="DD1569" s="29"/>
      <c r="DE1569" s="29"/>
      <c r="DF1569" s="29"/>
      <c r="DG1569" s="29"/>
      <c r="DH1569" s="29"/>
      <c r="DI1569" s="29"/>
      <c r="DJ1569" s="29"/>
      <c r="DK1569" s="29"/>
      <c r="DL1569" s="29"/>
      <c r="DM1569" s="29"/>
      <c r="DN1569" s="29"/>
      <c r="DO1569" s="29"/>
      <c r="DP1569" s="29"/>
      <c r="DQ1569" s="29"/>
      <c r="DR1569" s="29"/>
      <c r="DS1569" s="29"/>
      <c r="DT1569" s="29"/>
      <c r="DU1569" s="29"/>
      <c r="DV1569" s="29"/>
      <c r="DW1569" s="29"/>
      <c r="DX1569" s="29"/>
      <c r="DY1569" s="29"/>
      <c r="DZ1569" s="29"/>
      <c r="EA1569" s="29"/>
      <c r="EB1569" s="29"/>
      <c r="EC1569" s="29"/>
      <c r="ED1569" s="29"/>
      <c r="EE1569" s="29"/>
      <c r="EF1569" s="29"/>
      <c r="EG1569" s="29"/>
      <c r="EH1569" s="29"/>
      <c r="EI1569" s="29"/>
      <c r="EJ1569" s="29"/>
      <c r="EK1569" s="29"/>
      <c r="EL1569" s="29"/>
      <c r="EM1569" s="29"/>
      <c r="EN1569" s="29"/>
      <c r="EO1569" s="29"/>
      <c r="EP1569" s="29"/>
      <c r="EQ1569" s="29"/>
      <c r="ER1569" s="29"/>
      <c r="ES1569" s="29"/>
      <c r="ET1569" s="29"/>
      <c r="EU1569" s="29"/>
      <c r="EV1569" s="29"/>
      <c r="EW1569" s="29"/>
      <c r="EX1569" s="29"/>
      <c r="EY1569" s="29"/>
      <c r="EZ1569" s="29"/>
      <c r="FA1569" s="29"/>
      <c r="FB1569" s="29"/>
      <c r="FC1569" s="29"/>
      <c r="FD1569" s="29"/>
      <c r="FE1569" s="29"/>
      <c r="FF1569" s="29"/>
      <c r="FG1569" s="29"/>
      <c r="FH1569" s="29"/>
      <c r="FI1569" s="29"/>
      <c r="FJ1569" s="29"/>
      <c r="FK1569" s="29"/>
      <c r="FL1569" s="29"/>
      <c r="FM1569" s="29"/>
      <c r="FN1569" s="29"/>
      <c r="FO1569" s="29"/>
      <c r="FP1569" s="29"/>
      <c r="FQ1569" s="29"/>
      <c r="FR1569" s="29"/>
      <c r="FS1569" s="29"/>
      <c r="FT1569" s="29"/>
      <c r="FU1569" s="29"/>
      <c r="FV1569" s="29"/>
      <c r="FW1569" s="29"/>
      <c r="FX1569" s="29"/>
      <c r="FY1569" s="29"/>
      <c r="FZ1569" s="29"/>
      <c r="GA1569" s="29"/>
      <c r="GB1569" s="29"/>
      <c r="GC1569" s="29"/>
      <c r="GD1569" s="29"/>
      <c r="GE1569" s="29"/>
      <c r="GF1569" s="29"/>
      <c r="GG1569" s="29"/>
      <c r="GH1569" s="29"/>
      <c r="GI1569" s="29"/>
      <c r="GJ1569" s="29"/>
      <c r="GK1569" s="29"/>
      <c r="GL1569" s="29"/>
      <c r="GM1569" s="29"/>
      <c r="GN1569" s="29"/>
      <c r="GO1569" s="29"/>
      <c r="GP1569" s="29"/>
      <c r="GQ1569" s="29"/>
      <c r="GR1569" s="29"/>
      <c r="GS1569" s="29"/>
      <c r="GT1569" s="29"/>
      <c r="GU1569" s="29"/>
      <c r="GV1569" s="29"/>
      <c r="GW1569" s="29"/>
      <c r="GX1569" s="29"/>
      <c r="GY1569" s="29"/>
      <c r="GZ1569" s="29"/>
      <c r="HA1569" s="29"/>
      <c r="HB1569" s="29"/>
      <c r="HC1569" s="29"/>
      <c r="HD1569" s="29"/>
      <c r="HE1569" s="29"/>
      <c r="HF1569" s="29"/>
      <c r="HG1569" s="29"/>
    </row>
    <row r="1570" spans="1:215" s="4" customFormat="1" ht="18.600000000000001" customHeight="1" x14ac:dyDescent="0.25">
      <c r="A1570" s="50" t="s">
        <v>503</v>
      </c>
      <c r="B1570" s="50" t="s">
        <v>1547</v>
      </c>
      <c r="C1570" s="62" t="s">
        <v>157</v>
      </c>
      <c r="D1570" s="50" t="s">
        <v>1548</v>
      </c>
      <c r="E1570" s="4" t="s">
        <v>1552</v>
      </c>
      <c r="F1570" s="2" t="s">
        <v>4265</v>
      </c>
      <c r="G1570" s="2" t="s">
        <v>4579</v>
      </c>
      <c r="H1570" s="56">
        <f t="shared" si="50"/>
        <v>0.46376811594202899</v>
      </c>
      <c r="I1570" s="7" t="s">
        <v>7</v>
      </c>
      <c r="J1570" s="4" t="s">
        <v>70</v>
      </c>
      <c r="K1570" s="7">
        <f t="shared" si="51"/>
        <v>64</v>
      </c>
      <c r="L1570" s="4" t="s">
        <v>240</v>
      </c>
      <c r="M1570" s="4" t="s">
        <v>502</v>
      </c>
      <c r="N1570" s="18" t="s">
        <v>4580</v>
      </c>
      <c r="O1570" s="29"/>
      <c r="P1570" s="29"/>
      <c r="Q1570" s="29"/>
      <c r="R1570" s="29"/>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c r="CA1570" s="29"/>
      <c r="CB1570" s="29"/>
      <c r="CC1570" s="29"/>
      <c r="CD1570" s="29"/>
      <c r="CE1570" s="29"/>
      <c r="CF1570" s="29"/>
      <c r="CG1570" s="29"/>
      <c r="CH1570" s="29"/>
      <c r="CI1570" s="29"/>
      <c r="CJ1570" s="29"/>
      <c r="CK1570" s="29"/>
      <c r="CL1570" s="29"/>
      <c r="CM1570" s="29"/>
      <c r="CN1570" s="29"/>
      <c r="CO1570" s="29"/>
      <c r="CP1570" s="29"/>
      <c r="CQ1570" s="29"/>
      <c r="CR1570" s="29"/>
      <c r="CS1570" s="29"/>
      <c r="CT1570" s="29"/>
      <c r="CU1570" s="29"/>
      <c r="CV1570" s="29"/>
      <c r="CW1570" s="29"/>
      <c r="CX1570" s="29"/>
      <c r="CY1570" s="29"/>
      <c r="CZ1570" s="29"/>
      <c r="DA1570" s="29"/>
      <c r="DB1570" s="29"/>
      <c r="DC1570" s="29"/>
      <c r="DD1570" s="29"/>
      <c r="DE1570" s="29"/>
      <c r="DF1570" s="29"/>
      <c r="DG1570" s="29"/>
      <c r="DH1570" s="29"/>
      <c r="DI1570" s="29"/>
      <c r="DJ1570" s="29"/>
      <c r="DK1570" s="29"/>
      <c r="DL1570" s="29"/>
      <c r="DM1570" s="29"/>
      <c r="DN1570" s="29"/>
      <c r="DO1570" s="29"/>
      <c r="DP1570" s="29"/>
      <c r="DQ1570" s="29"/>
      <c r="DR1570" s="29"/>
      <c r="DS1570" s="29"/>
      <c r="DT1570" s="29"/>
      <c r="DU1570" s="29"/>
      <c r="DV1570" s="29"/>
      <c r="DW1570" s="29"/>
      <c r="DX1570" s="29"/>
      <c r="DY1570" s="29"/>
      <c r="DZ1570" s="29"/>
      <c r="EA1570" s="29"/>
      <c r="EB1570" s="29"/>
      <c r="EC1570" s="29"/>
      <c r="ED1570" s="29"/>
      <c r="EE1570" s="29"/>
      <c r="EF1570" s="29"/>
      <c r="EG1570" s="29"/>
      <c r="EH1570" s="29"/>
      <c r="EI1570" s="29"/>
      <c r="EJ1570" s="29"/>
      <c r="EK1570" s="29"/>
      <c r="EL1570" s="29"/>
      <c r="EM1570" s="29"/>
      <c r="EN1570" s="29"/>
      <c r="EO1570" s="29"/>
      <c r="EP1570" s="29"/>
      <c r="EQ1570" s="29"/>
      <c r="ER1570" s="29"/>
      <c r="ES1570" s="29"/>
      <c r="ET1570" s="29"/>
      <c r="EU1570" s="29"/>
      <c r="EV1570" s="29"/>
      <c r="EW1570" s="29"/>
      <c r="EX1570" s="29"/>
      <c r="EY1570" s="29"/>
      <c r="EZ1570" s="29"/>
      <c r="FA1570" s="29"/>
      <c r="FB1570" s="29"/>
      <c r="FC1570" s="29"/>
      <c r="FD1570" s="29"/>
      <c r="FE1570" s="29"/>
      <c r="FF1570" s="29"/>
      <c r="FG1570" s="29"/>
      <c r="FH1570" s="29"/>
      <c r="FI1570" s="29"/>
      <c r="FJ1570" s="29"/>
      <c r="FK1570" s="29"/>
      <c r="FL1570" s="29"/>
      <c r="FM1570" s="29"/>
      <c r="FN1570" s="29"/>
      <c r="FO1570" s="29"/>
      <c r="FP1570" s="29"/>
      <c r="FQ1570" s="29"/>
      <c r="FR1570" s="29"/>
      <c r="FS1570" s="29"/>
      <c r="FT1570" s="29"/>
      <c r="FU1570" s="29"/>
      <c r="FV1570" s="29"/>
      <c r="FW1570" s="29"/>
      <c r="FX1570" s="29"/>
      <c r="FY1570" s="29"/>
      <c r="FZ1570" s="29"/>
      <c r="GA1570" s="29"/>
      <c r="GB1570" s="29"/>
      <c r="GC1570" s="29"/>
      <c r="GD1570" s="29"/>
      <c r="GE1570" s="29"/>
      <c r="GF1570" s="29"/>
      <c r="GG1570" s="29"/>
      <c r="GH1570" s="29"/>
      <c r="GI1570" s="29"/>
      <c r="GJ1570" s="29"/>
      <c r="GK1570" s="29"/>
      <c r="GL1570" s="29"/>
      <c r="GM1570" s="29"/>
      <c r="GN1570" s="29"/>
      <c r="GO1570" s="29"/>
      <c r="GP1570" s="29"/>
      <c r="GQ1570" s="29"/>
      <c r="GR1570" s="29"/>
      <c r="GS1570" s="29"/>
      <c r="GT1570" s="29"/>
      <c r="GU1570" s="29"/>
      <c r="GV1570" s="29"/>
      <c r="GW1570" s="29"/>
      <c r="GX1570" s="29"/>
      <c r="GY1570" s="29"/>
      <c r="GZ1570" s="29"/>
      <c r="HA1570" s="29"/>
      <c r="HB1570" s="29"/>
      <c r="HC1570" s="29"/>
      <c r="HD1570" s="29"/>
      <c r="HE1570" s="29"/>
      <c r="HF1570" s="29"/>
      <c r="HG1570" s="29"/>
    </row>
    <row r="1571" spans="1:215" s="4" customFormat="1" ht="18.600000000000001" customHeight="1" x14ac:dyDescent="0.25">
      <c r="A1571" s="50" t="s">
        <v>503</v>
      </c>
      <c r="B1571" s="50" t="s">
        <v>1784</v>
      </c>
      <c r="C1571" s="62" t="s">
        <v>2</v>
      </c>
      <c r="D1571" s="50" t="s">
        <v>1785</v>
      </c>
      <c r="E1571" s="4" t="s">
        <v>1786</v>
      </c>
      <c r="F1571" s="2" t="s">
        <v>4747</v>
      </c>
      <c r="G1571" s="2" t="s">
        <v>4748</v>
      </c>
      <c r="H1571" s="56">
        <f t="shared" si="50"/>
        <v>0.12322274881516587</v>
      </c>
      <c r="I1571" s="7" t="s">
        <v>39</v>
      </c>
      <c r="J1571" s="4" t="s">
        <v>52</v>
      </c>
      <c r="K1571" s="7">
        <f t="shared" si="51"/>
        <v>26</v>
      </c>
      <c r="L1571" s="4" t="s">
        <v>648</v>
      </c>
      <c r="M1571" s="4" t="s">
        <v>502</v>
      </c>
      <c r="N1571" s="18" t="s">
        <v>4749</v>
      </c>
      <c r="O1571" s="29"/>
      <c r="P1571" s="29"/>
      <c r="Q1571" s="29"/>
      <c r="R1571" s="29"/>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29"/>
      <c r="CA1571" s="29"/>
      <c r="CB1571" s="29"/>
      <c r="CC1571" s="29"/>
      <c r="CD1571" s="29"/>
      <c r="CE1571" s="29"/>
      <c r="CF1571" s="29"/>
      <c r="CG1571" s="29"/>
      <c r="CH1571" s="29"/>
      <c r="CI1571" s="29"/>
      <c r="CJ1571" s="29"/>
      <c r="CK1571" s="29"/>
      <c r="CL1571" s="29"/>
      <c r="CM1571" s="29"/>
      <c r="CN1571" s="29"/>
      <c r="CO1571" s="29"/>
      <c r="CP1571" s="29"/>
      <c r="CQ1571" s="29"/>
      <c r="CR1571" s="29"/>
      <c r="CS1571" s="29"/>
      <c r="CT1571" s="29"/>
      <c r="CU1571" s="29"/>
      <c r="CV1571" s="29"/>
      <c r="CW1571" s="29"/>
      <c r="CX1571" s="29"/>
      <c r="CY1571" s="29"/>
      <c r="CZ1571" s="29"/>
      <c r="DA1571" s="29"/>
      <c r="DB1571" s="29"/>
      <c r="DC1571" s="29"/>
      <c r="DD1571" s="29"/>
      <c r="DE1571" s="29"/>
      <c r="DF1571" s="29"/>
      <c r="DG1571" s="29"/>
      <c r="DH1571" s="29"/>
      <c r="DI1571" s="29"/>
      <c r="DJ1571" s="29"/>
      <c r="DK1571" s="29"/>
      <c r="DL1571" s="29"/>
      <c r="DM1571" s="29"/>
      <c r="DN1571" s="29"/>
      <c r="DO1571" s="29"/>
      <c r="DP1571" s="29"/>
      <c r="DQ1571" s="29"/>
      <c r="DR1571" s="29"/>
      <c r="DS1571" s="29"/>
      <c r="DT1571" s="29"/>
      <c r="DU1571" s="29"/>
      <c r="DV1571" s="29"/>
      <c r="DW1571" s="29"/>
      <c r="DX1571" s="29"/>
      <c r="DY1571" s="29"/>
      <c r="DZ1571" s="29"/>
      <c r="EA1571" s="29"/>
      <c r="EB1571" s="29"/>
      <c r="EC1571" s="29"/>
      <c r="ED1571" s="29"/>
      <c r="EE1571" s="29"/>
      <c r="EF1571" s="29"/>
      <c r="EG1571" s="29"/>
      <c r="EH1571" s="29"/>
      <c r="EI1571" s="29"/>
      <c r="EJ1571" s="29"/>
      <c r="EK1571" s="29"/>
      <c r="EL1571" s="29"/>
      <c r="EM1571" s="29"/>
      <c r="EN1571" s="29"/>
      <c r="EO1571" s="29"/>
      <c r="EP1571" s="29"/>
      <c r="EQ1571" s="29"/>
      <c r="ER1571" s="29"/>
      <c r="ES1571" s="29"/>
      <c r="ET1571" s="29"/>
      <c r="EU1571" s="29"/>
      <c r="EV1571" s="29"/>
      <c r="EW1571" s="29"/>
      <c r="EX1571" s="29"/>
      <c r="EY1571" s="29"/>
      <c r="EZ1571" s="29"/>
      <c r="FA1571" s="29"/>
      <c r="FB1571" s="29"/>
      <c r="FC1571" s="29"/>
      <c r="FD1571" s="29"/>
      <c r="FE1571" s="29"/>
      <c r="FF1571" s="29"/>
      <c r="FG1571" s="29"/>
      <c r="FH1571" s="29"/>
      <c r="FI1571" s="29"/>
      <c r="FJ1571" s="29"/>
      <c r="FK1571" s="29"/>
      <c r="FL1571" s="29"/>
      <c r="FM1571" s="29"/>
      <c r="FN1571" s="29"/>
      <c r="FO1571" s="29"/>
      <c r="FP1571" s="29"/>
      <c r="FQ1571" s="29"/>
      <c r="FR1571" s="29"/>
      <c r="FS1571" s="29"/>
      <c r="FT1571" s="29"/>
      <c r="FU1571" s="29"/>
      <c r="FV1571" s="29"/>
      <c r="FW1571" s="29"/>
      <c r="FX1571" s="29"/>
      <c r="FY1571" s="29"/>
      <c r="FZ1571" s="29"/>
      <c r="GA1571" s="29"/>
      <c r="GB1571" s="29"/>
      <c r="GC1571" s="29"/>
      <c r="GD1571" s="29"/>
      <c r="GE1571" s="29"/>
      <c r="GF1571" s="29"/>
      <c r="GG1571" s="29"/>
      <c r="GH1571" s="29"/>
      <c r="GI1571" s="29"/>
      <c r="GJ1571" s="29"/>
      <c r="GK1571" s="29"/>
      <c r="GL1571" s="29"/>
      <c r="GM1571" s="29"/>
      <c r="GN1571" s="29"/>
      <c r="GO1571" s="29"/>
      <c r="GP1571" s="29"/>
      <c r="GQ1571" s="29"/>
      <c r="GR1571" s="29"/>
      <c r="GS1571" s="29"/>
      <c r="GT1571" s="29"/>
      <c r="GU1571" s="29"/>
      <c r="GV1571" s="29"/>
      <c r="GW1571" s="29"/>
      <c r="GX1571" s="29"/>
      <c r="GY1571" s="29"/>
      <c r="GZ1571" s="29"/>
      <c r="HA1571" s="29"/>
      <c r="HB1571" s="29"/>
      <c r="HC1571" s="29"/>
      <c r="HD1571" s="29"/>
      <c r="HE1571" s="29"/>
      <c r="HF1571" s="29"/>
      <c r="HG1571" s="29"/>
    </row>
    <row r="1572" spans="1:215" s="4" customFormat="1" ht="18.600000000000001" customHeight="1" x14ac:dyDescent="0.25">
      <c r="A1572" s="50" t="s">
        <v>503</v>
      </c>
      <c r="B1572" s="50" t="s">
        <v>1784</v>
      </c>
      <c r="C1572" s="62" t="s">
        <v>96</v>
      </c>
      <c r="D1572" s="50" t="s">
        <v>1785</v>
      </c>
      <c r="E1572" s="4" t="s">
        <v>1787</v>
      </c>
      <c r="F1572" s="2" t="s">
        <v>4750</v>
      </c>
      <c r="G1572" s="2" t="s">
        <v>4751</v>
      </c>
      <c r="H1572" s="56">
        <f t="shared" ref="H1572:H1635" si="52">K1572/L1572</f>
        <v>0.16518987341772151</v>
      </c>
      <c r="I1572" s="7" t="s">
        <v>948</v>
      </c>
      <c r="J1572" s="4" t="s">
        <v>247</v>
      </c>
      <c r="K1572" s="7">
        <f t="shared" ref="K1572:K1635" si="53">I1572+J1572</f>
        <v>261</v>
      </c>
      <c r="L1572" s="4" t="s">
        <v>1788</v>
      </c>
      <c r="M1572" s="4" t="s">
        <v>502</v>
      </c>
      <c r="N1572" s="18" t="s">
        <v>4752</v>
      </c>
      <c r="O1572" s="29"/>
      <c r="P1572" s="29"/>
      <c r="Q1572" s="29"/>
      <c r="R1572" s="29"/>
      <c r="S1572" s="29"/>
      <c r="T1572" s="29"/>
      <c r="U1572" s="29"/>
      <c r="V1572" s="29"/>
      <c r="W1572" s="29"/>
      <c r="X1572" s="29"/>
      <c r="Y1572" s="29"/>
      <c r="Z1572" s="29"/>
      <c r="AA1572" s="29"/>
      <c r="AB1572" s="29"/>
      <c r="AC1572" s="29"/>
      <c r="AD1572" s="29"/>
      <c r="AE1572" s="29"/>
      <c r="AF1572" s="29"/>
      <c r="AG1572" s="29"/>
      <c r="AH1572" s="29"/>
      <c r="AI1572" s="29"/>
      <c r="AJ1572" s="29"/>
      <c r="AK1572" s="29"/>
      <c r="AL1572" s="29"/>
      <c r="AM1572" s="29"/>
      <c r="AN1572" s="29"/>
      <c r="AO1572" s="29"/>
      <c r="AP1572" s="29"/>
      <c r="AQ1572" s="29"/>
      <c r="AR1572" s="29"/>
      <c r="AS1572" s="29"/>
      <c r="AT1572" s="29"/>
      <c r="AU1572" s="29"/>
      <c r="AV1572" s="29"/>
      <c r="AW1572" s="29"/>
      <c r="AX1572" s="29"/>
      <c r="AY1572" s="29"/>
      <c r="AZ1572" s="29"/>
      <c r="BA1572" s="29"/>
      <c r="BB1572" s="29"/>
      <c r="BC1572" s="29"/>
      <c r="BD1572" s="29"/>
      <c r="BE1572" s="29"/>
      <c r="BF1572" s="29"/>
      <c r="BG1572" s="29"/>
      <c r="BH1572" s="29"/>
      <c r="BI1572" s="29"/>
      <c r="BJ1572" s="29"/>
      <c r="BK1572" s="29"/>
      <c r="BL1572" s="29"/>
      <c r="BM1572" s="29"/>
      <c r="BN1572" s="29"/>
      <c r="BO1572" s="29"/>
      <c r="BP1572" s="29"/>
      <c r="BQ1572" s="29"/>
      <c r="BR1572" s="29"/>
      <c r="BS1572" s="29"/>
      <c r="BT1572" s="29"/>
      <c r="BU1572" s="29"/>
      <c r="BV1572" s="29"/>
      <c r="BW1572" s="29"/>
      <c r="BX1572" s="29"/>
      <c r="BY1572" s="29"/>
      <c r="BZ1572" s="29"/>
      <c r="CA1572" s="29"/>
      <c r="CB1572" s="29"/>
      <c r="CC1572" s="29"/>
      <c r="CD1572" s="29"/>
      <c r="CE1572" s="29"/>
      <c r="CF1572" s="29"/>
      <c r="CG1572" s="29"/>
      <c r="CH1572" s="29"/>
      <c r="CI1572" s="29"/>
      <c r="CJ1572" s="29"/>
      <c r="CK1572" s="29"/>
      <c r="CL1572" s="29"/>
      <c r="CM1572" s="29"/>
      <c r="CN1572" s="29"/>
      <c r="CO1572" s="29"/>
      <c r="CP1572" s="29"/>
      <c r="CQ1572" s="29"/>
      <c r="CR1572" s="29"/>
      <c r="CS1572" s="29"/>
      <c r="CT1572" s="29"/>
      <c r="CU1572" s="29"/>
      <c r="CV1572" s="29"/>
      <c r="CW1572" s="29"/>
      <c r="CX1572" s="29"/>
      <c r="CY1572" s="29"/>
      <c r="CZ1572" s="29"/>
      <c r="DA1572" s="29"/>
      <c r="DB1572" s="29"/>
      <c r="DC1572" s="29"/>
      <c r="DD1572" s="29"/>
      <c r="DE1572" s="29"/>
      <c r="DF1572" s="29"/>
      <c r="DG1572" s="29"/>
      <c r="DH1572" s="29"/>
      <c r="DI1572" s="29"/>
      <c r="DJ1572" s="29"/>
      <c r="DK1572" s="29"/>
      <c r="DL1572" s="29"/>
      <c r="DM1572" s="29"/>
      <c r="DN1572" s="29"/>
      <c r="DO1572" s="29"/>
      <c r="DP1572" s="29"/>
      <c r="DQ1572" s="29"/>
      <c r="DR1572" s="29"/>
      <c r="DS1572" s="29"/>
      <c r="DT1572" s="29"/>
      <c r="DU1572" s="29"/>
      <c r="DV1572" s="29"/>
      <c r="DW1572" s="29"/>
      <c r="DX1572" s="29"/>
      <c r="DY1572" s="29"/>
      <c r="DZ1572" s="29"/>
      <c r="EA1572" s="29"/>
      <c r="EB1572" s="29"/>
      <c r="EC1572" s="29"/>
      <c r="ED1572" s="29"/>
      <c r="EE1572" s="29"/>
      <c r="EF1572" s="29"/>
      <c r="EG1572" s="29"/>
      <c r="EH1572" s="29"/>
      <c r="EI1572" s="29"/>
      <c r="EJ1572" s="29"/>
      <c r="EK1572" s="29"/>
      <c r="EL1572" s="29"/>
      <c r="EM1572" s="29"/>
      <c r="EN1572" s="29"/>
      <c r="EO1572" s="29"/>
      <c r="EP1572" s="29"/>
      <c r="EQ1572" s="29"/>
      <c r="ER1572" s="29"/>
      <c r="ES1572" s="29"/>
      <c r="ET1572" s="29"/>
      <c r="EU1572" s="29"/>
      <c r="EV1572" s="29"/>
      <c r="EW1572" s="29"/>
      <c r="EX1572" s="29"/>
      <c r="EY1572" s="29"/>
      <c r="EZ1572" s="29"/>
      <c r="FA1572" s="29"/>
      <c r="FB1572" s="29"/>
      <c r="FC1572" s="29"/>
      <c r="FD1572" s="29"/>
      <c r="FE1572" s="29"/>
      <c r="FF1572" s="29"/>
      <c r="FG1572" s="29"/>
      <c r="FH1572" s="29"/>
      <c r="FI1572" s="29"/>
      <c r="FJ1572" s="29"/>
      <c r="FK1572" s="29"/>
      <c r="FL1572" s="29"/>
      <c r="FM1572" s="29"/>
      <c r="FN1572" s="29"/>
      <c r="FO1572" s="29"/>
      <c r="FP1572" s="29"/>
      <c r="FQ1572" s="29"/>
      <c r="FR1572" s="29"/>
      <c r="FS1572" s="29"/>
      <c r="FT1572" s="29"/>
      <c r="FU1572" s="29"/>
      <c r="FV1572" s="29"/>
      <c r="FW1572" s="29"/>
      <c r="FX1572" s="29"/>
      <c r="FY1572" s="29"/>
      <c r="FZ1572" s="29"/>
      <c r="GA1572" s="29"/>
      <c r="GB1572" s="29"/>
      <c r="GC1572" s="29"/>
      <c r="GD1572" s="29"/>
      <c r="GE1572" s="29"/>
      <c r="GF1572" s="29"/>
      <c r="GG1572" s="29"/>
      <c r="GH1572" s="29"/>
      <c r="GI1572" s="29"/>
      <c r="GJ1572" s="29"/>
      <c r="GK1572" s="29"/>
      <c r="GL1572" s="29"/>
      <c r="GM1572" s="29"/>
      <c r="GN1572" s="29"/>
      <c r="GO1572" s="29"/>
      <c r="GP1572" s="29"/>
      <c r="GQ1572" s="29"/>
      <c r="GR1572" s="29"/>
      <c r="GS1572" s="29"/>
      <c r="GT1572" s="29"/>
      <c r="GU1572" s="29"/>
      <c r="GV1572" s="29"/>
      <c r="GW1572" s="29"/>
      <c r="GX1572" s="29"/>
      <c r="GY1572" s="29"/>
      <c r="GZ1572" s="29"/>
      <c r="HA1572" s="29"/>
      <c r="HB1572" s="29"/>
      <c r="HC1572" s="29"/>
      <c r="HD1572" s="29"/>
      <c r="HE1572" s="29"/>
      <c r="HF1572" s="29"/>
      <c r="HG1572" s="29"/>
    </row>
    <row r="1573" spans="1:215" s="4" customFormat="1" ht="18.600000000000001" customHeight="1" x14ac:dyDescent="0.25">
      <c r="A1573" s="50" t="s">
        <v>503</v>
      </c>
      <c r="B1573" s="50" t="s">
        <v>1784</v>
      </c>
      <c r="C1573" s="62" t="s">
        <v>209</v>
      </c>
      <c r="D1573" s="50" t="s">
        <v>1785</v>
      </c>
      <c r="E1573" s="4" t="s">
        <v>1789</v>
      </c>
      <c r="F1573" s="2" t="s">
        <v>4753</v>
      </c>
      <c r="G1573" s="2" t="s">
        <v>4751</v>
      </c>
      <c r="H1573" s="56">
        <f t="shared" si="52"/>
        <v>0.15770282588878759</v>
      </c>
      <c r="I1573" s="7" t="s">
        <v>949</v>
      </c>
      <c r="J1573" s="4" t="s">
        <v>2</v>
      </c>
      <c r="K1573" s="7">
        <f t="shared" si="53"/>
        <v>173</v>
      </c>
      <c r="L1573" s="4" t="s">
        <v>1790</v>
      </c>
      <c r="M1573" s="4" t="s">
        <v>502</v>
      </c>
      <c r="N1573" s="18" t="s">
        <v>4752</v>
      </c>
      <c r="O1573" s="29"/>
      <c r="P1573" s="29"/>
      <c r="Q1573" s="29"/>
      <c r="R1573" s="29"/>
      <c r="S1573" s="29"/>
      <c r="T1573" s="29"/>
      <c r="U1573" s="29"/>
      <c r="V1573" s="29"/>
      <c r="W1573" s="29"/>
      <c r="X1573" s="29"/>
      <c r="Y1573" s="29"/>
      <c r="Z1573" s="29"/>
      <c r="AA1573" s="29"/>
      <c r="AB1573" s="29"/>
      <c r="AC1573" s="29"/>
      <c r="AD1573" s="29"/>
      <c r="AE1573" s="29"/>
      <c r="AF1573" s="29"/>
      <c r="AG1573" s="29"/>
      <c r="AH1573" s="29"/>
      <c r="AI1573" s="29"/>
      <c r="AJ1573" s="29"/>
      <c r="AK1573" s="29"/>
      <c r="AL1573" s="29"/>
      <c r="AM1573" s="29"/>
      <c r="AN1573" s="29"/>
      <c r="AO1573" s="29"/>
      <c r="AP1573" s="29"/>
      <c r="AQ1573" s="29"/>
      <c r="AR1573" s="29"/>
      <c r="AS1573" s="29"/>
      <c r="AT1573" s="29"/>
      <c r="AU1573" s="29"/>
      <c r="AV1573" s="29"/>
      <c r="AW1573" s="29"/>
      <c r="AX1573" s="29"/>
      <c r="AY1573" s="29"/>
      <c r="AZ1573" s="29"/>
      <c r="BA1573" s="29"/>
      <c r="BB1573" s="29"/>
      <c r="BC1573" s="29"/>
      <c r="BD1573" s="29"/>
      <c r="BE1573" s="29"/>
      <c r="BF1573" s="29"/>
      <c r="BG1573" s="29"/>
      <c r="BH1573" s="29"/>
      <c r="BI1573" s="29"/>
      <c r="BJ1573" s="29"/>
      <c r="BK1573" s="29"/>
      <c r="BL1573" s="29"/>
      <c r="BM1573" s="29"/>
      <c r="BN1573" s="29"/>
      <c r="BO1573" s="29"/>
      <c r="BP1573" s="29"/>
      <c r="BQ1573" s="29"/>
      <c r="BR1573" s="29"/>
      <c r="BS1573" s="29"/>
      <c r="BT1573" s="29"/>
      <c r="BU1573" s="29"/>
      <c r="BV1573" s="29"/>
      <c r="BW1573" s="29"/>
      <c r="BX1573" s="29"/>
      <c r="BY1573" s="29"/>
      <c r="BZ1573" s="29"/>
      <c r="CA1573" s="29"/>
      <c r="CB1573" s="29"/>
      <c r="CC1573" s="29"/>
      <c r="CD1573" s="29"/>
      <c r="CE1573" s="29"/>
      <c r="CF1573" s="29"/>
      <c r="CG1573" s="29"/>
      <c r="CH1573" s="29"/>
      <c r="CI1573" s="29"/>
      <c r="CJ1573" s="29"/>
      <c r="CK1573" s="29"/>
      <c r="CL1573" s="29"/>
      <c r="CM1573" s="29"/>
      <c r="CN1573" s="29"/>
      <c r="CO1573" s="29"/>
      <c r="CP1573" s="29"/>
      <c r="CQ1573" s="29"/>
      <c r="CR1573" s="29"/>
      <c r="CS1573" s="29"/>
      <c r="CT1573" s="29"/>
      <c r="CU1573" s="29"/>
      <c r="CV1573" s="29"/>
      <c r="CW1573" s="29"/>
      <c r="CX1573" s="29"/>
      <c r="CY1573" s="29"/>
      <c r="CZ1573" s="29"/>
      <c r="DA1573" s="29"/>
      <c r="DB1573" s="29"/>
      <c r="DC1573" s="29"/>
      <c r="DD1573" s="29"/>
      <c r="DE1573" s="29"/>
      <c r="DF1573" s="29"/>
      <c r="DG1573" s="29"/>
      <c r="DH1573" s="29"/>
      <c r="DI1573" s="29"/>
      <c r="DJ1573" s="29"/>
      <c r="DK1573" s="29"/>
      <c r="DL1573" s="29"/>
      <c r="DM1573" s="29"/>
      <c r="DN1573" s="29"/>
      <c r="DO1573" s="29"/>
      <c r="DP1573" s="29"/>
      <c r="DQ1573" s="29"/>
      <c r="DR1573" s="29"/>
      <c r="DS1573" s="29"/>
      <c r="DT1573" s="29"/>
      <c r="DU1573" s="29"/>
      <c r="DV1573" s="29"/>
      <c r="DW1573" s="29"/>
      <c r="DX1573" s="29"/>
      <c r="DY1573" s="29"/>
      <c r="DZ1573" s="29"/>
      <c r="EA1573" s="29"/>
      <c r="EB1573" s="29"/>
      <c r="EC1573" s="29"/>
      <c r="ED1573" s="29"/>
      <c r="EE1573" s="29"/>
      <c r="EF1573" s="29"/>
      <c r="EG1573" s="29"/>
      <c r="EH1573" s="29"/>
      <c r="EI1573" s="29"/>
      <c r="EJ1573" s="29"/>
      <c r="EK1573" s="29"/>
      <c r="EL1573" s="29"/>
      <c r="EM1573" s="29"/>
      <c r="EN1573" s="29"/>
      <c r="EO1573" s="29"/>
      <c r="EP1573" s="29"/>
      <c r="EQ1573" s="29"/>
      <c r="ER1573" s="29"/>
      <c r="ES1573" s="29"/>
      <c r="ET1573" s="29"/>
      <c r="EU1573" s="29"/>
      <c r="EV1573" s="29"/>
      <c r="EW1573" s="29"/>
      <c r="EX1573" s="29"/>
      <c r="EY1573" s="29"/>
      <c r="EZ1573" s="29"/>
      <c r="FA1573" s="29"/>
      <c r="FB1573" s="29"/>
      <c r="FC1573" s="29"/>
      <c r="FD1573" s="29"/>
      <c r="FE1573" s="29"/>
      <c r="FF1573" s="29"/>
      <c r="FG1573" s="29"/>
      <c r="FH1573" s="29"/>
      <c r="FI1573" s="29"/>
      <c r="FJ1573" s="29"/>
      <c r="FK1573" s="29"/>
      <c r="FL1573" s="29"/>
      <c r="FM1573" s="29"/>
      <c r="FN1573" s="29"/>
      <c r="FO1573" s="29"/>
      <c r="FP1573" s="29"/>
      <c r="FQ1573" s="29"/>
      <c r="FR1573" s="29"/>
      <c r="FS1573" s="29"/>
      <c r="FT1573" s="29"/>
      <c r="FU1573" s="29"/>
      <c r="FV1573" s="29"/>
      <c r="FW1573" s="29"/>
      <c r="FX1573" s="29"/>
      <c r="FY1573" s="29"/>
      <c r="FZ1573" s="29"/>
      <c r="GA1573" s="29"/>
      <c r="GB1573" s="29"/>
      <c r="GC1573" s="29"/>
      <c r="GD1573" s="29"/>
      <c r="GE1573" s="29"/>
      <c r="GF1573" s="29"/>
      <c r="GG1573" s="29"/>
      <c r="GH1573" s="29"/>
      <c r="GI1573" s="29"/>
      <c r="GJ1573" s="29"/>
      <c r="GK1573" s="29"/>
      <c r="GL1573" s="29"/>
      <c r="GM1573" s="29"/>
      <c r="GN1573" s="29"/>
      <c r="GO1573" s="29"/>
      <c r="GP1573" s="29"/>
      <c r="GQ1573" s="29"/>
      <c r="GR1573" s="29"/>
      <c r="GS1573" s="29"/>
      <c r="GT1573" s="29"/>
      <c r="GU1573" s="29"/>
      <c r="GV1573" s="29"/>
      <c r="GW1573" s="29"/>
      <c r="GX1573" s="29"/>
      <c r="GY1573" s="29"/>
      <c r="GZ1573" s="29"/>
      <c r="HA1573" s="29"/>
      <c r="HB1573" s="29"/>
      <c r="HC1573" s="29"/>
      <c r="HD1573" s="29"/>
      <c r="HE1573" s="29"/>
      <c r="HF1573" s="29"/>
      <c r="HG1573" s="29"/>
    </row>
    <row r="1574" spans="1:215" s="4" customFormat="1" ht="18.600000000000001" customHeight="1" x14ac:dyDescent="0.25">
      <c r="A1574" s="50" t="s">
        <v>503</v>
      </c>
      <c r="B1574" s="50" t="s">
        <v>1784</v>
      </c>
      <c r="C1574" s="62" t="s">
        <v>547</v>
      </c>
      <c r="D1574" s="50" t="s">
        <v>1785</v>
      </c>
      <c r="E1574" s="4" t="s">
        <v>1792</v>
      </c>
      <c r="F1574" s="2" t="s">
        <v>4754</v>
      </c>
      <c r="G1574" s="2" t="s">
        <v>4751</v>
      </c>
      <c r="H1574" s="56">
        <f t="shared" si="52"/>
        <v>0.10642570281124498</v>
      </c>
      <c r="I1574" s="7" t="s">
        <v>166</v>
      </c>
      <c r="J1574" s="4" t="s">
        <v>92</v>
      </c>
      <c r="K1574" s="7">
        <f t="shared" si="53"/>
        <v>53</v>
      </c>
      <c r="L1574" s="4" t="s">
        <v>447</v>
      </c>
      <c r="M1574" s="4" t="s">
        <v>502</v>
      </c>
      <c r="N1574" s="18" t="s">
        <v>4752</v>
      </c>
      <c r="O1574" s="29"/>
      <c r="P1574" s="29"/>
      <c r="Q1574" s="29"/>
      <c r="R1574" s="29"/>
      <c r="S1574" s="29"/>
      <c r="T1574" s="29"/>
      <c r="U1574" s="29"/>
      <c r="V1574" s="29"/>
      <c r="W1574" s="29"/>
      <c r="X1574" s="29"/>
      <c r="Y1574" s="29"/>
      <c r="Z1574" s="29"/>
      <c r="AA1574" s="29"/>
      <c r="AB1574" s="29"/>
      <c r="AC1574" s="29"/>
      <c r="AD1574" s="29"/>
      <c r="AE1574" s="29"/>
      <c r="AF1574" s="29"/>
      <c r="AG1574" s="29"/>
      <c r="AH1574" s="29"/>
      <c r="AI1574" s="29"/>
      <c r="AJ1574" s="29"/>
      <c r="AK1574" s="29"/>
      <c r="AL1574" s="29"/>
      <c r="AM1574" s="29"/>
      <c r="AN1574" s="29"/>
      <c r="AO1574" s="29"/>
      <c r="AP1574" s="29"/>
      <c r="AQ1574" s="29"/>
      <c r="AR1574" s="29"/>
      <c r="AS1574" s="29"/>
      <c r="AT1574" s="29"/>
      <c r="AU1574" s="29"/>
      <c r="AV1574" s="29"/>
      <c r="AW1574" s="29"/>
      <c r="AX1574" s="29"/>
      <c r="AY1574" s="29"/>
      <c r="AZ1574" s="29"/>
      <c r="BA1574" s="29"/>
      <c r="BB1574" s="29"/>
      <c r="BC1574" s="29"/>
      <c r="BD1574" s="29"/>
      <c r="BE1574" s="29"/>
      <c r="BF1574" s="29"/>
      <c r="BG1574" s="29"/>
      <c r="BH1574" s="29"/>
      <c r="BI1574" s="29"/>
      <c r="BJ1574" s="29"/>
      <c r="BK1574" s="29"/>
      <c r="BL1574" s="29"/>
      <c r="BM1574" s="29"/>
      <c r="BN1574" s="29"/>
      <c r="BO1574" s="29"/>
      <c r="BP1574" s="29"/>
      <c r="BQ1574" s="29"/>
      <c r="BR1574" s="29"/>
      <c r="BS1574" s="29"/>
      <c r="BT1574" s="29"/>
      <c r="BU1574" s="29"/>
      <c r="BV1574" s="29"/>
      <c r="BW1574" s="29"/>
      <c r="BX1574" s="29"/>
      <c r="BY1574" s="29"/>
      <c r="BZ1574" s="29"/>
      <c r="CA1574" s="29"/>
      <c r="CB1574" s="29"/>
      <c r="CC1574" s="29"/>
      <c r="CD1574" s="29"/>
      <c r="CE1574" s="29"/>
      <c r="CF1574" s="29"/>
      <c r="CG1574" s="29"/>
      <c r="CH1574" s="29"/>
      <c r="CI1574" s="29"/>
      <c r="CJ1574" s="29"/>
      <c r="CK1574" s="29"/>
      <c r="CL1574" s="29"/>
      <c r="CM1574" s="29"/>
      <c r="CN1574" s="29"/>
      <c r="CO1574" s="29"/>
      <c r="CP1574" s="29"/>
      <c r="CQ1574" s="29"/>
      <c r="CR1574" s="29"/>
      <c r="CS1574" s="29"/>
      <c r="CT1574" s="29"/>
      <c r="CU1574" s="29"/>
      <c r="CV1574" s="29"/>
      <c r="CW1574" s="29"/>
      <c r="CX1574" s="29"/>
      <c r="CY1574" s="29"/>
      <c r="CZ1574" s="29"/>
      <c r="DA1574" s="29"/>
      <c r="DB1574" s="29"/>
      <c r="DC1574" s="29"/>
      <c r="DD1574" s="29"/>
      <c r="DE1574" s="29"/>
      <c r="DF1574" s="29"/>
      <c r="DG1574" s="29"/>
      <c r="DH1574" s="29"/>
      <c r="DI1574" s="29"/>
      <c r="DJ1574" s="29"/>
      <c r="DK1574" s="29"/>
      <c r="DL1574" s="29"/>
      <c r="DM1574" s="29"/>
      <c r="DN1574" s="29"/>
      <c r="DO1574" s="29"/>
      <c r="DP1574" s="29"/>
      <c r="DQ1574" s="29"/>
      <c r="DR1574" s="29"/>
      <c r="DS1574" s="29"/>
      <c r="DT1574" s="29"/>
      <c r="DU1574" s="29"/>
      <c r="DV1574" s="29"/>
      <c r="DW1574" s="29"/>
      <c r="DX1574" s="29"/>
      <c r="DY1574" s="29"/>
      <c r="DZ1574" s="29"/>
      <c r="EA1574" s="29"/>
      <c r="EB1574" s="29"/>
      <c r="EC1574" s="29"/>
      <c r="ED1574" s="29"/>
      <c r="EE1574" s="29"/>
      <c r="EF1574" s="29"/>
      <c r="EG1574" s="29"/>
      <c r="EH1574" s="29"/>
      <c r="EI1574" s="29"/>
      <c r="EJ1574" s="29"/>
      <c r="EK1574" s="29"/>
      <c r="EL1574" s="29"/>
      <c r="EM1574" s="29"/>
      <c r="EN1574" s="29"/>
      <c r="EO1574" s="29"/>
      <c r="EP1574" s="29"/>
      <c r="EQ1574" s="29"/>
      <c r="ER1574" s="29"/>
      <c r="ES1574" s="29"/>
      <c r="ET1574" s="29"/>
      <c r="EU1574" s="29"/>
      <c r="EV1574" s="29"/>
      <c r="EW1574" s="29"/>
      <c r="EX1574" s="29"/>
      <c r="EY1574" s="29"/>
      <c r="EZ1574" s="29"/>
      <c r="FA1574" s="29"/>
      <c r="FB1574" s="29"/>
      <c r="FC1574" s="29"/>
      <c r="FD1574" s="29"/>
      <c r="FE1574" s="29"/>
      <c r="FF1574" s="29"/>
      <c r="FG1574" s="29"/>
      <c r="FH1574" s="29"/>
      <c r="FI1574" s="29"/>
      <c r="FJ1574" s="29"/>
      <c r="FK1574" s="29"/>
      <c r="FL1574" s="29"/>
      <c r="FM1574" s="29"/>
      <c r="FN1574" s="29"/>
      <c r="FO1574" s="29"/>
      <c r="FP1574" s="29"/>
      <c r="FQ1574" s="29"/>
      <c r="FR1574" s="29"/>
      <c r="FS1574" s="29"/>
      <c r="FT1574" s="29"/>
      <c r="FU1574" s="29"/>
      <c r="FV1574" s="29"/>
      <c r="FW1574" s="29"/>
      <c r="FX1574" s="29"/>
      <c r="FY1574" s="29"/>
      <c r="FZ1574" s="29"/>
      <c r="GA1574" s="29"/>
      <c r="GB1574" s="29"/>
      <c r="GC1574" s="29"/>
      <c r="GD1574" s="29"/>
      <c r="GE1574" s="29"/>
      <c r="GF1574" s="29"/>
      <c r="GG1574" s="29"/>
      <c r="GH1574" s="29"/>
      <c r="GI1574" s="29"/>
      <c r="GJ1574" s="29"/>
      <c r="GK1574" s="29"/>
      <c r="GL1574" s="29"/>
      <c r="GM1574" s="29"/>
      <c r="GN1574" s="29"/>
      <c r="GO1574" s="29"/>
      <c r="GP1574" s="29"/>
      <c r="GQ1574" s="29"/>
      <c r="GR1574" s="29"/>
      <c r="GS1574" s="29"/>
      <c r="GT1574" s="29"/>
      <c r="GU1574" s="29"/>
      <c r="GV1574" s="29"/>
      <c r="GW1574" s="29"/>
      <c r="GX1574" s="29"/>
      <c r="GY1574" s="29"/>
      <c r="GZ1574" s="29"/>
      <c r="HA1574" s="29"/>
      <c r="HB1574" s="29"/>
      <c r="HC1574" s="29"/>
      <c r="HD1574" s="29"/>
      <c r="HE1574" s="29"/>
      <c r="HF1574" s="29"/>
      <c r="HG1574" s="29"/>
    </row>
    <row r="1575" spans="1:215" s="4" customFormat="1" ht="18.600000000000001" customHeight="1" x14ac:dyDescent="0.25">
      <c r="A1575" s="50" t="s">
        <v>503</v>
      </c>
      <c r="B1575" s="50" t="s">
        <v>1784</v>
      </c>
      <c r="C1575" s="62" t="s">
        <v>157</v>
      </c>
      <c r="D1575" s="50" t="s">
        <v>1785</v>
      </c>
      <c r="E1575" s="4" t="s">
        <v>1794</v>
      </c>
      <c r="F1575" s="2" t="s">
        <v>4755</v>
      </c>
      <c r="G1575" s="2" t="s">
        <v>4751</v>
      </c>
      <c r="H1575" s="56">
        <f t="shared" si="52"/>
        <v>0.17712177121771217</v>
      </c>
      <c r="I1575" s="7" t="s">
        <v>13</v>
      </c>
      <c r="J1575" s="4" t="s">
        <v>92</v>
      </c>
      <c r="K1575" s="7">
        <f t="shared" si="53"/>
        <v>48</v>
      </c>
      <c r="L1575" s="4" t="s">
        <v>1121</v>
      </c>
      <c r="M1575" s="4" t="s">
        <v>502</v>
      </c>
      <c r="N1575" s="18" t="s">
        <v>4752</v>
      </c>
      <c r="O1575" s="29"/>
      <c r="P1575" s="29"/>
      <c r="Q1575" s="29"/>
      <c r="R1575" s="29"/>
      <c r="S1575" s="29"/>
      <c r="T1575" s="29"/>
      <c r="U1575" s="29"/>
      <c r="V1575" s="29"/>
      <c r="W1575" s="29"/>
      <c r="X1575" s="29"/>
      <c r="Y1575" s="29"/>
      <c r="Z1575" s="29"/>
      <c r="AA1575" s="29"/>
      <c r="AB1575" s="29"/>
      <c r="AC1575" s="29"/>
      <c r="AD1575" s="29"/>
      <c r="AE1575" s="29"/>
      <c r="AF1575" s="29"/>
      <c r="AG1575" s="29"/>
      <c r="AH1575" s="29"/>
      <c r="AI1575" s="29"/>
      <c r="AJ1575" s="29"/>
      <c r="AK1575" s="29"/>
      <c r="AL1575" s="29"/>
      <c r="AM1575" s="29"/>
      <c r="AN1575" s="29"/>
      <c r="AO1575" s="29"/>
      <c r="AP1575" s="29"/>
      <c r="AQ1575" s="29"/>
      <c r="AR1575" s="29"/>
      <c r="AS1575" s="29"/>
      <c r="AT1575" s="29"/>
      <c r="AU1575" s="29"/>
      <c r="AV1575" s="29"/>
      <c r="AW1575" s="29"/>
      <c r="AX1575" s="29"/>
      <c r="AY1575" s="29"/>
      <c r="AZ1575" s="29"/>
      <c r="BA1575" s="29"/>
      <c r="BB1575" s="29"/>
      <c r="BC1575" s="29"/>
      <c r="BD1575" s="29"/>
      <c r="BE1575" s="29"/>
      <c r="BF1575" s="29"/>
      <c r="BG1575" s="29"/>
      <c r="BH1575" s="29"/>
      <c r="BI1575" s="29"/>
      <c r="BJ1575" s="29"/>
      <c r="BK1575" s="29"/>
      <c r="BL1575" s="29"/>
      <c r="BM1575" s="29"/>
      <c r="BN1575" s="29"/>
      <c r="BO1575" s="29"/>
      <c r="BP1575" s="29"/>
      <c r="BQ1575" s="29"/>
      <c r="BR1575" s="29"/>
      <c r="BS1575" s="29"/>
      <c r="BT1575" s="29"/>
      <c r="BU1575" s="29"/>
      <c r="BV1575" s="29"/>
      <c r="BW1575" s="29"/>
      <c r="BX1575" s="29"/>
      <c r="BY1575" s="29"/>
      <c r="BZ1575" s="29"/>
      <c r="CA1575" s="29"/>
      <c r="CB1575" s="29"/>
      <c r="CC1575" s="29"/>
      <c r="CD1575" s="29"/>
      <c r="CE1575" s="29"/>
      <c r="CF1575" s="29"/>
      <c r="CG1575" s="29"/>
      <c r="CH1575" s="29"/>
      <c r="CI1575" s="29"/>
      <c r="CJ1575" s="29"/>
      <c r="CK1575" s="29"/>
      <c r="CL1575" s="29"/>
      <c r="CM1575" s="29"/>
      <c r="CN1575" s="29"/>
      <c r="CO1575" s="29"/>
      <c r="CP1575" s="29"/>
      <c r="CQ1575" s="29"/>
      <c r="CR1575" s="29"/>
      <c r="CS1575" s="29"/>
      <c r="CT1575" s="29"/>
      <c r="CU1575" s="29"/>
      <c r="CV1575" s="29"/>
      <c r="CW1575" s="29"/>
      <c r="CX1575" s="29"/>
      <c r="CY1575" s="29"/>
      <c r="CZ1575" s="29"/>
      <c r="DA1575" s="29"/>
      <c r="DB1575" s="29"/>
      <c r="DC1575" s="29"/>
      <c r="DD1575" s="29"/>
      <c r="DE1575" s="29"/>
      <c r="DF1575" s="29"/>
      <c r="DG1575" s="29"/>
      <c r="DH1575" s="29"/>
      <c r="DI1575" s="29"/>
      <c r="DJ1575" s="29"/>
      <c r="DK1575" s="29"/>
      <c r="DL1575" s="29"/>
      <c r="DM1575" s="29"/>
      <c r="DN1575" s="29"/>
      <c r="DO1575" s="29"/>
      <c r="DP1575" s="29"/>
      <c r="DQ1575" s="29"/>
      <c r="DR1575" s="29"/>
      <c r="DS1575" s="29"/>
      <c r="DT1575" s="29"/>
      <c r="DU1575" s="29"/>
      <c r="DV1575" s="29"/>
      <c r="DW1575" s="29"/>
      <c r="DX1575" s="29"/>
      <c r="DY1575" s="29"/>
      <c r="DZ1575" s="29"/>
      <c r="EA1575" s="29"/>
      <c r="EB1575" s="29"/>
      <c r="EC1575" s="29"/>
      <c r="ED1575" s="29"/>
      <c r="EE1575" s="29"/>
      <c r="EF1575" s="29"/>
      <c r="EG1575" s="29"/>
      <c r="EH1575" s="29"/>
      <c r="EI1575" s="29"/>
      <c r="EJ1575" s="29"/>
      <c r="EK1575" s="29"/>
      <c r="EL1575" s="29"/>
      <c r="EM1575" s="29"/>
      <c r="EN1575" s="29"/>
      <c r="EO1575" s="29"/>
      <c r="EP1575" s="29"/>
      <c r="EQ1575" s="29"/>
      <c r="ER1575" s="29"/>
      <c r="ES1575" s="29"/>
      <c r="ET1575" s="29"/>
      <c r="EU1575" s="29"/>
      <c r="EV1575" s="29"/>
      <c r="EW1575" s="29"/>
      <c r="EX1575" s="29"/>
      <c r="EY1575" s="29"/>
      <c r="EZ1575" s="29"/>
      <c r="FA1575" s="29"/>
      <c r="FB1575" s="29"/>
      <c r="FC1575" s="29"/>
      <c r="FD1575" s="29"/>
      <c r="FE1575" s="29"/>
      <c r="FF1575" s="29"/>
      <c r="FG1575" s="29"/>
      <c r="FH1575" s="29"/>
      <c r="FI1575" s="29"/>
      <c r="FJ1575" s="29"/>
      <c r="FK1575" s="29"/>
      <c r="FL1575" s="29"/>
      <c r="FM1575" s="29"/>
      <c r="FN1575" s="29"/>
      <c r="FO1575" s="29"/>
      <c r="FP1575" s="29"/>
      <c r="FQ1575" s="29"/>
      <c r="FR1575" s="29"/>
      <c r="FS1575" s="29"/>
      <c r="FT1575" s="29"/>
      <c r="FU1575" s="29"/>
      <c r="FV1575" s="29"/>
      <c r="FW1575" s="29"/>
      <c r="FX1575" s="29"/>
      <c r="FY1575" s="29"/>
      <c r="FZ1575" s="29"/>
      <c r="GA1575" s="29"/>
      <c r="GB1575" s="29"/>
      <c r="GC1575" s="29"/>
      <c r="GD1575" s="29"/>
      <c r="GE1575" s="29"/>
      <c r="GF1575" s="29"/>
      <c r="GG1575" s="29"/>
      <c r="GH1575" s="29"/>
      <c r="GI1575" s="29"/>
      <c r="GJ1575" s="29"/>
      <c r="GK1575" s="29"/>
      <c r="GL1575" s="29"/>
      <c r="GM1575" s="29"/>
      <c r="GN1575" s="29"/>
      <c r="GO1575" s="29"/>
      <c r="GP1575" s="29"/>
      <c r="GQ1575" s="29"/>
      <c r="GR1575" s="29"/>
      <c r="GS1575" s="29"/>
      <c r="GT1575" s="29"/>
      <c r="GU1575" s="29"/>
      <c r="GV1575" s="29"/>
      <c r="GW1575" s="29"/>
      <c r="GX1575" s="29"/>
      <c r="GY1575" s="29"/>
      <c r="GZ1575" s="29"/>
      <c r="HA1575" s="29"/>
      <c r="HB1575" s="29"/>
      <c r="HC1575" s="29"/>
      <c r="HD1575" s="29"/>
      <c r="HE1575" s="29"/>
      <c r="HF1575" s="29"/>
      <c r="HG1575" s="29"/>
    </row>
    <row r="1576" spans="1:215" s="1" customFormat="1" ht="18.600000000000001" customHeight="1" x14ac:dyDescent="0.25">
      <c r="A1576" s="50" t="s">
        <v>503</v>
      </c>
      <c r="B1576" s="50" t="s">
        <v>1784</v>
      </c>
      <c r="C1576" s="62" t="s">
        <v>361</v>
      </c>
      <c r="D1576" s="50" t="s">
        <v>1785</v>
      </c>
      <c r="E1576" s="4" t="s">
        <v>1795</v>
      </c>
      <c r="F1576" s="2" t="s">
        <v>4756</v>
      </c>
      <c r="G1576" s="2" t="s">
        <v>4751</v>
      </c>
      <c r="H1576" s="56">
        <f t="shared" si="52"/>
        <v>0.1858974358974359</v>
      </c>
      <c r="I1576" s="7" t="s">
        <v>124</v>
      </c>
      <c r="J1576" s="4" t="s">
        <v>293</v>
      </c>
      <c r="K1576" s="7">
        <f t="shared" si="53"/>
        <v>58</v>
      </c>
      <c r="L1576" s="4" t="s">
        <v>1012</v>
      </c>
      <c r="M1576" s="4" t="s">
        <v>502</v>
      </c>
      <c r="N1576" s="18" t="s">
        <v>4752</v>
      </c>
      <c r="O1576" s="25"/>
      <c r="P1576" s="25"/>
      <c r="Q1576" s="25"/>
      <c r="R1576" s="25"/>
      <c r="S1576" s="25"/>
      <c r="T1576" s="25"/>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c r="AR1576" s="25"/>
      <c r="AS1576" s="25"/>
      <c r="AT1576" s="25"/>
      <c r="AU1576" s="25"/>
      <c r="AV1576" s="25"/>
      <c r="AW1576" s="25"/>
      <c r="AX1576" s="25"/>
      <c r="AY1576" s="25"/>
      <c r="AZ1576" s="25"/>
      <c r="BA1576" s="25"/>
      <c r="BB1576" s="25"/>
      <c r="BC1576" s="25"/>
      <c r="BD1576" s="25"/>
      <c r="BE1576" s="25"/>
      <c r="BF1576" s="25"/>
      <c r="BG1576" s="25"/>
      <c r="BH1576" s="25"/>
      <c r="BI1576" s="25"/>
      <c r="BJ1576" s="25"/>
      <c r="BK1576" s="25"/>
      <c r="BL1576" s="25"/>
      <c r="BM1576" s="25"/>
      <c r="BN1576" s="25"/>
      <c r="BO1576" s="25"/>
      <c r="BP1576" s="25"/>
      <c r="BQ1576" s="25"/>
      <c r="BR1576" s="25"/>
      <c r="BS1576" s="25"/>
      <c r="BT1576" s="25"/>
      <c r="BU1576" s="25"/>
      <c r="BV1576" s="25"/>
      <c r="BW1576" s="25"/>
      <c r="BX1576" s="25"/>
      <c r="BY1576" s="25"/>
      <c r="BZ1576" s="25"/>
      <c r="CA1576" s="25"/>
      <c r="CB1576" s="25"/>
      <c r="CC1576" s="25"/>
      <c r="CD1576" s="25"/>
      <c r="CE1576" s="25"/>
      <c r="CF1576" s="25"/>
      <c r="CG1576" s="25"/>
      <c r="CH1576" s="25"/>
      <c r="CI1576" s="25"/>
      <c r="CJ1576" s="25"/>
      <c r="CK1576" s="25"/>
      <c r="CL1576" s="25"/>
      <c r="CM1576" s="25"/>
      <c r="CN1576" s="25"/>
      <c r="CO1576" s="25"/>
      <c r="CP1576" s="25"/>
      <c r="CQ1576" s="25"/>
      <c r="CR1576" s="25"/>
      <c r="CS1576" s="25"/>
      <c r="CT1576" s="25"/>
      <c r="CU1576" s="25"/>
      <c r="CV1576" s="25"/>
      <c r="CW1576" s="25"/>
      <c r="CX1576" s="25"/>
      <c r="CY1576" s="25"/>
      <c r="CZ1576" s="25"/>
      <c r="DA1576" s="25"/>
      <c r="DB1576" s="25"/>
      <c r="DC1576" s="25"/>
      <c r="DD1576" s="25"/>
      <c r="DE1576" s="25"/>
      <c r="DF1576" s="25"/>
      <c r="DG1576" s="25"/>
      <c r="DH1576" s="25"/>
      <c r="DI1576" s="25"/>
      <c r="DJ1576" s="25"/>
      <c r="DK1576" s="25"/>
      <c r="DL1576" s="25"/>
      <c r="DM1576" s="25"/>
      <c r="DN1576" s="25"/>
      <c r="DO1576" s="25"/>
      <c r="DP1576" s="25"/>
      <c r="DQ1576" s="25"/>
      <c r="DR1576" s="25"/>
      <c r="DS1576" s="25"/>
      <c r="DT1576" s="25"/>
      <c r="DU1576" s="25"/>
      <c r="DV1576" s="25"/>
      <c r="DW1576" s="25"/>
      <c r="DX1576" s="25"/>
      <c r="DY1576" s="25"/>
      <c r="DZ1576" s="25"/>
      <c r="EA1576" s="25"/>
      <c r="EB1576" s="25"/>
      <c r="EC1576" s="25"/>
      <c r="ED1576" s="25"/>
      <c r="EE1576" s="25"/>
      <c r="EF1576" s="25"/>
      <c r="EG1576" s="25"/>
      <c r="EH1576" s="25"/>
      <c r="EI1576" s="25"/>
      <c r="EJ1576" s="25"/>
      <c r="EK1576" s="25"/>
      <c r="EL1576" s="25"/>
      <c r="EM1576" s="25"/>
      <c r="EN1576" s="25"/>
      <c r="EO1576" s="25"/>
      <c r="EP1576" s="25"/>
      <c r="EQ1576" s="25"/>
      <c r="ER1576" s="25"/>
      <c r="ES1576" s="25"/>
      <c r="ET1576" s="25"/>
      <c r="EU1576" s="25"/>
      <c r="EV1576" s="25"/>
      <c r="EW1576" s="25"/>
      <c r="EX1576" s="25"/>
      <c r="EY1576" s="25"/>
      <c r="EZ1576" s="25"/>
      <c r="FA1576" s="25"/>
      <c r="FB1576" s="25"/>
      <c r="FC1576" s="25"/>
      <c r="FD1576" s="25"/>
      <c r="FE1576" s="25"/>
      <c r="FF1576" s="25"/>
      <c r="FG1576" s="25"/>
      <c r="FH1576" s="25"/>
      <c r="FI1576" s="25"/>
      <c r="FJ1576" s="25"/>
      <c r="FK1576" s="25"/>
      <c r="FL1576" s="25"/>
      <c r="FM1576" s="25"/>
      <c r="FN1576" s="25"/>
      <c r="FO1576" s="25"/>
      <c r="FP1576" s="25"/>
      <c r="FQ1576" s="25"/>
      <c r="FR1576" s="25"/>
      <c r="FS1576" s="25"/>
      <c r="FT1576" s="25"/>
      <c r="FU1576" s="25"/>
      <c r="FV1576" s="25"/>
      <c r="FW1576" s="25"/>
      <c r="FX1576" s="25"/>
      <c r="FY1576" s="25"/>
      <c r="FZ1576" s="25"/>
      <c r="GA1576" s="25"/>
      <c r="GB1576" s="25"/>
      <c r="GC1576" s="25"/>
      <c r="GD1576" s="25"/>
      <c r="GE1576" s="25"/>
      <c r="GF1576" s="25"/>
      <c r="GG1576" s="25"/>
      <c r="GH1576" s="25"/>
      <c r="GI1576" s="25"/>
      <c r="GJ1576" s="25"/>
      <c r="GK1576" s="25"/>
      <c r="GL1576" s="25"/>
      <c r="GM1576" s="25"/>
      <c r="GN1576" s="25"/>
      <c r="GO1576" s="25"/>
      <c r="GP1576" s="25"/>
      <c r="GQ1576" s="25"/>
      <c r="GR1576" s="25"/>
      <c r="GS1576" s="25"/>
      <c r="GT1576" s="25"/>
      <c r="GU1576" s="25"/>
      <c r="GV1576" s="25"/>
      <c r="GW1576" s="25"/>
      <c r="GX1576" s="25"/>
      <c r="GY1576" s="25"/>
      <c r="GZ1576" s="25"/>
      <c r="HA1576" s="25"/>
      <c r="HB1576" s="25"/>
      <c r="HC1576" s="25"/>
      <c r="HD1576" s="25"/>
      <c r="HE1576" s="25"/>
      <c r="HF1576" s="25"/>
      <c r="HG1576" s="25"/>
    </row>
    <row r="1577" spans="1:215" s="4" customFormat="1" ht="18.600000000000001" customHeight="1" x14ac:dyDescent="0.25">
      <c r="A1577" s="50" t="s">
        <v>503</v>
      </c>
      <c r="B1577" s="50" t="s">
        <v>1784</v>
      </c>
      <c r="C1577" s="62" t="s">
        <v>281</v>
      </c>
      <c r="D1577" s="50" t="s">
        <v>1785</v>
      </c>
      <c r="E1577" s="4" t="s">
        <v>1797</v>
      </c>
      <c r="F1577" s="2" t="s">
        <v>4757</v>
      </c>
      <c r="G1577" s="2" t="s">
        <v>4751</v>
      </c>
      <c r="H1577" s="56">
        <f t="shared" si="52"/>
        <v>0.23267326732673269</v>
      </c>
      <c r="I1577" s="7" t="s">
        <v>61</v>
      </c>
      <c r="J1577" s="4" t="s">
        <v>490</v>
      </c>
      <c r="K1577" s="7">
        <f t="shared" si="53"/>
        <v>94</v>
      </c>
      <c r="L1577" s="4" t="s">
        <v>1010</v>
      </c>
      <c r="M1577" s="4" t="s">
        <v>502</v>
      </c>
      <c r="N1577" s="18" t="s">
        <v>4752</v>
      </c>
      <c r="O1577" s="29"/>
      <c r="P1577" s="29"/>
      <c r="Q1577" s="29"/>
      <c r="R1577" s="29"/>
      <c r="S1577" s="29"/>
      <c r="T1577" s="29"/>
      <c r="U1577" s="29"/>
      <c r="V1577" s="29"/>
      <c r="W1577" s="29"/>
      <c r="X1577" s="29"/>
      <c r="Y1577" s="29"/>
      <c r="Z1577" s="29"/>
      <c r="AA1577" s="29"/>
      <c r="AB1577" s="29"/>
      <c r="AC1577" s="29"/>
      <c r="AD1577" s="29"/>
      <c r="AE1577" s="29"/>
      <c r="AF1577" s="29"/>
      <c r="AG1577" s="29"/>
      <c r="AH1577" s="29"/>
      <c r="AI1577" s="29"/>
      <c r="AJ1577" s="29"/>
      <c r="AK1577" s="29"/>
      <c r="AL1577" s="29"/>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c r="CA1577" s="29"/>
      <c r="CB1577" s="29"/>
      <c r="CC1577" s="29"/>
      <c r="CD1577" s="29"/>
      <c r="CE1577" s="29"/>
      <c r="CF1577" s="29"/>
      <c r="CG1577" s="29"/>
      <c r="CH1577" s="29"/>
      <c r="CI1577" s="29"/>
      <c r="CJ1577" s="29"/>
      <c r="CK1577" s="29"/>
      <c r="CL1577" s="29"/>
      <c r="CM1577" s="29"/>
      <c r="CN1577" s="29"/>
      <c r="CO1577" s="29"/>
      <c r="CP1577" s="29"/>
      <c r="CQ1577" s="29"/>
      <c r="CR1577" s="29"/>
      <c r="CS1577" s="29"/>
      <c r="CT1577" s="29"/>
      <c r="CU1577" s="29"/>
      <c r="CV1577" s="29"/>
      <c r="CW1577" s="29"/>
      <c r="CX1577" s="29"/>
      <c r="CY1577" s="29"/>
      <c r="CZ1577" s="29"/>
      <c r="DA1577" s="29"/>
      <c r="DB1577" s="29"/>
      <c r="DC1577" s="29"/>
      <c r="DD1577" s="29"/>
      <c r="DE1577" s="29"/>
      <c r="DF1577" s="29"/>
      <c r="DG1577" s="29"/>
      <c r="DH1577" s="29"/>
      <c r="DI1577" s="29"/>
      <c r="DJ1577" s="29"/>
      <c r="DK1577" s="29"/>
      <c r="DL1577" s="29"/>
      <c r="DM1577" s="29"/>
      <c r="DN1577" s="29"/>
      <c r="DO1577" s="29"/>
      <c r="DP1577" s="29"/>
      <c r="DQ1577" s="29"/>
      <c r="DR1577" s="29"/>
      <c r="DS1577" s="29"/>
      <c r="DT1577" s="29"/>
      <c r="DU1577" s="29"/>
      <c r="DV1577" s="29"/>
      <c r="DW1577" s="29"/>
      <c r="DX1577" s="29"/>
      <c r="DY1577" s="29"/>
      <c r="DZ1577" s="29"/>
      <c r="EA1577" s="29"/>
      <c r="EB1577" s="29"/>
      <c r="EC1577" s="29"/>
      <c r="ED1577" s="29"/>
      <c r="EE1577" s="29"/>
      <c r="EF1577" s="29"/>
      <c r="EG1577" s="29"/>
      <c r="EH1577" s="29"/>
      <c r="EI1577" s="29"/>
      <c r="EJ1577" s="29"/>
      <c r="EK1577" s="29"/>
      <c r="EL1577" s="29"/>
      <c r="EM1577" s="29"/>
      <c r="EN1577" s="29"/>
      <c r="EO1577" s="29"/>
      <c r="EP1577" s="29"/>
      <c r="EQ1577" s="29"/>
      <c r="ER1577" s="29"/>
      <c r="ES1577" s="29"/>
      <c r="ET1577" s="29"/>
      <c r="EU1577" s="29"/>
      <c r="EV1577" s="29"/>
      <c r="EW1577" s="29"/>
      <c r="EX1577" s="29"/>
      <c r="EY1577" s="29"/>
      <c r="EZ1577" s="29"/>
      <c r="FA1577" s="29"/>
      <c r="FB1577" s="29"/>
      <c r="FC1577" s="29"/>
      <c r="FD1577" s="29"/>
      <c r="FE1577" s="29"/>
      <c r="FF1577" s="29"/>
      <c r="FG1577" s="29"/>
      <c r="FH1577" s="29"/>
      <c r="FI1577" s="29"/>
      <c r="FJ1577" s="29"/>
      <c r="FK1577" s="29"/>
      <c r="FL1577" s="29"/>
      <c r="FM1577" s="29"/>
      <c r="FN1577" s="29"/>
      <c r="FO1577" s="29"/>
      <c r="FP1577" s="29"/>
      <c r="FQ1577" s="29"/>
      <c r="FR1577" s="29"/>
      <c r="FS1577" s="29"/>
      <c r="FT1577" s="29"/>
      <c r="FU1577" s="29"/>
      <c r="FV1577" s="29"/>
      <c r="FW1577" s="29"/>
      <c r="FX1577" s="29"/>
      <c r="FY1577" s="29"/>
      <c r="FZ1577" s="29"/>
      <c r="GA1577" s="29"/>
      <c r="GB1577" s="29"/>
      <c r="GC1577" s="29"/>
      <c r="GD1577" s="29"/>
      <c r="GE1577" s="29"/>
      <c r="GF1577" s="29"/>
      <c r="GG1577" s="29"/>
      <c r="GH1577" s="29"/>
      <c r="GI1577" s="29"/>
      <c r="GJ1577" s="29"/>
      <c r="GK1577" s="29"/>
      <c r="GL1577" s="29"/>
      <c r="GM1577" s="29"/>
      <c r="GN1577" s="29"/>
      <c r="GO1577" s="29"/>
      <c r="GP1577" s="29"/>
      <c r="GQ1577" s="29"/>
      <c r="GR1577" s="29"/>
      <c r="GS1577" s="29"/>
      <c r="GT1577" s="29"/>
      <c r="GU1577" s="29"/>
      <c r="GV1577" s="29"/>
      <c r="GW1577" s="29"/>
      <c r="GX1577" s="29"/>
      <c r="GY1577" s="29"/>
      <c r="GZ1577" s="29"/>
      <c r="HA1577" s="29"/>
      <c r="HB1577" s="29"/>
      <c r="HC1577" s="29"/>
      <c r="HD1577" s="29"/>
      <c r="HE1577" s="29"/>
      <c r="HF1577" s="29"/>
      <c r="HG1577" s="29"/>
    </row>
    <row r="1578" spans="1:215" s="4" customFormat="1" ht="18.600000000000001" customHeight="1" x14ac:dyDescent="0.25">
      <c r="A1578" s="50" t="s">
        <v>503</v>
      </c>
      <c r="B1578" s="50" t="s">
        <v>1784</v>
      </c>
      <c r="C1578" s="62" t="s">
        <v>143</v>
      </c>
      <c r="D1578" s="50" t="s">
        <v>1785</v>
      </c>
      <c r="E1578" s="4" t="s">
        <v>1799</v>
      </c>
      <c r="F1578" s="2" t="s">
        <v>4758</v>
      </c>
      <c r="G1578" s="2" t="s">
        <v>4751</v>
      </c>
      <c r="H1578" s="56">
        <f t="shared" si="52"/>
        <v>0.18892508143322476</v>
      </c>
      <c r="I1578" s="7" t="s">
        <v>191</v>
      </c>
      <c r="J1578" s="4" t="s">
        <v>92</v>
      </c>
      <c r="K1578" s="7">
        <f t="shared" si="53"/>
        <v>58</v>
      </c>
      <c r="L1578" s="4" t="s">
        <v>1126</v>
      </c>
      <c r="M1578" s="4" t="s">
        <v>502</v>
      </c>
      <c r="N1578" s="18" t="s">
        <v>4752</v>
      </c>
      <c r="O1578" s="29"/>
      <c r="P1578" s="29"/>
      <c r="Q1578" s="29"/>
      <c r="R1578" s="29"/>
      <c r="S1578" s="29"/>
      <c r="T1578" s="29"/>
      <c r="U1578" s="29"/>
      <c r="V1578" s="29"/>
      <c r="W1578" s="29"/>
      <c r="X1578" s="29"/>
      <c r="Y1578" s="29"/>
      <c r="Z1578" s="29"/>
      <c r="AA1578" s="29"/>
      <c r="AB1578" s="29"/>
      <c r="AC1578" s="29"/>
      <c r="AD1578" s="29"/>
      <c r="AE1578" s="29"/>
      <c r="AF1578" s="29"/>
      <c r="AG1578" s="29"/>
      <c r="AH1578" s="29"/>
      <c r="AI1578" s="29"/>
      <c r="AJ1578" s="29"/>
      <c r="AK1578" s="29"/>
      <c r="AL1578" s="29"/>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c r="CA1578" s="29"/>
      <c r="CB1578" s="29"/>
      <c r="CC1578" s="29"/>
      <c r="CD1578" s="29"/>
      <c r="CE1578" s="29"/>
      <c r="CF1578" s="29"/>
      <c r="CG1578" s="29"/>
      <c r="CH1578" s="29"/>
      <c r="CI1578" s="29"/>
      <c r="CJ1578" s="29"/>
      <c r="CK1578" s="29"/>
      <c r="CL1578" s="29"/>
      <c r="CM1578" s="29"/>
      <c r="CN1578" s="29"/>
      <c r="CO1578" s="29"/>
      <c r="CP1578" s="29"/>
      <c r="CQ1578" s="29"/>
      <c r="CR1578" s="29"/>
      <c r="CS1578" s="29"/>
      <c r="CT1578" s="29"/>
      <c r="CU1578" s="29"/>
      <c r="CV1578" s="29"/>
      <c r="CW1578" s="29"/>
      <c r="CX1578" s="29"/>
      <c r="CY1578" s="29"/>
      <c r="CZ1578" s="29"/>
      <c r="DA1578" s="29"/>
      <c r="DB1578" s="29"/>
      <c r="DC1578" s="29"/>
      <c r="DD1578" s="29"/>
      <c r="DE1578" s="29"/>
      <c r="DF1578" s="29"/>
      <c r="DG1578" s="29"/>
      <c r="DH1578" s="29"/>
      <c r="DI1578" s="29"/>
      <c r="DJ1578" s="29"/>
      <c r="DK1578" s="29"/>
      <c r="DL1578" s="29"/>
      <c r="DM1578" s="29"/>
      <c r="DN1578" s="29"/>
      <c r="DO1578" s="29"/>
      <c r="DP1578" s="29"/>
      <c r="DQ1578" s="29"/>
      <c r="DR1578" s="29"/>
      <c r="DS1578" s="29"/>
      <c r="DT1578" s="29"/>
      <c r="DU1578" s="29"/>
      <c r="DV1578" s="29"/>
      <c r="DW1578" s="29"/>
      <c r="DX1578" s="29"/>
      <c r="DY1578" s="29"/>
      <c r="DZ1578" s="29"/>
      <c r="EA1578" s="29"/>
      <c r="EB1578" s="29"/>
      <c r="EC1578" s="29"/>
      <c r="ED1578" s="29"/>
      <c r="EE1578" s="29"/>
      <c r="EF1578" s="29"/>
      <c r="EG1578" s="29"/>
      <c r="EH1578" s="29"/>
      <c r="EI1578" s="29"/>
      <c r="EJ1578" s="29"/>
      <c r="EK1578" s="29"/>
      <c r="EL1578" s="29"/>
      <c r="EM1578" s="29"/>
      <c r="EN1578" s="29"/>
      <c r="EO1578" s="29"/>
      <c r="EP1578" s="29"/>
      <c r="EQ1578" s="29"/>
      <c r="ER1578" s="29"/>
      <c r="ES1578" s="29"/>
      <c r="ET1578" s="29"/>
      <c r="EU1578" s="29"/>
      <c r="EV1578" s="29"/>
      <c r="EW1578" s="29"/>
      <c r="EX1578" s="29"/>
      <c r="EY1578" s="29"/>
      <c r="EZ1578" s="29"/>
      <c r="FA1578" s="29"/>
      <c r="FB1578" s="29"/>
      <c r="FC1578" s="29"/>
      <c r="FD1578" s="29"/>
      <c r="FE1578" s="29"/>
      <c r="FF1578" s="29"/>
      <c r="FG1578" s="29"/>
      <c r="FH1578" s="29"/>
      <c r="FI1578" s="29"/>
      <c r="FJ1578" s="29"/>
      <c r="FK1578" s="29"/>
      <c r="FL1578" s="29"/>
      <c r="FM1578" s="29"/>
      <c r="FN1578" s="29"/>
      <c r="FO1578" s="29"/>
      <c r="FP1578" s="29"/>
      <c r="FQ1578" s="29"/>
      <c r="FR1578" s="29"/>
      <c r="FS1578" s="29"/>
      <c r="FT1578" s="29"/>
      <c r="FU1578" s="29"/>
      <c r="FV1578" s="29"/>
      <c r="FW1578" s="29"/>
      <c r="FX1578" s="29"/>
      <c r="FY1578" s="29"/>
      <c r="FZ1578" s="29"/>
      <c r="GA1578" s="29"/>
      <c r="GB1578" s="29"/>
      <c r="GC1578" s="29"/>
      <c r="GD1578" s="29"/>
      <c r="GE1578" s="29"/>
      <c r="GF1578" s="29"/>
      <c r="GG1578" s="29"/>
      <c r="GH1578" s="29"/>
      <c r="GI1578" s="29"/>
      <c r="GJ1578" s="29"/>
      <c r="GK1578" s="29"/>
      <c r="GL1578" s="29"/>
      <c r="GM1578" s="29"/>
      <c r="GN1578" s="29"/>
      <c r="GO1578" s="29"/>
      <c r="GP1578" s="29"/>
      <c r="GQ1578" s="29"/>
      <c r="GR1578" s="29"/>
      <c r="GS1578" s="29"/>
      <c r="GT1578" s="29"/>
      <c r="GU1578" s="29"/>
      <c r="GV1578" s="29"/>
      <c r="GW1578" s="29"/>
      <c r="GX1578" s="29"/>
      <c r="GY1578" s="29"/>
      <c r="GZ1578" s="29"/>
      <c r="HA1578" s="29"/>
      <c r="HB1578" s="29"/>
      <c r="HC1578" s="29"/>
      <c r="HD1578" s="29"/>
      <c r="HE1578" s="29"/>
      <c r="HF1578" s="29"/>
      <c r="HG1578" s="29"/>
    </row>
    <row r="1579" spans="1:215" s="4" customFormat="1" ht="18.600000000000001" customHeight="1" x14ac:dyDescent="0.25">
      <c r="A1579" s="50" t="s">
        <v>503</v>
      </c>
      <c r="B1579" s="50" t="s">
        <v>2700</v>
      </c>
      <c r="C1579" s="62" t="s">
        <v>65</v>
      </c>
      <c r="D1579" s="50" t="s">
        <v>2701</v>
      </c>
      <c r="E1579" s="4" t="s">
        <v>2702</v>
      </c>
      <c r="F1579" s="2" t="s">
        <v>5567</v>
      </c>
      <c r="G1579" s="2" t="s">
        <v>5568</v>
      </c>
      <c r="H1579" s="56">
        <f t="shared" si="52"/>
        <v>0.28711111111111109</v>
      </c>
      <c r="I1579" s="7" t="s">
        <v>1270</v>
      </c>
      <c r="J1579" s="4" t="s">
        <v>131</v>
      </c>
      <c r="K1579" s="7">
        <f t="shared" si="53"/>
        <v>323</v>
      </c>
      <c r="L1579" s="4" t="s">
        <v>2703</v>
      </c>
      <c r="M1579" s="4" t="s">
        <v>502</v>
      </c>
      <c r="N1579" s="18" t="s">
        <v>5569</v>
      </c>
      <c r="O1579" s="29"/>
      <c r="P1579" s="29"/>
      <c r="Q1579" s="29"/>
      <c r="R1579" s="29"/>
      <c r="S1579" s="29"/>
      <c r="T1579" s="29"/>
      <c r="U1579" s="29"/>
      <c r="V1579" s="29"/>
      <c r="W1579" s="29"/>
      <c r="X1579" s="29"/>
      <c r="Y1579" s="29"/>
      <c r="Z1579" s="29"/>
      <c r="AA1579" s="29"/>
      <c r="AB1579" s="29"/>
      <c r="AC1579" s="29"/>
      <c r="AD1579" s="29"/>
      <c r="AE1579" s="29"/>
      <c r="AF1579" s="29"/>
      <c r="AG1579" s="29"/>
      <c r="AH1579" s="29"/>
      <c r="AI1579" s="29"/>
      <c r="AJ1579" s="29"/>
      <c r="AK1579" s="29"/>
      <c r="AL1579" s="29"/>
      <c r="AM1579" s="29"/>
      <c r="AN1579" s="29"/>
      <c r="AO1579" s="29"/>
      <c r="AP1579" s="29"/>
      <c r="AQ1579" s="29"/>
      <c r="AR1579" s="29"/>
      <c r="AS1579" s="29"/>
      <c r="AT1579" s="29"/>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29"/>
      <c r="CA1579" s="29"/>
      <c r="CB1579" s="29"/>
      <c r="CC1579" s="29"/>
      <c r="CD1579" s="29"/>
      <c r="CE1579" s="29"/>
      <c r="CF1579" s="29"/>
      <c r="CG1579" s="29"/>
      <c r="CH1579" s="29"/>
      <c r="CI1579" s="29"/>
      <c r="CJ1579" s="29"/>
      <c r="CK1579" s="29"/>
      <c r="CL1579" s="29"/>
      <c r="CM1579" s="29"/>
      <c r="CN1579" s="29"/>
      <c r="CO1579" s="29"/>
      <c r="CP1579" s="29"/>
      <c r="CQ1579" s="29"/>
      <c r="CR1579" s="29"/>
      <c r="CS1579" s="29"/>
      <c r="CT1579" s="29"/>
      <c r="CU1579" s="29"/>
      <c r="CV1579" s="29"/>
      <c r="CW1579" s="29"/>
      <c r="CX1579" s="29"/>
      <c r="CY1579" s="29"/>
      <c r="CZ1579" s="29"/>
      <c r="DA1579" s="29"/>
      <c r="DB1579" s="29"/>
      <c r="DC1579" s="29"/>
      <c r="DD1579" s="29"/>
      <c r="DE1579" s="29"/>
      <c r="DF1579" s="29"/>
      <c r="DG1579" s="29"/>
      <c r="DH1579" s="29"/>
      <c r="DI1579" s="29"/>
      <c r="DJ1579" s="29"/>
      <c r="DK1579" s="29"/>
      <c r="DL1579" s="29"/>
      <c r="DM1579" s="29"/>
      <c r="DN1579" s="29"/>
      <c r="DO1579" s="29"/>
      <c r="DP1579" s="29"/>
      <c r="DQ1579" s="29"/>
      <c r="DR1579" s="29"/>
      <c r="DS1579" s="29"/>
      <c r="DT1579" s="29"/>
      <c r="DU1579" s="29"/>
      <c r="DV1579" s="29"/>
      <c r="DW1579" s="29"/>
      <c r="DX1579" s="29"/>
      <c r="DY1579" s="29"/>
      <c r="DZ1579" s="29"/>
      <c r="EA1579" s="29"/>
      <c r="EB1579" s="29"/>
      <c r="EC1579" s="29"/>
      <c r="ED1579" s="29"/>
      <c r="EE1579" s="29"/>
      <c r="EF1579" s="29"/>
      <c r="EG1579" s="29"/>
      <c r="EH1579" s="29"/>
      <c r="EI1579" s="29"/>
      <c r="EJ1579" s="29"/>
      <c r="EK1579" s="29"/>
      <c r="EL1579" s="29"/>
      <c r="EM1579" s="29"/>
      <c r="EN1579" s="29"/>
      <c r="EO1579" s="29"/>
      <c r="EP1579" s="29"/>
      <c r="EQ1579" s="29"/>
      <c r="ER1579" s="29"/>
      <c r="ES1579" s="29"/>
      <c r="ET1579" s="29"/>
      <c r="EU1579" s="29"/>
      <c r="EV1579" s="29"/>
      <c r="EW1579" s="29"/>
      <c r="EX1579" s="29"/>
      <c r="EY1579" s="29"/>
      <c r="EZ1579" s="29"/>
      <c r="FA1579" s="29"/>
      <c r="FB1579" s="29"/>
      <c r="FC1579" s="29"/>
      <c r="FD1579" s="29"/>
      <c r="FE1579" s="29"/>
      <c r="FF1579" s="29"/>
      <c r="FG1579" s="29"/>
      <c r="FH1579" s="29"/>
      <c r="FI1579" s="29"/>
      <c r="FJ1579" s="29"/>
      <c r="FK1579" s="29"/>
      <c r="FL1579" s="29"/>
      <c r="FM1579" s="29"/>
      <c r="FN1579" s="29"/>
      <c r="FO1579" s="29"/>
      <c r="FP1579" s="29"/>
      <c r="FQ1579" s="29"/>
      <c r="FR1579" s="29"/>
      <c r="FS1579" s="29"/>
      <c r="FT1579" s="29"/>
      <c r="FU1579" s="29"/>
      <c r="FV1579" s="29"/>
      <c r="FW1579" s="29"/>
      <c r="FX1579" s="29"/>
      <c r="FY1579" s="29"/>
      <c r="FZ1579" s="29"/>
      <c r="GA1579" s="29"/>
      <c r="GB1579" s="29"/>
      <c r="GC1579" s="29"/>
      <c r="GD1579" s="29"/>
      <c r="GE1579" s="29"/>
      <c r="GF1579" s="29"/>
      <c r="GG1579" s="29"/>
      <c r="GH1579" s="29"/>
      <c r="GI1579" s="29"/>
      <c r="GJ1579" s="29"/>
      <c r="GK1579" s="29"/>
      <c r="GL1579" s="29"/>
      <c r="GM1579" s="29"/>
      <c r="GN1579" s="29"/>
      <c r="GO1579" s="29"/>
      <c r="GP1579" s="29"/>
      <c r="GQ1579" s="29"/>
      <c r="GR1579" s="29"/>
      <c r="GS1579" s="29"/>
      <c r="GT1579" s="29"/>
      <c r="GU1579" s="29"/>
      <c r="GV1579" s="29"/>
      <c r="GW1579" s="29"/>
      <c r="GX1579" s="29"/>
      <c r="GY1579" s="29"/>
      <c r="GZ1579" s="29"/>
      <c r="HA1579" s="29"/>
      <c r="HB1579" s="29"/>
      <c r="HC1579" s="29"/>
      <c r="HD1579" s="29"/>
      <c r="HE1579" s="29"/>
      <c r="HF1579" s="29"/>
      <c r="HG1579" s="29"/>
    </row>
    <row r="1580" spans="1:215" s="4" customFormat="1" ht="18.600000000000001" customHeight="1" x14ac:dyDescent="0.25">
      <c r="A1580" s="50" t="s">
        <v>503</v>
      </c>
      <c r="B1580" s="50" t="s">
        <v>2700</v>
      </c>
      <c r="C1580" s="62" t="s">
        <v>653</v>
      </c>
      <c r="D1580" s="50" t="s">
        <v>2701</v>
      </c>
      <c r="E1580" s="4" t="s">
        <v>2704</v>
      </c>
      <c r="F1580" s="2" t="s">
        <v>5570</v>
      </c>
      <c r="G1580" s="2" t="s">
        <v>5568</v>
      </c>
      <c r="H1580" s="56">
        <f t="shared" si="52"/>
        <v>0.38938053097345132</v>
      </c>
      <c r="I1580" s="7" t="s">
        <v>638</v>
      </c>
      <c r="J1580" s="4" t="s">
        <v>166</v>
      </c>
      <c r="K1580" s="7">
        <f t="shared" si="53"/>
        <v>220</v>
      </c>
      <c r="L1580" s="4" t="s">
        <v>2705</v>
      </c>
      <c r="M1580" s="4" t="s">
        <v>502</v>
      </c>
      <c r="N1580" s="18" t="s">
        <v>5569</v>
      </c>
      <c r="O1580" s="29"/>
      <c r="P1580" s="29"/>
      <c r="Q1580" s="29"/>
      <c r="R1580" s="29"/>
      <c r="S1580" s="29"/>
      <c r="T1580" s="29"/>
      <c r="U1580" s="29"/>
      <c r="V1580" s="29"/>
      <c r="W1580" s="29"/>
      <c r="X1580" s="29"/>
      <c r="Y1580" s="29"/>
      <c r="Z1580" s="29"/>
      <c r="AA1580" s="29"/>
      <c r="AB1580" s="29"/>
      <c r="AC1580" s="29"/>
      <c r="AD1580" s="29"/>
      <c r="AE1580" s="29"/>
      <c r="AF1580" s="29"/>
      <c r="AG1580" s="29"/>
      <c r="AH1580" s="29"/>
      <c r="AI1580" s="29"/>
      <c r="AJ1580" s="29"/>
      <c r="AK1580" s="29"/>
      <c r="AL1580" s="29"/>
      <c r="AM1580" s="29"/>
      <c r="AN1580" s="29"/>
      <c r="AO1580" s="29"/>
      <c r="AP1580" s="29"/>
      <c r="AQ1580" s="29"/>
      <c r="AR1580" s="29"/>
      <c r="AS1580" s="29"/>
      <c r="AT1580" s="29"/>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29"/>
      <c r="CA1580" s="29"/>
      <c r="CB1580" s="29"/>
      <c r="CC1580" s="29"/>
      <c r="CD1580" s="29"/>
      <c r="CE1580" s="29"/>
      <c r="CF1580" s="29"/>
      <c r="CG1580" s="29"/>
      <c r="CH1580" s="29"/>
      <c r="CI1580" s="29"/>
      <c r="CJ1580" s="29"/>
      <c r="CK1580" s="29"/>
      <c r="CL1580" s="29"/>
      <c r="CM1580" s="29"/>
      <c r="CN1580" s="29"/>
      <c r="CO1580" s="29"/>
      <c r="CP1580" s="29"/>
      <c r="CQ1580" s="29"/>
      <c r="CR1580" s="29"/>
      <c r="CS1580" s="29"/>
      <c r="CT1580" s="29"/>
      <c r="CU1580" s="29"/>
      <c r="CV1580" s="29"/>
      <c r="CW1580" s="29"/>
      <c r="CX1580" s="29"/>
      <c r="CY1580" s="29"/>
      <c r="CZ1580" s="29"/>
      <c r="DA1580" s="29"/>
      <c r="DB1580" s="29"/>
      <c r="DC1580" s="29"/>
      <c r="DD1580" s="29"/>
      <c r="DE1580" s="29"/>
      <c r="DF1580" s="29"/>
      <c r="DG1580" s="29"/>
      <c r="DH1580" s="29"/>
      <c r="DI1580" s="29"/>
      <c r="DJ1580" s="29"/>
      <c r="DK1580" s="29"/>
      <c r="DL1580" s="29"/>
      <c r="DM1580" s="29"/>
      <c r="DN1580" s="29"/>
      <c r="DO1580" s="29"/>
      <c r="DP1580" s="29"/>
      <c r="DQ1580" s="29"/>
      <c r="DR1580" s="29"/>
      <c r="DS1580" s="29"/>
      <c r="DT1580" s="29"/>
      <c r="DU1580" s="29"/>
      <c r="DV1580" s="29"/>
      <c r="DW1580" s="29"/>
      <c r="DX1580" s="29"/>
      <c r="DY1580" s="29"/>
      <c r="DZ1580" s="29"/>
      <c r="EA1580" s="29"/>
      <c r="EB1580" s="29"/>
      <c r="EC1580" s="29"/>
      <c r="ED1580" s="29"/>
      <c r="EE1580" s="29"/>
      <c r="EF1580" s="29"/>
      <c r="EG1580" s="29"/>
      <c r="EH1580" s="29"/>
      <c r="EI1580" s="29"/>
      <c r="EJ1580" s="29"/>
      <c r="EK1580" s="29"/>
      <c r="EL1580" s="29"/>
      <c r="EM1580" s="29"/>
      <c r="EN1580" s="29"/>
      <c r="EO1580" s="29"/>
      <c r="EP1580" s="29"/>
      <c r="EQ1580" s="29"/>
      <c r="ER1580" s="29"/>
      <c r="ES1580" s="29"/>
      <c r="ET1580" s="29"/>
      <c r="EU1580" s="29"/>
      <c r="EV1580" s="29"/>
      <c r="EW1580" s="29"/>
      <c r="EX1580" s="29"/>
      <c r="EY1580" s="29"/>
      <c r="EZ1580" s="29"/>
      <c r="FA1580" s="29"/>
      <c r="FB1580" s="29"/>
      <c r="FC1580" s="29"/>
      <c r="FD1580" s="29"/>
      <c r="FE1580" s="29"/>
      <c r="FF1580" s="29"/>
      <c r="FG1580" s="29"/>
      <c r="FH1580" s="29"/>
      <c r="FI1580" s="29"/>
      <c r="FJ1580" s="29"/>
      <c r="FK1580" s="29"/>
      <c r="FL1580" s="29"/>
      <c r="FM1580" s="29"/>
      <c r="FN1580" s="29"/>
      <c r="FO1580" s="29"/>
      <c r="FP1580" s="29"/>
      <c r="FQ1580" s="29"/>
      <c r="FR1580" s="29"/>
      <c r="FS1580" s="29"/>
      <c r="FT1580" s="29"/>
      <c r="FU1580" s="29"/>
      <c r="FV1580" s="29"/>
      <c r="FW1580" s="29"/>
      <c r="FX1580" s="29"/>
      <c r="FY1580" s="29"/>
      <c r="FZ1580" s="29"/>
      <c r="GA1580" s="29"/>
      <c r="GB1580" s="29"/>
      <c r="GC1580" s="29"/>
      <c r="GD1580" s="29"/>
      <c r="GE1580" s="29"/>
      <c r="GF1580" s="29"/>
      <c r="GG1580" s="29"/>
      <c r="GH1580" s="29"/>
      <c r="GI1580" s="29"/>
      <c r="GJ1580" s="29"/>
      <c r="GK1580" s="29"/>
      <c r="GL1580" s="29"/>
      <c r="GM1580" s="29"/>
      <c r="GN1580" s="29"/>
      <c r="GO1580" s="29"/>
      <c r="GP1580" s="29"/>
      <c r="GQ1580" s="29"/>
      <c r="GR1580" s="29"/>
      <c r="GS1580" s="29"/>
      <c r="GT1580" s="29"/>
      <c r="GU1580" s="29"/>
      <c r="GV1580" s="29"/>
      <c r="GW1580" s="29"/>
      <c r="GX1580" s="29"/>
      <c r="GY1580" s="29"/>
      <c r="GZ1580" s="29"/>
      <c r="HA1580" s="29"/>
      <c r="HB1580" s="29"/>
      <c r="HC1580" s="29"/>
      <c r="HD1580" s="29"/>
      <c r="HE1580" s="29"/>
      <c r="HF1580" s="29"/>
      <c r="HG1580" s="29"/>
    </row>
    <row r="1581" spans="1:215" s="4" customFormat="1" ht="18.600000000000001" customHeight="1" x14ac:dyDescent="0.25">
      <c r="A1581" s="50" t="s">
        <v>503</v>
      </c>
      <c r="B1581" s="50" t="s">
        <v>2700</v>
      </c>
      <c r="C1581" s="62" t="s">
        <v>13</v>
      </c>
      <c r="D1581" s="50" t="s">
        <v>2701</v>
      </c>
      <c r="E1581" s="4" t="s">
        <v>2706</v>
      </c>
      <c r="F1581" s="2" t="s">
        <v>5571</v>
      </c>
      <c r="G1581" s="2" t="s">
        <v>5568</v>
      </c>
      <c r="H1581" s="56">
        <f t="shared" si="52"/>
        <v>0.3306878306878307</v>
      </c>
      <c r="I1581" s="7" t="s">
        <v>310</v>
      </c>
      <c r="J1581" s="4" t="s">
        <v>120</v>
      </c>
      <c r="K1581" s="7">
        <f t="shared" si="53"/>
        <v>250</v>
      </c>
      <c r="L1581" s="4" t="s">
        <v>2633</v>
      </c>
      <c r="M1581" s="4" t="s">
        <v>502</v>
      </c>
      <c r="N1581" s="18" t="s">
        <v>5569</v>
      </c>
      <c r="O1581" s="29"/>
      <c r="P1581" s="29"/>
      <c r="Q1581" s="29"/>
      <c r="R1581" s="29"/>
      <c r="S1581" s="29"/>
      <c r="T1581" s="29"/>
      <c r="U1581" s="29"/>
      <c r="V1581" s="29"/>
      <c r="W1581" s="29"/>
      <c r="X1581" s="29"/>
      <c r="Y1581" s="29"/>
      <c r="Z1581" s="29"/>
      <c r="AA1581" s="29"/>
      <c r="AB1581" s="29"/>
      <c r="AC1581" s="29"/>
      <c r="AD1581" s="29"/>
      <c r="AE1581" s="29"/>
      <c r="AF1581" s="29"/>
      <c r="AG1581" s="29"/>
      <c r="AH1581" s="29"/>
      <c r="AI1581" s="29"/>
      <c r="AJ1581" s="29"/>
      <c r="AK1581" s="29"/>
      <c r="AL1581" s="29"/>
      <c r="AM1581" s="29"/>
      <c r="AN1581" s="29"/>
      <c r="AO1581" s="29"/>
      <c r="AP1581" s="29"/>
      <c r="AQ1581" s="29"/>
      <c r="AR1581" s="29"/>
      <c r="AS1581" s="29"/>
      <c r="AT1581" s="29"/>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29"/>
      <c r="CA1581" s="29"/>
      <c r="CB1581" s="29"/>
      <c r="CC1581" s="29"/>
      <c r="CD1581" s="29"/>
      <c r="CE1581" s="29"/>
      <c r="CF1581" s="29"/>
      <c r="CG1581" s="29"/>
      <c r="CH1581" s="29"/>
      <c r="CI1581" s="29"/>
      <c r="CJ1581" s="29"/>
      <c r="CK1581" s="29"/>
      <c r="CL1581" s="29"/>
      <c r="CM1581" s="29"/>
      <c r="CN1581" s="29"/>
      <c r="CO1581" s="29"/>
      <c r="CP1581" s="29"/>
      <c r="CQ1581" s="29"/>
      <c r="CR1581" s="29"/>
      <c r="CS1581" s="29"/>
      <c r="CT1581" s="29"/>
      <c r="CU1581" s="29"/>
      <c r="CV1581" s="29"/>
      <c r="CW1581" s="29"/>
      <c r="CX1581" s="29"/>
      <c r="CY1581" s="29"/>
      <c r="CZ1581" s="29"/>
      <c r="DA1581" s="29"/>
      <c r="DB1581" s="29"/>
      <c r="DC1581" s="29"/>
      <c r="DD1581" s="29"/>
      <c r="DE1581" s="29"/>
      <c r="DF1581" s="29"/>
      <c r="DG1581" s="29"/>
      <c r="DH1581" s="29"/>
      <c r="DI1581" s="29"/>
      <c r="DJ1581" s="29"/>
      <c r="DK1581" s="29"/>
      <c r="DL1581" s="29"/>
      <c r="DM1581" s="29"/>
      <c r="DN1581" s="29"/>
      <c r="DO1581" s="29"/>
      <c r="DP1581" s="29"/>
      <c r="DQ1581" s="29"/>
      <c r="DR1581" s="29"/>
      <c r="DS1581" s="29"/>
      <c r="DT1581" s="29"/>
      <c r="DU1581" s="29"/>
      <c r="DV1581" s="29"/>
      <c r="DW1581" s="29"/>
      <c r="DX1581" s="29"/>
      <c r="DY1581" s="29"/>
      <c r="DZ1581" s="29"/>
      <c r="EA1581" s="29"/>
      <c r="EB1581" s="29"/>
      <c r="EC1581" s="29"/>
      <c r="ED1581" s="29"/>
      <c r="EE1581" s="29"/>
      <c r="EF1581" s="29"/>
      <c r="EG1581" s="29"/>
      <c r="EH1581" s="29"/>
      <c r="EI1581" s="29"/>
      <c r="EJ1581" s="29"/>
      <c r="EK1581" s="29"/>
      <c r="EL1581" s="29"/>
      <c r="EM1581" s="29"/>
      <c r="EN1581" s="29"/>
      <c r="EO1581" s="29"/>
      <c r="EP1581" s="29"/>
      <c r="EQ1581" s="29"/>
      <c r="ER1581" s="29"/>
      <c r="ES1581" s="29"/>
      <c r="ET1581" s="29"/>
      <c r="EU1581" s="29"/>
      <c r="EV1581" s="29"/>
      <c r="EW1581" s="29"/>
      <c r="EX1581" s="29"/>
      <c r="EY1581" s="29"/>
      <c r="EZ1581" s="29"/>
      <c r="FA1581" s="29"/>
      <c r="FB1581" s="29"/>
      <c r="FC1581" s="29"/>
      <c r="FD1581" s="29"/>
      <c r="FE1581" s="29"/>
      <c r="FF1581" s="29"/>
      <c r="FG1581" s="29"/>
      <c r="FH1581" s="29"/>
      <c r="FI1581" s="29"/>
      <c r="FJ1581" s="29"/>
      <c r="FK1581" s="29"/>
      <c r="FL1581" s="29"/>
      <c r="FM1581" s="29"/>
      <c r="FN1581" s="29"/>
      <c r="FO1581" s="29"/>
      <c r="FP1581" s="29"/>
      <c r="FQ1581" s="29"/>
      <c r="FR1581" s="29"/>
      <c r="FS1581" s="29"/>
      <c r="FT1581" s="29"/>
      <c r="FU1581" s="29"/>
      <c r="FV1581" s="29"/>
      <c r="FW1581" s="29"/>
      <c r="FX1581" s="29"/>
      <c r="FY1581" s="29"/>
      <c r="FZ1581" s="29"/>
      <c r="GA1581" s="29"/>
      <c r="GB1581" s="29"/>
      <c r="GC1581" s="29"/>
      <c r="GD1581" s="29"/>
      <c r="GE1581" s="29"/>
      <c r="GF1581" s="29"/>
      <c r="GG1581" s="29"/>
      <c r="GH1581" s="29"/>
      <c r="GI1581" s="29"/>
      <c r="GJ1581" s="29"/>
      <c r="GK1581" s="29"/>
      <c r="GL1581" s="29"/>
      <c r="GM1581" s="29"/>
      <c r="GN1581" s="29"/>
      <c r="GO1581" s="29"/>
      <c r="GP1581" s="29"/>
      <c r="GQ1581" s="29"/>
      <c r="GR1581" s="29"/>
      <c r="GS1581" s="29"/>
      <c r="GT1581" s="29"/>
      <c r="GU1581" s="29"/>
      <c r="GV1581" s="29"/>
      <c r="GW1581" s="29"/>
      <c r="GX1581" s="29"/>
      <c r="GY1581" s="29"/>
      <c r="GZ1581" s="29"/>
      <c r="HA1581" s="29"/>
      <c r="HB1581" s="29"/>
      <c r="HC1581" s="29"/>
      <c r="HD1581" s="29"/>
      <c r="HE1581" s="29"/>
      <c r="HF1581" s="29"/>
      <c r="HG1581" s="29"/>
    </row>
    <row r="1582" spans="1:215" s="4" customFormat="1" ht="18.600000000000001" customHeight="1" x14ac:dyDescent="0.25">
      <c r="A1582" s="50" t="s">
        <v>503</v>
      </c>
      <c r="B1582" s="50" t="s">
        <v>2700</v>
      </c>
      <c r="C1582" s="62" t="s">
        <v>143</v>
      </c>
      <c r="D1582" s="50" t="s">
        <v>2701</v>
      </c>
      <c r="E1582" s="4" t="s">
        <v>2708</v>
      </c>
      <c r="F1582" s="2" t="s">
        <v>5572</v>
      </c>
      <c r="G1582" s="2" t="s">
        <v>5568</v>
      </c>
      <c r="H1582" s="56">
        <f t="shared" si="52"/>
        <v>0.31563421828908556</v>
      </c>
      <c r="I1582" s="7" t="s">
        <v>80</v>
      </c>
      <c r="J1582" s="4" t="s">
        <v>83</v>
      </c>
      <c r="K1582" s="7">
        <f t="shared" si="53"/>
        <v>107</v>
      </c>
      <c r="L1582" s="4" t="s">
        <v>858</v>
      </c>
      <c r="M1582" s="4" t="s">
        <v>502</v>
      </c>
      <c r="N1582" s="18" t="s">
        <v>5569</v>
      </c>
      <c r="O1582" s="29"/>
      <c r="P1582" s="29"/>
      <c r="Q1582" s="29"/>
      <c r="R1582" s="29"/>
      <c r="S1582" s="29"/>
      <c r="T1582" s="29"/>
      <c r="U1582" s="29"/>
      <c r="V1582" s="29"/>
      <c r="W1582" s="29"/>
      <c r="X1582" s="29"/>
      <c r="Y1582" s="29"/>
      <c r="Z1582" s="29"/>
      <c r="AA1582" s="29"/>
      <c r="AB1582" s="29"/>
      <c r="AC1582" s="29"/>
      <c r="AD1582" s="29"/>
      <c r="AE1582" s="29"/>
      <c r="AF1582" s="29"/>
      <c r="AG1582" s="29"/>
      <c r="AH1582" s="29"/>
      <c r="AI1582" s="29"/>
      <c r="AJ1582" s="29"/>
      <c r="AK1582" s="29"/>
      <c r="AL1582" s="29"/>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c r="CA1582" s="29"/>
      <c r="CB1582" s="29"/>
      <c r="CC1582" s="29"/>
      <c r="CD1582" s="29"/>
      <c r="CE1582" s="29"/>
      <c r="CF1582" s="29"/>
      <c r="CG1582" s="29"/>
      <c r="CH1582" s="29"/>
      <c r="CI1582" s="29"/>
      <c r="CJ1582" s="29"/>
      <c r="CK1582" s="29"/>
      <c r="CL1582" s="29"/>
      <c r="CM1582" s="29"/>
      <c r="CN1582" s="29"/>
      <c r="CO1582" s="29"/>
      <c r="CP1582" s="29"/>
      <c r="CQ1582" s="29"/>
      <c r="CR1582" s="29"/>
      <c r="CS1582" s="29"/>
      <c r="CT1582" s="29"/>
      <c r="CU1582" s="29"/>
      <c r="CV1582" s="29"/>
      <c r="CW1582" s="29"/>
      <c r="CX1582" s="29"/>
      <c r="CY1582" s="29"/>
      <c r="CZ1582" s="29"/>
      <c r="DA1582" s="29"/>
      <c r="DB1582" s="29"/>
      <c r="DC1582" s="29"/>
      <c r="DD1582" s="29"/>
      <c r="DE1582" s="29"/>
      <c r="DF1582" s="29"/>
      <c r="DG1582" s="29"/>
      <c r="DH1582" s="29"/>
      <c r="DI1582" s="29"/>
      <c r="DJ1582" s="29"/>
      <c r="DK1582" s="29"/>
      <c r="DL1582" s="29"/>
      <c r="DM1582" s="29"/>
      <c r="DN1582" s="29"/>
      <c r="DO1582" s="29"/>
      <c r="DP1582" s="29"/>
      <c r="DQ1582" s="29"/>
      <c r="DR1582" s="29"/>
      <c r="DS1582" s="29"/>
      <c r="DT1582" s="29"/>
      <c r="DU1582" s="29"/>
      <c r="DV1582" s="29"/>
      <c r="DW1582" s="29"/>
      <c r="DX1582" s="29"/>
      <c r="DY1582" s="29"/>
      <c r="DZ1582" s="29"/>
      <c r="EA1582" s="29"/>
      <c r="EB1582" s="29"/>
      <c r="EC1582" s="29"/>
      <c r="ED1582" s="29"/>
      <c r="EE1582" s="29"/>
      <c r="EF1582" s="29"/>
      <c r="EG1582" s="29"/>
      <c r="EH1582" s="29"/>
      <c r="EI1582" s="29"/>
      <c r="EJ1582" s="29"/>
      <c r="EK1582" s="29"/>
      <c r="EL1582" s="29"/>
      <c r="EM1582" s="29"/>
      <c r="EN1582" s="29"/>
      <c r="EO1582" s="29"/>
      <c r="EP1582" s="29"/>
      <c r="EQ1582" s="29"/>
      <c r="ER1582" s="29"/>
      <c r="ES1582" s="29"/>
      <c r="ET1582" s="29"/>
      <c r="EU1582" s="29"/>
      <c r="EV1582" s="29"/>
      <c r="EW1582" s="29"/>
      <c r="EX1582" s="29"/>
      <c r="EY1582" s="29"/>
      <c r="EZ1582" s="29"/>
      <c r="FA1582" s="29"/>
      <c r="FB1582" s="29"/>
      <c r="FC1582" s="29"/>
      <c r="FD1582" s="29"/>
      <c r="FE1582" s="29"/>
      <c r="FF1582" s="29"/>
      <c r="FG1582" s="29"/>
      <c r="FH1582" s="29"/>
      <c r="FI1582" s="29"/>
      <c r="FJ1582" s="29"/>
      <c r="FK1582" s="29"/>
      <c r="FL1582" s="29"/>
      <c r="FM1582" s="29"/>
      <c r="FN1582" s="29"/>
      <c r="FO1582" s="29"/>
      <c r="FP1582" s="29"/>
      <c r="FQ1582" s="29"/>
      <c r="FR1582" s="29"/>
      <c r="FS1582" s="29"/>
      <c r="FT1582" s="29"/>
      <c r="FU1582" s="29"/>
      <c r="FV1582" s="29"/>
      <c r="FW1582" s="29"/>
      <c r="FX1582" s="29"/>
      <c r="FY1582" s="29"/>
      <c r="FZ1582" s="29"/>
      <c r="GA1582" s="29"/>
      <c r="GB1582" s="29"/>
      <c r="GC1582" s="29"/>
      <c r="GD1582" s="29"/>
      <c r="GE1582" s="29"/>
      <c r="GF1582" s="29"/>
      <c r="GG1582" s="29"/>
      <c r="GH1582" s="29"/>
      <c r="GI1582" s="29"/>
      <c r="GJ1582" s="29"/>
      <c r="GK1582" s="29"/>
      <c r="GL1582" s="29"/>
      <c r="GM1582" s="29"/>
      <c r="GN1582" s="29"/>
      <c r="GO1582" s="29"/>
      <c r="GP1582" s="29"/>
      <c r="GQ1582" s="29"/>
      <c r="GR1582" s="29"/>
      <c r="GS1582" s="29"/>
      <c r="GT1582" s="29"/>
      <c r="GU1582" s="29"/>
      <c r="GV1582" s="29"/>
      <c r="GW1582" s="29"/>
      <c r="GX1582" s="29"/>
      <c r="GY1582" s="29"/>
      <c r="GZ1582" s="29"/>
      <c r="HA1582" s="29"/>
      <c r="HB1582" s="29"/>
      <c r="HC1582" s="29"/>
      <c r="HD1582" s="29"/>
      <c r="HE1582" s="29"/>
      <c r="HF1582" s="29"/>
      <c r="HG1582" s="29"/>
    </row>
    <row r="1583" spans="1:215" s="4" customFormat="1" ht="18.600000000000001" customHeight="1" x14ac:dyDescent="0.25">
      <c r="A1583" s="50" t="s">
        <v>503</v>
      </c>
      <c r="B1583" s="50" t="s">
        <v>2700</v>
      </c>
      <c r="C1583" s="62" t="s">
        <v>2</v>
      </c>
      <c r="D1583" s="50" t="s">
        <v>2701</v>
      </c>
      <c r="E1583" s="4" t="s">
        <v>2709</v>
      </c>
      <c r="F1583" s="2" t="s">
        <v>5573</v>
      </c>
      <c r="G1583" s="2" t="s">
        <v>5568</v>
      </c>
      <c r="H1583" s="56">
        <f t="shared" si="52"/>
        <v>0.34508348794063082</v>
      </c>
      <c r="I1583" s="7" t="s">
        <v>104</v>
      </c>
      <c r="J1583" s="4" t="s">
        <v>7</v>
      </c>
      <c r="K1583" s="7">
        <f t="shared" si="53"/>
        <v>186</v>
      </c>
      <c r="L1583" s="4" t="s">
        <v>1321</v>
      </c>
      <c r="M1583" s="4" t="s">
        <v>502</v>
      </c>
      <c r="N1583" s="18" t="s">
        <v>5569</v>
      </c>
      <c r="O1583" s="29"/>
      <c r="P1583" s="29"/>
      <c r="Q1583" s="29"/>
      <c r="R1583" s="29"/>
      <c r="S1583" s="29"/>
      <c r="T1583" s="29"/>
      <c r="U1583" s="29"/>
      <c r="V1583" s="29"/>
      <c r="W1583" s="29"/>
      <c r="X1583" s="29"/>
      <c r="Y1583" s="29"/>
      <c r="Z1583" s="29"/>
      <c r="AA1583" s="29"/>
      <c r="AB1583" s="29"/>
      <c r="AC1583" s="29"/>
      <c r="AD1583" s="29"/>
      <c r="AE1583" s="29"/>
      <c r="AF1583" s="29"/>
      <c r="AG1583" s="29"/>
      <c r="AH1583" s="29"/>
      <c r="AI1583" s="29"/>
      <c r="AJ1583" s="29"/>
      <c r="AK1583" s="29"/>
      <c r="AL1583" s="29"/>
      <c r="AM1583" s="29"/>
      <c r="AN1583" s="29"/>
      <c r="AO1583" s="29"/>
      <c r="AP1583" s="29"/>
      <c r="AQ1583" s="29"/>
      <c r="AR1583" s="29"/>
      <c r="AS1583" s="29"/>
      <c r="AT1583" s="29"/>
      <c r="AU1583" s="29"/>
      <c r="AV1583" s="29"/>
      <c r="AW1583" s="29"/>
      <c r="AX1583" s="29"/>
      <c r="AY1583" s="29"/>
      <c r="AZ1583" s="29"/>
      <c r="BA1583" s="29"/>
      <c r="BB1583" s="29"/>
      <c r="BC1583" s="29"/>
      <c r="BD1583" s="29"/>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29"/>
      <c r="CA1583" s="29"/>
      <c r="CB1583" s="29"/>
      <c r="CC1583" s="29"/>
      <c r="CD1583" s="29"/>
      <c r="CE1583" s="29"/>
      <c r="CF1583" s="29"/>
      <c r="CG1583" s="29"/>
      <c r="CH1583" s="29"/>
      <c r="CI1583" s="29"/>
      <c r="CJ1583" s="29"/>
      <c r="CK1583" s="29"/>
      <c r="CL1583" s="29"/>
      <c r="CM1583" s="29"/>
      <c r="CN1583" s="29"/>
      <c r="CO1583" s="29"/>
      <c r="CP1583" s="29"/>
      <c r="CQ1583" s="29"/>
      <c r="CR1583" s="29"/>
      <c r="CS1583" s="29"/>
      <c r="CT1583" s="29"/>
      <c r="CU1583" s="29"/>
      <c r="CV1583" s="29"/>
      <c r="CW1583" s="29"/>
      <c r="CX1583" s="29"/>
      <c r="CY1583" s="29"/>
      <c r="CZ1583" s="29"/>
      <c r="DA1583" s="29"/>
      <c r="DB1583" s="29"/>
      <c r="DC1583" s="29"/>
      <c r="DD1583" s="29"/>
      <c r="DE1583" s="29"/>
      <c r="DF1583" s="29"/>
      <c r="DG1583" s="29"/>
      <c r="DH1583" s="29"/>
      <c r="DI1583" s="29"/>
      <c r="DJ1583" s="29"/>
      <c r="DK1583" s="29"/>
      <c r="DL1583" s="29"/>
      <c r="DM1583" s="29"/>
      <c r="DN1583" s="29"/>
      <c r="DO1583" s="29"/>
      <c r="DP1583" s="29"/>
      <c r="DQ1583" s="29"/>
      <c r="DR1583" s="29"/>
      <c r="DS1583" s="29"/>
      <c r="DT1583" s="29"/>
      <c r="DU1583" s="29"/>
      <c r="DV1583" s="29"/>
      <c r="DW1583" s="29"/>
      <c r="DX1583" s="29"/>
      <c r="DY1583" s="29"/>
      <c r="DZ1583" s="29"/>
      <c r="EA1583" s="29"/>
      <c r="EB1583" s="29"/>
      <c r="EC1583" s="29"/>
      <c r="ED1583" s="29"/>
      <c r="EE1583" s="29"/>
      <c r="EF1583" s="29"/>
      <c r="EG1583" s="29"/>
      <c r="EH1583" s="29"/>
      <c r="EI1583" s="29"/>
      <c r="EJ1583" s="29"/>
      <c r="EK1583" s="29"/>
      <c r="EL1583" s="29"/>
      <c r="EM1583" s="29"/>
      <c r="EN1583" s="29"/>
      <c r="EO1583" s="29"/>
      <c r="EP1583" s="29"/>
      <c r="EQ1583" s="29"/>
      <c r="ER1583" s="29"/>
      <c r="ES1583" s="29"/>
      <c r="ET1583" s="29"/>
      <c r="EU1583" s="29"/>
      <c r="EV1583" s="29"/>
      <c r="EW1583" s="29"/>
      <c r="EX1583" s="29"/>
      <c r="EY1583" s="29"/>
      <c r="EZ1583" s="29"/>
      <c r="FA1583" s="29"/>
      <c r="FB1583" s="29"/>
      <c r="FC1583" s="29"/>
      <c r="FD1583" s="29"/>
      <c r="FE1583" s="29"/>
      <c r="FF1583" s="29"/>
      <c r="FG1583" s="29"/>
      <c r="FH1583" s="29"/>
      <c r="FI1583" s="29"/>
      <c r="FJ1583" s="29"/>
      <c r="FK1583" s="29"/>
      <c r="FL1583" s="29"/>
      <c r="FM1583" s="29"/>
      <c r="FN1583" s="29"/>
      <c r="FO1583" s="29"/>
      <c r="FP1583" s="29"/>
      <c r="FQ1583" s="29"/>
      <c r="FR1583" s="29"/>
      <c r="FS1583" s="29"/>
      <c r="FT1583" s="29"/>
      <c r="FU1583" s="29"/>
      <c r="FV1583" s="29"/>
      <c r="FW1583" s="29"/>
      <c r="FX1583" s="29"/>
      <c r="FY1583" s="29"/>
      <c r="FZ1583" s="29"/>
      <c r="GA1583" s="29"/>
      <c r="GB1583" s="29"/>
      <c r="GC1583" s="29"/>
      <c r="GD1583" s="29"/>
      <c r="GE1583" s="29"/>
      <c r="GF1583" s="29"/>
      <c r="GG1583" s="29"/>
      <c r="GH1583" s="29"/>
      <c r="GI1583" s="29"/>
      <c r="GJ1583" s="29"/>
      <c r="GK1583" s="29"/>
      <c r="GL1583" s="29"/>
      <c r="GM1583" s="29"/>
      <c r="GN1583" s="29"/>
      <c r="GO1583" s="29"/>
      <c r="GP1583" s="29"/>
      <c r="GQ1583" s="29"/>
      <c r="GR1583" s="29"/>
      <c r="GS1583" s="29"/>
      <c r="GT1583" s="29"/>
      <c r="GU1583" s="29"/>
      <c r="GV1583" s="29"/>
      <c r="GW1583" s="29"/>
      <c r="GX1583" s="29"/>
      <c r="GY1583" s="29"/>
      <c r="GZ1583" s="29"/>
      <c r="HA1583" s="29"/>
      <c r="HB1583" s="29"/>
      <c r="HC1583" s="29"/>
      <c r="HD1583" s="29"/>
      <c r="HE1583" s="29"/>
      <c r="HF1583" s="29"/>
      <c r="HG1583" s="29"/>
    </row>
    <row r="1584" spans="1:215" s="4" customFormat="1" ht="18.600000000000001" customHeight="1" x14ac:dyDescent="0.25">
      <c r="A1584" s="51" t="s">
        <v>503</v>
      </c>
      <c r="B1584" s="51" t="s">
        <v>2700</v>
      </c>
      <c r="C1584" s="54" t="s">
        <v>2710</v>
      </c>
      <c r="D1584" s="51" t="s">
        <v>2701</v>
      </c>
      <c r="E1584" s="1" t="s">
        <v>2711</v>
      </c>
      <c r="F1584" s="1" t="s">
        <v>5574</v>
      </c>
      <c r="G1584" s="1" t="s">
        <v>5568</v>
      </c>
      <c r="H1584" s="58">
        <f t="shared" si="52"/>
        <v>0.14210526315789473</v>
      </c>
      <c r="I1584" s="5" t="s">
        <v>133</v>
      </c>
      <c r="J1584" s="1" t="s">
        <v>52</v>
      </c>
      <c r="K1584" s="5">
        <f t="shared" si="53"/>
        <v>27</v>
      </c>
      <c r="L1584" s="1" t="s">
        <v>172</v>
      </c>
      <c r="M1584" s="1" t="s">
        <v>502</v>
      </c>
      <c r="N1584" s="19" t="s">
        <v>5569</v>
      </c>
      <c r="O1584" s="25"/>
      <c r="P1584" s="25"/>
      <c r="Q1584" s="25"/>
      <c r="R1584" s="25"/>
      <c r="S1584" s="25"/>
      <c r="T1584" s="25"/>
      <c r="U1584" s="25"/>
      <c r="V1584" s="25"/>
      <c r="W1584" s="25"/>
      <c r="X1584" s="25"/>
      <c r="Y1584" s="25"/>
      <c r="Z1584" s="29"/>
      <c r="AA1584" s="29"/>
      <c r="AB1584" s="29"/>
      <c r="AC1584" s="29"/>
      <c r="AD1584" s="29"/>
      <c r="AE1584" s="29"/>
      <c r="AF1584" s="29"/>
      <c r="AG1584" s="29"/>
      <c r="AH1584" s="29"/>
      <c r="AI1584" s="29"/>
      <c r="AJ1584" s="29"/>
      <c r="AK1584" s="29"/>
      <c r="AL1584" s="29"/>
      <c r="AM1584" s="29"/>
      <c r="AN1584" s="29"/>
      <c r="AO1584" s="29"/>
      <c r="AP1584" s="29"/>
      <c r="AQ1584" s="29"/>
      <c r="AR1584" s="29"/>
      <c r="AS1584" s="29"/>
      <c r="AT1584" s="29"/>
      <c r="AU1584" s="29"/>
      <c r="AV1584" s="29"/>
      <c r="AW1584" s="29"/>
      <c r="AX1584" s="29"/>
      <c r="AY1584" s="29"/>
      <c r="AZ1584" s="29"/>
      <c r="BA1584" s="29"/>
      <c r="BB1584" s="29"/>
      <c r="BC1584" s="29"/>
      <c r="BD1584" s="29"/>
      <c r="BE1584" s="29"/>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29"/>
      <c r="CA1584" s="29"/>
      <c r="CB1584" s="29"/>
      <c r="CC1584" s="29"/>
      <c r="CD1584" s="29"/>
      <c r="CE1584" s="29"/>
      <c r="CF1584" s="29"/>
      <c r="CG1584" s="29"/>
      <c r="CH1584" s="29"/>
      <c r="CI1584" s="29"/>
      <c r="CJ1584" s="29"/>
      <c r="CK1584" s="29"/>
      <c r="CL1584" s="29"/>
      <c r="CM1584" s="29"/>
      <c r="CN1584" s="29"/>
      <c r="CO1584" s="29"/>
      <c r="CP1584" s="29"/>
      <c r="CQ1584" s="29"/>
      <c r="CR1584" s="29"/>
      <c r="CS1584" s="29"/>
      <c r="CT1584" s="29"/>
      <c r="CU1584" s="29"/>
      <c r="CV1584" s="29"/>
      <c r="CW1584" s="29"/>
      <c r="CX1584" s="29"/>
      <c r="CY1584" s="29"/>
      <c r="CZ1584" s="29"/>
      <c r="DA1584" s="29"/>
      <c r="DB1584" s="29"/>
      <c r="DC1584" s="29"/>
      <c r="DD1584" s="29"/>
      <c r="DE1584" s="29"/>
      <c r="DF1584" s="29"/>
      <c r="DG1584" s="29"/>
      <c r="DH1584" s="29"/>
      <c r="DI1584" s="29"/>
      <c r="DJ1584" s="29"/>
      <c r="DK1584" s="29"/>
      <c r="DL1584" s="29"/>
      <c r="DM1584" s="29"/>
      <c r="DN1584" s="29"/>
      <c r="DO1584" s="29"/>
      <c r="DP1584" s="29"/>
      <c r="DQ1584" s="29"/>
      <c r="DR1584" s="29"/>
      <c r="DS1584" s="29"/>
      <c r="DT1584" s="29"/>
      <c r="DU1584" s="29"/>
      <c r="DV1584" s="29"/>
      <c r="DW1584" s="29"/>
      <c r="DX1584" s="29"/>
      <c r="DY1584" s="29"/>
      <c r="DZ1584" s="29"/>
      <c r="EA1584" s="29"/>
      <c r="EB1584" s="29"/>
      <c r="EC1584" s="29"/>
      <c r="ED1584" s="29"/>
      <c r="EE1584" s="29"/>
      <c r="EF1584" s="29"/>
      <c r="EG1584" s="29"/>
      <c r="EH1584" s="29"/>
      <c r="EI1584" s="29"/>
      <c r="EJ1584" s="29"/>
      <c r="EK1584" s="29"/>
      <c r="EL1584" s="29"/>
      <c r="EM1584" s="29"/>
      <c r="EN1584" s="29"/>
      <c r="EO1584" s="29"/>
      <c r="EP1584" s="29"/>
      <c r="EQ1584" s="29"/>
      <c r="ER1584" s="29"/>
      <c r="ES1584" s="29"/>
      <c r="ET1584" s="29"/>
      <c r="EU1584" s="29"/>
      <c r="EV1584" s="29"/>
      <c r="EW1584" s="29"/>
      <c r="EX1584" s="29"/>
      <c r="EY1584" s="29"/>
      <c r="EZ1584" s="29"/>
      <c r="FA1584" s="29"/>
      <c r="FB1584" s="29"/>
      <c r="FC1584" s="29"/>
      <c r="FD1584" s="29"/>
      <c r="FE1584" s="29"/>
      <c r="FF1584" s="29"/>
      <c r="FG1584" s="29"/>
      <c r="FH1584" s="29"/>
      <c r="FI1584" s="29"/>
      <c r="FJ1584" s="29"/>
      <c r="FK1584" s="29"/>
      <c r="FL1584" s="29"/>
      <c r="FM1584" s="29"/>
      <c r="FN1584" s="29"/>
      <c r="FO1584" s="29"/>
      <c r="FP1584" s="29"/>
      <c r="FQ1584" s="29"/>
      <c r="FR1584" s="29"/>
      <c r="FS1584" s="29"/>
      <c r="FT1584" s="29"/>
      <c r="FU1584" s="29"/>
      <c r="FV1584" s="29"/>
      <c r="FW1584" s="29"/>
      <c r="FX1584" s="29"/>
      <c r="FY1584" s="29"/>
      <c r="FZ1584" s="29"/>
      <c r="GA1584" s="29"/>
      <c r="GB1584" s="29"/>
      <c r="GC1584" s="29"/>
      <c r="GD1584" s="29"/>
      <c r="GE1584" s="29"/>
      <c r="GF1584" s="29"/>
      <c r="GG1584" s="29"/>
      <c r="GH1584" s="29"/>
      <c r="GI1584" s="29"/>
      <c r="GJ1584" s="29"/>
      <c r="GK1584" s="29"/>
      <c r="GL1584" s="29"/>
      <c r="GM1584" s="29"/>
      <c r="GN1584" s="29"/>
      <c r="GO1584" s="29"/>
      <c r="GP1584" s="29"/>
      <c r="GQ1584" s="29"/>
      <c r="GR1584" s="29"/>
      <c r="GS1584" s="29"/>
      <c r="GT1584" s="29"/>
      <c r="GU1584" s="29"/>
      <c r="GV1584" s="29"/>
      <c r="GW1584" s="29"/>
      <c r="GX1584" s="29"/>
      <c r="GY1584" s="29"/>
      <c r="GZ1584" s="29"/>
      <c r="HA1584" s="29"/>
      <c r="HB1584" s="29"/>
      <c r="HC1584" s="29"/>
      <c r="HD1584" s="29"/>
      <c r="HE1584" s="29"/>
      <c r="HF1584" s="29"/>
      <c r="HG1584" s="29"/>
    </row>
    <row r="1585" spans="1:215" s="4" customFormat="1" ht="18.600000000000001" customHeight="1" x14ac:dyDescent="0.25">
      <c r="A1585" s="50" t="s">
        <v>503</v>
      </c>
      <c r="B1585" s="50" t="s">
        <v>3285</v>
      </c>
      <c r="C1585" s="62" t="s">
        <v>2</v>
      </c>
      <c r="D1585" s="50" t="s">
        <v>3286</v>
      </c>
      <c r="E1585" s="4" t="s">
        <v>3287</v>
      </c>
      <c r="F1585" s="2" t="s">
        <v>6115</v>
      </c>
      <c r="G1585" s="2" t="s">
        <v>6116</v>
      </c>
      <c r="H1585" s="56">
        <f t="shared" si="52"/>
        <v>0.2767402376910017</v>
      </c>
      <c r="I1585" s="7" t="s">
        <v>519</v>
      </c>
      <c r="J1585" s="4" t="s">
        <v>124</v>
      </c>
      <c r="K1585" s="7">
        <f t="shared" si="53"/>
        <v>163</v>
      </c>
      <c r="L1585" s="4" t="s">
        <v>3288</v>
      </c>
      <c r="M1585" s="4" t="s">
        <v>502</v>
      </c>
      <c r="N1585" s="18" t="s">
        <v>6117</v>
      </c>
      <c r="O1585" s="29"/>
      <c r="P1585" s="29"/>
      <c r="Q1585" s="29"/>
      <c r="R1585" s="29"/>
      <c r="S1585" s="29"/>
      <c r="T1585" s="29"/>
      <c r="U1585" s="29"/>
      <c r="V1585" s="29"/>
      <c r="W1585" s="29"/>
      <c r="X1585" s="29"/>
      <c r="Y1585" s="29"/>
      <c r="Z1585" s="29"/>
      <c r="AA1585" s="29"/>
      <c r="AB1585" s="29"/>
      <c r="AC1585" s="29"/>
      <c r="AD1585" s="29"/>
      <c r="AE1585" s="29"/>
      <c r="AF1585" s="29"/>
      <c r="AG1585" s="29"/>
      <c r="AH1585" s="29"/>
      <c r="AI1585" s="29"/>
      <c r="AJ1585" s="29"/>
      <c r="AK1585" s="29"/>
      <c r="AL1585" s="29"/>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29"/>
      <c r="CA1585" s="29"/>
      <c r="CB1585" s="29"/>
      <c r="CC1585" s="29"/>
      <c r="CD1585" s="29"/>
      <c r="CE1585" s="29"/>
      <c r="CF1585" s="29"/>
      <c r="CG1585" s="29"/>
      <c r="CH1585" s="29"/>
      <c r="CI1585" s="29"/>
      <c r="CJ1585" s="29"/>
      <c r="CK1585" s="29"/>
      <c r="CL1585" s="29"/>
      <c r="CM1585" s="29"/>
      <c r="CN1585" s="29"/>
      <c r="CO1585" s="29"/>
      <c r="CP1585" s="29"/>
      <c r="CQ1585" s="29"/>
      <c r="CR1585" s="29"/>
      <c r="CS1585" s="29"/>
      <c r="CT1585" s="29"/>
      <c r="CU1585" s="29"/>
      <c r="CV1585" s="29"/>
      <c r="CW1585" s="29"/>
      <c r="CX1585" s="29"/>
      <c r="CY1585" s="29"/>
      <c r="CZ1585" s="29"/>
      <c r="DA1585" s="29"/>
      <c r="DB1585" s="29"/>
      <c r="DC1585" s="29"/>
      <c r="DD1585" s="29"/>
      <c r="DE1585" s="29"/>
      <c r="DF1585" s="29"/>
      <c r="DG1585" s="29"/>
      <c r="DH1585" s="29"/>
      <c r="DI1585" s="29"/>
      <c r="DJ1585" s="29"/>
      <c r="DK1585" s="29"/>
      <c r="DL1585" s="29"/>
      <c r="DM1585" s="29"/>
      <c r="DN1585" s="29"/>
      <c r="DO1585" s="29"/>
      <c r="DP1585" s="29"/>
      <c r="DQ1585" s="29"/>
      <c r="DR1585" s="29"/>
      <c r="DS1585" s="29"/>
      <c r="DT1585" s="29"/>
      <c r="DU1585" s="29"/>
      <c r="DV1585" s="29"/>
      <c r="DW1585" s="29"/>
      <c r="DX1585" s="29"/>
      <c r="DY1585" s="29"/>
      <c r="DZ1585" s="29"/>
      <c r="EA1585" s="29"/>
      <c r="EB1585" s="29"/>
      <c r="EC1585" s="29"/>
      <c r="ED1585" s="29"/>
      <c r="EE1585" s="29"/>
      <c r="EF1585" s="29"/>
      <c r="EG1585" s="29"/>
      <c r="EH1585" s="29"/>
      <c r="EI1585" s="29"/>
      <c r="EJ1585" s="29"/>
      <c r="EK1585" s="29"/>
      <c r="EL1585" s="29"/>
      <c r="EM1585" s="29"/>
      <c r="EN1585" s="29"/>
      <c r="EO1585" s="29"/>
      <c r="EP1585" s="29"/>
      <c r="EQ1585" s="29"/>
      <c r="ER1585" s="29"/>
      <c r="ES1585" s="29"/>
      <c r="ET1585" s="29"/>
      <c r="EU1585" s="29"/>
      <c r="EV1585" s="29"/>
      <c r="EW1585" s="29"/>
      <c r="EX1585" s="29"/>
      <c r="EY1585" s="29"/>
      <c r="EZ1585" s="29"/>
      <c r="FA1585" s="29"/>
      <c r="FB1585" s="29"/>
      <c r="FC1585" s="29"/>
      <c r="FD1585" s="29"/>
      <c r="FE1585" s="29"/>
      <c r="FF1585" s="29"/>
      <c r="FG1585" s="29"/>
      <c r="FH1585" s="29"/>
      <c r="FI1585" s="29"/>
      <c r="FJ1585" s="29"/>
      <c r="FK1585" s="29"/>
      <c r="FL1585" s="29"/>
      <c r="FM1585" s="29"/>
      <c r="FN1585" s="29"/>
      <c r="FO1585" s="29"/>
      <c r="FP1585" s="29"/>
      <c r="FQ1585" s="29"/>
      <c r="FR1585" s="29"/>
      <c r="FS1585" s="29"/>
      <c r="FT1585" s="29"/>
      <c r="FU1585" s="29"/>
      <c r="FV1585" s="29"/>
      <c r="FW1585" s="29"/>
      <c r="FX1585" s="29"/>
      <c r="FY1585" s="29"/>
      <c r="FZ1585" s="29"/>
      <c r="GA1585" s="29"/>
      <c r="GB1585" s="29"/>
      <c r="GC1585" s="29"/>
      <c r="GD1585" s="29"/>
      <c r="GE1585" s="29"/>
      <c r="GF1585" s="29"/>
      <c r="GG1585" s="29"/>
      <c r="GH1585" s="29"/>
      <c r="GI1585" s="29"/>
      <c r="GJ1585" s="29"/>
      <c r="GK1585" s="29"/>
      <c r="GL1585" s="29"/>
      <c r="GM1585" s="29"/>
      <c r="GN1585" s="29"/>
      <c r="GO1585" s="29"/>
      <c r="GP1585" s="29"/>
      <c r="GQ1585" s="29"/>
      <c r="GR1585" s="29"/>
      <c r="GS1585" s="29"/>
      <c r="GT1585" s="29"/>
      <c r="GU1585" s="29"/>
      <c r="GV1585" s="29"/>
      <c r="GW1585" s="29"/>
      <c r="GX1585" s="29"/>
      <c r="GY1585" s="29"/>
      <c r="GZ1585" s="29"/>
      <c r="HA1585" s="29"/>
      <c r="HB1585" s="29"/>
      <c r="HC1585" s="29"/>
      <c r="HD1585" s="29"/>
      <c r="HE1585" s="29"/>
      <c r="HF1585" s="29"/>
      <c r="HG1585" s="29"/>
    </row>
    <row r="1586" spans="1:215" s="4" customFormat="1" ht="18.600000000000001" customHeight="1" x14ac:dyDescent="0.25">
      <c r="A1586" s="50" t="s">
        <v>503</v>
      </c>
      <c r="B1586" s="50" t="s">
        <v>3285</v>
      </c>
      <c r="C1586" s="62" t="s">
        <v>13</v>
      </c>
      <c r="D1586" s="50" t="s">
        <v>3286</v>
      </c>
      <c r="E1586" s="4" t="s">
        <v>3289</v>
      </c>
      <c r="F1586" s="2" t="s">
        <v>6118</v>
      </c>
      <c r="G1586" s="2" t="s">
        <v>6116</v>
      </c>
      <c r="H1586" s="56">
        <f t="shared" si="52"/>
        <v>0.27744510978043913</v>
      </c>
      <c r="I1586" s="7" t="s">
        <v>106</v>
      </c>
      <c r="J1586" s="4" t="s">
        <v>205</v>
      </c>
      <c r="K1586" s="7">
        <f t="shared" si="53"/>
        <v>139</v>
      </c>
      <c r="L1586" s="4" t="s">
        <v>677</v>
      </c>
      <c r="M1586" s="4" t="s">
        <v>502</v>
      </c>
      <c r="N1586" s="18" t="s">
        <v>6117</v>
      </c>
      <c r="O1586" s="29"/>
      <c r="P1586" s="29"/>
      <c r="Q1586" s="29"/>
      <c r="R1586" s="29"/>
      <c r="S1586" s="29"/>
      <c r="T1586" s="29"/>
      <c r="U1586" s="29"/>
      <c r="V1586" s="29"/>
      <c r="W1586" s="29"/>
      <c r="X1586" s="29"/>
      <c r="Y1586" s="29"/>
      <c r="Z1586" s="29"/>
      <c r="AA1586" s="29"/>
      <c r="AB1586" s="29"/>
      <c r="AC1586" s="29"/>
      <c r="AD1586" s="29"/>
      <c r="AE1586" s="29"/>
      <c r="AF1586" s="29"/>
      <c r="AG1586" s="29"/>
      <c r="AH1586" s="29"/>
      <c r="AI1586" s="29"/>
      <c r="AJ1586" s="29"/>
      <c r="AK1586" s="29"/>
      <c r="AL1586" s="29"/>
      <c r="AM1586" s="29"/>
      <c r="AN1586" s="29"/>
      <c r="AO1586" s="29"/>
      <c r="AP1586" s="29"/>
      <c r="AQ1586" s="29"/>
      <c r="AR1586" s="29"/>
      <c r="AS1586" s="29"/>
      <c r="AT1586" s="29"/>
      <c r="AU1586" s="29"/>
      <c r="AV1586" s="29"/>
      <c r="AW1586" s="29"/>
      <c r="AX1586" s="29"/>
      <c r="AY1586" s="29"/>
      <c r="AZ1586" s="29"/>
      <c r="BA1586" s="29"/>
      <c r="BB1586" s="29"/>
      <c r="BC1586" s="29"/>
      <c r="BD1586" s="29"/>
      <c r="BE1586" s="29"/>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29"/>
      <c r="CA1586" s="29"/>
      <c r="CB1586" s="29"/>
      <c r="CC1586" s="29"/>
      <c r="CD1586" s="29"/>
      <c r="CE1586" s="29"/>
      <c r="CF1586" s="29"/>
      <c r="CG1586" s="29"/>
      <c r="CH1586" s="29"/>
      <c r="CI1586" s="29"/>
      <c r="CJ1586" s="29"/>
      <c r="CK1586" s="29"/>
      <c r="CL1586" s="29"/>
      <c r="CM1586" s="29"/>
      <c r="CN1586" s="29"/>
      <c r="CO1586" s="29"/>
      <c r="CP1586" s="29"/>
      <c r="CQ1586" s="29"/>
      <c r="CR1586" s="29"/>
      <c r="CS1586" s="29"/>
      <c r="CT1586" s="29"/>
      <c r="CU1586" s="29"/>
      <c r="CV1586" s="29"/>
      <c r="CW1586" s="29"/>
      <c r="CX1586" s="29"/>
      <c r="CY1586" s="29"/>
      <c r="CZ1586" s="29"/>
      <c r="DA1586" s="29"/>
      <c r="DB1586" s="29"/>
      <c r="DC1586" s="29"/>
      <c r="DD1586" s="29"/>
      <c r="DE1586" s="29"/>
      <c r="DF1586" s="29"/>
      <c r="DG1586" s="29"/>
      <c r="DH1586" s="29"/>
      <c r="DI1586" s="29"/>
      <c r="DJ1586" s="29"/>
      <c r="DK1586" s="29"/>
      <c r="DL1586" s="29"/>
      <c r="DM1586" s="29"/>
      <c r="DN1586" s="29"/>
      <c r="DO1586" s="29"/>
      <c r="DP1586" s="29"/>
      <c r="DQ1586" s="29"/>
      <c r="DR1586" s="29"/>
      <c r="DS1586" s="29"/>
      <c r="DT1586" s="29"/>
      <c r="DU1586" s="29"/>
      <c r="DV1586" s="29"/>
      <c r="DW1586" s="29"/>
      <c r="DX1586" s="29"/>
      <c r="DY1586" s="29"/>
      <c r="DZ1586" s="29"/>
      <c r="EA1586" s="29"/>
      <c r="EB1586" s="29"/>
      <c r="EC1586" s="29"/>
      <c r="ED1586" s="29"/>
      <c r="EE1586" s="29"/>
      <c r="EF1586" s="29"/>
      <c r="EG1586" s="29"/>
      <c r="EH1586" s="29"/>
      <c r="EI1586" s="29"/>
      <c r="EJ1586" s="29"/>
      <c r="EK1586" s="29"/>
      <c r="EL1586" s="29"/>
      <c r="EM1586" s="29"/>
      <c r="EN1586" s="29"/>
      <c r="EO1586" s="29"/>
      <c r="EP1586" s="29"/>
      <c r="EQ1586" s="29"/>
      <c r="ER1586" s="29"/>
      <c r="ES1586" s="29"/>
      <c r="ET1586" s="29"/>
      <c r="EU1586" s="29"/>
      <c r="EV1586" s="29"/>
      <c r="EW1586" s="29"/>
      <c r="EX1586" s="29"/>
      <c r="EY1586" s="29"/>
      <c r="EZ1586" s="29"/>
      <c r="FA1586" s="29"/>
      <c r="FB1586" s="29"/>
      <c r="FC1586" s="29"/>
      <c r="FD1586" s="29"/>
      <c r="FE1586" s="29"/>
      <c r="FF1586" s="29"/>
      <c r="FG1586" s="29"/>
      <c r="FH1586" s="29"/>
      <c r="FI1586" s="29"/>
      <c r="FJ1586" s="29"/>
      <c r="FK1586" s="29"/>
      <c r="FL1586" s="29"/>
      <c r="FM1586" s="29"/>
      <c r="FN1586" s="29"/>
      <c r="FO1586" s="29"/>
      <c r="FP1586" s="29"/>
      <c r="FQ1586" s="29"/>
      <c r="FR1586" s="29"/>
      <c r="FS1586" s="29"/>
      <c r="FT1586" s="29"/>
      <c r="FU1586" s="29"/>
      <c r="FV1586" s="29"/>
      <c r="FW1586" s="29"/>
      <c r="FX1586" s="29"/>
      <c r="FY1586" s="29"/>
      <c r="FZ1586" s="29"/>
      <c r="GA1586" s="29"/>
      <c r="GB1586" s="29"/>
      <c r="GC1586" s="29"/>
      <c r="GD1586" s="29"/>
      <c r="GE1586" s="29"/>
      <c r="GF1586" s="29"/>
      <c r="GG1586" s="29"/>
      <c r="GH1586" s="29"/>
      <c r="GI1586" s="29"/>
      <c r="GJ1586" s="29"/>
      <c r="GK1586" s="29"/>
      <c r="GL1586" s="29"/>
      <c r="GM1586" s="29"/>
      <c r="GN1586" s="29"/>
      <c r="GO1586" s="29"/>
      <c r="GP1586" s="29"/>
      <c r="GQ1586" s="29"/>
      <c r="GR1586" s="29"/>
      <c r="GS1586" s="29"/>
      <c r="GT1586" s="29"/>
      <c r="GU1586" s="29"/>
      <c r="GV1586" s="29"/>
      <c r="GW1586" s="29"/>
      <c r="GX1586" s="29"/>
      <c r="GY1586" s="29"/>
      <c r="GZ1586" s="29"/>
      <c r="HA1586" s="29"/>
      <c r="HB1586" s="29"/>
      <c r="HC1586" s="29"/>
      <c r="HD1586" s="29"/>
      <c r="HE1586" s="29"/>
      <c r="HF1586" s="29"/>
      <c r="HG1586" s="29"/>
    </row>
    <row r="1587" spans="1:215" s="4" customFormat="1" ht="18.600000000000001" customHeight="1" x14ac:dyDescent="0.25">
      <c r="A1587" s="50" t="s">
        <v>503</v>
      </c>
      <c r="B1587" s="50" t="s">
        <v>3285</v>
      </c>
      <c r="C1587" s="62" t="s">
        <v>65</v>
      </c>
      <c r="D1587" s="50" t="s">
        <v>3286</v>
      </c>
      <c r="E1587" s="4" t="s">
        <v>3290</v>
      </c>
      <c r="F1587" s="2" t="s">
        <v>6119</v>
      </c>
      <c r="G1587" s="2" t="s">
        <v>6116</v>
      </c>
      <c r="H1587" s="56">
        <f t="shared" si="52"/>
        <v>0.27654867256637167</v>
      </c>
      <c r="I1587" s="7" t="s">
        <v>252</v>
      </c>
      <c r="J1587" s="4" t="s">
        <v>33</v>
      </c>
      <c r="K1587" s="7">
        <f t="shared" si="53"/>
        <v>125</v>
      </c>
      <c r="L1587" s="4" t="s">
        <v>1628</v>
      </c>
      <c r="M1587" s="4" t="s">
        <v>502</v>
      </c>
      <c r="N1587" s="18" t="s">
        <v>6117</v>
      </c>
      <c r="O1587" s="29"/>
      <c r="P1587" s="29"/>
      <c r="Q1587" s="29"/>
      <c r="R1587" s="29"/>
      <c r="S1587" s="29"/>
      <c r="T1587" s="29"/>
      <c r="U1587" s="29"/>
      <c r="V1587" s="29"/>
      <c r="W1587" s="29"/>
      <c r="X1587" s="29"/>
      <c r="Y1587" s="29"/>
      <c r="Z1587" s="29"/>
      <c r="AA1587" s="29"/>
      <c r="AB1587" s="29"/>
      <c r="AC1587" s="29"/>
      <c r="AD1587" s="29"/>
      <c r="AE1587" s="29"/>
      <c r="AF1587" s="29"/>
      <c r="AG1587" s="29"/>
      <c r="AH1587" s="29"/>
      <c r="AI1587" s="29"/>
      <c r="AJ1587" s="29"/>
      <c r="AK1587" s="29"/>
      <c r="AL1587" s="29"/>
      <c r="AM1587" s="29"/>
      <c r="AN1587" s="29"/>
      <c r="AO1587" s="29"/>
      <c r="AP1587" s="29"/>
      <c r="AQ1587" s="29"/>
      <c r="AR1587" s="29"/>
      <c r="AS1587" s="29"/>
      <c r="AT1587" s="29"/>
      <c r="AU1587" s="29"/>
      <c r="AV1587" s="29"/>
      <c r="AW1587" s="29"/>
      <c r="AX1587" s="29"/>
      <c r="AY1587" s="29"/>
      <c r="AZ1587" s="29"/>
      <c r="BA1587" s="29"/>
      <c r="BB1587" s="29"/>
      <c r="BC1587" s="29"/>
      <c r="BD1587" s="29"/>
      <c r="BE1587" s="29"/>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29"/>
      <c r="CA1587" s="29"/>
      <c r="CB1587" s="29"/>
      <c r="CC1587" s="29"/>
      <c r="CD1587" s="29"/>
      <c r="CE1587" s="29"/>
      <c r="CF1587" s="29"/>
      <c r="CG1587" s="29"/>
      <c r="CH1587" s="29"/>
      <c r="CI1587" s="29"/>
      <c r="CJ1587" s="29"/>
      <c r="CK1587" s="29"/>
      <c r="CL1587" s="29"/>
      <c r="CM1587" s="29"/>
      <c r="CN1587" s="29"/>
      <c r="CO1587" s="29"/>
      <c r="CP1587" s="29"/>
      <c r="CQ1587" s="29"/>
      <c r="CR1587" s="29"/>
      <c r="CS1587" s="29"/>
      <c r="CT1587" s="29"/>
      <c r="CU1587" s="29"/>
      <c r="CV1587" s="29"/>
      <c r="CW1587" s="29"/>
      <c r="CX1587" s="29"/>
      <c r="CY1587" s="29"/>
      <c r="CZ1587" s="29"/>
      <c r="DA1587" s="29"/>
      <c r="DB1587" s="29"/>
      <c r="DC1587" s="29"/>
      <c r="DD1587" s="29"/>
      <c r="DE1587" s="29"/>
      <c r="DF1587" s="29"/>
      <c r="DG1587" s="29"/>
      <c r="DH1587" s="29"/>
      <c r="DI1587" s="29"/>
      <c r="DJ1587" s="29"/>
      <c r="DK1587" s="29"/>
      <c r="DL1587" s="29"/>
      <c r="DM1587" s="29"/>
      <c r="DN1587" s="29"/>
      <c r="DO1587" s="29"/>
      <c r="DP1587" s="29"/>
      <c r="DQ1587" s="29"/>
      <c r="DR1587" s="29"/>
      <c r="DS1587" s="29"/>
      <c r="DT1587" s="29"/>
      <c r="DU1587" s="29"/>
      <c r="DV1587" s="29"/>
      <c r="DW1587" s="29"/>
      <c r="DX1587" s="29"/>
      <c r="DY1587" s="29"/>
      <c r="DZ1587" s="29"/>
      <c r="EA1587" s="29"/>
      <c r="EB1587" s="29"/>
      <c r="EC1587" s="29"/>
      <c r="ED1587" s="29"/>
      <c r="EE1587" s="29"/>
      <c r="EF1587" s="29"/>
      <c r="EG1587" s="29"/>
      <c r="EH1587" s="29"/>
      <c r="EI1587" s="29"/>
      <c r="EJ1587" s="29"/>
      <c r="EK1587" s="29"/>
      <c r="EL1587" s="29"/>
      <c r="EM1587" s="29"/>
      <c r="EN1587" s="29"/>
      <c r="EO1587" s="29"/>
      <c r="EP1587" s="29"/>
      <c r="EQ1587" s="29"/>
      <c r="ER1587" s="29"/>
      <c r="ES1587" s="29"/>
      <c r="ET1587" s="29"/>
      <c r="EU1587" s="29"/>
      <c r="EV1587" s="29"/>
      <c r="EW1587" s="29"/>
      <c r="EX1587" s="29"/>
      <c r="EY1587" s="29"/>
      <c r="EZ1587" s="29"/>
      <c r="FA1587" s="29"/>
      <c r="FB1587" s="29"/>
      <c r="FC1587" s="29"/>
      <c r="FD1587" s="29"/>
      <c r="FE1587" s="29"/>
      <c r="FF1587" s="29"/>
      <c r="FG1587" s="29"/>
      <c r="FH1587" s="29"/>
      <c r="FI1587" s="29"/>
      <c r="FJ1587" s="29"/>
      <c r="FK1587" s="29"/>
      <c r="FL1587" s="29"/>
      <c r="FM1587" s="29"/>
      <c r="FN1587" s="29"/>
      <c r="FO1587" s="29"/>
      <c r="FP1587" s="29"/>
      <c r="FQ1587" s="29"/>
      <c r="FR1587" s="29"/>
      <c r="FS1587" s="29"/>
      <c r="FT1587" s="29"/>
      <c r="FU1587" s="29"/>
      <c r="FV1587" s="29"/>
      <c r="FW1587" s="29"/>
      <c r="FX1587" s="29"/>
      <c r="FY1587" s="29"/>
      <c r="FZ1587" s="29"/>
      <c r="GA1587" s="29"/>
      <c r="GB1587" s="29"/>
      <c r="GC1587" s="29"/>
      <c r="GD1587" s="29"/>
      <c r="GE1587" s="29"/>
      <c r="GF1587" s="29"/>
      <c r="GG1587" s="29"/>
      <c r="GH1587" s="29"/>
      <c r="GI1587" s="29"/>
      <c r="GJ1587" s="29"/>
      <c r="GK1587" s="29"/>
      <c r="GL1587" s="29"/>
      <c r="GM1587" s="29"/>
      <c r="GN1587" s="29"/>
      <c r="GO1587" s="29"/>
      <c r="GP1587" s="29"/>
      <c r="GQ1587" s="29"/>
      <c r="GR1587" s="29"/>
      <c r="GS1587" s="29"/>
      <c r="GT1587" s="29"/>
      <c r="GU1587" s="29"/>
      <c r="GV1587" s="29"/>
      <c r="GW1587" s="29"/>
      <c r="GX1587" s="29"/>
      <c r="GY1587" s="29"/>
      <c r="GZ1587" s="29"/>
      <c r="HA1587" s="29"/>
      <c r="HB1587" s="29"/>
      <c r="HC1587" s="29"/>
      <c r="HD1587" s="29"/>
      <c r="HE1587" s="29"/>
      <c r="HF1587" s="29"/>
      <c r="HG1587" s="29"/>
    </row>
    <row r="1588" spans="1:215" s="4" customFormat="1" ht="18.600000000000001" customHeight="1" x14ac:dyDescent="0.25">
      <c r="A1588" s="50" t="s">
        <v>503</v>
      </c>
      <c r="B1588" s="50" t="s">
        <v>3337</v>
      </c>
      <c r="C1588" s="62" t="s">
        <v>65</v>
      </c>
      <c r="D1588" s="50" t="s">
        <v>3338</v>
      </c>
      <c r="E1588" s="4" t="s">
        <v>3339</v>
      </c>
      <c r="F1588" s="2" t="s">
        <v>6161</v>
      </c>
      <c r="G1588" s="2" t="s">
        <v>6162</v>
      </c>
      <c r="H1588" s="56">
        <f t="shared" si="52"/>
        <v>0.19825708061002179</v>
      </c>
      <c r="I1588" s="7" t="s">
        <v>296</v>
      </c>
      <c r="J1588" s="4" t="s">
        <v>133</v>
      </c>
      <c r="K1588" s="7">
        <f t="shared" si="53"/>
        <v>91</v>
      </c>
      <c r="L1588" s="4" t="s">
        <v>1329</v>
      </c>
      <c r="M1588" s="4" t="s">
        <v>502</v>
      </c>
      <c r="N1588" s="18" t="s">
        <v>6163</v>
      </c>
      <c r="O1588" s="29"/>
      <c r="P1588" s="29"/>
      <c r="Q1588" s="29"/>
      <c r="R1588" s="29"/>
      <c r="S1588" s="29"/>
      <c r="T1588" s="29"/>
      <c r="U1588" s="29"/>
      <c r="V1588" s="29"/>
      <c r="W1588" s="29"/>
      <c r="X1588" s="29"/>
      <c r="Y1588" s="29"/>
      <c r="Z1588" s="29"/>
      <c r="AA1588" s="29"/>
      <c r="AB1588" s="29"/>
      <c r="AC1588" s="29"/>
      <c r="AD1588" s="29"/>
      <c r="AE1588" s="29"/>
      <c r="AF1588" s="29"/>
      <c r="AG1588" s="29"/>
      <c r="AH1588" s="29"/>
      <c r="AI1588" s="29"/>
      <c r="AJ1588" s="29"/>
      <c r="AK1588" s="29"/>
      <c r="AL1588" s="29"/>
      <c r="AM1588" s="29"/>
      <c r="AN1588" s="29"/>
      <c r="AO1588" s="29"/>
      <c r="AP1588" s="29"/>
      <c r="AQ1588" s="29"/>
      <c r="AR1588" s="29"/>
      <c r="AS1588" s="29"/>
      <c r="AT1588" s="29"/>
      <c r="AU1588" s="29"/>
      <c r="AV1588" s="29"/>
      <c r="AW1588" s="29"/>
      <c r="AX1588" s="29"/>
      <c r="AY1588" s="29"/>
      <c r="AZ1588" s="29"/>
      <c r="BA1588" s="29"/>
      <c r="BB1588" s="29"/>
      <c r="BC1588" s="29"/>
      <c r="BD1588" s="29"/>
      <c r="BE1588" s="29"/>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29"/>
      <c r="CA1588" s="29"/>
      <c r="CB1588" s="29"/>
      <c r="CC1588" s="29"/>
      <c r="CD1588" s="29"/>
      <c r="CE1588" s="29"/>
      <c r="CF1588" s="29"/>
      <c r="CG1588" s="29"/>
      <c r="CH1588" s="29"/>
      <c r="CI1588" s="29"/>
      <c r="CJ1588" s="29"/>
      <c r="CK1588" s="29"/>
      <c r="CL1588" s="29"/>
      <c r="CM1588" s="29"/>
      <c r="CN1588" s="29"/>
      <c r="CO1588" s="29"/>
      <c r="CP1588" s="29"/>
      <c r="CQ1588" s="29"/>
      <c r="CR1588" s="29"/>
      <c r="CS1588" s="29"/>
      <c r="CT1588" s="29"/>
      <c r="CU1588" s="29"/>
      <c r="CV1588" s="29"/>
      <c r="CW1588" s="29"/>
      <c r="CX1588" s="29"/>
      <c r="CY1588" s="29"/>
      <c r="CZ1588" s="29"/>
      <c r="DA1588" s="29"/>
      <c r="DB1588" s="29"/>
      <c r="DC1588" s="29"/>
      <c r="DD1588" s="29"/>
      <c r="DE1588" s="29"/>
      <c r="DF1588" s="29"/>
      <c r="DG1588" s="29"/>
      <c r="DH1588" s="29"/>
      <c r="DI1588" s="29"/>
      <c r="DJ1588" s="29"/>
      <c r="DK1588" s="29"/>
      <c r="DL1588" s="29"/>
      <c r="DM1588" s="29"/>
      <c r="DN1588" s="29"/>
      <c r="DO1588" s="29"/>
      <c r="DP1588" s="29"/>
      <c r="DQ1588" s="29"/>
      <c r="DR1588" s="29"/>
      <c r="DS1588" s="29"/>
      <c r="DT1588" s="29"/>
      <c r="DU1588" s="29"/>
      <c r="DV1588" s="29"/>
      <c r="DW1588" s="29"/>
      <c r="DX1588" s="29"/>
      <c r="DY1588" s="29"/>
      <c r="DZ1588" s="29"/>
      <c r="EA1588" s="29"/>
      <c r="EB1588" s="29"/>
      <c r="EC1588" s="29"/>
      <c r="ED1588" s="29"/>
      <c r="EE1588" s="29"/>
      <c r="EF1588" s="29"/>
      <c r="EG1588" s="29"/>
      <c r="EH1588" s="29"/>
      <c r="EI1588" s="29"/>
      <c r="EJ1588" s="29"/>
      <c r="EK1588" s="29"/>
      <c r="EL1588" s="29"/>
      <c r="EM1588" s="29"/>
      <c r="EN1588" s="29"/>
      <c r="EO1588" s="29"/>
      <c r="EP1588" s="29"/>
      <c r="EQ1588" s="29"/>
      <c r="ER1588" s="29"/>
      <c r="ES1588" s="29"/>
      <c r="ET1588" s="29"/>
      <c r="EU1588" s="29"/>
      <c r="EV1588" s="29"/>
      <c r="EW1588" s="29"/>
      <c r="EX1588" s="29"/>
      <c r="EY1588" s="29"/>
      <c r="EZ1588" s="29"/>
      <c r="FA1588" s="29"/>
      <c r="FB1588" s="29"/>
      <c r="FC1588" s="29"/>
      <c r="FD1588" s="29"/>
      <c r="FE1588" s="29"/>
      <c r="FF1588" s="29"/>
      <c r="FG1588" s="29"/>
      <c r="FH1588" s="29"/>
      <c r="FI1588" s="29"/>
      <c r="FJ1588" s="29"/>
      <c r="FK1588" s="29"/>
      <c r="FL1588" s="29"/>
      <c r="FM1588" s="29"/>
      <c r="FN1588" s="29"/>
      <c r="FO1588" s="29"/>
      <c r="FP1588" s="29"/>
      <c r="FQ1588" s="29"/>
      <c r="FR1588" s="29"/>
      <c r="FS1588" s="29"/>
      <c r="FT1588" s="29"/>
      <c r="FU1588" s="29"/>
      <c r="FV1588" s="29"/>
      <c r="FW1588" s="29"/>
      <c r="FX1588" s="29"/>
      <c r="FY1588" s="29"/>
      <c r="FZ1588" s="29"/>
      <c r="GA1588" s="29"/>
      <c r="GB1588" s="29"/>
      <c r="GC1588" s="29"/>
      <c r="GD1588" s="29"/>
      <c r="GE1588" s="29"/>
      <c r="GF1588" s="29"/>
      <c r="GG1588" s="29"/>
      <c r="GH1588" s="29"/>
      <c r="GI1588" s="29"/>
      <c r="GJ1588" s="29"/>
      <c r="GK1588" s="29"/>
      <c r="GL1588" s="29"/>
      <c r="GM1588" s="29"/>
      <c r="GN1588" s="29"/>
      <c r="GO1588" s="29"/>
      <c r="GP1588" s="29"/>
      <c r="GQ1588" s="29"/>
      <c r="GR1588" s="29"/>
      <c r="GS1588" s="29"/>
      <c r="GT1588" s="29"/>
      <c r="GU1588" s="29"/>
      <c r="GV1588" s="29"/>
      <c r="GW1588" s="29"/>
      <c r="GX1588" s="29"/>
      <c r="GY1588" s="29"/>
      <c r="GZ1588" s="29"/>
      <c r="HA1588" s="29"/>
      <c r="HB1588" s="29"/>
      <c r="HC1588" s="29"/>
      <c r="HD1588" s="29"/>
      <c r="HE1588" s="29"/>
      <c r="HF1588" s="29"/>
      <c r="HG1588" s="29"/>
    </row>
    <row r="1589" spans="1:215" s="4" customFormat="1" ht="18.600000000000001" customHeight="1" x14ac:dyDescent="0.25">
      <c r="A1589" s="50" t="s">
        <v>503</v>
      </c>
      <c r="B1589" s="50" t="s">
        <v>3337</v>
      </c>
      <c r="C1589" s="62" t="s">
        <v>96</v>
      </c>
      <c r="D1589" s="50" t="s">
        <v>3338</v>
      </c>
      <c r="E1589" s="4" t="s">
        <v>3340</v>
      </c>
      <c r="F1589" s="2" t="s">
        <v>6164</v>
      </c>
      <c r="G1589" s="2" t="s">
        <v>6162</v>
      </c>
      <c r="H1589" s="56">
        <f t="shared" si="52"/>
        <v>0.21649484536082475</v>
      </c>
      <c r="I1589" s="7" t="s">
        <v>61</v>
      </c>
      <c r="J1589" s="4" t="s">
        <v>45</v>
      </c>
      <c r="K1589" s="7">
        <f t="shared" si="53"/>
        <v>105</v>
      </c>
      <c r="L1589" s="4" t="s">
        <v>1824</v>
      </c>
      <c r="M1589" s="4" t="s">
        <v>502</v>
      </c>
      <c r="N1589" s="18" t="s">
        <v>6163</v>
      </c>
      <c r="O1589" s="29"/>
      <c r="P1589" s="29"/>
      <c r="Q1589" s="29"/>
      <c r="R1589" s="29"/>
      <c r="S1589" s="29"/>
      <c r="T1589" s="29"/>
      <c r="U1589" s="29"/>
      <c r="V1589" s="29"/>
      <c r="W1589" s="29"/>
      <c r="X1589" s="29"/>
      <c r="Y1589" s="29"/>
      <c r="Z1589" s="29"/>
      <c r="AA1589" s="29"/>
      <c r="AB1589" s="29"/>
      <c r="AC1589" s="29"/>
      <c r="AD1589" s="29"/>
      <c r="AE1589" s="29"/>
      <c r="AF1589" s="29"/>
      <c r="AG1589" s="29"/>
      <c r="AH1589" s="29"/>
      <c r="AI1589" s="29"/>
      <c r="AJ1589" s="29"/>
      <c r="AK1589" s="29"/>
      <c r="AL1589" s="29"/>
      <c r="AM1589" s="29"/>
      <c r="AN1589" s="29"/>
      <c r="AO1589" s="29"/>
      <c r="AP1589" s="29"/>
      <c r="AQ1589" s="29"/>
      <c r="AR1589" s="29"/>
      <c r="AS1589" s="29"/>
      <c r="AT1589" s="29"/>
      <c r="AU1589" s="29"/>
      <c r="AV1589" s="29"/>
      <c r="AW1589" s="29"/>
      <c r="AX1589" s="29"/>
      <c r="AY1589" s="29"/>
      <c r="AZ1589" s="29"/>
      <c r="BA1589" s="29"/>
      <c r="BB1589" s="29"/>
      <c r="BC1589" s="29"/>
      <c r="BD1589" s="29"/>
      <c r="BE1589" s="29"/>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29"/>
      <c r="CA1589" s="29"/>
      <c r="CB1589" s="29"/>
      <c r="CC1589" s="29"/>
      <c r="CD1589" s="29"/>
      <c r="CE1589" s="29"/>
      <c r="CF1589" s="29"/>
      <c r="CG1589" s="29"/>
      <c r="CH1589" s="29"/>
      <c r="CI1589" s="29"/>
      <c r="CJ1589" s="29"/>
      <c r="CK1589" s="29"/>
      <c r="CL1589" s="29"/>
      <c r="CM1589" s="29"/>
      <c r="CN1589" s="29"/>
      <c r="CO1589" s="29"/>
      <c r="CP1589" s="29"/>
      <c r="CQ1589" s="29"/>
      <c r="CR1589" s="29"/>
      <c r="CS1589" s="29"/>
      <c r="CT1589" s="29"/>
      <c r="CU1589" s="29"/>
      <c r="CV1589" s="29"/>
      <c r="CW1589" s="29"/>
      <c r="CX1589" s="29"/>
      <c r="CY1589" s="29"/>
      <c r="CZ1589" s="29"/>
      <c r="DA1589" s="29"/>
      <c r="DB1589" s="29"/>
      <c r="DC1589" s="29"/>
      <c r="DD1589" s="29"/>
      <c r="DE1589" s="29"/>
      <c r="DF1589" s="29"/>
      <c r="DG1589" s="29"/>
      <c r="DH1589" s="29"/>
      <c r="DI1589" s="29"/>
      <c r="DJ1589" s="29"/>
      <c r="DK1589" s="29"/>
      <c r="DL1589" s="29"/>
      <c r="DM1589" s="29"/>
      <c r="DN1589" s="29"/>
      <c r="DO1589" s="29"/>
      <c r="DP1589" s="29"/>
      <c r="DQ1589" s="29"/>
      <c r="DR1589" s="29"/>
      <c r="DS1589" s="29"/>
      <c r="DT1589" s="29"/>
      <c r="DU1589" s="29"/>
      <c r="DV1589" s="29"/>
      <c r="DW1589" s="29"/>
      <c r="DX1589" s="29"/>
      <c r="DY1589" s="29"/>
      <c r="DZ1589" s="29"/>
      <c r="EA1589" s="29"/>
      <c r="EB1589" s="29"/>
      <c r="EC1589" s="29"/>
      <c r="ED1589" s="29"/>
      <c r="EE1589" s="29"/>
      <c r="EF1589" s="29"/>
      <c r="EG1589" s="29"/>
      <c r="EH1589" s="29"/>
      <c r="EI1589" s="29"/>
      <c r="EJ1589" s="29"/>
      <c r="EK1589" s="29"/>
      <c r="EL1589" s="29"/>
      <c r="EM1589" s="29"/>
      <c r="EN1589" s="29"/>
      <c r="EO1589" s="29"/>
      <c r="EP1589" s="29"/>
      <c r="EQ1589" s="29"/>
      <c r="ER1589" s="29"/>
      <c r="ES1589" s="29"/>
      <c r="ET1589" s="29"/>
      <c r="EU1589" s="29"/>
      <c r="EV1589" s="29"/>
      <c r="EW1589" s="29"/>
      <c r="EX1589" s="29"/>
      <c r="EY1589" s="29"/>
      <c r="EZ1589" s="29"/>
      <c r="FA1589" s="29"/>
      <c r="FB1589" s="29"/>
      <c r="FC1589" s="29"/>
      <c r="FD1589" s="29"/>
      <c r="FE1589" s="29"/>
      <c r="FF1589" s="29"/>
      <c r="FG1589" s="29"/>
      <c r="FH1589" s="29"/>
      <c r="FI1589" s="29"/>
      <c r="FJ1589" s="29"/>
      <c r="FK1589" s="29"/>
      <c r="FL1589" s="29"/>
      <c r="FM1589" s="29"/>
      <c r="FN1589" s="29"/>
      <c r="FO1589" s="29"/>
      <c r="FP1589" s="29"/>
      <c r="FQ1589" s="29"/>
      <c r="FR1589" s="29"/>
      <c r="FS1589" s="29"/>
      <c r="FT1589" s="29"/>
      <c r="FU1589" s="29"/>
      <c r="FV1589" s="29"/>
      <c r="FW1589" s="29"/>
      <c r="FX1589" s="29"/>
      <c r="FY1589" s="29"/>
      <c r="FZ1589" s="29"/>
      <c r="GA1589" s="29"/>
      <c r="GB1589" s="29"/>
      <c r="GC1589" s="29"/>
      <c r="GD1589" s="29"/>
      <c r="GE1589" s="29"/>
      <c r="GF1589" s="29"/>
      <c r="GG1589" s="29"/>
      <c r="GH1589" s="29"/>
      <c r="GI1589" s="29"/>
      <c r="GJ1589" s="29"/>
      <c r="GK1589" s="29"/>
      <c r="GL1589" s="29"/>
      <c r="GM1589" s="29"/>
      <c r="GN1589" s="29"/>
      <c r="GO1589" s="29"/>
      <c r="GP1589" s="29"/>
      <c r="GQ1589" s="29"/>
      <c r="GR1589" s="29"/>
      <c r="GS1589" s="29"/>
      <c r="GT1589" s="29"/>
      <c r="GU1589" s="29"/>
      <c r="GV1589" s="29"/>
      <c r="GW1589" s="29"/>
      <c r="GX1589" s="29"/>
      <c r="GY1589" s="29"/>
      <c r="GZ1589" s="29"/>
      <c r="HA1589" s="29"/>
      <c r="HB1589" s="29"/>
      <c r="HC1589" s="29"/>
      <c r="HD1589" s="29"/>
      <c r="HE1589" s="29"/>
      <c r="HF1589" s="29"/>
      <c r="HG1589" s="29"/>
    </row>
    <row r="1590" spans="1:215" s="4" customFormat="1" ht="18.600000000000001" customHeight="1" x14ac:dyDescent="0.25">
      <c r="A1590" s="50" t="s">
        <v>503</v>
      </c>
      <c r="B1590" s="50" t="s">
        <v>3337</v>
      </c>
      <c r="C1590" s="62" t="s">
        <v>13</v>
      </c>
      <c r="D1590" s="50" t="s">
        <v>3338</v>
      </c>
      <c r="E1590" s="4" t="s">
        <v>3341</v>
      </c>
      <c r="F1590" s="2" t="s">
        <v>6165</v>
      </c>
      <c r="G1590" s="2" t="s">
        <v>6166</v>
      </c>
      <c r="H1590" s="56">
        <f t="shared" si="52"/>
        <v>0.23562152133580705</v>
      </c>
      <c r="I1590" s="7" t="s">
        <v>79</v>
      </c>
      <c r="J1590" s="4" t="s">
        <v>176</v>
      </c>
      <c r="K1590" s="7">
        <f t="shared" si="53"/>
        <v>127</v>
      </c>
      <c r="L1590" s="4" t="s">
        <v>1321</v>
      </c>
      <c r="M1590" s="4" t="s">
        <v>502</v>
      </c>
      <c r="N1590" s="18" t="s">
        <v>6167</v>
      </c>
      <c r="O1590" s="29"/>
      <c r="P1590" s="29"/>
      <c r="Q1590" s="29"/>
      <c r="R1590" s="29"/>
      <c r="S1590" s="29"/>
      <c r="T1590" s="29"/>
      <c r="U1590" s="29"/>
      <c r="V1590" s="29"/>
      <c r="W1590" s="29"/>
      <c r="X1590" s="29"/>
      <c r="Y1590" s="29"/>
      <c r="Z1590" s="29"/>
      <c r="AA1590" s="29"/>
      <c r="AB1590" s="29"/>
      <c r="AC1590" s="29"/>
      <c r="AD1590" s="29"/>
      <c r="AE1590" s="29"/>
      <c r="AF1590" s="29"/>
      <c r="AG1590" s="29"/>
      <c r="AH1590" s="29"/>
      <c r="AI1590" s="29"/>
      <c r="AJ1590" s="29"/>
      <c r="AK1590" s="29"/>
      <c r="AL1590" s="29"/>
      <c r="AM1590" s="29"/>
      <c r="AN1590" s="29"/>
      <c r="AO1590" s="29"/>
      <c r="AP1590" s="29"/>
      <c r="AQ1590" s="29"/>
      <c r="AR1590" s="29"/>
      <c r="AS1590" s="29"/>
      <c r="AT1590" s="29"/>
      <c r="AU1590" s="29"/>
      <c r="AV1590" s="29"/>
      <c r="AW1590" s="29"/>
      <c r="AX1590" s="29"/>
      <c r="AY1590" s="29"/>
      <c r="AZ1590" s="29"/>
      <c r="BA1590" s="29"/>
      <c r="BB1590" s="29"/>
      <c r="BC1590" s="29"/>
      <c r="BD1590" s="29"/>
      <c r="BE1590" s="29"/>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29"/>
      <c r="CA1590" s="29"/>
      <c r="CB1590" s="29"/>
      <c r="CC1590" s="29"/>
      <c r="CD1590" s="29"/>
      <c r="CE1590" s="29"/>
      <c r="CF1590" s="29"/>
      <c r="CG1590" s="29"/>
      <c r="CH1590" s="29"/>
      <c r="CI1590" s="29"/>
      <c r="CJ1590" s="29"/>
      <c r="CK1590" s="29"/>
      <c r="CL1590" s="29"/>
      <c r="CM1590" s="29"/>
      <c r="CN1590" s="29"/>
      <c r="CO1590" s="29"/>
      <c r="CP1590" s="29"/>
      <c r="CQ1590" s="29"/>
      <c r="CR1590" s="29"/>
      <c r="CS1590" s="29"/>
      <c r="CT1590" s="29"/>
      <c r="CU1590" s="29"/>
      <c r="CV1590" s="29"/>
      <c r="CW1590" s="29"/>
      <c r="CX1590" s="29"/>
      <c r="CY1590" s="29"/>
      <c r="CZ1590" s="29"/>
      <c r="DA1590" s="29"/>
      <c r="DB1590" s="29"/>
      <c r="DC1590" s="29"/>
      <c r="DD1590" s="29"/>
      <c r="DE1590" s="29"/>
      <c r="DF1590" s="29"/>
      <c r="DG1590" s="29"/>
      <c r="DH1590" s="29"/>
      <c r="DI1590" s="29"/>
      <c r="DJ1590" s="29"/>
      <c r="DK1590" s="29"/>
      <c r="DL1590" s="29"/>
      <c r="DM1590" s="29"/>
      <c r="DN1590" s="29"/>
      <c r="DO1590" s="29"/>
      <c r="DP1590" s="29"/>
      <c r="DQ1590" s="29"/>
      <c r="DR1590" s="29"/>
      <c r="DS1590" s="29"/>
      <c r="DT1590" s="29"/>
      <c r="DU1590" s="29"/>
      <c r="DV1590" s="29"/>
      <c r="DW1590" s="29"/>
      <c r="DX1590" s="29"/>
      <c r="DY1590" s="29"/>
      <c r="DZ1590" s="29"/>
      <c r="EA1590" s="29"/>
      <c r="EB1590" s="29"/>
      <c r="EC1590" s="29"/>
      <c r="ED1590" s="29"/>
      <c r="EE1590" s="29"/>
      <c r="EF1590" s="29"/>
      <c r="EG1590" s="29"/>
      <c r="EH1590" s="29"/>
      <c r="EI1590" s="29"/>
      <c r="EJ1590" s="29"/>
      <c r="EK1590" s="29"/>
      <c r="EL1590" s="29"/>
      <c r="EM1590" s="29"/>
      <c r="EN1590" s="29"/>
      <c r="EO1590" s="29"/>
      <c r="EP1590" s="29"/>
      <c r="EQ1590" s="29"/>
      <c r="ER1590" s="29"/>
      <c r="ES1590" s="29"/>
      <c r="ET1590" s="29"/>
      <c r="EU1590" s="29"/>
      <c r="EV1590" s="29"/>
      <c r="EW1590" s="29"/>
      <c r="EX1590" s="29"/>
      <c r="EY1590" s="29"/>
      <c r="EZ1590" s="29"/>
      <c r="FA1590" s="29"/>
      <c r="FB1590" s="29"/>
      <c r="FC1590" s="29"/>
      <c r="FD1590" s="29"/>
      <c r="FE1590" s="29"/>
      <c r="FF1590" s="29"/>
      <c r="FG1590" s="29"/>
      <c r="FH1590" s="29"/>
      <c r="FI1590" s="29"/>
      <c r="FJ1590" s="29"/>
      <c r="FK1590" s="29"/>
      <c r="FL1590" s="29"/>
      <c r="FM1590" s="29"/>
      <c r="FN1590" s="29"/>
      <c r="FO1590" s="29"/>
      <c r="FP1590" s="29"/>
      <c r="FQ1590" s="29"/>
      <c r="FR1590" s="29"/>
      <c r="FS1590" s="29"/>
      <c r="FT1590" s="29"/>
      <c r="FU1590" s="29"/>
      <c r="FV1590" s="29"/>
      <c r="FW1590" s="29"/>
      <c r="FX1590" s="29"/>
      <c r="FY1590" s="29"/>
      <c r="FZ1590" s="29"/>
      <c r="GA1590" s="29"/>
      <c r="GB1590" s="29"/>
      <c r="GC1590" s="29"/>
      <c r="GD1590" s="29"/>
      <c r="GE1590" s="29"/>
      <c r="GF1590" s="29"/>
      <c r="GG1590" s="29"/>
      <c r="GH1590" s="29"/>
      <c r="GI1590" s="29"/>
      <c r="GJ1590" s="29"/>
      <c r="GK1590" s="29"/>
      <c r="GL1590" s="29"/>
      <c r="GM1590" s="29"/>
      <c r="GN1590" s="29"/>
      <c r="GO1590" s="29"/>
      <c r="GP1590" s="29"/>
      <c r="GQ1590" s="29"/>
      <c r="GR1590" s="29"/>
      <c r="GS1590" s="29"/>
      <c r="GT1590" s="29"/>
      <c r="GU1590" s="29"/>
      <c r="GV1590" s="29"/>
      <c r="GW1590" s="29"/>
      <c r="GX1590" s="29"/>
      <c r="GY1590" s="29"/>
      <c r="GZ1590" s="29"/>
      <c r="HA1590" s="29"/>
      <c r="HB1590" s="29"/>
      <c r="HC1590" s="29"/>
      <c r="HD1590" s="29"/>
      <c r="HE1590" s="29"/>
      <c r="HF1590" s="29"/>
      <c r="HG1590" s="29"/>
    </row>
    <row r="1591" spans="1:215" s="4" customFormat="1" ht="18.600000000000001" customHeight="1" x14ac:dyDescent="0.25">
      <c r="A1591" s="50" t="s">
        <v>528</v>
      </c>
      <c r="B1591" s="50" t="s">
        <v>524</v>
      </c>
      <c r="C1591" s="62" t="s">
        <v>15</v>
      </c>
      <c r="D1591" s="50" t="s">
        <v>525</v>
      </c>
      <c r="E1591" s="4" t="s">
        <v>526</v>
      </c>
      <c r="F1591" s="2" t="s">
        <v>3913</v>
      </c>
      <c r="G1591" s="2" t="s">
        <v>4331</v>
      </c>
      <c r="H1591" s="56">
        <f t="shared" si="52"/>
        <v>0.70329670329670335</v>
      </c>
      <c r="I1591" s="7" t="s">
        <v>122</v>
      </c>
      <c r="J1591" s="4" t="s">
        <v>101</v>
      </c>
      <c r="K1591" s="7">
        <f t="shared" si="53"/>
        <v>192</v>
      </c>
      <c r="L1591" s="4" t="s">
        <v>529</v>
      </c>
      <c r="M1591" s="4" t="s">
        <v>527</v>
      </c>
      <c r="N1591" s="18" t="s">
        <v>4332</v>
      </c>
      <c r="O1591" s="29"/>
      <c r="P1591" s="29"/>
      <c r="Q1591" s="29"/>
      <c r="R1591" s="29"/>
      <c r="S1591" s="29"/>
      <c r="T1591" s="29"/>
      <c r="U1591" s="29"/>
      <c r="V1591" s="29"/>
      <c r="W1591" s="29"/>
      <c r="X1591" s="29"/>
      <c r="Y1591" s="29"/>
      <c r="Z1591" s="29"/>
      <c r="AA1591" s="29"/>
      <c r="AB1591" s="29"/>
      <c r="AC1591" s="29"/>
      <c r="AD1591" s="29"/>
      <c r="AE1591" s="29"/>
      <c r="AF1591" s="29"/>
      <c r="AG1591" s="29"/>
      <c r="AH1591" s="29"/>
      <c r="AI1591" s="29"/>
      <c r="AJ1591" s="29"/>
      <c r="AK1591" s="29"/>
      <c r="AL1591" s="29"/>
      <c r="AM1591" s="29"/>
      <c r="AN1591" s="29"/>
      <c r="AO1591" s="29"/>
      <c r="AP1591" s="29"/>
      <c r="AQ1591" s="29"/>
      <c r="AR1591" s="29"/>
      <c r="AS1591" s="29"/>
      <c r="AT1591" s="29"/>
      <c r="AU1591" s="29"/>
      <c r="AV1591" s="29"/>
      <c r="AW1591" s="29"/>
      <c r="AX1591" s="29"/>
      <c r="AY1591" s="29"/>
      <c r="AZ1591" s="29"/>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29"/>
      <c r="CA1591" s="29"/>
      <c r="CB1591" s="29"/>
      <c r="CC1591" s="29"/>
      <c r="CD1591" s="29"/>
      <c r="CE1591" s="29"/>
      <c r="CF1591" s="29"/>
      <c r="CG1591" s="29"/>
      <c r="CH1591" s="29"/>
      <c r="CI1591" s="29"/>
      <c r="CJ1591" s="29"/>
      <c r="CK1591" s="29"/>
      <c r="CL1591" s="29"/>
      <c r="CM1591" s="29"/>
      <c r="CN1591" s="29"/>
      <c r="CO1591" s="29"/>
      <c r="CP1591" s="29"/>
      <c r="CQ1591" s="29"/>
      <c r="CR1591" s="29"/>
      <c r="CS1591" s="29"/>
      <c r="CT1591" s="29"/>
      <c r="CU1591" s="29"/>
      <c r="CV1591" s="29"/>
      <c r="CW1591" s="29"/>
      <c r="CX1591" s="29"/>
      <c r="CY1591" s="29"/>
      <c r="CZ1591" s="29"/>
      <c r="DA1591" s="29"/>
      <c r="DB1591" s="29"/>
      <c r="DC1591" s="29"/>
      <c r="DD1591" s="29"/>
      <c r="DE1591" s="29"/>
      <c r="DF1591" s="29"/>
      <c r="DG1591" s="29"/>
      <c r="DH1591" s="29"/>
      <c r="DI1591" s="29"/>
      <c r="DJ1591" s="29"/>
      <c r="DK1591" s="29"/>
      <c r="DL1591" s="29"/>
      <c r="DM1591" s="29"/>
      <c r="DN1591" s="29"/>
      <c r="DO1591" s="29"/>
      <c r="DP1591" s="29"/>
      <c r="DQ1591" s="29"/>
      <c r="DR1591" s="29"/>
      <c r="DS1591" s="29"/>
      <c r="DT1591" s="29"/>
      <c r="DU1591" s="29"/>
      <c r="DV1591" s="29"/>
      <c r="DW1591" s="29"/>
      <c r="DX1591" s="29"/>
      <c r="DY1591" s="29"/>
      <c r="DZ1591" s="29"/>
      <c r="EA1591" s="29"/>
      <c r="EB1591" s="29"/>
      <c r="EC1591" s="29"/>
      <c r="ED1591" s="29"/>
      <c r="EE1591" s="29"/>
      <c r="EF1591" s="29"/>
      <c r="EG1591" s="29"/>
      <c r="EH1591" s="29"/>
      <c r="EI1591" s="29"/>
      <c r="EJ1591" s="29"/>
      <c r="EK1591" s="29"/>
      <c r="EL1591" s="29"/>
      <c r="EM1591" s="29"/>
      <c r="EN1591" s="29"/>
      <c r="EO1591" s="29"/>
      <c r="EP1591" s="29"/>
      <c r="EQ1591" s="29"/>
      <c r="ER1591" s="29"/>
      <c r="ES1591" s="29"/>
      <c r="ET1591" s="29"/>
      <c r="EU1591" s="29"/>
      <c r="EV1591" s="29"/>
      <c r="EW1591" s="29"/>
      <c r="EX1591" s="29"/>
      <c r="EY1591" s="29"/>
      <c r="EZ1591" s="29"/>
      <c r="FA1591" s="29"/>
      <c r="FB1591" s="29"/>
      <c r="FC1591" s="29"/>
      <c r="FD1591" s="29"/>
      <c r="FE1591" s="29"/>
      <c r="FF1591" s="29"/>
      <c r="FG1591" s="29"/>
      <c r="FH1591" s="29"/>
      <c r="FI1591" s="29"/>
      <c r="FJ1591" s="29"/>
      <c r="FK1591" s="29"/>
      <c r="FL1591" s="29"/>
      <c r="FM1591" s="29"/>
      <c r="FN1591" s="29"/>
      <c r="FO1591" s="29"/>
      <c r="FP1591" s="29"/>
      <c r="FQ1591" s="29"/>
      <c r="FR1591" s="29"/>
      <c r="FS1591" s="29"/>
      <c r="FT1591" s="29"/>
      <c r="FU1591" s="29"/>
      <c r="FV1591" s="29"/>
      <c r="FW1591" s="29"/>
      <c r="FX1591" s="29"/>
      <c r="FY1591" s="29"/>
      <c r="FZ1591" s="29"/>
      <c r="GA1591" s="29"/>
      <c r="GB1591" s="29"/>
      <c r="GC1591" s="29"/>
      <c r="GD1591" s="29"/>
      <c r="GE1591" s="29"/>
      <c r="GF1591" s="29"/>
      <c r="GG1591" s="29"/>
      <c r="GH1591" s="29"/>
      <c r="GI1591" s="29"/>
      <c r="GJ1591" s="29"/>
      <c r="GK1591" s="29"/>
      <c r="GL1591" s="29"/>
      <c r="GM1591" s="29"/>
      <c r="GN1591" s="29"/>
      <c r="GO1591" s="29"/>
      <c r="GP1591" s="29"/>
      <c r="GQ1591" s="29"/>
      <c r="GR1591" s="29"/>
      <c r="GS1591" s="29"/>
      <c r="GT1591" s="29"/>
      <c r="GU1591" s="29"/>
      <c r="GV1591" s="29"/>
      <c r="GW1591" s="29"/>
      <c r="GX1591" s="29"/>
      <c r="GY1591" s="29"/>
      <c r="GZ1591" s="29"/>
      <c r="HA1591" s="29"/>
      <c r="HB1591" s="29"/>
      <c r="HC1591" s="29"/>
      <c r="HD1591" s="29"/>
      <c r="HE1591" s="29"/>
      <c r="HF1591" s="29"/>
      <c r="HG1591" s="29"/>
    </row>
    <row r="1592" spans="1:215" s="4" customFormat="1" ht="18.600000000000001" customHeight="1" x14ac:dyDescent="0.25">
      <c r="A1592" s="50" t="s">
        <v>528</v>
      </c>
      <c r="B1592" s="50" t="s">
        <v>524</v>
      </c>
      <c r="C1592" s="62" t="s">
        <v>13</v>
      </c>
      <c r="D1592" s="50" t="s">
        <v>525</v>
      </c>
      <c r="E1592" s="4" t="s">
        <v>533</v>
      </c>
      <c r="F1592" s="2" t="s">
        <v>3914</v>
      </c>
      <c r="G1592" s="2" t="s">
        <v>4331</v>
      </c>
      <c r="H1592" s="56">
        <f t="shared" si="52"/>
        <v>0.43695652173913041</v>
      </c>
      <c r="I1592" s="7" t="s">
        <v>397</v>
      </c>
      <c r="J1592" s="4" t="s">
        <v>391</v>
      </c>
      <c r="K1592" s="7">
        <f t="shared" si="53"/>
        <v>402</v>
      </c>
      <c r="L1592" s="4" t="s">
        <v>534</v>
      </c>
      <c r="M1592" s="4" t="s">
        <v>527</v>
      </c>
      <c r="N1592" s="18" t="s">
        <v>4332</v>
      </c>
      <c r="O1592" s="29"/>
      <c r="P1592" s="29"/>
      <c r="Q1592" s="29"/>
      <c r="R1592" s="29"/>
      <c r="S1592" s="29"/>
      <c r="T1592" s="29"/>
      <c r="U1592" s="29"/>
      <c r="V1592" s="29"/>
      <c r="W1592" s="29"/>
      <c r="X1592" s="29"/>
      <c r="Y1592" s="29"/>
      <c r="Z1592" s="29"/>
      <c r="AA1592" s="29"/>
      <c r="AB1592" s="29"/>
      <c r="AC1592" s="29"/>
      <c r="AD1592" s="29"/>
      <c r="AE1592" s="29"/>
      <c r="AF1592" s="29"/>
      <c r="AG1592" s="29"/>
      <c r="AH1592" s="29"/>
      <c r="AI1592" s="29"/>
      <c r="AJ1592" s="29"/>
      <c r="AK1592" s="29"/>
      <c r="AL1592" s="29"/>
      <c r="AM1592" s="29"/>
      <c r="AN1592" s="29"/>
      <c r="AO1592" s="29"/>
      <c r="AP1592" s="29"/>
      <c r="AQ1592" s="29"/>
      <c r="AR1592" s="29"/>
      <c r="AS1592" s="29"/>
      <c r="AT1592" s="29"/>
      <c r="AU1592" s="29"/>
      <c r="AV1592" s="29"/>
      <c r="AW1592" s="29"/>
      <c r="AX1592" s="29"/>
      <c r="AY1592" s="29"/>
      <c r="AZ1592" s="29"/>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29"/>
      <c r="CA1592" s="29"/>
      <c r="CB1592" s="29"/>
      <c r="CC1592" s="29"/>
      <c r="CD1592" s="29"/>
      <c r="CE1592" s="29"/>
      <c r="CF1592" s="29"/>
      <c r="CG1592" s="29"/>
      <c r="CH1592" s="29"/>
      <c r="CI1592" s="29"/>
      <c r="CJ1592" s="29"/>
      <c r="CK1592" s="29"/>
      <c r="CL1592" s="29"/>
      <c r="CM1592" s="29"/>
      <c r="CN1592" s="29"/>
      <c r="CO1592" s="29"/>
      <c r="CP1592" s="29"/>
      <c r="CQ1592" s="29"/>
      <c r="CR1592" s="29"/>
      <c r="CS1592" s="29"/>
      <c r="CT1592" s="29"/>
      <c r="CU1592" s="29"/>
      <c r="CV1592" s="29"/>
      <c r="CW1592" s="29"/>
      <c r="CX1592" s="29"/>
      <c r="CY1592" s="29"/>
      <c r="CZ1592" s="29"/>
      <c r="DA1592" s="29"/>
      <c r="DB1592" s="29"/>
      <c r="DC1592" s="29"/>
      <c r="DD1592" s="29"/>
      <c r="DE1592" s="29"/>
      <c r="DF1592" s="29"/>
      <c r="DG1592" s="29"/>
      <c r="DH1592" s="29"/>
      <c r="DI1592" s="29"/>
      <c r="DJ1592" s="29"/>
      <c r="DK1592" s="29"/>
      <c r="DL1592" s="29"/>
      <c r="DM1592" s="29"/>
      <c r="DN1592" s="29"/>
      <c r="DO1592" s="29"/>
      <c r="DP1592" s="29"/>
      <c r="DQ1592" s="29"/>
      <c r="DR1592" s="29"/>
      <c r="DS1592" s="29"/>
      <c r="DT1592" s="29"/>
      <c r="DU1592" s="29"/>
      <c r="DV1592" s="29"/>
      <c r="DW1592" s="29"/>
      <c r="DX1592" s="29"/>
      <c r="DY1592" s="29"/>
      <c r="DZ1592" s="29"/>
      <c r="EA1592" s="29"/>
      <c r="EB1592" s="29"/>
      <c r="EC1592" s="29"/>
      <c r="ED1592" s="29"/>
      <c r="EE1592" s="29"/>
      <c r="EF1592" s="29"/>
      <c r="EG1592" s="29"/>
      <c r="EH1592" s="29"/>
      <c r="EI1592" s="29"/>
      <c r="EJ1592" s="29"/>
      <c r="EK1592" s="29"/>
      <c r="EL1592" s="29"/>
      <c r="EM1592" s="29"/>
      <c r="EN1592" s="29"/>
      <c r="EO1592" s="29"/>
      <c r="EP1592" s="29"/>
      <c r="EQ1592" s="29"/>
      <c r="ER1592" s="29"/>
      <c r="ES1592" s="29"/>
      <c r="ET1592" s="29"/>
      <c r="EU1592" s="29"/>
      <c r="EV1592" s="29"/>
      <c r="EW1592" s="29"/>
      <c r="EX1592" s="29"/>
      <c r="EY1592" s="29"/>
      <c r="EZ1592" s="29"/>
      <c r="FA1592" s="29"/>
      <c r="FB1592" s="29"/>
      <c r="FC1592" s="29"/>
      <c r="FD1592" s="29"/>
      <c r="FE1592" s="29"/>
      <c r="FF1592" s="29"/>
      <c r="FG1592" s="29"/>
      <c r="FH1592" s="29"/>
      <c r="FI1592" s="29"/>
      <c r="FJ1592" s="29"/>
      <c r="FK1592" s="29"/>
      <c r="FL1592" s="29"/>
      <c r="FM1592" s="29"/>
      <c r="FN1592" s="29"/>
      <c r="FO1592" s="29"/>
      <c r="FP1592" s="29"/>
      <c r="FQ1592" s="29"/>
      <c r="FR1592" s="29"/>
      <c r="FS1592" s="29"/>
      <c r="FT1592" s="29"/>
      <c r="FU1592" s="29"/>
      <c r="FV1592" s="29"/>
      <c r="FW1592" s="29"/>
      <c r="FX1592" s="29"/>
      <c r="FY1592" s="29"/>
      <c r="FZ1592" s="29"/>
      <c r="GA1592" s="29"/>
      <c r="GB1592" s="29"/>
      <c r="GC1592" s="29"/>
      <c r="GD1592" s="29"/>
      <c r="GE1592" s="29"/>
      <c r="GF1592" s="29"/>
      <c r="GG1592" s="29"/>
      <c r="GH1592" s="29"/>
      <c r="GI1592" s="29"/>
      <c r="GJ1592" s="29"/>
      <c r="GK1592" s="29"/>
      <c r="GL1592" s="29"/>
      <c r="GM1592" s="29"/>
      <c r="GN1592" s="29"/>
      <c r="GO1592" s="29"/>
      <c r="GP1592" s="29"/>
      <c r="GQ1592" s="29"/>
      <c r="GR1592" s="29"/>
      <c r="GS1592" s="29"/>
      <c r="GT1592" s="29"/>
      <c r="GU1592" s="29"/>
      <c r="GV1592" s="29"/>
      <c r="GW1592" s="29"/>
      <c r="GX1592" s="29"/>
      <c r="GY1592" s="29"/>
      <c r="GZ1592" s="29"/>
      <c r="HA1592" s="29"/>
      <c r="HB1592" s="29"/>
      <c r="HC1592" s="29"/>
      <c r="HD1592" s="29"/>
      <c r="HE1592" s="29"/>
      <c r="HF1592" s="29"/>
      <c r="HG1592" s="29"/>
    </row>
    <row r="1593" spans="1:215" s="4" customFormat="1" ht="18.600000000000001" customHeight="1" x14ac:dyDescent="0.25">
      <c r="A1593" s="50" t="s">
        <v>528</v>
      </c>
      <c r="B1593" s="50" t="s">
        <v>524</v>
      </c>
      <c r="C1593" s="62" t="s">
        <v>65</v>
      </c>
      <c r="D1593" s="50" t="s">
        <v>525</v>
      </c>
      <c r="E1593" s="4" t="s">
        <v>536</v>
      </c>
      <c r="F1593" s="2" t="s">
        <v>3915</v>
      </c>
      <c r="G1593" s="2" t="s">
        <v>4331</v>
      </c>
      <c r="H1593" s="56">
        <f t="shared" si="52"/>
        <v>0.48424068767908307</v>
      </c>
      <c r="I1593" s="7" t="s">
        <v>537</v>
      </c>
      <c r="J1593" s="4" t="s">
        <v>56</v>
      </c>
      <c r="K1593" s="7">
        <f t="shared" si="53"/>
        <v>169</v>
      </c>
      <c r="L1593" s="4" t="s">
        <v>42</v>
      </c>
      <c r="M1593" s="4" t="s">
        <v>527</v>
      </c>
      <c r="N1593" s="18" t="s">
        <v>4332</v>
      </c>
      <c r="O1593" s="29"/>
      <c r="P1593" s="29"/>
      <c r="Q1593" s="29"/>
      <c r="R1593" s="29"/>
      <c r="S1593" s="29"/>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c r="CA1593" s="29"/>
      <c r="CB1593" s="29"/>
      <c r="CC1593" s="29"/>
      <c r="CD1593" s="29"/>
      <c r="CE1593" s="29"/>
      <c r="CF1593" s="29"/>
      <c r="CG1593" s="29"/>
      <c r="CH1593" s="29"/>
      <c r="CI1593" s="29"/>
      <c r="CJ1593" s="29"/>
      <c r="CK1593" s="29"/>
      <c r="CL1593" s="29"/>
      <c r="CM1593" s="29"/>
      <c r="CN1593" s="29"/>
      <c r="CO1593" s="29"/>
      <c r="CP1593" s="29"/>
      <c r="CQ1593" s="29"/>
      <c r="CR1593" s="29"/>
      <c r="CS1593" s="29"/>
      <c r="CT1593" s="29"/>
      <c r="CU1593" s="29"/>
      <c r="CV1593" s="29"/>
      <c r="CW1593" s="29"/>
      <c r="CX1593" s="29"/>
      <c r="CY1593" s="29"/>
      <c r="CZ1593" s="29"/>
      <c r="DA1593" s="29"/>
      <c r="DB1593" s="29"/>
      <c r="DC1593" s="29"/>
      <c r="DD1593" s="29"/>
      <c r="DE1593" s="29"/>
      <c r="DF1593" s="29"/>
      <c r="DG1593" s="29"/>
      <c r="DH1593" s="29"/>
      <c r="DI1593" s="29"/>
      <c r="DJ1593" s="29"/>
      <c r="DK1593" s="29"/>
      <c r="DL1593" s="29"/>
      <c r="DM1593" s="29"/>
      <c r="DN1593" s="29"/>
      <c r="DO1593" s="29"/>
      <c r="DP1593" s="29"/>
      <c r="DQ1593" s="29"/>
      <c r="DR1593" s="29"/>
      <c r="DS1593" s="29"/>
      <c r="DT1593" s="29"/>
      <c r="DU1593" s="29"/>
      <c r="DV1593" s="29"/>
      <c r="DW1593" s="29"/>
      <c r="DX1593" s="29"/>
      <c r="DY1593" s="29"/>
      <c r="DZ1593" s="29"/>
      <c r="EA1593" s="29"/>
      <c r="EB1593" s="29"/>
      <c r="EC1593" s="29"/>
      <c r="ED1593" s="29"/>
      <c r="EE1593" s="29"/>
      <c r="EF1593" s="29"/>
      <c r="EG1593" s="29"/>
      <c r="EH1593" s="29"/>
      <c r="EI1593" s="29"/>
      <c r="EJ1593" s="29"/>
      <c r="EK1593" s="29"/>
      <c r="EL1593" s="29"/>
      <c r="EM1593" s="29"/>
      <c r="EN1593" s="29"/>
      <c r="EO1593" s="29"/>
      <c r="EP1593" s="29"/>
      <c r="EQ1593" s="29"/>
      <c r="ER1593" s="29"/>
      <c r="ES1593" s="29"/>
      <c r="ET1593" s="29"/>
      <c r="EU1593" s="29"/>
      <c r="EV1593" s="29"/>
      <c r="EW1593" s="29"/>
      <c r="EX1593" s="29"/>
      <c r="EY1593" s="29"/>
      <c r="EZ1593" s="29"/>
      <c r="FA1593" s="29"/>
      <c r="FB1593" s="29"/>
      <c r="FC1593" s="29"/>
      <c r="FD1593" s="29"/>
      <c r="FE1593" s="29"/>
      <c r="FF1593" s="29"/>
      <c r="FG1593" s="29"/>
      <c r="FH1593" s="29"/>
      <c r="FI1593" s="29"/>
      <c r="FJ1593" s="29"/>
      <c r="FK1593" s="29"/>
      <c r="FL1593" s="29"/>
      <c r="FM1593" s="29"/>
      <c r="FN1593" s="29"/>
      <c r="FO1593" s="29"/>
      <c r="FP1593" s="29"/>
      <c r="FQ1593" s="29"/>
      <c r="FR1593" s="29"/>
      <c r="FS1593" s="29"/>
      <c r="FT1593" s="29"/>
      <c r="FU1593" s="29"/>
      <c r="FV1593" s="29"/>
      <c r="FW1593" s="29"/>
      <c r="FX1593" s="29"/>
      <c r="FY1593" s="29"/>
      <c r="FZ1593" s="29"/>
      <c r="GA1593" s="29"/>
      <c r="GB1593" s="29"/>
      <c r="GC1593" s="29"/>
      <c r="GD1593" s="29"/>
      <c r="GE1593" s="29"/>
      <c r="GF1593" s="29"/>
      <c r="GG1593" s="29"/>
      <c r="GH1593" s="29"/>
      <c r="GI1593" s="29"/>
      <c r="GJ1593" s="29"/>
      <c r="GK1593" s="29"/>
      <c r="GL1593" s="29"/>
      <c r="GM1593" s="29"/>
      <c r="GN1593" s="29"/>
      <c r="GO1593" s="29"/>
      <c r="GP1593" s="29"/>
      <c r="GQ1593" s="29"/>
      <c r="GR1593" s="29"/>
      <c r="GS1593" s="29"/>
      <c r="GT1593" s="29"/>
      <c r="GU1593" s="29"/>
      <c r="GV1593" s="29"/>
      <c r="GW1593" s="29"/>
      <c r="GX1593" s="29"/>
      <c r="GY1593" s="29"/>
      <c r="GZ1593" s="29"/>
      <c r="HA1593" s="29"/>
      <c r="HB1593" s="29"/>
      <c r="HC1593" s="29"/>
      <c r="HD1593" s="29"/>
      <c r="HE1593" s="29"/>
      <c r="HF1593" s="29"/>
      <c r="HG1593" s="29"/>
    </row>
    <row r="1594" spans="1:215" s="4" customFormat="1" ht="18.600000000000001" customHeight="1" x14ac:dyDescent="0.25">
      <c r="A1594" s="50" t="s">
        <v>528</v>
      </c>
      <c r="B1594" s="50" t="s">
        <v>524</v>
      </c>
      <c r="C1594" s="62" t="s">
        <v>263</v>
      </c>
      <c r="D1594" s="50" t="s">
        <v>525</v>
      </c>
      <c r="E1594" s="4" t="s">
        <v>538</v>
      </c>
      <c r="F1594" s="2" t="s">
        <v>3916</v>
      </c>
      <c r="G1594" s="2" t="s">
        <v>4331</v>
      </c>
      <c r="H1594" s="56">
        <f t="shared" si="52"/>
        <v>0.4825174825174825</v>
      </c>
      <c r="I1594" s="7" t="s">
        <v>281</v>
      </c>
      <c r="J1594" s="4" t="s">
        <v>59</v>
      </c>
      <c r="K1594" s="7">
        <f t="shared" si="53"/>
        <v>138</v>
      </c>
      <c r="L1594" s="4" t="s">
        <v>539</v>
      </c>
      <c r="M1594" s="4" t="s">
        <v>527</v>
      </c>
      <c r="N1594" s="18" t="s">
        <v>4332</v>
      </c>
      <c r="O1594" s="29"/>
      <c r="P1594" s="29"/>
      <c r="Q1594" s="29"/>
      <c r="R1594" s="29"/>
      <c r="S1594" s="29"/>
      <c r="T1594" s="29"/>
      <c r="U1594" s="29"/>
      <c r="V1594" s="29"/>
      <c r="W1594" s="29"/>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29"/>
      <c r="CA1594" s="29"/>
      <c r="CB1594" s="29"/>
      <c r="CC1594" s="29"/>
      <c r="CD1594" s="29"/>
      <c r="CE1594" s="29"/>
      <c r="CF1594" s="29"/>
      <c r="CG1594" s="29"/>
      <c r="CH1594" s="29"/>
      <c r="CI1594" s="29"/>
      <c r="CJ1594" s="29"/>
      <c r="CK1594" s="29"/>
      <c r="CL1594" s="29"/>
      <c r="CM1594" s="29"/>
      <c r="CN1594" s="29"/>
      <c r="CO1594" s="29"/>
      <c r="CP1594" s="29"/>
      <c r="CQ1594" s="29"/>
      <c r="CR1594" s="29"/>
      <c r="CS1594" s="29"/>
      <c r="CT1594" s="29"/>
      <c r="CU1594" s="29"/>
      <c r="CV1594" s="29"/>
      <c r="CW1594" s="29"/>
      <c r="CX1594" s="29"/>
      <c r="CY1594" s="29"/>
      <c r="CZ1594" s="29"/>
      <c r="DA1594" s="29"/>
      <c r="DB1594" s="29"/>
      <c r="DC1594" s="29"/>
      <c r="DD1594" s="29"/>
      <c r="DE1594" s="29"/>
      <c r="DF1594" s="29"/>
      <c r="DG1594" s="29"/>
      <c r="DH1594" s="29"/>
      <c r="DI1594" s="29"/>
      <c r="DJ1594" s="29"/>
      <c r="DK1594" s="29"/>
      <c r="DL1594" s="29"/>
      <c r="DM1594" s="29"/>
      <c r="DN1594" s="29"/>
      <c r="DO1594" s="29"/>
      <c r="DP1594" s="29"/>
      <c r="DQ1594" s="29"/>
      <c r="DR1594" s="29"/>
      <c r="DS1594" s="29"/>
      <c r="DT1594" s="29"/>
      <c r="DU1594" s="29"/>
      <c r="DV1594" s="29"/>
      <c r="DW1594" s="29"/>
      <c r="DX1594" s="29"/>
      <c r="DY1594" s="29"/>
      <c r="DZ1594" s="29"/>
      <c r="EA1594" s="29"/>
      <c r="EB1594" s="29"/>
      <c r="EC1594" s="29"/>
      <c r="ED1594" s="29"/>
      <c r="EE1594" s="29"/>
      <c r="EF1594" s="29"/>
      <c r="EG1594" s="29"/>
      <c r="EH1594" s="29"/>
      <c r="EI1594" s="29"/>
      <c r="EJ1594" s="29"/>
      <c r="EK1594" s="29"/>
      <c r="EL1594" s="29"/>
      <c r="EM1594" s="29"/>
      <c r="EN1594" s="29"/>
      <c r="EO1594" s="29"/>
      <c r="EP1594" s="29"/>
      <c r="EQ1594" s="29"/>
      <c r="ER1594" s="29"/>
      <c r="ES1594" s="29"/>
      <c r="ET1594" s="29"/>
      <c r="EU1594" s="29"/>
      <c r="EV1594" s="29"/>
      <c r="EW1594" s="29"/>
      <c r="EX1594" s="29"/>
      <c r="EY1594" s="29"/>
      <c r="EZ1594" s="29"/>
      <c r="FA1594" s="29"/>
      <c r="FB1594" s="29"/>
      <c r="FC1594" s="29"/>
      <c r="FD1594" s="29"/>
      <c r="FE1594" s="29"/>
      <c r="FF1594" s="29"/>
      <c r="FG1594" s="29"/>
      <c r="FH1594" s="29"/>
      <c r="FI1594" s="29"/>
      <c r="FJ1594" s="29"/>
      <c r="FK1594" s="29"/>
      <c r="FL1594" s="29"/>
      <c r="FM1594" s="29"/>
      <c r="FN1594" s="29"/>
      <c r="FO1594" s="29"/>
      <c r="FP1594" s="29"/>
      <c r="FQ1594" s="29"/>
      <c r="FR1594" s="29"/>
      <c r="FS1594" s="29"/>
      <c r="FT1594" s="29"/>
      <c r="FU1594" s="29"/>
      <c r="FV1594" s="29"/>
      <c r="FW1594" s="29"/>
      <c r="FX1594" s="29"/>
      <c r="FY1594" s="29"/>
      <c r="FZ1594" s="29"/>
      <c r="GA1594" s="29"/>
      <c r="GB1594" s="29"/>
      <c r="GC1594" s="29"/>
      <c r="GD1594" s="29"/>
      <c r="GE1594" s="29"/>
      <c r="GF1594" s="29"/>
      <c r="GG1594" s="29"/>
      <c r="GH1594" s="29"/>
      <c r="GI1594" s="29"/>
      <c r="GJ1594" s="29"/>
      <c r="GK1594" s="29"/>
      <c r="GL1594" s="29"/>
      <c r="GM1594" s="29"/>
      <c r="GN1594" s="29"/>
      <c r="GO1594" s="29"/>
      <c r="GP1594" s="29"/>
      <c r="GQ1594" s="29"/>
      <c r="GR1594" s="29"/>
      <c r="GS1594" s="29"/>
      <c r="GT1594" s="29"/>
      <c r="GU1594" s="29"/>
      <c r="GV1594" s="29"/>
      <c r="GW1594" s="29"/>
      <c r="GX1594" s="29"/>
      <c r="GY1594" s="29"/>
      <c r="GZ1594" s="29"/>
      <c r="HA1594" s="29"/>
      <c r="HB1594" s="29"/>
      <c r="HC1594" s="29"/>
      <c r="HD1594" s="29"/>
      <c r="HE1594" s="29"/>
      <c r="HF1594" s="29"/>
      <c r="HG1594" s="29"/>
    </row>
    <row r="1595" spans="1:215" s="4" customFormat="1" ht="18.600000000000001" customHeight="1" x14ac:dyDescent="0.25">
      <c r="A1595" s="50" t="s">
        <v>528</v>
      </c>
      <c r="B1595" s="50" t="s">
        <v>524</v>
      </c>
      <c r="C1595" s="62" t="s">
        <v>2</v>
      </c>
      <c r="D1595" s="50" t="s">
        <v>525</v>
      </c>
      <c r="E1595" s="4" t="s">
        <v>542</v>
      </c>
      <c r="F1595" s="2" t="s">
        <v>3917</v>
      </c>
      <c r="G1595" s="2" t="s">
        <v>4331</v>
      </c>
      <c r="H1595" s="56">
        <f t="shared" si="52"/>
        <v>0.52404643449419563</v>
      </c>
      <c r="I1595" s="7" t="s">
        <v>543</v>
      </c>
      <c r="J1595" s="4" t="s">
        <v>247</v>
      </c>
      <c r="K1595" s="7">
        <f t="shared" si="53"/>
        <v>316</v>
      </c>
      <c r="L1595" s="4" t="s">
        <v>544</v>
      </c>
      <c r="M1595" s="4" t="s">
        <v>527</v>
      </c>
      <c r="N1595" s="18" t="s">
        <v>4332</v>
      </c>
      <c r="O1595" s="29"/>
      <c r="P1595" s="29"/>
      <c r="Q1595" s="29"/>
      <c r="R1595" s="29"/>
      <c r="S1595" s="29"/>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c r="CA1595" s="29"/>
      <c r="CB1595" s="29"/>
      <c r="CC1595" s="29"/>
      <c r="CD1595" s="29"/>
      <c r="CE1595" s="29"/>
      <c r="CF1595" s="29"/>
      <c r="CG1595" s="29"/>
      <c r="CH1595" s="29"/>
      <c r="CI1595" s="29"/>
      <c r="CJ1595" s="29"/>
      <c r="CK1595" s="29"/>
      <c r="CL1595" s="29"/>
      <c r="CM1595" s="29"/>
      <c r="CN1595" s="29"/>
      <c r="CO1595" s="29"/>
      <c r="CP1595" s="29"/>
      <c r="CQ1595" s="29"/>
      <c r="CR1595" s="29"/>
      <c r="CS1595" s="29"/>
      <c r="CT1595" s="29"/>
      <c r="CU1595" s="29"/>
      <c r="CV1595" s="29"/>
      <c r="CW1595" s="29"/>
      <c r="CX1595" s="29"/>
      <c r="CY1595" s="29"/>
      <c r="CZ1595" s="29"/>
      <c r="DA1595" s="29"/>
      <c r="DB1595" s="29"/>
      <c r="DC1595" s="29"/>
      <c r="DD1595" s="29"/>
      <c r="DE1595" s="29"/>
      <c r="DF1595" s="29"/>
      <c r="DG1595" s="29"/>
      <c r="DH1595" s="29"/>
      <c r="DI1595" s="29"/>
      <c r="DJ1595" s="29"/>
      <c r="DK1595" s="29"/>
      <c r="DL1595" s="29"/>
      <c r="DM1595" s="29"/>
      <c r="DN1595" s="29"/>
      <c r="DO1595" s="29"/>
      <c r="DP1595" s="29"/>
      <c r="DQ1595" s="29"/>
      <c r="DR1595" s="29"/>
      <c r="DS1595" s="29"/>
      <c r="DT1595" s="29"/>
      <c r="DU1595" s="29"/>
      <c r="DV1595" s="29"/>
      <c r="DW1595" s="29"/>
      <c r="DX1595" s="29"/>
      <c r="DY1595" s="29"/>
      <c r="DZ1595" s="29"/>
      <c r="EA1595" s="29"/>
      <c r="EB1595" s="29"/>
      <c r="EC1595" s="29"/>
      <c r="ED1595" s="29"/>
      <c r="EE1595" s="29"/>
      <c r="EF1595" s="29"/>
      <c r="EG1595" s="29"/>
      <c r="EH1595" s="29"/>
      <c r="EI1595" s="29"/>
      <c r="EJ1595" s="29"/>
      <c r="EK1595" s="29"/>
      <c r="EL1595" s="29"/>
      <c r="EM1595" s="29"/>
      <c r="EN1595" s="29"/>
      <c r="EO1595" s="29"/>
      <c r="EP1595" s="29"/>
      <c r="EQ1595" s="29"/>
      <c r="ER1595" s="29"/>
      <c r="ES1595" s="29"/>
      <c r="ET1595" s="29"/>
      <c r="EU1595" s="29"/>
      <c r="EV1595" s="29"/>
      <c r="EW1595" s="29"/>
      <c r="EX1595" s="29"/>
      <c r="EY1595" s="29"/>
      <c r="EZ1595" s="29"/>
      <c r="FA1595" s="29"/>
      <c r="FB1595" s="29"/>
      <c r="FC1595" s="29"/>
      <c r="FD1595" s="29"/>
      <c r="FE1595" s="29"/>
      <c r="FF1595" s="29"/>
      <c r="FG1595" s="29"/>
      <c r="FH1595" s="29"/>
      <c r="FI1595" s="29"/>
      <c r="FJ1595" s="29"/>
      <c r="FK1595" s="29"/>
      <c r="FL1595" s="29"/>
      <c r="FM1595" s="29"/>
      <c r="FN1595" s="29"/>
      <c r="FO1595" s="29"/>
      <c r="FP1595" s="29"/>
      <c r="FQ1595" s="29"/>
      <c r="FR1595" s="29"/>
      <c r="FS1595" s="29"/>
      <c r="FT1595" s="29"/>
      <c r="FU1595" s="29"/>
      <c r="FV1595" s="29"/>
      <c r="FW1595" s="29"/>
      <c r="FX1595" s="29"/>
      <c r="FY1595" s="29"/>
      <c r="FZ1595" s="29"/>
      <c r="GA1595" s="29"/>
      <c r="GB1595" s="29"/>
      <c r="GC1595" s="29"/>
      <c r="GD1595" s="29"/>
      <c r="GE1595" s="29"/>
      <c r="GF1595" s="29"/>
      <c r="GG1595" s="29"/>
      <c r="GH1595" s="29"/>
      <c r="GI1595" s="29"/>
      <c r="GJ1595" s="29"/>
      <c r="GK1595" s="29"/>
      <c r="GL1595" s="29"/>
      <c r="GM1595" s="29"/>
      <c r="GN1595" s="29"/>
      <c r="GO1595" s="29"/>
      <c r="GP1595" s="29"/>
      <c r="GQ1595" s="29"/>
      <c r="GR1595" s="29"/>
      <c r="GS1595" s="29"/>
      <c r="GT1595" s="29"/>
      <c r="GU1595" s="29"/>
      <c r="GV1595" s="29"/>
      <c r="GW1595" s="29"/>
      <c r="GX1595" s="29"/>
      <c r="GY1595" s="29"/>
      <c r="GZ1595" s="29"/>
      <c r="HA1595" s="29"/>
      <c r="HB1595" s="29"/>
      <c r="HC1595" s="29"/>
      <c r="HD1595" s="29"/>
      <c r="HE1595" s="29"/>
      <c r="HF1595" s="29"/>
      <c r="HG1595" s="29"/>
    </row>
    <row r="1596" spans="1:215" s="4" customFormat="1" ht="18.600000000000001" customHeight="1" x14ac:dyDescent="0.25">
      <c r="A1596" s="50" t="s">
        <v>528</v>
      </c>
      <c r="B1596" s="50" t="s">
        <v>524</v>
      </c>
      <c r="C1596" s="62" t="s">
        <v>547</v>
      </c>
      <c r="D1596" s="50" t="s">
        <v>525</v>
      </c>
      <c r="E1596" s="4" t="s">
        <v>548</v>
      </c>
      <c r="F1596" s="2" t="s">
        <v>3918</v>
      </c>
      <c r="G1596" s="2" t="s">
        <v>4333</v>
      </c>
      <c r="H1596" s="56">
        <f t="shared" si="52"/>
        <v>0.38596491228070173</v>
      </c>
      <c r="I1596" s="7" t="s">
        <v>366</v>
      </c>
      <c r="J1596" s="4" t="s">
        <v>93</v>
      </c>
      <c r="K1596" s="7">
        <f t="shared" si="53"/>
        <v>44</v>
      </c>
      <c r="L1596" s="4" t="s">
        <v>226</v>
      </c>
      <c r="M1596" s="4" t="s">
        <v>527</v>
      </c>
      <c r="N1596" s="18" t="s">
        <v>4334</v>
      </c>
      <c r="O1596" s="29"/>
      <c r="P1596" s="29"/>
      <c r="Q1596" s="29"/>
      <c r="R1596" s="29"/>
      <c r="S1596" s="29"/>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29"/>
      <c r="CA1596" s="29"/>
      <c r="CB1596" s="29"/>
      <c r="CC1596" s="29"/>
      <c r="CD1596" s="29"/>
      <c r="CE1596" s="29"/>
      <c r="CF1596" s="29"/>
      <c r="CG1596" s="29"/>
      <c r="CH1596" s="29"/>
      <c r="CI1596" s="29"/>
      <c r="CJ1596" s="29"/>
      <c r="CK1596" s="29"/>
      <c r="CL1596" s="29"/>
      <c r="CM1596" s="29"/>
      <c r="CN1596" s="29"/>
      <c r="CO1596" s="29"/>
      <c r="CP1596" s="29"/>
      <c r="CQ1596" s="29"/>
      <c r="CR1596" s="29"/>
      <c r="CS1596" s="29"/>
      <c r="CT1596" s="29"/>
      <c r="CU1596" s="29"/>
      <c r="CV1596" s="29"/>
      <c r="CW1596" s="29"/>
      <c r="CX1596" s="29"/>
      <c r="CY1596" s="29"/>
      <c r="CZ1596" s="29"/>
      <c r="DA1596" s="29"/>
      <c r="DB1596" s="29"/>
      <c r="DC1596" s="29"/>
      <c r="DD1596" s="29"/>
      <c r="DE1596" s="29"/>
      <c r="DF1596" s="29"/>
      <c r="DG1596" s="29"/>
      <c r="DH1596" s="29"/>
      <c r="DI1596" s="29"/>
      <c r="DJ1596" s="29"/>
      <c r="DK1596" s="29"/>
      <c r="DL1596" s="29"/>
      <c r="DM1596" s="29"/>
      <c r="DN1596" s="29"/>
      <c r="DO1596" s="29"/>
      <c r="DP1596" s="29"/>
      <c r="DQ1596" s="29"/>
      <c r="DR1596" s="29"/>
      <c r="DS1596" s="29"/>
      <c r="DT1596" s="29"/>
      <c r="DU1596" s="29"/>
      <c r="DV1596" s="29"/>
      <c r="DW1596" s="29"/>
      <c r="DX1596" s="29"/>
      <c r="DY1596" s="29"/>
      <c r="DZ1596" s="29"/>
      <c r="EA1596" s="29"/>
      <c r="EB1596" s="29"/>
      <c r="EC1596" s="29"/>
      <c r="ED1596" s="29"/>
      <c r="EE1596" s="29"/>
      <c r="EF1596" s="29"/>
      <c r="EG1596" s="29"/>
      <c r="EH1596" s="29"/>
      <c r="EI1596" s="29"/>
      <c r="EJ1596" s="29"/>
      <c r="EK1596" s="29"/>
      <c r="EL1596" s="29"/>
      <c r="EM1596" s="29"/>
      <c r="EN1596" s="29"/>
      <c r="EO1596" s="29"/>
      <c r="EP1596" s="29"/>
      <c r="EQ1596" s="29"/>
      <c r="ER1596" s="29"/>
      <c r="ES1596" s="29"/>
      <c r="ET1596" s="29"/>
      <c r="EU1596" s="29"/>
      <c r="EV1596" s="29"/>
      <c r="EW1596" s="29"/>
      <c r="EX1596" s="29"/>
      <c r="EY1596" s="29"/>
      <c r="EZ1596" s="29"/>
      <c r="FA1596" s="29"/>
      <c r="FB1596" s="29"/>
      <c r="FC1596" s="29"/>
      <c r="FD1596" s="29"/>
      <c r="FE1596" s="29"/>
      <c r="FF1596" s="29"/>
      <c r="FG1596" s="29"/>
      <c r="FH1596" s="29"/>
      <c r="FI1596" s="29"/>
      <c r="FJ1596" s="29"/>
      <c r="FK1596" s="29"/>
      <c r="FL1596" s="29"/>
      <c r="FM1596" s="29"/>
      <c r="FN1596" s="29"/>
      <c r="FO1596" s="29"/>
      <c r="FP1596" s="29"/>
      <c r="FQ1596" s="29"/>
      <c r="FR1596" s="29"/>
      <c r="FS1596" s="29"/>
      <c r="FT1596" s="29"/>
      <c r="FU1596" s="29"/>
      <c r="FV1596" s="29"/>
      <c r="FW1596" s="29"/>
      <c r="FX1596" s="29"/>
      <c r="FY1596" s="29"/>
      <c r="FZ1596" s="29"/>
      <c r="GA1596" s="29"/>
      <c r="GB1596" s="29"/>
      <c r="GC1596" s="29"/>
      <c r="GD1596" s="29"/>
      <c r="GE1596" s="29"/>
      <c r="GF1596" s="29"/>
      <c r="GG1596" s="29"/>
      <c r="GH1596" s="29"/>
      <c r="GI1596" s="29"/>
      <c r="GJ1596" s="29"/>
      <c r="GK1596" s="29"/>
      <c r="GL1596" s="29"/>
      <c r="GM1596" s="29"/>
      <c r="GN1596" s="29"/>
      <c r="GO1596" s="29"/>
      <c r="GP1596" s="29"/>
      <c r="GQ1596" s="29"/>
      <c r="GR1596" s="29"/>
      <c r="GS1596" s="29"/>
      <c r="GT1596" s="29"/>
      <c r="GU1596" s="29"/>
      <c r="GV1596" s="29"/>
      <c r="GW1596" s="29"/>
      <c r="GX1596" s="29"/>
      <c r="GY1596" s="29"/>
      <c r="GZ1596" s="29"/>
      <c r="HA1596" s="29"/>
      <c r="HB1596" s="29"/>
      <c r="HC1596" s="29"/>
      <c r="HD1596" s="29"/>
      <c r="HE1596" s="29"/>
      <c r="HF1596" s="29"/>
      <c r="HG1596" s="29"/>
    </row>
    <row r="1597" spans="1:215" s="4" customFormat="1" ht="18.600000000000001" customHeight="1" x14ac:dyDescent="0.25">
      <c r="A1597" s="50" t="s">
        <v>528</v>
      </c>
      <c r="B1597" s="50" t="s">
        <v>524</v>
      </c>
      <c r="C1597" s="62" t="s">
        <v>281</v>
      </c>
      <c r="D1597" s="50" t="s">
        <v>525</v>
      </c>
      <c r="E1597" s="4" t="s">
        <v>550</v>
      </c>
      <c r="F1597" s="2" t="s">
        <v>3919</v>
      </c>
      <c r="G1597" s="2" t="s">
        <v>4331</v>
      </c>
      <c r="H1597" s="56">
        <f t="shared" si="52"/>
        <v>0.52112676056338025</v>
      </c>
      <c r="I1597" s="7" t="s">
        <v>205</v>
      </c>
      <c r="J1597" s="4" t="s">
        <v>60</v>
      </c>
      <c r="K1597" s="7">
        <f t="shared" si="53"/>
        <v>37</v>
      </c>
      <c r="L1597" s="4" t="s">
        <v>131</v>
      </c>
      <c r="M1597" s="4" t="s">
        <v>527</v>
      </c>
      <c r="N1597" s="18" t="s">
        <v>4332</v>
      </c>
      <c r="O1597" s="29"/>
      <c r="P1597" s="29"/>
      <c r="Q1597" s="29"/>
      <c r="R1597" s="29"/>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c r="CA1597" s="29"/>
      <c r="CB1597" s="29"/>
      <c r="CC1597" s="29"/>
      <c r="CD1597" s="29"/>
      <c r="CE1597" s="29"/>
      <c r="CF1597" s="29"/>
      <c r="CG1597" s="29"/>
      <c r="CH1597" s="29"/>
      <c r="CI1597" s="29"/>
      <c r="CJ1597" s="29"/>
      <c r="CK1597" s="29"/>
      <c r="CL1597" s="29"/>
      <c r="CM1597" s="29"/>
      <c r="CN1597" s="29"/>
      <c r="CO1597" s="29"/>
      <c r="CP1597" s="29"/>
      <c r="CQ1597" s="29"/>
      <c r="CR1597" s="29"/>
      <c r="CS1597" s="29"/>
      <c r="CT1597" s="29"/>
      <c r="CU1597" s="29"/>
      <c r="CV1597" s="29"/>
      <c r="CW1597" s="29"/>
      <c r="CX1597" s="29"/>
      <c r="CY1597" s="29"/>
      <c r="CZ1597" s="29"/>
      <c r="DA1597" s="29"/>
      <c r="DB1597" s="29"/>
      <c r="DC1597" s="29"/>
      <c r="DD1597" s="29"/>
      <c r="DE1597" s="29"/>
      <c r="DF1597" s="29"/>
      <c r="DG1597" s="29"/>
      <c r="DH1597" s="29"/>
      <c r="DI1597" s="29"/>
      <c r="DJ1597" s="29"/>
      <c r="DK1597" s="29"/>
      <c r="DL1597" s="29"/>
      <c r="DM1597" s="29"/>
      <c r="DN1597" s="29"/>
      <c r="DO1597" s="29"/>
      <c r="DP1597" s="29"/>
      <c r="DQ1597" s="29"/>
      <c r="DR1597" s="29"/>
      <c r="DS1597" s="29"/>
      <c r="DT1597" s="29"/>
      <c r="DU1597" s="29"/>
      <c r="DV1597" s="29"/>
      <c r="DW1597" s="29"/>
      <c r="DX1597" s="29"/>
      <c r="DY1597" s="29"/>
      <c r="DZ1597" s="29"/>
      <c r="EA1597" s="29"/>
      <c r="EB1597" s="29"/>
      <c r="EC1597" s="29"/>
      <c r="ED1597" s="29"/>
      <c r="EE1597" s="29"/>
      <c r="EF1597" s="29"/>
      <c r="EG1597" s="29"/>
      <c r="EH1597" s="29"/>
      <c r="EI1597" s="29"/>
      <c r="EJ1597" s="29"/>
      <c r="EK1597" s="29"/>
      <c r="EL1597" s="29"/>
      <c r="EM1597" s="29"/>
      <c r="EN1597" s="29"/>
      <c r="EO1597" s="29"/>
      <c r="EP1597" s="29"/>
      <c r="EQ1597" s="29"/>
      <c r="ER1597" s="29"/>
      <c r="ES1597" s="29"/>
      <c r="ET1597" s="29"/>
      <c r="EU1597" s="29"/>
      <c r="EV1597" s="29"/>
      <c r="EW1597" s="29"/>
      <c r="EX1597" s="29"/>
      <c r="EY1597" s="29"/>
      <c r="EZ1597" s="29"/>
      <c r="FA1597" s="29"/>
      <c r="FB1597" s="29"/>
      <c r="FC1597" s="29"/>
      <c r="FD1597" s="29"/>
      <c r="FE1597" s="29"/>
      <c r="FF1597" s="29"/>
      <c r="FG1597" s="29"/>
      <c r="FH1597" s="29"/>
      <c r="FI1597" s="29"/>
      <c r="FJ1597" s="29"/>
      <c r="FK1597" s="29"/>
      <c r="FL1597" s="29"/>
      <c r="FM1597" s="29"/>
      <c r="FN1597" s="29"/>
      <c r="FO1597" s="29"/>
      <c r="FP1597" s="29"/>
      <c r="FQ1597" s="29"/>
      <c r="FR1597" s="29"/>
      <c r="FS1597" s="29"/>
      <c r="FT1597" s="29"/>
      <c r="FU1597" s="29"/>
      <c r="FV1597" s="29"/>
      <c r="FW1597" s="29"/>
      <c r="FX1597" s="29"/>
      <c r="FY1597" s="29"/>
      <c r="FZ1597" s="29"/>
      <c r="GA1597" s="29"/>
      <c r="GB1597" s="29"/>
      <c r="GC1597" s="29"/>
      <c r="GD1597" s="29"/>
      <c r="GE1597" s="29"/>
      <c r="GF1597" s="29"/>
      <c r="GG1597" s="29"/>
      <c r="GH1597" s="29"/>
      <c r="GI1597" s="29"/>
      <c r="GJ1597" s="29"/>
      <c r="GK1597" s="29"/>
      <c r="GL1597" s="29"/>
      <c r="GM1597" s="29"/>
      <c r="GN1597" s="29"/>
      <c r="GO1597" s="29"/>
      <c r="GP1597" s="29"/>
      <c r="GQ1597" s="29"/>
      <c r="GR1597" s="29"/>
      <c r="GS1597" s="29"/>
      <c r="GT1597" s="29"/>
      <c r="GU1597" s="29"/>
      <c r="GV1597" s="29"/>
      <c r="GW1597" s="29"/>
      <c r="GX1597" s="29"/>
      <c r="GY1597" s="29"/>
      <c r="GZ1597" s="29"/>
      <c r="HA1597" s="29"/>
      <c r="HB1597" s="29"/>
      <c r="HC1597" s="29"/>
      <c r="HD1597" s="29"/>
      <c r="HE1597" s="29"/>
      <c r="HF1597" s="29"/>
      <c r="HG1597" s="29"/>
    </row>
    <row r="1598" spans="1:215" s="4" customFormat="1" ht="18.600000000000001" customHeight="1" x14ac:dyDescent="0.25">
      <c r="A1598" s="51" t="s">
        <v>528</v>
      </c>
      <c r="B1598" s="51" t="s">
        <v>3054</v>
      </c>
      <c r="C1598" s="54" t="s">
        <v>3056</v>
      </c>
      <c r="D1598" s="51" t="s">
        <v>3055</v>
      </c>
      <c r="E1598" s="1" t="s">
        <v>3057</v>
      </c>
      <c r="F1598" s="1" t="s">
        <v>5889</v>
      </c>
      <c r="G1598" s="1" t="s">
        <v>5890</v>
      </c>
      <c r="H1598" s="57">
        <f t="shared" si="52"/>
        <v>0.88888888888888884</v>
      </c>
      <c r="I1598" s="5" t="s">
        <v>92</v>
      </c>
      <c r="J1598" s="1" t="s">
        <v>29</v>
      </c>
      <c r="K1598" s="5">
        <f t="shared" si="53"/>
        <v>8</v>
      </c>
      <c r="L1598" s="1" t="s">
        <v>125</v>
      </c>
      <c r="M1598" s="1" t="s">
        <v>527</v>
      </c>
      <c r="N1598" s="19" t="s">
        <v>5891</v>
      </c>
      <c r="O1598" s="25"/>
      <c r="P1598" s="25"/>
      <c r="Q1598" s="25"/>
      <c r="R1598" s="25"/>
      <c r="S1598" s="25"/>
      <c r="T1598" s="25"/>
      <c r="U1598" s="25"/>
      <c r="V1598" s="25"/>
      <c r="W1598" s="25"/>
      <c r="X1598" s="25"/>
      <c r="Y1598" s="25"/>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29"/>
      <c r="CA1598" s="29"/>
      <c r="CB1598" s="29"/>
      <c r="CC1598" s="29"/>
      <c r="CD1598" s="29"/>
      <c r="CE1598" s="29"/>
      <c r="CF1598" s="29"/>
      <c r="CG1598" s="29"/>
      <c r="CH1598" s="29"/>
      <c r="CI1598" s="29"/>
      <c r="CJ1598" s="29"/>
      <c r="CK1598" s="29"/>
      <c r="CL1598" s="29"/>
      <c r="CM1598" s="29"/>
      <c r="CN1598" s="29"/>
      <c r="CO1598" s="29"/>
      <c r="CP1598" s="29"/>
      <c r="CQ1598" s="29"/>
      <c r="CR1598" s="29"/>
      <c r="CS1598" s="29"/>
      <c r="CT1598" s="29"/>
      <c r="CU1598" s="29"/>
      <c r="CV1598" s="29"/>
      <c r="CW1598" s="29"/>
      <c r="CX1598" s="29"/>
      <c r="CY1598" s="29"/>
      <c r="CZ1598" s="29"/>
      <c r="DA1598" s="29"/>
      <c r="DB1598" s="29"/>
      <c r="DC1598" s="29"/>
      <c r="DD1598" s="29"/>
      <c r="DE1598" s="29"/>
      <c r="DF1598" s="29"/>
      <c r="DG1598" s="29"/>
      <c r="DH1598" s="29"/>
      <c r="DI1598" s="29"/>
      <c r="DJ1598" s="29"/>
      <c r="DK1598" s="29"/>
      <c r="DL1598" s="29"/>
      <c r="DM1598" s="29"/>
      <c r="DN1598" s="29"/>
      <c r="DO1598" s="29"/>
      <c r="DP1598" s="29"/>
      <c r="DQ1598" s="29"/>
      <c r="DR1598" s="29"/>
      <c r="DS1598" s="29"/>
      <c r="DT1598" s="29"/>
      <c r="DU1598" s="29"/>
      <c r="DV1598" s="29"/>
      <c r="DW1598" s="29"/>
      <c r="DX1598" s="29"/>
      <c r="DY1598" s="29"/>
      <c r="DZ1598" s="29"/>
      <c r="EA1598" s="29"/>
      <c r="EB1598" s="29"/>
      <c r="EC1598" s="29"/>
      <c r="ED1598" s="29"/>
      <c r="EE1598" s="29"/>
      <c r="EF1598" s="29"/>
      <c r="EG1598" s="29"/>
      <c r="EH1598" s="29"/>
      <c r="EI1598" s="29"/>
      <c r="EJ1598" s="29"/>
      <c r="EK1598" s="29"/>
      <c r="EL1598" s="29"/>
      <c r="EM1598" s="29"/>
      <c r="EN1598" s="29"/>
      <c r="EO1598" s="29"/>
      <c r="EP1598" s="29"/>
      <c r="EQ1598" s="29"/>
      <c r="ER1598" s="29"/>
      <c r="ES1598" s="29"/>
      <c r="ET1598" s="29"/>
      <c r="EU1598" s="29"/>
      <c r="EV1598" s="29"/>
      <c r="EW1598" s="29"/>
      <c r="EX1598" s="29"/>
      <c r="EY1598" s="29"/>
      <c r="EZ1598" s="29"/>
      <c r="FA1598" s="29"/>
      <c r="FB1598" s="29"/>
      <c r="FC1598" s="29"/>
      <c r="FD1598" s="29"/>
      <c r="FE1598" s="29"/>
      <c r="FF1598" s="29"/>
      <c r="FG1598" s="29"/>
      <c r="FH1598" s="29"/>
      <c r="FI1598" s="29"/>
      <c r="FJ1598" s="29"/>
      <c r="FK1598" s="29"/>
      <c r="FL1598" s="29"/>
      <c r="FM1598" s="29"/>
      <c r="FN1598" s="29"/>
      <c r="FO1598" s="29"/>
      <c r="FP1598" s="29"/>
      <c r="FQ1598" s="29"/>
      <c r="FR1598" s="29"/>
      <c r="FS1598" s="29"/>
      <c r="FT1598" s="29"/>
      <c r="FU1598" s="29"/>
      <c r="FV1598" s="29"/>
      <c r="FW1598" s="29"/>
      <c r="FX1598" s="29"/>
      <c r="FY1598" s="29"/>
      <c r="FZ1598" s="29"/>
      <c r="GA1598" s="29"/>
      <c r="GB1598" s="29"/>
      <c r="GC1598" s="29"/>
      <c r="GD1598" s="29"/>
      <c r="GE1598" s="29"/>
      <c r="GF1598" s="29"/>
      <c r="GG1598" s="29"/>
      <c r="GH1598" s="29"/>
      <c r="GI1598" s="29"/>
      <c r="GJ1598" s="29"/>
      <c r="GK1598" s="29"/>
      <c r="GL1598" s="29"/>
      <c r="GM1598" s="29"/>
      <c r="GN1598" s="29"/>
      <c r="GO1598" s="29"/>
      <c r="GP1598" s="29"/>
      <c r="GQ1598" s="29"/>
      <c r="GR1598" s="29"/>
      <c r="GS1598" s="29"/>
      <c r="GT1598" s="29"/>
      <c r="GU1598" s="29"/>
      <c r="GV1598" s="29"/>
      <c r="GW1598" s="29"/>
      <c r="GX1598" s="29"/>
      <c r="GY1598" s="29"/>
      <c r="GZ1598" s="29"/>
      <c r="HA1598" s="29"/>
      <c r="HB1598" s="29"/>
      <c r="HC1598" s="29"/>
      <c r="HD1598" s="29"/>
      <c r="HE1598" s="29"/>
      <c r="HF1598" s="29"/>
      <c r="HG1598" s="29"/>
    </row>
    <row r="1599" spans="1:215" s="4" customFormat="1" ht="18.600000000000001" customHeight="1" x14ac:dyDescent="0.25">
      <c r="A1599" s="50" t="s">
        <v>528</v>
      </c>
      <c r="B1599" s="50" t="s">
        <v>3054</v>
      </c>
      <c r="C1599" s="62" t="s">
        <v>15</v>
      </c>
      <c r="D1599" s="50" t="s">
        <v>3055</v>
      </c>
      <c r="E1599" s="4" t="s">
        <v>3058</v>
      </c>
      <c r="F1599" s="2" t="s">
        <v>5892</v>
      </c>
      <c r="G1599" s="2" t="s">
        <v>5893</v>
      </c>
      <c r="H1599" s="56">
        <f t="shared" si="52"/>
        <v>0.64743589743589747</v>
      </c>
      <c r="I1599" s="7" t="s">
        <v>464</v>
      </c>
      <c r="J1599" s="4" t="s">
        <v>105</v>
      </c>
      <c r="K1599" s="7">
        <f t="shared" si="53"/>
        <v>202</v>
      </c>
      <c r="L1599" s="4" t="s">
        <v>1012</v>
      </c>
      <c r="M1599" s="4" t="s">
        <v>527</v>
      </c>
      <c r="N1599" s="18" t="s">
        <v>5894</v>
      </c>
      <c r="O1599" s="29"/>
      <c r="P1599" s="29"/>
      <c r="Q1599" s="29"/>
      <c r="R1599" s="29"/>
      <c r="S1599" s="29"/>
      <c r="T1599" s="29"/>
      <c r="U1599" s="29"/>
      <c r="V1599" s="29"/>
      <c r="W1599" s="29"/>
      <c r="X1599" s="29"/>
      <c r="Y1599" s="29"/>
      <c r="Z1599" s="29"/>
      <c r="AA1599" s="29"/>
      <c r="AB1599" s="29"/>
      <c r="AC1599" s="29"/>
      <c r="AD1599" s="29"/>
      <c r="AE1599" s="29"/>
      <c r="AF1599" s="29"/>
      <c r="AG1599" s="29"/>
      <c r="AH1599" s="29"/>
      <c r="AI1599" s="29"/>
      <c r="AJ1599" s="29"/>
      <c r="AK1599" s="29"/>
      <c r="AL1599" s="29"/>
      <c r="AM1599" s="29"/>
      <c r="AN1599" s="29"/>
      <c r="AO1599" s="29"/>
      <c r="AP1599" s="29"/>
      <c r="AQ1599" s="29"/>
      <c r="AR1599" s="29"/>
      <c r="AS1599" s="29"/>
      <c r="AT1599" s="29"/>
      <c r="AU1599" s="29"/>
      <c r="AV1599" s="29"/>
      <c r="AW1599" s="29"/>
      <c r="AX1599" s="29"/>
      <c r="AY1599" s="29"/>
      <c r="AZ1599" s="29"/>
      <c r="BA1599" s="29"/>
      <c r="BB1599" s="29"/>
      <c r="BC1599" s="29"/>
      <c r="BD1599" s="29"/>
      <c r="BE1599" s="29"/>
      <c r="BF1599" s="29"/>
      <c r="BG1599" s="29"/>
      <c r="BH1599" s="29"/>
      <c r="BI1599" s="29"/>
      <c r="BJ1599" s="29"/>
      <c r="BK1599" s="29"/>
      <c r="BL1599" s="29"/>
      <c r="BM1599" s="29"/>
      <c r="BN1599" s="29"/>
      <c r="BO1599" s="29"/>
      <c r="BP1599" s="29"/>
      <c r="BQ1599" s="29"/>
      <c r="BR1599" s="29"/>
      <c r="BS1599" s="29"/>
      <c r="BT1599" s="29"/>
      <c r="BU1599" s="29"/>
      <c r="BV1599" s="29"/>
      <c r="BW1599" s="29"/>
      <c r="BX1599" s="29"/>
      <c r="BY1599" s="29"/>
      <c r="BZ1599" s="29"/>
      <c r="CA1599" s="29"/>
      <c r="CB1599" s="29"/>
      <c r="CC1599" s="29"/>
      <c r="CD1599" s="29"/>
      <c r="CE1599" s="29"/>
      <c r="CF1599" s="29"/>
      <c r="CG1599" s="29"/>
      <c r="CH1599" s="29"/>
      <c r="CI1599" s="29"/>
      <c r="CJ1599" s="29"/>
      <c r="CK1599" s="29"/>
      <c r="CL1599" s="29"/>
      <c r="CM1599" s="29"/>
      <c r="CN1599" s="29"/>
      <c r="CO1599" s="29"/>
      <c r="CP1599" s="29"/>
      <c r="CQ1599" s="29"/>
      <c r="CR1599" s="29"/>
      <c r="CS1599" s="29"/>
      <c r="CT1599" s="29"/>
      <c r="CU1599" s="29"/>
      <c r="CV1599" s="29"/>
      <c r="CW1599" s="29"/>
      <c r="CX1599" s="29"/>
      <c r="CY1599" s="29"/>
      <c r="CZ1599" s="29"/>
      <c r="DA1599" s="29"/>
      <c r="DB1599" s="29"/>
      <c r="DC1599" s="29"/>
      <c r="DD1599" s="29"/>
      <c r="DE1599" s="29"/>
      <c r="DF1599" s="29"/>
      <c r="DG1599" s="29"/>
      <c r="DH1599" s="29"/>
      <c r="DI1599" s="29"/>
      <c r="DJ1599" s="29"/>
      <c r="DK1599" s="29"/>
      <c r="DL1599" s="29"/>
      <c r="DM1599" s="29"/>
      <c r="DN1599" s="29"/>
      <c r="DO1599" s="29"/>
      <c r="DP1599" s="29"/>
      <c r="DQ1599" s="29"/>
      <c r="DR1599" s="29"/>
      <c r="DS1599" s="29"/>
      <c r="DT1599" s="29"/>
      <c r="DU1599" s="29"/>
      <c r="DV1599" s="29"/>
      <c r="DW1599" s="29"/>
      <c r="DX1599" s="29"/>
      <c r="DY1599" s="29"/>
      <c r="DZ1599" s="29"/>
      <c r="EA1599" s="29"/>
      <c r="EB1599" s="29"/>
      <c r="EC1599" s="29"/>
      <c r="ED1599" s="29"/>
      <c r="EE1599" s="29"/>
      <c r="EF1599" s="29"/>
      <c r="EG1599" s="29"/>
      <c r="EH1599" s="29"/>
      <c r="EI1599" s="29"/>
      <c r="EJ1599" s="29"/>
      <c r="EK1599" s="29"/>
      <c r="EL1599" s="29"/>
      <c r="EM1599" s="29"/>
      <c r="EN1599" s="29"/>
      <c r="EO1599" s="29"/>
      <c r="EP1599" s="29"/>
      <c r="EQ1599" s="29"/>
      <c r="ER1599" s="29"/>
      <c r="ES1599" s="29"/>
      <c r="ET1599" s="29"/>
      <c r="EU1599" s="29"/>
      <c r="EV1599" s="29"/>
      <c r="EW1599" s="29"/>
      <c r="EX1599" s="29"/>
      <c r="EY1599" s="29"/>
      <c r="EZ1599" s="29"/>
      <c r="FA1599" s="29"/>
      <c r="FB1599" s="29"/>
      <c r="FC1599" s="29"/>
      <c r="FD1599" s="29"/>
      <c r="FE1599" s="29"/>
      <c r="FF1599" s="29"/>
      <c r="FG1599" s="29"/>
      <c r="FH1599" s="29"/>
      <c r="FI1599" s="29"/>
      <c r="FJ1599" s="29"/>
      <c r="FK1599" s="29"/>
      <c r="FL1599" s="29"/>
      <c r="FM1599" s="29"/>
      <c r="FN1599" s="29"/>
      <c r="FO1599" s="29"/>
      <c r="FP1599" s="29"/>
      <c r="FQ1599" s="29"/>
      <c r="FR1599" s="29"/>
      <c r="FS1599" s="29"/>
      <c r="FT1599" s="29"/>
      <c r="FU1599" s="29"/>
      <c r="FV1599" s="29"/>
      <c r="FW1599" s="29"/>
      <c r="FX1599" s="29"/>
      <c r="FY1599" s="29"/>
      <c r="FZ1599" s="29"/>
      <c r="GA1599" s="29"/>
      <c r="GB1599" s="29"/>
      <c r="GC1599" s="29"/>
      <c r="GD1599" s="29"/>
      <c r="GE1599" s="29"/>
      <c r="GF1599" s="29"/>
      <c r="GG1599" s="29"/>
      <c r="GH1599" s="29"/>
      <c r="GI1599" s="29"/>
      <c r="GJ1599" s="29"/>
      <c r="GK1599" s="29"/>
      <c r="GL1599" s="29"/>
      <c r="GM1599" s="29"/>
      <c r="GN1599" s="29"/>
      <c r="GO1599" s="29"/>
      <c r="GP1599" s="29"/>
      <c r="GQ1599" s="29"/>
      <c r="GR1599" s="29"/>
      <c r="GS1599" s="29"/>
      <c r="GT1599" s="29"/>
      <c r="GU1599" s="29"/>
      <c r="GV1599" s="29"/>
      <c r="GW1599" s="29"/>
      <c r="GX1599" s="29"/>
      <c r="GY1599" s="29"/>
      <c r="GZ1599" s="29"/>
      <c r="HA1599" s="29"/>
      <c r="HB1599" s="29"/>
      <c r="HC1599" s="29"/>
      <c r="HD1599" s="29"/>
      <c r="HE1599" s="29"/>
      <c r="HF1599" s="29"/>
      <c r="HG1599" s="29"/>
    </row>
    <row r="1600" spans="1:215" s="4" customFormat="1" ht="18.600000000000001" customHeight="1" x14ac:dyDescent="0.25">
      <c r="A1600" s="50" t="s">
        <v>528</v>
      </c>
      <c r="B1600" s="50" t="s">
        <v>3054</v>
      </c>
      <c r="C1600" s="62" t="s">
        <v>172</v>
      </c>
      <c r="D1600" s="50" t="s">
        <v>3055</v>
      </c>
      <c r="E1600" s="4" t="s">
        <v>3059</v>
      </c>
      <c r="F1600" s="2" t="s">
        <v>5895</v>
      </c>
      <c r="G1600" s="2" t="s">
        <v>5893</v>
      </c>
      <c r="H1600" s="56">
        <f t="shared" si="52"/>
        <v>0.53501945525291827</v>
      </c>
      <c r="I1600" s="7" t="s">
        <v>449</v>
      </c>
      <c r="J1600" s="4" t="s">
        <v>366</v>
      </c>
      <c r="K1600" s="7">
        <f t="shared" si="53"/>
        <v>275</v>
      </c>
      <c r="L1600" s="4" t="s">
        <v>2347</v>
      </c>
      <c r="M1600" s="4" t="s">
        <v>527</v>
      </c>
      <c r="N1600" s="18" t="s">
        <v>5894</v>
      </c>
      <c r="O1600" s="29"/>
      <c r="P1600" s="29"/>
      <c r="Q1600" s="29"/>
      <c r="R1600" s="29"/>
      <c r="S1600" s="29"/>
      <c r="T1600" s="29"/>
      <c r="U1600" s="29"/>
      <c r="V1600" s="29"/>
      <c r="W1600" s="29"/>
      <c r="X1600" s="29"/>
      <c r="Y1600" s="29"/>
      <c r="Z1600" s="29"/>
      <c r="AA1600" s="29"/>
      <c r="AB1600" s="29"/>
      <c r="AC1600" s="29"/>
      <c r="AD1600" s="29"/>
      <c r="AE1600" s="29"/>
      <c r="AF1600" s="29"/>
      <c r="AG1600" s="29"/>
      <c r="AH1600" s="29"/>
      <c r="AI1600" s="29"/>
      <c r="AJ1600" s="29"/>
      <c r="AK1600" s="29"/>
      <c r="AL1600" s="29"/>
      <c r="AM1600" s="29"/>
      <c r="AN1600" s="29"/>
      <c r="AO1600" s="29"/>
      <c r="AP1600" s="29"/>
      <c r="AQ1600" s="29"/>
      <c r="AR1600" s="29"/>
      <c r="AS1600" s="29"/>
      <c r="AT1600" s="29"/>
      <c r="AU1600" s="29"/>
      <c r="AV1600" s="29"/>
      <c r="AW1600" s="29"/>
      <c r="AX1600" s="29"/>
      <c r="AY1600" s="29"/>
      <c r="AZ1600" s="29"/>
      <c r="BA1600" s="29"/>
      <c r="BB1600" s="29"/>
      <c r="BC1600" s="29"/>
      <c r="BD1600" s="29"/>
      <c r="BE1600" s="29"/>
      <c r="BF1600" s="29"/>
      <c r="BG1600" s="29"/>
      <c r="BH1600" s="29"/>
      <c r="BI1600" s="29"/>
      <c r="BJ1600" s="29"/>
      <c r="BK1600" s="29"/>
      <c r="BL1600" s="29"/>
      <c r="BM1600" s="29"/>
      <c r="BN1600" s="29"/>
      <c r="BO1600" s="29"/>
      <c r="BP1600" s="29"/>
      <c r="BQ1600" s="29"/>
      <c r="BR1600" s="29"/>
      <c r="BS1600" s="29"/>
      <c r="BT1600" s="29"/>
      <c r="BU1600" s="29"/>
      <c r="BV1600" s="29"/>
      <c r="BW1600" s="29"/>
      <c r="BX1600" s="29"/>
      <c r="BY1600" s="29"/>
      <c r="BZ1600" s="29"/>
      <c r="CA1600" s="29"/>
      <c r="CB1600" s="29"/>
      <c r="CC1600" s="29"/>
      <c r="CD1600" s="29"/>
      <c r="CE1600" s="29"/>
      <c r="CF1600" s="29"/>
      <c r="CG1600" s="29"/>
      <c r="CH1600" s="29"/>
      <c r="CI1600" s="29"/>
      <c r="CJ1600" s="29"/>
      <c r="CK1600" s="29"/>
      <c r="CL1600" s="29"/>
      <c r="CM1600" s="29"/>
      <c r="CN1600" s="29"/>
      <c r="CO1600" s="29"/>
      <c r="CP1600" s="29"/>
      <c r="CQ1600" s="29"/>
      <c r="CR1600" s="29"/>
      <c r="CS1600" s="29"/>
      <c r="CT1600" s="29"/>
      <c r="CU1600" s="29"/>
      <c r="CV1600" s="29"/>
      <c r="CW1600" s="29"/>
      <c r="CX1600" s="29"/>
      <c r="CY1600" s="29"/>
      <c r="CZ1600" s="29"/>
      <c r="DA1600" s="29"/>
      <c r="DB1600" s="29"/>
      <c r="DC1600" s="29"/>
      <c r="DD1600" s="29"/>
      <c r="DE1600" s="29"/>
      <c r="DF1600" s="29"/>
      <c r="DG1600" s="29"/>
      <c r="DH1600" s="29"/>
      <c r="DI1600" s="29"/>
      <c r="DJ1600" s="29"/>
      <c r="DK1600" s="29"/>
      <c r="DL1600" s="29"/>
      <c r="DM1600" s="29"/>
      <c r="DN1600" s="29"/>
      <c r="DO1600" s="29"/>
      <c r="DP1600" s="29"/>
      <c r="DQ1600" s="29"/>
      <c r="DR1600" s="29"/>
      <c r="DS1600" s="29"/>
      <c r="DT1600" s="29"/>
      <c r="DU1600" s="29"/>
      <c r="DV1600" s="29"/>
      <c r="DW1600" s="29"/>
      <c r="DX1600" s="29"/>
      <c r="DY1600" s="29"/>
      <c r="DZ1600" s="29"/>
      <c r="EA1600" s="29"/>
      <c r="EB1600" s="29"/>
      <c r="EC1600" s="29"/>
      <c r="ED1600" s="29"/>
      <c r="EE1600" s="29"/>
      <c r="EF1600" s="29"/>
      <c r="EG1600" s="29"/>
      <c r="EH1600" s="29"/>
      <c r="EI1600" s="29"/>
      <c r="EJ1600" s="29"/>
      <c r="EK1600" s="29"/>
      <c r="EL1600" s="29"/>
      <c r="EM1600" s="29"/>
      <c r="EN1600" s="29"/>
      <c r="EO1600" s="29"/>
      <c r="EP1600" s="29"/>
      <c r="EQ1600" s="29"/>
      <c r="ER1600" s="29"/>
      <c r="ES1600" s="29"/>
      <c r="ET1600" s="29"/>
      <c r="EU1600" s="29"/>
      <c r="EV1600" s="29"/>
      <c r="EW1600" s="29"/>
      <c r="EX1600" s="29"/>
      <c r="EY1600" s="29"/>
      <c r="EZ1600" s="29"/>
      <c r="FA1600" s="29"/>
      <c r="FB1600" s="29"/>
      <c r="FC1600" s="29"/>
      <c r="FD1600" s="29"/>
      <c r="FE1600" s="29"/>
      <c r="FF1600" s="29"/>
      <c r="FG1600" s="29"/>
      <c r="FH1600" s="29"/>
      <c r="FI1600" s="29"/>
      <c r="FJ1600" s="29"/>
      <c r="FK1600" s="29"/>
      <c r="FL1600" s="29"/>
      <c r="FM1600" s="29"/>
      <c r="FN1600" s="29"/>
      <c r="FO1600" s="29"/>
      <c r="FP1600" s="29"/>
      <c r="FQ1600" s="29"/>
      <c r="FR1600" s="29"/>
      <c r="FS1600" s="29"/>
      <c r="FT1600" s="29"/>
      <c r="FU1600" s="29"/>
      <c r="FV1600" s="29"/>
      <c r="FW1600" s="29"/>
      <c r="FX1600" s="29"/>
      <c r="FY1600" s="29"/>
      <c r="FZ1600" s="29"/>
      <c r="GA1600" s="29"/>
      <c r="GB1600" s="29"/>
      <c r="GC1600" s="29"/>
      <c r="GD1600" s="29"/>
      <c r="GE1600" s="29"/>
      <c r="GF1600" s="29"/>
      <c r="GG1600" s="29"/>
      <c r="GH1600" s="29"/>
      <c r="GI1600" s="29"/>
      <c r="GJ1600" s="29"/>
      <c r="GK1600" s="29"/>
      <c r="GL1600" s="29"/>
      <c r="GM1600" s="29"/>
      <c r="GN1600" s="29"/>
      <c r="GO1600" s="29"/>
      <c r="GP1600" s="29"/>
      <c r="GQ1600" s="29"/>
      <c r="GR1600" s="29"/>
      <c r="GS1600" s="29"/>
      <c r="GT1600" s="29"/>
      <c r="GU1600" s="29"/>
      <c r="GV1600" s="29"/>
      <c r="GW1600" s="29"/>
      <c r="GX1600" s="29"/>
      <c r="GY1600" s="29"/>
      <c r="GZ1600" s="29"/>
      <c r="HA1600" s="29"/>
      <c r="HB1600" s="29"/>
      <c r="HC1600" s="29"/>
      <c r="HD1600" s="29"/>
      <c r="HE1600" s="29"/>
      <c r="HF1600" s="29"/>
      <c r="HG1600" s="29"/>
    </row>
    <row r="1601" spans="1:215" s="4" customFormat="1" ht="18.600000000000001" customHeight="1" x14ac:dyDescent="0.25">
      <c r="A1601" s="50" t="s">
        <v>528</v>
      </c>
      <c r="B1601" s="50" t="s">
        <v>3054</v>
      </c>
      <c r="C1601" s="62" t="s">
        <v>96</v>
      </c>
      <c r="D1601" s="50" t="s">
        <v>3055</v>
      </c>
      <c r="E1601" s="4" t="s">
        <v>3060</v>
      </c>
      <c r="F1601" s="2" t="s">
        <v>5896</v>
      </c>
      <c r="G1601" s="2" t="s">
        <v>5893</v>
      </c>
      <c r="H1601" s="56">
        <f t="shared" si="52"/>
        <v>0.43743078626799559</v>
      </c>
      <c r="I1601" s="7" t="s">
        <v>579</v>
      </c>
      <c r="J1601" s="4" t="s">
        <v>404</v>
      </c>
      <c r="K1601" s="7">
        <f t="shared" si="53"/>
        <v>395</v>
      </c>
      <c r="L1601" s="4" t="s">
        <v>1160</v>
      </c>
      <c r="M1601" s="4" t="s">
        <v>527</v>
      </c>
      <c r="N1601" s="18" t="s">
        <v>5894</v>
      </c>
      <c r="O1601" s="29"/>
      <c r="P1601" s="29"/>
      <c r="Q1601" s="29"/>
      <c r="R1601" s="29"/>
      <c r="S1601" s="29"/>
      <c r="T1601" s="29"/>
      <c r="U1601" s="29"/>
      <c r="V1601" s="29"/>
      <c r="W1601" s="29"/>
      <c r="X1601" s="29"/>
      <c r="Y1601" s="29"/>
      <c r="Z1601" s="29"/>
      <c r="AA1601" s="29"/>
      <c r="AB1601" s="29"/>
      <c r="AC1601" s="29"/>
      <c r="AD1601" s="29"/>
      <c r="AE1601" s="29"/>
      <c r="AF1601" s="29"/>
      <c r="AG1601" s="29"/>
      <c r="AH1601" s="29"/>
      <c r="AI1601" s="29"/>
      <c r="AJ1601" s="29"/>
      <c r="AK1601" s="29"/>
      <c r="AL1601" s="29"/>
      <c r="AM1601" s="29"/>
      <c r="AN1601" s="29"/>
      <c r="AO1601" s="29"/>
      <c r="AP1601" s="29"/>
      <c r="AQ1601" s="29"/>
      <c r="AR1601" s="29"/>
      <c r="AS1601" s="29"/>
      <c r="AT1601" s="29"/>
      <c r="AU1601" s="29"/>
      <c r="AV1601" s="29"/>
      <c r="AW1601" s="29"/>
      <c r="AX1601" s="29"/>
      <c r="AY1601" s="29"/>
      <c r="AZ1601" s="29"/>
      <c r="BA1601" s="29"/>
      <c r="BB1601" s="29"/>
      <c r="BC1601" s="29"/>
      <c r="BD1601" s="29"/>
      <c r="BE1601" s="29"/>
      <c r="BF1601" s="29"/>
      <c r="BG1601" s="29"/>
      <c r="BH1601" s="29"/>
      <c r="BI1601" s="29"/>
      <c r="BJ1601" s="29"/>
      <c r="BK1601" s="29"/>
      <c r="BL1601" s="29"/>
      <c r="BM1601" s="29"/>
      <c r="BN1601" s="29"/>
      <c r="BO1601" s="29"/>
      <c r="BP1601" s="29"/>
      <c r="BQ1601" s="29"/>
      <c r="BR1601" s="29"/>
      <c r="BS1601" s="29"/>
      <c r="BT1601" s="29"/>
      <c r="BU1601" s="29"/>
      <c r="BV1601" s="29"/>
      <c r="BW1601" s="29"/>
      <c r="BX1601" s="29"/>
      <c r="BY1601" s="29"/>
      <c r="BZ1601" s="29"/>
      <c r="CA1601" s="29"/>
      <c r="CB1601" s="29"/>
      <c r="CC1601" s="29"/>
      <c r="CD1601" s="29"/>
      <c r="CE1601" s="29"/>
      <c r="CF1601" s="29"/>
      <c r="CG1601" s="29"/>
      <c r="CH1601" s="29"/>
      <c r="CI1601" s="29"/>
      <c r="CJ1601" s="29"/>
      <c r="CK1601" s="29"/>
      <c r="CL1601" s="29"/>
      <c r="CM1601" s="29"/>
      <c r="CN1601" s="29"/>
      <c r="CO1601" s="29"/>
      <c r="CP1601" s="29"/>
      <c r="CQ1601" s="29"/>
      <c r="CR1601" s="29"/>
      <c r="CS1601" s="29"/>
      <c r="CT1601" s="29"/>
      <c r="CU1601" s="29"/>
      <c r="CV1601" s="29"/>
      <c r="CW1601" s="29"/>
      <c r="CX1601" s="29"/>
      <c r="CY1601" s="29"/>
      <c r="CZ1601" s="29"/>
      <c r="DA1601" s="29"/>
      <c r="DB1601" s="29"/>
      <c r="DC1601" s="29"/>
      <c r="DD1601" s="29"/>
      <c r="DE1601" s="29"/>
      <c r="DF1601" s="29"/>
      <c r="DG1601" s="29"/>
      <c r="DH1601" s="29"/>
      <c r="DI1601" s="29"/>
      <c r="DJ1601" s="29"/>
      <c r="DK1601" s="29"/>
      <c r="DL1601" s="29"/>
      <c r="DM1601" s="29"/>
      <c r="DN1601" s="29"/>
      <c r="DO1601" s="29"/>
      <c r="DP1601" s="29"/>
      <c r="DQ1601" s="29"/>
      <c r="DR1601" s="29"/>
      <c r="DS1601" s="29"/>
      <c r="DT1601" s="29"/>
      <c r="DU1601" s="29"/>
      <c r="DV1601" s="29"/>
      <c r="DW1601" s="29"/>
      <c r="DX1601" s="29"/>
      <c r="DY1601" s="29"/>
      <c r="DZ1601" s="29"/>
      <c r="EA1601" s="29"/>
      <c r="EB1601" s="29"/>
      <c r="EC1601" s="29"/>
      <c r="ED1601" s="29"/>
      <c r="EE1601" s="29"/>
      <c r="EF1601" s="29"/>
      <c r="EG1601" s="29"/>
      <c r="EH1601" s="29"/>
      <c r="EI1601" s="29"/>
      <c r="EJ1601" s="29"/>
      <c r="EK1601" s="29"/>
      <c r="EL1601" s="29"/>
      <c r="EM1601" s="29"/>
      <c r="EN1601" s="29"/>
      <c r="EO1601" s="29"/>
      <c r="EP1601" s="29"/>
      <c r="EQ1601" s="29"/>
      <c r="ER1601" s="29"/>
      <c r="ES1601" s="29"/>
      <c r="ET1601" s="29"/>
      <c r="EU1601" s="29"/>
      <c r="EV1601" s="29"/>
      <c r="EW1601" s="29"/>
      <c r="EX1601" s="29"/>
      <c r="EY1601" s="29"/>
      <c r="EZ1601" s="29"/>
      <c r="FA1601" s="29"/>
      <c r="FB1601" s="29"/>
      <c r="FC1601" s="29"/>
      <c r="FD1601" s="29"/>
      <c r="FE1601" s="29"/>
      <c r="FF1601" s="29"/>
      <c r="FG1601" s="29"/>
      <c r="FH1601" s="29"/>
      <c r="FI1601" s="29"/>
      <c r="FJ1601" s="29"/>
      <c r="FK1601" s="29"/>
      <c r="FL1601" s="29"/>
      <c r="FM1601" s="29"/>
      <c r="FN1601" s="29"/>
      <c r="FO1601" s="29"/>
      <c r="FP1601" s="29"/>
      <c r="FQ1601" s="29"/>
      <c r="FR1601" s="29"/>
      <c r="FS1601" s="29"/>
      <c r="FT1601" s="29"/>
      <c r="FU1601" s="29"/>
      <c r="FV1601" s="29"/>
      <c r="FW1601" s="29"/>
      <c r="FX1601" s="29"/>
      <c r="FY1601" s="29"/>
      <c r="FZ1601" s="29"/>
      <c r="GA1601" s="29"/>
      <c r="GB1601" s="29"/>
      <c r="GC1601" s="29"/>
      <c r="GD1601" s="29"/>
      <c r="GE1601" s="29"/>
      <c r="GF1601" s="29"/>
      <c r="GG1601" s="29"/>
      <c r="GH1601" s="29"/>
      <c r="GI1601" s="29"/>
      <c r="GJ1601" s="29"/>
      <c r="GK1601" s="29"/>
      <c r="GL1601" s="29"/>
      <c r="GM1601" s="29"/>
      <c r="GN1601" s="29"/>
      <c r="GO1601" s="29"/>
      <c r="GP1601" s="29"/>
      <c r="GQ1601" s="29"/>
      <c r="GR1601" s="29"/>
      <c r="GS1601" s="29"/>
      <c r="GT1601" s="29"/>
      <c r="GU1601" s="29"/>
      <c r="GV1601" s="29"/>
      <c r="GW1601" s="29"/>
      <c r="GX1601" s="29"/>
      <c r="GY1601" s="29"/>
      <c r="GZ1601" s="29"/>
      <c r="HA1601" s="29"/>
      <c r="HB1601" s="29"/>
      <c r="HC1601" s="29"/>
      <c r="HD1601" s="29"/>
      <c r="HE1601" s="29"/>
      <c r="HF1601" s="29"/>
      <c r="HG1601" s="29"/>
    </row>
    <row r="1602" spans="1:215" s="4" customFormat="1" ht="18.600000000000001" customHeight="1" x14ac:dyDescent="0.25">
      <c r="A1602" s="50" t="s">
        <v>528</v>
      </c>
      <c r="B1602" s="50" t="s">
        <v>3054</v>
      </c>
      <c r="C1602" s="62" t="s">
        <v>157</v>
      </c>
      <c r="D1602" s="50" t="s">
        <v>3055</v>
      </c>
      <c r="E1602" s="4" t="s">
        <v>3062</v>
      </c>
      <c r="F1602" s="2" t="s">
        <v>5897</v>
      </c>
      <c r="G1602" s="2" t="s">
        <v>5893</v>
      </c>
      <c r="H1602" s="56">
        <f t="shared" si="52"/>
        <v>0.50671140939597314</v>
      </c>
      <c r="I1602" s="7" t="s">
        <v>893</v>
      </c>
      <c r="J1602" s="4" t="s">
        <v>173</v>
      </c>
      <c r="K1602" s="7">
        <f t="shared" si="53"/>
        <v>302</v>
      </c>
      <c r="L1602" s="4" t="s">
        <v>3061</v>
      </c>
      <c r="M1602" s="4" t="s">
        <v>527</v>
      </c>
      <c r="N1602" s="18" t="s">
        <v>5894</v>
      </c>
      <c r="O1602" s="29"/>
      <c r="P1602" s="29"/>
      <c r="Q1602" s="29"/>
      <c r="R1602" s="29"/>
      <c r="S1602" s="29"/>
      <c r="T1602" s="29"/>
      <c r="U1602" s="29"/>
      <c r="V1602" s="29"/>
      <c r="W1602" s="29"/>
      <c r="X1602" s="29"/>
      <c r="Y1602" s="29"/>
      <c r="Z1602" s="29"/>
      <c r="AA1602" s="29"/>
      <c r="AB1602" s="29"/>
      <c r="AC1602" s="29"/>
      <c r="AD1602" s="29"/>
      <c r="AE1602" s="29"/>
      <c r="AF1602" s="29"/>
      <c r="AG1602" s="29"/>
      <c r="AH1602" s="29"/>
      <c r="AI1602" s="29"/>
      <c r="AJ1602" s="29"/>
      <c r="AK1602" s="29"/>
      <c r="AL1602" s="29"/>
      <c r="AM1602" s="29"/>
      <c r="AN1602" s="29"/>
      <c r="AO1602" s="29"/>
      <c r="AP1602" s="29"/>
      <c r="AQ1602" s="29"/>
      <c r="AR1602" s="29"/>
      <c r="AS1602" s="29"/>
      <c r="AT1602" s="29"/>
      <c r="AU1602" s="29"/>
      <c r="AV1602" s="29"/>
      <c r="AW1602" s="29"/>
      <c r="AX1602" s="29"/>
      <c r="AY1602" s="29"/>
      <c r="AZ1602" s="29"/>
      <c r="BA1602" s="29"/>
      <c r="BB1602" s="29"/>
      <c r="BC1602" s="29"/>
      <c r="BD1602" s="29"/>
      <c r="BE1602" s="29"/>
      <c r="BF1602" s="29"/>
      <c r="BG1602" s="29"/>
      <c r="BH1602" s="29"/>
      <c r="BI1602" s="29"/>
      <c r="BJ1602" s="29"/>
      <c r="BK1602" s="29"/>
      <c r="BL1602" s="29"/>
      <c r="BM1602" s="29"/>
      <c r="BN1602" s="29"/>
      <c r="BO1602" s="29"/>
      <c r="BP1602" s="29"/>
      <c r="BQ1602" s="29"/>
      <c r="BR1602" s="29"/>
      <c r="BS1602" s="29"/>
      <c r="BT1602" s="29"/>
      <c r="BU1602" s="29"/>
      <c r="BV1602" s="29"/>
      <c r="BW1602" s="29"/>
      <c r="BX1602" s="29"/>
      <c r="BY1602" s="29"/>
      <c r="BZ1602" s="29"/>
      <c r="CA1602" s="29"/>
      <c r="CB1602" s="29"/>
      <c r="CC1602" s="29"/>
      <c r="CD1602" s="29"/>
      <c r="CE1602" s="29"/>
      <c r="CF1602" s="29"/>
      <c r="CG1602" s="29"/>
      <c r="CH1602" s="29"/>
      <c r="CI1602" s="29"/>
      <c r="CJ1602" s="29"/>
      <c r="CK1602" s="29"/>
      <c r="CL1602" s="29"/>
      <c r="CM1602" s="29"/>
      <c r="CN1602" s="29"/>
      <c r="CO1602" s="29"/>
      <c r="CP1602" s="29"/>
      <c r="CQ1602" s="29"/>
      <c r="CR1602" s="29"/>
      <c r="CS1602" s="29"/>
      <c r="CT1602" s="29"/>
      <c r="CU1602" s="29"/>
      <c r="CV1602" s="29"/>
      <c r="CW1602" s="29"/>
      <c r="CX1602" s="29"/>
      <c r="CY1602" s="29"/>
      <c r="CZ1602" s="29"/>
      <c r="DA1602" s="29"/>
      <c r="DB1602" s="29"/>
      <c r="DC1602" s="29"/>
      <c r="DD1602" s="29"/>
      <c r="DE1602" s="29"/>
      <c r="DF1602" s="29"/>
      <c r="DG1602" s="29"/>
      <c r="DH1602" s="29"/>
      <c r="DI1602" s="29"/>
      <c r="DJ1602" s="29"/>
      <c r="DK1602" s="29"/>
      <c r="DL1602" s="29"/>
      <c r="DM1602" s="29"/>
      <c r="DN1602" s="29"/>
      <c r="DO1602" s="29"/>
      <c r="DP1602" s="29"/>
      <c r="DQ1602" s="29"/>
      <c r="DR1602" s="29"/>
      <c r="DS1602" s="29"/>
      <c r="DT1602" s="29"/>
      <c r="DU1602" s="29"/>
      <c r="DV1602" s="29"/>
      <c r="DW1602" s="29"/>
      <c r="DX1602" s="29"/>
      <c r="DY1602" s="29"/>
      <c r="DZ1602" s="29"/>
      <c r="EA1602" s="29"/>
      <c r="EB1602" s="29"/>
      <c r="EC1602" s="29"/>
      <c r="ED1602" s="29"/>
      <c r="EE1602" s="29"/>
      <c r="EF1602" s="29"/>
      <c r="EG1602" s="29"/>
      <c r="EH1602" s="29"/>
      <c r="EI1602" s="29"/>
      <c r="EJ1602" s="29"/>
      <c r="EK1602" s="29"/>
      <c r="EL1602" s="29"/>
      <c r="EM1602" s="29"/>
      <c r="EN1602" s="29"/>
      <c r="EO1602" s="29"/>
      <c r="EP1602" s="29"/>
      <c r="EQ1602" s="29"/>
      <c r="ER1602" s="29"/>
      <c r="ES1602" s="29"/>
      <c r="ET1602" s="29"/>
      <c r="EU1602" s="29"/>
      <c r="EV1602" s="29"/>
      <c r="EW1602" s="29"/>
      <c r="EX1602" s="29"/>
      <c r="EY1602" s="29"/>
      <c r="EZ1602" s="29"/>
      <c r="FA1602" s="29"/>
      <c r="FB1602" s="29"/>
      <c r="FC1602" s="29"/>
      <c r="FD1602" s="29"/>
      <c r="FE1602" s="29"/>
      <c r="FF1602" s="29"/>
      <c r="FG1602" s="29"/>
      <c r="FH1602" s="29"/>
      <c r="FI1602" s="29"/>
      <c r="FJ1602" s="29"/>
      <c r="FK1602" s="29"/>
      <c r="FL1602" s="29"/>
      <c r="FM1602" s="29"/>
      <c r="FN1602" s="29"/>
      <c r="FO1602" s="29"/>
      <c r="FP1602" s="29"/>
      <c r="FQ1602" s="29"/>
      <c r="FR1602" s="29"/>
      <c r="FS1602" s="29"/>
      <c r="FT1602" s="29"/>
      <c r="FU1602" s="29"/>
      <c r="FV1602" s="29"/>
      <c r="FW1602" s="29"/>
      <c r="FX1602" s="29"/>
      <c r="FY1602" s="29"/>
      <c r="FZ1602" s="29"/>
      <c r="GA1602" s="29"/>
      <c r="GB1602" s="29"/>
      <c r="GC1602" s="29"/>
      <c r="GD1602" s="29"/>
      <c r="GE1602" s="29"/>
      <c r="GF1602" s="29"/>
      <c r="GG1602" s="29"/>
      <c r="GH1602" s="29"/>
      <c r="GI1602" s="29"/>
      <c r="GJ1602" s="29"/>
      <c r="GK1602" s="29"/>
      <c r="GL1602" s="29"/>
      <c r="GM1602" s="29"/>
      <c r="GN1602" s="29"/>
      <c r="GO1602" s="29"/>
      <c r="GP1602" s="29"/>
      <c r="GQ1602" s="29"/>
      <c r="GR1602" s="29"/>
      <c r="GS1602" s="29"/>
      <c r="GT1602" s="29"/>
      <c r="GU1602" s="29"/>
      <c r="GV1602" s="29"/>
      <c r="GW1602" s="29"/>
      <c r="GX1602" s="29"/>
      <c r="GY1602" s="29"/>
      <c r="GZ1602" s="29"/>
      <c r="HA1602" s="29"/>
      <c r="HB1602" s="29"/>
      <c r="HC1602" s="29"/>
      <c r="HD1602" s="29"/>
      <c r="HE1602" s="29"/>
      <c r="HF1602" s="29"/>
      <c r="HG1602" s="29"/>
    </row>
    <row r="1603" spans="1:215" s="4" customFormat="1" ht="18.600000000000001" customHeight="1" x14ac:dyDescent="0.25">
      <c r="A1603" s="50" t="s">
        <v>528</v>
      </c>
      <c r="B1603" s="50" t="s">
        <v>3054</v>
      </c>
      <c r="C1603" s="62" t="s">
        <v>297</v>
      </c>
      <c r="D1603" s="50" t="s">
        <v>3055</v>
      </c>
      <c r="E1603" s="4" t="s">
        <v>2272</v>
      </c>
      <c r="F1603" s="2" t="s">
        <v>5898</v>
      </c>
      <c r="G1603" s="2" t="s">
        <v>5893</v>
      </c>
      <c r="H1603" s="56">
        <f t="shared" si="52"/>
        <v>0.79781420765027322</v>
      </c>
      <c r="I1603" s="7" t="s">
        <v>387</v>
      </c>
      <c r="J1603" s="4" t="s">
        <v>133</v>
      </c>
      <c r="K1603" s="7">
        <f t="shared" si="53"/>
        <v>146</v>
      </c>
      <c r="L1603" s="4" t="s">
        <v>716</v>
      </c>
      <c r="M1603" s="4" t="s">
        <v>527</v>
      </c>
      <c r="N1603" s="18" t="s">
        <v>5894</v>
      </c>
      <c r="O1603" s="29"/>
      <c r="P1603" s="29"/>
      <c r="Q1603" s="29"/>
      <c r="R1603" s="29"/>
      <c r="S1603" s="29"/>
      <c r="T1603" s="29"/>
      <c r="U1603" s="29"/>
      <c r="V1603" s="29"/>
      <c r="W1603" s="29"/>
      <c r="X1603" s="29"/>
      <c r="Y1603" s="29"/>
      <c r="Z1603" s="29"/>
      <c r="AA1603" s="29"/>
      <c r="AB1603" s="29"/>
      <c r="AC1603" s="29"/>
      <c r="AD1603" s="29"/>
      <c r="AE1603" s="29"/>
      <c r="AF1603" s="29"/>
      <c r="AG1603" s="29"/>
      <c r="AH1603" s="29"/>
      <c r="AI1603" s="29"/>
      <c r="AJ1603" s="29"/>
      <c r="AK1603" s="29"/>
      <c r="AL1603" s="29"/>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c r="CA1603" s="29"/>
      <c r="CB1603" s="29"/>
      <c r="CC1603" s="29"/>
      <c r="CD1603" s="29"/>
      <c r="CE1603" s="29"/>
      <c r="CF1603" s="29"/>
      <c r="CG1603" s="29"/>
      <c r="CH1603" s="29"/>
      <c r="CI1603" s="29"/>
      <c r="CJ1603" s="29"/>
      <c r="CK1603" s="29"/>
      <c r="CL1603" s="29"/>
      <c r="CM1603" s="29"/>
      <c r="CN1603" s="29"/>
      <c r="CO1603" s="29"/>
      <c r="CP1603" s="29"/>
      <c r="CQ1603" s="29"/>
      <c r="CR1603" s="29"/>
      <c r="CS1603" s="29"/>
      <c r="CT1603" s="29"/>
      <c r="CU1603" s="29"/>
      <c r="CV1603" s="29"/>
      <c r="CW1603" s="29"/>
      <c r="CX1603" s="29"/>
      <c r="CY1603" s="29"/>
      <c r="CZ1603" s="29"/>
      <c r="DA1603" s="29"/>
      <c r="DB1603" s="29"/>
      <c r="DC1603" s="29"/>
      <c r="DD1603" s="29"/>
      <c r="DE1603" s="29"/>
      <c r="DF1603" s="29"/>
      <c r="DG1603" s="29"/>
      <c r="DH1603" s="29"/>
      <c r="DI1603" s="29"/>
      <c r="DJ1603" s="29"/>
      <c r="DK1603" s="29"/>
      <c r="DL1603" s="29"/>
      <c r="DM1603" s="29"/>
      <c r="DN1603" s="29"/>
      <c r="DO1603" s="29"/>
      <c r="DP1603" s="29"/>
      <c r="DQ1603" s="29"/>
      <c r="DR1603" s="29"/>
      <c r="DS1603" s="29"/>
      <c r="DT1603" s="29"/>
      <c r="DU1603" s="29"/>
      <c r="DV1603" s="29"/>
      <c r="DW1603" s="29"/>
      <c r="DX1603" s="29"/>
      <c r="DY1603" s="29"/>
      <c r="DZ1603" s="29"/>
      <c r="EA1603" s="29"/>
      <c r="EB1603" s="29"/>
      <c r="EC1603" s="29"/>
      <c r="ED1603" s="29"/>
      <c r="EE1603" s="29"/>
      <c r="EF1603" s="29"/>
      <c r="EG1603" s="29"/>
      <c r="EH1603" s="29"/>
      <c r="EI1603" s="29"/>
      <c r="EJ1603" s="29"/>
      <c r="EK1603" s="29"/>
      <c r="EL1603" s="29"/>
      <c r="EM1603" s="29"/>
      <c r="EN1603" s="29"/>
      <c r="EO1603" s="29"/>
      <c r="EP1603" s="29"/>
      <c r="EQ1603" s="29"/>
      <c r="ER1603" s="29"/>
      <c r="ES1603" s="29"/>
      <c r="ET1603" s="29"/>
      <c r="EU1603" s="29"/>
      <c r="EV1603" s="29"/>
      <c r="EW1603" s="29"/>
      <c r="EX1603" s="29"/>
      <c r="EY1603" s="29"/>
      <c r="EZ1603" s="29"/>
      <c r="FA1603" s="29"/>
      <c r="FB1603" s="29"/>
      <c r="FC1603" s="29"/>
      <c r="FD1603" s="29"/>
      <c r="FE1603" s="29"/>
      <c r="FF1603" s="29"/>
      <c r="FG1603" s="29"/>
      <c r="FH1603" s="29"/>
      <c r="FI1603" s="29"/>
      <c r="FJ1603" s="29"/>
      <c r="FK1603" s="29"/>
      <c r="FL1603" s="29"/>
      <c r="FM1603" s="29"/>
      <c r="FN1603" s="29"/>
      <c r="FO1603" s="29"/>
      <c r="FP1603" s="29"/>
      <c r="FQ1603" s="29"/>
      <c r="FR1603" s="29"/>
      <c r="FS1603" s="29"/>
      <c r="FT1603" s="29"/>
      <c r="FU1603" s="29"/>
      <c r="FV1603" s="29"/>
      <c r="FW1603" s="29"/>
      <c r="FX1603" s="29"/>
      <c r="FY1603" s="29"/>
      <c r="FZ1603" s="29"/>
      <c r="GA1603" s="29"/>
      <c r="GB1603" s="29"/>
      <c r="GC1603" s="29"/>
      <c r="GD1603" s="29"/>
      <c r="GE1603" s="29"/>
      <c r="GF1603" s="29"/>
      <c r="GG1603" s="29"/>
      <c r="GH1603" s="29"/>
      <c r="GI1603" s="29"/>
      <c r="GJ1603" s="29"/>
      <c r="GK1603" s="29"/>
      <c r="GL1603" s="29"/>
      <c r="GM1603" s="29"/>
      <c r="GN1603" s="29"/>
      <c r="GO1603" s="29"/>
      <c r="GP1603" s="29"/>
      <c r="GQ1603" s="29"/>
      <c r="GR1603" s="29"/>
      <c r="GS1603" s="29"/>
      <c r="GT1603" s="29"/>
      <c r="GU1603" s="29"/>
      <c r="GV1603" s="29"/>
      <c r="GW1603" s="29"/>
      <c r="GX1603" s="29"/>
      <c r="GY1603" s="29"/>
      <c r="GZ1603" s="29"/>
      <c r="HA1603" s="29"/>
      <c r="HB1603" s="29"/>
      <c r="HC1603" s="29"/>
      <c r="HD1603" s="29"/>
      <c r="HE1603" s="29"/>
      <c r="HF1603" s="29"/>
      <c r="HG1603" s="29"/>
    </row>
    <row r="1604" spans="1:215" s="4" customFormat="1" ht="18.600000000000001" customHeight="1" x14ac:dyDescent="0.25">
      <c r="A1604" s="51" t="s">
        <v>528</v>
      </c>
      <c r="B1604" s="51" t="s">
        <v>3118</v>
      </c>
      <c r="C1604" s="54" t="s">
        <v>297</v>
      </c>
      <c r="D1604" s="51" t="s">
        <v>3119</v>
      </c>
      <c r="E1604" s="1" t="s">
        <v>3120</v>
      </c>
      <c r="F1604" s="1" t="s">
        <v>5956</v>
      </c>
      <c r="G1604" s="1" t="s">
        <v>5957</v>
      </c>
      <c r="H1604" s="58">
        <f t="shared" si="52"/>
        <v>0.4</v>
      </c>
      <c r="I1604" s="5" t="s">
        <v>55</v>
      </c>
      <c r="J1604" s="1" t="s">
        <v>92</v>
      </c>
      <c r="K1604" s="5">
        <f t="shared" si="53"/>
        <v>44</v>
      </c>
      <c r="L1604" s="1" t="s">
        <v>263</v>
      </c>
      <c r="M1604" s="1" t="s">
        <v>527</v>
      </c>
      <c r="N1604" s="19" t="s">
        <v>5958</v>
      </c>
      <c r="O1604" s="25"/>
      <c r="P1604" s="25"/>
      <c r="Q1604" s="25"/>
      <c r="R1604" s="25"/>
      <c r="S1604" s="25"/>
      <c r="T1604" s="25"/>
      <c r="U1604" s="25"/>
      <c r="V1604" s="25"/>
      <c r="W1604" s="25"/>
      <c r="X1604" s="25"/>
      <c r="Y1604" s="25"/>
      <c r="Z1604" s="29"/>
      <c r="AA1604" s="29"/>
      <c r="AB1604" s="29"/>
      <c r="AC1604" s="29"/>
      <c r="AD1604" s="29"/>
      <c r="AE1604" s="29"/>
      <c r="AF1604" s="29"/>
      <c r="AG1604" s="29"/>
      <c r="AH1604" s="29"/>
      <c r="AI1604" s="29"/>
      <c r="AJ1604" s="29"/>
      <c r="AK1604" s="29"/>
      <c r="AL1604" s="29"/>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c r="CA1604" s="29"/>
      <c r="CB1604" s="29"/>
      <c r="CC1604" s="29"/>
      <c r="CD1604" s="29"/>
      <c r="CE1604" s="29"/>
      <c r="CF1604" s="29"/>
      <c r="CG1604" s="29"/>
      <c r="CH1604" s="29"/>
      <c r="CI1604" s="29"/>
      <c r="CJ1604" s="29"/>
      <c r="CK1604" s="29"/>
      <c r="CL1604" s="29"/>
      <c r="CM1604" s="29"/>
      <c r="CN1604" s="29"/>
      <c r="CO1604" s="29"/>
      <c r="CP1604" s="29"/>
      <c r="CQ1604" s="29"/>
      <c r="CR1604" s="29"/>
      <c r="CS1604" s="29"/>
      <c r="CT1604" s="29"/>
      <c r="CU1604" s="29"/>
      <c r="CV1604" s="29"/>
      <c r="CW1604" s="29"/>
      <c r="CX1604" s="29"/>
      <c r="CY1604" s="29"/>
      <c r="CZ1604" s="29"/>
      <c r="DA1604" s="29"/>
      <c r="DB1604" s="29"/>
      <c r="DC1604" s="29"/>
      <c r="DD1604" s="29"/>
      <c r="DE1604" s="29"/>
      <c r="DF1604" s="29"/>
      <c r="DG1604" s="29"/>
      <c r="DH1604" s="29"/>
      <c r="DI1604" s="29"/>
      <c r="DJ1604" s="29"/>
      <c r="DK1604" s="29"/>
      <c r="DL1604" s="29"/>
      <c r="DM1604" s="29"/>
      <c r="DN1604" s="29"/>
      <c r="DO1604" s="29"/>
      <c r="DP1604" s="29"/>
      <c r="DQ1604" s="29"/>
      <c r="DR1604" s="29"/>
      <c r="DS1604" s="29"/>
      <c r="DT1604" s="29"/>
      <c r="DU1604" s="29"/>
      <c r="DV1604" s="29"/>
      <c r="DW1604" s="29"/>
      <c r="DX1604" s="29"/>
      <c r="DY1604" s="29"/>
      <c r="DZ1604" s="29"/>
      <c r="EA1604" s="29"/>
      <c r="EB1604" s="29"/>
      <c r="EC1604" s="29"/>
      <c r="ED1604" s="29"/>
      <c r="EE1604" s="29"/>
      <c r="EF1604" s="29"/>
      <c r="EG1604" s="29"/>
      <c r="EH1604" s="29"/>
      <c r="EI1604" s="29"/>
      <c r="EJ1604" s="29"/>
      <c r="EK1604" s="29"/>
      <c r="EL1604" s="29"/>
      <c r="EM1604" s="29"/>
      <c r="EN1604" s="29"/>
      <c r="EO1604" s="29"/>
      <c r="EP1604" s="29"/>
      <c r="EQ1604" s="29"/>
      <c r="ER1604" s="29"/>
      <c r="ES1604" s="29"/>
      <c r="ET1604" s="29"/>
      <c r="EU1604" s="29"/>
      <c r="EV1604" s="29"/>
      <c r="EW1604" s="29"/>
      <c r="EX1604" s="29"/>
      <c r="EY1604" s="29"/>
      <c r="EZ1604" s="29"/>
      <c r="FA1604" s="29"/>
      <c r="FB1604" s="29"/>
      <c r="FC1604" s="29"/>
      <c r="FD1604" s="29"/>
      <c r="FE1604" s="29"/>
      <c r="FF1604" s="29"/>
      <c r="FG1604" s="29"/>
      <c r="FH1604" s="29"/>
      <c r="FI1604" s="29"/>
      <c r="FJ1604" s="29"/>
      <c r="FK1604" s="29"/>
      <c r="FL1604" s="29"/>
      <c r="FM1604" s="29"/>
      <c r="FN1604" s="29"/>
      <c r="FO1604" s="29"/>
      <c r="FP1604" s="29"/>
      <c r="FQ1604" s="29"/>
      <c r="FR1604" s="29"/>
      <c r="FS1604" s="29"/>
      <c r="FT1604" s="29"/>
      <c r="FU1604" s="29"/>
      <c r="FV1604" s="29"/>
      <c r="FW1604" s="29"/>
      <c r="FX1604" s="29"/>
      <c r="FY1604" s="29"/>
      <c r="FZ1604" s="29"/>
      <c r="GA1604" s="29"/>
      <c r="GB1604" s="29"/>
      <c r="GC1604" s="29"/>
      <c r="GD1604" s="29"/>
      <c r="GE1604" s="29"/>
      <c r="GF1604" s="29"/>
      <c r="GG1604" s="29"/>
      <c r="GH1604" s="29"/>
      <c r="GI1604" s="29"/>
      <c r="GJ1604" s="29"/>
      <c r="GK1604" s="29"/>
      <c r="GL1604" s="29"/>
      <c r="GM1604" s="29"/>
      <c r="GN1604" s="29"/>
      <c r="GO1604" s="29"/>
      <c r="GP1604" s="29"/>
      <c r="GQ1604" s="29"/>
      <c r="GR1604" s="29"/>
      <c r="GS1604" s="29"/>
      <c r="GT1604" s="29"/>
      <c r="GU1604" s="29"/>
      <c r="GV1604" s="29"/>
      <c r="GW1604" s="29"/>
      <c r="GX1604" s="29"/>
      <c r="GY1604" s="29"/>
      <c r="GZ1604" s="29"/>
      <c r="HA1604" s="29"/>
      <c r="HB1604" s="29"/>
      <c r="HC1604" s="29"/>
      <c r="HD1604" s="29"/>
      <c r="HE1604" s="29"/>
      <c r="HF1604" s="29"/>
      <c r="HG1604" s="29"/>
    </row>
    <row r="1605" spans="1:215" s="4" customFormat="1" ht="18.600000000000001" customHeight="1" x14ac:dyDescent="0.25">
      <c r="A1605" s="50" t="s">
        <v>528</v>
      </c>
      <c r="B1605" s="50" t="s">
        <v>3118</v>
      </c>
      <c r="C1605" s="62" t="s">
        <v>281</v>
      </c>
      <c r="D1605" s="50" t="s">
        <v>3119</v>
      </c>
      <c r="E1605" s="4" t="s">
        <v>3121</v>
      </c>
      <c r="F1605" s="2" t="s">
        <v>5959</v>
      </c>
      <c r="G1605" s="2" t="s">
        <v>5960</v>
      </c>
      <c r="H1605" s="56">
        <f t="shared" si="52"/>
        <v>0.37455830388692579</v>
      </c>
      <c r="I1605" s="7" t="s">
        <v>21</v>
      </c>
      <c r="J1605" s="4" t="s">
        <v>221</v>
      </c>
      <c r="K1605" s="7">
        <f t="shared" si="53"/>
        <v>106</v>
      </c>
      <c r="L1605" s="4" t="s">
        <v>815</v>
      </c>
      <c r="M1605" s="4" t="s">
        <v>527</v>
      </c>
      <c r="N1605" s="18" t="s">
        <v>5961</v>
      </c>
      <c r="O1605" s="29"/>
      <c r="P1605" s="29"/>
      <c r="Q1605" s="29"/>
      <c r="R1605" s="29"/>
      <c r="S1605" s="29"/>
      <c r="T1605" s="29"/>
      <c r="U1605" s="29"/>
      <c r="V1605" s="29"/>
      <c r="W1605" s="29"/>
      <c r="X1605" s="29"/>
      <c r="Y1605" s="29"/>
      <c r="Z1605" s="29"/>
      <c r="AA1605" s="29"/>
      <c r="AB1605" s="29"/>
      <c r="AC1605" s="29"/>
      <c r="AD1605" s="29"/>
      <c r="AE1605" s="29"/>
      <c r="AF1605" s="29"/>
      <c r="AG1605" s="29"/>
      <c r="AH1605" s="29"/>
      <c r="AI1605" s="29"/>
      <c r="AJ1605" s="29"/>
      <c r="AK1605" s="29"/>
      <c r="AL1605" s="29"/>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c r="CA1605" s="29"/>
      <c r="CB1605" s="29"/>
      <c r="CC1605" s="29"/>
      <c r="CD1605" s="29"/>
      <c r="CE1605" s="29"/>
      <c r="CF1605" s="29"/>
      <c r="CG1605" s="29"/>
      <c r="CH1605" s="29"/>
      <c r="CI1605" s="29"/>
      <c r="CJ1605" s="29"/>
      <c r="CK1605" s="29"/>
      <c r="CL1605" s="29"/>
      <c r="CM1605" s="29"/>
      <c r="CN1605" s="29"/>
      <c r="CO1605" s="29"/>
      <c r="CP1605" s="29"/>
      <c r="CQ1605" s="29"/>
      <c r="CR1605" s="29"/>
      <c r="CS1605" s="29"/>
      <c r="CT1605" s="29"/>
      <c r="CU1605" s="29"/>
      <c r="CV1605" s="29"/>
      <c r="CW1605" s="29"/>
      <c r="CX1605" s="29"/>
      <c r="CY1605" s="29"/>
      <c r="CZ1605" s="29"/>
      <c r="DA1605" s="29"/>
      <c r="DB1605" s="29"/>
      <c r="DC1605" s="29"/>
      <c r="DD1605" s="29"/>
      <c r="DE1605" s="29"/>
      <c r="DF1605" s="29"/>
      <c r="DG1605" s="29"/>
      <c r="DH1605" s="29"/>
      <c r="DI1605" s="29"/>
      <c r="DJ1605" s="29"/>
      <c r="DK1605" s="29"/>
      <c r="DL1605" s="29"/>
      <c r="DM1605" s="29"/>
      <c r="DN1605" s="29"/>
      <c r="DO1605" s="29"/>
      <c r="DP1605" s="29"/>
      <c r="DQ1605" s="29"/>
      <c r="DR1605" s="29"/>
      <c r="DS1605" s="29"/>
      <c r="DT1605" s="29"/>
      <c r="DU1605" s="29"/>
      <c r="DV1605" s="29"/>
      <c r="DW1605" s="29"/>
      <c r="DX1605" s="29"/>
      <c r="DY1605" s="29"/>
      <c r="DZ1605" s="29"/>
      <c r="EA1605" s="29"/>
      <c r="EB1605" s="29"/>
      <c r="EC1605" s="29"/>
      <c r="ED1605" s="29"/>
      <c r="EE1605" s="29"/>
      <c r="EF1605" s="29"/>
      <c r="EG1605" s="29"/>
      <c r="EH1605" s="29"/>
      <c r="EI1605" s="29"/>
      <c r="EJ1605" s="29"/>
      <c r="EK1605" s="29"/>
      <c r="EL1605" s="29"/>
      <c r="EM1605" s="29"/>
      <c r="EN1605" s="29"/>
      <c r="EO1605" s="29"/>
      <c r="EP1605" s="29"/>
      <c r="EQ1605" s="29"/>
      <c r="ER1605" s="29"/>
      <c r="ES1605" s="29"/>
      <c r="ET1605" s="29"/>
      <c r="EU1605" s="29"/>
      <c r="EV1605" s="29"/>
      <c r="EW1605" s="29"/>
      <c r="EX1605" s="29"/>
      <c r="EY1605" s="29"/>
      <c r="EZ1605" s="29"/>
      <c r="FA1605" s="29"/>
      <c r="FB1605" s="29"/>
      <c r="FC1605" s="29"/>
      <c r="FD1605" s="29"/>
      <c r="FE1605" s="29"/>
      <c r="FF1605" s="29"/>
      <c r="FG1605" s="29"/>
      <c r="FH1605" s="29"/>
      <c r="FI1605" s="29"/>
      <c r="FJ1605" s="29"/>
      <c r="FK1605" s="29"/>
      <c r="FL1605" s="29"/>
      <c r="FM1605" s="29"/>
      <c r="FN1605" s="29"/>
      <c r="FO1605" s="29"/>
      <c r="FP1605" s="29"/>
      <c r="FQ1605" s="29"/>
      <c r="FR1605" s="29"/>
      <c r="FS1605" s="29"/>
      <c r="FT1605" s="29"/>
      <c r="FU1605" s="29"/>
      <c r="FV1605" s="29"/>
      <c r="FW1605" s="29"/>
      <c r="FX1605" s="29"/>
      <c r="FY1605" s="29"/>
      <c r="FZ1605" s="29"/>
      <c r="GA1605" s="29"/>
      <c r="GB1605" s="29"/>
      <c r="GC1605" s="29"/>
      <c r="GD1605" s="29"/>
      <c r="GE1605" s="29"/>
      <c r="GF1605" s="29"/>
      <c r="GG1605" s="29"/>
      <c r="GH1605" s="29"/>
      <c r="GI1605" s="29"/>
      <c r="GJ1605" s="29"/>
      <c r="GK1605" s="29"/>
      <c r="GL1605" s="29"/>
      <c r="GM1605" s="29"/>
      <c r="GN1605" s="29"/>
      <c r="GO1605" s="29"/>
      <c r="GP1605" s="29"/>
      <c r="GQ1605" s="29"/>
      <c r="GR1605" s="29"/>
      <c r="GS1605" s="29"/>
      <c r="GT1605" s="29"/>
      <c r="GU1605" s="29"/>
      <c r="GV1605" s="29"/>
      <c r="GW1605" s="29"/>
      <c r="GX1605" s="29"/>
      <c r="GY1605" s="29"/>
      <c r="GZ1605" s="29"/>
      <c r="HA1605" s="29"/>
      <c r="HB1605" s="29"/>
      <c r="HC1605" s="29"/>
      <c r="HD1605" s="29"/>
      <c r="HE1605" s="29"/>
      <c r="HF1605" s="29"/>
      <c r="HG1605" s="29"/>
    </row>
    <row r="1606" spans="1:215" s="4" customFormat="1" ht="18.600000000000001" customHeight="1" x14ac:dyDescent="0.25">
      <c r="A1606" s="50" t="s">
        <v>528</v>
      </c>
      <c r="B1606" s="50" t="s">
        <v>3118</v>
      </c>
      <c r="C1606" s="62" t="s">
        <v>263</v>
      </c>
      <c r="D1606" s="50" t="s">
        <v>3119</v>
      </c>
      <c r="E1606" s="4" t="s">
        <v>3122</v>
      </c>
      <c r="F1606" s="2" t="s">
        <v>5962</v>
      </c>
      <c r="G1606" s="2" t="s">
        <v>5960</v>
      </c>
      <c r="H1606" s="56">
        <f t="shared" si="52"/>
        <v>0.31876606683804626</v>
      </c>
      <c r="I1606" s="7" t="s">
        <v>239</v>
      </c>
      <c r="J1606" s="4" t="s">
        <v>101</v>
      </c>
      <c r="K1606" s="7">
        <f t="shared" si="53"/>
        <v>124</v>
      </c>
      <c r="L1606" s="4" t="s">
        <v>996</v>
      </c>
      <c r="M1606" s="4" t="s">
        <v>527</v>
      </c>
      <c r="N1606" s="18" t="s">
        <v>5961</v>
      </c>
      <c r="O1606" s="29"/>
      <c r="P1606" s="29"/>
      <c r="Q1606" s="29"/>
      <c r="R1606" s="29"/>
      <c r="S1606" s="29"/>
      <c r="T1606" s="29"/>
      <c r="U1606" s="29"/>
      <c r="V1606" s="29"/>
      <c r="W1606" s="29"/>
      <c r="X1606" s="29"/>
      <c r="Y1606" s="29"/>
      <c r="Z1606" s="29"/>
      <c r="AA1606" s="29"/>
      <c r="AB1606" s="29"/>
      <c r="AC1606" s="29"/>
      <c r="AD1606" s="29"/>
      <c r="AE1606" s="29"/>
      <c r="AF1606" s="29"/>
      <c r="AG1606" s="29"/>
      <c r="AH1606" s="29"/>
      <c r="AI1606" s="29"/>
      <c r="AJ1606" s="29"/>
      <c r="AK1606" s="29"/>
      <c r="AL1606" s="29"/>
      <c r="AM1606" s="29"/>
      <c r="AN1606" s="29"/>
      <c r="AO1606" s="29"/>
      <c r="AP1606" s="29"/>
      <c r="AQ1606" s="29"/>
      <c r="AR1606" s="29"/>
      <c r="AS1606" s="29"/>
      <c r="AT1606" s="29"/>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29"/>
      <c r="CA1606" s="29"/>
      <c r="CB1606" s="29"/>
      <c r="CC1606" s="29"/>
      <c r="CD1606" s="29"/>
      <c r="CE1606" s="29"/>
      <c r="CF1606" s="29"/>
      <c r="CG1606" s="29"/>
      <c r="CH1606" s="29"/>
      <c r="CI1606" s="29"/>
      <c r="CJ1606" s="29"/>
      <c r="CK1606" s="29"/>
      <c r="CL1606" s="29"/>
      <c r="CM1606" s="29"/>
      <c r="CN1606" s="29"/>
      <c r="CO1606" s="29"/>
      <c r="CP1606" s="29"/>
      <c r="CQ1606" s="29"/>
      <c r="CR1606" s="29"/>
      <c r="CS1606" s="29"/>
      <c r="CT1606" s="29"/>
      <c r="CU1606" s="29"/>
      <c r="CV1606" s="29"/>
      <c r="CW1606" s="29"/>
      <c r="CX1606" s="29"/>
      <c r="CY1606" s="29"/>
      <c r="CZ1606" s="29"/>
      <c r="DA1606" s="29"/>
      <c r="DB1606" s="29"/>
      <c r="DC1606" s="29"/>
      <c r="DD1606" s="29"/>
      <c r="DE1606" s="29"/>
      <c r="DF1606" s="29"/>
      <c r="DG1606" s="29"/>
      <c r="DH1606" s="29"/>
      <c r="DI1606" s="29"/>
      <c r="DJ1606" s="29"/>
      <c r="DK1606" s="29"/>
      <c r="DL1606" s="29"/>
      <c r="DM1606" s="29"/>
      <c r="DN1606" s="29"/>
      <c r="DO1606" s="29"/>
      <c r="DP1606" s="29"/>
      <c r="DQ1606" s="29"/>
      <c r="DR1606" s="29"/>
      <c r="DS1606" s="29"/>
      <c r="DT1606" s="29"/>
      <c r="DU1606" s="29"/>
      <c r="DV1606" s="29"/>
      <c r="DW1606" s="29"/>
      <c r="DX1606" s="29"/>
      <c r="DY1606" s="29"/>
      <c r="DZ1606" s="29"/>
      <c r="EA1606" s="29"/>
      <c r="EB1606" s="29"/>
      <c r="EC1606" s="29"/>
      <c r="ED1606" s="29"/>
      <c r="EE1606" s="29"/>
      <c r="EF1606" s="29"/>
      <c r="EG1606" s="29"/>
      <c r="EH1606" s="29"/>
      <c r="EI1606" s="29"/>
      <c r="EJ1606" s="29"/>
      <c r="EK1606" s="29"/>
      <c r="EL1606" s="29"/>
      <c r="EM1606" s="29"/>
      <c r="EN1606" s="29"/>
      <c r="EO1606" s="29"/>
      <c r="EP1606" s="29"/>
      <c r="EQ1606" s="29"/>
      <c r="ER1606" s="29"/>
      <c r="ES1606" s="29"/>
      <c r="ET1606" s="29"/>
      <c r="EU1606" s="29"/>
      <c r="EV1606" s="29"/>
      <c r="EW1606" s="29"/>
      <c r="EX1606" s="29"/>
      <c r="EY1606" s="29"/>
      <c r="EZ1606" s="29"/>
      <c r="FA1606" s="29"/>
      <c r="FB1606" s="29"/>
      <c r="FC1606" s="29"/>
      <c r="FD1606" s="29"/>
      <c r="FE1606" s="29"/>
      <c r="FF1606" s="29"/>
      <c r="FG1606" s="29"/>
      <c r="FH1606" s="29"/>
      <c r="FI1606" s="29"/>
      <c r="FJ1606" s="29"/>
      <c r="FK1606" s="29"/>
      <c r="FL1606" s="29"/>
      <c r="FM1606" s="29"/>
      <c r="FN1606" s="29"/>
      <c r="FO1606" s="29"/>
      <c r="FP1606" s="29"/>
      <c r="FQ1606" s="29"/>
      <c r="FR1606" s="29"/>
      <c r="FS1606" s="29"/>
      <c r="FT1606" s="29"/>
      <c r="FU1606" s="29"/>
      <c r="FV1606" s="29"/>
      <c r="FW1606" s="29"/>
      <c r="FX1606" s="29"/>
      <c r="FY1606" s="29"/>
      <c r="FZ1606" s="29"/>
      <c r="GA1606" s="29"/>
      <c r="GB1606" s="29"/>
      <c r="GC1606" s="29"/>
      <c r="GD1606" s="29"/>
      <c r="GE1606" s="29"/>
      <c r="GF1606" s="29"/>
      <c r="GG1606" s="29"/>
      <c r="GH1606" s="29"/>
      <c r="GI1606" s="29"/>
      <c r="GJ1606" s="29"/>
      <c r="GK1606" s="29"/>
      <c r="GL1606" s="29"/>
      <c r="GM1606" s="29"/>
      <c r="GN1606" s="29"/>
      <c r="GO1606" s="29"/>
      <c r="GP1606" s="29"/>
      <c r="GQ1606" s="29"/>
      <c r="GR1606" s="29"/>
      <c r="GS1606" s="29"/>
      <c r="GT1606" s="29"/>
      <c r="GU1606" s="29"/>
      <c r="GV1606" s="29"/>
      <c r="GW1606" s="29"/>
      <c r="GX1606" s="29"/>
      <c r="GY1606" s="29"/>
      <c r="GZ1606" s="29"/>
      <c r="HA1606" s="29"/>
      <c r="HB1606" s="29"/>
      <c r="HC1606" s="29"/>
      <c r="HD1606" s="29"/>
      <c r="HE1606" s="29"/>
      <c r="HF1606" s="29"/>
      <c r="HG1606" s="29"/>
    </row>
    <row r="1607" spans="1:215" s="4" customFormat="1" ht="18.600000000000001" customHeight="1" x14ac:dyDescent="0.25">
      <c r="A1607" s="50" t="s">
        <v>528</v>
      </c>
      <c r="B1607" s="50" t="s">
        <v>3118</v>
      </c>
      <c r="C1607" s="62" t="s">
        <v>157</v>
      </c>
      <c r="D1607" s="50" t="s">
        <v>3119</v>
      </c>
      <c r="E1607" s="4" t="s">
        <v>3123</v>
      </c>
      <c r="F1607" s="2" t="s">
        <v>5963</v>
      </c>
      <c r="G1607" s="2" t="s">
        <v>5960</v>
      </c>
      <c r="H1607" s="56">
        <f t="shared" si="52"/>
        <v>0.32807570977917982</v>
      </c>
      <c r="I1607" s="7" t="s">
        <v>21</v>
      </c>
      <c r="J1607" s="4" t="s">
        <v>90</v>
      </c>
      <c r="K1607" s="7">
        <f t="shared" si="53"/>
        <v>104</v>
      </c>
      <c r="L1607" s="4" t="s">
        <v>702</v>
      </c>
      <c r="M1607" s="4" t="s">
        <v>527</v>
      </c>
      <c r="N1607" s="18" t="s">
        <v>5961</v>
      </c>
      <c r="O1607" s="29"/>
      <c r="P1607" s="29"/>
      <c r="Q1607" s="29"/>
      <c r="R1607" s="29"/>
      <c r="S1607" s="29"/>
      <c r="T1607" s="29"/>
      <c r="U1607" s="29"/>
      <c r="V1607" s="29"/>
      <c r="W1607" s="29"/>
      <c r="X1607" s="29"/>
      <c r="Y1607" s="29"/>
      <c r="Z1607" s="29"/>
      <c r="AA1607" s="29"/>
      <c r="AB1607" s="29"/>
      <c r="AC1607" s="29"/>
      <c r="AD1607" s="29"/>
      <c r="AE1607" s="29"/>
      <c r="AF1607" s="29"/>
      <c r="AG1607" s="29"/>
      <c r="AH1607" s="29"/>
      <c r="AI1607" s="29"/>
      <c r="AJ1607" s="29"/>
      <c r="AK1607" s="29"/>
      <c r="AL1607" s="29"/>
      <c r="AM1607" s="29"/>
      <c r="AN1607" s="29"/>
      <c r="AO1607" s="29"/>
      <c r="AP1607" s="29"/>
      <c r="AQ1607" s="29"/>
      <c r="AR1607" s="29"/>
      <c r="AS1607" s="29"/>
      <c r="AT1607" s="29"/>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29"/>
      <c r="CA1607" s="29"/>
      <c r="CB1607" s="29"/>
      <c r="CC1607" s="29"/>
      <c r="CD1607" s="29"/>
      <c r="CE1607" s="29"/>
      <c r="CF1607" s="29"/>
      <c r="CG1607" s="29"/>
      <c r="CH1607" s="29"/>
      <c r="CI1607" s="29"/>
      <c r="CJ1607" s="29"/>
      <c r="CK1607" s="29"/>
      <c r="CL1607" s="29"/>
      <c r="CM1607" s="29"/>
      <c r="CN1607" s="29"/>
      <c r="CO1607" s="29"/>
      <c r="CP1607" s="29"/>
      <c r="CQ1607" s="29"/>
      <c r="CR1607" s="29"/>
      <c r="CS1607" s="29"/>
      <c r="CT1607" s="29"/>
      <c r="CU1607" s="29"/>
      <c r="CV1607" s="29"/>
      <c r="CW1607" s="29"/>
      <c r="CX1607" s="29"/>
      <c r="CY1607" s="29"/>
      <c r="CZ1607" s="29"/>
      <c r="DA1607" s="29"/>
      <c r="DB1607" s="29"/>
      <c r="DC1607" s="29"/>
      <c r="DD1607" s="29"/>
      <c r="DE1607" s="29"/>
      <c r="DF1607" s="29"/>
      <c r="DG1607" s="29"/>
      <c r="DH1607" s="29"/>
      <c r="DI1607" s="29"/>
      <c r="DJ1607" s="29"/>
      <c r="DK1607" s="29"/>
      <c r="DL1607" s="29"/>
      <c r="DM1607" s="29"/>
      <c r="DN1607" s="29"/>
      <c r="DO1607" s="29"/>
      <c r="DP1607" s="29"/>
      <c r="DQ1607" s="29"/>
      <c r="DR1607" s="29"/>
      <c r="DS1607" s="29"/>
      <c r="DT1607" s="29"/>
      <c r="DU1607" s="29"/>
      <c r="DV1607" s="29"/>
      <c r="DW1607" s="29"/>
      <c r="DX1607" s="29"/>
      <c r="DY1607" s="29"/>
      <c r="DZ1607" s="29"/>
      <c r="EA1607" s="29"/>
      <c r="EB1607" s="29"/>
      <c r="EC1607" s="29"/>
      <c r="ED1607" s="29"/>
      <c r="EE1607" s="29"/>
      <c r="EF1607" s="29"/>
      <c r="EG1607" s="29"/>
      <c r="EH1607" s="29"/>
      <c r="EI1607" s="29"/>
      <c r="EJ1607" s="29"/>
      <c r="EK1607" s="29"/>
      <c r="EL1607" s="29"/>
      <c r="EM1607" s="29"/>
      <c r="EN1607" s="29"/>
      <c r="EO1607" s="29"/>
      <c r="EP1607" s="29"/>
      <c r="EQ1607" s="29"/>
      <c r="ER1607" s="29"/>
      <c r="ES1607" s="29"/>
      <c r="ET1607" s="29"/>
      <c r="EU1607" s="29"/>
      <c r="EV1607" s="29"/>
      <c r="EW1607" s="29"/>
      <c r="EX1607" s="29"/>
      <c r="EY1607" s="29"/>
      <c r="EZ1607" s="29"/>
      <c r="FA1607" s="29"/>
      <c r="FB1607" s="29"/>
      <c r="FC1607" s="29"/>
      <c r="FD1607" s="29"/>
      <c r="FE1607" s="29"/>
      <c r="FF1607" s="29"/>
      <c r="FG1607" s="29"/>
      <c r="FH1607" s="29"/>
      <c r="FI1607" s="29"/>
      <c r="FJ1607" s="29"/>
      <c r="FK1607" s="29"/>
      <c r="FL1607" s="29"/>
      <c r="FM1607" s="29"/>
      <c r="FN1607" s="29"/>
      <c r="FO1607" s="29"/>
      <c r="FP1607" s="29"/>
      <c r="FQ1607" s="29"/>
      <c r="FR1607" s="29"/>
      <c r="FS1607" s="29"/>
      <c r="FT1607" s="29"/>
      <c r="FU1607" s="29"/>
      <c r="FV1607" s="29"/>
      <c r="FW1607" s="29"/>
      <c r="FX1607" s="29"/>
      <c r="FY1607" s="29"/>
      <c r="FZ1607" s="29"/>
      <c r="GA1607" s="29"/>
      <c r="GB1607" s="29"/>
      <c r="GC1607" s="29"/>
      <c r="GD1607" s="29"/>
      <c r="GE1607" s="29"/>
      <c r="GF1607" s="29"/>
      <c r="GG1607" s="29"/>
      <c r="GH1607" s="29"/>
      <c r="GI1607" s="29"/>
      <c r="GJ1607" s="29"/>
      <c r="GK1607" s="29"/>
      <c r="GL1607" s="29"/>
      <c r="GM1607" s="29"/>
      <c r="GN1607" s="29"/>
      <c r="GO1607" s="29"/>
      <c r="GP1607" s="29"/>
      <c r="GQ1607" s="29"/>
      <c r="GR1607" s="29"/>
      <c r="GS1607" s="29"/>
      <c r="GT1607" s="29"/>
      <c r="GU1607" s="29"/>
      <c r="GV1607" s="29"/>
      <c r="GW1607" s="29"/>
      <c r="GX1607" s="29"/>
      <c r="GY1607" s="29"/>
      <c r="GZ1607" s="29"/>
      <c r="HA1607" s="29"/>
      <c r="HB1607" s="29"/>
      <c r="HC1607" s="29"/>
      <c r="HD1607" s="29"/>
      <c r="HE1607" s="29"/>
      <c r="HF1607" s="29"/>
      <c r="HG1607" s="29"/>
    </row>
    <row r="1608" spans="1:215" s="4" customFormat="1" ht="18.600000000000001" customHeight="1" x14ac:dyDescent="0.25">
      <c r="A1608" s="50" t="s">
        <v>528</v>
      </c>
      <c r="B1608" s="50" t="s">
        <v>3159</v>
      </c>
      <c r="C1608" s="62" t="s">
        <v>361</v>
      </c>
      <c r="D1608" s="50" t="s">
        <v>3160</v>
      </c>
      <c r="E1608" s="4" t="s">
        <v>3161</v>
      </c>
      <c r="F1608" s="2" t="s">
        <v>5991</v>
      </c>
      <c r="G1608" s="2" t="s">
        <v>5992</v>
      </c>
      <c r="H1608" s="56">
        <f t="shared" si="52"/>
        <v>0.323943661971831</v>
      </c>
      <c r="I1608" s="7" t="s">
        <v>181</v>
      </c>
      <c r="J1608" s="4" t="s">
        <v>128</v>
      </c>
      <c r="K1608" s="7">
        <f t="shared" si="53"/>
        <v>138</v>
      </c>
      <c r="L1608" s="4" t="s">
        <v>1518</v>
      </c>
      <c r="M1608" s="4" t="s">
        <v>527</v>
      </c>
      <c r="N1608" s="18" t="s">
        <v>5993</v>
      </c>
      <c r="O1608" s="29"/>
      <c r="P1608" s="29"/>
      <c r="Q1608" s="29"/>
      <c r="R1608" s="29"/>
      <c r="S1608" s="29"/>
      <c r="T1608" s="29"/>
      <c r="U1608" s="29"/>
      <c r="V1608" s="29"/>
      <c r="W1608" s="29"/>
      <c r="X1608" s="29"/>
      <c r="Y1608" s="29"/>
      <c r="Z1608" s="29"/>
      <c r="AA1608" s="29"/>
      <c r="AB1608" s="29"/>
      <c r="AC1608" s="29"/>
      <c r="AD1608" s="29"/>
      <c r="AE1608" s="29"/>
      <c r="AF1608" s="29"/>
      <c r="AG1608" s="29"/>
      <c r="AH1608" s="29"/>
      <c r="AI1608" s="29"/>
      <c r="AJ1608" s="29"/>
      <c r="AK1608" s="29"/>
      <c r="AL1608" s="29"/>
      <c r="AM1608" s="29"/>
      <c r="AN1608" s="29"/>
      <c r="AO1608" s="29"/>
      <c r="AP1608" s="29"/>
      <c r="AQ1608" s="29"/>
      <c r="AR1608" s="29"/>
      <c r="AS1608" s="29"/>
      <c r="AT1608" s="29"/>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29"/>
      <c r="CA1608" s="29"/>
      <c r="CB1608" s="29"/>
      <c r="CC1608" s="29"/>
      <c r="CD1608" s="29"/>
      <c r="CE1608" s="29"/>
      <c r="CF1608" s="29"/>
      <c r="CG1608" s="29"/>
      <c r="CH1608" s="29"/>
      <c r="CI1608" s="29"/>
      <c r="CJ1608" s="29"/>
      <c r="CK1608" s="29"/>
      <c r="CL1608" s="29"/>
      <c r="CM1608" s="29"/>
      <c r="CN1608" s="29"/>
      <c r="CO1608" s="29"/>
      <c r="CP1608" s="29"/>
      <c r="CQ1608" s="29"/>
      <c r="CR1608" s="29"/>
      <c r="CS1608" s="29"/>
      <c r="CT1608" s="29"/>
      <c r="CU1608" s="29"/>
      <c r="CV1608" s="29"/>
      <c r="CW1608" s="29"/>
      <c r="CX1608" s="29"/>
      <c r="CY1608" s="29"/>
      <c r="CZ1608" s="29"/>
      <c r="DA1608" s="29"/>
      <c r="DB1608" s="29"/>
      <c r="DC1608" s="29"/>
      <c r="DD1608" s="29"/>
      <c r="DE1608" s="29"/>
      <c r="DF1608" s="29"/>
      <c r="DG1608" s="29"/>
      <c r="DH1608" s="29"/>
      <c r="DI1608" s="29"/>
      <c r="DJ1608" s="29"/>
      <c r="DK1608" s="29"/>
      <c r="DL1608" s="29"/>
      <c r="DM1608" s="29"/>
      <c r="DN1608" s="29"/>
      <c r="DO1608" s="29"/>
      <c r="DP1608" s="29"/>
      <c r="DQ1608" s="29"/>
      <c r="DR1608" s="29"/>
      <c r="DS1608" s="29"/>
      <c r="DT1608" s="29"/>
      <c r="DU1608" s="29"/>
      <c r="DV1608" s="29"/>
      <c r="DW1608" s="29"/>
      <c r="DX1608" s="29"/>
      <c r="DY1608" s="29"/>
      <c r="DZ1608" s="29"/>
      <c r="EA1608" s="29"/>
      <c r="EB1608" s="29"/>
      <c r="EC1608" s="29"/>
      <c r="ED1608" s="29"/>
      <c r="EE1608" s="29"/>
      <c r="EF1608" s="29"/>
      <c r="EG1608" s="29"/>
      <c r="EH1608" s="29"/>
      <c r="EI1608" s="29"/>
      <c r="EJ1608" s="29"/>
      <c r="EK1608" s="29"/>
      <c r="EL1608" s="29"/>
      <c r="EM1608" s="29"/>
      <c r="EN1608" s="29"/>
      <c r="EO1608" s="29"/>
      <c r="EP1608" s="29"/>
      <c r="EQ1608" s="29"/>
      <c r="ER1608" s="29"/>
      <c r="ES1608" s="29"/>
      <c r="ET1608" s="29"/>
      <c r="EU1608" s="29"/>
      <c r="EV1608" s="29"/>
      <c r="EW1608" s="29"/>
      <c r="EX1608" s="29"/>
      <c r="EY1608" s="29"/>
      <c r="EZ1608" s="29"/>
      <c r="FA1608" s="29"/>
      <c r="FB1608" s="29"/>
      <c r="FC1608" s="29"/>
      <c r="FD1608" s="29"/>
      <c r="FE1608" s="29"/>
      <c r="FF1608" s="29"/>
      <c r="FG1608" s="29"/>
      <c r="FH1608" s="29"/>
      <c r="FI1608" s="29"/>
      <c r="FJ1608" s="29"/>
      <c r="FK1608" s="29"/>
      <c r="FL1608" s="29"/>
      <c r="FM1608" s="29"/>
      <c r="FN1608" s="29"/>
      <c r="FO1608" s="29"/>
      <c r="FP1608" s="29"/>
      <c r="FQ1608" s="29"/>
      <c r="FR1608" s="29"/>
      <c r="FS1608" s="29"/>
      <c r="FT1608" s="29"/>
      <c r="FU1608" s="29"/>
      <c r="FV1608" s="29"/>
      <c r="FW1608" s="29"/>
      <c r="FX1608" s="29"/>
      <c r="FY1608" s="29"/>
      <c r="FZ1608" s="29"/>
      <c r="GA1608" s="29"/>
      <c r="GB1608" s="29"/>
      <c r="GC1608" s="29"/>
      <c r="GD1608" s="29"/>
      <c r="GE1608" s="29"/>
      <c r="GF1608" s="29"/>
      <c r="GG1608" s="29"/>
      <c r="GH1608" s="29"/>
      <c r="GI1608" s="29"/>
      <c r="GJ1608" s="29"/>
      <c r="GK1608" s="29"/>
      <c r="GL1608" s="29"/>
      <c r="GM1608" s="29"/>
      <c r="GN1608" s="29"/>
      <c r="GO1608" s="29"/>
      <c r="GP1608" s="29"/>
      <c r="GQ1608" s="29"/>
      <c r="GR1608" s="29"/>
      <c r="GS1608" s="29"/>
      <c r="GT1608" s="29"/>
      <c r="GU1608" s="29"/>
      <c r="GV1608" s="29"/>
      <c r="GW1608" s="29"/>
      <c r="GX1608" s="29"/>
      <c r="GY1608" s="29"/>
      <c r="GZ1608" s="29"/>
      <c r="HA1608" s="29"/>
      <c r="HB1608" s="29"/>
      <c r="HC1608" s="29"/>
      <c r="HD1608" s="29"/>
      <c r="HE1608" s="29"/>
      <c r="HF1608" s="29"/>
      <c r="HG1608" s="29"/>
    </row>
    <row r="1609" spans="1:215" s="4" customFormat="1" ht="18.600000000000001" customHeight="1" x14ac:dyDescent="0.25">
      <c r="A1609" s="50" t="s">
        <v>528</v>
      </c>
      <c r="B1609" s="50" t="s">
        <v>3159</v>
      </c>
      <c r="C1609" s="62" t="s">
        <v>128</v>
      </c>
      <c r="D1609" s="50" t="s">
        <v>3160</v>
      </c>
      <c r="E1609" s="4" t="s">
        <v>3162</v>
      </c>
      <c r="F1609" s="2" t="s">
        <v>5994</v>
      </c>
      <c r="G1609" s="2" t="s">
        <v>5992</v>
      </c>
      <c r="H1609" s="56">
        <f t="shared" si="52"/>
        <v>0.25735294117647056</v>
      </c>
      <c r="I1609" s="7" t="s">
        <v>139</v>
      </c>
      <c r="J1609" s="4" t="s">
        <v>2</v>
      </c>
      <c r="K1609" s="7">
        <f t="shared" si="53"/>
        <v>105</v>
      </c>
      <c r="L1609" s="4" t="s">
        <v>1171</v>
      </c>
      <c r="M1609" s="4" t="s">
        <v>527</v>
      </c>
      <c r="N1609" s="18" t="s">
        <v>5993</v>
      </c>
      <c r="O1609" s="29"/>
      <c r="P1609" s="29"/>
      <c r="Q1609" s="29"/>
      <c r="R1609" s="29"/>
      <c r="S1609" s="29"/>
      <c r="T1609" s="29"/>
      <c r="U1609" s="29"/>
      <c r="V1609" s="29"/>
      <c r="W1609" s="29"/>
      <c r="X1609" s="29"/>
      <c r="Y1609" s="29"/>
      <c r="Z1609" s="29"/>
      <c r="AA1609" s="29"/>
      <c r="AB1609" s="29"/>
      <c r="AC1609" s="29"/>
      <c r="AD1609" s="29"/>
      <c r="AE1609" s="29"/>
      <c r="AF1609" s="29"/>
      <c r="AG1609" s="29"/>
      <c r="AH1609" s="29"/>
      <c r="AI1609" s="29"/>
      <c r="AJ1609" s="29"/>
      <c r="AK1609" s="29"/>
      <c r="AL1609" s="29"/>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c r="CA1609" s="29"/>
      <c r="CB1609" s="29"/>
      <c r="CC1609" s="29"/>
      <c r="CD1609" s="29"/>
      <c r="CE1609" s="29"/>
      <c r="CF1609" s="29"/>
      <c r="CG1609" s="29"/>
      <c r="CH1609" s="29"/>
      <c r="CI1609" s="29"/>
      <c r="CJ1609" s="29"/>
      <c r="CK1609" s="29"/>
      <c r="CL1609" s="29"/>
      <c r="CM1609" s="29"/>
      <c r="CN1609" s="29"/>
      <c r="CO1609" s="29"/>
      <c r="CP1609" s="29"/>
      <c r="CQ1609" s="29"/>
      <c r="CR1609" s="29"/>
      <c r="CS1609" s="29"/>
      <c r="CT1609" s="29"/>
      <c r="CU1609" s="29"/>
      <c r="CV1609" s="29"/>
      <c r="CW1609" s="29"/>
      <c r="CX1609" s="29"/>
      <c r="CY1609" s="29"/>
      <c r="CZ1609" s="29"/>
      <c r="DA1609" s="29"/>
      <c r="DB1609" s="29"/>
      <c r="DC1609" s="29"/>
      <c r="DD1609" s="29"/>
      <c r="DE1609" s="29"/>
      <c r="DF1609" s="29"/>
      <c r="DG1609" s="29"/>
      <c r="DH1609" s="29"/>
      <c r="DI1609" s="29"/>
      <c r="DJ1609" s="29"/>
      <c r="DK1609" s="29"/>
      <c r="DL1609" s="29"/>
      <c r="DM1609" s="29"/>
      <c r="DN1609" s="29"/>
      <c r="DO1609" s="29"/>
      <c r="DP1609" s="29"/>
      <c r="DQ1609" s="29"/>
      <c r="DR1609" s="29"/>
      <c r="DS1609" s="29"/>
      <c r="DT1609" s="29"/>
      <c r="DU1609" s="29"/>
      <c r="DV1609" s="29"/>
      <c r="DW1609" s="29"/>
      <c r="DX1609" s="29"/>
      <c r="DY1609" s="29"/>
      <c r="DZ1609" s="29"/>
      <c r="EA1609" s="29"/>
      <c r="EB1609" s="29"/>
      <c r="EC1609" s="29"/>
      <c r="ED1609" s="29"/>
      <c r="EE1609" s="29"/>
      <c r="EF1609" s="29"/>
      <c r="EG1609" s="29"/>
      <c r="EH1609" s="29"/>
      <c r="EI1609" s="29"/>
      <c r="EJ1609" s="29"/>
      <c r="EK1609" s="29"/>
      <c r="EL1609" s="29"/>
      <c r="EM1609" s="29"/>
      <c r="EN1609" s="29"/>
      <c r="EO1609" s="29"/>
      <c r="EP1609" s="29"/>
      <c r="EQ1609" s="29"/>
      <c r="ER1609" s="29"/>
      <c r="ES1609" s="29"/>
      <c r="ET1609" s="29"/>
      <c r="EU1609" s="29"/>
      <c r="EV1609" s="29"/>
      <c r="EW1609" s="29"/>
      <c r="EX1609" s="29"/>
      <c r="EY1609" s="29"/>
      <c r="EZ1609" s="29"/>
      <c r="FA1609" s="29"/>
      <c r="FB1609" s="29"/>
      <c r="FC1609" s="29"/>
      <c r="FD1609" s="29"/>
      <c r="FE1609" s="29"/>
      <c r="FF1609" s="29"/>
      <c r="FG1609" s="29"/>
      <c r="FH1609" s="29"/>
      <c r="FI1609" s="29"/>
      <c r="FJ1609" s="29"/>
      <c r="FK1609" s="29"/>
      <c r="FL1609" s="29"/>
      <c r="FM1609" s="29"/>
      <c r="FN1609" s="29"/>
      <c r="FO1609" s="29"/>
      <c r="FP1609" s="29"/>
      <c r="FQ1609" s="29"/>
      <c r="FR1609" s="29"/>
      <c r="FS1609" s="29"/>
      <c r="FT1609" s="29"/>
      <c r="FU1609" s="29"/>
      <c r="FV1609" s="29"/>
      <c r="FW1609" s="29"/>
      <c r="FX1609" s="29"/>
      <c r="FY1609" s="29"/>
      <c r="FZ1609" s="29"/>
      <c r="GA1609" s="29"/>
      <c r="GB1609" s="29"/>
      <c r="GC1609" s="29"/>
      <c r="GD1609" s="29"/>
      <c r="GE1609" s="29"/>
      <c r="GF1609" s="29"/>
      <c r="GG1609" s="29"/>
      <c r="GH1609" s="29"/>
      <c r="GI1609" s="29"/>
      <c r="GJ1609" s="29"/>
      <c r="GK1609" s="29"/>
      <c r="GL1609" s="29"/>
      <c r="GM1609" s="29"/>
      <c r="GN1609" s="29"/>
      <c r="GO1609" s="29"/>
      <c r="GP1609" s="29"/>
      <c r="GQ1609" s="29"/>
      <c r="GR1609" s="29"/>
      <c r="GS1609" s="29"/>
      <c r="GT1609" s="29"/>
      <c r="GU1609" s="29"/>
      <c r="GV1609" s="29"/>
      <c r="GW1609" s="29"/>
      <c r="GX1609" s="29"/>
      <c r="GY1609" s="29"/>
      <c r="GZ1609" s="29"/>
      <c r="HA1609" s="29"/>
      <c r="HB1609" s="29"/>
      <c r="HC1609" s="29"/>
      <c r="HD1609" s="29"/>
      <c r="HE1609" s="29"/>
      <c r="HF1609" s="29"/>
      <c r="HG1609" s="29"/>
    </row>
    <row r="1610" spans="1:215" s="4" customFormat="1" ht="18.600000000000001" customHeight="1" x14ac:dyDescent="0.25">
      <c r="A1610" s="51" t="s">
        <v>528</v>
      </c>
      <c r="B1610" s="51" t="s">
        <v>3159</v>
      </c>
      <c r="C1610" s="54" t="s">
        <v>157</v>
      </c>
      <c r="D1610" s="51" t="s">
        <v>3160</v>
      </c>
      <c r="E1610" s="1" t="s">
        <v>3163</v>
      </c>
      <c r="F1610" s="1" t="s">
        <v>5995</v>
      </c>
      <c r="G1610" s="1" t="s">
        <v>5996</v>
      </c>
      <c r="H1610" s="58">
        <f t="shared" si="52"/>
        <v>0.37037037037037035</v>
      </c>
      <c r="I1610" s="5" t="s">
        <v>251</v>
      </c>
      <c r="J1610" s="1" t="s">
        <v>59</v>
      </c>
      <c r="K1610" s="5">
        <f t="shared" si="53"/>
        <v>50</v>
      </c>
      <c r="L1610" s="1" t="s">
        <v>104</v>
      </c>
      <c r="M1610" s="1" t="s">
        <v>527</v>
      </c>
      <c r="N1610" s="19" t="s">
        <v>5997</v>
      </c>
      <c r="O1610" s="25"/>
      <c r="P1610" s="25"/>
      <c r="Q1610" s="25"/>
      <c r="R1610" s="25"/>
      <c r="S1610" s="25"/>
      <c r="T1610" s="25"/>
      <c r="U1610" s="25"/>
      <c r="V1610" s="25"/>
      <c r="W1610" s="25"/>
      <c r="X1610" s="25"/>
      <c r="Y1610" s="25"/>
      <c r="Z1610" s="29"/>
      <c r="AA1610" s="29"/>
      <c r="AB1610" s="29"/>
      <c r="AC1610" s="29"/>
      <c r="AD1610" s="29"/>
      <c r="AE1610" s="29"/>
      <c r="AF1610" s="29"/>
      <c r="AG1610" s="29"/>
      <c r="AH1610" s="29"/>
      <c r="AI1610" s="29"/>
      <c r="AJ1610" s="29"/>
      <c r="AK1610" s="29"/>
      <c r="AL1610" s="29"/>
      <c r="AM1610" s="29"/>
      <c r="AN1610" s="29"/>
      <c r="AO1610" s="29"/>
      <c r="AP1610" s="29"/>
      <c r="AQ1610" s="29"/>
      <c r="AR1610" s="29"/>
      <c r="AS1610" s="29"/>
      <c r="AT1610" s="29"/>
      <c r="AU1610" s="29"/>
      <c r="AV1610" s="29"/>
      <c r="AW1610" s="29"/>
      <c r="AX1610" s="29"/>
      <c r="AY1610" s="29"/>
      <c r="AZ1610" s="29"/>
      <c r="BA1610" s="29"/>
      <c r="BB1610" s="29"/>
      <c r="BC1610" s="29"/>
      <c r="BD1610" s="29"/>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29"/>
      <c r="CA1610" s="29"/>
      <c r="CB1610" s="29"/>
      <c r="CC1610" s="29"/>
      <c r="CD1610" s="29"/>
      <c r="CE1610" s="29"/>
      <c r="CF1610" s="29"/>
      <c r="CG1610" s="29"/>
      <c r="CH1610" s="29"/>
      <c r="CI1610" s="29"/>
      <c r="CJ1610" s="29"/>
      <c r="CK1610" s="29"/>
      <c r="CL1610" s="29"/>
      <c r="CM1610" s="29"/>
      <c r="CN1610" s="29"/>
      <c r="CO1610" s="29"/>
      <c r="CP1610" s="29"/>
      <c r="CQ1610" s="29"/>
      <c r="CR1610" s="29"/>
      <c r="CS1610" s="29"/>
      <c r="CT1610" s="29"/>
      <c r="CU1610" s="29"/>
      <c r="CV1610" s="29"/>
      <c r="CW1610" s="29"/>
      <c r="CX1610" s="29"/>
      <c r="CY1610" s="29"/>
      <c r="CZ1610" s="29"/>
      <c r="DA1610" s="29"/>
      <c r="DB1610" s="29"/>
      <c r="DC1610" s="29"/>
      <c r="DD1610" s="29"/>
      <c r="DE1610" s="29"/>
      <c r="DF1610" s="29"/>
      <c r="DG1610" s="29"/>
      <c r="DH1610" s="29"/>
      <c r="DI1610" s="29"/>
      <c r="DJ1610" s="29"/>
      <c r="DK1610" s="29"/>
      <c r="DL1610" s="29"/>
      <c r="DM1610" s="29"/>
      <c r="DN1610" s="29"/>
      <c r="DO1610" s="29"/>
      <c r="DP1610" s="29"/>
      <c r="DQ1610" s="29"/>
      <c r="DR1610" s="29"/>
      <c r="DS1610" s="29"/>
      <c r="DT1610" s="29"/>
      <c r="DU1610" s="29"/>
      <c r="DV1610" s="29"/>
      <c r="DW1610" s="29"/>
      <c r="DX1610" s="29"/>
      <c r="DY1610" s="29"/>
      <c r="DZ1610" s="29"/>
      <c r="EA1610" s="29"/>
      <c r="EB1610" s="29"/>
      <c r="EC1610" s="29"/>
      <c r="ED1610" s="29"/>
      <c r="EE1610" s="29"/>
      <c r="EF1610" s="29"/>
      <c r="EG1610" s="29"/>
      <c r="EH1610" s="29"/>
      <c r="EI1610" s="29"/>
      <c r="EJ1610" s="29"/>
      <c r="EK1610" s="29"/>
      <c r="EL1610" s="29"/>
      <c r="EM1610" s="29"/>
      <c r="EN1610" s="29"/>
      <c r="EO1610" s="29"/>
      <c r="EP1610" s="29"/>
      <c r="EQ1610" s="29"/>
      <c r="ER1610" s="29"/>
      <c r="ES1610" s="29"/>
      <c r="ET1610" s="29"/>
      <c r="EU1610" s="29"/>
      <c r="EV1610" s="29"/>
      <c r="EW1610" s="29"/>
      <c r="EX1610" s="29"/>
      <c r="EY1610" s="29"/>
      <c r="EZ1610" s="29"/>
      <c r="FA1610" s="29"/>
      <c r="FB1610" s="29"/>
      <c r="FC1610" s="29"/>
      <c r="FD1610" s="29"/>
      <c r="FE1610" s="29"/>
      <c r="FF1610" s="29"/>
      <c r="FG1610" s="29"/>
      <c r="FH1610" s="29"/>
      <c r="FI1610" s="29"/>
      <c r="FJ1610" s="29"/>
      <c r="FK1610" s="29"/>
      <c r="FL1610" s="29"/>
      <c r="FM1610" s="29"/>
      <c r="FN1610" s="29"/>
      <c r="FO1610" s="29"/>
      <c r="FP1610" s="29"/>
      <c r="FQ1610" s="29"/>
      <c r="FR1610" s="29"/>
      <c r="FS1610" s="29"/>
      <c r="FT1610" s="29"/>
      <c r="FU1610" s="29"/>
      <c r="FV1610" s="29"/>
      <c r="FW1610" s="29"/>
      <c r="FX1610" s="29"/>
      <c r="FY1610" s="29"/>
      <c r="FZ1610" s="29"/>
      <c r="GA1610" s="29"/>
      <c r="GB1610" s="29"/>
      <c r="GC1610" s="29"/>
      <c r="GD1610" s="29"/>
      <c r="GE1610" s="29"/>
      <c r="GF1610" s="29"/>
      <c r="GG1610" s="29"/>
      <c r="GH1610" s="29"/>
      <c r="GI1610" s="29"/>
      <c r="GJ1610" s="29"/>
      <c r="GK1610" s="29"/>
      <c r="GL1610" s="29"/>
      <c r="GM1610" s="29"/>
      <c r="GN1610" s="29"/>
      <c r="GO1610" s="29"/>
      <c r="GP1610" s="29"/>
      <c r="GQ1610" s="29"/>
      <c r="GR1610" s="29"/>
      <c r="GS1610" s="29"/>
      <c r="GT1610" s="29"/>
      <c r="GU1610" s="29"/>
      <c r="GV1610" s="29"/>
      <c r="GW1610" s="29"/>
      <c r="GX1610" s="29"/>
      <c r="GY1610" s="29"/>
      <c r="GZ1610" s="29"/>
      <c r="HA1610" s="29"/>
      <c r="HB1610" s="29"/>
      <c r="HC1610" s="29"/>
      <c r="HD1610" s="29"/>
      <c r="HE1610" s="29"/>
      <c r="HF1610" s="29"/>
      <c r="HG1610" s="29"/>
    </row>
    <row r="1611" spans="1:215" s="4" customFormat="1" ht="18.600000000000001" customHeight="1" x14ac:dyDescent="0.25">
      <c r="A1611" s="50" t="s">
        <v>528</v>
      </c>
      <c r="B1611" s="50" t="s">
        <v>3159</v>
      </c>
      <c r="C1611" s="62" t="s">
        <v>281</v>
      </c>
      <c r="D1611" s="50" t="s">
        <v>3160</v>
      </c>
      <c r="E1611" s="4" t="s">
        <v>3164</v>
      </c>
      <c r="F1611" s="2" t="s">
        <v>5998</v>
      </c>
      <c r="G1611" s="2" t="s">
        <v>5992</v>
      </c>
      <c r="H1611" s="56">
        <f t="shared" si="52"/>
        <v>0.30696576151121607</v>
      </c>
      <c r="I1611" s="7" t="s">
        <v>551</v>
      </c>
      <c r="J1611" s="4" t="s">
        <v>120</v>
      </c>
      <c r="K1611" s="7">
        <f t="shared" si="53"/>
        <v>260</v>
      </c>
      <c r="L1611" s="4" t="s">
        <v>3165</v>
      </c>
      <c r="M1611" s="4" t="s">
        <v>527</v>
      </c>
      <c r="N1611" s="18" t="s">
        <v>5993</v>
      </c>
      <c r="O1611" s="29"/>
      <c r="P1611" s="29"/>
      <c r="Q1611" s="29"/>
      <c r="R1611" s="29"/>
      <c r="S1611" s="29"/>
      <c r="T1611" s="29"/>
      <c r="U1611" s="29"/>
      <c r="V1611" s="29"/>
      <c r="W1611" s="29"/>
      <c r="X1611" s="29"/>
      <c r="Y1611" s="29"/>
      <c r="Z1611" s="29"/>
      <c r="AA1611" s="29"/>
      <c r="AB1611" s="29"/>
      <c r="AC1611" s="29"/>
      <c r="AD1611" s="29"/>
      <c r="AE1611" s="29"/>
      <c r="AF1611" s="29"/>
      <c r="AG1611" s="29"/>
      <c r="AH1611" s="29"/>
      <c r="AI1611" s="29"/>
      <c r="AJ1611" s="29"/>
      <c r="AK1611" s="29"/>
      <c r="AL1611" s="29"/>
      <c r="AM1611" s="29"/>
      <c r="AN1611" s="29"/>
      <c r="AO1611" s="29"/>
      <c r="AP1611" s="29"/>
      <c r="AQ1611" s="29"/>
      <c r="AR1611" s="29"/>
      <c r="AS1611" s="29"/>
      <c r="AT1611" s="29"/>
      <c r="AU1611" s="29"/>
      <c r="AV1611" s="29"/>
      <c r="AW1611" s="29"/>
      <c r="AX1611" s="29"/>
      <c r="AY1611" s="29"/>
      <c r="AZ1611" s="29"/>
      <c r="BA1611" s="29"/>
      <c r="BB1611" s="29"/>
      <c r="BC1611" s="29"/>
      <c r="BD1611" s="29"/>
      <c r="BE1611" s="29"/>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29"/>
      <c r="CA1611" s="29"/>
      <c r="CB1611" s="29"/>
      <c r="CC1611" s="29"/>
      <c r="CD1611" s="29"/>
      <c r="CE1611" s="29"/>
      <c r="CF1611" s="29"/>
      <c r="CG1611" s="29"/>
      <c r="CH1611" s="29"/>
      <c r="CI1611" s="29"/>
      <c r="CJ1611" s="29"/>
      <c r="CK1611" s="29"/>
      <c r="CL1611" s="29"/>
      <c r="CM1611" s="29"/>
      <c r="CN1611" s="29"/>
      <c r="CO1611" s="29"/>
      <c r="CP1611" s="29"/>
      <c r="CQ1611" s="29"/>
      <c r="CR1611" s="29"/>
      <c r="CS1611" s="29"/>
      <c r="CT1611" s="29"/>
      <c r="CU1611" s="29"/>
      <c r="CV1611" s="29"/>
      <c r="CW1611" s="29"/>
      <c r="CX1611" s="29"/>
      <c r="CY1611" s="29"/>
      <c r="CZ1611" s="29"/>
      <c r="DA1611" s="29"/>
      <c r="DB1611" s="29"/>
      <c r="DC1611" s="29"/>
      <c r="DD1611" s="29"/>
      <c r="DE1611" s="29"/>
      <c r="DF1611" s="29"/>
      <c r="DG1611" s="29"/>
      <c r="DH1611" s="29"/>
      <c r="DI1611" s="29"/>
      <c r="DJ1611" s="29"/>
      <c r="DK1611" s="29"/>
      <c r="DL1611" s="29"/>
      <c r="DM1611" s="29"/>
      <c r="DN1611" s="29"/>
      <c r="DO1611" s="29"/>
      <c r="DP1611" s="29"/>
      <c r="DQ1611" s="29"/>
      <c r="DR1611" s="29"/>
      <c r="DS1611" s="29"/>
      <c r="DT1611" s="29"/>
      <c r="DU1611" s="29"/>
      <c r="DV1611" s="29"/>
      <c r="DW1611" s="29"/>
      <c r="DX1611" s="29"/>
      <c r="DY1611" s="29"/>
      <c r="DZ1611" s="29"/>
      <c r="EA1611" s="29"/>
      <c r="EB1611" s="29"/>
      <c r="EC1611" s="29"/>
      <c r="ED1611" s="29"/>
      <c r="EE1611" s="29"/>
      <c r="EF1611" s="29"/>
      <c r="EG1611" s="29"/>
      <c r="EH1611" s="29"/>
      <c r="EI1611" s="29"/>
      <c r="EJ1611" s="29"/>
      <c r="EK1611" s="29"/>
      <c r="EL1611" s="29"/>
      <c r="EM1611" s="29"/>
      <c r="EN1611" s="29"/>
      <c r="EO1611" s="29"/>
      <c r="EP1611" s="29"/>
      <c r="EQ1611" s="29"/>
      <c r="ER1611" s="29"/>
      <c r="ES1611" s="29"/>
      <c r="ET1611" s="29"/>
      <c r="EU1611" s="29"/>
      <c r="EV1611" s="29"/>
      <c r="EW1611" s="29"/>
      <c r="EX1611" s="29"/>
      <c r="EY1611" s="29"/>
      <c r="EZ1611" s="29"/>
      <c r="FA1611" s="29"/>
      <c r="FB1611" s="29"/>
      <c r="FC1611" s="29"/>
      <c r="FD1611" s="29"/>
      <c r="FE1611" s="29"/>
      <c r="FF1611" s="29"/>
      <c r="FG1611" s="29"/>
      <c r="FH1611" s="29"/>
      <c r="FI1611" s="29"/>
      <c r="FJ1611" s="29"/>
      <c r="FK1611" s="29"/>
      <c r="FL1611" s="29"/>
      <c r="FM1611" s="29"/>
      <c r="FN1611" s="29"/>
      <c r="FO1611" s="29"/>
      <c r="FP1611" s="29"/>
      <c r="FQ1611" s="29"/>
      <c r="FR1611" s="29"/>
      <c r="FS1611" s="29"/>
      <c r="FT1611" s="29"/>
      <c r="FU1611" s="29"/>
      <c r="FV1611" s="29"/>
      <c r="FW1611" s="29"/>
      <c r="FX1611" s="29"/>
      <c r="FY1611" s="29"/>
      <c r="FZ1611" s="29"/>
      <c r="GA1611" s="29"/>
      <c r="GB1611" s="29"/>
      <c r="GC1611" s="29"/>
      <c r="GD1611" s="29"/>
      <c r="GE1611" s="29"/>
      <c r="GF1611" s="29"/>
      <c r="GG1611" s="29"/>
      <c r="GH1611" s="29"/>
      <c r="GI1611" s="29"/>
      <c r="GJ1611" s="29"/>
      <c r="GK1611" s="29"/>
      <c r="GL1611" s="29"/>
      <c r="GM1611" s="29"/>
      <c r="GN1611" s="29"/>
      <c r="GO1611" s="29"/>
      <c r="GP1611" s="29"/>
      <c r="GQ1611" s="29"/>
      <c r="GR1611" s="29"/>
      <c r="GS1611" s="29"/>
      <c r="GT1611" s="29"/>
      <c r="GU1611" s="29"/>
      <c r="GV1611" s="29"/>
      <c r="GW1611" s="29"/>
      <c r="GX1611" s="29"/>
      <c r="GY1611" s="29"/>
      <c r="GZ1611" s="29"/>
      <c r="HA1611" s="29"/>
      <c r="HB1611" s="29"/>
      <c r="HC1611" s="29"/>
      <c r="HD1611" s="29"/>
      <c r="HE1611" s="29"/>
      <c r="HF1611" s="29"/>
      <c r="HG1611" s="29"/>
    </row>
    <row r="1612" spans="1:215" s="4" customFormat="1" ht="18.600000000000001" customHeight="1" x14ac:dyDescent="0.25">
      <c r="A1612" s="50" t="s">
        <v>528</v>
      </c>
      <c r="B1612" s="50" t="s">
        <v>3159</v>
      </c>
      <c r="C1612" s="62" t="s">
        <v>547</v>
      </c>
      <c r="D1612" s="50" t="s">
        <v>3160</v>
      </c>
      <c r="E1612" s="4" t="s">
        <v>3166</v>
      </c>
      <c r="F1612" s="2" t="s">
        <v>5999</v>
      </c>
      <c r="G1612" s="2" t="s">
        <v>6000</v>
      </c>
      <c r="H1612" s="56">
        <f t="shared" si="52"/>
        <v>0.30915371329879104</v>
      </c>
      <c r="I1612" s="7" t="s">
        <v>179</v>
      </c>
      <c r="J1612" s="4" t="s">
        <v>151</v>
      </c>
      <c r="K1612" s="7">
        <f t="shared" si="53"/>
        <v>179</v>
      </c>
      <c r="L1612" s="4" t="s">
        <v>2011</v>
      </c>
      <c r="M1612" s="4" t="s">
        <v>527</v>
      </c>
      <c r="N1612" s="18" t="s">
        <v>6001</v>
      </c>
      <c r="O1612" s="29"/>
      <c r="P1612" s="29"/>
      <c r="Q1612" s="29"/>
      <c r="R1612" s="29"/>
      <c r="S1612" s="29"/>
      <c r="T1612" s="29"/>
      <c r="U1612" s="29"/>
      <c r="V1612" s="29"/>
      <c r="W1612" s="29"/>
      <c r="X1612" s="29"/>
      <c r="Y1612" s="29"/>
      <c r="Z1612" s="29"/>
      <c r="AA1612" s="29"/>
      <c r="AB1612" s="29"/>
      <c r="AC1612" s="29"/>
      <c r="AD1612" s="29"/>
      <c r="AE1612" s="29"/>
      <c r="AF1612" s="29"/>
      <c r="AG1612" s="29"/>
      <c r="AH1612" s="29"/>
      <c r="AI1612" s="29"/>
      <c r="AJ1612" s="29"/>
      <c r="AK1612" s="29"/>
      <c r="AL1612" s="29"/>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29"/>
      <c r="CA1612" s="29"/>
      <c r="CB1612" s="29"/>
      <c r="CC1612" s="29"/>
      <c r="CD1612" s="29"/>
      <c r="CE1612" s="29"/>
      <c r="CF1612" s="29"/>
      <c r="CG1612" s="29"/>
      <c r="CH1612" s="29"/>
      <c r="CI1612" s="29"/>
      <c r="CJ1612" s="29"/>
      <c r="CK1612" s="29"/>
      <c r="CL1612" s="29"/>
      <c r="CM1612" s="29"/>
      <c r="CN1612" s="29"/>
      <c r="CO1612" s="29"/>
      <c r="CP1612" s="29"/>
      <c r="CQ1612" s="29"/>
      <c r="CR1612" s="29"/>
      <c r="CS1612" s="29"/>
      <c r="CT1612" s="29"/>
      <c r="CU1612" s="29"/>
      <c r="CV1612" s="29"/>
      <c r="CW1612" s="29"/>
      <c r="CX1612" s="29"/>
      <c r="CY1612" s="29"/>
      <c r="CZ1612" s="29"/>
      <c r="DA1612" s="29"/>
      <c r="DB1612" s="29"/>
      <c r="DC1612" s="29"/>
      <c r="DD1612" s="29"/>
      <c r="DE1612" s="29"/>
      <c r="DF1612" s="29"/>
      <c r="DG1612" s="29"/>
      <c r="DH1612" s="29"/>
      <c r="DI1612" s="29"/>
      <c r="DJ1612" s="29"/>
      <c r="DK1612" s="29"/>
      <c r="DL1612" s="29"/>
      <c r="DM1612" s="29"/>
      <c r="DN1612" s="29"/>
      <c r="DO1612" s="29"/>
      <c r="DP1612" s="29"/>
      <c r="DQ1612" s="29"/>
      <c r="DR1612" s="29"/>
      <c r="DS1612" s="29"/>
      <c r="DT1612" s="29"/>
      <c r="DU1612" s="29"/>
      <c r="DV1612" s="29"/>
      <c r="DW1612" s="29"/>
      <c r="DX1612" s="29"/>
      <c r="DY1612" s="29"/>
      <c r="DZ1612" s="29"/>
      <c r="EA1612" s="29"/>
      <c r="EB1612" s="29"/>
      <c r="EC1612" s="29"/>
      <c r="ED1612" s="29"/>
      <c r="EE1612" s="29"/>
      <c r="EF1612" s="29"/>
      <c r="EG1612" s="29"/>
      <c r="EH1612" s="29"/>
      <c r="EI1612" s="29"/>
      <c r="EJ1612" s="29"/>
      <c r="EK1612" s="29"/>
      <c r="EL1612" s="29"/>
      <c r="EM1612" s="29"/>
      <c r="EN1612" s="29"/>
      <c r="EO1612" s="29"/>
      <c r="EP1612" s="29"/>
      <c r="EQ1612" s="29"/>
      <c r="ER1612" s="29"/>
      <c r="ES1612" s="29"/>
      <c r="ET1612" s="29"/>
      <c r="EU1612" s="29"/>
      <c r="EV1612" s="29"/>
      <c r="EW1612" s="29"/>
      <c r="EX1612" s="29"/>
      <c r="EY1612" s="29"/>
      <c r="EZ1612" s="29"/>
      <c r="FA1612" s="29"/>
      <c r="FB1612" s="29"/>
      <c r="FC1612" s="29"/>
      <c r="FD1612" s="29"/>
      <c r="FE1612" s="29"/>
      <c r="FF1612" s="29"/>
      <c r="FG1612" s="29"/>
      <c r="FH1612" s="29"/>
      <c r="FI1612" s="29"/>
      <c r="FJ1612" s="29"/>
      <c r="FK1612" s="29"/>
      <c r="FL1612" s="29"/>
      <c r="FM1612" s="29"/>
      <c r="FN1612" s="29"/>
      <c r="FO1612" s="29"/>
      <c r="FP1612" s="29"/>
      <c r="FQ1612" s="29"/>
      <c r="FR1612" s="29"/>
      <c r="FS1612" s="29"/>
      <c r="FT1612" s="29"/>
      <c r="FU1612" s="29"/>
      <c r="FV1612" s="29"/>
      <c r="FW1612" s="29"/>
      <c r="FX1612" s="29"/>
      <c r="FY1612" s="29"/>
      <c r="FZ1612" s="29"/>
      <c r="GA1612" s="29"/>
      <c r="GB1612" s="29"/>
      <c r="GC1612" s="29"/>
      <c r="GD1612" s="29"/>
      <c r="GE1612" s="29"/>
      <c r="GF1612" s="29"/>
      <c r="GG1612" s="29"/>
      <c r="GH1612" s="29"/>
      <c r="GI1612" s="29"/>
      <c r="GJ1612" s="29"/>
      <c r="GK1612" s="29"/>
      <c r="GL1612" s="29"/>
      <c r="GM1612" s="29"/>
      <c r="GN1612" s="29"/>
      <c r="GO1612" s="29"/>
      <c r="GP1612" s="29"/>
      <c r="GQ1612" s="29"/>
      <c r="GR1612" s="29"/>
      <c r="GS1612" s="29"/>
      <c r="GT1612" s="29"/>
      <c r="GU1612" s="29"/>
      <c r="GV1612" s="29"/>
      <c r="GW1612" s="29"/>
      <c r="GX1612" s="29"/>
      <c r="GY1612" s="29"/>
      <c r="GZ1612" s="29"/>
      <c r="HA1612" s="29"/>
      <c r="HB1612" s="29"/>
      <c r="HC1612" s="29"/>
      <c r="HD1612" s="29"/>
      <c r="HE1612" s="29"/>
      <c r="HF1612" s="29"/>
      <c r="HG1612" s="29"/>
    </row>
    <row r="1613" spans="1:215" s="4" customFormat="1" ht="18.600000000000001" customHeight="1" x14ac:dyDescent="0.25">
      <c r="A1613" s="50" t="s">
        <v>528</v>
      </c>
      <c r="B1613" s="50" t="s">
        <v>3159</v>
      </c>
      <c r="C1613" s="62" t="s">
        <v>297</v>
      </c>
      <c r="D1613" s="50" t="s">
        <v>3160</v>
      </c>
      <c r="E1613" s="4" t="s">
        <v>3167</v>
      </c>
      <c r="F1613" s="2" t="s">
        <v>6002</v>
      </c>
      <c r="G1613" s="2" t="s">
        <v>5992</v>
      </c>
      <c r="H1613" s="56">
        <f t="shared" si="52"/>
        <v>0.57205240174672489</v>
      </c>
      <c r="I1613" s="7" t="s">
        <v>226</v>
      </c>
      <c r="J1613" s="4" t="s">
        <v>221</v>
      </c>
      <c r="K1613" s="7">
        <f t="shared" si="53"/>
        <v>131</v>
      </c>
      <c r="L1613" s="4" t="s">
        <v>651</v>
      </c>
      <c r="M1613" s="4" t="s">
        <v>527</v>
      </c>
      <c r="N1613" s="18" t="s">
        <v>5993</v>
      </c>
      <c r="O1613" s="29"/>
      <c r="P1613" s="29"/>
      <c r="Q1613" s="29"/>
      <c r="R1613" s="29"/>
      <c r="S1613" s="29"/>
      <c r="T1613" s="29"/>
      <c r="U1613" s="29"/>
      <c r="V1613" s="29"/>
      <c r="W1613" s="29"/>
      <c r="X1613" s="29"/>
      <c r="Y1613" s="29"/>
      <c r="Z1613" s="29"/>
      <c r="AA1613" s="29"/>
      <c r="AB1613" s="29"/>
      <c r="AC1613" s="29"/>
      <c r="AD1613" s="29"/>
      <c r="AE1613" s="29"/>
      <c r="AF1613" s="29"/>
      <c r="AG1613" s="29"/>
      <c r="AH1613" s="29"/>
      <c r="AI1613" s="29"/>
      <c r="AJ1613" s="29"/>
      <c r="AK1613" s="29"/>
      <c r="AL1613" s="29"/>
      <c r="AM1613" s="29"/>
      <c r="AN1613" s="29"/>
      <c r="AO1613" s="29"/>
      <c r="AP1613" s="29"/>
      <c r="AQ1613" s="29"/>
      <c r="AR1613" s="29"/>
      <c r="AS1613" s="29"/>
      <c r="AT1613" s="29"/>
      <c r="AU1613" s="29"/>
      <c r="AV1613" s="29"/>
      <c r="AW1613" s="29"/>
      <c r="AX1613" s="29"/>
      <c r="AY1613" s="29"/>
      <c r="AZ1613" s="29"/>
      <c r="BA1613" s="29"/>
      <c r="BB1613" s="29"/>
      <c r="BC1613" s="29"/>
      <c r="BD1613" s="29"/>
      <c r="BE1613" s="29"/>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29"/>
      <c r="CA1613" s="29"/>
      <c r="CB1613" s="29"/>
      <c r="CC1613" s="29"/>
      <c r="CD1613" s="29"/>
      <c r="CE1613" s="29"/>
      <c r="CF1613" s="29"/>
      <c r="CG1613" s="29"/>
      <c r="CH1613" s="29"/>
      <c r="CI1613" s="29"/>
      <c r="CJ1613" s="29"/>
      <c r="CK1613" s="29"/>
      <c r="CL1613" s="29"/>
      <c r="CM1613" s="29"/>
      <c r="CN1613" s="29"/>
      <c r="CO1613" s="29"/>
      <c r="CP1613" s="29"/>
      <c r="CQ1613" s="29"/>
      <c r="CR1613" s="29"/>
      <c r="CS1613" s="29"/>
      <c r="CT1613" s="29"/>
      <c r="CU1613" s="29"/>
      <c r="CV1613" s="29"/>
      <c r="CW1613" s="29"/>
      <c r="CX1613" s="29"/>
      <c r="CY1613" s="29"/>
      <c r="CZ1613" s="29"/>
      <c r="DA1613" s="29"/>
      <c r="DB1613" s="29"/>
      <c r="DC1613" s="29"/>
      <c r="DD1613" s="29"/>
      <c r="DE1613" s="29"/>
      <c r="DF1613" s="29"/>
      <c r="DG1613" s="29"/>
      <c r="DH1613" s="29"/>
      <c r="DI1613" s="29"/>
      <c r="DJ1613" s="29"/>
      <c r="DK1613" s="29"/>
      <c r="DL1613" s="29"/>
      <c r="DM1613" s="29"/>
      <c r="DN1613" s="29"/>
      <c r="DO1613" s="29"/>
      <c r="DP1613" s="29"/>
      <c r="DQ1613" s="29"/>
      <c r="DR1613" s="29"/>
      <c r="DS1613" s="29"/>
      <c r="DT1613" s="29"/>
      <c r="DU1613" s="29"/>
      <c r="DV1613" s="29"/>
      <c r="DW1613" s="29"/>
      <c r="DX1613" s="29"/>
      <c r="DY1613" s="29"/>
      <c r="DZ1613" s="29"/>
      <c r="EA1613" s="29"/>
      <c r="EB1613" s="29"/>
      <c r="EC1613" s="29"/>
      <c r="ED1613" s="29"/>
      <c r="EE1613" s="29"/>
      <c r="EF1613" s="29"/>
      <c r="EG1613" s="29"/>
      <c r="EH1613" s="29"/>
      <c r="EI1613" s="29"/>
      <c r="EJ1613" s="29"/>
      <c r="EK1613" s="29"/>
      <c r="EL1613" s="29"/>
      <c r="EM1613" s="29"/>
      <c r="EN1613" s="29"/>
      <c r="EO1613" s="29"/>
      <c r="EP1613" s="29"/>
      <c r="EQ1613" s="29"/>
      <c r="ER1613" s="29"/>
      <c r="ES1613" s="29"/>
      <c r="ET1613" s="29"/>
      <c r="EU1613" s="29"/>
      <c r="EV1613" s="29"/>
      <c r="EW1613" s="29"/>
      <c r="EX1613" s="29"/>
      <c r="EY1613" s="29"/>
      <c r="EZ1613" s="29"/>
      <c r="FA1613" s="29"/>
      <c r="FB1613" s="29"/>
      <c r="FC1613" s="29"/>
      <c r="FD1613" s="29"/>
      <c r="FE1613" s="29"/>
      <c r="FF1613" s="29"/>
      <c r="FG1613" s="29"/>
      <c r="FH1613" s="29"/>
      <c r="FI1613" s="29"/>
      <c r="FJ1613" s="29"/>
      <c r="FK1613" s="29"/>
      <c r="FL1613" s="29"/>
      <c r="FM1613" s="29"/>
      <c r="FN1613" s="29"/>
      <c r="FO1613" s="29"/>
      <c r="FP1613" s="29"/>
      <c r="FQ1613" s="29"/>
      <c r="FR1613" s="29"/>
      <c r="FS1613" s="29"/>
      <c r="FT1613" s="29"/>
      <c r="FU1613" s="29"/>
      <c r="FV1613" s="29"/>
      <c r="FW1613" s="29"/>
      <c r="FX1613" s="29"/>
      <c r="FY1613" s="29"/>
      <c r="FZ1613" s="29"/>
      <c r="GA1613" s="29"/>
      <c r="GB1613" s="29"/>
      <c r="GC1613" s="29"/>
      <c r="GD1613" s="29"/>
      <c r="GE1613" s="29"/>
      <c r="GF1613" s="29"/>
      <c r="GG1613" s="29"/>
      <c r="GH1613" s="29"/>
      <c r="GI1613" s="29"/>
      <c r="GJ1613" s="29"/>
      <c r="GK1613" s="29"/>
      <c r="GL1613" s="29"/>
      <c r="GM1613" s="29"/>
      <c r="GN1613" s="29"/>
      <c r="GO1613" s="29"/>
      <c r="GP1613" s="29"/>
      <c r="GQ1613" s="29"/>
      <c r="GR1613" s="29"/>
      <c r="GS1613" s="29"/>
      <c r="GT1613" s="29"/>
      <c r="GU1613" s="29"/>
      <c r="GV1613" s="29"/>
      <c r="GW1613" s="29"/>
      <c r="GX1613" s="29"/>
      <c r="GY1613" s="29"/>
      <c r="GZ1613" s="29"/>
      <c r="HA1613" s="29"/>
      <c r="HB1613" s="29"/>
      <c r="HC1613" s="29"/>
      <c r="HD1613" s="29"/>
      <c r="HE1613" s="29"/>
      <c r="HF1613" s="29"/>
      <c r="HG1613" s="29"/>
    </row>
    <row r="1614" spans="1:215" s="4" customFormat="1" ht="18.600000000000001" customHeight="1" x14ac:dyDescent="0.25">
      <c r="A1614" s="50" t="s">
        <v>528</v>
      </c>
      <c r="B1614" s="50" t="s">
        <v>3707</v>
      </c>
      <c r="C1614" s="62" t="s">
        <v>297</v>
      </c>
      <c r="D1614" s="50" t="s">
        <v>3708</v>
      </c>
      <c r="E1614" s="4" t="s">
        <v>1144</v>
      </c>
      <c r="F1614" s="2" t="s">
        <v>6533</v>
      </c>
      <c r="G1614" s="2" t="s">
        <v>6534</v>
      </c>
      <c r="H1614" s="56">
        <f t="shared" si="52"/>
        <v>0.56834532374100721</v>
      </c>
      <c r="I1614" s="7" t="s">
        <v>114</v>
      </c>
      <c r="J1614" s="4" t="s">
        <v>293</v>
      </c>
      <c r="K1614" s="7">
        <f t="shared" si="53"/>
        <v>79</v>
      </c>
      <c r="L1614" s="4" t="s">
        <v>270</v>
      </c>
      <c r="M1614" s="4" t="s">
        <v>527</v>
      </c>
      <c r="N1614" s="18" t="s">
        <v>6535</v>
      </c>
      <c r="O1614" s="29"/>
      <c r="P1614" s="29"/>
      <c r="Q1614" s="29"/>
      <c r="R1614" s="29"/>
      <c r="S1614" s="29"/>
      <c r="T1614" s="29"/>
      <c r="U1614" s="29"/>
      <c r="V1614" s="29"/>
      <c r="W1614" s="29"/>
      <c r="X1614" s="29"/>
      <c r="Y1614" s="29"/>
      <c r="Z1614" s="29"/>
      <c r="AA1614" s="29"/>
      <c r="AB1614" s="29"/>
      <c r="AC1614" s="29"/>
      <c r="AD1614" s="29"/>
      <c r="AE1614" s="29"/>
      <c r="AF1614" s="29"/>
      <c r="AG1614" s="29"/>
      <c r="AH1614" s="29"/>
      <c r="AI1614" s="29"/>
      <c r="AJ1614" s="29"/>
      <c r="AK1614" s="29"/>
      <c r="AL1614" s="29"/>
      <c r="AM1614" s="29"/>
      <c r="AN1614" s="29"/>
      <c r="AO1614" s="29"/>
      <c r="AP1614" s="29"/>
      <c r="AQ1614" s="29"/>
      <c r="AR1614" s="29"/>
      <c r="AS1614" s="29"/>
      <c r="AT1614" s="29"/>
      <c r="AU1614" s="29"/>
      <c r="AV1614" s="29"/>
      <c r="AW1614" s="29"/>
      <c r="AX1614" s="29"/>
      <c r="AY1614" s="29"/>
      <c r="AZ1614" s="29"/>
      <c r="BA1614" s="29"/>
      <c r="BB1614" s="29"/>
      <c r="BC1614" s="29"/>
      <c r="BD1614" s="29"/>
      <c r="BE1614" s="29"/>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29"/>
      <c r="CA1614" s="29"/>
      <c r="CB1614" s="29"/>
      <c r="CC1614" s="29"/>
      <c r="CD1614" s="29"/>
      <c r="CE1614" s="29"/>
      <c r="CF1614" s="29"/>
      <c r="CG1614" s="29"/>
      <c r="CH1614" s="29"/>
      <c r="CI1614" s="29"/>
      <c r="CJ1614" s="29"/>
      <c r="CK1614" s="29"/>
      <c r="CL1614" s="29"/>
      <c r="CM1614" s="29"/>
      <c r="CN1614" s="29"/>
      <c r="CO1614" s="29"/>
      <c r="CP1614" s="29"/>
      <c r="CQ1614" s="29"/>
      <c r="CR1614" s="29"/>
      <c r="CS1614" s="29"/>
      <c r="CT1614" s="29"/>
      <c r="CU1614" s="29"/>
      <c r="CV1614" s="29"/>
      <c r="CW1614" s="29"/>
      <c r="CX1614" s="29"/>
      <c r="CY1614" s="29"/>
      <c r="CZ1614" s="29"/>
      <c r="DA1614" s="29"/>
      <c r="DB1614" s="29"/>
      <c r="DC1614" s="29"/>
      <c r="DD1614" s="29"/>
      <c r="DE1614" s="29"/>
      <c r="DF1614" s="29"/>
      <c r="DG1614" s="29"/>
      <c r="DH1614" s="29"/>
      <c r="DI1614" s="29"/>
      <c r="DJ1614" s="29"/>
      <c r="DK1614" s="29"/>
      <c r="DL1614" s="29"/>
      <c r="DM1614" s="29"/>
      <c r="DN1614" s="29"/>
      <c r="DO1614" s="29"/>
      <c r="DP1614" s="29"/>
      <c r="DQ1614" s="29"/>
      <c r="DR1614" s="29"/>
      <c r="DS1614" s="29"/>
      <c r="DT1614" s="29"/>
      <c r="DU1614" s="29"/>
      <c r="DV1614" s="29"/>
      <c r="DW1614" s="29"/>
      <c r="DX1614" s="29"/>
      <c r="DY1614" s="29"/>
      <c r="DZ1614" s="29"/>
      <c r="EA1614" s="29"/>
      <c r="EB1614" s="29"/>
      <c r="EC1614" s="29"/>
      <c r="ED1614" s="29"/>
      <c r="EE1614" s="29"/>
      <c r="EF1614" s="29"/>
      <c r="EG1614" s="29"/>
      <c r="EH1614" s="29"/>
      <c r="EI1614" s="29"/>
      <c r="EJ1614" s="29"/>
      <c r="EK1614" s="29"/>
      <c r="EL1614" s="29"/>
      <c r="EM1614" s="29"/>
      <c r="EN1614" s="29"/>
      <c r="EO1614" s="29"/>
      <c r="EP1614" s="29"/>
      <c r="EQ1614" s="29"/>
      <c r="ER1614" s="29"/>
      <c r="ES1614" s="29"/>
      <c r="ET1614" s="29"/>
      <c r="EU1614" s="29"/>
      <c r="EV1614" s="29"/>
      <c r="EW1614" s="29"/>
      <c r="EX1614" s="29"/>
      <c r="EY1614" s="29"/>
      <c r="EZ1614" s="29"/>
      <c r="FA1614" s="29"/>
      <c r="FB1614" s="29"/>
      <c r="FC1614" s="29"/>
      <c r="FD1614" s="29"/>
      <c r="FE1614" s="29"/>
      <c r="FF1614" s="29"/>
      <c r="FG1614" s="29"/>
      <c r="FH1614" s="29"/>
      <c r="FI1614" s="29"/>
      <c r="FJ1614" s="29"/>
      <c r="FK1614" s="29"/>
      <c r="FL1614" s="29"/>
      <c r="FM1614" s="29"/>
      <c r="FN1614" s="29"/>
      <c r="FO1614" s="29"/>
      <c r="FP1614" s="29"/>
      <c r="FQ1614" s="29"/>
      <c r="FR1614" s="29"/>
      <c r="FS1614" s="29"/>
      <c r="FT1614" s="29"/>
      <c r="FU1614" s="29"/>
      <c r="FV1614" s="29"/>
      <c r="FW1614" s="29"/>
      <c r="FX1614" s="29"/>
      <c r="FY1614" s="29"/>
      <c r="FZ1614" s="29"/>
      <c r="GA1614" s="29"/>
      <c r="GB1614" s="29"/>
      <c r="GC1614" s="29"/>
      <c r="GD1614" s="29"/>
      <c r="GE1614" s="29"/>
      <c r="GF1614" s="29"/>
      <c r="GG1614" s="29"/>
      <c r="GH1614" s="29"/>
      <c r="GI1614" s="29"/>
      <c r="GJ1614" s="29"/>
      <c r="GK1614" s="29"/>
      <c r="GL1614" s="29"/>
      <c r="GM1614" s="29"/>
      <c r="GN1614" s="29"/>
      <c r="GO1614" s="29"/>
      <c r="GP1614" s="29"/>
      <c r="GQ1614" s="29"/>
      <c r="GR1614" s="29"/>
      <c r="GS1614" s="29"/>
      <c r="GT1614" s="29"/>
      <c r="GU1614" s="29"/>
      <c r="GV1614" s="29"/>
      <c r="GW1614" s="29"/>
      <c r="GX1614" s="29"/>
      <c r="GY1614" s="29"/>
      <c r="GZ1614" s="29"/>
      <c r="HA1614" s="29"/>
      <c r="HB1614" s="29"/>
      <c r="HC1614" s="29"/>
      <c r="HD1614" s="29"/>
      <c r="HE1614" s="29"/>
      <c r="HF1614" s="29"/>
      <c r="HG1614" s="29"/>
    </row>
    <row r="1615" spans="1:215" s="4" customFormat="1" ht="18.600000000000001" customHeight="1" x14ac:dyDescent="0.25">
      <c r="A1615" s="50" t="s">
        <v>528</v>
      </c>
      <c r="B1615" s="50" t="s">
        <v>3707</v>
      </c>
      <c r="C1615" s="62" t="s">
        <v>157</v>
      </c>
      <c r="D1615" s="50" t="s">
        <v>3708</v>
      </c>
      <c r="E1615" s="4" t="s">
        <v>3709</v>
      </c>
      <c r="F1615" s="2" t="s">
        <v>6533</v>
      </c>
      <c r="G1615" s="2" t="s">
        <v>6534</v>
      </c>
      <c r="H1615" s="56">
        <f t="shared" si="52"/>
        <v>0.41666666666666669</v>
      </c>
      <c r="I1615" s="7" t="s">
        <v>128</v>
      </c>
      <c r="J1615" s="4" t="s">
        <v>52</v>
      </c>
      <c r="K1615" s="7">
        <f t="shared" si="53"/>
        <v>35</v>
      </c>
      <c r="L1615" s="4" t="s">
        <v>465</v>
      </c>
      <c r="M1615" s="4" t="s">
        <v>527</v>
      </c>
      <c r="N1615" s="18" t="s">
        <v>6535</v>
      </c>
      <c r="O1615" s="29"/>
      <c r="P1615" s="29"/>
      <c r="Q1615" s="29"/>
      <c r="R1615" s="29"/>
      <c r="S1615" s="29"/>
      <c r="T1615" s="29"/>
      <c r="U1615" s="29"/>
      <c r="V1615" s="29"/>
      <c r="W1615" s="29"/>
      <c r="X1615" s="29"/>
      <c r="Y1615" s="29"/>
      <c r="Z1615" s="29"/>
      <c r="AA1615" s="29"/>
      <c r="AB1615" s="29"/>
      <c r="AC1615" s="29"/>
      <c r="AD1615" s="29"/>
      <c r="AE1615" s="29"/>
      <c r="AF1615" s="29"/>
      <c r="AG1615" s="29"/>
      <c r="AH1615" s="29"/>
      <c r="AI1615" s="29"/>
      <c r="AJ1615" s="29"/>
      <c r="AK1615" s="29"/>
      <c r="AL1615" s="29"/>
      <c r="AM1615" s="29"/>
      <c r="AN1615" s="29"/>
      <c r="AO1615" s="29"/>
      <c r="AP1615" s="29"/>
      <c r="AQ1615" s="29"/>
      <c r="AR1615" s="29"/>
      <c r="AS1615" s="29"/>
      <c r="AT1615" s="29"/>
      <c r="AU1615" s="29"/>
      <c r="AV1615" s="29"/>
      <c r="AW1615" s="29"/>
      <c r="AX1615" s="29"/>
      <c r="AY1615" s="29"/>
      <c r="AZ1615" s="29"/>
      <c r="BA1615" s="29"/>
      <c r="BB1615" s="29"/>
      <c r="BC1615" s="29"/>
      <c r="BD1615" s="29"/>
      <c r="BE1615" s="29"/>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29"/>
      <c r="CA1615" s="29"/>
      <c r="CB1615" s="29"/>
      <c r="CC1615" s="29"/>
      <c r="CD1615" s="29"/>
      <c r="CE1615" s="29"/>
      <c r="CF1615" s="29"/>
      <c r="CG1615" s="29"/>
      <c r="CH1615" s="29"/>
      <c r="CI1615" s="29"/>
      <c r="CJ1615" s="29"/>
      <c r="CK1615" s="29"/>
      <c r="CL1615" s="29"/>
      <c r="CM1615" s="29"/>
      <c r="CN1615" s="29"/>
      <c r="CO1615" s="29"/>
      <c r="CP1615" s="29"/>
      <c r="CQ1615" s="29"/>
      <c r="CR1615" s="29"/>
      <c r="CS1615" s="29"/>
      <c r="CT1615" s="29"/>
      <c r="CU1615" s="29"/>
      <c r="CV1615" s="29"/>
      <c r="CW1615" s="29"/>
      <c r="CX1615" s="29"/>
      <c r="CY1615" s="29"/>
      <c r="CZ1615" s="29"/>
      <c r="DA1615" s="29"/>
      <c r="DB1615" s="29"/>
      <c r="DC1615" s="29"/>
      <c r="DD1615" s="29"/>
      <c r="DE1615" s="29"/>
      <c r="DF1615" s="29"/>
      <c r="DG1615" s="29"/>
      <c r="DH1615" s="29"/>
      <c r="DI1615" s="29"/>
      <c r="DJ1615" s="29"/>
      <c r="DK1615" s="29"/>
      <c r="DL1615" s="29"/>
      <c r="DM1615" s="29"/>
      <c r="DN1615" s="29"/>
      <c r="DO1615" s="29"/>
      <c r="DP1615" s="29"/>
      <c r="DQ1615" s="29"/>
      <c r="DR1615" s="29"/>
      <c r="DS1615" s="29"/>
      <c r="DT1615" s="29"/>
      <c r="DU1615" s="29"/>
      <c r="DV1615" s="29"/>
      <c r="DW1615" s="29"/>
      <c r="DX1615" s="29"/>
      <c r="DY1615" s="29"/>
      <c r="DZ1615" s="29"/>
      <c r="EA1615" s="29"/>
      <c r="EB1615" s="29"/>
      <c r="EC1615" s="29"/>
      <c r="ED1615" s="29"/>
      <c r="EE1615" s="29"/>
      <c r="EF1615" s="29"/>
      <c r="EG1615" s="29"/>
      <c r="EH1615" s="29"/>
      <c r="EI1615" s="29"/>
      <c r="EJ1615" s="29"/>
      <c r="EK1615" s="29"/>
      <c r="EL1615" s="29"/>
      <c r="EM1615" s="29"/>
      <c r="EN1615" s="29"/>
      <c r="EO1615" s="29"/>
      <c r="EP1615" s="29"/>
      <c r="EQ1615" s="29"/>
      <c r="ER1615" s="29"/>
      <c r="ES1615" s="29"/>
      <c r="ET1615" s="29"/>
      <c r="EU1615" s="29"/>
      <c r="EV1615" s="29"/>
      <c r="EW1615" s="29"/>
      <c r="EX1615" s="29"/>
      <c r="EY1615" s="29"/>
      <c r="EZ1615" s="29"/>
      <c r="FA1615" s="29"/>
      <c r="FB1615" s="29"/>
      <c r="FC1615" s="29"/>
      <c r="FD1615" s="29"/>
      <c r="FE1615" s="29"/>
      <c r="FF1615" s="29"/>
      <c r="FG1615" s="29"/>
      <c r="FH1615" s="29"/>
      <c r="FI1615" s="29"/>
      <c r="FJ1615" s="29"/>
      <c r="FK1615" s="29"/>
      <c r="FL1615" s="29"/>
      <c r="FM1615" s="29"/>
      <c r="FN1615" s="29"/>
      <c r="FO1615" s="29"/>
      <c r="FP1615" s="29"/>
      <c r="FQ1615" s="29"/>
      <c r="FR1615" s="29"/>
      <c r="FS1615" s="29"/>
      <c r="FT1615" s="29"/>
      <c r="FU1615" s="29"/>
      <c r="FV1615" s="29"/>
      <c r="FW1615" s="29"/>
      <c r="FX1615" s="29"/>
      <c r="FY1615" s="29"/>
      <c r="FZ1615" s="29"/>
      <c r="GA1615" s="29"/>
      <c r="GB1615" s="29"/>
      <c r="GC1615" s="29"/>
      <c r="GD1615" s="29"/>
      <c r="GE1615" s="29"/>
      <c r="GF1615" s="29"/>
      <c r="GG1615" s="29"/>
      <c r="GH1615" s="29"/>
      <c r="GI1615" s="29"/>
      <c r="GJ1615" s="29"/>
      <c r="GK1615" s="29"/>
      <c r="GL1615" s="29"/>
      <c r="GM1615" s="29"/>
      <c r="GN1615" s="29"/>
      <c r="GO1615" s="29"/>
      <c r="GP1615" s="29"/>
      <c r="GQ1615" s="29"/>
      <c r="GR1615" s="29"/>
      <c r="GS1615" s="29"/>
      <c r="GT1615" s="29"/>
      <c r="GU1615" s="29"/>
      <c r="GV1615" s="29"/>
      <c r="GW1615" s="29"/>
      <c r="GX1615" s="29"/>
      <c r="GY1615" s="29"/>
      <c r="GZ1615" s="29"/>
      <c r="HA1615" s="29"/>
      <c r="HB1615" s="29"/>
      <c r="HC1615" s="29"/>
      <c r="HD1615" s="29"/>
      <c r="HE1615" s="29"/>
      <c r="HF1615" s="29"/>
      <c r="HG1615" s="29"/>
    </row>
    <row r="1616" spans="1:215" s="4" customFormat="1" ht="18.600000000000001" customHeight="1" x14ac:dyDescent="0.25">
      <c r="A1616" s="50" t="s">
        <v>528</v>
      </c>
      <c r="B1616" s="50" t="s">
        <v>3707</v>
      </c>
      <c r="C1616" s="62" t="s">
        <v>281</v>
      </c>
      <c r="D1616" s="50" t="s">
        <v>3708</v>
      </c>
      <c r="E1616" s="4" t="s">
        <v>3710</v>
      </c>
      <c r="F1616" s="2" t="s">
        <v>6533</v>
      </c>
      <c r="G1616" s="2" t="s">
        <v>6534</v>
      </c>
      <c r="H1616" s="56">
        <f t="shared" si="52"/>
        <v>0.40625</v>
      </c>
      <c r="I1616" s="7" t="s">
        <v>490</v>
      </c>
      <c r="J1616" s="4" t="s">
        <v>64</v>
      </c>
      <c r="K1616" s="7">
        <f t="shared" si="53"/>
        <v>13</v>
      </c>
      <c r="L1616" s="4" t="s">
        <v>251</v>
      </c>
      <c r="M1616" s="4" t="s">
        <v>527</v>
      </c>
      <c r="N1616" s="18" t="s">
        <v>6535</v>
      </c>
      <c r="O1616" s="29"/>
      <c r="P1616" s="29"/>
      <c r="Q1616" s="29"/>
      <c r="R1616" s="29"/>
      <c r="S1616" s="29"/>
      <c r="T1616" s="29"/>
      <c r="U1616" s="29"/>
      <c r="V1616" s="29"/>
      <c r="W1616" s="29"/>
      <c r="X1616" s="29"/>
      <c r="Y1616" s="29"/>
      <c r="Z1616" s="29"/>
      <c r="AA1616" s="29"/>
      <c r="AB1616" s="29"/>
      <c r="AC1616" s="29"/>
      <c r="AD1616" s="29"/>
      <c r="AE1616" s="29"/>
      <c r="AF1616" s="29"/>
      <c r="AG1616" s="29"/>
      <c r="AH1616" s="29"/>
      <c r="AI1616" s="29"/>
      <c r="AJ1616" s="29"/>
      <c r="AK1616" s="29"/>
      <c r="AL1616" s="29"/>
      <c r="AM1616" s="29"/>
      <c r="AN1616" s="29"/>
      <c r="AO1616" s="29"/>
      <c r="AP1616" s="29"/>
      <c r="AQ1616" s="29"/>
      <c r="AR1616" s="29"/>
      <c r="AS1616" s="29"/>
      <c r="AT1616" s="29"/>
      <c r="AU1616" s="29"/>
      <c r="AV1616" s="29"/>
      <c r="AW1616" s="29"/>
      <c r="AX1616" s="29"/>
      <c r="AY1616" s="29"/>
      <c r="AZ1616" s="29"/>
      <c r="BA1616" s="29"/>
      <c r="BB1616" s="29"/>
      <c r="BC1616" s="29"/>
      <c r="BD1616" s="29"/>
      <c r="BE1616" s="29"/>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29"/>
      <c r="CA1616" s="29"/>
      <c r="CB1616" s="29"/>
      <c r="CC1616" s="29"/>
      <c r="CD1616" s="29"/>
      <c r="CE1616" s="29"/>
      <c r="CF1616" s="29"/>
      <c r="CG1616" s="29"/>
      <c r="CH1616" s="29"/>
      <c r="CI1616" s="29"/>
      <c r="CJ1616" s="29"/>
      <c r="CK1616" s="29"/>
      <c r="CL1616" s="29"/>
      <c r="CM1616" s="29"/>
      <c r="CN1616" s="29"/>
      <c r="CO1616" s="29"/>
      <c r="CP1616" s="29"/>
      <c r="CQ1616" s="29"/>
      <c r="CR1616" s="29"/>
      <c r="CS1616" s="29"/>
      <c r="CT1616" s="29"/>
      <c r="CU1616" s="29"/>
      <c r="CV1616" s="29"/>
      <c r="CW1616" s="29"/>
      <c r="CX1616" s="29"/>
      <c r="CY1616" s="29"/>
      <c r="CZ1616" s="29"/>
      <c r="DA1616" s="29"/>
      <c r="DB1616" s="29"/>
      <c r="DC1616" s="29"/>
      <c r="DD1616" s="29"/>
      <c r="DE1616" s="29"/>
      <c r="DF1616" s="29"/>
      <c r="DG1616" s="29"/>
      <c r="DH1616" s="29"/>
      <c r="DI1616" s="29"/>
      <c r="DJ1616" s="29"/>
      <c r="DK1616" s="29"/>
      <c r="DL1616" s="29"/>
      <c r="DM1616" s="29"/>
      <c r="DN1616" s="29"/>
      <c r="DO1616" s="29"/>
      <c r="DP1616" s="29"/>
      <c r="DQ1616" s="29"/>
      <c r="DR1616" s="29"/>
      <c r="DS1616" s="29"/>
      <c r="DT1616" s="29"/>
      <c r="DU1616" s="29"/>
      <c r="DV1616" s="29"/>
      <c r="DW1616" s="29"/>
      <c r="DX1616" s="29"/>
      <c r="DY1616" s="29"/>
      <c r="DZ1616" s="29"/>
      <c r="EA1616" s="29"/>
      <c r="EB1616" s="29"/>
      <c r="EC1616" s="29"/>
      <c r="ED1616" s="29"/>
      <c r="EE1616" s="29"/>
      <c r="EF1616" s="29"/>
      <c r="EG1616" s="29"/>
      <c r="EH1616" s="29"/>
      <c r="EI1616" s="29"/>
      <c r="EJ1616" s="29"/>
      <c r="EK1616" s="29"/>
      <c r="EL1616" s="29"/>
      <c r="EM1616" s="29"/>
      <c r="EN1616" s="29"/>
      <c r="EO1616" s="29"/>
      <c r="EP1616" s="29"/>
      <c r="EQ1616" s="29"/>
      <c r="ER1616" s="29"/>
      <c r="ES1616" s="29"/>
      <c r="ET1616" s="29"/>
      <c r="EU1616" s="29"/>
      <c r="EV1616" s="29"/>
      <c r="EW1616" s="29"/>
      <c r="EX1616" s="29"/>
      <c r="EY1616" s="29"/>
      <c r="EZ1616" s="29"/>
      <c r="FA1616" s="29"/>
      <c r="FB1616" s="29"/>
      <c r="FC1616" s="29"/>
      <c r="FD1616" s="29"/>
      <c r="FE1616" s="29"/>
      <c r="FF1616" s="29"/>
      <c r="FG1616" s="29"/>
      <c r="FH1616" s="29"/>
      <c r="FI1616" s="29"/>
      <c r="FJ1616" s="29"/>
      <c r="FK1616" s="29"/>
      <c r="FL1616" s="29"/>
      <c r="FM1616" s="29"/>
      <c r="FN1616" s="29"/>
      <c r="FO1616" s="29"/>
      <c r="FP1616" s="29"/>
      <c r="FQ1616" s="29"/>
      <c r="FR1616" s="29"/>
      <c r="FS1616" s="29"/>
      <c r="FT1616" s="29"/>
      <c r="FU1616" s="29"/>
      <c r="FV1616" s="29"/>
      <c r="FW1616" s="29"/>
      <c r="FX1616" s="29"/>
      <c r="FY1616" s="29"/>
      <c r="FZ1616" s="29"/>
      <c r="GA1616" s="29"/>
      <c r="GB1616" s="29"/>
      <c r="GC1616" s="29"/>
      <c r="GD1616" s="29"/>
      <c r="GE1616" s="29"/>
      <c r="GF1616" s="29"/>
      <c r="GG1616" s="29"/>
      <c r="GH1616" s="29"/>
      <c r="GI1616" s="29"/>
      <c r="GJ1616" s="29"/>
      <c r="GK1616" s="29"/>
      <c r="GL1616" s="29"/>
      <c r="GM1616" s="29"/>
      <c r="GN1616" s="29"/>
      <c r="GO1616" s="29"/>
      <c r="GP1616" s="29"/>
      <c r="GQ1616" s="29"/>
      <c r="GR1616" s="29"/>
      <c r="GS1616" s="29"/>
      <c r="GT1616" s="29"/>
      <c r="GU1616" s="29"/>
      <c r="GV1616" s="29"/>
      <c r="GW1616" s="29"/>
      <c r="GX1616" s="29"/>
      <c r="GY1616" s="29"/>
      <c r="GZ1616" s="29"/>
      <c r="HA1616" s="29"/>
      <c r="HB1616" s="29"/>
      <c r="HC1616" s="29"/>
      <c r="HD1616" s="29"/>
      <c r="HE1616" s="29"/>
      <c r="HF1616" s="29"/>
      <c r="HG1616" s="29"/>
    </row>
    <row r="1617" spans="1:215" s="4" customFormat="1" ht="18.600000000000001" customHeight="1" x14ac:dyDescent="0.25">
      <c r="A1617" s="50" t="s">
        <v>528</v>
      </c>
      <c r="B1617" s="50" t="s">
        <v>3764</v>
      </c>
      <c r="C1617" s="62" t="s">
        <v>65</v>
      </c>
      <c r="D1617" s="50" t="s">
        <v>3765</v>
      </c>
      <c r="E1617" s="4" t="s">
        <v>3766</v>
      </c>
      <c r="F1617" s="2" t="s">
        <v>6587</v>
      </c>
      <c r="G1617" s="2" t="s">
        <v>6588</v>
      </c>
      <c r="H1617" s="56">
        <f t="shared" si="52"/>
        <v>0.64186046511627903</v>
      </c>
      <c r="I1617" s="7" t="s">
        <v>206</v>
      </c>
      <c r="J1617" s="4" t="s">
        <v>83</v>
      </c>
      <c r="K1617" s="7">
        <f t="shared" si="53"/>
        <v>138</v>
      </c>
      <c r="L1617" s="4" t="s">
        <v>776</v>
      </c>
      <c r="M1617" s="4" t="s">
        <v>527</v>
      </c>
      <c r="N1617" s="18" t="s">
        <v>6589</v>
      </c>
      <c r="O1617" s="29"/>
      <c r="P1617" s="29"/>
      <c r="Q1617" s="29"/>
      <c r="R1617" s="29"/>
      <c r="S1617" s="29"/>
      <c r="T1617" s="29"/>
      <c r="U1617" s="29"/>
      <c r="V1617" s="29"/>
      <c r="W1617" s="29"/>
      <c r="X1617" s="29"/>
      <c r="Y1617" s="29"/>
      <c r="Z1617" s="29"/>
      <c r="AA1617" s="29"/>
      <c r="AB1617" s="29"/>
      <c r="AC1617" s="29"/>
      <c r="AD1617" s="29"/>
      <c r="AE1617" s="29"/>
      <c r="AF1617" s="29"/>
      <c r="AG1617" s="29"/>
      <c r="AH1617" s="29"/>
      <c r="AI1617" s="29"/>
      <c r="AJ1617" s="29"/>
      <c r="AK1617" s="29"/>
      <c r="AL1617" s="29"/>
      <c r="AM1617" s="29"/>
      <c r="AN1617" s="29"/>
      <c r="AO1617" s="29"/>
      <c r="AP1617" s="29"/>
      <c r="AQ1617" s="29"/>
      <c r="AR1617" s="29"/>
      <c r="AS1617" s="29"/>
      <c r="AT1617" s="29"/>
      <c r="AU1617" s="29"/>
      <c r="AV1617" s="29"/>
      <c r="AW1617" s="29"/>
      <c r="AX1617" s="29"/>
      <c r="AY1617" s="29"/>
      <c r="AZ1617" s="29"/>
      <c r="BA1617" s="29"/>
      <c r="BB1617" s="29"/>
      <c r="BC1617" s="29"/>
      <c r="BD1617" s="29"/>
      <c r="BE1617" s="29"/>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29"/>
      <c r="CA1617" s="29"/>
      <c r="CB1617" s="29"/>
      <c r="CC1617" s="29"/>
      <c r="CD1617" s="29"/>
      <c r="CE1617" s="29"/>
      <c r="CF1617" s="29"/>
      <c r="CG1617" s="29"/>
      <c r="CH1617" s="29"/>
      <c r="CI1617" s="29"/>
      <c r="CJ1617" s="29"/>
      <c r="CK1617" s="29"/>
      <c r="CL1617" s="29"/>
      <c r="CM1617" s="29"/>
      <c r="CN1617" s="29"/>
      <c r="CO1617" s="29"/>
      <c r="CP1617" s="29"/>
      <c r="CQ1617" s="29"/>
      <c r="CR1617" s="29"/>
      <c r="CS1617" s="29"/>
      <c r="CT1617" s="29"/>
      <c r="CU1617" s="29"/>
      <c r="CV1617" s="29"/>
      <c r="CW1617" s="29"/>
      <c r="CX1617" s="29"/>
      <c r="CY1617" s="29"/>
      <c r="CZ1617" s="29"/>
      <c r="DA1617" s="29"/>
      <c r="DB1617" s="29"/>
      <c r="DC1617" s="29"/>
      <c r="DD1617" s="29"/>
      <c r="DE1617" s="29"/>
      <c r="DF1617" s="29"/>
      <c r="DG1617" s="29"/>
      <c r="DH1617" s="29"/>
      <c r="DI1617" s="29"/>
      <c r="DJ1617" s="29"/>
      <c r="DK1617" s="29"/>
      <c r="DL1617" s="29"/>
      <c r="DM1617" s="29"/>
      <c r="DN1617" s="29"/>
      <c r="DO1617" s="29"/>
      <c r="DP1617" s="29"/>
      <c r="DQ1617" s="29"/>
      <c r="DR1617" s="29"/>
      <c r="DS1617" s="29"/>
      <c r="DT1617" s="29"/>
      <c r="DU1617" s="29"/>
      <c r="DV1617" s="29"/>
      <c r="DW1617" s="29"/>
      <c r="DX1617" s="29"/>
      <c r="DY1617" s="29"/>
      <c r="DZ1617" s="29"/>
      <c r="EA1617" s="29"/>
      <c r="EB1617" s="29"/>
      <c r="EC1617" s="29"/>
      <c r="ED1617" s="29"/>
      <c r="EE1617" s="29"/>
      <c r="EF1617" s="29"/>
      <c r="EG1617" s="29"/>
      <c r="EH1617" s="29"/>
      <c r="EI1617" s="29"/>
      <c r="EJ1617" s="29"/>
      <c r="EK1617" s="29"/>
      <c r="EL1617" s="29"/>
      <c r="EM1617" s="29"/>
      <c r="EN1617" s="29"/>
      <c r="EO1617" s="29"/>
      <c r="EP1617" s="29"/>
      <c r="EQ1617" s="29"/>
      <c r="ER1617" s="29"/>
      <c r="ES1617" s="29"/>
      <c r="ET1617" s="29"/>
      <c r="EU1617" s="29"/>
      <c r="EV1617" s="29"/>
      <c r="EW1617" s="29"/>
      <c r="EX1617" s="29"/>
      <c r="EY1617" s="29"/>
      <c r="EZ1617" s="29"/>
      <c r="FA1617" s="29"/>
      <c r="FB1617" s="29"/>
      <c r="FC1617" s="29"/>
      <c r="FD1617" s="29"/>
      <c r="FE1617" s="29"/>
      <c r="FF1617" s="29"/>
      <c r="FG1617" s="29"/>
      <c r="FH1617" s="29"/>
      <c r="FI1617" s="29"/>
      <c r="FJ1617" s="29"/>
      <c r="FK1617" s="29"/>
      <c r="FL1617" s="29"/>
      <c r="FM1617" s="29"/>
      <c r="FN1617" s="29"/>
      <c r="FO1617" s="29"/>
      <c r="FP1617" s="29"/>
      <c r="FQ1617" s="29"/>
      <c r="FR1617" s="29"/>
      <c r="FS1617" s="29"/>
      <c r="FT1617" s="29"/>
      <c r="FU1617" s="29"/>
      <c r="FV1617" s="29"/>
      <c r="FW1617" s="29"/>
      <c r="FX1617" s="29"/>
      <c r="FY1617" s="29"/>
      <c r="FZ1617" s="29"/>
      <c r="GA1617" s="29"/>
      <c r="GB1617" s="29"/>
      <c r="GC1617" s="29"/>
      <c r="GD1617" s="29"/>
      <c r="GE1617" s="29"/>
      <c r="GF1617" s="29"/>
      <c r="GG1617" s="29"/>
      <c r="GH1617" s="29"/>
      <c r="GI1617" s="29"/>
      <c r="GJ1617" s="29"/>
      <c r="GK1617" s="29"/>
      <c r="GL1617" s="29"/>
      <c r="GM1617" s="29"/>
      <c r="GN1617" s="29"/>
      <c r="GO1617" s="29"/>
      <c r="GP1617" s="29"/>
      <c r="GQ1617" s="29"/>
      <c r="GR1617" s="29"/>
      <c r="GS1617" s="29"/>
      <c r="GT1617" s="29"/>
      <c r="GU1617" s="29"/>
      <c r="GV1617" s="29"/>
      <c r="GW1617" s="29"/>
      <c r="GX1617" s="29"/>
      <c r="GY1617" s="29"/>
      <c r="GZ1617" s="29"/>
      <c r="HA1617" s="29"/>
      <c r="HB1617" s="29"/>
      <c r="HC1617" s="29"/>
      <c r="HD1617" s="29"/>
      <c r="HE1617" s="29"/>
      <c r="HF1617" s="29"/>
      <c r="HG1617" s="29"/>
    </row>
    <row r="1618" spans="1:215" s="4" customFormat="1" ht="18.600000000000001" customHeight="1" x14ac:dyDescent="0.25">
      <c r="A1618" s="50" t="s">
        <v>528</v>
      </c>
      <c r="B1618" s="50" t="s">
        <v>3764</v>
      </c>
      <c r="C1618" s="62" t="s">
        <v>281</v>
      </c>
      <c r="D1618" s="50" t="s">
        <v>3765</v>
      </c>
      <c r="E1618" s="4" t="s">
        <v>3767</v>
      </c>
      <c r="F1618" s="2" t="s">
        <v>6590</v>
      </c>
      <c r="G1618" s="2" t="s">
        <v>6591</v>
      </c>
      <c r="H1618" s="56">
        <f t="shared" si="52"/>
        <v>0.56006493506493504</v>
      </c>
      <c r="I1618" s="7" t="s">
        <v>1267</v>
      </c>
      <c r="J1618" s="4" t="s">
        <v>689</v>
      </c>
      <c r="K1618" s="7">
        <f t="shared" si="53"/>
        <v>345</v>
      </c>
      <c r="L1618" s="4" t="s">
        <v>3628</v>
      </c>
      <c r="M1618" s="4" t="s">
        <v>527</v>
      </c>
      <c r="N1618" s="18" t="s">
        <v>6592</v>
      </c>
      <c r="O1618" s="29"/>
      <c r="P1618" s="29"/>
      <c r="Q1618" s="29"/>
      <c r="R1618" s="29"/>
      <c r="S1618" s="29"/>
      <c r="T1618" s="29"/>
      <c r="U1618" s="29"/>
      <c r="V1618" s="29"/>
      <c r="W1618" s="29"/>
      <c r="X1618" s="29"/>
      <c r="Y1618" s="29"/>
      <c r="Z1618" s="29"/>
      <c r="AA1618" s="29"/>
      <c r="AB1618" s="29"/>
      <c r="AC1618" s="29"/>
      <c r="AD1618" s="29"/>
      <c r="AE1618" s="29"/>
      <c r="AF1618" s="29"/>
      <c r="AG1618" s="29"/>
      <c r="AH1618" s="29"/>
      <c r="AI1618" s="29"/>
      <c r="AJ1618" s="29"/>
      <c r="AK1618" s="29"/>
      <c r="AL1618" s="29"/>
      <c r="AM1618" s="29"/>
      <c r="AN1618" s="29"/>
      <c r="AO1618" s="29"/>
      <c r="AP1618" s="29"/>
      <c r="AQ1618" s="29"/>
      <c r="AR1618" s="29"/>
      <c r="AS1618" s="29"/>
      <c r="AT1618" s="29"/>
      <c r="AU1618" s="29"/>
      <c r="AV1618" s="29"/>
      <c r="AW1618" s="29"/>
      <c r="AX1618" s="29"/>
      <c r="AY1618" s="29"/>
      <c r="AZ1618" s="29"/>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29"/>
      <c r="CA1618" s="29"/>
      <c r="CB1618" s="29"/>
      <c r="CC1618" s="29"/>
      <c r="CD1618" s="29"/>
      <c r="CE1618" s="29"/>
      <c r="CF1618" s="29"/>
      <c r="CG1618" s="29"/>
      <c r="CH1618" s="29"/>
      <c r="CI1618" s="29"/>
      <c r="CJ1618" s="29"/>
      <c r="CK1618" s="29"/>
      <c r="CL1618" s="29"/>
      <c r="CM1618" s="29"/>
      <c r="CN1618" s="29"/>
      <c r="CO1618" s="29"/>
      <c r="CP1618" s="29"/>
      <c r="CQ1618" s="29"/>
      <c r="CR1618" s="29"/>
      <c r="CS1618" s="29"/>
      <c r="CT1618" s="29"/>
      <c r="CU1618" s="29"/>
      <c r="CV1618" s="29"/>
      <c r="CW1618" s="29"/>
      <c r="CX1618" s="29"/>
      <c r="CY1618" s="29"/>
      <c r="CZ1618" s="29"/>
      <c r="DA1618" s="29"/>
      <c r="DB1618" s="29"/>
      <c r="DC1618" s="29"/>
      <c r="DD1618" s="29"/>
      <c r="DE1618" s="29"/>
      <c r="DF1618" s="29"/>
      <c r="DG1618" s="29"/>
      <c r="DH1618" s="29"/>
      <c r="DI1618" s="29"/>
      <c r="DJ1618" s="29"/>
      <c r="DK1618" s="29"/>
      <c r="DL1618" s="29"/>
      <c r="DM1618" s="29"/>
      <c r="DN1618" s="29"/>
      <c r="DO1618" s="29"/>
      <c r="DP1618" s="29"/>
      <c r="DQ1618" s="29"/>
      <c r="DR1618" s="29"/>
      <c r="DS1618" s="29"/>
      <c r="DT1618" s="29"/>
      <c r="DU1618" s="29"/>
      <c r="DV1618" s="29"/>
      <c r="DW1618" s="29"/>
      <c r="DX1618" s="29"/>
      <c r="DY1618" s="29"/>
      <c r="DZ1618" s="29"/>
      <c r="EA1618" s="29"/>
      <c r="EB1618" s="29"/>
      <c r="EC1618" s="29"/>
      <c r="ED1618" s="29"/>
      <c r="EE1618" s="29"/>
      <c r="EF1618" s="29"/>
      <c r="EG1618" s="29"/>
      <c r="EH1618" s="29"/>
      <c r="EI1618" s="29"/>
      <c r="EJ1618" s="29"/>
      <c r="EK1618" s="29"/>
      <c r="EL1618" s="29"/>
      <c r="EM1618" s="29"/>
      <c r="EN1618" s="29"/>
      <c r="EO1618" s="29"/>
      <c r="EP1618" s="29"/>
      <c r="EQ1618" s="29"/>
      <c r="ER1618" s="29"/>
      <c r="ES1618" s="29"/>
      <c r="ET1618" s="29"/>
      <c r="EU1618" s="29"/>
      <c r="EV1618" s="29"/>
      <c r="EW1618" s="29"/>
      <c r="EX1618" s="29"/>
      <c r="EY1618" s="29"/>
      <c r="EZ1618" s="29"/>
      <c r="FA1618" s="29"/>
      <c r="FB1618" s="29"/>
      <c r="FC1618" s="29"/>
      <c r="FD1618" s="29"/>
      <c r="FE1618" s="29"/>
      <c r="FF1618" s="29"/>
      <c r="FG1618" s="29"/>
      <c r="FH1618" s="29"/>
      <c r="FI1618" s="29"/>
      <c r="FJ1618" s="29"/>
      <c r="FK1618" s="29"/>
      <c r="FL1618" s="29"/>
      <c r="FM1618" s="29"/>
      <c r="FN1618" s="29"/>
      <c r="FO1618" s="29"/>
      <c r="FP1618" s="29"/>
      <c r="FQ1618" s="29"/>
      <c r="FR1618" s="29"/>
      <c r="FS1618" s="29"/>
      <c r="FT1618" s="29"/>
      <c r="FU1618" s="29"/>
      <c r="FV1618" s="29"/>
      <c r="FW1618" s="29"/>
      <c r="FX1618" s="29"/>
      <c r="FY1618" s="29"/>
      <c r="FZ1618" s="29"/>
      <c r="GA1618" s="29"/>
      <c r="GB1618" s="29"/>
      <c r="GC1618" s="29"/>
      <c r="GD1618" s="29"/>
      <c r="GE1618" s="29"/>
      <c r="GF1618" s="29"/>
      <c r="GG1618" s="29"/>
      <c r="GH1618" s="29"/>
      <c r="GI1618" s="29"/>
      <c r="GJ1618" s="29"/>
      <c r="GK1618" s="29"/>
      <c r="GL1618" s="29"/>
      <c r="GM1618" s="29"/>
      <c r="GN1618" s="29"/>
      <c r="GO1618" s="29"/>
      <c r="GP1618" s="29"/>
      <c r="GQ1618" s="29"/>
      <c r="GR1618" s="29"/>
      <c r="GS1618" s="29"/>
      <c r="GT1618" s="29"/>
      <c r="GU1618" s="29"/>
      <c r="GV1618" s="29"/>
      <c r="GW1618" s="29"/>
      <c r="GX1618" s="29"/>
      <c r="GY1618" s="29"/>
      <c r="GZ1618" s="29"/>
      <c r="HA1618" s="29"/>
      <c r="HB1618" s="29"/>
      <c r="HC1618" s="29"/>
      <c r="HD1618" s="29"/>
      <c r="HE1618" s="29"/>
      <c r="HF1618" s="29"/>
      <c r="HG1618" s="29"/>
    </row>
    <row r="1619" spans="1:215" s="4" customFormat="1" ht="18.600000000000001" customHeight="1" x14ac:dyDescent="0.25">
      <c r="A1619" s="50" t="s">
        <v>528</v>
      </c>
      <c r="B1619" s="50" t="s">
        <v>3764</v>
      </c>
      <c r="C1619" s="62" t="s">
        <v>157</v>
      </c>
      <c r="D1619" s="50" t="s">
        <v>3765</v>
      </c>
      <c r="E1619" s="4" t="s">
        <v>3768</v>
      </c>
      <c r="F1619" s="2" t="s">
        <v>6593</v>
      </c>
      <c r="G1619" s="2" t="s">
        <v>6591</v>
      </c>
      <c r="H1619" s="56">
        <f t="shared" si="52"/>
        <v>0.48092868988391374</v>
      </c>
      <c r="I1619" s="7" t="s">
        <v>331</v>
      </c>
      <c r="J1619" s="4" t="s">
        <v>124</v>
      </c>
      <c r="K1619" s="7">
        <f t="shared" si="53"/>
        <v>290</v>
      </c>
      <c r="L1619" s="4" t="s">
        <v>544</v>
      </c>
      <c r="M1619" s="4" t="s">
        <v>527</v>
      </c>
      <c r="N1619" s="18" t="s">
        <v>6592</v>
      </c>
      <c r="O1619" s="29"/>
      <c r="P1619" s="29"/>
      <c r="Q1619" s="29"/>
      <c r="R1619" s="29"/>
      <c r="S1619" s="29"/>
      <c r="T1619" s="29"/>
      <c r="U1619" s="29"/>
      <c r="V1619" s="29"/>
      <c r="W1619" s="29"/>
      <c r="X1619" s="29"/>
      <c r="Y1619" s="29"/>
      <c r="Z1619" s="29"/>
      <c r="AA1619" s="29"/>
      <c r="AB1619" s="29"/>
      <c r="AC1619" s="29"/>
      <c r="AD1619" s="29"/>
      <c r="AE1619" s="29"/>
      <c r="AF1619" s="29"/>
      <c r="AG1619" s="29"/>
      <c r="AH1619" s="29"/>
      <c r="AI1619" s="29"/>
      <c r="AJ1619" s="29"/>
      <c r="AK1619" s="29"/>
      <c r="AL1619" s="29"/>
      <c r="AM1619" s="29"/>
      <c r="AN1619" s="29"/>
      <c r="AO1619" s="29"/>
      <c r="AP1619" s="29"/>
      <c r="AQ1619" s="29"/>
      <c r="AR1619" s="29"/>
      <c r="AS1619" s="29"/>
      <c r="AT1619" s="29"/>
      <c r="AU1619" s="29"/>
      <c r="AV1619" s="29"/>
      <c r="AW1619" s="29"/>
      <c r="AX1619" s="29"/>
      <c r="AY1619" s="29"/>
      <c r="AZ1619" s="29"/>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29"/>
      <c r="CA1619" s="29"/>
      <c r="CB1619" s="29"/>
      <c r="CC1619" s="29"/>
      <c r="CD1619" s="29"/>
      <c r="CE1619" s="29"/>
      <c r="CF1619" s="29"/>
      <c r="CG1619" s="29"/>
      <c r="CH1619" s="29"/>
      <c r="CI1619" s="29"/>
      <c r="CJ1619" s="29"/>
      <c r="CK1619" s="29"/>
      <c r="CL1619" s="29"/>
      <c r="CM1619" s="29"/>
      <c r="CN1619" s="29"/>
      <c r="CO1619" s="29"/>
      <c r="CP1619" s="29"/>
      <c r="CQ1619" s="29"/>
      <c r="CR1619" s="29"/>
      <c r="CS1619" s="29"/>
      <c r="CT1619" s="29"/>
      <c r="CU1619" s="29"/>
      <c r="CV1619" s="29"/>
      <c r="CW1619" s="29"/>
      <c r="CX1619" s="29"/>
      <c r="CY1619" s="29"/>
      <c r="CZ1619" s="29"/>
      <c r="DA1619" s="29"/>
      <c r="DB1619" s="29"/>
      <c r="DC1619" s="29"/>
      <c r="DD1619" s="29"/>
      <c r="DE1619" s="29"/>
      <c r="DF1619" s="29"/>
      <c r="DG1619" s="29"/>
      <c r="DH1619" s="29"/>
      <c r="DI1619" s="29"/>
      <c r="DJ1619" s="29"/>
      <c r="DK1619" s="29"/>
      <c r="DL1619" s="29"/>
      <c r="DM1619" s="29"/>
      <c r="DN1619" s="29"/>
      <c r="DO1619" s="29"/>
      <c r="DP1619" s="29"/>
      <c r="DQ1619" s="29"/>
      <c r="DR1619" s="29"/>
      <c r="DS1619" s="29"/>
      <c r="DT1619" s="29"/>
      <c r="DU1619" s="29"/>
      <c r="DV1619" s="29"/>
      <c r="DW1619" s="29"/>
      <c r="DX1619" s="29"/>
      <c r="DY1619" s="29"/>
      <c r="DZ1619" s="29"/>
      <c r="EA1619" s="29"/>
      <c r="EB1619" s="29"/>
      <c r="EC1619" s="29"/>
      <c r="ED1619" s="29"/>
      <c r="EE1619" s="29"/>
      <c r="EF1619" s="29"/>
      <c r="EG1619" s="29"/>
      <c r="EH1619" s="29"/>
      <c r="EI1619" s="29"/>
      <c r="EJ1619" s="29"/>
      <c r="EK1619" s="29"/>
      <c r="EL1619" s="29"/>
      <c r="EM1619" s="29"/>
      <c r="EN1619" s="29"/>
      <c r="EO1619" s="29"/>
      <c r="EP1619" s="29"/>
      <c r="EQ1619" s="29"/>
      <c r="ER1619" s="29"/>
      <c r="ES1619" s="29"/>
      <c r="ET1619" s="29"/>
      <c r="EU1619" s="29"/>
      <c r="EV1619" s="29"/>
      <c r="EW1619" s="29"/>
      <c r="EX1619" s="29"/>
      <c r="EY1619" s="29"/>
      <c r="EZ1619" s="29"/>
      <c r="FA1619" s="29"/>
      <c r="FB1619" s="29"/>
      <c r="FC1619" s="29"/>
      <c r="FD1619" s="29"/>
      <c r="FE1619" s="29"/>
      <c r="FF1619" s="29"/>
      <c r="FG1619" s="29"/>
      <c r="FH1619" s="29"/>
      <c r="FI1619" s="29"/>
      <c r="FJ1619" s="29"/>
      <c r="FK1619" s="29"/>
      <c r="FL1619" s="29"/>
      <c r="FM1619" s="29"/>
      <c r="FN1619" s="29"/>
      <c r="FO1619" s="29"/>
      <c r="FP1619" s="29"/>
      <c r="FQ1619" s="29"/>
      <c r="FR1619" s="29"/>
      <c r="FS1619" s="29"/>
      <c r="FT1619" s="29"/>
      <c r="FU1619" s="29"/>
      <c r="FV1619" s="29"/>
      <c r="FW1619" s="29"/>
      <c r="FX1619" s="29"/>
      <c r="FY1619" s="29"/>
      <c r="FZ1619" s="29"/>
      <c r="GA1619" s="29"/>
      <c r="GB1619" s="29"/>
      <c r="GC1619" s="29"/>
      <c r="GD1619" s="29"/>
      <c r="GE1619" s="29"/>
      <c r="GF1619" s="29"/>
      <c r="GG1619" s="29"/>
      <c r="GH1619" s="29"/>
      <c r="GI1619" s="29"/>
      <c r="GJ1619" s="29"/>
      <c r="GK1619" s="29"/>
      <c r="GL1619" s="29"/>
      <c r="GM1619" s="29"/>
      <c r="GN1619" s="29"/>
      <c r="GO1619" s="29"/>
      <c r="GP1619" s="29"/>
      <c r="GQ1619" s="29"/>
      <c r="GR1619" s="29"/>
      <c r="GS1619" s="29"/>
      <c r="GT1619" s="29"/>
      <c r="GU1619" s="29"/>
      <c r="GV1619" s="29"/>
      <c r="GW1619" s="29"/>
      <c r="GX1619" s="29"/>
      <c r="GY1619" s="29"/>
      <c r="GZ1619" s="29"/>
      <c r="HA1619" s="29"/>
      <c r="HB1619" s="29"/>
      <c r="HC1619" s="29"/>
      <c r="HD1619" s="29"/>
      <c r="HE1619" s="29"/>
      <c r="HF1619" s="29"/>
      <c r="HG1619" s="29"/>
    </row>
    <row r="1620" spans="1:215" s="4" customFormat="1" ht="18.600000000000001" customHeight="1" x14ac:dyDescent="0.25">
      <c r="A1620" s="50" t="s">
        <v>528</v>
      </c>
      <c r="B1620" s="50" t="s">
        <v>3764</v>
      </c>
      <c r="C1620" s="62" t="s">
        <v>315</v>
      </c>
      <c r="D1620" s="50" t="s">
        <v>3765</v>
      </c>
      <c r="E1620" s="4" t="s">
        <v>3769</v>
      </c>
      <c r="F1620" s="2" t="s">
        <v>6594</v>
      </c>
      <c r="G1620" s="2" t="s">
        <v>6591</v>
      </c>
      <c r="H1620" s="56">
        <f t="shared" si="52"/>
        <v>0.53746770025839796</v>
      </c>
      <c r="I1620" s="7" t="s">
        <v>15</v>
      </c>
      <c r="J1620" s="4" t="s">
        <v>56</v>
      </c>
      <c r="K1620" s="7">
        <f t="shared" si="53"/>
        <v>208</v>
      </c>
      <c r="L1620" s="4" t="s">
        <v>756</v>
      </c>
      <c r="M1620" s="4" t="s">
        <v>527</v>
      </c>
      <c r="N1620" s="18" t="s">
        <v>6592</v>
      </c>
      <c r="O1620" s="29"/>
      <c r="P1620" s="29"/>
      <c r="Q1620" s="29"/>
      <c r="R1620" s="29"/>
      <c r="S1620" s="29"/>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c r="CA1620" s="29"/>
      <c r="CB1620" s="29"/>
      <c r="CC1620" s="29"/>
      <c r="CD1620" s="29"/>
      <c r="CE1620" s="29"/>
      <c r="CF1620" s="29"/>
      <c r="CG1620" s="29"/>
      <c r="CH1620" s="29"/>
      <c r="CI1620" s="29"/>
      <c r="CJ1620" s="29"/>
      <c r="CK1620" s="29"/>
      <c r="CL1620" s="29"/>
      <c r="CM1620" s="29"/>
      <c r="CN1620" s="29"/>
      <c r="CO1620" s="29"/>
      <c r="CP1620" s="29"/>
      <c r="CQ1620" s="29"/>
      <c r="CR1620" s="29"/>
      <c r="CS1620" s="29"/>
      <c r="CT1620" s="29"/>
      <c r="CU1620" s="29"/>
      <c r="CV1620" s="29"/>
      <c r="CW1620" s="29"/>
      <c r="CX1620" s="29"/>
      <c r="CY1620" s="29"/>
      <c r="CZ1620" s="29"/>
      <c r="DA1620" s="29"/>
      <c r="DB1620" s="29"/>
      <c r="DC1620" s="29"/>
      <c r="DD1620" s="29"/>
      <c r="DE1620" s="29"/>
      <c r="DF1620" s="29"/>
      <c r="DG1620" s="29"/>
      <c r="DH1620" s="29"/>
      <c r="DI1620" s="29"/>
      <c r="DJ1620" s="29"/>
      <c r="DK1620" s="29"/>
      <c r="DL1620" s="29"/>
      <c r="DM1620" s="29"/>
      <c r="DN1620" s="29"/>
      <c r="DO1620" s="29"/>
      <c r="DP1620" s="29"/>
      <c r="DQ1620" s="29"/>
      <c r="DR1620" s="29"/>
      <c r="DS1620" s="29"/>
      <c r="DT1620" s="29"/>
      <c r="DU1620" s="29"/>
      <c r="DV1620" s="29"/>
      <c r="DW1620" s="29"/>
      <c r="DX1620" s="29"/>
      <c r="DY1620" s="29"/>
      <c r="DZ1620" s="29"/>
      <c r="EA1620" s="29"/>
      <c r="EB1620" s="29"/>
      <c r="EC1620" s="29"/>
      <c r="ED1620" s="29"/>
      <c r="EE1620" s="29"/>
      <c r="EF1620" s="29"/>
      <c r="EG1620" s="29"/>
      <c r="EH1620" s="29"/>
      <c r="EI1620" s="29"/>
      <c r="EJ1620" s="29"/>
      <c r="EK1620" s="29"/>
      <c r="EL1620" s="29"/>
      <c r="EM1620" s="29"/>
      <c r="EN1620" s="29"/>
      <c r="EO1620" s="29"/>
      <c r="EP1620" s="29"/>
      <c r="EQ1620" s="29"/>
      <c r="ER1620" s="29"/>
      <c r="ES1620" s="29"/>
      <c r="ET1620" s="29"/>
      <c r="EU1620" s="29"/>
      <c r="EV1620" s="29"/>
      <c r="EW1620" s="29"/>
      <c r="EX1620" s="29"/>
      <c r="EY1620" s="29"/>
      <c r="EZ1620" s="29"/>
      <c r="FA1620" s="29"/>
      <c r="FB1620" s="29"/>
      <c r="FC1620" s="29"/>
      <c r="FD1620" s="29"/>
      <c r="FE1620" s="29"/>
      <c r="FF1620" s="29"/>
      <c r="FG1620" s="29"/>
      <c r="FH1620" s="29"/>
      <c r="FI1620" s="29"/>
      <c r="FJ1620" s="29"/>
      <c r="FK1620" s="29"/>
      <c r="FL1620" s="29"/>
      <c r="FM1620" s="29"/>
      <c r="FN1620" s="29"/>
      <c r="FO1620" s="29"/>
      <c r="FP1620" s="29"/>
      <c r="FQ1620" s="29"/>
      <c r="FR1620" s="29"/>
      <c r="FS1620" s="29"/>
      <c r="FT1620" s="29"/>
      <c r="FU1620" s="29"/>
      <c r="FV1620" s="29"/>
      <c r="FW1620" s="29"/>
      <c r="FX1620" s="29"/>
      <c r="FY1620" s="29"/>
      <c r="FZ1620" s="29"/>
      <c r="GA1620" s="29"/>
      <c r="GB1620" s="29"/>
      <c r="GC1620" s="29"/>
      <c r="GD1620" s="29"/>
      <c r="GE1620" s="29"/>
      <c r="GF1620" s="29"/>
      <c r="GG1620" s="29"/>
      <c r="GH1620" s="29"/>
      <c r="GI1620" s="29"/>
      <c r="GJ1620" s="29"/>
      <c r="GK1620" s="29"/>
      <c r="GL1620" s="29"/>
      <c r="GM1620" s="29"/>
      <c r="GN1620" s="29"/>
      <c r="GO1620" s="29"/>
      <c r="GP1620" s="29"/>
      <c r="GQ1620" s="29"/>
      <c r="GR1620" s="29"/>
      <c r="GS1620" s="29"/>
      <c r="GT1620" s="29"/>
      <c r="GU1620" s="29"/>
      <c r="GV1620" s="29"/>
      <c r="GW1620" s="29"/>
      <c r="GX1620" s="29"/>
      <c r="GY1620" s="29"/>
      <c r="GZ1620" s="29"/>
      <c r="HA1620" s="29"/>
      <c r="HB1620" s="29"/>
      <c r="HC1620" s="29"/>
      <c r="HD1620" s="29"/>
      <c r="HE1620" s="29"/>
      <c r="HF1620" s="29"/>
      <c r="HG1620" s="29"/>
    </row>
    <row r="1621" spans="1:215" s="4" customFormat="1" ht="18.600000000000001" customHeight="1" x14ac:dyDescent="0.25">
      <c r="A1621" s="50" t="s">
        <v>1701</v>
      </c>
      <c r="B1621" s="50" t="s">
        <v>1697</v>
      </c>
      <c r="C1621" s="62" t="s">
        <v>13</v>
      </c>
      <c r="D1621" s="50" t="s">
        <v>1698</v>
      </c>
      <c r="E1621" s="4" t="s">
        <v>1699</v>
      </c>
      <c r="F1621" s="2" t="s">
        <v>4680</v>
      </c>
      <c r="G1621" s="2" t="s">
        <v>4681</v>
      </c>
      <c r="H1621" s="56">
        <f t="shared" si="52"/>
        <v>0.53357531760435573</v>
      </c>
      <c r="I1621" s="7" t="s">
        <v>1087</v>
      </c>
      <c r="J1621" s="4" t="s">
        <v>11</v>
      </c>
      <c r="K1621" s="7">
        <f t="shared" si="53"/>
        <v>294</v>
      </c>
      <c r="L1621" s="4" t="s">
        <v>1702</v>
      </c>
      <c r="M1621" s="4" t="s">
        <v>1700</v>
      </c>
      <c r="N1621" s="18" t="s">
        <v>4682</v>
      </c>
      <c r="O1621" s="29"/>
      <c r="P1621" s="29"/>
      <c r="Q1621" s="29"/>
      <c r="R1621" s="29"/>
      <c r="S1621" s="29"/>
      <c r="T1621" s="29"/>
      <c r="U1621" s="29"/>
      <c r="V1621" s="29"/>
      <c r="W1621" s="29"/>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29"/>
      <c r="CA1621" s="29"/>
      <c r="CB1621" s="29"/>
      <c r="CC1621" s="29"/>
      <c r="CD1621" s="29"/>
      <c r="CE1621" s="29"/>
      <c r="CF1621" s="29"/>
      <c r="CG1621" s="29"/>
      <c r="CH1621" s="29"/>
      <c r="CI1621" s="29"/>
      <c r="CJ1621" s="29"/>
      <c r="CK1621" s="29"/>
      <c r="CL1621" s="29"/>
      <c r="CM1621" s="29"/>
      <c r="CN1621" s="29"/>
      <c r="CO1621" s="29"/>
      <c r="CP1621" s="29"/>
      <c r="CQ1621" s="29"/>
      <c r="CR1621" s="29"/>
      <c r="CS1621" s="29"/>
      <c r="CT1621" s="29"/>
      <c r="CU1621" s="29"/>
      <c r="CV1621" s="29"/>
      <c r="CW1621" s="29"/>
      <c r="CX1621" s="29"/>
      <c r="CY1621" s="29"/>
      <c r="CZ1621" s="29"/>
      <c r="DA1621" s="29"/>
      <c r="DB1621" s="29"/>
      <c r="DC1621" s="29"/>
      <c r="DD1621" s="29"/>
      <c r="DE1621" s="29"/>
      <c r="DF1621" s="29"/>
      <c r="DG1621" s="29"/>
      <c r="DH1621" s="29"/>
      <c r="DI1621" s="29"/>
      <c r="DJ1621" s="29"/>
      <c r="DK1621" s="29"/>
      <c r="DL1621" s="29"/>
      <c r="DM1621" s="29"/>
      <c r="DN1621" s="29"/>
      <c r="DO1621" s="29"/>
      <c r="DP1621" s="29"/>
      <c r="DQ1621" s="29"/>
      <c r="DR1621" s="29"/>
      <c r="DS1621" s="29"/>
      <c r="DT1621" s="29"/>
      <c r="DU1621" s="29"/>
      <c r="DV1621" s="29"/>
      <c r="DW1621" s="29"/>
      <c r="DX1621" s="29"/>
      <c r="DY1621" s="29"/>
      <c r="DZ1621" s="29"/>
      <c r="EA1621" s="29"/>
      <c r="EB1621" s="29"/>
      <c r="EC1621" s="29"/>
      <c r="ED1621" s="29"/>
      <c r="EE1621" s="29"/>
      <c r="EF1621" s="29"/>
      <c r="EG1621" s="29"/>
      <c r="EH1621" s="29"/>
      <c r="EI1621" s="29"/>
      <c r="EJ1621" s="29"/>
      <c r="EK1621" s="29"/>
      <c r="EL1621" s="29"/>
      <c r="EM1621" s="29"/>
      <c r="EN1621" s="29"/>
      <c r="EO1621" s="29"/>
      <c r="EP1621" s="29"/>
      <c r="EQ1621" s="29"/>
      <c r="ER1621" s="29"/>
      <c r="ES1621" s="29"/>
      <c r="ET1621" s="29"/>
      <c r="EU1621" s="29"/>
      <c r="EV1621" s="29"/>
      <c r="EW1621" s="29"/>
      <c r="EX1621" s="29"/>
      <c r="EY1621" s="29"/>
      <c r="EZ1621" s="29"/>
      <c r="FA1621" s="29"/>
      <c r="FB1621" s="29"/>
      <c r="FC1621" s="29"/>
      <c r="FD1621" s="29"/>
      <c r="FE1621" s="29"/>
      <c r="FF1621" s="29"/>
      <c r="FG1621" s="29"/>
      <c r="FH1621" s="29"/>
      <c r="FI1621" s="29"/>
      <c r="FJ1621" s="29"/>
      <c r="FK1621" s="29"/>
      <c r="FL1621" s="29"/>
      <c r="FM1621" s="29"/>
      <c r="FN1621" s="29"/>
      <c r="FO1621" s="29"/>
      <c r="FP1621" s="29"/>
      <c r="FQ1621" s="29"/>
      <c r="FR1621" s="29"/>
      <c r="FS1621" s="29"/>
      <c r="FT1621" s="29"/>
      <c r="FU1621" s="29"/>
      <c r="FV1621" s="29"/>
      <c r="FW1621" s="29"/>
      <c r="FX1621" s="29"/>
      <c r="FY1621" s="29"/>
      <c r="FZ1621" s="29"/>
      <c r="GA1621" s="29"/>
      <c r="GB1621" s="29"/>
      <c r="GC1621" s="29"/>
      <c r="GD1621" s="29"/>
      <c r="GE1621" s="29"/>
      <c r="GF1621" s="29"/>
      <c r="GG1621" s="29"/>
      <c r="GH1621" s="29"/>
      <c r="GI1621" s="29"/>
      <c r="GJ1621" s="29"/>
      <c r="GK1621" s="29"/>
      <c r="GL1621" s="29"/>
      <c r="GM1621" s="29"/>
      <c r="GN1621" s="29"/>
      <c r="GO1621" s="29"/>
      <c r="GP1621" s="29"/>
      <c r="GQ1621" s="29"/>
      <c r="GR1621" s="29"/>
      <c r="GS1621" s="29"/>
      <c r="GT1621" s="29"/>
      <c r="GU1621" s="29"/>
      <c r="GV1621" s="29"/>
      <c r="GW1621" s="29"/>
      <c r="GX1621" s="29"/>
      <c r="GY1621" s="29"/>
      <c r="GZ1621" s="29"/>
      <c r="HA1621" s="29"/>
      <c r="HB1621" s="29"/>
      <c r="HC1621" s="29"/>
      <c r="HD1621" s="29"/>
      <c r="HE1621" s="29"/>
      <c r="HF1621" s="29"/>
      <c r="HG1621" s="29"/>
    </row>
    <row r="1622" spans="1:215" s="4" customFormat="1" ht="18.600000000000001" customHeight="1" x14ac:dyDescent="0.25">
      <c r="A1622" s="50" t="s">
        <v>1701</v>
      </c>
      <c r="B1622" s="50" t="s">
        <v>1697</v>
      </c>
      <c r="C1622" s="62" t="s">
        <v>263</v>
      </c>
      <c r="D1622" s="50" t="s">
        <v>1698</v>
      </c>
      <c r="E1622" s="4" t="s">
        <v>1703</v>
      </c>
      <c r="F1622" s="2" t="s">
        <v>4683</v>
      </c>
      <c r="G1622" s="2" t="s">
        <v>4681</v>
      </c>
      <c r="H1622" s="56">
        <f t="shared" si="52"/>
        <v>0.6384180790960452</v>
      </c>
      <c r="I1622" s="7" t="s">
        <v>452</v>
      </c>
      <c r="J1622" s="4" t="s">
        <v>151</v>
      </c>
      <c r="K1622" s="7">
        <f t="shared" si="53"/>
        <v>226</v>
      </c>
      <c r="L1622" s="4" t="s">
        <v>308</v>
      </c>
      <c r="M1622" s="4" t="s">
        <v>1700</v>
      </c>
      <c r="N1622" s="18" t="s">
        <v>4682</v>
      </c>
      <c r="O1622" s="29"/>
      <c r="P1622" s="29"/>
      <c r="Q1622" s="29"/>
      <c r="R1622" s="29"/>
      <c r="S1622" s="29"/>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c r="CA1622" s="29"/>
      <c r="CB1622" s="29"/>
      <c r="CC1622" s="29"/>
      <c r="CD1622" s="29"/>
      <c r="CE1622" s="29"/>
      <c r="CF1622" s="29"/>
      <c r="CG1622" s="29"/>
      <c r="CH1622" s="29"/>
      <c r="CI1622" s="29"/>
      <c r="CJ1622" s="29"/>
      <c r="CK1622" s="29"/>
      <c r="CL1622" s="29"/>
      <c r="CM1622" s="29"/>
      <c r="CN1622" s="29"/>
      <c r="CO1622" s="29"/>
      <c r="CP1622" s="29"/>
      <c r="CQ1622" s="29"/>
      <c r="CR1622" s="29"/>
      <c r="CS1622" s="29"/>
      <c r="CT1622" s="29"/>
      <c r="CU1622" s="29"/>
      <c r="CV1622" s="29"/>
      <c r="CW1622" s="29"/>
      <c r="CX1622" s="29"/>
      <c r="CY1622" s="29"/>
      <c r="CZ1622" s="29"/>
      <c r="DA1622" s="29"/>
      <c r="DB1622" s="29"/>
      <c r="DC1622" s="29"/>
      <c r="DD1622" s="29"/>
      <c r="DE1622" s="29"/>
      <c r="DF1622" s="29"/>
      <c r="DG1622" s="29"/>
      <c r="DH1622" s="29"/>
      <c r="DI1622" s="29"/>
      <c r="DJ1622" s="29"/>
      <c r="DK1622" s="29"/>
      <c r="DL1622" s="29"/>
      <c r="DM1622" s="29"/>
      <c r="DN1622" s="29"/>
      <c r="DO1622" s="29"/>
      <c r="DP1622" s="29"/>
      <c r="DQ1622" s="29"/>
      <c r="DR1622" s="29"/>
      <c r="DS1622" s="29"/>
      <c r="DT1622" s="29"/>
      <c r="DU1622" s="29"/>
      <c r="DV1622" s="29"/>
      <c r="DW1622" s="29"/>
      <c r="DX1622" s="29"/>
      <c r="DY1622" s="29"/>
      <c r="DZ1622" s="29"/>
      <c r="EA1622" s="29"/>
      <c r="EB1622" s="29"/>
      <c r="EC1622" s="29"/>
      <c r="ED1622" s="29"/>
      <c r="EE1622" s="29"/>
      <c r="EF1622" s="29"/>
      <c r="EG1622" s="29"/>
      <c r="EH1622" s="29"/>
      <c r="EI1622" s="29"/>
      <c r="EJ1622" s="29"/>
      <c r="EK1622" s="29"/>
      <c r="EL1622" s="29"/>
      <c r="EM1622" s="29"/>
      <c r="EN1622" s="29"/>
      <c r="EO1622" s="29"/>
      <c r="EP1622" s="29"/>
      <c r="EQ1622" s="29"/>
      <c r="ER1622" s="29"/>
      <c r="ES1622" s="29"/>
      <c r="ET1622" s="29"/>
      <c r="EU1622" s="29"/>
      <c r="EV1622" s="29"/>
      <c r="EW1622" s="29"/>
      <c r="EX1622" s="29"/>
      <c r="EY1622" s="29"/>
      <c r="EZ1622" s="29"/>
      <c r="FA1622" s="29"/>
      <c r="FB1622" s="29"/>
      <c r="FC1622" s="29"/>
      <c r="FD1622" s="29"/>
      <c r="FE1622" s="29"/>
      <c r="FF1622" s="29"/>
      <c r="FG1622" s="29"/>
      <c r="FH1622" s="29"/>
      <c r="FI1622" s="29"/>
      <c r="FJ1622" s="29"/>
      <c r="FK1622" s="29"/>
      <c r="FL1622" s="29"/>
      <c r="FM1622" s="29"/>
      <c r="FN1622" s="29"/>
      <c r="FO1622" s="29"/>
      <c r="FP1622" s="29"/>
      <c r="FQ1622" s="29"/>
      <c r="FR1622" s="29"/>
      <c r="FS1622" s="29"/>
      <c r="FT1622" s="29"/>
      <c r="FU1622" s="29"/>
      <c r="FV1622" s="29"/>
      <c r="FW1622" s="29"/>
      <c r="FX1622" s="29"/>
      <c r="FY1622" s="29"/>
      <c r="FZ1622" s="29"/>
      <c r="GA1622" s="29"/>
      <c r="GB1622" s="29"/>
      <c r="GC1622" s="29"/>
      <c r="GD1622" s="29"/>
      <c r="GE1622" s="29"/>
      <c r="GF1622" s="29"/>
      <c r="GG1622" s="29"/>
      <c r="GH1622" s="29"/>
      <c r="GI1622" s="29"/>
      <c r="GJ1622" s="29"/>
      <c r="GK1622" s="29"/>
      <c r="GL1622" s="29"/>
      <c r="GM1622" s="29"/>
      <c r="GN1622" s="29"/>
      <c r="GO1622" s="29"/>
      <c r="GP1622" s="29"/>
      <c r="GQ1622" s="29"/>
      <c r="GR1622" s="29"/>
      <c r="GS1622" s="29"/>
      <c r="GT1622" s="29"/>
      <c r="GU1622" s="29"/>
      <c r="GV1622" s="29"/>
      <c r="GW1622" s="29"/>
      <c r="GX1622" s="29"/>
      <c r="GY1622" s="29"/>
      <c r="GZ1622" s="29"/>
      <c r="HA1622" s="29"/>
      <c r="HB1622" s="29"/>
      <c r="HC1622" s="29"/>
      <c r="HD1622" s="29"/>
      <c r="HE1622" s="29"/>
      <c r="HF1622" s="29"/>
      <c r="HG1622" s="29"/>
    </row>
    <row r="1623" spans="1:215" s="4" customFormat="1" ht="18.600000000000001" customHeight="1" x14ac:dyDescent="0.25">
      <c r="A1623" s="50" t="s">
        <v>1701</v>
      </c>
      <c r="B1623" s="50" t="s">
        <v>1697</v>
      </c>
      <c r="C1623" s="62" t="s">
        <v>65</v>
      </c>
      <c r="D1623" s="50" t="s">
        <v>1698</v>
      </c>
      <c r="E1623" s="4" t="s">
        <v>1704</v>
      </c>
      <c r="F1623" s="2" t="s">
        <v>4684</v>
      </c>
      <c r="G1623" s="2" t="s">
        <v>4681</v>
      </c>
      <c r="H1623" s="56">
        <f t="shared" si="52"/>
        <v>0.55240793201133143</v>
      </c>
      <c r="I1623" s="7" t="s">
        <v>343</v>
      </c>
      <c r="J1623" s="4" t="s">
        <v>45</v>
      </c>
      <c r="K1623" s="7">
        <f t="shared" si="53"/>
        <v>195</v>
      </c>
      <c r="L1623" s="4" t="s">
        <v>991</v>
      </c>
      <c r="M1623" s="4" t="s">
        <v>1700</v>
      </c>
      <c r="N1623" s="18" t="s">
        <v>4682</v>
      </c>
      <c r="O1623" s="29"/>
      <c r="P1623" s="29"/>
      <c r="Q1623" s="29"/>
      <c r="R1623" s="29"/>
      <c r="S1623" s="29"/>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29"/>
      <c r="CA1623" s="29"/>
      <c r="CB1623" s="29"/>
      <c r="CC1623" s="29"/>
      <c r="CD1623" s="29"/>
      <c r="CE1623" s="29"/>
      <c r="CF1623" s="29"/>
      <c r="CG1623" s="29"/>
      <c r="CH1623" s="29"/>
      <c r="CI1623" s="29"/>
      <c r="CJ1623" s="29"/>
      <c r="CK1623" s="29"/>
      <c r="CL1623" s="29"/>
      <c r="CM1623" s="29"/>
      <c r="CN1623" s="29"/>
      <c r="CO1623" s="29"/>
      <c r="CP1623" s="29"/>
      <c r="CQ1623" s="29"/>
      <c r="CR1623" s="29"/>
      <c r="CS1623" s="29"/>
      <c r="CT1623" s="29"/>
      <c r="CU1623" s="29"/>
      <c r="CV1623" s="29"/>
      <c r="CW1623" s="29"/>
      <c r="CX1623" s="29"/>
      <c r="CY1623" s="29"/>
      <c r="CZ1623" s="29"/>
      <c r="DA1623" s="29"/>
      <c r="DB1623" s="29"/>
      <c r="DC1623" s="29"/>
      <c r="DD1623" s="29"/>
      <c r="DE1623" s="29"/>
      <c r="DF1623" s="29"/>
      <c r="DG1623" s="29"/>
      <c r="DH1623" s="29"/>
      <c r="DI1623" s="29"/>
      <c r="DJ1623" s="29"/>
      <c r="DK1623" s="29"/>
      <c r="DL1623" s="29"/>
      <c r="DM1623" s="29"/>
      <c r="DN1623" s="29"/>
      <c r="DO1623" s="29"/>
      <c r="DP1623" s="29"/>
      <c r="DQ1623" s="29"/>
      <c r="DR1623" s="29"/>
      <c r="DS1623" s="29"/>
      <c r="DT1623" s="29"/>
      <c r="DU1623" s="29"/>
      <c r="DV1623" s="29"/>
      <c r="DW1623" s="29"/>
      <c r="DX1623" s="29"/>
      <c r="DY1623" s="29"/>
      <c r="DZ1623" s="29"/>
      <c r="EA1623" s="29"/>
      <c r="EB1623" s="29"/>
      <c r="EC1623" s="29"/>
      <c r="ED1623" s="29"/>
      <c r="EE1623" s="29"/>
      <c r="EF1623" s="29"/>
      <c r="EG1623" s="29"/>
      <c r="EH1623" s="29"/>
      <c r="EI1623" s="29"/>
      <c r="EJ1623" s="29"/>
      <c r="EK1623" s="29"/>
      <c r="EL1623" s="29"/>
      <c r="EM1623" s="29"/>
      <c r="EN1623" s="29"/>
      <c r="EO1623" s="29"/>
      <c r="EP1623" s="29"/>
      <c r="EQ1623" s="29"/>
      <c r="ER1623" s="29"/>
      <c r="ES1623" s="29"/>
      <c r="ET1623" s="29"/>
      <c r="EU1623" s="29"/>
      <c r="EV1623" s="29"/>
      <c r="EW1623" s="29"/>
      <c r="EX1623" s="29"/>
      <c r="EY1623" s="29"/>
      <c r="EZ1623" s="29"/>
      <c r="FA1623" s="29"/>
      <c r="FB1623" s="29"/>
      <c r="FC1623" s="29"/>
      <c r="FD1623" s="29"/>
      <c r="FE1623" s="29"/>
      <c r="FF1623" s="29"/>
      <c r="FG1623" s="29"/>
      <c r="FH1623" s="29"/>
      <c r="FI1623" s="29"/>
      <c r="FJ1623" s="29"/>
      <c r="FK1623" s="29"/>
      <c r="FL1623" s="29"/>
      <c r="FM1623" s="29"/>
      <c r="FN1623" s="29"/>
      <c r="FO1623" s="29"/>
      <c r="FP1623" s="29"/>
      <c r="FQ1623" s="29"/>
      <c r="FR1623" s="29"/>
      <c r="FS1623" s="29"/>
      <c r="FT1623" s="29"/>
      <c r="FU1623" s="29"/>
      <c r="FV1623" s="29"/>
      <c r="FW1623" s="29"/>
      <c r="FX1623" s="29"/>
      <c r="FY1623" s="29"/>
      <c r="FZ1623" s="29"/>
      <c r="GA1623" s="29"/>
      <c r="GB1623" s="29"/>
      <c r="GC1623" s="29"/>
      <c r="GD1623" s="29"/>
      <c r="GE1623" s="29"/>
      <c r="GF1623" s="29"/>
      <c r="GG1623" s="29"/>
      <c r="GH1623" s="29"/>
      <c r="GI1623" s="29"/>
      <c r="GJ1623" s="29"/>
      <c r="GK1623" s="29"/>
      <c r="GL1623" s="29"/>
      <c r="GM1623" s="29"/>
      <c r="GN1623" s="29"/>
      <c r="GO1623" s="29"/>
      <c r="GP1623" s="29"/>
      <c r="GQ1623" s="29"/>
      <c r="GR1623" s="29"/>
      <c r="GS1623" s="29"/>
      <c r="GT1623" s="29"/>
      <c r="GU1623" s="29"/>
      <c r="GV1623" s="29"/>
      <c r="GW1623" s="29"/>
      <c r="GX1623" s="29"/>
      <c r="GY1623" s="29"/>
      <c r="GZ1623" s="29"/>
      <c r="HA1623" s="29"/>
      <c r="HB1623" s="29"/>
      <c r="HC1623" s="29"/>
      <c r="HD1623" s="29"/>
      <c r="HE1623" s="29"/>
      <c r="HF1623" s="29"/>
      <c r="HG1623" s="29"/>
    </row>
    <row r="1624" spans="1:215" s="4" customFormat="1" ht="18.600000000000001" customHeight="1" x14ac:dyDescent="0.25">
      <c r="A1624" s="50" t="s">
        <v>1701</v>
      </c>
      <c r="B1624" s="50" t="s">
        <v>1697</v>
      </c>
      <c r="C1624" s="62" t="s">
        <v>2</v>
      </c>
      <c r="D1624" s="50" t="s">
        <v>1698</v>
      </c>
      <c r="E1624" s="4" t="s">
        <v>1705</v>
      </c>
      <c r="F1624" s="2" t="s">
        <v>4685</v>
      </c>
      <c r="G1624" s="2" t="s">
        <v>4681</v>
      </c>
      <c r="H1624" s="56">
        <f t="shared" si="52"/>
        <v>0.55825242718446599</v>
      </c>
      <c r="I1624" s="7" t="s">
        <v>172</v>
      </c>
      <c r="J1624" s="4" t="s">
        <v>13</v>
      </c>
      <c r="K1624" s="7">
        <f t="shared" si="53"/>
        <v>230</v>
      </c>
      <c r="L1624" s="4" t="s">
        <v>253</v>
      </c>
      <c r="M1624" s="4" t="s">
        <v>1700</v>
      </c>
      <c r="N1624" s="18" t="s">
        <v>4682</v>
      </c>
      <c r="O1624" s="29"/>
      <c r="P1624" s="29"/>
      <c r="Q1624" s="29"/>
      <c r="R1624" s="29"/>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c r="CA1624" s="29"/>
      <c r="CB1624" s="29"/>
      <c r="CC1624" s="29"/>
      <c r="CD1624" s="29"/>
      <c r="CE1624" s="29"/>
      <c r="CF1624" s="29"/>
      <c r="CG1624" s="29"/>
      <c r="CH1624" s="29"/>
      <c r="CI1624" s="29"/>
      <c r="CJ1624" s="29"/>
      <c r="CK1624" s="29"/>
      <c r="CL1624" s="29"/>
      <c r="CM1624" s="29"/>
      <c r="CN1624" s="29"/>
      <c r="CO1624" s="29"/>
      <c r="CP1624" s="29"/>
      <c r="CQ1624" s="29"/>
      <c r="CR1624" s="29"/>
      <c r="CS1624" s="29"/>
      <c r="CT1624" s="29"/>
      <c r="CU1624" s="29"/>
      <c r="CV1624" s="29"/>
      <c r="CW1624" s="29"/>
      <c r="CX1624" s="29"/>
      <c r="CY1624" s="29"/>
      <c r="CZ1624" s="29"/>
      <c r="DA1624" s="29"/>
      <c r="DB1624" s="29"/>
      <c r="DC1624" s="29"/>
      <c r="DD1624" s="29"/>
      <c r="DE1624" s="29"/>
      <c r="DF1624" s="29"/>
      <c r="DG1624" s="29"/>
      <c r="DH1624" s="29"/>
      <c r="DI1624" s="29"/>
      <c r="DJ1624" s="29"/>
      <c r="DK1624" s="29"/>
      <c r="DL1624" s="29"/>
      <c r="DM1624" s="29"/>
      <c r="DN1624" s="29"/>
      <c r="DO1624" s="29"/>
      <c r="DP1624" s="29"/>
      <c r="DQ1624" s="29"/>
      <c r="DR1624" s="29"/>
      <c r="DS1624" s="29"/>
      <c r="DT1624" s="29"/>
      <c r="DU1624" s="29"/>
      <c r="DV1624" s="29"/>
      <c r="DW1624" s="29"/>
      <c r="DX1624" s="29"/>
      <c r="DY1624" s="29"/>
      <c r="DZ1624" s="29"/>
      <c r="EA1624" s="29"/>
      <c r="EB1624" s="29"/>
      <c r="EC1624" s="29"/>
      <c r="ED1624" s="29"/>
      <c r="EE1624" s="29"/>
      <c r="EF1624" s="29"/>
      <c r="EG1624" s="29"/>
      <c r="EH1624" s="29"/>
      <c r="EI1624" s="29"/>
      <c r="EJ1624" s="29"/>
      <c r="EK1624" s="29"/>
      <c r="EL1624" s="29"/>
      <c r="EM1624" s="29"/>
      <c r="EN1624" s="29"/>
      <c r="EO1624" s="29"/>
      <c r="EP1624" s="29"/>
      <c r="EQ1624" s="29"/>
      <c r="ER1624" s="29"/>
      <c r="ES1624" s="29"/>
      <c r="ET1624" s="29"/>
      <c r="EU1624" s="29"/>
      <c r="EV1624" s="29"/>
      <c r="EW1624" s="29"/>
      <c r="EX1624" s="29"/>
      <c r="EY1624" s="29"/>
      <c r="EZ1624" s="29"/>
      <c r="FA1624" s="29"/>
      <c r="FB1624" s="29"/>
      <c r="FC1624" s="29"/>
      <c r="FD1624" s="29"/>
      <c r="FE1624" s="29"/>
      <c r="FF1624" s="29"/>
      <c r="FG1624" s="29"/>
      <c r="FH1624" s="29"/>
      <c r="FI1624" s="29"/>
      <c r="FJ1624" s="29"/>
      <c r="FK1624" s="29"/>
      <c r="FL1624" s="29"/>
      <c r="FM1624" s="29"/>
      <c r="FN1624" s="29"/>
      <c r="FO1624" s="29"/>
      <c r="FP1624" s="29"/>
      <c r="FQ1624" s="29"/>
      <c r="FR1624" s="29"/>
      <c r="FS1624" s="29"/>
      <c r="FT1624" s="29"/>
      <c r="FU1624" s="29"/>
      <c r="FV1624" s="29"/>
      <c r="FW1624" s="29"/>
      <c r="FX1624" s="29"/>
      <c r="FY1624" s="29"/>
      <c r="FZ1624" s="29"/>
      <c r="GA1624" s="29"/>
      <c r="GB1624" s="29"/>
      <c r="GC1624" s="29"/>
      <c r="GD1624" s="29"/>
      <c r="GE1624" s="29"/>
      <c r="GF1624" s="29"/>
      <c r="GG1624" s="29"/>
      <c r="GH1624" s="29"/>
      <c r="GI1624" s="29"/>
      <c r="GJ1624" s="29"/>
      <c r="GK1624" s="29"/>
      <c r="GL1624" s="29"/>
      <c r="GM1624" s="29"/>
      <c r="GN1624" s="29"/>
      <c r="GO1624" s="29"/>
      <c r="GP1624" s="29"/>
      <c r="GQ1624" s="29"/>
      <c r="GR1624" s="29"/>
      <c r="GS1624" s="29"/>
      <c r="GT1624" s="29"/>
      <c r="GU1624" s="29"/>
      <c r="GV1624" s="29"/>
      <c r="GW1624" s="29"/>
      <c r="GX1624" s="29"/>
      <c r="GY1624" s="29"/>
      <c r="GZ1624" s="29"/>
      <c r="HA1624" s="29"/>
      <c r="HB1624" s="29"/>
      <c r="HC1624" s="29"/>
      <c r="HD1624" s="29"/>
      <c r="HE1624" s="29"/>
      <c r="HF1624" s="29"/>
      <c r="HG1624" s="29"/>
    </row>
    <row r="1625" spans="1:215" s="4" customFormat="1" ht="18.600000000000001" customHeight="1" x14ac:dyDescent="0.25">
      <c r="A1625" s="51" t="s">
        <v>1701</v>
      </c>
      <c r="B1625" s="51" t="s">
        <v>1697</v>
      </c>
      <c r="C1625" s="54" t="s">
        <v>149</v>
      </c>
      <c r="D1625" s="51" t="s">
        <v>1698</v>
      </c>
      <c r="E1625" s="1" t="s">
        <v>1706</v>
      </c>
      <c r="F1625" s="1" t="s">
        <v>4686</v>
      </c>
      <c r="G1625" s="1" t="s">
        <v>4681</v>
      </c>
      <c r="H1625" s="58">
        <f t="shared" si="52"/>
        <v>0.4838709677419355</v>
      </c>
      <c r="I1625" s="5" t="s">
        <v>70</v>
      </c>
      <c r="J1625" s="1" t="s">
        <v>57</v>
      </c>
      <c r="K1625" s="5">
        <f t="shared" si="53"/>
        <v>15</v>
      </c>
      <c r="L1625" s="1" t="s">
        <v>105</v>
      </c>
      <c r="M1625" s="1" t="s">
        <v>1700</v>
      </c>
      <c r="N1625" s="19" t="s">
        <v>4682</v>
      </c>
      <c r="O1625" s="25"/>
      <c r="P1625" s="25"/>
      <c r="Q1625" s="25"/>
      <c r="R1625" s="25"/>
      <c r="S1625" s="25"/>
      <c r="T1625" s="25"/>
      <c r="U1625" s="25"/>
      <c r="V1625" s="25"/>
      <c r="W1625" s="25"/>
      <c r="X1625" s="25"/>
      <c r="Y1625" s="25"/>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29"/>
      <c r="CA1625" s="29"/>
      <c r="CB1625" s="29"/>
      <c r="CC1625" s="29"/>
      <c r="CD1625" s="29"/>
      <c r="CE1625" s="29"/>
      <c r="CF1625" s="29"/>
      <c r="CG1625" s="29"/>
      <c r="CH1625" s="29"/>
      <c r="CI1625" s="29"/>
      <c r="CJ1625" s="29"/>
      <c r="CK1625" s="29"/>
      <c r="CL1625" s="29"/>
      <c r="CM1625" s="29"/>
      <c r="CN1625" s="29"/>
      <c r="CO1625" s="29"/>
      <c r="CP1625" s="29"/>
      <c r="CQ1625" s="29"/>
      <c r="CR1625" s="29"/>
      <c r="CS1625" s="29"/>
      <c r="CT1625" s="29"/>
      <c r="CU1625" s="29"/>
      <c r="CV1625" s="29"/>
      <c r="CW1625" s="29"/>
      <c r="CX1625" s="29"/>
      <c r="CY1625" s="29"/>
      <c r="CZ1625" s="29"/>
      <c r="DA1625" s="29"/>
      <c r="DB1625" s="29"/>
      <c r="DC1625" s="29"/>
      <c r="DD1625" s="29"/>
      <c r="DE1625" s="29"/>
      <c r="DF1625" s="29"/>
      <c r="DG1625" s="29"/>
      <c r="DH1625" s="29"/>
      <c r="DI1625" s="29"/>
      <c r="DJ1625" s="29"/>
      <c r="DK1625" s="29"/>
      <c r="DL1625" s="29"/>
      <c r="DM1625" s="29"/>
      <c r="DN1625" s="29"/>
      <c r="DO1625" s="29"/>
      <c r="DP1625" s="29"/>
      <c r="DQ1625" s="29"/>
      <c r="DR1625" s="29"/>
      <c r="DS1625" s="29"/>
      <c r="DT1625" s="29"/>
      <c r="DU1625" s="29"/>
      <c r="DV1625" s="29"/>
      <c r="DW1625" s="29"/>
      <c r="DX1625" s="29"/>
      <c r="DY1625" s="29"/>
      <c r="DZ1625" s="29"/>
      <c r="EA1625" s="29"/>
      <c r="EB1625" s="29"/>
      <c r="EC1625" s="29"/>
      <c r="ED1625" s="29"/>
      <c r="EE1625" s="29"/>
      <c r="EF1625" s="29"/>
      <c r="EG1625" s="29"/>
      <c r="EH1625" s="29"/>
      <c r="EI1625" s="29"/>
      <c r="EJ1625" s="29"/>
      <c r="EK1625" s="29"/>
      <c r="EL1625" s="29"/>
      <c r="EM1625" s="29"/>
      <c r="EN1625" s="29"/>
      <c r="EO1625" s="29"/>
      <c r="EP1625" s="29"/>
      <c r="EQ1625" s="29"/>
      <c r="ER1625" s="29"/>
      <c r="ES1625" s="29"/>
      <c r="ET1625" s="29"/>
      <c r="EU1625" s="29"/>
      <c r="EV1625" s="29"/>
      <c r="EW1625" s="29"/>
      <c r="EX1625" s="29"/>
      <c r="EY1625" s="29"/>
      <c r="EZ1625" s="29"/>
      <c r="FA1625" s="29"/>
      <c r="FB1625" s="29"/>
      <c r="FC1625" s="29"/>
      <c r="FD1625" s="29"/>
      <c r="FE1625" s="29"/>
      <c r="FF1625" s="29"/>
      <c r="FG1625" s="29"/>
      <c r="FH1625" s="29"/>
      <c r="FI1625" s="29"/>
      <c r="FJ1625" s="29"/>
      <c r="FK1625" s="29"/>
      <c r="FL1625" s="29"/>
      <c r="FM1625" s="29"/>
      <c r="FN1625" s="29"/>
      <c r="FO1625" s="29"/>
      <c r="FP1625" s="29"/>
      <c r="FQ1625" s="29"/>
      <c r="FR1625" s="29"/>
      <c r="FS1625" s="29"/>
      <c r="FT1625" s="29"/>
      <c r="FU1625" s="29"/>
      <c r="FV1625" s="29"/>
      <c r="FW1625" s="29"/>
      <c r="FX1625" s="29"/>
      <c r="FY1625" s="29"/>
      <c r="FZ1625" s="29"/>
      <c r="GA1625" s="29"/>
      <c r="GB1625" s="29"/>
      <c r="GC1625" s="29"/>
      <c r="GD1625" s="29"/>
      <c r="GE1625" s="29"/>
      <c r="GF1625" s="29"/>
      <c r="GG1625" s="29"/>
      <c r="GH1625" s="29"/>
      <c r="GI1625" s="29"/>
      <c r="GJ1625" s="29"/>
      <c r="GK1625" s="29"/>
      <c r="GL1625" s="29"/>
      <c r="GM1625" s="29"/>
      <c r="GN1625" s="29"/>
      <c r="GO1625" s="29"/>
      <c r="GP1625" s="29"/>
      <c r="GQ1625" s="29"/>
      <c r="GR1625" s="29"/>
      <c r="GS1625" s="29"/>
      <c r="GT1625" s="29"/>
      <c r="GU1625" s="29"/>
      <c r="GV1625" s="29"/>
      <c r="GW1625" s="29"/>
      <c r="GX1625" s="29"/>
      <c r="GY1625" s="29"/>
      <c r="GZ1625" s="29"/>
      <c r="HA1625" s="29"/>
      <c r="HB1625" s="29"/>
      <c r="HC1625" s="29"/>
      <c r="HD1625" s="29"/>
      <c r="HE1625" s="29"/>
      <c r="HF1625" s="29"/>
      <c r="HG1625" s="29"/>
    </row>
    <row r="1626" spans="1:215" s="4" customFormat="1" ht="18.600000000000001" customHeight="1" x14ac:dyDescent="0.25">
      <c r="A1626" s="50" t="s">
        <v>1701</v>
      </c>
      <c r="B1626" s="50" t="s">
        <v>3755</v>
      </c>
      <c r="C1626" s="62" t="s">
        <v>65</v>
      </c>
      <c r="D1626" s="50" t="s">
        <v>3756</v>
      </c>
      <c r="E1626" s="4" t="s">
        <v>3757</v>
      </c>
      <c r="F1626" s="2" t="s">
        <v>6583</v>
      </c>
      <c r="G1626" s="2" t="s">
        <v>6584</v>
      </c>
      <c r="H1626" s="56">
        <f t="shared" si="52"/>
        <v>0.77981651376146788</v>
      </c>
      <c r="I1626" s="7" t="s">
        <v>195</v>
      </c>
      <c r="J1626" s="4" t="s">
        <v>125</v>
      </c>
      <c r="K1626" s="7">
        <f t="shared" si="53"/>
        <v>85</v>
      </c>
      <c r="L1626" s="4" t="s">
        <v>201</v>
      </c>
      <c r="M1626" s="4" t="s">
        <v>1700</v>
      </c>
      <c r="N1626" s="18" t="s">
        <v>6585</v>
      </c>
      <c r="O1626" s="29"/>
      <c r="P1626" s="29"/>
      <c r="Q1626" s="29"/>
      <c r="R1626" s="29"/>
      <c r="S1626" s="29"/>
      <c r="T1626" s="29"/>
      <c r="U1626" s="29"/>
      <c r="V1626" s="29"/>
      <c r="W1626" s="29"/>
      <c r="X1626" s="29"/>
      <c r="Y1626" s="29"/>
      <c r="Z1626" s="29"/>
      <c r="AA1626" s="29"/>
      <c r="AB1626" s="29"/>
      <c r="AC1626" s="29"/>
      <c r="AD1626" s="29"/>
      <c r="AE1626" s="29"/>
      <c r="AF1626" s="29"/>
      <c r="AG1626" s="29"/>
      <c r="AH1626" s="29"/>
      <c r="AI1626" s="29"/>
      <c r="AJ1626" s="29"/>
      <c r="AK1626" s="29"/>
      <c r="AL1626" s="29"/>
      <c r="AM1626" s="29"/>
      <c r="AN1626" s="29"/>
      <c r="AO1626" s="29"/>
      <c r="AP1626" s="29"/>
      <c r="AQ1626" s="29"/>
      <c r="AR1626" s="29"/>
      <c r="AS1626" s="29"/>
      <c r="AT1626" s="29"/>
      <c r="AU1626" s="29"/>
      <c r="AV1626" s="29"/>
      <c r="AW1626" s="29"/>
      <c r="AX1626" s="29"/>
      <c r="AY1626" s="29"/>
      <c r="AZ1626" s="29"/>
      <c r="BA1626" s="29"/>
      <c r="BB1626" s="29"/>
      <c r="BC1626" s="29"/>
      <c r="BD1626" s="29"/>
      <c r="BE1626" s="29"/>
      <c r="BF1626" s="29"/>
      <c r="BG1626" s="29"/>
      <c r="BH1626" s="29"/>
      <c r="BI1626" s="29"/>
      <c r="BJ1626" s="29"/>
      <c r="BK1626" s="29"/>
      <c r="BL1626" s="29"/>
      <c r="BM1626" s="29"/>
      <c r="BN1626" s="29"/>
      <c r="BO1626" s="29"/>
      <c r="BP1626" s="29"/>
      <c r="BQ1626" s="29"/>
      <c r="BR1626" s="29"/>
      <c r="BS1626" s="29"/>
      <c r="BT1626" s="29"/>
      <c r="BU1626" s="29"/>
      <c r="BV1626" s="29"/>
      <c r="BW1626" s="29"/>
      <c r="BX1626" s="29"/>
      <c r="BY1626" s="29"/>
      <c r="BZ1626" s="29"/>
      <c r="CA1626" s="29"/>
      <c r="CB1626" s="29"/>
      <c r="CC1626" s="29"/>
      <c r="CD1626" s="29"/>
      <c r="CE1626" s="29"/>
      <c r="CF1626" s="29"/>
      <c r="CG1626" s="29"/>
      <c r="CH1626" s="29"/>
      <c r="CI1626" s="29"/>
      <c r="CJ1626" s="29"/>
      <c r="CK1626" s="29"/>
      <c r="CL1626" s="29"/>
      <c r="CM1626" s="29"/>
      <c r="CN1626" s="29"/>
      <c r="CO1626" s="29"/>
      <c r="CP1626" s="29"/>
      <c r="CQ1626" s="29"/>
      <c r="CR1626" s="29"/>
      <c r="CS1626" s="29"/>
      <c r="CT1626" s="29"/>
      <c r="CU1626" s="29"/>
      <c r="CV1626" s="29"/>
      <c r="CW1626" s="29"/>
      <c r="CX1626" s="29"/>
      <c r="CY1626" s="29"/>
      <c r="CZ1626" s="29"/>
      <c r="DA1626" s="29"/>
      <c r="DB1626" s="29"/>
      <c r="DC1626" s="29"/>
      <c r="DD1626" s="29"/>
      <c r="DE1626" s="29"/>
      <c r="DF1626" s="29"/>
      <c r="DG1626" s="29"/>
      <c r="DH1626" s="29"/>
      <c r="DI1626" s="29"/>
      <c r="DJ1626" s="29"/>
      <c r="DK1626" s="29"/>
      <c r="DL1626" s="29"/>
      <c r="DM1626" s="29"/>
      <c r="DN1626" s="29"/>
      <c r="DO1626" s="29"/>
      <c r="DP1626" s="29"/>
      <c r="DQ1626" s="29"/>
      <c r="DR1626" s="29"/>
      <c r="DS1626" s="29"/>
      <c r="DT1626" s="29"/>
      <c r="DU1626" s="29"/>
      <c r="DV1626" s="29"/>
      <c r="DW1626" s="29"/>
      <c r="DX1626" s="29"/>
      <c r="DY1626" s="29"/>
      <c r="DZ1626" s="29"/>
      <c r="EA1626" s="29"/>
      <c r="EB1626" s="29"/>
      <c r="EC1626" s="29"/>
      <c r="ED1626" s="29"/>
      <c r="EE1626" s="29"/>
      <c r="EF1626" s="29"/>
      <c r="EG1626" s="29"/>
      <c r="EH1626" s="29"/>
      <c r="EI1626" s="29"/>
      <c r="EJ1626" s="29"/>
      <c r="EK1626" s="29"/>
      <c r="EL1626" s="29"/>
      <c r="EM1626" s="29"/>
      <c r="EN1626" s="29"/>
      <c r="EO1626" s="29"/>
      <c r="EP1626" s="29"/>
      <c r="EQ1626" s="29"/>
      <c r="ER1626" s="29"/>
      <c r="ES1626" s="29"/>
      <c r="ET1626" s="29"/>
      <c r="EU1626" s="29"/>
      <c r="EV1626" s="29"/>
      <c r="EW1626" s="29"/>
      <c r="EX1626" s="29"/>
      <c r="EY1626" s="29"/>
      <c r="EZ1626" s="29"/>
      <c r="FA1626" s="29"/>
      <c r="FB1626" s="29"/>
      <c r="FC1626" s="29"/>
      <c r="FD1626" s="29"/>
      <c r="FE1626" s="29"/>
      <c r="FF1626" s="29"/>
      <c r="FG1626" s="29"/>
      <c r="FH1626" s="29"/>
      <c r="FI1626" s="29"/>
      <c r="FJ1626" s="29"/>
      <c r="FK1626" s="29"/>
      <c r="FL1626" s="29"/>
      <c r="FM1626" s="29"/>
      <c r="FN1626" s="29"/>
      <c r="FO1626" s="29"/>
      <c r="FP1626" s="29"/>
      <c r="FQ1626" s="29"/>
      <c r="FR1626" s="29"/>
      <c r="FS1626" s="29"/>
      <c r="FT1626" s="29"/>
      <c r="FU1626" s="29"/>
      <c r="FV1626" s="29"/>
      <c r="FW1626" s="29"/>
      <c r="FX1626" s="29"/>
      <c r="FY1626" s="29"/>
      <c r="FZ1626" s="29"/>
      <c r="GA1626" s="29"/>
      <c r="GB1626" s="29"/>
      <c r="GC1626" s="29"/>
      <c r="GD1626" s="29"/>
      <c r="GE1626" s="29"/>
      <c r="GF1626" s="29"/>
      <c r="GG1626" s="29"/>
      <c r="GH1626" s="29"/>
      <c r="GI1626" s="29"/>
      <c r="GJ1626" s="29"/>
      <c r="GK1626" s="29"/>
      <c r="GL1626" s="29"/>
      <c r="GM1626" s="29"/>
      <c r="GN1626" s="29"/>
      <c r="GO1626" s="29"/>
      <c r="GP1626" s="29"/>
      <c r="GQ1626" s="29"/>
      <c r="GR1626" s="29"/>
      <c r="GS1626" s="29"/>
      <c r="GT1626" s="29"/>
      <c r="GU1626" s="29"/>
      <c r="GV1626" s="29"/>
      <c r="GW1626" s="29"/>
      <c r="GX1626" s="29"/>
      <c r="GY1626" s="29"/>
      <c r="GZ1626" s="29"/>
      <c r="HA1626" s="29"/>
      <c r="HB1626" s="29"/>
      <c r="HC1626" s="29"/>
      <c r="HD1626" s="29"/>
      <c r="HE1626" s="29"/>
      <c r="HF1626" s="29"/>
      <c r="HG1626" s="29"/>
    </row>
    <row r="1627" spans="1:215" s="4" customFormat="1" ht="18.600000000000001" customHeight="1" x14ac:dyDescent="0.25">
      <c r="A1627" s="50" t="s">
        <v>1701</v>
      </c>
      <c r="B1627" s="50" t="s">
        <v>3755</v>
      </c>
      <c r="C1627" s="62" t="s">
        <v>96</v>
      </c>
      <c r="D1627" s="50" t="s">
        <v>3756</v>
      </c>
      <c r="E1627" s="4" t="s">
        <v>3758</v>
      </c>
      <c r="F1627" s="2" t="s">
        <v>6583</v>
      </c>
      <c r="G1627" s="2" t="s">
        <v>6584</v>
      </c>
      <c r="H1627" s="56">
        <f t="shared" si="52"/>
        <v>0.66216216216216217</v>
      </c>
      <c r="I1627" s="7" t="s">
        <v>13</v>
      </c>
      <c r="J1627" s="4" t="s">
        <v>125</v>
      </c>
      <c r="K1627" s="7">
        <f t="shared" si="53"/>
        <v>49</v>
      </c>
      <c r="L1627" s="4" t="s">
        <v>68</v>
      </c>
      <c r="M1627" s="4" t="s">
        <v>1700</v>
      </c>
      <c r="N1627" s="18" t="s">
        <v>6585</v>
      </c>
      <c r="O1627" s="29"/>
      <c r="P1627" s="29"/>
      <c r="Q1627" s="29"/>
      <c r="R1627" s="29"/>
      <c r="S1627" s="29"/>
      <c r="T1627" s="29"/>
      <c r="U1627" s="29"/>
      <c r="V1627" s="29"/>
      <c r="W1627" s="29"/>
      <c r="X1627" s="29"/>
      <c r="Y1627" s="29"/>
      <c r="Z1627" s="29"/>
      <c r="AA1627" s="29"/>
      <c r="AB1627" s="29"/>
      <c r="AC1627" s="29"/>
      <c r="AD1627" s="29"/>
      <c r="AE1627" s="29"/>
      <c r="AF1627" s="29"/>
      <c r="AG1627" s="29"/>
      <c r="AH1627" s="29"/>
      <c r="AI1627" s="29"/>
      <c r="AJ1627" s="29"/>
      <c r="AK1627" s="29"/>
      <c r="AL1627" s="29"/>
      <c r="AM1627" s="29"/>
      <c r="AN1627" s="29"/>
      <c r="AO1627" s="29"/>
      <c r="AP1627" s="29"/>
      <c r="AQ1627" s="29"/>
      <c r="AR1627" s="29"/>
      <c r="AS1627" s="29"/>
      <c r="AT1627" s="29"/>
      <c r="AU1627" s="29"/>
      <c r="AV1627" s="29"/>
      <c r="AW1627" s="29"/>
      <c r="AX1627" s="29"/>
      <c r="AY1627" s="29"/>
      <c r="AZ1627" s="29"/>
      <c r="BA1627" s="29"/>
      <c r="BB1627" s="29"/>
      <c r="BC1627" s="29"/>
      <c r="BD1627" s="29"/>
      <c r="BE1627" s="29"/>
      <c r="BF1627" s="29"/>
      <c r="BG1627" s="29"/>
      <c r="BH1627" s="29"/>
      <c r="BI1627" s="29"/>
      <c r="BJ1627" s="29"/>
      <c r="BK1627" s="29"/>
      <c r="BL1627" s="29"/>
      <c r="BM1627" s="29"/>
      <c r="BN1627" s="29"/>
      <c r="BO1627" s="29"/>
      <c r="BP1627" s="29"/>
      <c r="BQ1627" s="29"/>
      <c r="BR1627" s="29"/>
      <c r="BS1627" s="29"/>
      <c r="BT1627" s="29"/>
      <c r="BU1627" s="29"/>
      <c r="BV1627" s="29"/>
      <c r="BW1627" s="29"/>
      <c r="BX1627" s="29"/>
      <c r="BY1627" s="29"/>
      <c r="BZ1627" s="29"/>
      <c r="CA1627" s="29"/>
      <c r="CB1627" s="29"/>
      <c r="CC1627" s="29"/>
      <c r="CD1627" s="29"/>
      <c r="CE1627" s="29"/>
      <c r="CF1627" s="29"/>
      <c r="CG1627" s="29"/>
      <c r="CH1627" s="29"/>
      <c r="CI1627" s="29"/>
      <c r="CJ1627" s="29"/>
      <c r="CK1627" s="29"/>
      <c r="CL1627" s="29"/>
      <c r="CM1627" s="29"/>
      <c r="CN1627" s="29"/>
      <c r="CO1627" s="29"/>
      <c r="CP1627" s="29"/>
      <c r="CQ1627" s="29"/>
      <c r="CR1627" s="29"/>
      <c r="CS1627" s="29"/>
      <c r="CT1627" s="29"/>
      <c r="CU1627" s="29"/>
      <c r="CV1627" s="29"/>
      <c r="CW1627" s="29"/>
      <c r="CX1627" s="29"/>
      <c r="CY1627" s="29"/>
      <c r="CZ1627" s="29"/>
      <c r="DA1627" s="29"/>
      <c r="DB1627" s="29"/>
      <c r="DC1627" s="29"/>
      <c r="DD1627" s="29"/>
      <c r="DE1627" s="29"/>
      <c r="DF1627" s="29"/>
      <c r="DG1627" s="29"/>
      <c r="DH1627" s="29"/>
      <c r="DI1627" s="29"/>
      <c r="DJ1627" s="29"/>
      <c r="DK1627" s="29"/>
      <c r="DL1627" s="29"/>
      <c r="DM1627" s="29"/>
      <c r="DN1627" s="29"/>
      <c r="DO1627" s="29"/>
      <c r="DP1627" s="29"/>
      <c r="DQ1627" s="29"/>
      <c r="DR1627" s="29"/>
      <c r="DS1627" s="29"/>
      <c r="DT1627" s="29"/>
      <c r="DU1627" s="29"/>
      <c r="DV1627" s="29"/>
      <c r="DW1627" s="29"/>
      <c r="DX1627" s="29"/>
      <c r="DY1627" s="29"/>
      <c r="DZ1627" s="29"/>
      <c r="EA1627" s="29"/>
      <c r="EB1627" s="29"/>
      <c r="EC1627" s="29"/>
      <c r="ED1627" s="29"/>
      <c r="EE1627" s="29"/>
      <c r="EF1627" s="29"/>
      <c r="EG1627" s="29"/>
      <c r="EH1627" s="29"/>
      <c r="EI1627" s="29"/>
      <c r="EJ1627" s="29"/>
      <c r="EK1627" s="29"/>
      <c r="EL1627" s="29"/>
      <c r="EM1627" s="29"/>
      <c r="EN1627" s="29"/>
      <c r="EO1627" s="29"/>
      <c r="EP1627" s="29"/>
      <c r="EQ1627" s="29"/>
      <c r="ER1627" s="29"/>
      <c r="ES1627" s="29"/>
      <c r="ET1627" s="29"/>
      <c r="EU1627" s="29"/>
      <c r="EV1627" s="29"/>
      <c r="EW1627" s="29"/>
      <c r="EX1627" s="29"/>
      <c r="EY1627" s="29"/>
      <c r="EZ1627" s="29"/>
      <c r="FA1627" s="29"/>
      <c r="FB1627" s="29"/>
      <c r="FC1627" s="29"/>
      <c r="FD1627" s="29"/>
      <c r="FE1627" s="29"/>
      <c r="FF1627" s="29"/>
      <c r="FG1627" s="29"/>
      <c r="FH1627" s="29"/>
      <c r="FI1627" s="29"/>
      <c r="FJ1627" s="29"/>
      <c r="FK1627" s="29"/>
      <c r="FL1627" s="29"/>
      <c r="FM1627" s="29"/>
      <c r="FN1627" s="29"/>
      <c r="FO1627" s="29"/>
      <c r="FP1627" s="29"/>
      <c r="FQ1627" s="29"/>
      <c r="FR1627" s="29"/>
      <c r="FS1627" s="29"/>
      <c r="FT1627" s="29"/>
      <c r="FU1627" s="29"/>
      <c r="FV1627" s="29"/>
      <c r="FW1627" s="29"/>
      <c r="FX1627" s="29"/>
      <c r="FY1627" s="29"/>
      <c r="FZ1627" s="29"/>
      <c r="GA1627" s="29"/>
      <c r="GB1627" s="29"/>
      <c r="GC1627" s="29"/>
      <c r="GD1627" s="29"/>
      <c r="GE1627" s="29"/>
      <c r="GF1627" s="29"/>
      <c r="GG1627" s="29"/>
      <c r="GH1627" s="29"/>
      <c r="GI1627" s="29"/>
      <c r="GJ1627" s="29"/>
      <c r="GK1627" s="29"/>
      <c r="GL1627" s="29"/>
      <c r="GM1627" s="29"/>
      <c r="GN1627" s="29"/>
      <c r="GO1627" s="29"/>
      <c r="GP1627" s="29"/>
      <c r="GQ1627" s="29"/>
      <c r="GR1627" s="29"/>
      <c r="GS1627" s="29"/>
      <c r="GT1627" s="29"/>
      <c r="GU1627" s="29"/>
      <c r="GV1627" s="29"/>
      <c r="GW1627" s="29"/>
      <c r="GX1627" s="29"/>
      <c r="GY1627" s="29"/>
      <c r="GZ1627" s="29"/>
      <c r="HA1627" s="29"/>
      <c r="HB1627" s="29"/>
      <c r="HC1627" s="29"/>
      <c r="HD1627" s="29"/>
      <c r="HE1627" s="29"/>
      <c r="HF1627" s="29"/>
      <c r="HG1627" s="29"/>
    </row>
    <row r="1628" spans="1:215" s="4" customFormat="1" ht="18.600000000000001" customHeight="1" x14ac:dyDescent="0.25">
      <c r="A1628" s="50" t="s">
        <v>1701</v>
      </c>
      <c r="B1628" s="50" t="s">
        <v>3755</v>
      </c>
      <c r="C1628" s="62" t="s">
        <v>157</v>
      </c>
      <c r="D1628" s="50" t="s">
        <v>3756</v>
      </c>
      <c r="E1628" s="4" t="s">
        <v>3759</v>
      </c>
      <c r="F1628" s="2" t="s">
        <v>6583</v>
      </c>
      <c r="G1628" s="2" t="s">
        <v>6584</v>
      </c>
      <c r="H1628" s="56">
        <f t="shared" si="52"/>
        <v>0.71830985915492962</v>
      </c>
      <c r="I1628" s="7" t="s">
        <v>689</v>
      </c>
      <c r="J1628" s="4" t="s">
        <v>92</v>
      </c>
      <c r="K1628" s="7">
        <f t="shared" si="53"/>
        <v>51</v>
      </c>
      <c r="L1628" s="4" t="s">
        <v>131</v>
      </c>
      <c r="M1628" s="4" t="s">
        <v>1700</v>
      </c>
      <c r="N1628" s="18" t="s">
        <v>6585</v>
      </c>
      <c r="O1628" s="29"/>
      <c r="P1628" s="29"/>
      <c r="Q1628" s="29"/>
      <c r="R1628" s="29"/>
      <c r="S1628" s="29"/>
      <c r="T1628" s="29"/>
      <c r="U1628" s="29"/>
      <c r="V1628" s="29"/>
      <c r="W1628" s="29"/>
      <c r="X1628" s="29"/>
      <c r="Y1628" s="29"/>
      <c r="Z1628" s="29"/>
      <c r="AA1628" s="29"/>
      <c r="AB1628" s="29"/>
      <c r="AC1628" s="29"/>
      <c r="AD1628" s="29"/>
      <c r="AE1628" s="29"/>
      <c r="AF1628" s="29"/>
      <c r="AG1628" s="29"/>
      <c r="AH1628" s="29"/>
      <c r="AI1628" s="29"/>
      <c r="AJ1628" s="29"/>
      <c r="AK1628" s="29"/>
      <c r="AL1628" s="29"/>
      <c r="AM1628" s="29"/>
      <c r="AN1628" s="29"/>
      <c r="AO1628" s="29"/>
      <c r="AP1628" s="29"/>
      <c r="AQ1628" s="29"/>
      <c r="AR1628" s="29"/>
      <c r="AS1628" s="29"/>
      <c r="AT1628" s="29"/>
      <c r="AU1628" s="29"/>
      <c r="AV1628" s="29"/>
      <c r="AW1628" s="29"/>
      <c r="AX1628" s="29"/>
      <c r="AY1628" s="29"/>
      <c r="AZ1628" s="29"/>
      <c r="BA1628" s="29"/>
      <c r="BB1628" s="29"/>
      <c r="BC1628" s="29"/>
      <c r="BD1628" s="29"/>
      <c r="BE1628" s="29"/>
      <c r="BF1628" s="29"/>
      <c r="BG1628" s="29"/>
      <c r="BH1628" s="29"/>
      <c r="BI1628" s="29"/>
      <c r="BJ1628" s="29"/>
      <c r="BK1628" s="29"/>
      <c r="BL1628" s="29"/>
      <c r="BM1628" s="29"/>
      <c r="BN1628" s="29"/>
      <c r="BO1628" s="29"/>
      <c r="BP1628" s="29"/>
      <c r="BQ1628" s="29"/>
      <c r="BR1628" s="29"/>
      <c r="BS1628" s="29"/>
      <c r="BT1628" s="29"/>
      <c r="BU1628" s="29"/>
      <c r="BV1628" s="29"/>
      <c r="BW1628" s="29"/>
      <c r="BX1628" s="29"/>
      <c r="BY1628" s="29"/>
      <c r="BZ1628" s="29"/>
      <c r="CA1628" s="29"/>
      <c r="CB1628" s="29"/>
      <c r="CC1628" s="29"/>
      <c r="CD1628" s="29"/>
      <c r="CE1628" s="29"/>
      <c r="CF1628" s="29"/>
      <c r="CG1628" s="29"/>
      <c r="CH1628" s="29"/>
      <c r="CI1628" s="29"/>
      <c r="CJ1628" s="29"/>
      <c r="CK1628" s="29"/>
      <c r="CL1628" s="29"/>
      <c r="CM1628" s="29"/>
      <c r="CN1628" s="29"/>
      <c r="CO1628" s="29"/>
      <c r="CP1628" s="29"/>
      <c r="CQ1628" s="29"/>
      <c r="CR1628" s="29"/>
      <c r="CS1628" s="29"/>
      <c r="CT1628" s="29"/>
      <c r="CU1628" s="29"/>
      <c r="CV1628" s="29"/>
      <c r="CW1628" s="29"/>
      <c r="CX1628" s="29"/>
      <c r="CY1628" s="29"/>
      <c r="CZ1628" s="29"/>
      <c r="DA1628" s="29"/>
      <c r="DB1628" s="29"/>
      <c r="DC1628" s="29"/>
      <c r="DD1628" s="29"/>
      <c r="DE1628" s="29"/>
      <c r="DF1628" s="29"/>
      <c r="DG1628" s="29"/>
      <c r="DH1628" s="29"/>
      <c r="DI1628" s="29"/>
      <c r="DJ1628" s="29"/>
      <c r="DK1628" s="29"/>
      <c r="DL1628" s="29"/>
      <c r="DM1628" s="29"/>
      <c r="DN1628" s="29"/>
      <c r="DO1628" s="29"/>
      <c r="DP1628" s="29"/>
      <c r="DQ1628" s="29"/>
      <c r="DR1628" s="29"/>
      <c r="DS1628" s="29"/>
      <c r="DT1628" s="29"/>
      <c r="DU1628" s="29"/>
      <c r="DV1628" s="29"/>
      <c r="DW1628" s="29"/>
      <c r="DX1628" s="29"/>
      <c r="DY1628" s="29"/>
      <c r="DZ1628" s="29"/>
      <c r="EA1628" s="29"/>
      <c r="EB1628" s="29"/>
      <c r="EC1628" s="29"/>
      <c r="ED1628" s="29"/>
      <c r="EE1628" s="29"/>
      <c r="EF1628" s="29"/>
      <c r="EG1628" s="29"/>
      <c r="EH1628" s="29"/>
      <c r="EI1628" s="29"/>
      <c r="EJ1628" s="29"/>
      <c r="EK1628" s="29"/>
      <c r="EL1628" s="29"/>
      <c r="EM1628" s="29"/>
      <c r="EN1628" s="29"/>
      <c r="EO1628" s="29"/>
      <c r="EP1628" s="29"/>
      <c r="EQ1628" s="29"/>
      <c r="ER1628" s="29"/>
      <c r="ES1628" s="29"/>
      <c r="ET1628" s="29"/>
      <c r="EU1628" s="29"/>
      <c r="EV1628" s="29"/>
      <c r="EW1628" s="29"/>
      <c r="EX1628" s="29"/>
      <c r="EY1628" s="29"/>
      <c r="EZ1628" s="29"/>
      <c r="FA1628" s="29"/>
      <c r="FB1628" s="29"/>
      <c r="FC1628" s="29"/>
      <c r="FD1628" s="29"/>
      <c r="FE1628" s="29"/>
      <c r="FF1628" s="29"/>
      <c r="FG1628" s="29"/>
      <c r="FH1628" s="29"/>
      <c r="FI1628" s="29"/>
      <c r="FJ1628" s="29"/>
      <c r="FK1628" s="29"/>
      <c r="FL1628" s="29"/>
      <c r="FM1628" s="29"/>
      <c r="FN1628" s="29"/>
      <c r="FO1628" s="29"/>
      <c r="FP1628" s="29"/>
      <c r="FQ1628" s="29"/>
      <c r="FR1628" s="29"/>
      <c r="FS1628" s="29"/>
      <c r="FT1628" s="29"/>
      <c r="FU1628" s="29"/>
      <c r="FV1628" s="29"/>
      <c r="FW1628" s="29"/>
      <c r="FX1628" s="29"/>
      <c r="FY1628" s="29"/>
      <c r="FZ1628" s="29"/>
      <c r="GA1628" s="29"/>
      <c r="GB1628" s="29"/>
      <c r="GC1628" s="29"/>
      <c r="GD1628" s="29"/>
      <c r="GE1628" s="29"/>
      <c r="GF1628" s="29"/>
      <c r="GG1628" s="29"/>
      <c r="GH1628" s="29"/>
      <c r="GI1628" s="29"/>
      <c r="GJ1628" s="29"/>
      <c r="GK1628" s="29"/>
      <c r="GL1628" s="29"/>
      <c r="GM1628" s="29"/>
      <c r="GN1628" s="29"/>
      <c r="GO1628" s="29"/>
      <c r="GP1628" s="29"/>
      <c r="GQ1628" s="29"/>
      <c r="GR1628" s="29"/>
      <c r="GS1628" s="29"/>
      <c r="GT1628" s="29"/>
      <c r="GU1628" s="29"/>
      <c r="GV1628" s="29"/>
      <c r="GW1628" s="29"/>
      <c r="GX1628" s="29"/>
      <c r="GY1628" s="29"/>
      <c r="GZ1628" s="29"/>
      <c r="HA1628" s="29"/>
      <c r="HB1628" s="29"/>
      <c r="HC1628" s="29"/>
      <c r="HD1628" s="29"/>
      <c r="HE1628" s="29"/>
      <c r="HF1628" s="29"/>
      <c r="HG1628" s="29"/>
    </row>
    <row r="1629" spans="1:215" s="4" customFormat="1" ht="18.600000000000001" customHeight="1" x14ac:dyDescent="0.25">
      <c r="A1629" s="51" t="s">
        <v>1701</v>
      </c>
      <c r="B1629" s="54">
        <v>575080</v>
      </c>
      <c r="C1629" s="54">
        <v>8146</v>
      </c>
      <c r="D1629" s="51" t="s">
        <v>3531</v>
      </c>
      <c r="E1629" s="1" t="s">
        <v>3531</v>
      </c>
      <c r="F1629" s="1" t="s">
        <v>6078</v>
      </c>
      <c r="G1629" s="1" t="s">
        <v>4681</v>
      </c>
      <c r="H1629" s="58">
        <f t="shared" si="52"/>
        <v>1</v>
      </c>
      <c r="I1629" s="5">
        <v>14</v>
      </c>
      <c r="J1629" s="5">
        <v>0</v>
      </c>
      <c r="K1629" s="5">
        <f t="shared" si="53"/>
        <v>14</v>
      </c>
      <c r="L1629" s="5">
        <v>14</v>
      </c>
      <c r="M1629" s="1"/>
      <c r="N1629" s="19" t="s">
        <v>4682</v>
      </c>
      <c r="O1629" s="25"/>
      <c r="P1629" s="25"/>
      <c r="Q1629" s="25"/>
      <c r="R1629" s="25"/>
      <c r="S1629" s="25"/>
      <c r="T1629" s="25"/>
      <c r="U1629" s="25"/>
      <c r="V1629" s="25"/>
      <c r="W1629" s="25"/>
      <c r="X1629" s="25"/>
      <c r="Y1629" s="25"/>
      <c r="Z1629" s="29"/>
      <c r="AA1629" s="29"/>
      <c r="AB1629" s="29"/>
      <c r="AC1629" s="29"/>
      <c r="AD1629" s="29"/>
      <c r="AE1629" s="29"/>
      <c r="AF1629" s="29"/>
      <c r="AG1629" s="29"/>
      <c r="AH1629" s="29"/>
      <c r="AI1629" s="29"/>
      <c r="AJ1629" s="29"/>
      <c r="AK1629" s="29"/>
      <c r="AL1629" s="29"/>
      <c r="AM1629" s="29"/>
      <c r="AN1629" s="29"/>
      <c r="AO1629" s="29"/>
      <c r="AP1629" s="29"/>
      <c r="AQ1629" s="29"/>
      <c r="AR1629" s="29"/>
      <c r="AS1629" s="29"/>
      <c r="AT1629" s="29"/>
      <c r="AU1629" s="29"/>
      <c r="AV1629" s="29"/>
      <c r="AW1629" s="29"/>
      <c r="AX1629" s="29"/>
      <c r="AY1629" s="29"/>
      <c r="AZ1629" s="29"/>
      <c r="BA1629" s="29"/>
      <c r="BB1629" s="29"/>
      <c r="BC1629" s="29"/>
      <c r="BD1629" s="29"/>
      <c r="BE1629" s="29"/>
      <c r="BF1629" s="29"/>
      <c r="BG1629" s="29"/>
      <c r="BH1629" s="29"/>
      <c r="BI1629" s="29"/>
      <c r="BJ1629" s="29"/>
      <c r="BK1629" s="29"/>
      <c r="BL1629" s="29"/>
      <c r="BM1629" s="29"/>
      <c r="BN1629" s="29"/>
      <c r="BO1629" s="29"/>
      <c r="BP1629" s="29"/>
      <c r="BQ1629" s="29"/>
      <c r="BR1629" s="29"/>
      <c r="BS1629" s="29"/>
      <c r="BT1629" s="29"/>
      <c r="BU1629" s="29"/>
      <c r="BV1629" s="29"/>
      <c r="BW1629" s="29"/>
      <c r="BX1629" s="29"/>
      <c r="BY1629" s="29"/>
      <c r="BZ1629" s="29"/>
      <c r="CA1629" s="29"/>
      <c r="CB1629" s="29"/>
      <c r="CC1629" s="29"/>
      <c r="CD1629" s="29"/>
      <c r="CE1629" s="29"/>
      <c r="CF1629" s="29"/>
      <c r="CG1629" s="29"/>
      <c r="CH1629" s="29"/>
      <c r="CI1629" s="29"/>
      <c r="CJ1629" s="29"/>
      <c r="CK1629" s="29"/>
      <c r="CL1629" s="29"/>
      <c r="CM1629" s="29"/>
      <c r="CN1629" s="29"/>
      <c r="CO1629" s="29"/>
      <c r="CP1629" s="29"/>
      <c r="CQ1629" s="29"/>
      <c r="CR1629" s="29"/>
      <c r="CS1629" s="29"/>
      <c r="CT1629" s="29"/>
      <c r="CU1629" s="29"/>
      <c r="CV1629" s="29"/>
      <c r="CW1629" s="29"/>
      <c r="CX1629" s="29"/>
      <c r="CY1629" s="29"/>
      <c r="CZ1629" s="29"/>
      <c r="DA1629" s="29"/>
      <c r="DB1629" s="29"/>
      <c r="DC1629" s="29"/>
      <c r="DD1629" s="29"/>
      <c r="DE1629" s="29"/>
      <c r="DF1629" s="29"/>
      <c r="DG1629" s="29"/>
      <c r="DH1629" s="29"/>
      <c r="DI1629" s="29"/>
      <c r="DJ1629" s="29"/>
      <c r="DK1629" s="29"/>
      <c r="DL1629" s="29"/>
      <c r="DM1629" s="29"/>
      <c r="DN1629" s="29"/>
      <c r="DO1629" s="29"/>
      <c r="DP1629" s="29"/>
      <c r="DQ1629" s="29"/>
      <c r="DR1629" s="29"/>
      <c r="DS1629" s="29"/>
      <c r="DT1629" s="29"/>
      <c r="DU1629" s="29"/>
      <c r="DV1629" s="29"/>
      <c r="DW1629" s="29"/>
      <c r="DX1629" s="29"/>
      <c r="DY1629" s="29"/>
      <c r="DZ1629" s="29"/>
      <c r="EA1629" s="29"/>
      <c r="EB1629" s="29"/>
      <c r="EC1629" s="29"/>
      <c r="ED1629" s="29"/>
      <c r="EE1629" s="29"/>
      <c r="EF1629" s="29"/>
      <c r="EG1629" s="29"/>
      <c r="EH1629" s="29"/>
      <c r="EI1629" s="29"/>
      <c r="EJ1629" s="29"/>
      <c r="EK1629" s="29"/>
      <c r="EL1629" s="29"/>
      <c r="EM1629" s="29"/>
      <c r="EN1629" s="29"/>
      <c r="EO1629" s="29"/>
      <c r="EP1629" s="29"/>
      <c r="EQ1629" s="29"/>
      <c r="ER1629" s="29"/>
      <c r="ES1629" s="29"/>
      <c r="ET1629" s="29"/>
      <c r="EU1629" s="29"/>
      <c r="EV1629" s="29"/>
      <c r="EW1629" s="29"/>
      <c r="EX1629" s="29"/>
      <c r="EY1629" s="29"/>
      <c r="EZ1629" s="29"/>
      <c r="FA1629" s="29"/>
      <c r="FB1629" s="29"/>
      <c r="FC1629" s="29"/>
      <c r="FD1629" s="29"/>
      <c r="FE1629" s="29"/>
      <c r="FF1629" s="29"/>
      <c r="FG1629" s="29"/>
      <c r="FH1629" s="29"/>
      <c r="FI1629" s="29"/>
      <c r="FJ1629" s="29"/>
      <c r="FK1629" s="29"/>
      <c r="FL1629" s="29"/>
      <c r="FM1629" s="29"/>
      <c r="FN1629" s="29"/>
      <c r="FO1629" s="29"/>
      <c r="FP1629" s="29"/>
      <c r="FQ1629" s="29"/>
      <c r="FR1629" s="29"/>
      <c r="FS1629" s="29"/>
      <c r="FT1629" s="29"/>
      <c r="FU1629" s="29"/>
      <c r="FV1629" s="29"/>
      <c r="FW1629" s="29"/>
      <c r="FX1629" s="29"/>
      <c r="FY1629" s="29"/>
      <c r="FZ1629" s="29"/>
      <c r="GA1629" s="29"/>
      <c r="GB1629" s="29"/>
      <c r="GC1629" s="29"/>
      <c r="GD1629" s="29"/>
      <c r="GE1629" s="29"/>
      <c r="GF1629" s="29"/>
      <c r="GG1629" s="29"/>
      <c r="GH1629" s="29"/>
      <c r="GI1629" s="29"/>
      <c r="GJ1629" s="29"/>
      <c r="GK1629" s="29"/>
      <c r="GL1629" s="29"/>
      <c r="GM1629" s="29"/>
      <c r="GN1629" s="29"/>
      <c r="GO1629" s="29"/>
      <c r="GP1629" s="29"/>
      <c r="GQ1629" s="29"/>
      <c r="GR1629" s="29"/>
      <c r="GS1629" s="29"/>
      <c r="GT1629" s="29"/>
      <c r="GU1629" s="29"/>
      <c r="GV1629" s="29"/>
      <c r="GW1629" s="29"/>
      <c r="GX1629" s="29"/>
      <c r="GY1629" s="29"/>
      <c r="GZ1629" s="29"/>
      <c r="HA1629" s="29"/>
      <c r="HB1629" s="29"/>
      <c r="HC1629" s="29"/>
      <c r="HD1629" s="29"/>
      <c r="HE1629" s="29"/>
      <c r="HF1629" s="29"/>
      <c r="HG1629" s="29"/>
    </row>
    <row r="1630" spans="1:215" s="4" customFormat="1" ht="18.600000000000001" customHeight="1" x14ac:dyDescent="0.25">
      <c r="A1630" s="50" t="s">
        <v>761</v>
      </c>
      <c r="B1630" s="50" t="s">
        <v>757</v>
      </c>
      <c r="C1630" s="62" t="s">
        <v>2</v>
      </c>
      <c r="D1630" s="50" t="s">
        <v>758</v>
      </c>
      <c r="E1630" s="4" t="s">
        <v>759</v>
      </c>
      <c r="F1630" s="2" t="s">
        <v>3979</v>
      </c>
      <c r="G1630" s="2" t="s">
        <v>4372</v>
      </c>
      <c r="H1630" s="56">
        <f t="shared" si="52"/>
        <v>0.53015873015873016</v>
      </c>
      <c r="I1630" s="7" t="s">
        <v>537</v>
      </c>
      <c r="J1630" s="4" t="s">
        <v>83</v>
      </c>
      <c r="K1630" s="7">
        <f t="shared" si="53"/>
        <v>167</v>
      </c>
      <c r="L1630" s="4" t="s">
        <v>599</v>
      </c>
      <c r="M1630" s="4" t="s">
        <v>760</v>
      </c>
      <c r="N1630" s="18" t="s">
        <v>4373</v>
      </c>
      <c r="O1630" s="29"/>
      <c r="P1630" s="29"/>
      <c r="Q1630" s="29"/>
      <c r="R1630" s="29"/>
      <c r="S1630" s="29"/>
      <c r="T1630" s="29"/>
      <c r="U1630" s="29"/>
      <c r="V1630" s="29"/>
      <c r="W1630" s="29"/>
      <c r="X1630" s="29"/>
      <c r="Y1630" s="29"/>
      <c r="Z1630" s="29"/>
      <c r="AA1630" s="29"/>
      <c r="AB1630" s="29"/>
      <c r="AC1630" s="29"/>
      <c r="AD1630" s="29"/>
      <c r="AE1630" s="29"/>
      <c r="AF1630" s="29"/>
      <c r="AG1630" s="29"/>
      <c r="AH1630" s="29"/>
      <c r="AI1630" s="29"/>
      <c r="AJ1630" s="29"/>
      <c r="AK1630" s="29"/>
      <c r="AL1630" s="29"/>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c r="CA1630" s="29"/>
      <c r="CB1630" s="29"/>
      <c r="CC1630" s="29"/>
      <c r="CD1630" s="29"/>
      <c r="CE1630" s="29"/>
      <c r="CF1630" s="29"/>
      <c r="CG1630" s="29"/>
      <c r="CH1630" s="29"/>
      <c r="CI1630" s="29"/>
      <c r="CJ1630" s="29"/>
      <c r="CK1630" s="29"/>
      <c r="CL1630" s="29"/>
      <c r="CM1630" s="29"/>
      <c r="CN1630" s="29"/>
      <c r="CO1630" s="29"/>
      <c r="CP1630" s="29"/>
      <c r="CQ1630" s="29"/>
      <c r="CR1630" s="29"/>
      <c r="CS1630" s="29"/>
      <c r="CT1630" s="29"/>
      <c r="CU1630" s="29"/>
      <c r="CV1630" s="29"/>
      <c r="CW1630" s="29"/>
      <c r="CX1630" s="29"/>
      <c r="CY1630" s="29"/>
      <c r="CZ1630" s="29"/>
      <c r="DA1630" s="29"/>
      <c r="DB1630" s="29"/>
      <c r="DC1630" s="29"/>
      <c r="DD1630" s="29"/>
      <c r="DE1630" s="29"/>
      <c r="DF1630" s="29"/>
      <c r="DG1630" s="29"/>
      <c r="DH1630" s="29"/>
      <c r="DI1630" s="29"/>
      <c r="DJ1630" s="29"/>
      <c r="DK1630" s="29"/>
      <c r="DL1630" s="29"/>
      <c r="DM1630" s="29"/>
      <c r="DN1630" s="29"/>
      <c r="DO1630" s="29"/>
      <c r="DP1630" s="29"/>
      <c r="DQ1630" s="29"/>
      <c r="DR1630" s="29"/>
      <c r="DS1630" s="29"/>
      <c r="DT1630" s="29"/>
      <c r="DU1630" s="29"/>
      <c r="DV1630" s="29"/>
      <c r="DW1630" s="29"/>
      <c r="DX1630" s="29"/>
      <c r="DY1630" s="29"/>
      <c r="DZ1630" s="29"/>
      <c r="EA1630" s="29"/>
      <c r="EB1630" s="29"/>
      <c r="EC1630" s="29"/>
      <c r="ED1630" s="29"/>
      <c r="EE1630" s="29"/>
      <c r="EF1630" s="29"/>
      <c r="EG1630" s="29"/>
      <c r="EH1630" s="29"/>
      <c r="EI1630" s="29"/>
      <c r="EJ1630" s="29"/>
      <c r="EK1630" s="29"/>
      <c r="EL1630" s="29"/>
      <c r="EM1630" s="29"/>
      <c r="EN1630" s="29"/>
      <c r="EO1630" s="29"/>
      <c r="EP1630" s="29"/>
      <c r="EQ1630" s="29"/>
      <c r="ER1630" s="29"/>
      <c r="ES1630" s="29"/>
      <c r="ET1630" s="29"/>
      <c r="EU1630" s="29"/>
      <c r="EV1630" s="29"/>
      <c r="EW1630" s="29"/>
      <c r="EX1630" s="29"/>
      <c r="EY1630" s="29"/>
      <c r="EZ1630" s="29"/>
      <c r="FA1630" s="29"/>
      <c r="FB1630" s="29"/>
      <c r="FC1630" s="29"/>
      <c r="FD1630" s="29"/>
      <c r="FE1630" s="29"/>
      <c r="FF1630" s="29"/>
      <c r="FG1630" s="29"/>
      <c r="FH1630" s="29"/>
      <c r="FI1630" s="29"/>
      <c r="FJ1630" s="29"/>
      <c r="FK1630" s="29"/>
      <c r="FL1630" s="29"/>
      <c r="FM1630" s="29"/>
      <c r="FN1630" s="29"/>
      <c r="FO1630" s="29"/>
      <c r="FP1630" s="29"/>
      <c r="FQ1630" s="29"/>
      <c r="FR1630" s="29"/>
      <c r="FS1630" s="29"/>
      <c r="FT1630" s="29"/>
      <c r="FU1630" s="29"/>
      <c r="FV1630" s="29"/>
      <c r="FW1630" s="29"/>
      <c r="FX1630" s="29"/>
      <c r="FY1630" s="29"/>
      <c r="FZ1630" s="29"/>
      <c r="GA1630" s="29"/>
      <c r="GB1630" s="29"/>
      <c r="GC1630" s="29"/>
      <c r="GD1630" s="29"/>
      <c r="GE1630" s="29"/>
      <c r="GF1630" s="29"/>
      <c r="GG1630" s="29"/>
      <c r="GH1630" s="29"/>
      <c r="GI1630" s="29"/>
      <c r="GJ1630" s="29"/>
      <c r="GK1630" s="29"/>
      <c r="GL1630" s="29"/>
      <c r="GM1630" s="29"/>
      <c r="GN1630" s="29"/>
      <c r="GO1630" s="29"/>
      <c r="GP1630" s="29"/>
      <c r="GQ1630" s="29"/>
      <c r="GR1630" s="29"/>
      <c r="GS1630" s="29"/>
      <c r="GT1630" s="29"/>
      <c r="GU1630" s="29"/>
      <c r="GV1630" s="29"/>
      <c r="GW1630" s="29"/>
      <c r="GX1630" s="29"/>
      <c r="GY1630" s="29"/>
      <c r="GZ1630" s="29"/>
      <c r="HA1630" s="29"/>
      <c r="HB1630" s="29"/>
      <c r="HC1630" s="29"/>
      <c r="HD1630" s="29"/>
      <c r="HE1630" s="29"/>
      <c r="HF1630" s="29"/>
      <c r="HG1630" s="29"/>
    </row>
    <row r="1631" spans="1:215" s="4" customFormat="1" ht="18.600000000000001" customHeight="1" x14ac:dyDescent="0.25">
      <c r="A1631" s="50" t="s">
        <v>761</v>
      </c>
      <c r="B1631" s="50" t="s">
        <v>757</v>
      </c>
      <c r="C1631" s="62" t="s">
        <v>13</v>
      </c>
      <c r="D1631" s="50" t="s">
        <v>758</v>
      </c>
      <c r="E1631" s="4" t="s">
        <v>763</v>
      </c>
      <c r="F1631" s="2" t="s">
        <v>3979</v>
      </c>
      <c r="G1631" s="2" t="s">
        <v>4372</v>
      </c>
      <c r="H1631" s="56">
        <f t="shared" si="52"/>
        <v>0.30534351145038169</v>
      </c>
      <c r="I1631" s="7" t="s">
        <v>163</v>
      </c>
      <c r="J1631" s="4" t="s">
        <v>221</v>
      </c>
      <c r="K1631" s="7">
        <f t="shared" si="53"/>
        <v>80</v>
      </c>
      <c r="L1631" s="4" t="s">
        <v>764</v>
      </c>
      <c r="M1631" s="4" t="s">
        <v>760</v>
      </c>
      <c r="N1631" s="18" t="s">
        <v>4373</v>
      </c>
      <c r="O1631" s="29"/>
      <c r="P1631" s="29"/>
      <c r="Q1631" s="29"/>
      <c r="R1631" s="29"/>
      <c r="S1631" s="29"/>
      <c r="T1631" s="29"/>
      <c r="U1631" s="29"/>
      <c r="V1631" s="29"/>
      <c r="W1631" s="29"/>
      <c r="X1631" s="29"/>
      <c r="Y1631" s="29"/>
      <c r="Z1631" s="29"/>
      <c r="AA1631" s="29"/>
      <c r="AB1631" s="29"/>
      <c r="AC1631" s="29"/>
      <c r="AD1631" s="29"/>
      <c r="AE1631" s="29"/>
      <c r="AF1631" s="29"/>
      <c r="AG1631" s="29"/>
      <c r="AH1631" s="29"/>
      <c r="AI1631" s="29"/>
      <c r="AJ1631" s="29"/>
      <c r="AK1631" s="29"/>
      <c r="AL1631" s="29"/>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c r="CA1631" s="29"/>
      <c r="CB1631" s="29"/>
      <c r="CC1631" s="29"/>
      <c r="CD1631" s="29"/>
      <c r="CE1631" s="29"/>
      <c r="CF1631" s="29"/>
      <c r="CG1631" s="29"/>
      <c r="CH1631" s="29"/>
      <c r="CI1631" s="29"/>
      <c r="CJ1631" s="29"/>
      <c r="CK1631" s="29"/>
      <c r="CL1631" s="29"/>
      <c r="CM1631" s="29"/>
      <c r="CN1631" s="29"/>
      <c r="CO1631" s="29"/>
      <c r="CP1631" s="29"/>
      <c r="CQ1631" s="29"/>
      <c r="CR1631" s="29"/>
      <c r="CS1631" s="29"/>
      <c r="CT1631" s="29"/>
      <c r="CU1631" s="29"/>
      <c r="CV1631" s="29"/>
      <c r="CW1631" s="29"/>
      <c r="CX1631" s="29"/>
      <c r="CY1631" s="29"/>
      <c r="CZ1631" s="29"/>
      <c r="DA1631" s="29"/>
      <c r="DB1631" s="29"/>
      <c r="DC1631" s="29"/>
      <c r="DD1631" s="29"/>
      <c r="DE1631" s="29"/>
      <c r="DF1631" s="29"/>
      <c r="DG1631" s="29"/>
      <c r="DH1631" s="29"/>
      <c r="DI1631" s="29"/>
      <c r="DJ1631" s="29"/>
      <c r="DK1631" s="29"/>
      <c r="DL1631" s="29"/>
      <c r="DM1631" s="29"/>
      <c r="DN1631" s="29"/>
      <c r="DO1631" s="29"/>
      <c r="DP1631" s="29"/>
      <c r="DQ1631" s="29"/>
      <c r="DR1631" s="29"/>
      <c r="DS1631" s="29"/>
      <c r="DT1631" s="29"/>
      <c r="DU1631" s="29"/>
      <c r="DV1631" s="29"/>
      <c r="DW1631" s="29"/>
      <c r="DX1631" s="29"/>
      <c r="DY1631" s="29"/>
      <c r="DZ1631" s="29"/>
      <c r="EA1631" s="29"/>
      <c r="EB1631" s="29"/>
      <c r="EC1631" s="29"/>
      <c r="ED1631" s="29"/>
      <c r="EE1631" s="29"/>
      <c r="EF1631" s="29"/>
      <c r="EG1631" s="29"/>
      <c r="EH1631" s="29"/>
      <c r="EI1631" s="29"/>
      <c r="EJ1631" s="29"/>
      <c r="EK1631" s="29"/>
      <c r="EL1631" s="29"/>
      <c r="EM1631" s="29"/>
      <c r="EN1631" s="29"/>
      <c r="EO1631" s="29"/>
      <c r="EP1631" s="29"/>
      <c r="EQ1631" s="29"/>
      <c r="ER1631" s="29"/>
      <c r="ES1631" s="29"/>
      <c r="ET1631" s="29"/>
      <c r="EU1631" s="29"/>
      <c r="EV1631" s="29"/>
      <c r="EW1631" s="29"/>
      <c r="EX1631" s="29"/>
      <c r="EY1631" s="29"/>
      <c r="EZ1631" s="29"/>
      <c r="FA1631" s="29"/>
      <c r="FB1631" s="29"/>
      <c r="FC1631" s="29"/>
      <c r="FD1631" s="29"/>
      <c r="FE1631" s="29"/>
      <c r="FF1631" s="29"/>
      <c r="FG1631" s="29"/>
      <c r="FH1631" s="29"/>
      <c r="FI1631" s="29"/>
      <c r="FJ1631" s="29"/>
      <c r="FK1631" s="29"/>
      <c r="FL1631" s="29"/>
      <c r="FM1631" s="29"/>
      <c r="FN1631" s="29"/>
      <c r="FO1631" s="29"/>
      <c r="FP1631" s="29"/>
      <c r="FQ1631" s="29"/>
      <c r="FR1631" s="29"/>
      <c r="FS1631" s="29"/>
      <c r="FT1631" s="29"/>
      <c r="FU1631" s="29"/>
      <c r="FV1631" s="29"/>
      <c r="FW1631" s="29"/>
      <c r="FX1631" s="29"/>
      <c r="FY1631" s="29"/>
      <c r="FZ1631" s="29"/>
      <c r="GA1631" s="29"/>
      <c r="GB1631" s="29"/>
      <c r="GC1631" s="29"/>
      <c r="GD1631" s="29"/>
      <c r="GE1631" s="29"/>
      <c r="GF1631" s="29"/>
      <c r="GG1631" s="29"/>
      <c r="GH1631" s="29"/>
      <c r="GI1631" s="29"/>
      <c r="GJ1631" s="29"/>
      <c r="GK1631" s="29"/>
      <c r="GL1631" s="29"/>
      <c r="GM1631" s="29"/>
      <c r="GN1631" s="29"/>
      <c r="GO1631" s="29"/>
      <c r="GP1631" s="29"/>
      <c r="GQ1631" s="29"/>
      <c r="GR1631" s="29"/>
      <c r="GS1631" s="29"/>
      <c r="GT1631" s="29"/>
      <c r="GU1631" s="29"/>
      <c r="GV1631" s="29"/>
      <c r="GW1631" s="29"/>
      <c r="GX1631" s="29"/>
      <c r="GY1631" s="29"/>
      <c r="GZ1631" s="29"/>
      <c r="HA1631" s="29"/>
      <c r="HB1631" s="29"/>
      <c r="HC1631" s="29"/>
      <c r="HD1631" s="29"/>
      <c r="HE1631" s="29"/>
      <c r="HF1631" s="29"/>
      <c r="HG1631" s="29"/>
    </row>
    <row r="1632" spans="1:215" s="4" customFormat="1" ht="18.600000000000001" customHeight="1" x14ac:dyDescent="0.25">
      <c r="A1632" s="50" t="s">
        <v>761</v>
      </c>
      <c r="B1632" s="50" t="s">
        <v>757</v>
      </c>
      <c r="C1632" s="62" t="s">
        <v>39</v>
      </c>
      <c r="D1632" s="50" t="s">
        <v>758</v>
      </c>
      <c r="E1632" s="4" t="s">
        <v>766</v>
      </c>
      <c r="F1632" s="2" t="s">
        <v>3979</v>
      </c>
      <c r="G1632" s="2" t="s">
        <v>4372</v>
      </c>
      <c r="H1632" s="56">
        <f t="shared" si="52"/>
        <v>0.43624161073825501</v>
      </c>
      <c r="I1632" s="7" t="s">
        <v>120</v>
      </c>
      <c r="J1632" s="4" t="s">
        <v>143</v>
      </c>
      <c r="K1632" s="7">
        <f t="shared" si="53"/>
        <v>65</v>
      </c>
      <c r="L1632" s="4" t="s">
        <v>767</v>
      </c>
      <c r="M1632" s="4" t="s">
        <v>760</v>
      </c>
      <c r="N1632" s="18" t="s">
        <v>4373</v>
      </c>
      <c r="O1632" s="29"/>
      <c r="P1632" s="29"/>
      <c r="Q1632" s="29"/>
      <c r="R1632" s="29"/>
      <c r="S1632" s="29"/>
      <c r="T1632" s="29"/>
      <c r="U1632" s="29"/>
      <c r="V1632" s="29"/>
      <c r="W1632" s="29"/>
      <c r="X1632" s="29"/>
      <c r="Y1632" s="29"/>
      <c r="Z1632" s="29"/>
      <c r="AA1632" s="29"/>
      <c r="AB1632" s="29"/>
      <c r="AC1632" s="29"/>
      <c r="AD1632" s="29"/>
      <c r="AE1632" s="29"/>
      <c r="AF1632" s="29"/>
      <c r="AG1632" s="29"/>
      <c r="AH1632" s="29"/>
      <c r="AI1632" s="29"/>
      <c r="AJ1632" s="29"/>
      <c r="AK1632" s="29"/>
      <c r="AL1632" s="29"/>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c r="CA1632" s="29"/>
      <c r="CB1632" s="29"/>
      <c r="CC1632" s="29"/>
      <c r="CD1632" s="29"/>
      <c r="CE1632" s="29"/>
      <c r="CF1632" s="29"/>
      <c r="CG1632" s="29"/>
      <c r="CH1632" s="29"/>
      <c r="CI1632" s="29"/>
      <c r="CJ1632" s="29"/>
      <c r="CK1632" s="29"/>
      <c r="CL1632" s="29"/>
      <c r="CM1632" s="29"/>
      <c r="CN1632" s="29"/>
      <c r="CO1632" s="29"/>
      <c r="CP1632" s="29"/>
      <c r="CQ1632" s="29"/>
      <c r="CR1632" s="29"/>
      <c r="CS1632" s="29"/>
      <c r="CT1632" s="29"/>
      <c r="CU1632" s="29"/>
      <c r="CV1632" s="29"/>
      <c r="CW1632" s="29"/>
      <c r="CX1632" s="29"/>
      <c r="CY1632" s="29"/>
      <c r="CZ1632" s="29"/>
      <c r="DA1632" s="29"/>
      <c r="DB1632" s="29"/>
      <c r="DC1632" s="29"/>
      <c r="DD1632" s="29"/>
      <c r="DE1632" s="29"/>
      <c r="DF1632" s="29"/>
      <c r="DG1632" s="29"/>
      <c r="DH1632" s="29"/>
      <c r="DI1632" s="29"/>
      <c r="DJ1632" s="29"/>
      <c r="DK1632" s="29"/>
      <c r="DL1632" s="29"/>
      <c r="DM1632" s="29"/>
      <c r="DN1632" s="29"/>
      <c r="DO1632" s="29"/>
      <c r="DP1632" s="29"/>
      <c r="DQ1632" s="29"/>
      <c r="DR1632" s="29"/>
      <c r="DS1632" s="29"/>
      <c r="DT1632" s="29"/>
      <c r="DU1632" s="29"/>
      <c r="DV1632" s="29"/>
      <c r="DW1632" s="29"/>
      <c r="DX1632" s="29"/>
      <c r="DY1632" s="29"/>
      <c r="DZ1632" s="29"/>
      <c r="EA1632" s="29"/>
      <c r="EB1632" s="29"/>
      <c r="EC1632" s="29"/>
      <c r="ED1632" s="29"/>
      <c r="EE1632" s="29"/>
      <c r="EF1632" s="29"/>
      <c r="EG1632" s="29"/>
      <c r="EH1632" s="29"/>
      <c r="EI1632" s="29"/>
      <c r="EJ1632" s="29"/>
      <c r="EK1632" s="29"/>
      <c r="EL1632" s="29"/>
      <c r="EM1632" s="29"/>
      <c r="EN1632" s="29"/>
      <c r="EO1632" s="29"/>
      <c r="EP1632" s="29"/>
      <c r="EQ1632" s="29"/>
      <c r="ER1632" s="29"/>
      <c r="ES1632" s="29"/>
      <c r="ET1632" s="29"/>
      <c r="EU1632" s="29"/>
      <c r="EV1632" s="29"/>
      <c r="EW1632" s="29"/>
      <c r="EX1632" s="29"/>
      <c r="EY1632" s="29"/>
      <c r="EZ1632" s="29"/>
      <c r="FA1632" s="29"/>
      <c r="FB1632" s="29"/>
      <c r="FC1632" s="29"/>
      <c r="FD1632" s="29"/>
      <c r="FE1632" s="29"/>
      <c r="FF1632" s="29"/>
      <c r="FG1632" s="29"/>
      <c r="FH1632" s="29"/>
      <c r="FI1632" s="29"/>
      <c r="FJ1632" s="29"/>
      <c r="FK1632" s="29"/>
      <c r="FL1632" s="29"/>
      <c r="FM1632" s="29"/>
      <c r="FN1632" s="29"/>
      <c r="FO1632" s="29"/>
      <c r="FP1632" s="29"/>
      <c r="FQ1632" s="29"/>
      <c r="FR1632" s="29"/>
      <c r="FS1632" s="29"/>
      <c r="FT1632" s="29"/>
      <c r="FU1632" s="29"/>
      <c r="FV1632" s="29"/>
      <c r="FW1632" s="29"/>
      <c r="FX1632" s="29"/>
      <c r="FY1632" s="29"/>
      <c r="FZ1632" s="29"/>
      <c r="GA1632" s="29"/>
      <c r="GB1632" s="29"/>
      <c r="GC1632" s="29"/>
      <c r="GD1632" s="29"/>
      <c r="GE1632" s="29"/>
      <c r="GF1632" s="29"/>
      <c r="GG1632" s="29"/>
      <c r="GH1632" s="29"/>
      <c r="GI1632" s="29"/>
      <c r="GJ1632" s="29"/>
      <c r="GK1632" s="29"/>
      <c r="GL1632" s="29"/>
      <c r="GM1632" s="29"/>
      <c r="GN1632" s="29"/>
      <c r="GO1632" s="29"/>
      <c r="GP1632" s="29"/>
      <c r="GQ1632" s="29"/>
      <c r="GR1632" s="29"/>
      <c r="GS1632" s="29"/>
      <c r="GT1632" s="29"/>
      <c r="GU1632" s="29"/>
      <c r="GV1632" s="29"/>
      <c r="GW1632" s="29"/>
      <c r="GX1632" s="29"/>
      <c r="GY1632" s="29"/>
      <c r="GZ1632" s="29"/>
      <c r="HA1632" s="29"/>
      <c r="HB1632" s="29"/>
      <c r="HC1632" s="29"/>
      <c r="HD1632" s="29"/>
      <c r="HE1632" s="29"/>
      <c r="HF1632" s="29"/>
      <c r="HG1632" s="29"/>
    </row>
    <row r="1633" spans="1:215" s="4" customFormat="1" ht="18.600000000000001" customHeight="1" x14ac:dyDescent="0.25">
      <c r="A1633" s="50" t="s">
        <v>761</v>
      </c>
      <c r="B1633" s="50" t="s">
        <v>778</v>
      </c>
      <c r="C1633" s="62" t="s">
        <v>2</v>
      </c>
      <c r="D1633" s="50" t="s">
        <v>779</v>
      </c>
      <c r="E1633" s="4" t="s">
        <v>780</v>
      </c>
      <c r="F1633" s="2" t="s">
        <v>3983</v>
      </c>
      <c r="G1633" s="2" t="s">
        <v>4376</v>
      </c>
      <c r="H1633" s="56">
        <f t="shared" si="52"/>
        <v>0.87323943661971826</v>
      </c>
      <c r="I1633" s="7" t="s">
        <v>387</v>
      </c>
      <c r="J1633" s="4" t="s">
        <v>29</v>
      </c>
      <c r="K1633" s="7">
        <f t="shared" si="53"/>
        <v>124</v>
      </c>
      <c r="L1633" s="4" t="s">
        <v>332</v>
      </c>
      <c r="M1633" s="4" t="s">
        <v>760</v>
      </c>
      <c r="N1633" s="18" t="s">
        <v>4377</v>
      </c>
      <c r="O1633" s="29"/>
      <c r="P1633" s="29"/>
      <c r="Q1633" s="29"/>
      <c r="R1633" s="29"/>
      <c r="S1633" s="29"/>
      <c r="T1633" s="29"/>
      <c r="U1633" s="29"/>
      <c r="V1633" s="29"/>
      <c r="W1633" s="29"/>
      <c r="X1633" s="29"/>
      <c r="Y1633" s="29"/>
      <c r="Z1633" s="29"/>
      <c r="AA1633" s="29"/>
      <c r="AB1633" s="29"/>
      <c r="AC1633" s="29"/>
      <c r="AD1633" s="29"/>
      <c r="AE1633" s="29"/>
      <c r="AF1633" s="29"/>
      <c r="AG1633" s="29"/>
      <c r="AH1633" s="29"/>
      <c r="AI1633" s="29"/>
      <c r="AJ1633" s="29"/>
      <c r="AK1633" s="29"/>
      <c r="AL1633" s="29"/>
      <c r="AM1633" s="29"/>
      <c r="AN1633" s="29"/>
      <c r="AO1633" s="29"/>
      <c r="AP1633" s="29"/>
      <c r="AQ1633" s="29"/>
      <c r="AR1633" s="29"/>
      <c r="AS1633" s="29"/>
      <c r="AT1633" s="29"/>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29"/>
      <c r="CA1633" s="29"/>
      <c r="CB1633" s="29"/>
      <c r="CC1633" s="29"/>
      <c r="CD1633" s="29"/>
      <c r="CE1633" s="29"/>
      <c r="CF1633" s="29"/>
      <c r="CG1633" s="29"/>
      <c r="CH1633" s="29"/>
      <c r="CI1633" s="29"/>
      <c r="CJ1633" s="29"/>
      <c r="CK1633" s="29"/>
      <c r="CL1633" s="29"/>
      <c r="CM1633" s="29"/>
      <c r="CN1633" s="29"/>
      <c r="CO1633" s="29"/>
      <c r="CP1633" s="29"/>
      <c r="CQ1633" s="29"/>
      <c r="CR1633" s="29"/>
      <c r="CS1633" s="29"/>
      <c r="CT1633" s="29"/>
      <c r="CU1633" s="29"/>
      <c r="CV1633" s="29"/>
      <c r="CW1633" s="29"/>
      <c r="CX1633" s="29"/>
      <c r="CY1633" s="29"/>
      <c r="CZ1633" s="29"/>
      <c r="DA1633" s="29"/>
      <c r="DB1633" s="29"/>
      <c r="DC1633" s="29"/>
      <c r="DD1633" s="29"/>
      <c r="DE1633" s="29"/>
      <c r="DF1633" s="29"/>
      <c r="DG1633" s="29"/>
      <c r="DH1633" s="29"/>
      <c r="DI1633" s="29"/>
      <c r="DJ1633" s="29"/>
      <c r="DK1633" s="29"/>
      <c r="DL1633" s="29"/>
      <c r="DM1633" s="29"/>
      <c r="DN1633" s="29"/>
      <c r="DO1633" s="29"/>
      <c r="DP1633" s="29"/>
      <c r="DQ1633" s="29"/>
      <c r="DR1633" s="29"/>
      <c r="DS1633" s="29"/>
      <c r="DT1633" s="29"/>
      <c r="DU1633" s="29"/>
      <c r="DV1633" s="29"/>
      <c r="DW1633" s="29"/>
      <c r="DX1633" s="29"/>
      <c r="DY1633" s="29"/>
      <c r="DZ1633" s="29"/>
      <c r="EA1633" s="29"/>
      <c r="EB1633" s="29"/>
      <c r="EC1633" s="29"/>
      <c r="ED1633" s="29"/>
      <c r="EE1633" s="29"/>
      <c r="EF1633" s="29"/>
      <c r="EG1633" s="29"/>
      <c r="EH1633" s="29"/>
      <c r="EI1633" s="29"/>
      <c r="EJ1633" s="29"/>
      <c r="EK1633" s="29"/>
      <c r="EL1633" s="29"/>
      <c r="EM1633" s="29"/>
      <c r="EN1633" s="29"/>
      <c r="EO1633" s="29"/>
      <c r="EP1633" s="29"/>
      <c r="EQ1633" s="29"/>
      <c r="ER1633" s="29"/>
      <c r="ES1633" s="29"/>
      <c r="ET1633" s="29"/>
      <c r="EU1633" s="29"/>
      <c r="EV1633" s="29"/>
      <c r="EW1633" s="29"/>
      <c r="EX1633" s="29"/>
      <c r="EY1633" s="29"/>
      <c r="EZ1633" s="29"/>
      <c r="FA1633" s="29"/>
      <c r="FB1633" s="29"/>
      <c r="FC1633" s="29"/>
      <c r="FD1633" s="29"/>
      <c r="FE1633" s="29"/>
      <c r="FF1633" s="29"/>
      <c r="FG1633" s="29"/>
      <c r="FH1633" s="29"/>
      <c r="FI1633" s="29"/>
      <c r="FJ1633" s="29"/>
      <c r="FK1633" s="29"/>
      <c r="FL1633" s="29"/>
      <c r="FM1633" s="29"/>
      <c r="FN1633" s="29"/>
      <c r="FO1633" s="29"/>
      <c r="FP1633" s="29"/>
      <c r="FQ1633" s="29"/>
      <c r="FR1633" s="29"/>
      <c r="FS1633" s="29"/>
      <c r="FT1633" s="29"/>
      <c r="FU1633" s="29"/>
      <c r="FV1633" s="29"/>
      <c r="FW1633" s="29"/>
      <c r="FX1633" s="29"/>
      <c r="FY1633" s="29"/>
      <c r="FZ1633" s="29"/>
      <c r="GA1633" s="29"/>
      <c r="GB1633" s="29"/>
      <c r="GC1633" s="29"/>
      <c r="GD1633" s="29"/>
      <c r="GE1633" s="29"/>
      <c r="GF1633" s="29"/>
      <c r="GG1633" s="29"/>
      <c r="GH1633" s="29"/>
      <c r="GI1633" s="29"/>
      <c r="GJ1633" s="29"/>
      <c r="GK1633" s="29"/>
      <c r="GL1633" s="29"/>
      <c r="GM1633" s="29"/>
      <c r="GN1633" s="29"/>
      <c r="GO1633" s="29"/>
      <c r="GP1633" s="29"/>
      <c r="GQ1633" s="29"/>
      <c r="GR1633" s="29"/>
      <c r="GS1633" s="29"/>
      <c r="GT1633" s="29"/>
      <c r="GU1633" s="29"/>
      <c r="GV1633" s="29"/>
      <c r="GW1633" s="29"/>
      <c r="GX1633" s="29"/>
      <c r="GY1633" s="29"/>
      <c r="GZ1633" s="29"/>
      <c r="HA1633" s="29"/>
      <c r="HB1633" s="29"/>
      <c r="HC1633" s="29"/>
      <c r="HD1633" s="29"/>
      <c r="HE1633" s="29"/>
      <c r="HF1633" s="29"/>
      <c r="HG1633" s="29"/>
    </row>
    <row r="1634" spans="1:215" s="4" customFormat="1" ht="18.600000000000001" customHeight="1" x14ac:dyDescent="0.25">
      <c r="A1634" s="50" t="s">
        <v>761</v>
      </c>
      <c r="B1634" s="50" t="s">
        <v>778</v>
      </c>
      <c r="C1634" s="62" t="s">
        <v>13</v>
      </c>
      <c r="D1634" s="50" t="s">
        <v>779</v>
      </c>
      <c r="E1634" s="4" t="s">
        <v>781</v>
      </c>
      <c r="F1634" s="2" t="s">
        <v>3983</v>
      </c>
      <c r="G1634" s="2" t="s">
        <v>4376</v>
      </c>
      <c r="H1634" s="56">
        <f t="shared" si="52"/>
        <v>0.87333333333333329</v>
      </c>
      <c r="I1634" s="7" t="s">
        <v>782</v>
      </c>
      <c r="J1634" s="4" t="s">
        <v>29</v>
      </c>
      <c r="K1634" s="7">
        <f t="shared" si="53"/>
        <v>131</v>
      </c>
      <c r="L1634" s="4" t="s">
        <v>361</v>
      </c>
      <c r="M1634" s="4" t="s">
        <v>760</v>
      </c>
      <c r="N1634" s="18" t="s">
        <v>4377</v>
      </c>
      <c r="O1634" s="29"/>
      <c r="P1634" s="29"/>
      <c r="Q1634" s="29"/>
      <c r="R1634" s="29"/>
      <c r="S1634" s="29"/>
      <c r="T1634" s="29"/>
      <c r="U1634" s="29"/>
      <c r="V1634" s="29"/>
      <c r="W1634" s="29"/>
      <c r="X1634" s="29"/>
      <c r="Y1634" s="29"/>
      <c r="Z1634" s="29"/>
      <c r="AA1634" s="29"/>
      <c r="AB1634" s="29"/>
      <c r="AC1634" s="29"/>
      <c r="AD1634" s="29"/>
      <c r="AE1634" s="29"/>
      <c r="AF1634" s="29"/>
      <c r="AG1634" s="29"/>
      <c r="AH1634" s="29"/>
      <c r="AI1634" s="29"/>
      <c r="AJ1634" s="29"/>
      <c r="AK1634" s="29"/>
      <c r="AL1634" s="29"/>
      <c r="AM1634" s="29"/>
      <c r="AN1634" s="29"/>
      <c r="AO1634" s="29"/>
      <c r="AP1634" s="29"/>
      <c r="AQ1634" s="29"/>
      <c r="AR1634" s="29"/>
      <c r="AS1634" s="29"/>
      <c r="AT1634" s="29"/>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29"/>
      <c r="CA1634" s="29"/>
      <c r="CB1634" s="29"/>
      <c r="CC1634" s="29"/>
      <c r="CD1634" s="29"/>
      <c r="CE1634" s="29"/>
      <c r="CF1634" s="29"/>
      <c r="CG1634" s="29"/>
      <c r="CH1634" s="29"/>
      <c r="CI1634" s="29"/>
      <c r="CJ1634" s="29"/>
      <c r="CK1634" s="29"/>
      <c r="CL1634" s="29"/>
      <c r="CM1634" s="29"/>
      <c r="CN1634" s="29"/>
      <c r="CO1634" s="29"/>
      <c r="CP1634" s="29"/>
      <c r="CQ1634" s="29"/>
      <c r="CR1634" s="29"/>
      <c r="CS1634" s="29"/>
      <c r="CT1634" s="29"/>
      <c r="CU1634" s="29"/>
      <c r="CV1634" s="29"/>
      <c r="CW1634" s="29"/>
      <c r="CX1634" s="29"/>
      <c r="CY1634" s="29"/>
      <c r="CZ1634" s="29"/>
      <c r="DA1634" s="29"/>
      <c r="DB1634" s="29"/>
      <c r="DC1634" s="29"/>
      <c r="DD1634" s="29"/>
      <c r="DE1634" s="29"/>
      <c r="DF1634" s="29"/>
      <c r="DG1634" s="29"/>
      <c r="DH1634" s="29"/>
      <c r="DI1634" s="29"/>
      <c r="DJ1634" s="29"/>
      <c r="DK1634" s="29"/>
      <c r="DL1634" s="29"/>
      <c r="DM1634" s="29"/>
      <c r="DN1634" s="29"/>
      <c r="DO1634" s="29"/>
      <c r="DP1634" s="29"/>
      <c r="DQ1634" s="29"/>
      <c r="DR1634" s="29"/>
      <c r="DS1634" s="29"/>
      <c r="DT1634" s="29"/>
      <c r="DU1634" s="29"/>
      <c r="DV1634" s="29"/>
      <c r="DW1634" s="29"/>
      <c r="DX1634" s="29"/>
      <c r="DY1634" s="29"/>
      <c r="DZ1634" s="29"/>
      <c r="EA1634" s="29"/>
      <c r="EB1634" s="29"/>
      <c r="EC1634" s="29"/>
      <c r="ED1634" s="29"/>
      <c r="EE1634" s="29"/>
      <c r="EF1634" s="29"/>
      <c r="EG1634" s="29"/>
      <c r="EH1634" s="29"/>
      <c r="EI1634" s="29"/>
      <c r="EJ1634" s="29"/>
      <c r="EK1634" s="29"/>
      <c r="EL1634" s="29"/>
      <c r="EM1634" s="29"/>
      <c r="EN1634" s="29"/>
      <c r="EO1634" s="29"/>
      <c r="EP1634" s="29"/>
      <c r="EQ1634" s="29"/>
      <c r="ER1634" s="29"/>
      <c r="ES1634" s="29"/>
      <c r="ET1634" s="29"/>
      <c r="EU1634" s="29"/>
      <c r="EV1634" s="29"/>
      <c r="EW1634" s="29"/>
      <c r="EX1634" s="29"/>
      <c r="EY1634" s="29"/>
      <c r="EZ1634" s="29"/>
      <c r="FA1634" s="29"/>
      <c r="FB1634" s="29"/>
      <c r="FC1634" s="29"/>
      <c r="FD1634" s="29"/>
      <c r="FE1634" s="29"/>
      <c r="FF1634" s="29"/>
      <c r="FG1634" s="29"/>
      <c r="FH1634" s="29"/>
      <c r="FI1634" s="29"/>
      <c r="FJ1634" s="29"/>
      <c r="FK1634" s="29"/>
      <c r="FL1634" s="29"/>
      <c r="FM1634" s="29"/>
      <c r="FN1634" s="29"/>
      <c r="FO1634" s="29"/>
      <c r="FP1634" s="29"/>
      <c r="FQ1634" s="29"/>
      <c r="FR1634" s="29"/>
      <c r="FS1634" s="29"/>
      <c r="FT1634" s="29"/>
      <c r="FU1634" s="29"/>
      <c r="FV1634" s="29"/>
      <c r="FW1634" s="29"/>
      <c r="FX1634" s="29"/>
      <c r="FY1634" s="29"/>
      <c r="FZ1634" s="29"/>
      <c r="GA1634" s="29"/>
      <c r="GB1634" s="29"/>
      <c r="GC1634" s="29"/>
      <c r="GD1634" s="29"/>
      <c r="GE1634" s="29"/>
      <c r="GF1634" s="29"/>
      <c r="GG1634" s="29"/>
      <c r="GH1634" s="29"/>
      <c r="GI1634" s="29"/>
      <c r="GJ1634" s="29"/>
      <c r="GK1634" s="29"/>
      <c r="GL1634" s="29"/>
      <c r="GM1634" s="29"/>
      <c r="GN1634" s="29"/>
      <c r="GO1634" s="29"/>
      <c r="GP1634" s="29"/>
      <c r="GQ1634" s="29"/>
      <c r="GR1634" s="29"/>
      <c r="GS1634" s="29"/>
      <c r="GT1634" s="29"/>
      <c r="GU1634" s="29"/>
      <c r="GV1634" s="29"/>
      <c r="GW1634" s="29"/>
      <c r="GX1634" s="29"/>
      <c r="GY1634" s="29"/>
      <c r="GZ1634" s="29"/>
      <c r="HA1634" s="29"/>
      <c r="HB1634" s="29"/>
      <c r="HC1634" s="29"/>
      <c r="HD1634" s="29"/>
      <c r="HE1634" s="29"/>
      <c r="HF1634" s="29"/>
      <c r="HG1634" s="29"/>
    </row>
    <row r="1635" spans="1:215" s="4" customFormat="1" ht="18.600000000000001" customHeight="1" x14ac:dyDescent="0.25">
      <c r="A1635" s="50" t="s">
        <v>761</v>
      </c>
      <c r="B1635" s="50" t="s">
        <v>1669</v>
      </c>
      <c r="C1635" s="62" t="s">
        <v>157</v>
      </c>
      <c r="D1635" s="50" t="s">
        <v>1670</v>
      </c>
      <c r="E1635" s="4" t="s">
        <v>1671</v>
      </c>
      <c r="F1635" s="2" t="s">
        <v>4657</v>
      </c>
      <c r="G1635" s="2" t="s">
        <v>4658</v>
      </c>
      <c r="H1635" s="56">
        <f t="shared" si="52"/>
        <v>0.5741935483870968</v>
      </c>
      <c r="I1635" s="7" t="s">
        <v>80</v>
      </c>
      <c r="J1635" s="4" t="s">
        <v>92</v>
      </c>
      <c r="K1635" s="7">
        <f t="shared" si="53"/>
        <v>89</v>
      </c>
      <c r="L1635" s="4" t="s">
        <v>235</v>
      </c>
      <c r="M1635" s="4" t="s">
        <v>760</v>
      </c>
      <c r="N1635" s="18" t="s">
        <v>4659</v>
      </c>
      <c r="O1635" s="29"/>
      <c r="P1635" s="29"/>
      <c r="Q1635" s="29"/>
      <c r="R1635" s="29"/>
      <c r="S1635" s="29"/>
      <c r="T1635" s="29"/>
      <c r="U1635" s="29"/>
      <c r="V1635" s="29"/>
      <c r="W1635" s="29"/>
      <c r="X1635" s="29"/>
      <c r="Y1635" s="29"/>
      <c r="Z1635" s="29"/>
      <c r="AA1635" s="29"/>
      <c r="AB1635" s="29"/>
      <c r="AC1635" s="29"/>
      <c r="AD1635" s="29"/>
      <c r="AE1635" s="29"/>
      <c r="AF1635" s="29"/>
      <c r="AG1635" s="29"/>
      <c r="AH1635" s="29"/>
      <c r="AI1635" s="29"/>
      <c r="AJ1635" s="29"/>
      <c r="AK1635" s="29"/>
      <c r="AL1635" s="29"/>
      <c r="AM1635" s="29"/>
      <c r="AN1635" s="29"/>
      <c r="AO1635" s="29"/>
      <c r="AP1635" s="29"/>
      <c r="AQ1635" s="29"/>
      <c r="AR1635" s="29"/>
      <c r="AS1635" s="29"/>
      <c r="AT1635" s="29"/>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29"/>
      <c r="CA1635" s="29"/>
      <c r="CB1635" s="29"/>
      <c r="CC1635" s="29"/>
      <c r="CD1635" s="29"/>
      <c r="CE1635" s="29"/>
      <c r="CF1635" s="29"/>
      <c r="CG1635" s="29"/>
      <c r="CH1635" s="29"/>
      <c r="CI1635" s="29"/>
      <c r="CJ1635" s="29"/>
      <c r="CK1635" s="29"/>
      <c r="CL1635" s="29"/>
      <c r="CM1635" s="29"/>
      <c r="CN1635" s="29"/>
      <c r="CO1635" s="29"/>
      <c r="CP1635" s="29"/>
      <c r="CQ1635" s="29"/>
      <c r="CR1635" s="29"/>
      <c r="CS1635" s="29"/>
      <c r="CT1635" s="29"/>
      <c r="CU1635" s="29"/>
      <c r="CV1635" s="29"/>
      <c r="CW1635" s="29"/>
      <c r="CX1635" s="29"/>
      <c r="CY1635" s="29"/>
      <c r="CZ1635" s="29"/>
      <c r="DA1635" s="29"/>
      <c r="DB1635" s="29"/>
      <c r="DC1635" s="29"/>
      <c r="DD1635" s="29"/>
      <c r="DE1635" s="29"/>
      <c r="DF1635" s="29"/>
      <c r="DG1635" s="29"/>
      <c r="DH1635" s="29"/>
      <c r="DI1635" s="29"/>
      <c r="DJ1635" s="29"/>
      <c r="DK1635" s="29"/>
      <c r="DL1635" s="29"/>
      <c r="DM1635" s="29"/>
      <c r="DN1635" s="29"/>
      <c r="DO1635" s="29"/>
      <c r="DP1635" s="29"/>
      <c r="DQ1635" s="29"/>
      <c r="DR1635" s="29"/>
      <c r="DS1635" s="29"/>
      <c r="DT1635" s="29"/>
      <c r="DU1635" s="29"/>
      <c r="DV1635" s="29"/>
      <c r="DW1635" s="29"/>
      <c r="DX1635" s="29"/>
      <c r="DY1635" s="29"/>
      <c r="DZ1635" s="29"/>
      <c r="EA1635" s="29"/>
      <c r="EB1635" s="29"/>
      <c r="EC1635" s="29"/>
      <c r="ED1635" s="29"/>
      <c r="EE1635" s="29"/>
      <c r="EF1635" s="29"/>
      <c r="EG1635" s="29"/>
      <c r="EH1635" s="29"/>
      <c r="EI1635" s="29"/>
      <c r="EJ1635" s="29"/>
      <c r="EK1635" s="29"/>
      <c r="EL1635" s="29"/>
      <c r="EM1635" s="29"/>
      <c r="EN1635" s="29"/>
      <c r="EO1635" s="29"/>
      <c r="EP1635" s="29"/>
      <c r="EQ1635" s="29"/>
      <c r="ER1635" s="29"/>
      <c r="ES1635" s="29"/>
      <c r="ET1635" s="29"/>
      <c r="EU1635" s="29"/>
      <c r="EV1635" s="29"/>
      <c r="EW1635" s="29"/>
      <c r="EX1635" s="29"/>
      <c r="EY1635" s="29"/>
      <c r="EZ1635" s="29"/>
      <c r="FA1635" s="29"/>
      <c r="FB1635" s="29"/>
      <c r="FC1635" s="29"/>
      <c r="FD1635" s="29"/>
      <c r="FE1635" s="29"/>
      <c r="FF1635" s="29"/>
      <c r="FG1635" s="29"/>
      <c r="FH1635" s="29"/>
      <c r="FI1635" s="29"/>
      <c r="FJ1635" s="29"/>
      <c r="FK1635" s="29"/>
      <c r="FL1635" s="29"/>
      <c r="FM1635" s="29"/>
      <c r="FN1635" s="29"/>
      <c r="FO1635" s="29"/>
      <c r="FP1635" s="29"/>
      <c r="FQ1635" s="29"/>
      <c r="FR1635" s="29"/>
      <c r="FS1635" s="29"/>
      <c r="FT1635" s="29"/>
      <c r="FU1635" s="29"/>
      <c r="FV1635" s="29"/>
      <c r="FW1635" s="29"/>
      <c r="FX1635" s="29"/>
      <c r="FY1635" s="29"/>
      <c r="FZ1635" s="29"/>
      <c r="GA1635" s="29"/>
      <c r="GB1635" s="29"/>
      <c r="GC1635" s="29"/>
      <c r="GD1635" s="29"/>
      <c r="GE1635" s="29"/>
      <c r="GF1635" s="29"/>
      <c r="GG1635" s="29"/>
      <c r="GH1635" s="29"/>
      <c r="GI1635" s="29"/>
      <c r="GJ1635" s="29"/>
      <c r="GK1635" s="29"/>
      <c r="GL1635" s="29"/>
      <c r="GM1635" s="29"/>
      <c r="GN1635" s="29"/>
      <c r="GO1635" s="29"/>
      <c r="GP1635" s="29"/>
      <c r="GQ1635" s="29"/>
      <c r="GR1635" s="29"/>
      <c r="GS1635" s="29"/>
      <c r="GT1635" s="29"/>
      <c r="GU1635" s="29"/>
      <c r="GV1635" s="29"/>
      <c r="GW1635" s="29"/>
      <c r="GX1635" s="29"/>
      <c r="GY1635" s="29"/>
      <c r="GZ1635" s="29"/>
      <c r="HA1635" s="29"/>
      <c r="HB1635" s="29"/>
      <c r="HC1635" s="29"/>
      <c r="HD1635" s="29"/>
      <c r="HE1635" s="29"/>
      <c r="HF1635" s="29"/>
      <c r="HG1635" s="29"/>
    </row>
    <row r="1636" spans="1:215" s="4" customFormat="1" ht="18.600000000000001" customHeight="1" x14ac:dyDescent="0.25">
      <c r="A1636" s="50" t="s">
        <v>761</v>
      </c>
      <c r="B1636" s="50" t="s">
        <v>1669</v>
      </c>
      <c r="C1636" s="62" t="s">
        <v>88</v>
      </c>
      <c r="D1636" s="50" t="s">
        <v>1670</v>
      </c>
      <c r="E1636" s="4" t="s">
        <v>1672</v>
      </c>
      <c r="F1636" s="2" t="s">
        <v>4657</v>
      </c>
      <c r="G1636" s="2" t="s">
        <v>4658</v>
      </c>
      <c r="H1636" s="56">
        <f t="shared" ref="H1636:H1699" si="54">K1636/L1636</f>
        <v>0.66225165562913912</v>
      </c>
      <c r="I1636" s="7" t="s">
        <v>390</v>
      </c>
      <c r="J1636" s="4" t="s">
        <v>92</v>
      </c>
      <c r="K1636" s="7">
        <f t="shared" ref="K1636:K1699" si="55">I1636+J1636</f>
        <v>100</v>
      </c>
      <c r="L1636" s="4" t="s">
        <v>268</v>
      </c>
      <c r="M1636" s="4" t="s">
        <v>760</v>
      </c>
      <c r="N1636" s="18" t="s">
        <v>4659</v>
      </c>
      <c r="O1636" s="29"/>
      <c r="P1636" s="29"/>
      <c r="Q1636" s="29"/>
      <c r="R1636" s="29"/>
      <c r="S1636" s="29"/>
      <c r="T1636" s="29"/>
      <c r="U1636" s="29"/>
      <c r="V1636" s="29"/>
      <c r="W1636" s="29"/>
      <c r="X1636" s="29"/>
      <c r="Y1636" s="29"/>
      <c r="Z1636" s="29"/>
      <c r="AA1636" s="29"/>
      <c r="AB1636" s="29"/>
      <c r="AC1636" s="29"/>
      <c r="AD1636" s="29"/>
      <c r="AE1636" s="29"/>
      <c r="AF1636" s="29"/>
      <c r="AG1636" s="29"/>
      <c r="AH1636" s="29"/>
      <c r="AI1636" s="29"/>
      <c r="AJ1636" s="29"/>
      <c r="AK1636" s="29"/>
      <c r="AL1636" s="29"/>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c r="CA1636" s="29"/>
      <c r="CB1636" s="29"/>
      <c r="CC1636" s="29"/>
      <c r="CD1636" s="29"/>
      <c r="CE1636" s="29"/>
      <c r="CF1636" s="29"/>
      <c r="CG1636" s="29"/>
      <c r="CH1636" s="29"/>
      <c r="CI1636" s="29"/>
      <c r="CJ1636" s="29"/>
      <c r="CK1636" s="29"/>
      <c r="CL1636" s="29"/>
      <c r="CM1636" s="29"/>
      <c r="CN1636" s="29"/>
      <c r="CO1636" s="29"/>
      <c r="CP1636" s="29"/>
      <c r="CQ1636" s="29"/>
      <c r="CR1636" s="29"/>
      <c r="CS1636" s="29"/>
      <c r="CT1636" s="29"/>
      <c r="CU1636" s="29"/>
      <c r="CV1636" s="29"/>
      <c r="CW1636" s="29"/>
      <c r="CX1636" s="29"/>
      <c r="CY1636" s="29"/>
      <c r="CZ1636" s="29"/>
      <c r="DA1636" s="29"/>
      <c r="DB1636" s="29"/>
      <c r="DC1636" s="29"/>
      <c r="DD1636" s="29"/>
      <c r="DE1636" s="29"/>
      <c r="DF1636" s="29"/>
      <c r="DG1636" s="29"/>
      <c r="DH1636" s="29"/>
      <c r="DI1636" s="29"/>
      <c r="DJ1636" s="29"/>
      <c r="DK1636" s="29"/>
      <c r="DL1636" s="29"/>
      <c r="DM1636" s="29"/>
      <c r="DN1636" s="29"/>
      <c r="DO1636" s="29"/>
      <c r="DP1636" s="29"/>
      <c r="DQ1636" s="29"/>
      <c r="DR1636" s="29"/>
      <c r="DS1636" s="29"/>
      <c r="DT1636" s="29"/>
      <c r="DU1636" s="29"/>
      <c r="DV1636" s="29"/>
      <c r="DW1636" s="29"/>
      <c r="DX1636" s="29"/>
      <c r="DY1636" s="29"/>
      <c r="DZ1636" s="29"/>
      <c r="EA1636" s="29"/>
      <c r="EB1636" s="29"/>
      <c r="EC1636" s="29"/>
      <c r="ED1636" s="29"/>
      <c r="EE1636" s="29"/>
      <c r="EF1636" s="29"/>
      <c r="EG1636" s="29"/>
      <c r="EH1636" s="29"/>
      <c r="EI1636" s="29"/>
      <c r="EJ1636" s="29"/>
      <c r="EK1636" s="29"/>
      <c r="EL1636" s="29"/>
      <c r="EM1636" s="29"/>
      <c r="EN1636" s="29"/>
      <c r="EO1636" s="29"/>
      <c r="EP1636" s="29"/>
      <c r="EQ1636" s="29"/>
      <c r="ER1636" s="29"/>
      <c r="ES1636" s="29"/>
      <c r="ET1636" s="29"/>
      <c r="EU1636" s="29"/>
      <c r="EV1636" s="29"/>
      <c r="EW1636" s="29"/>
      <c r="EX1636" s="29"/>
      <c r="EY1636" s="29"/>
      <c r="EZ1636" s="29"/>
      <c r="FA1636" s="29"/>
      <c r="FB1636" s="29"/>
      <c r="FC1636" s="29"/>
      <c r="FD1636" s="29"/>
      <c r="FE1636" s="29"/>
      <c r="FF1636" s="29"/>
      <c r="FG1636" s="29"/>
      <c r="FH1636" s="29"/>
      <c r="FI1636" s="29"/>
      <c r="FJ1636" s="29"/>
      <c r="FK1636" s="29"/>
      <c r="FL1636" s="29"/>
      <c r="FM1636" s="29"/>
      <c r="FN1636" s="29"/>
      <c r="FO1636" s="29"/>
      <c r="FP1636" s="29"/>
      <c r="FQ1636" s="29"/>
      <c r="FR1636" s="29"/>
      <c r="FS1636" s="29"/>
      <c r="FT1636" s="29"/>
      <c r="FU1636" s="29"/>
      <c r="FV1636" s="29"/>
      <c r="FW1636" s="29"/>
      <c r="FX1636" s="29"/>
      <c r="FY1636" s="29"/>
      <c r="FZ1636" s="29"/>
      <c r="GA1636" s="29"/>
      <c r="GB1636" s="29"/>
      <c r="GC1636" s="29"/>
      <c r="GD1636" s="29"/>
      <c r="GE1636" s="29"/>
      <c r="GF1636" s="29"/>
      <c r="GG1636" s="29"/>
      <c r="GH1636" s="29"/>
      <c r="GI1636" s="29"/>
      <c r="GJ1636" s="29"/>
      <c r="GK1636" s="29"/>
      <c r="GL1636" s="29"/>
      <c r="GM1636" s="29"/>
      <c r="GN1636" s="29"/>
      <c r="GO1636" s="29"/>
      <c r="GP1636" s="29"/>
      <c r="GQ1636" s="29"/>
      <c r="GR1636" s="29"/>
      <c r="GS1636" s="29"/>
      <c r="GT1636" s="29"/>
      <c r="GU1636" s="29"/>
      <c r="GV1636" s="29"/>
      <c r="GW1636" s="29"/>
      <c r="GX1636" s="29"/>
      <c r="GY1636" s="29"/>
      <c r="GZ1636" s="29"/>
      <c r="HA1636" s="29"/>
      <c r="HB1636" s="29"/>
      <c r="HC1636" s="29"/>
      <c r="HD1636" s="29"/>
      <c r="HE1636" s="29"/>
      <c r="HF1636" s="29"/>
      <c r="HG1636" s="29"/>
    </row>
    <row r="1637" spans="1:215" s="4" customFormat="1" ht="18.600000000000001" customHeight="1" x14ac:dyDescent="0.25">
      <c r="A1637" s="50" t="s">
        <v>761</v>
      </c>
      <c r="B1637" s="50" t="s">
        <v>3211</v>
      </c>
      <c r="C1637" s="62" t="s">
        <v>1429</v>
      </c>
      <c r="D1637" s="50" t="s">
        <v>3212</v>
      </c>
      <c r="E1637" s="4" t="s">
        <v>3213</v>
      </c>
      <c r="F1637" s="2" t="s">
        <v>6039</v>
      </c>
      <c r="G1637" s="2" t="s">
        <v>761</v>
      </c>
      <c r="H1637" s="56">
        <f t="shared" si="54"/>
        <v>0.6330275229357798</v>
      </c>
      <c r="I1637" s="7" t="s">
        <v>6</v>
      </c>
      <c r="J1637" s="4" t="s">
        <v>437</v>
      </c>
      <c r="K1637" s="7">
        <f t="shared" si="55"/>
        <v>276</v>
      </c>
      <c r="L1637" s="4" t="s">
        <v>436</v>
      </c>
      <c r="M1637" s="4" t="s">
        <v>760</v>
      </c>
      <c r="N1637" s="18" t="s">
        <v>6040</v>
      </c>
      <c r="O1637" s="29"/>
      <c r="P1637" s="29"/>
      <c r="Q1637" s="29"/>
      <c r="R1637" s="29"/>
      <c r="S1637" s="29"/>
      <c r="T1637" s="29"/>
      <c r="U1637" s="29"/>
      <c r="V1637" s="29"/>
      <c r="W1637" s="29"/>
      <c r="X1637" s="29"/>
      <c r="Y1637" s="29"/>
      <c r="Z1637" s="29"/>
      <c r="AA1637" s="29"/>
      <c r="AB1637" s="29"/>
      <c r="AC1637" s="29"/>
      <c r="AD1637" s="29"/>
      <c r="AE1637" s="29"/>
      <c r="AF1637" s="29"/>
      <c r="AG1637" s="29"/>
      <c r="AH1637" s="29"/>
      <c r="AI1637" s="29"/>
      <c r="AJ1637" s="29"/>
      <c r="AK1637" s="29"/>
      <c r="AL1637" s="29"/>
      <c r="AM1637" s="29"/>
      <c r="AN1637" s="29"/>
      <c r="AO1637" s="29"/>
      <c r="AP1637" s="29"/>
      <c r="AQ1637" s="29"/>
      <c r="AR1637" s="29"/>
      <c r="AS1637" s="29"/>
      <c r="AT1637" s="29"/>
      <c r="AU1637" s="29"/>
      <c r="AV1637" s="29"/>
      <c r="AW1637" s="29"/>
      <c r="AX1637" s="29"/>
      <c r="AY1637" s="29"/>
      <c r="AZ1637" s="29"/>
      <c r="BA1637" s="29"/>
      <c r="BB1637" s="29"/>
      <c r="BC1637" s="29"/>
      <c r="BD1637" s="29"/>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29"/>
      <c r="CA1637" s="29"/>
      <c r="CB1637" s="29"/>
      <c r="CC1637" s="29"/>
      <c r="CD1637" s="29"/>
      <c r="CE1637" s="29"/>
      <c r="CF1637" s="29"/>
      <c r="CG1637" s="29"/>
      <c r="CH1637" s="29"/>
      <c r="CI1637" s="29"/>
      <c r="CJ1637" s="29"/>
      <c r="CK1637" s="29"/>
      <c r="CL1637" s="29"/>
      <c r="CM1637" s="29"/>
      <c r="CN1637" s="29"/>
      <c r="CO1637" s="29"/>
      <c r="CP1637" s="29"/>
      <c r="CQ1637" s="29"/>
      <c r="CR1637" s="29"/>
      <c r="CS1637" s="29"/>
      <c r="CT1637" s="29"/>
      <c r="CU1637" s="29"/>
      <c r="CV1637" s="29"/>
      <c r="CW1637" s="29"/>
      <c r="CX1637" s="29"/>
      <c r="CY1637" s="29"/>
      <c r="CZ1637" s="29"/>
      <c r="DA1637" s="29"/>
      <c r="DB1637" s="29"/>
      <c r="DC1637" s="29"/>
      <c r="DD1637" s="29"/>
      <c r="DE1637" s="29"/>
      <c r="DF1637" s="29"/>
      <c r="DG1637" s="29"/>
      <c r="DH1637" s="29"/>
      <c r="DI1637" s="29"/>
      <c r="DJ1637" s="29"/>
      <c r="DK1637" s="29"/>
      <c r="DL1637" s="29"/>
      <c r="DM1637" s="29"/>
      <c r="DN1637" s="29"/>
      <c r="DO1637" s="29"/>
      <c r="DP1637" s="29"/>
      <c r="DQ1637" s="29"/>
      <c r="DR1637" s="29"/>
      <c r="DS1637" s="29"/>
      <c r="DT1637" s="29"/>
      <c r="DU1637" s="29"/>
      <c r="DV1637" s="29"/>
      <c r="DW1637" s="29"/>
      <c r="DX1637" s="29"/>
      <c r="DY1637" s="29"/>
      <c r="DZ1637" s="29"/>
      <c r="EA1637" s="29"/>
      <c r="EB1637" s="29"/>
      <c r="EC1637" s="29"/>
      <c r="ED1637" s="29"/>
      <c r="EE1637" s="29"/>
      <c r="EF1637" s="29"/>
      <c r="EG1637" s="29"/>
      <c r="EH1637" s="29"/>
      <c r="EI1637" s="29"/>
      <c r="EJ1637" s="29"/>
      <c r="EK1637" s="29"/>
      <c r="EL1637" s="29"/>
      <c r="EM1637" s="29"/>
      <c r="EN1637" s="29"/>
      <c r="EO1637" s="29"/>
      <c r="EP1637" s="29"/>
      <c r="EQ1637" s="29"/>
      <c r="ER1637" s="29"/>
      <c r="ES1637" s="29"/>
      <c r="ET1637" s="29"/>
      <c r="EU1637" s="29"/>
      <c r="EV1637" s="29"/>
      <c r="EW1637" s="29"/>
      <c r="EX1637" s="29"/>
      <c r="EY1637" s="29"/>
      <c r="EZ1637" s="29"/>
      <c r="FA1637" s="29"/>
      <c r="FB1637" s="29"/>
      <c r="FC1637" s="29"/>
      <c r="FD1637" s="29"/>
      <c r="FE1637" s="29"/>
      <c r="FF1637" s="29"/>
      <c r="FG1637" s="29"/>
      <c r="FH1637" s="29"/>
      <c r="FI1637" s="29"/>
      <c r="FJ1637" s="29"/>
      <c r="FK1637" s="29"/>
      <c r="FL1637" s="29"/>
      <c r="FM1637" s="29"/>
      <c r="FN1637" s="29"/>
      <c r="FO1637" s="29"/>
      <c r="FP1637" s="29"/>
      <c r="FQ1637" s="29"/>
      <c r="FR1637" s="29"/>
      <c r="FS1637" s="29"/>
      <c r="FT1637" s="29"/>
      <c r="FU1637" s="29"/>
      <c r="FV1637" s="29"/>
      <c r="FW1637" s="29"/>
      <c r="FX1637" s="29"/>
      <c r="FY1637" s="29"/>
      <c r="FZ1637" s="29"/>
      <c r="GA1637" s="29"/>
      <c r="GB1637" s="29"/>
      <c r="GC1637" s="29"/>
      <c r="GD1637" s="29"/>
      <c r="GE1637" s="29"/>
      <c r="GF1637" s="29"/>
      <c r="GG1637" s="29"/>
      <c r="GH1637" s="29"/>
      <c r="GI1637" s="29"/>
      <c r="GJ1637" s="29"/>
      <c r="GK1637" s="29"/>
      <c r="GL1637" s="29"/>
      <c r="GM1637" s="29"/>
      <c r="GN1637" s="29"/>
      <c r="GO1637" s="29"/>
      <c r="GP1637" s="29"/>
      <c r="GQ1637" s="29"/>
      <c r="GR1637" s="29"/>
      <c r="GS1637" s="29"/>
      <c r="GT1637" s="29"/>
      <c r="GU1637" s="29"/>
      <c r="GV1637" s="29"/>
      <c r="GW1637" s="29"/>
      <c r="GX1637" s="29"/>
      <c r="GY1637" s="29"/>
      <c r="GZ1637" s="29"/>
      <c r="HA1637" s="29"/>
      <c r="HB1637" s="29"/>
      <c r="HC1637" s="29"/>
      <c r="HD1637" s="29"/>
      <c r="HE1637" s="29"/>
      <c r="HF1637" s="29"/>
      <c r="HG1637" s="29"/>
    </row>
    <row r="1638" spans="1:215" s="4" customFormat="1" ht="18.600000000000001" customHeight="1" x14ac:dyDescent="0.25">
      <c r="A1638" s="50" t="s">
        <v>761</v>
      </c>
      <c r="B1638" s="50" t="s">
        <v>3211</v>
      </c>
      <c r="C1638" s="62" t="s">
        <v>361</v>
      </c>
      <c r="D1638" s="50" t="s">
        <v>3212</v>
      </c>
      <c r="E1638" s="4" t="s">
        <v>3214</v>
      </c>
      <c r="F1638" s="2" t="s">
        <v>6041</v>
      </c>
      <c r="G1638" s="2" t="s">
        <v>761</v>
      </c>
      <c r="H1638" s="56">
        <f t="shared" si="54"/>
        <v>0.61269146608315095</v>
      </c>
      <c r="I1638" s="7" t="s">
        <v>838</v>
      </c>
      <c r="J1638" s="4" t="s">
        <v>145</v>
      </c>
      <c r="K1638" s="7">
        <f t="shared" si="55"/>
        <v>280</v>
      </c>
      <c r="L1638" s="4" t="s">
        <v>313</v>
      </c>
      <c r="M1638" s="4" t="s">
        <v>760</v>
      </c>
      <c r="N1638" s="18" t="s">
        <v>6040</v>
      </c>
      <c r="O1638" s="29"/>
      <c r="P1638" s="29"/>
      <c r="Q1638" s="29"/>
      <c r="R1638" s="29"/>
      <c r="S1638" s="29"/>
      <c r="T1638" s="29"/>
      <c r="U1638" s="29"/>
      <c r="V1638" s="29"/>
      <c r="W1638" s="29"/>
      <c r="X1638" s="29"/>
      <c r="Y1638" s="29"/>
      <c r="Z1638" s="29"/>
      <c r="AA1638" s="29"/>
      <c r="AB1638" s="29"/>
      <c r="AC1638" s="29"/>
      <c r="AD1638" s="29"/>
      <c r="AE1638" s="29"/>
      <c r="AF1638" s="29"/>
      <c r="AG1638" s="29"/>
      <c r="AH1638" s="29"/>
      <c r="AI1638" s="29"/>
      <c r="AJ1638" s="29"/>
      <c r="AK1638" s="29"/>
      <c r="AL1638" s="29"/>
      <c r="AM1638" s="29"/>
      <c r="AN1638" s="29"/>
      <c r="AO1638" s="29"/>
      <c r="AP1638" s="29"/>
      <c r="AQ1638" s="29"/>
      <c r="AR1638" s="29"/>
      <c r="AS1638" s="29"/>
      <c r="AT1638" s="29"/>
      <c r="AU1638" s="29"/>
      <c r="AV1638" s="29"/>
      <c r="AW1638" s="29"/>
      <c r="AX1638" s="29"/>
      <c r="AY1638" s="29"/>
      <c r="AZ1638" s="29"/>
      <c r="BA1638" s="29"/>
      <c r="BB1638" s="29"/>
      <c r="BC1638" s="29"/>
      <c r="BD1638" s="29"/>
      <c r="BE1638" s="29"/>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29"/>
      <c r="CA1638" s="29"/>
      <c r="CB1638" s="29"/>
      <c r="CC1638" s="29"/>
      <c r="CD1638" s="29"/>
      <c r="CE1638" s="29"/>
      <c r="CF1638" s="29"/>
      <c r="CG1638" s="29"/>
      <c r="CH1638" s="29"/>
      <c r="CI1638" s="29"/>
      <c r="CJ1638" s="29"/>
      <c r="CK1638" s="29"/>
      <c r="CL1638" s="29"/>
      <c r="CM1638" s="29"/>
      <c r="CN1638" s="29"/>
      <c r="CO1638" s="29"/>
      <c r="CP1638" s="29"/>
      <c r="CQ1638" s="29"/>
      <c r="CR1638" s="29"/>
      <c r="CS1638" s="29"/>
      <c r="CT1638" s="29"/>
      <c r="CU1638" s="29"/>
      <c r="CV1638" s="29"/>
      <c r="CW1638" s="29"/>
      <c r="CX1638" s="29"/>
      <c r="CY1638" s="29"/>
      <c r="CZ1638" s="29"/>
      <c r="DA1638" s="29"/>
      <c r="DB1638" s="29"/>
      <c r="DC1638" s="29"/>
      <c r="DD1638" s="29"/>
      <c r="DE1638" s="29"/>
      <c r="DF1638" s="29"/>
      <c r="DG1638" s="29"/>
      <c r="DH1638" s="29"/>
      <c r="DI1638" s="29"/>
      <c r="DJ1638" s="29"/>
      <c r="DK1638" s="29"/>
      <c r="DL1638" s="29"/>
      <c r="DM1638" s="29"/>
      <c r="DN1638" s="29"/>
      <c r="DO1638" s="29"/>
      <c r="DP1638" s="29"/>
      <c r="DQ1638" s="29"/>
      <c r="DR1638" s="29"/>
      <c r="DS1638" s="29"/>
      <c r="DT1638" s="29"/>
      <c r="DU1638" s="29"/>
      <c r="DV1638" s="29"/>
      <c r="DW1638" s="29"/>
      <c r="DX1638" s="29"/>
      <c r="DY1638" s="29"/>
      <c r="DZ1638" s="29"/>
      <c r="EA1638" s="29"/>
      <c r="EB1638" s="29"/>
      <c r="EC1638" s="29"/>
      <c r="ED1638" s="29"/>
      <c r="EE1638" s="29"/>
      <c r="EF1638" s="29"/>
      <c r="EG1638" s="29"/>
      <c r="EH1638" s="29"/>
      <c r="EI1638" s="29"/>
      <c r="EJ1638" s="29"/>
      <c r="EK1638" s="29"/>
      <c r="EL1638" s="29"/>
      <c r="EM1638" s="29"/>
      <c r="EN1638" s="29"/>
      <c r="EO1638" s="29"/>
      <c r="EP1638" s="29"/>
      <c r="EQ1638" s="29"/>
      <c r="ER1638" s="29"/>
      <c r="ES1638" s="29"/>
      <c r="ET1638" s="29"/>
      <c r="EU1638" s="29"/>
      <c r="EV1638" s="29"/>
      <c r="EW1638" s="29"/>
      <c r="EX1638" s="29"/>
      <c r="EY1638" s="29"/>
      <c r="EZ1638" s="29"/>
      <c r="FA1638" s="29"/>
      <c r="FB1638" s="29"/>
      <c r="FC1638" s="29"/>
      <c r="FD1638" s="29"/>
      <c r="FE1638" s="29"/>
      <c r="FF1638" s="29"/>
      <c r="FG1638" s="29"/>
      <c r="FH1638" s="29"/>
      <c r="FI1638" s="29"/>
      <c r="FJ1638" s="29"/>
      <c r="FK1638" s="29"/>
      <c r="FL1638" s="29"/>
      <c r="FM1638" s="29"/>
      <c r="FN1638" s="29"/>
      <c r="FO1638" s="29"/>
      <c r="FP1638" s="29"/>
      <c r="FQ1638" s="29"/>
      <c r="FR1638" s="29"/>
      <c r="FS1638" s="29"/>
      <c r="FT1638" s="29"/>
      <c r="FU1638" s="29"/>
      <c r="FV1638" s="29"/>
      <c r="FW1638" s="29"/>
      <c r="FX1638" s="29"/>
      <c r="FY1638" s="29"/>
      <c r="FZ1638" s="29"/>
      <c r="GA1638" s="29"/>
      <c r="GB1638" s="29"/>
      <c r="GC1638" s="29"/>
      <c r="GD1638" s="29"/>
      <c r="GE1638" s="29"/>
      <c r="GF1638" s="29"/>
      <c r="GG1638" s="29"/>
      <c r="GH1638" s="29"/>
      <c r="GI1638" s="29"/>
      <c r="GJ1638" s="29"/>
      <c r="GK1638" s="29"/>
      <c r="GL1638" s="29"/>
      <c r="GM1638" s="29"/>
      <c r="GN1638" s="29"/>
      <c r="GO1638" s="29"/>
      <c r="GP1638" s="29"/>
      <c r="GQ1638" s="29"/>
      <c r="GR1638" s="29"/>
      <c r="GS1638" s="29"/>
      <c r="GT1638" s="29"/>
      <c r="GU1638" s="29"/>
      <c r="GV1638" s="29"/>
      <c r="GW1638" s="29"/>
      <c r="GX1638" s="29"/>
      <c r="GY1638" s="29"/>
      <c r="GZ1638" s="29"/>
      <c r="HA1638" s="29"/>
      <c r="HB1638" s="29"/>
      <c r="HC1638" s="29"/>
      <c r="HD1638" s="29"/>
      <c r="HE1638" s="29"/>
      <c r="HF1638" s="29"/>
      <c r="HG1638" s="29"/>
    </row>
    <row r="1639" spans="1:215" s="4" customFormat="1" ht="18.600000000000001" customHeight="1" x14ac:dyDescent="0.25">
      <c r="A1639" s="51" t="s">
        <v>761</v>
      </c>
      <c r="B1639" s="51" t="s">
        <v>3211</v>
      </c>
      <c r="C1639" s="54" t="s">
        <v>263</v>
      </c>
      <c r="D1639" s="51" t="s">
        <v>3212</v>
      </c>
      <c r="E1639" s="1" t="s">
        <v>3215</v>
      </c>
      <c r="F1639" s="1" t="s">
        <v>6041</v>
      </c>
      <c r="G1639" s="1" t="s">
        <v>761</v>
      </c>
      <c r="H1639" s="58">
        <f t="shared" si="54"/>
        <v>0.44578313253012047</v>
      </c>
      <c r="I1639" s="5" t="s">
        <v>105</v>
      </c>
      <c r="J1639" s="1" t="s">
        <v>93</v>
      </c>
      <c r="K1639" s="5">
        <f t="shared" si="55"/>
        <v>37</v>
      </c>
      <c r="L1639" s="1" t="s">
        <v>153</v>
      </c>
      <c r="M1639" s="1" t="s">
        <v>760</v>
      </c>
      <c r="N1639" s="19" t="s">
        <v>6040</v>
      </c>
      <c r="O1639" s="25"/>
      <c r="P1639" s="25"/>
      <c r="Q1639" s="25"/>
      <c r="R1639" s="25"/>
      <c r="S1639" s="25"/>
      <c r="T1639" s="25"/>
      <c r="U1639" s="25"/>
      <c r="V1639" s="25"/>
      <c r="W1639" s="25"/>
      <c r="X1639" s="25"/>
      <c r="Y1639" s="25"/>
      <c r="Z1639" s="29"/>
      <c r="AA1639" s="29"/>
      <c r="AB1639" s="29"/>
      <c r="AC1639" s="29"/>
      <c r="AD1639" s="29"/>
      <c r="AE1639" s="29"/>
      <c r="AF1639" s="29"/>
      <c r="AG1639" s="29"/>
      <c r="AH1639" s="29"/>
      <c r="AI1639" s="29"/>
      <c r="AJ1639" s="29"/>
      <c r="AK1639" s="29"/>
      <c r="AL1639" s="29"/>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29"/>
      <c r="CA1639" s="29"/>
      <c r="CB1639" s="29"/>
      <c r="CC1639" s="29"/>
      <c r="CD1639" s="29"/>
      <c r="CE1639" s="29"/>
      <c r="CF1639" s="29"/>
      <c r="CG1639" s="29"/>
      <c r="CH1639" s="29"/>
      <c r="CI1639" s="29"/>
      <c r="CJ1639" s="29"/>
      <c r="CK1639" s="29"/>
      <c r="CL1639" s="29"/>
      <c r="CM1639" s="29"/>
      <c r="CN1639" s="29"/>
      <c r="CO1639" s="29"/>
      <c r="CP1639" s="29"/>
      <c r="CQ1639" s="29"/>
      <c r="CR1639" s="29"/>
      <c r="CS1639" s="29"/>
      <c r="CT1639" s="29"/>
      <c r="CU1639" s="29"/>
      <c r="CV1639" s="29"/>
      <c r="CW1639" s="29"/>
      <c r="CX1639" s="29"/>
      <c r="CY1639" s="29"/>
      <c r="CZ1639" s="29"/>
      <c r="DA1639" s="29"/>
      <c r="DB1639" s="29"/>
      <c r="DC1639" s="29"/>
      <c r="DD1639" s="29"/>
      <c r="DE1639" s="29"/>
      <c r="DF1639" s="29"/>
      <c r="DG1639" s="29"/>
      <c r="DH1639" s="29"/>
      <c r="DI1639" s="29"/>
      <c r="DJ1639" s="29"/>
      <c r="DK1639" s="29"/>
      <c r="DL1639" s="29"/>
      <c r="DM1639" s="29"/>
      <c r="DN1639" s="29"/>
      <c r="DO1639" s="29"/>
      <c r="DP1639" s="29"/>
      <c r="DQ1639" s="29"/>
      <c r="DR1639" s="29"/>
      <c r="DS1639" s="29"/>
      <c r="DT1639" s="29"/>
      <c r="DU1639" s="29"/>
      <c r="DV1639" s="29"/>
      <c r="DW1639" s="29"/>
      <c r="DX1639" s="29"/>
      <c r="DY1639" s="29"/>
      <c r="DZ1639" s="29"/>
      <c r="EA1639" s="29"/>
      <c r="EB1639" s="29"/>
      <c r="EC1639" s="29"/>
      <c r="ED1639" s="29"/>
      <c r="EE1639" s="29"/>
      <c r="EF1639" s="29"/>
      <c r="EG1639" s="29"/>
      <c r="EH1639" s="29"/>
      <c r="EI1639" s="29"/>
      <c r="EJ1639" s="29"/>
      <c r="EK1639" s="29"/>
      <c r="EL1639" s="29"/>
      <c r="EM1639" s="29"/>
      <c r="EN1639" s="29"/>
      <c r="EO1639" s="29"/>
      <c r="EP1639" s="29"/>
      <c r="EQ1639" s="29"/>
      <c r="ER1639" s="29"/>
      <c r="ES1639" s="29"/>
      <c r="ET1639" s="29"/>
      <c r="EU1639" s="29"/>
      <c r="EV1639" s="29"/>
      <c r="EW1639" s="29"/>
      <c r="EX1639" s="29"/>
      <c r="EY1639" s="29"/>
      <c r="EZ1639" s="29"/>
      <c r="FA1639" s="29"/>
      <c r="FB1639" s="29"/>
      <c r="FC1639" s="29"/>
      <c r="FD1639" s="29"/>
      <c r="FE1639" s="29"/>
      <c r="FF1639" s="29"/>
      <c r="FG1639" s="29"/>
      <c r="FH1639" s="29"/>
      <c r="FI1639" s="29"/>
      <c r="FJ1639" s="29"/>
      <c r="FK1639" s="29"/>
      <c r="FL1639" s="29"/>
      <c r="FM1639" s="29"/>
      <c r="FN1639" s="29"/>
      <c r="FO1639" s="29"/>
      <c r="FP1639" s="29"/>
      <c r="FQ1639" s="29"/>
      <c r="FR1639" s="29"/>
      <c r="FS1639" s="29"/>
      <c r="FT1639" s="29"/>
      <c r="FU1639" s="29"/>
      <c r="FV1639" s="29"/>
      <c r="FW1639" s="29"/>
      <c r="FX1639" s="29"/>
      <c r="FY1639" s="29"/>
      <c r="FZ1639" s="29"/>
      <c r="GA1639" s="29"/>
      <c r="GB1639" s="29"/>
      <c r="GC1639" s="29"/>
      <c r="GD1639" s="29"/>
      <c r="GE1639" s="29"/>
      <c r="GF1639" s="29"/>
      <c r="GG1639" s="29"/>
      <c r="GH1639" s="29"/>
      <c r="GI1639" s="29"/>
      <c r="GJ1639" s="29"/>
      <c r="GK1639" s="29"/>
      <c r="GL1639" s="29"/>
      <c r="GM1639" s="29"/>
      <c r="GN1639" s="29"/>
      <c r="GO1639" s="29"/>
      <c r="GP1639" s="29"/>
      <c r="GQ1639" s="29"/>
      <c r="GR1639" s="29"/>
      <c r="GS1639" s="29"/>
      <c r="GT1639" s="29"/>
      <c r="GU1639" s="29"/>
      <c r="GV1639" s="29"/>
      <c r="GW1639" s="29"/>
      <c r="GX1639" s="29"/>
      <c r="GY1639" s="29"/>
      <c r="GZ1639" s="29"/>
      <c r="HA1639" s="29"/>
      <c r="HB1639" s="29"/>
      <c r="HC1639" s="29"/>
      <c r="HD1639" s="29"/>
      <c r="HE1639" s="29"/>
      <c r="HF1639" s="29"/>
      <c r="HG1639" s="29"/>
    </row>
    <row r="1640" spans="1:215" s="4" customFormat="1" ht="18.600000000000001" customHeight="1" x14ac:dyDescent="0.25">
      <c r="A1640" s="50" t="s">
        <v>761</v>
      </c>
      <c r="B1640" s="50" t="s">
        <v>3211</v>
      </c>
      <c r="C1640" s="62" t="s">
        <v>44</v>
      </c>
      <c r="D1640" s="50" t="s">
        <v>3212</v>
      </c>
      <c r="E1640" s="4" t="s">
        <v>3216</v>
      </c>
      <c r="F1640" s="2" t="s">
        <v>6042</v>
      </c>
      <c r="G1640" s="2" t="s">
        <v>761</v>
      </c>
      <c r="H1640" s="56">
        <f t="shared" si="54"/>
        <v>0.4851116625310174</v>
      </c>
      <c r="I1640" s="7" t="s">
        <v>1716</v>
      </c>
      <c r="J1640" s="4" t="s">
        <v>296</v>
      </c>
      <c r="K1640" s="7">
        <f t="shared" si="55"/>
        <v>391</v>
      </c>
      <c r="L1640" s="4" t="s">
        <v>3096</v>
      </c>
      <c r="M1640" s="4" t="s">
        <v>760</v>
      </c>
      <c r="N1640" s="18" t="s">
        <v>6040</v>
      </c>
      <c r="O1640" s="29"/>
      <c r="P1640" s="29"/>
      <c r="Q1640" s="29"/>
      <c r="R1640" s="29"/>
      <c r="S1640" s="29"/>
      <c r="T1640" s="29"/>
      <c r="U1640" s="29"/>
      <c r="V1640" s="29"/>
      <c r="W1640" s="29"/>
      <c r="X1640" s="29"/>
      <c r="Y1640" s="29"/>
      <c r="Z1640" s="29"/>
      <c r="AA1640" s="29"/>
      <c r="AB1640" s="29"/>
      <c r="AC1640" s="29"/>
      <c r="AD1640" s="29"/>
      <c r="AE1640" s="29"/>
      <c r="AF1640" s="29"/>
      <c r="AG1640" s="29"/>
      <c r="AH1640" s="29"/>
      <c r="AI1640" s="29"/>
      <c r="AJ1640" s="29"/>
      <c r="AK1640" s="29"/>
      <c r="AL1640" s="29"/>
      <c r="AM1640" s="29"/>
      <c r="AN1640" s="29"/>
      <c r="AO1640" s="29"/>
      <c r="AP1640" s="29"/>
      <c r="AQ1640" s="29"/>
      <c r="AR1640" s="29"/>
      <c r="AS1640" s="29"/>
      <c r="AT1640" s="29"/>
      <c r="AU1640" s="29"/>
      <c r="AV1640" s="29"/>
      <c r="AW1640" s="29"/>
      <c r="AX1640" s="29"/>
      <c r="AY1640" s="29"/>
      <c r="AZ1640" s="29"/>
      <c r="BA1640" s="29"/>
      <c r="BB1640" s="29"/>
      <c r="BC1640" s="29"/>
      <c r="BD1640" s="29"/>
      <c r="BE1640" s="29"/>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29"/>
      <c r="CA1640" s="29"/>
      <c r="CB1640" s="29"/>
      <c r="CC1640" s="29"/>
      <c r="CD1640" s="29"/>
      <c r="CE1640" s="29"/>
      <c r="CF1640" s="29"/>
      <c r="CG1640" s="29"/>
      <c r="CH1640" s="29"/>
      <c r="CI1640" s="29"/>
      <c r="CJ1640" s="29"/>
      <c r="CK1640" s="29"/>
      <c r="CL1640" s="29"/>
      <c r="CM1640" s="29"/>
      <c r="CN1640" s="29"/>
      <c r="CO1640" s="29"/>
      <c r="CP1640" s="29"/>
      <c r="CQ1640" s="29"/>
      <c r="CR1640" s="29"/>
      <c r="CS1640" s="29"/>
      <c r="CT1640" s="29"/>
      <c r="CU1640" s="29"/>
      <c r="CV1640" s="29"/>
      <c r="CW1640" s="29"/>
      <c r="CX1640" s="29"/>
      <c r="CY1640" s="29"/>
      <c r="CZ1640" s="29"/>
      <c r="DA1640" s="29"/>
      <c r="DB1640" s="29"/>
      <c r="DC1640" s="29"/>
      <c r="DD1640" s="29"/>
      <c r="DE1640" s="29"/>
      <c r="DF1640" s="29"/>
      <c r="DG1640" s="29"/>
      <c r="DH1640" s="29"/>
      <c r="DI1640" s="29"/>
      <c r="DJ1640" s="29"/>
      <c r="DK1640" s="29"/>
      <c r="DL1640" s="29"/>
      <c r="DM1640" s="29"/>
      <c r="DN1640" s="29"/>
      <c r="DO1640" s="29"/>
      <c r="DP1640" s="29"/>
      <c r="DQ1640" s="29"/>
      <c r="DR1640" s="29"/>
      <c r="DS1640" s="29"/>
      <c r="DT1640" s="29"/>
      <c r="DU1640" s="29"/>
      <c r="DV1640" s="29"/>
      <c r="DW1640" s="29"/>
      <c r="DX1640" s="29"/>
      <c r="DY1640" s="29"/>
      <c r="DZ1640" s="29"/>
      <c r="EA1640" s="29"/>
      <c r="EB1640" s="29"/>
      <c r="EC1640" s="29"/>
      <c r="ED1640" s="29"/>
      <c r="EE1640" s="29"/>
      <c r="EF1640" s="29"/>
      <c r="EG1640" s="29"/>
      <c r="EH1640" s="29"/>
      <c r="EI1640" s="29"/>
      <c r="EJ1640" s="29"/>
      <c r="EK1640" s="29"/>
      <c r="EL1640" s="29"/>
      <c r="EM1640" s="29"/>
      <c r="EN1640" s="29"/>
      <c r="EO1640" s="29"/>
      <c r="EP1640" s="29"/>
      <c r="EQ1640" s="29"/>
      <c r="ER1640" s="29"/>
      <c r="ES1640" s="29"/>
      <c r="ET1640" s="29"/>
      <c r="EU1640" s="29"/>
      <c r="EV1640" s="29"/>
      <c r="EW1640" s="29"/>
      <c r="EX1640" s="29"/>
      <c r="EY1640" s="29"/>
      <c r="EZ1640" s="29"/>
      <c r="FA1640" s="29"/>
      <c r="FB1640" s="29"/>
      <c r="FC1640" s="29"/>
      <c r="FD1640" s="29"/>
      <c r="FE1640" s="29"/>
      <c r="FF1640" s="29"/>
      <c r="FG1640" s="29"/>
      <c r="FH1640" s="29"/>
      <c r="FI1640" s="29"/>
      <c r="FJ1640" s="29"/>
      <c r="FK1640" s="29"/>
      <c r="FL1640" s="29"/>
      <c r="FM1640" s="29"/>
      <c r="FN1640" s="29"/>
      <c r="FO1640" s="29"/>
      <c r="FP1640" s="29"/>
      <c r="FQ1640" s="29"/>
      <c r="FR1640" s="29"/>
      <c r="FS1640" s="29"/>
      <c r="FT1640" s="29"/>
      <c r="FU1640" s="29"/>
      <c r="FV1640" s="29"/>
      <c r="FW1640" s="29"/>
      <c r="FX1640" s="29"/>
      <c r="FY1640" s="29"/>
      <c r="FZ1640" s="29"/>
      <c r="GA1640" s="29"/>
      <c r="GB1640" s="29"/>
      <c r="GC1640" s="29"/>
      <c r="GD1640" s="29"/>
      <c r="GE1640" s="29"/>
      <c r="GF1640" s="29"/>
      <c r="GG1640" s="29"/>
      <c r="GH1640" s="29"/>
      <c r="GI1640" s="29"/>
      <c r="GJ1640" s="29"/>
      <c r="GK1640" s="29"/>
      <c r="GL1640" s="29"/>
      <c r="GM1640" s="29"/>
      <c r="GN1640" s="29"/>
      <c r="GO1640" s="29"/>
      <c r="GP1640" s="29"/>
      <c r="GQ1640" s="29"/>
      <c r="GR1640" s="29"/>
      <c r="GS1640" s="29"/>
      <c r="GT1640" s="29"/>
      <c r="GU1640" s="29"/>
      <c r="GV1640" s="29"/>
      <c r="GW1640" s="29"/>
      <c r="GX1640" s="29"/>
      <c r="GY1640" s="29"/>
      <c r="GZ1640" s="29"/>
      <c r="HA1640" s="29"/>
      <c r="HB1640" s="29"/>
      <c r="HC1640" s="29"/>
      <c r="HD1640" s="29"/>
      <c r="HE1640" s="29"/>
      <c r="HF1640" s="29"/>
      <c r="HG1640" s="29"/>
    </row>
    <row r="1641" spans="1:215" s="4" customFormat="1" ht="18.600000000000001" customHeight="1" x14ac:dyDescent="0.25">
      <c r="A1641" s="50" t="s">
        <v>761</v>
      </c>
      <c r="B1641" s="50" t="s">
        <v>3211</v>
      </c>
      <c r="C1641" s="62" t="s">
        <v>209</v>
      </c>
      <c r="D1641" s="50" t="s">
        <v>3212</v>
      </c>
      <c r="E1641" s="4" t="s">
        <v>3217</v>
      </c>
      <c r="F1641" s="2" t="s">
        <v>6043</v>
      </c>
      <c r="G1641" s="2" t="s">
        <v>761</v>
      </c>
      <c r="H1641" s="56">
        <f t="shared" si="54"/>
        <v>0.57228915662650603</v>
      </c>
      <c r="I1641" s="7" t="s">
        <v>489</v>
      </c>
      <c r="J1641" s="4" t="s">
        <v>145</v>
      </c>
      <c r="K1641" s="7">
        <f t="shared" si="55"/>
        <v>285</v>
      </c>
      <c r="L1641" s="4" t="s">
        <v>447</v>
      </c>
      <c r="M1641" s="4" t="s">
        <v>760</v>
      </c>
      <c r="N1641" s="18" t="s">
        <v>6040</v>
      </c>
      <c r="O1641" s="29"/>
      <c r="P1641" s="29"/>
      <c r="Q1641" s="29"/>
      <c r="R1641" s="29"/>
      <c r="S1641" s="29"/>
      <c r="T1641" s="29"/>
      <c r="U1641" s="29"/>
      <c r="V1641" s="29"/>
      <c r="W1641" s="29"/>
      <c r="X1641" s="29"/>
      <c r="Y1641" s="29"/>
      <c r="Z1641" s="29"/>
      <c r="AA1641" s="29"/>
      <c r="AB1641" s="29"/>
      <c r="AC1641" s="29"/>
      <c r="AD1641" s="29"/>
      <c r="AE1641" s="29"/>
      <c r="AF1641" s="29"/>
      <c r="AG1641" s="29"/>
      <c r="AH1641" s="29"/>
      <c r="AI1641" s="29"/>
      <c r="AJ1641" s="29"/>
      <c r="AK1641" s="29"/>
      <c r="AL1641" s="29"/>
      <c r="AM1641" s="29"/>
      <c r="AN1641" s="29"/>
      <c r="AO1641" s="29"/>
      <c r="AP1641" s="29"/>
      <c r="AQ1641" s="29"/>
      <c r="AR1641" s="29"/>
      <c r="AS1641" s="29"/>
      <c r="AT1641" s="29"/>
      <c r="AU1641" s="29"/>
      <c r="AV1641" s="29"/>
      <c r="AW1641" s="29"/>
      <c r="AX1641" s="29"/>
      <c r="AY1641" s="29"/>
      <c r="AZ1641" s="29"/>
      <c r="BA1641" s="29"/>
      <c r="BB1641" s="29"/>
      <c r="BC1641" s="29"/>
      <c r="BD1641" s="29"/>
      <c r="BE1641" s="29"/>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29"/>
      <c r="CA1641" s="29"/>
      <c r="CB1641" s="29"/>
      <c r="CC1641" s="29"/>
      <c r="CD1641" s="29"/>
      <c r="CE1641" s="29"/>
      <c r="CF1641" s="29"/>
      <c r="CG1641" s="29"/>
      <c r="CH1641" s="29"/>
      <c r="CI1641" s="29"/>
      <c r="CJ1641" s="29"/>
      <c r="CK1641" s="29"/>
      <c r="CL1641" s="29"/>
      <c r="CM1641" s="29"/>
      <c r="CN1641" s="29"/>
      <c r="CO1641" s="29"/>
      <c r="CP1641" s="29"/>
      <c r="CQ1641" s="29"/>
      <c r="CR1641" s="29"/>
      <c r="CS1641" s="29"/>
      <c r="CT1641" s="29"/>
      <c r="CU1641" s="29"/>
      <c r="CV1641" s="29"/>
      <c r="CW1641" s="29"/>
      <c r="CX1641" s="29"/>
      <c r="CY1641" s="29"/>
      <c r="CZ1641" s="29"/>
      <c r="DA1641" s="29"/>
      <c r="DB1641" s="29"/>
      <c r="DC1641" s="29"/>
      <c r="DD1641" s="29"/>
      <c r="DE1641" s="29"/>
      <c r="DF1641" s="29"/>
      <c r="DG1641" s="29"/>
      <c r="DH1641" s="29"/>
      <c r="DI1641" s="29"/>
      <c r="DJ1641" s="29"/>
      <c r="DK1641" s="29"/>
      <c r="DL1641" s="29"/>
      <c r="DM1641" s="29"/>
      <c r="DN1641" s="29"/>
      <c r="DO1641" s="29"/>
      <c r="DP1641" s="29"/>
      <c r="DQ1641" s="29"/>
      <c r="DR1641" s="29"/>
      <c r="DS1641" s="29"/>
      <c r="DT1641" s="29"/>
      <c r="DU1641" s="29"/>
      <c r="DV1641" s="29"/>
      <c r="DW1641" s="29"/>
      <c r="DX1641" s="29"/>
      <c r="DY1641" s="29"/>
      <c r="DZ1641" s="29"/>
      <c r="EA1641" s="29"/>
      <c r="EB1641" s="29"/>
      <c r="EC1641" s="29"/>
      <c r="ED1641" s="29"/>
      <c r="EE1641" s="29"/>
      <c r="EF1641" s="29"/>
      <c r="EG1641" s="29"/>
      <c r="EH1641" s="29"/>
      <c r="EI1641" s="29"/>
      <c r="EJ1641" s="29"/>
      <c r="EK1641" s="29"/>
      <c r="EL1641" s="29"/>
      <c r="EM1641" s="29"/>
      <c r="EN1641" s="29"/>
      <c r="EO1641" s="29"/>
      <c r="EP1641" s="29"/>
      <c r="EQ1641" s="29"/>
      <c r="ER1641" s="29"/>
      <c r="ES1641" s="29"/>
      <c r="ET1641" s="29"/>
      <c r="EU1641" s="29"/>
      <c r="EV1641" s="29"/>
      <c r="EW1641" s="29"/>
      <c r="EX1641" s="29"/>
      <c r="EY1641" s="29"/>
      <c r="EZ1641" s="29"/>
      <c r="FA1641" s="29"/>
      <c r="FB1641" s="29"/>
      <c r="FC1641" s="29"/>
      <c r="FD1641" s="29"/>
      <c r="FE1641" s="29"/>
      <c r="FF1641" s="29"/>
      <c r="FG1641" s="29"/>
      <c r="FH1641" s="29"/>
      <c r="FI1641" s="29"/>
      <c r="FJ1641" s="29"/>
      <c r="FK1641" s="29"/>
      <c r="FL1641" s="29"/>
      <c r="FM1641" s="29"/>
      <c r="FN1641" s="29"/>
      <c r="FO1641" s="29"/>
      <c r="FP1641" s="29"/>
      <c r="FQ1641" s="29"/>
      <c r="FR1641" s="29"/>
      <c r="FS1641" s="29"/>
      <c r="FT1641" s="29"/>
      <c r="FU1641" s="29"/>
      <c r="FV1641" s="29"/>
      <c r="FW1641" s="29"/>
      <c r="FX1641" s="29"/>
      <c r="FY1641" s="29"/>
      <c r="FZ1641" s="29"/>
      <c r="GA1641" s="29"/>
      <c r="GB1641" s="29"/>
      <c r="GC1641" s="29"/>
      <c r="GD1641" s="29"/>
      <c r="GE1641" s="29"/>
      <c r="GF1641" s="29"/>
      <c r="GG1641" s="29"/>
      <c r="GH1641" s="29"/>
      <c r="GI1641" s="29"/>
      <c r="GJ1641" s="29"/>
      <c r="GK1641" s="29"/>
      <c r="GL1641" s="29"/>
      <c r="GM1641" s="29"/>
      <c r="GN1641" s="29"/>
      <c r="GO1641" s="29"/>
      <c r="GP1641" s="29"/>
      <c r="GQ1641" s="29"/>
      <c r="GR1641" s="29"/>
      <c r="GS1641" s="29"/>
      <c r="GT1641" s="29"/>
      <c r="GU1641" s="29"/>
      <c r="GV1641" s="29"/>
      <c r="GW1641" s="29"/>
      <c r="GX1641" s="29"/>
      <c r="GY1641" s="29"/>
      <c r="GZ1641" s="29"/>
      <c r="HA1641" s="29"/>
      <c r="HB1641" s="29"/>
      <c r="HC1641" s="29"/>
      <c r="HD1641" s="29"/>
      <c r="HE1641" s="29"/>
      <c r="HF1641" s="29"/>
      <c r="HG1641" s="29"/>
    </row>
    <row r="1642" spans="1:215" s="4" customFormat="1" ht="18.600000000000001" customHeight="1" x14ac:dyDescent="0.25">
      <c r="A1642" s="50" t="s">
        <v>761</v>
      </c>
      <c r="B1642" s="50" t="s">
        <v>3433</v>
      </c>
      <c r="C1642" s="62" t="s">
        <v>2</v>
      </c>
      <c r="D1642" s="50" t="s">
        <v>3434</v>
      </c>
      <c r="E1642" s="4" t="s">
        <v>3435</v>
      </c>
      <c r="F1642" s="2" t="s">
        <v>6263</v>
      </c>
      <c r="G1642" s="2" t="s">
        <v>6264</v>
      </c>
      <c r="H1642" s="56">
        <f t="shared" si="54"/>
        <v>0.5714285714285714</v>
      </c>
      <c r="I1642" s="7" t="s">
        <v>163</v>
      </c>
      <c r="J1642" s="4" t="s">
        <v>125</v>
      </c>
      <c r="K1642" s="7">
        <f t="shared" si="55"/>
        <v>72</v>
      </c>
      <c r="L1642" s="4" t="s">
        <v>688</v>
      </c>
      <c r="M1642" s="4" t="s">
        <v>760</v>
      </c>
      <c r="N1642" s="18" t="s">
        <v>6265</v>
      </c>
      <c r="O1642" s="29"/>
      <c r="P1642" s="29"/>
      <c r="Q1642" s="29"/>
      <c r="R1642" s="29"/>
      <c r="S1642" s="29"/>
      <c r="T1642" s="29"/>
      <c r="U1642" s="29"/>
      <c r="V1642" s="29"/>
      <c r="W1642" s="29"/>
      <c r="X1642" s="29"/>
      <c r="Y1642" s="29"/>
      <c r="Z1642" s="29"/>
      <c r="AA1642" s="29"/>
      <c r="AB1642" s="29"/>
      <c r="AC1642" s="29"/>
      <c r="AD1642" s="29"/>
      <c r="AE1642" s="29"/>
      <c r="AF1642" s="29"/>
      <c r="AG1642" s="29"/>
      <c r="AH1642" s="29"/>
      <c r="AI1642" s="29"/>
      <c r="AJ1642" s="29"/>
      <c r="AK1642" s="29"/>
      <c r="AL1642" s="29"/>
      <c r="AM1642" s="29"/>
      <c r="AN1642" s="29"/>
      <c r="AO1642" s="29"/>
      <c r="AP1642" s="29"/>
      <c r="AQ1642" s="29"/>
      <c r="AR1642" s="29"/>
      <c r="AS1642" s="29"/>
      <c r="AT1642" s="29"/>
      <c r="AU1642" s="29"/>
      <c r="AV1642" s="29"/>
      <c r="AW1642" s="29"/>
      <c r="AX1642" s="29"/>
      <c r="AY1642" s="29"/>
      <c r="AZ1642" s="29"/>
      <c r="BA1642" s="29"/>
      <c r="BB1642" s="29"/>
      <c r="BC1642" s="29"/>
      <c r="BD1642" s="29"/>
      <c r="BE1642" s="29"/>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29"/>
      <c r="CA1642" s="29"/>
      <c r="CB1642" s="29"/>
      <c r="CC1642" s="29"/>
      <c r="CD1642" s="29"/>
      <c r="CE1642" s="29"/>
      <c r="CF1642" s="29"/>
      <c r="CG1642" s="29"/>
      <c r="CH1642" s="29"/>
      <c r="CI1642" s="29"/>
      <c r="CJ1642" s="29"/>
      <c r="CK1642" s="29"/>
      <c r="CL1642" s="29"/>
      <c r="CM1642" s="29"/>
      <c r="CN1642" s="29"/>
      <c r="CO1642" s="29"/>
      <c r="CP1642" s="29"/>
      <c r="CQ1642" s="29"/>
      <c r="CR1642" s="29"/>
      <c r="CS1642" s="29"/>
      <c r="CT1642" s="29"/>
      <c r="CU1642" s="29"/>
      <c r="CV1642" s="29"/>
      <c r="CW1642" s="29"/>
      <c r="CX1642" s="29"/>
      <c r="CY1642" s="29"/>
      <c r="CZ1642" s="29"/>
      <c r="DA1642" s="29"/>
      <c r="DB1642" s="29"/>
      <c r="DC1642" s="29"/>
      <c r="DD1642" s="29"/>
      <c r="DE1642" s="29"/>
      <c r="DF1642" s="29"/>
      <c r="DG1642" s="29"/>
      <c r="DH1642" s="29"/>
      <c r="DI1642" s="29"/>
      <c r="DJ1642" s="29"/>
      <c r="DK1642" s="29"/>
      <c r="DL1642" s="29"/>
      <c r="DM1642" s="29"/>
      <c r="DN1642" s="29"/>
      <c r="DO1642" s="29"/>
      <c r="DP1642" s="29"/>
      <c r="DQ1642" s="29"/>
      <c r="DR1642" s="29"/>
      <c r="DS1642" s="29"/>
      <c r="DT1642" s="29"/>
      <c r="DU1642" s="29"/>
      <c r="DV1642" s="29"/>
      <c r="DW1642" s="29"/>
      <c r="DX1642" s="29"/>
      <c r="DY1642" s="29"/>
      <c r="DZ1642" s="29"/>
      <c r="EA1642" s="29"/>
      <c r="EB1642" s="29"/>
      <c r="EC1642" s="29"/>
      <c r="ED1642" s="29"/>
      <c r="EE1642" s="29"/>
      <c r="EF1642" s="29"/>
      <c r="EG1642" s="29"/>
      <c r="EH1642" s="29"/>
      <c r="EI1642" s="29"/>
      <c r="EJ1642" s="29"/>
      <c r="EK1642" s="29"/>
      <c r="EL1642" s="29"/>
      <c r="EM1642" s="29"/>
      <c r="EN1642" s="29"/>
      <c r="EO1642" s="29"/>
      <c r="EP1642" s="29"/>
      <c r="EQ1642" s="29"/>
      <c r="ER1642" s="29"/>
      <c r="ES1642" s="29"/>
      <c r="ET1642" s="29"/>
      <c r="EU1642" s="29"/>
      <c r="EV1642" s="29"/>
      <c r="EW1642" s="29"/>
      <c r="EX1642" s="29"/>
      <c r="EY1642" s="29"/>
      <c r="EZ1642" s="29"/>
      <c r="FA1642" s="29"/>
      <c r="FB1642" s="29"/>
      <c r="FC1642" s="29"/>
      <c r="FD1642" s="29"/>
      <c r="FE1642" s="29"/>
      <c r="FF1642" s="29"/>
      <c r="FG1642" s="29"/>
      <c r="FH1642" s="29"/>
      <c r="FI1642" s="29"/>
      <c r="FJ1642" s="29"/>
      <c r="FK1642" s="29"/>
      <c r="FL1642" s="29"/>
      <c r="FM1642" s="29"/>
      <c r="FN1642" s="29"/>
      <c r="FO1642" s="29"/>
      <c r="FP1642" s="29"/>
      <c r="FQ1642" s="29"/>
      <c r="FR1642" s="29"/>
      <c r="FS1642" s="29"/>
      <c r="FT1642" s="29"/>
      <c r="FU1642" s="29"/>
      <c r="FV1642" s="29"/>
      <c r="FW1642" s="29"/>
      <c r="FX1642" s="29"/>
      <c r="FY1642" s="29"/>
      <c r="FZ1642" s="29"/>
      <c r="GA1642" s="29"/>
      <c r="GB1642" s="29"/>
      <c r="GC1642" s="29"/>
      <c r="GD1642" s="29"/>
      <c r="GE1642" s="29"/>
      <c r="GF1642" s="29"/>
      <c r="GG1642" s="29"/>
      <c r="GH1642" s="29"/>
      <c r="GI1642" s="29"/>
      <c r="GJ1642" s="29"/>
      <c r="GK1642" s="29"/>
      <c r="GL1642" s="29"/>
      <c r="GM1642" s="29"/>
      <c r="GN1642" s="29"/>
      <c r="GO1642" s="29"/>
      <c r="GP1642" s="29"/>
      <c r="GQ1642" s="29"/>
      <c r="GR1642" s="29"/>
      <c r="GS1642" s="29"/>
      <c r="GT1642" s="29"/>
      <c r="GU1642" s="29"/>
      <c r="GV1642" s="29"/>
      <c r="GW1642" s="29"/>
      <c r="GX1642" s="29"/>
      <c r="GY1642" s="29"/>
      <c r="GZ1642" s="29"/>
      <c r="HA1642" s="29"/>
      <c r="HB1642" s="29"/>
      <c r="HC1642" s="29"/>
      <c r="HD1642" s="29"/>
      <c r="HE1642" s="29"/>
      <c r="HF1642" s="29"/>
      <c r="HG1642" s="29"/>
    </row>
    <row r="1643" spans="1:215" s="4" customFormat="1" ht="18.600000000000001" customHeight="1" x14ac:dyDescent="0.25">
      <c r="A1643" s="50" t="s">
        <v>761</v>
      </c>
      <c r="B1643" s="50" t="s">
        <v>3433</v>
      </c>
      <c r="C1643" s="62" t="s">
        <v>13</v>
      </c>
      <c r="D1643" s="50" t="s">
        <v>3434</v>
      </c>
      <c r="E1643" s="4" t="s">
        <v>3436</v>
      </c>
      <c r="F1643" s="2" t="s">
        <v>6266</v>
      </c>
      <c r="G1643" s="2" t="s">
        <v>6264</v>
      </c>
      <c r="H1643" s="56">
        <f t="shared" si="54"/>
        <v>0.57954545454545459</v>
      </c>
      <c r="I1643" s="7" t="s">
        <v>61</v>
      </c>
      <c r="J1643" s="4" t="s">
        <v>2</v>
      </c>
      <c r="K1643" s="7">
        <f t="shared" si="55"/>
        <v>102</v>
      </c>
      <c r="L1643" s="4" t="s">
        <v>228</v>
      </c>
      <c r="M1643" s="4" t="s">
        <v>760</v>
      </c>
      <c r="N1643" s="18" t="s">
        <v>6265</v>
      </c>
      <c r="O1643" s="29"/>
      <c r="P1643" s="29"/>
      <c r="Q1643" s="29"/>
      <c r="R1643" s="29"/>
      <c r="S1643" s="29"/>
      <c r="T1643" s="29"/>
      <c r="U1643" s="29"/>
      <c r="V1643" s="29"/>
      <c r="W1643" s="29"/>
      <c r="X1643" s="29"/>
      <c r="Y1643" s="29"/>
      <c r="Z1643" s="29"/>
      <c r="AA1643" s="29"/>
      <c r="AB1643" s="29"/>
      <c r="AC1643" s="29"/>
      <c r="AD1643" s="29"/>
      <c r="AE1643" s="29"/>
      <c r="AF1643" s="29"/>
      <c r="AG1643" s="29"/>
      <c r="AH1643" s="29"/>
      <c r="AI1643" s="29"/>
      <c r="AJ1643" s="29"/>
      <c r="AK1643" s="29"/>
      <c r="AL1643" s="29"/>
      <c r="AM1643" s="29"/>
      <c r="AN1643" s="29"/>
      <c r="AO1643" s="29"/>
      <c r="AP1643" s="29"/>
      <c r="AQ1643" s="29"/>
      <c r="AR1643" s="29"/>
      <c r="AS1643" s="29"/>
      <c r="AT1643" s="29"/>
      <c r="AU1643" s="29"/>
      <c r="AV1643" s="29"/>
      <c r="AW1643" s="29"/>
      <c r="AX1643" s="29"/>
      <c r="AY1643" s="29"/>
      <c r="AZ1643" s="29"/>
      <c r="BA1643" s="29"/>
      <c r="BB1643" s="29"/>
      <c r="BC1643" s="29"/>
      <c r="BD1643" s="29"/>
      <c r="BE1643" s="29"/>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29"/>
      <c r="CA1643" s="29"/>
      <c r="CB1643" s="29"/>
      <c r="CC1643" s="29"/>
      <c r="CD1643" s="29"/>
      <c r="CE1643" s="29"/>
      <c r="CF1643" s="29"/>
      <c r="CG1643" s="29"/>
      <c r="CH1643" s="29"/>
      <c r="CI1643" s="29"/>
      <c r="CJ1643" s="29"/>
      <c r="CK1643" s="29"/>
      <c r="CL1643" s="29"/>
      <c r="CM1643" s="29"/>
      <c r="CN1643" s="29"/>
      <c r="CO1643" s="29"/>
      <c r="CP1643" s="29"/>
      <c r="CQ1643" s="29"/>
      <c r="CR1643" s="29"/>
      <c r="CS1643" s="29"/>
      <c r="CT1643" s="29"/>
      <c r="CU1643" s="29"/>
      <c r="CV1643" s="29"/>
      <c r="CW1643" s="29"/>
      <c r="CX1643" s="29"/>
      <c r="CY1643" s="29"/>
      <c r="CZ1643" s="29"/>
      <c r="DA1643" s="29"/>
      <c r="DB1643" s="29"/>
      <c r="DC1643" s="29"/>
      <c r="DD1643" s="29"/>
      <c r="DE1643" s="29"/>
      <c r="DF1643" s="29"/>
      <c r="DG1643" s="29"/>
      <c r="DH1643" s="29"/>
      <c r="DI1643" s="29"/>
      <c r="DJ1643" s="29"/>
      <c r="DK1643" s="29"/>
      <c r="DL1643" s="29"/>
      <c r="DM1643" s="29"/>
      <c r="DN1643" s="29"/>
      <c r="DO1643" s="29"/>
      <c r="DP1643" s="29"/>
      <c r="DQ1643" s="29"/>
      <c r="DR1643" s="29"/>
      <c r="DS1643" s="29"/>
      <c r="DT1643" s="29"/>
      <c r="DU1643" s="29"/>
      <c r="DV1643" s="29"/>
      <c r="DW1643" s="29"/>
      <c r="DX1643" s="29"/>
      <c r="DY1643" s="29"/>
      <c r="DZ1643" s="29"/>
      <c r="EA1643" s="29"/>
      <c r="EB1643" s="29"/>
      <c r="EC1643" s="29"/>
      <c r="ED1643" s="29"/>
      <c r="EE1643" s="29"/>
      <c r="EF1643" s="29"/>
      <c r="EG1643" s="29"/>
      <c r="EH1643" s="29"/>
      <c r="EI1643" s="29"/>
      <c r="EJ1643" s="29"/>
      <c r="EK1643" s="29"/>
      <c r="EL1643" s="29"/>
      <c r="EM1643" s="29"/>
      <c r="EN1643" s="29"/>
      <c r="EO1643" s="29"/>
      <c r="EP1643" s="29"/>
      <c r="EQ1643" s="29"/>
      <c r="ER1643" s="29"/>
      <c r="ES1643" s="29"/>
      <c r="ET1643" s="29"/>
      <c r="EU1643" s="29"/>
      <c r="EV1643" s="29"/>
      <c r="EW1643" s="29"/>
      <c r="EX1643" s="29"/>
      <c r="EY1643" s="29"/>
      <c r="EZ1643" s="29"/>
      <c r="FA1643" s="29"/>
      <c r="FB1643" s="29"/>
      <c r="FC1643" s="29"/>
      <c r="FD1643" s="29"/>
      <c r="FE1643" s="29"/>
      <c r="FF1643" s="29"/>
      <c r="FG1643" s="29"/>
      <c r="FH1643" s="29"/>
      <c r="FI1643" s="29"/>
      <c r="FJ1643" s="29"/>
      <c r="FK1643" s="29"/>
      <c r="FL1643" s="29"/>
      <c r="FM1643" s="29"/>
      <c r="FN1643" s="29"/>
      <c r="FO1643" s="29"/>
      <c r="FP1643" s="29"/>
      <c r="FQ1643" s="29"/>
      <c r="FR1643" s="29"/>
      <c r="FS1643" s="29"/>
      <c r="FT1643" s="29"/>
      <c r="FU1643" s="29"/>
      <c r="FV1643" s="29"/>
      <c r="FW1643" s="29"/>
      <c r="FX1643" s="29"/>
      <c r="FY1643" s="29"/>
      <c r="FZ1643" s="29"/>
      <c r="GA1643" s="29"/>
      <c r="GB1643" s="29"/>
      <c r="GC1643" s="29"/>
      <c r="GD1643" s="29"/>
      <c r="GE1643" s="29"/>
      <c r="GF1643" s="29"/>
      <c r="GG1643" s="29"/>
      <c r="GH1643" s="29"/>
      <c r="GI1643" s="29"/>
      <c r="GJ1643" s="29"/>
      <c r="GK1643" s="29"/>
      <c r="GL1643" s="29"/>
      <c r="GM1643" s="29"/>
      <c r="GN1643" s="29"/>
      <c r="GO1643" s="29"/>
      <c r="GP1643" s="29"/>
      <c r="GQ1643" s="29"/>
      <c r="GR1643" s="29"/>
      <c r="GS1643" s="29"/>
      <c r="GT1643" s="29"/>
      <c r="GU1643" s="29"/>
      <c r="GV1643" s="29"/>
      <c r="GW1643" s="29"/>
      <c r="GX1643" s="29"/>
      <c r="GY1643" s="29"/>
      <c r="GZ1643" s="29"/>
      <c r="HA1643" s="29"/>
      <c r="HB1643" s="29"/>
      <c r="HC1643" s="29"/>
      <c r="HD1643" s="29"/>
      <c r="HE1643" s="29"/>
      <c r="HF1643" s="29"/>
      <c r="HG1643" s="29"/>
    </row>
    <row r="1644" spans="1:215" s="4" customFormat="1" ht="18.600000000000001" customHeight="1" x14ac:dyDescent="0.25">
      <c r="A1644" s="50" t="s">
        <v>761</v>
      </c>
      <c r="B1644" s="50" t="s">
        <v>3789</v>
      </c>
      <c r="C1644" s="62" t="s">
        <v>2</v>
      </c>
      <c r="D1644" s="50" t="s">
        <v>3790</v>
      </c>
      <c r="E1644" s="4" t="s">
        <v>3791</v>
      </c>
      <c r="F1644" s="2" t="s">
        <v>6618</v>
      </c>
      <c r="G1644" s="2" t="s">
        <v>6619</v>
      </c>
      <c r="H1644" s="56">
        <f t="shared" si="54"/>
        <v>0.47222222222222221</v>
      </c>
      <c r="I1644" s="7" t="s">
        <v>24</v>
      </c>
      <c r="J1644" s="4" t="s">
        <v>13</v>
      </c>
      <c r="K1644" s="7">
        <f t="shared" si="55"/>
        <v>170</v>
      </c>
      <c r="L1644" s="4" t="s">
        <v>670</v>
      </c>
      <c r="M1644" s="4" t="s">
        <v>760</v>
      </c>
      <c r="N1644" s="18" t="s">
        <v>6620</v>
      </c>
      <c r="O1644" s="29"/>
      <c r="P1644" s="29"/>
      <c r="Q1644" s="29"/>
      <c r="R1644" s="29"/>
      <c r="S1644" s="29"/>
      <c r="T1644" s="29"/>
      <c r="U1644" s="29"/>
      <c r="V1644" s="29"/>
      <c r="W1644" s="29"/>
      <c r="X1644" s="29"/>
      <c r="Y1644" s="29"/>
      <c r="Z1644" s="29"/>
      <c r="AA1644" s="29"/>
      <c r="AB1644" s="29"/>
      <c r="AC1644" s="29"/>
      <c r="AD1644" s="29"/>
      <c r="AE1644" s="29"/>
      <c r="AF1644" s="29"/>
      <c r="AG1644" s="29"/>
      <c r="AH1644" s="29"/>
      <c r="AI1644" s="29"/>
      <c r="AJ1644" s="29"/>
      <c r="AK1644" s="29"/>
      <c r="AL1644" s="29"/>
      <c r="AM1644" s="29"/>
      <c r="AN1644" s="29"/>
      <c r="AO1644" s="29"/>
      <c r="AP1644" s="29"/>
      <c r="AQ1644" s="29"/>
      <c r="AR1644" s="29"/>
      <c r="AS1644" s="29"/>
      <c r="AT1644" s="29"/>
      <c r="AU1644" s="29"/>
      <c r="AV1644" s="29"/>
      <c r="AW1644" s="29"/>
      <c r="AX1644" s="29"/>
      <c r="AY1644" s="29"/>
      <c r="AZ1644" s="29"/>
      <c r="BA1644" s="29"/>
      <c r="BB1644" s="29"/>
      <c r="BC1644" s="29"/>
      <c r="BD1644" s="29"/>
      <c r="BE1644" s="29"/>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29"/>
      <c r="CA1644" s="29"/>
      <c r="CB1644" s="29"/>
      <c r="CC1644" s="29"/>
      <c r="CD1644" s="29"/>
      <c r="CE1644" s="29"/>
      <c r="CF1644" s="29"/>
      <c r="CG1644" s="29"/>
      <c r="CH1644" s="29"/>
      <c r="CI1644" s="29"/>
      <c r="CJ1644" s="29"/>
      <c r="CK1644" s="29"/>
      <c r="CL1644" s="29"/>
      <c r="CM1644" s="29"/>
      <c r="CN1644" s="29"/>
      <c r="CO1644" s="29"/>
      <c r="CP1644" s="29"/>
      <c r="CQ1644" s="29"/>
      <c r="CR1644" s="29"/>
      <c r="CS1644" s="29"/>
      <c r="CT1644" s="29"/>
      <c r="CU1644" s="29"/>
      <c r="CV1644" s="29"/>
      <c r="CW1644" s="29"/>
      <c r="CX1644" s="29"/>
      <c r="CY1644" s="29"/>
      <c r="CZ1644" s="29"/>
      <c r="DA1644" s="29"/>
      <c r="DB1644" s="29"/>
      <c r="DC1644" s="29"/>
      <c r="DD1644" s="29"/>
      <c r="DE1644" s="29"/>
      <c r="DF1644" s="29"/>
      <c r="DG1644" s="29"/>
      <c r="DH1644" s="29"/>
      <c r="DI1644" s="29"/>
      <c r="DJ1644" s="29"/>
      <c r="DK1644" s="29"/>
      <c r="DL1644" s="29"/>
      <c r="DM1644" s="29"/>
      <c r="DN1644" s="29"/>
      <c r="DO1644" s="29"/>
      <c r="DP1644" s="29"/>
      <c r="DQ1644" s="29"/>
      <c r="DR1644" s="29"/>
      <c r="DS1644" s="29"/>
      <c r="DT1644" s="29"/>
      <c r="DU1644" s="29"/>
      <c r="DV1644" s="29"/>
      <c r="DW1644" s="29"/>
      <c r="DX1644" s="29"/>
      <c r="DY1644" s="29"/>
      <c r="DZ1644" s="29"/>
      <c r="EA1644" s="29"/>
      <c r="EB1644" s="29"/>
      <c r="EC1644" s="29"/>
      <c r="ED1644" s="29"/>
      <c r="EE1644" s="29"/>
      <c r="EF1644" s="29"/>
      <c r="EG1644" s="29"/>
      <c r="EH1644" s="29"/>
      <c r="EI1644" s="29"/>
      <c r="EJ1644" s="29"/>
      <c r="EK1644" s="29"/>
      <c r="EL1644" s="29"/>
      <c r="EM1644" s="29"/>
      <c r="EN1644" s="29"/>
      <c r="EO1644" s="29"/>
      <c r="EP1644" s="29"/>
      <c r="EQ1644" s="29"/>
      <c r="ER1644" s="29"/>
      <c r="ES1644" s="29"/>
      <c r="ET1644" s="29"/>
      <c r="EU1644" s="29"/>
      <c r="EV1644" s="29"/>
      <c r="EW1644" s="29"/>
      <c r="EX1644" s="29"/>
      <c r="EY1644" s="29"/>
      <c r="EZ1644" s="29"/>
      <c r="FA1644" s="29"/>
      <c r="FB1644" s="29"/>
      <c r="FC1644" s="29"/>
      <c r="FD1644" s="29"/>
      <c r="FE1644" s="29"/>
      <c r="FF1644" s="29"/>
      <c r="FG1644" s="29"/>
      <c r="FH1644" s="29"/>
      <c r="FI1644" s="29"/>
      <c r="FJ1644" s="29"/>
      <c r="FK1644" s="29"/>
      <c r="FL1644" s="29"/>
      <c r="FM1644" s="29"/>
      <c r="FN1644" s="29"/>
      <c r="FO1644" s="29"/>
      <c r="FP1644" s="29"/>
      <c r="FQ1644" s="29"/>
      <c r="FR1644" s="29"/>
      <c r="FS1644" s="29"/>
      <c r="FT1644" s="29"/>
      <c r="FU1644" s="29"/>
      <c r="FV1644" s="29"/>
      <c r="FW1644" s="29"/>
      <c r="FX1644" s="29"/>
      <c r="FY1644" s="29"/>
      <c r="FZ1644" s="29"/>
      <c r="GA1644" s="29"/>
      <c r="GB1644" s="29"/>
      <c r="GC1644" s="29"/>
      <c r="GD1644" s="29"/>
      <c r="GE1644" s="29"/>
      <c r="GF1644" s="29"/>
      <c r="GG1644" s="29"/>
      <c r="GH1644" s="29"/>
      <c r="GI1644" s="29"/>
      <c r="GJ1644" s="29"/>
      <c r="GK1644" s="29"/>
      <c r="GL1644" s="29"/>
      <c r="GM1644" s="29"/>
      <c r="GN1644" s="29"/>
      <c r="GO1644" s="29"/>
      <c r="GP1644" s="29"/>
      <c r="GQ1644" s="29"/>
      <c r="GR1644" s="29"/>
      <c r="GS1644" s="29"/>
      <c r="GT1644" s="29"/>
      <c r="GU1644" s="29"/>
      <c r="GV1644" s="29"/>
      <c r="GW1644" s="29"/>
      <c r="GX1644" s="29"/>
      <c r="GY1644" s="29"/>
      <c r="GZ1644" s="29"/>
      <c r="HA1644" s="29"/>
      <c r="HB1644" s="29"/>
      <c r="HC1644" s="29"/>
      <c r="HD1644" s="29"/>
      <c r="HE1644" s="29"/>
      <c r="HF1644" s="29"/>
      <c r="HG1644" s="29"/>
    </row>
    <row r="1645" spans="1:215" s="4" customFormat="1" ht="18.600000000000001" customHeight="1" x14ac:dyDescent="0.25">
      <c r="A1645" s="50" t="s">
        <v>761</v>
      </c>
      <c r="B1645" s="50" t="s">
        <v>3789</v>
      </c>
      <c r="C1645" s="62" t="s">
        <v>281</v>
      </c>
      <c r="D1645" s="50" t="s">
        <v>3790</v>
      </c>
      <c r="E1645" s="4" t="s">
        <v>3792</v>
      </c>
      <c r="F1645" s="2" t="s">
        <v>6621</v>
      </c>
      <c r="G1645" s="2" t="s">
        <v>6622</v>
      </c>
      <c r="H1645" s="56">
        <f t="shared" si="54"/>
        <v>0.4863013698630137</v>
      </c>
      <c r="I1645" s="7" t="s">
        <v>231</v>
      </c>
      <c r="J1645" s="4" t="s">
        <v>286</v>
      </c>
      <c r="K1645" s="7">
        <f t="shared" si="55"/>
        <v>213</v>
      </c>
      <c r="L1645" s="4" t="s">
        <v>631</v>
      </c>
      <c r="M1645" s="4" t="s">
        <v>760</v>
      </c>
      <c r="N1645" s="18" t="s">
        <v>6623</v>
      </c>
      <c r="O1645" s="29"/>
      <c r="P1645" s="29"/>
      <c r="Q1645" s="29"/>
      <c r="R1645" s="29"/>
      <c r="S1645" s="29"/>
      <c r="T1645" s="29"/>
      <c r="U1645" s="29"/>
      <c r="V1645" s="29"/>
      <c r="W1645" s="29"/>
      <c r="X1645" s="29"/>
      <c r="Y1645" s="29"/>
      <c r="Z1645" s="29"/>
      <c r="AA1645" s="29"/>
      <c r="AB1645" s="29"/>
      <c r="AC1645" s="29"/>
      <c r="AD1645" s="29"/>
      <c r="AE1645" s="29"/>
      <c r="AF1645" s="29"/>
      <c r="AG1645" s="29"/>
      <c r="AH1645" s="29"/>
      <c r="AI1645" s="29"/>
      <c r="AJ1645" s="29"/>
      <c r="AK1645" s="29"/>
      <c r="AL1645" s="29"/>
      <c r="AM1645" s="29"/>
      <c r="AN1645" s="29"/>
      <c r="AO1645" s="29"/>
      <c r="AP1645" s="29"/>
      <c r="AQ1645" s="29"/>
      <c r="AR1645" s="29"/>
      <c r="AS1645" s="29"/>
      <c r="AT1645" s="29"/>
      <c r="AU1645" s="29"/>
      <c r="AV1645" s="29"/>
      <c r="AW1645" s="29"/>
      <c r="AX1645" s="29"/>
      <c r="AY1645" s="29"/>
      <c r="AZ1645" s="29"/>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29"/>
      <c r="CA1645" s="29"/>
      <c r="CB1645" s="29"/>
      <c r="CC1645" s="29"/>
      <c r="CD1645" s="29"/>
      <c r="CE1645" s="29"/>
      <c r="CF1645" s="29"/>
      <c r="CG1645" s="29"/>
      <c r="CH1645" s="29"/>
      <c r="CI1645" s="29"/>
      <c r="CJ1645" s="29"/>
      <c r="CK1645" s="29"/>
      <c r="CL1645" s="29"/>
      <c r="CM1645" s="29"/>
      <c r="CN1645" s="29"/>
      <c r="CO1645" s="29"/>
      <c r="CP1645" s="29"/>
      <c r="CQ1645" s="29"/>
      <c r="CR1645" s="29"/>
      <c r="CS1645" s="29"/>
      <c r="CT1645" s="29"/>
      <c r="CU1645" s="29"/>
      <c r="CV1645" s="29"/>
      <c r="CW1645" s="29"/>
      <c r="CX1645" s="29"/>
      <c r="CY1645" s="29"/>
      <c r="CZ1645" s="29"/>
      <c r="DA1645" s="29"/>
      <c r="DB1645" s="29"/>
      <c r="DC1645" s="29"/>
      <c r="DD1645" s="29"/>
      <c r="DE1645" s="29"/>
      <c r="DF1645" s="29"/>
      <c r="DG1645" s="29"/>
      <c r="DH1645" s="29"/>
      <c r="DI1645" s="29"/>
      <c r="DJ1645" s="29"/>
      <c r="DK1645" s="29"/>
      <c r="DL1645" s="29"/>
      <c r="DM1645" s="29"/>
      <c r="DN1645" s="29"/>
      <c r="DO1645" s="29"/>
      <c r="DP1645" s="29"/>
      <c r="DQ1645" s="29"/>
      <c r="DR1645" s="29"/>
      <c r="DS1645" s="29"/>
      <c r="DT1645" s="29"/>
      <c r="DU1645" s="29"/>
      <c r="DV1645" s="29"/>
      <c r="DW1645" s="29"/>
      <c r="DX1645" s="29"/>
      <c r="DY1645" s="29"/>
      <c r="DZ1645" s="29"/>
      <c r="EA1645" s="29"/>
      <c r="EB1645" s="29"/>
      <c r="EC1645" s="29"/>
      <c r="ED1645" s="29"/>
      <c r="EE1645" s="29"/>
      <c r="EF1645" s="29"/>
      <c r="EG1645" s="29"/>
      <c r="EH1645" s="29"/>
      <c r="EI1645" s="29"/>
      <c r="EJ1645" s="29"/>
      <c r="EK1645" s="29"/>
      <c r="EL1645" s="29"/>
      <c r="EM1645" s="29"/>
      <c r="EN1645" s="29"/>
      <c r="EO1645" s="29"/>
      <c r="EP1645" s="29"/>
      <c r="EQ1645" s="29"/>
      <c r="ER1645" s="29"/>
      <c r="ES1645" s="29"/>
      <c r="ET1645" s="29"/>
      <c r="EU1645" s="29"/>
      <c r="EV1645" s="29"/>
      <c r="EW1645" s="29"/>
      <c r="EX1645" s="29"/>
      <c r="EY1645" s="29"/>
      <c r="EZ1645" s="29"/>
      <c r="FA1645" s="29"/>
      <c r="FB1645" s="29"/>
      <c r="FC1645" s="29"/>
      <c r="FD1645" s="29"/>
      <c r="FE1645" s="29"/>
      <c r="FF1645" s="29"/>
      <c r="FG1645" s="29"/>
      <c r="FH1645" s="29"/>
      <c r="FI1645" s="29"/>
      <c r="FJ1645" s="29"/>
      <c r="FK1645" s="29"/>
      <c r="FL1645" s="29"/>
      <c r="FM1645" s="29"/>
      <c r="FN1645" s="29"/>
      <c r="FO1645" s="29"/>
      <c r="FP1645" s="29"/>
      <c r="FQ1645" s="29"/>
      <c r="FR1645" s="29"/>
      <c r="FS1645" s="29"/>
      <c r="FT1645" s="29"/>
      <c r="FU1645" s="29"/>
      <c r="FV1645" s="29"/>
      <c r="FW1645" s="29"/>
      <c r="FX1645" s="29"/>
      <c r="FY1645" s="29"/>
      <c r="FZ1645" s="29"/>
      <c r="GA1645" s="29"/>
      <c r="GB1645" s="29"/>
      <c r="GC1645" s="29"/>
      <c r="GD1645" s="29"/>
      <c r="GE1645" s="29"/>
      <c r="GF1645" s="29"/>
      <c r="GG1645" s="29"/>
      <c r="GH1645" s="29"/>
      <c r="GI1645" s="29"/>
      <c r="GJ1645" s="29"/>
      <c r="GK1645" s="29"/>
      <c r="GL1645" s="29"/>
      <c r="GM1645" s="29"/>
      <c r="GN1645" s="29"/>
      <c r="GO1645" s="29"/>
      <c r="GP1645" s="29"/>
      <c r="GQ1645" s="29"/>
      <c r="GR1645" s="29"/>
      <c r="GS1645" s="29"/>
      <c r="GT1645" s="29"/>
      <c r="GU1645" s="29"/>
      <c r="GV1645" s="29"/>
      <c r="GW1645" s="29"/>
      <c r="GX1645" s="29"/>
      <c r="GY1645" s="29"/>
      <c r="GZ1645" s="29"/>
      <c r="HA1645" s="29"/>
      <c r="HB1645" s="29"/>
      <c r="HC1645" s="29"/>
      <c r="HD1645" s="29"/>
      <c r="HE1645" s="29"/>
      <c r="HF1645" s="29"/>
      <c r="HG1645" s="29"/>
    </row>
    <row r="1646" spans="1:215" s="4" customFormat="1" ht="18.600000000000001" customHeight="1" x14ac:dyDescent="0.25">
      <c r="A1646" s="50" t="s">
        <v>761</v>
      </c>
      <c r="B1646" s="50" t="s">
        <v>3789</v>
      </c>
      <c r="C1646" s="62" t="s">
        <v>547</v>
      </c>
      <c r="D1646" s="50" t="s">
        <v>3790</v>
      </c>
      <c r="E1646" s="4" t="s">
        <v>3793</v>
      </c>
      <c r="F1646" s="2" t="s">
        <v>6624</v>
      </c>
      <c r="G1646" s="2" t="s">
        <v>6622</v>
      </c>
      <c r="H1646" s="56">
        <f t="shared" si="54"/>
        <v>0.40243902439024393</v>
      </c>
      <c r="I1646" s="7" t="s">
        <v>201</v>
      </c>
      <c r="J1646" s="4" t="s">
        <v>45</v>
      </c>
      <c r="K1646" s="7">
        <f t="shared" si="55"/>
        <v>132</v>
      </c>
      <c r="L1646" s="4" t="s">
        <v>32</v>
      </c>
      <c r="M1646" s="4" t="s">
        <v>760</v>
      </c>
      <c r="N1646" s="18" t="s">
        <v>6623</v>
      </c>
      <c r="O1646" s="29"/>
      <c r="P1646" s="29"/>
      <c r="Q1646" s="29"/>
      <c r="R1646" s="29"/>
      <c r="S1646" s="29"/>
      <c r="T1646" s="29"/>
      <c r="U1646" s="29"/>
      <c r="V1646" s="29"/>
      <c r="W1646" s="29"/>
      <c r="X1646" s="29"/>
      <c r="Y1646" s="29"/>
      <c r="Z1646" s="29"/>
      <c r="AA1646" s="29"/>
      <c r="AB1646" s="29"/>
      <c r="AC1646" s="29"/>
      <c r="AD1646" s="29"/>
      <c r="AE1646" s="29"/>
      <c r="AF1646" s="29"/>
      <c r="AG1646" s="29"/>
      <c r="AH1646" s="29"/>
      <c r="AI1646" s="29"/>
      <c r="AJ1646" s="29"/>
      <c r="AK1646" s="29"/>
      <c r="AL1646" s="29"/>
      <c r="AM1646" s="29"/>
      <c r="AN1646" s="29"/>
      <c r="AO1646" s="29"/>
      <c r="AP1646" s="29"/>
      <c r="AQ1646" s="29"/>
      <c r="AR1646" s="29"/>
      <c r="AS1646" s="29"/>
      <c r="AT1646" s="29"/>
      <c r="AU1646" s="29"/>
      <c r="AV1646" s="29"/>
      <c r="AW1646" s="29"/>
      <c r="AX1646" s="29"/>
      <c r="AY1646" s="29"/>
      <c r="AZ1646" s="29"/>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29"/>
      <c r="CA1646" s="29"/>
      <c r="CB1646" s="29"/>
      <c r="CC1646" s="29"/>
      <c r="CD1646" s="29"/>
      <c r="CE1646" s="29"/>
      <c r="CF1646" s="29"/>
      <c r="CG1646" s="29"/>
      <c r="CH1646" s="29"/>
      <c r="CI1646" s="29"/>
      <c r="CJ1646" s="29"/>
      <c r="CK1646" s="29"/>
      <c r="CL1646" s="29"/>
      <c r="CM1646" s="29"/>
      <c r="CN1646" s="29"/>
      <c r="CO1646" s="29"/>
      <c r="CP1646" s="29"/>
      <c r="CQ1646" s="29"/>
      <c r="CR1646" s="29"/>
      <c r="CS1646" s="29"/>
      <c r="CT1646" s="29"/>
      <c r="CU1646" s="29"/>
      <c r="CV1646" s="29"/>
      <c r="CW1646" s="29"/>
      <c r="CX1646" s="29"/>
      <c r="CY1646" s="29"/>
      <c r="CZ1646" s="29"/>
      <c r="DA1646" s="29"/>
      <c r="DB1646" s="29"/>
      <c r="DC1646" s="29"/>
      <c r="DD1646" s="29"/>
      <c r="DE1646" s="29"/>
      <c r="DF1646" s="29"/>
      <c r="DG1646" s="29"/>
      <c r="DH1646" s="29"/>
      <c r="DI1646" s="29"/>
      <c r="DJ1646" s="29"/>
      <c r="DK1646" s="29"/>
      <c r="DL1646" s="29"/>
      <c r="DM1646" s="29"/>
      <c r="DN1646" s="29"/>
      <c r="DO1646" s="29"/>
      <c r="DP1646" s="29"/>
      <c r="DQ1646" s="29"/>
      <c r="DR1646" s="29"/>
      <c r="DS1646" s="29"/>
      <c r="DT1646" s="29"/>
      <c r="DU1646" s="29"/>
      <c r="DV1646" s="29"/>
      <c r="DW1646" s="29"/>
      <c r="DX1646" s="29"/>
      <c r="DY1646" s="29"/>
      <c r="DZ1646" s="29"/>
      <c r="EA1646" s="29"/>
      <c r="EB1646" s="29"/>
      <c r="EC1646" s="29"/>
      <c r="ED1646" s="29"/>
      <c r="EE1646" s="29"/>
      <c r="EF1646" s="29"/>
      <c r="EG1646" s="29"/>
      <c r="EH1646" s="29"/>
      <c r="EI1646" s="29"/>
      <c r="EJ1646" s="29"/>
      <c r="EK1646" s="29"/>
      <c r="EL1646" s="29"/>
      <c r="EM1646" s="29"/>
      <c r="EN1646" s="29"/>
      <c r="EO1646" s="29"/>
      <c r="EP1646" s="29"/>
      <c r="EQ1646" s="29"/>
      <c r="ER1646" s="29"/>
      <c r="ES1646" s="29"/>
      <c r="ET1646" s="29"/>
      <c r="EU1646" s="29"/>
      <c r="EV1646" s="29"/>
      <c r="EW1646" s="29"/>
      <c r="EX1646" s="29"/>
      <c r="EY1646" s="29"/>
      <c r="EZ1646" s="29"/>
      <c r="FA1646" s="29"/>
      <c r="FB1646" s="29"/>
      <c r="FC1646" s="29"/>
      <c r="FD1646" s="29"/>
      <c r="FE1646" s="29"/>
      <c r="FF1646" s="29"/>
      <c r="FG1646" s="29"/>
      <c r="FH1646" s="29"/>
      <c r="FI1646" s="29"/>
      <c r="FJ1646" s="29"/>
      <c r="FK1646" s="29"/>
      <c r="FL1646" s="29"/>
      <c r="FM1646" s="29"/>
      <c r="FN1646" s="29"/>
      <c r="FO1646" s="29"/>
      <c r="FP1646" s="29"/>
      <c r="FQ1646" s="29"/>
      <c r="FR1646" s="29"/>
      <c r="FS1646" s="29"/>
      <c r="FT1646" s="29"/>
      <c r="FU1646" s="29"/>
      <c r="FV1646" s="29"/>
      <c r="FW1646" s="29"/>
      <c r="FX1646" s="29"/>
      <c r="FY1646" s="29"/>
      <c r="FZ1646" s="29"/>
      <c r="GA1646" s="29"/>
      <c r="GB1646" s="29"/>
      <c r="GC1646" s="29"/>
      <c r="GD1646" s="29"/>
      <c r="GE1646" s="29"/>
      <c r="GF1646" s="29"/>
      <c r="GG1646" s="29"/>
      <c r="GH1646" s="29"/>
      <c r="GI1646" s="29"/>
      <c r="GJ1646" s="29"/>
      <c r="GK1646" s="29"/>
      <c r="GL1646" s="29"/>
      <c r="GM1646" s="29"/>
      <c r="GN1646" s="29"/>
      <c r="GO1646" s="29"/>
      <c r="GP1646" s="29"/>
      <c r="GQ1646" s="29"/>
      <c r="GR1646" s="29"/>
      <c r="GS1646" s="29"/>
      <c r="GT1646" s="29"/>
      <c r="GU1646" s="29"/>
      <c r="GV1646" s="29"/>
      <c r="GW1646" s="29"/>
      <c r="GX1646" s="29"/>
      <c r="GY1646" s="29"/>
      <c r="GZ1646" s="29"/>
      <c r="HA1646" s="29"/>
      <c r="HB1646" s="29"/>
      <c r="HC1646" s="29"/>
      <c r="HD1646" s="29"/>
      <c r="HE1646" s="29"/>
      <c r="HF1646" s="29"/>
      <c r="HG1646" s="29"/>
    </row>
    <row r="1647" spans="1:215" s="4" customFormat="1" ht="18.600000000000001" customHeight="1" x14ac:dyDescent="0.25">
      <c r="A1647" s="50" t="s">
        <v>946</v>
      </c>
      <c r="B1647" s="50" t="s">
        <v>942</v>
      </c>
      <c r="C1647" s="62" t="s">
        <v>2</v>
      </c>
      <c r="D1647" s="50" t="s">
        <v>943</v>
      </c>
      <c r="E1647" s="4" t="s">
        <v>944</v>
      </c>
      <c r="F1647" s="2" t="s">
        <v>4027</v>
      </c>
      <c r="G1647" s="2" t="s">
        <v>4417</v>
      </c>
      <c r="H1647" s="56">
        <f t="shared" si="54"/>
        <v>0.24523160762942781</v>
      </c>
      <c r="I1647" s="7" t="s">
        <v>607</v>
      </c>
      <c r="J1647" s="4" t="s">
        <v>59</v>
      </c>
      <c r="K1647" s="7">
        <f t="shared" si="55"/>
        <v>90</v>
      </c>
      <c r="L1647" s="4" t="s">
        <v>947</v>
      </c>
      <c r="M1647" s="4" t="s">
        <v>945</v>
      </c>
      <c r="N1647" s="18" t="s">
        <v>4418</v>
      </c>
      <c r="O1647" s="29"/>
      <c r="P1647" s="29"/>
      <c r="Q1647" s="29"/>
      <c r="R1647" s="29"/>
      <c r="S1647" s="29"/>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c r="CA1647" s="29"/>
      <c r="CB1647" s="29"/>
      <c r="CC1647" s="29"/>
      <c r="CD1647" s="29"/>
      <c r="CE1647" s="29"/>
      <c r="CF1647" s="29"/>
      <c r="CG1647" s="29"/>
      <c r="CH1647" s="29"/>
      <c r="CI1647" s="29"/>
      <c r="CJ1647" s="29"/>
      <c r="CK1647" s="29"/>
      <c r="CL1647" s="29"/>
      <c r="CM1647" s="29"/>
      <c r="CN1647" s="29"/>
      <c r="CO1647" s="29"/>
      <c r="CP1647" s="29"/>
      <c r="CQ1647" s="29"/>
      <c r="CR1647" s="29"/>
      <c r="CS1647" s="29"/>
      <c r="CT1647" s="29"/>
      <c r="CU1647" s="29"/>
      <c r="CV1647" s="29"/>
      <c r="CW1647" s="29"/>
      <c r="CX1647" s="29"/>
      <c r="CY1647" s="29"/>
      <c r="CZ1647" s="29"/>
      <c r="DA1647" s="29"/>
      <c r="DB1647" s="29"/>
      <c r="DC1647" s="29"/>
      <c r="DD1647" s="29"/>
      <c r="DE1647" s="29"/>
      <c r="DF1647" s="29"/>
      <c r="DG1647" s="29"/>
      <c r="DH1647" s="29"/>
      <c r="DI1647" s="29"/>
      <c r="DJ1647" s="29"/>
      <c r="DK1647" s="29"/>
      <c r="DL1647" s="29"/>
      <c r="DM1647" s="29"/>
      <c r="DN1647" s="29"/>
      <c r="DO1647" s="29"/>
      <c r="DP1647" s="29"/>
      <c r="DQ1647" s="29"/>
      <c r="DR1647" s="29"/>
      <c r="DS1647" s="29"/>
      <c r="DT1647" s="29"/>
      <c r="DU1647" s="29"/>
      <c r="DV1647" s="29"/>
      <c r="DW1647" s="29"/>
      <c r="DX1647" s="29"/>
      <c r="DY1647" s="29"/>
      <c r="DZ1647" s="29"/>
      <c r="EA1647" s="29"/>
      <c r="EB1647" s="29"/>
      <c r="EC1647" s="29"/>
      <c r="ED1647" s="29"/>
      <c r="EE1647" s="29"/>
      <c r="EF1647" s="29"/>
      <c r="EG1647" s="29"/>
      <c r="EH1647" s="29"/>
      <c r="EI1647" s="29"/>
      <c r="EJ1647" s="29"/>
      <c r="EK1647" s="29"/>
      <c r="EL1647" s="29"/>
      <c r="EM1647" s="29"/>
      <c r="EN1647" s="29"/>
      <c r="EO1647" s="29"/>
      <c r="EP1647" s="29"/>
      <c r="EQ1647" s="29"/>
      <c r="ER1647" s="29"/>
      <c r="ES1647" s="29"/>
      <c r="ET1647" s="29"/>
      <c r="EU1647" s="29"/>
      <c r="EV1647" s="29"/>
      <c r="EW1647" s="29"/>
      <c r="EX1647" s="29"/>
      <c r="EY1647" s="29"/>
      <c r="EZ1647" s="29"/>
      <c r="FA1647" s="29"/>
      <c r="FB1647" s="29"/>
      <c r="FC1647" s="29"/>
      <c r="FD1647" s="29"/>
      <c r="FE1647" s="29"/>
      <c r="FF1647" s="29"/>
      <c r="FG1647" s="29"/>
      <c r="FH1647" s="29"/>
      <c r="FI1647" s="29"/>
      <c r="FJ1647" s="29"/>
      <c r="FK1647" s="29"/>
      <c r="FL1647" s="29"/>
      <c r="FM1647" s="29"/>
      <c r="FN1647" s="29"/>
      <c r="FO1647" s="29"/>
      <c r="FP1647" s="29"/>
      <c r="FQ1647" s="29"/>
      <c r="FR1647" s="29"/>
      <c r="FS1647" s="29"/>
      <c r="FT1647" s="29"/>
      <c r="FU1647" s="29"/>
      <c r="FV1647" s="29"/>
      <c r="FW1647" s="29"/>
      <c r="FX1647" s="29"/>
      <c r="FY1647" s="29"/>
      <c r="FZ1647" s="29"/>
      <c r="GA1647" s="29"/>
      <c r="GB1647" s="29"/>
      <c r="GC1647" s="29"/>
      <c r="GD1647" s="29"/>
      <c r="GE1647" s="29"/>
      <c r="GF1647" s="29"/>
      <c r="GG1647" s="29"/>
      <c r="GH1647" s="29"/>
      <c r="GI1647" s="29"/>
      <c r="GJ1647" s="29"/>
      <c r="GK1647" s="29"/>
      <c r="GL1647" s="29"/>
      <c r="GM1647" s="29"/>
      <c r="GN1647" s="29"/>
      <c r="GO1647" s="29"/>
      <c r="GP1647" s="29"/>
      <c r="GQ1647" s="29"/>
      <c r="GR1647" s="29"/>
      <c r="GS1647" s="29"/>
      <c r="GT1647" s="29"/>
      <c r="GU1647" s="29"/>
      <c r="GV1647" s="29"/>
      <c r="GW1647" s="29"/>
      <c r="GX1647" s="29"/>
      <c r="GY1647" s="29"/>
      <c r="GZ1647" s="29"/>
      <c r="HA1647" s="29"/>
      <c r="HB1647" s="29"/>
      <c r="HC1647" s="29"/>
      <c r="HD1647" s="29"/>
      <c r="HE1647" s="29"/>
      <c r="HF1647" s="29"/>
      <c r="HG1647" s="29"/>
    </row>
    <row r="1648" spans="1:215" s="4" customFormat="1" ht="18.600000000000001" customHeight="1" x14ac:dyDescent="0.25">
      <c r="A1648" s="50" t="s">
        <v>946</v>
      </c>
      <c r="B1648" s="50" t="s">
        <v>942</v>
      </c>
      <c r="C1648" s="62" t="s">
        <v>13</v>
      </c>
      <c r="D1648" s="50" t="s">
        <v>943</v>
      </c>
      <c r="E1648" s="4" t="s">
        <v>950</v>
      </c>
      <c r="F1648" s="2" t="s">
        <v>4028</v>
      </c>
      <c r="G1648" s="2" t="s">
        <v>4417</v>
      </c>
      <c r="H1648" s="56">
        <f t="shared" si="54"/>
        <v>0.17073170731707318</v>
      </c>
      <c r="I1648" s="7" t="s">
        <v>151</v>
      </c>
      <c r="J1648" s="4" t="s">
        <v>293</v>
      </c>
      <c r="K1648" s="7">
        <f t="shared" si="55"/>
        <v>49</v>
      </c>
      <c r="L1648" s="4" t="s">
        <v>193</v>
      </c>
      <c r="M1648" s="4" t="s">
        <v>945</v>
      </c>
      <c r="N1648" s="18" t="s">
        <v>4418</v>
      </c>
      <c r="O1648" s="29"/>
      <c r="P1648" s="29"/>
      <c r="Q1648" s="29"/>
      <c r="R1648" s="29"/>
      <c r="S1648" s="29"/>
      <c r="T1648" s="29"/>
      <c r="U1648" s="29"/>
      <c r="V1648" s="29"/>
      <c r="W1648" s="29"/>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29"/>
      <c r="CA1648" s="29"/>
      <c r="CB1648" s="29"/>
      <c r="CC1648" s="29"/>
      <c r="CD1648" s="29"/>
      <c r="CE1648" s="29"/>
      <c r="CF1648" s="29"/>
      <c r="CG1648" s="29"/>
      <c r="CH1648" s="29"/>
      <c r="CI1648" s="29"/>
      <c r="CJ1648" s="29"/>
      <c r="CK1648" s="29"/>
      <c r="CL1648" s="29"/>
      <c r="CM1648" s="29"/>
      <c r="CN1648" s="29"/>
      <c r="CO1648" s="29"/>
      <c r="CP1648" s="29"/>
      <c r="CQ1648" s="29"/>
      <c r="CR1648" s="29"/>
      <c r="CS1648" s="29"/>
      <c r="CT1648" s="29"/>
      <c r="CU1648" s="29"/>
      <c r="CV1648" s="29"/>
      <c r="CW1648" s="29"/>
      <c r="CX1648" s="29"/>
      <c r="CY1648" s="29"/>
      <c r="CZ1648" s="29"/>
      <c r="DA1648" s="29"/>
      <c r="DB1648" s="29"/>
      <c r="DC1648" s="29"/>
      <c r="DD1648" s="29"/>
      <c r="DE1648" s="29"/>
      <c r="DF1648" s="29"/>
      <c r="DG1648" s="29"/>
      <c r="DH1648" s="29"/>
      <c r="DI1648" s="29"/>
      <c r="DJ1648" s="29"/>
      <c r="DK1648" s="29"/>
      <c r="DL1648" s="29"/>
      <c r="DM1648" s="29"/>
      <c r="DN1648" s="29"/>
      <c r="DO1648" s="29"/>
      <c r="DP1648" s="29"/>
      <c r="DQ1648" s="29"/>
      <c r="DR1648" s="29"/>
      <c r="DS1648" s="29"/>
      <c r="DT1648" s="29"/>
      <c r="DU1648" s="29"/>
      <c r="DV1648" s="29"/>
      <c r="DW1648" s="29"/>
      <c r="DX1648" s="29"/>
      <c r="DY1648" s="29"/>
      <c r="DZ1648" s="29"/>
      <c r="EA1648" s="29"/>
      <c r="EB1648" s="29"/>
      <c r="EC1648" s="29"/>
      <c r="ED1648" s="29"/>
      <c r="EE1648" s="29"/>
      <c r="EF1648" s="29"/>
      <c r="EG1648" s="29"/>
      <c r="EH1648" s="29"/>
      <c r="EI1648" s="29"/>
      <c r="EJ1648" s="29"/>
      <c r="EK1648" s="29"/>
      <c r="EL1648" s="29"/>
      <c r="EM1648" s="29"/>
      <c r="EN1648" s="29"/>
      <c r="EO1648" s="29"/>
      <c r="EP1648" s="29"/>
      <c r="EQ1648" s="29"/>
      <c r="ER1648" s="29"/>
      <c r="ES1648" s="29"/>
      <c r="ET1648" s="29"/>
      <c r="EU1648" s="29"/>
      <c r="EV1648" s="29"/>
      <c r="EW1648" s="29"/>
      <c r="EX1648" s="29"/>
      <c r="EY1648" s="29"/>
      <c r="EZ1648" s="29"/>
      <c r="FA1648" s="29"/>
      <c r="FB1648" s="29"/>
      <c r="FC1648" s="29"/>
      <c r="FD1648" s="29"/>
      <c r="FE1648" s="29"/>
      <c r="FF1648" s="29"/>
      <c r="FG1648" s="29"/>
      <c r="FH1648" s="29"/>
      <c r="FI1648" s="29"/>
      <c r="FJ1648" s="29"/>
      <c r="FK1648" s="29"/>
      <c r="FL1648" s="29"/>
      <c r="FM1648" s="29"/>
      <c r="FN1648" s="29"/>
      <c r="FO1648" s="29"/>
      <c r="FP1648" s="29"/>
      <c r="FQ1648" s="29"/>
      <c r="FR1648" s="29"/>
      <c r="FS1648" s="29"/>
      <c r="FT1648" s="29"/>
      <c r="FU1648" s="29"/>
      <c r="FV1648" s="29"/>
      <c r="FW1648" s="29"/>
      <c r="FX1648" s="29"/>
      <c r="FY1648" s="29"/>
      <c r="FZ1648" s="29"/>
      <c r="GA1648" s="29"/>
      <c r="GB1648" s="29"/>
      <c r="GC1648" s="29"/>
      <c r="GD1648" s="29"/>
      <c r="GE1648" s="29"/>
      <c r="GF1648" s="29"/>
      <c r="GG1648" s="29"/>
      <c r="GH1648" s="29"/>
      <c r="GI1648" s="29"/>
      <c r="GJ1648" s="29"/>
      <c r="GK1648" s="29"/>
      <c r="GL1648" s="29"/>
      <c r="GM1648" s="29"/>
      <c r="GN1648" s="29"/>
      <c r="GO1648" s="29"/>
      <c r="GP1648" s="29"/>
      <c r="GQ1648" s="29"/>
      <c r="GR1648" s="29"/>
      <c r="GS1648" s="29"/>
      <c r="GT1648" s="29"/>
      <c r="GU1648" s="29"/>
      <c r="GV1648" s="29"/>
      <c r="GW1648" s="29"/>
      <c r="GX1648" s="29"/>
      <c r="GY1648" s="29"/>
      <c r="GZ1648" s="29"/>
      <c r="HA1648" s="29"/>
      <c r="HB1648" s="29"/>
      <c r="HC1648" s="29"/>
      <c r="HD1648" s="29"/>
      <c r="HE1648" s="29"/>
      <c r="HF1648" s="29"/>
      <c r="HG1648" s="29"/>
    </row>
    <row r="1649" spans="1:215" s="4" customFormat="1" ht="18.600000000000001" customHeight="1" x14ac:dyDescent="0.25">
      <c r="A1649" s="50" t="s">
        <v>946</v>
      </c>
      <c r="B1649" s="50" t="s">
        <v>942</v>
      </c>
      <c r="C1649" s="62" t="s">
        <v>315</v>
      </c>
      <c r="D1649" s="50" t="s">
        <v>943</v>
      </c>
      <c r="E1649" s="4" t="s">
        <v>951</v>
      </c>
      <c r="F1649" s="2" t="s">
        <v>4027</v>
      </c>
      <c r="G1649" s="2" t="s">
        <v>4417</v>
      </c>
      <c r="H1649" s="56">
        <f t="shared" si="54"/>
        <v>0.23735408560311283</v>
      </c>
      <c r="I1649" s="7" t="s">
        <v>16</v>
      </c>
      <c r="J1649" s="4" t="s">
        <v>490</v>
      </c>
      <c r="K1649" s="7">
        <f t="shared" si="55"/>
        <v>61</v>
      </c>
      <c r="L1649" s="4" t="s">
        <v>110</v>
      </c>
      <c r="M1649" s="4" t="s">
        <v>945</v>
      </c>
      <c r="N1649" s="18" t="s">
        <v>4418</v>
      </c>
      <c r="O1649" s="29"/>
      <c r="P1649" s="29"/>
      <c r="Q1649" s="29"/>
      <c r="R1649" s="29"/>
      <c r="S1649" s="29"/>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c r="CA1649" s="29"/>
      <c r="CB1649" s="29"/>
      <c r="CC1649" s="29"/>
      <c r="CD1649" s="29"/>
      <c r="CE1649" s="29"/>
      <c r="CF1649" s="29"/>
      <c r="CG1649" s="29"/>
      <c r="CH1649" s="29"/>
      <c r="CI1649" s="29"/>
      <c r="CJ1649" s="29"/>
      <c r="CK1649" s="29"/>
      <c r="CL1649" s="29"/>
      <c r="CM1649" s="29"/>
      <c r="CN1649" s="29"/>
      <c r="CO1649" s="29"/>
      <c r="CP1649" s="29"/>
      <c r="CQ1649" s="29"/>
      <c r="CR1649" s="29"/>
      <c r="CS1649" s="29"/>
      <c r="CT1649" s="29"/>
      <c r="CU1649" s="29"/>
      <c r="CV1649" s="29"/>
      <c r="CW1649" s="29"/>
      <c r="CX1649" s="29"/>
      <c r="CY1649" s="29"/>
      <c r="CZ1649" s="29"/>
      <c r="DA1649" s="29"/>
      <c r="DB1649" s="29"/>
      <c r="DC1649" s="29"/>
      <c r="DD1649" s="29"/>
      <c r="DE1649" s="29"/>
      <c r="DF1649" s="29"/>
      <c r="DG1649" s="29"/>
      <c r="DH1649" s="29"/>
      <c r="DI1649" s="29"/>
      <c r="DJ1649" s="29"/>
      <c r="DK1649" s="29"/>
      <c r="DL1649" s="29"/>
      <c r="DM1649" s="29"/>
      <c r="DN1649" s="29"/>
      <c r="DO1649" s="29"/>
      <c r="DP1649" s="29"/>
      <c r="DQ1649" s="29"/>
      <c r="DR1649" s="29"/>
      <c r="DS1649" s="29"/>
      <c r="DT1649" s="29"/>
      <c r="DU1649" s="29"/>
      <c r="DV1649" s="29"/>
      <c r="DW1649" s="29"/>
      <c r="DX1649" s="29"/>
      <c r="DY1649" s="29"/>
      <c r="DZ1649" s="29"/>
      <c r="EA1649" s="29"/>
      <c r="EB1649" s="29"/>
      <c r="EC1649" s="29"/>
      <c r="ED1649" s="29"/>
      <c r="EE1649" s="29"/>
      <c r="EF1649" s="29"/>
      <c r="EG1649" s="29"/>
      <c r="EH1649" s="29"/>
      <c r="EI1649" s="29"/>
      <c r="EJ1649" s="29"/>
      <c r="EK1649" s="29"/>
      <c r="EL1649" s="29"/>
      <c r="EM1649" s="29"/>
      <c r="EN1649" s="29"/>
      <c r="EO1649" s="29"/>
      <c r="EP1649" s="29"/>
      <c r="EQ1649" s="29"/>
      <c r="ER1649" s="29"/>
      <c r="ES1649" s="29"/>
      <c r="ET1649" s="29"/>
      <c r="EU1649" s="29"/>
      <c r="EV1649" s="29"/>
      <c r="EW1649" s="29"/>
      <c r="EX1649" s="29"/>
      <c r="EY1649" s="29"/>
      <c r="EZ1649" s="29"/>
      <c r="FA1649" s="29"/>
      <c r="FB1649" s="29"/>
      <c r="FC1649" s="29"/>
      <c r="FD1649" s="29"/>
      <c r="FE1649" s="29"/>
      <c r="FF1649" s="29"/>
      <c r="FG1649" s="29"/>
      <c r="FH1649" s="29"/>
      <c r="FI1649" s="29"/>
      <c r="FJ1649" s="29"/>
      <c r="FK1649" s="29"/>
      <c r="FL1649" s="29"/>
      <c r="FM1649" s="29"/>
      <c r="FN1649" s="29"/>
      <c r="FO1649" s="29"/>
      <c r="FP1649" s="29"/>
      <c r="FQ1649" s="29"/>
      <c r="FR1649" s="29"/>
      <c r="FS1649" s="29"/>
      <c r="FT1649" s="29"/>
      <c r="FU1649" s="29"/>
      <c r="FV1649" s="29"/>
      <c r="FW1649" s="29"/>
      <c r="FX1649" s="29"/>
      <c r="FY1649" s="29"/>
      <c r="FZ1649" s="29"/>
      <c r="GA1649" s="29"/>
      <c r="GB1649" s="29"/>
      <c r="GC1649" s="29"/>
      <c r="GD1649" s="29"/>
      <c r="GE1649" s="29"/>
      <c r="GF1649" s="29"/>
      <c r="GG1649" s="29"/>
      <c r="GH1649" s="29"/>
      <c r="GI1649" s="29"/>
      <c r="GJ1649" s="29"/>
      <c r="GK1649" s="29"/>
      <c r="GL1649" s="29"/>
      <c r="GM1649" s="29"/>
      <c r="GN1649" s="29"/>
      <c r="GO1649" s="29"/>
      <c r="GP1649" s="29"/>
      <c r="GQ1649" s="29"/>
      <c r="GR1649" s="29"/>
      <c r="GS1649" s="29"/>
      <c r="GT1649" s="29"/>
      <c r="GU1649" s="29"/>
      <c r="GV1649" s="29"/>
      <c r="GW1649" s="29"/>
      <c r="GX1649" s="29"/>
      <c r="GY1649" s="29"/>
      <c r="GZ1649" s="29"/>
      <c r="HA1649" s="29"/>
      <c r="HB1649" s="29"/>
      <c r="HC1649" s="29"/>
      <c r="HD1649" s="29"/>
      <c r="HE1649" s="29"/>
      <c r="HF1649" s="29"/>
      <c r="HG1649" s="29"/>
    </row>
    <row r="1650" spans="1:215" s="4" customFormat="1" ht="18.600000000000001" customHeight="1" x14ac:dyDescent="0.25">
      <c r="A1650" s="50" t="s">
        <v>946</v>
      </c>
      <c r="B1650" s="50" t="s">
        <v>1326</v>
      </c>
      <c r="C1650" s="62" t="s">
        <v>2</v>
      </c>
      <c r="D1650" s="50" t="s">
        <v>1327</v>
      </c>
      <c r="E1650" s="4" t="s">
        <v>1328</v>
      </c>
      <c r="F1650" s="2" t="s">
        <v>4176</v>
      </c>
      <c r="G1650" s="2" t="s">
        <v>4520</v>
      </c>
      <c r="H1650" s="56">
        <f t="shared" si="54"/>
        <v>0.23778501628664495</v>
      </c>
      <c r="I1650" s="7" t="s">
        <v>86</v>
      </c>
      <c r="J1650" s="4" t="s">
        <v>121</v>
      </c>
      <c r="K1650" s="7">
        <f t="shared" si="55"/>
        <v>73</v>
      </c>
      <c r="L1650" s="4" t="s">
        <v>1126</v>
      </c>
      <c r="M1650" s="4" t="s">
        <v>945</v>
      </c>
      <c r="N1650" s="18" t="s">
        <v>4521</v>
      </c>
      <c r="O1650" s="29"/>
      <c r="P1650" s="29"/>
      <c r="Q1650" s="29"/>
      <c r="R1650" s="29"/>
      <c r="S1650" s="29"/>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29"/>
      <c r="CA1650" s="29"/>
      <c r="CB1650" s="29"/>
      <c r="CC1650" s="29"/>
      <c r="CD1650" s="29"/>
      <c r="CE1650" s="29"/>
      <c r="CF1650" s="29"/>
      <c r="CG1650" s="29"/>
      <c r="CH1650" s="29"/>
      <c r="CI1650" s="29"/>
      <c r="CJ1650" s="29"/>
      <c r="CK1650" s="29"/>
      <c r="CL1650" s="29"/>
      <c r="CM1650" s="29"/>
      <c r="CN1650" s="29"/>
      <c r="CO1650" s="29"/>
      <c r="CP1650" s="29"/>
      <c r="CQ1650" s="29"/>
      <c r="CR1650" s="29"/>
      <c r="CS1650" s="29"/>
      <c r="CT1650" s="29"/>
      <c r="CU1650" s="29"/>
      <c r="CV1650" s="29"/>
      <c r="CW1650" s="29"/>
      <c r="CX1650" s="29"/>
      <c r="CY1650" s="29"/>
      <c r="CZ1650" s="29"/>
      <c r="DA1650" s="29"/>
      <c r="DB1650" s="29"/>
      <c r="DC1650" s="29"/>
      <c r="DD1650" s="29"/>
      <c r="DE1650" s="29"/>
      <c r="DF1650" s="29"/>
      <c r="DG1650" s="29"/>
      <c r="DH1650" s="29"/>
      <c r="DI1650" s="29"/>
      <c r="DJ1650" s="29"/>
      <c r="DK1650" s="29"/>
      <c r="DL1650" s="29"/>
      <c r="DM1650" s="29"/>
      <c r="DN1650" s="29"/>
      <c r="DO1650" s="29"/>
      <c r="DP1650" s="29"/>
      <c r="DQ1650" s="29"/>
      <c r="DR1650" s="29"/>
      <c r="DS1650" s="29"/>
      <c r="DT1650" s="29"/>
      <c r="DU1650" s="29"/>
      <c r="DV1650" s="29"/>
      <c r="DW1650" s="29"/>
      <c r="DX1650" s="29"/>
      <c r="DY1650" s="29"/>
      <c r="DZ1650" s="29"/>
      <c r="EA1650" s="29"/>
      <c r="EB1650" s="29"/>
      <c r="EC1650" s="29"/>
      <c r="ED1650" s="29"/>
      <c r="EE1650" s="29"/>
      <c r="EF1650" s="29"/>
      <c r="EG1650" s="29"/>
      <c r="EH1650" s="29"/>
      <c r="EI1650" s="29"/>
      <c r="EJ1650" s="29"/>
      <c r="EK1650" s="29"/>
      <c r="EL1650" s="29"/>
      <c r="EM1650" s="29"/>
      <c r="EN1650" s="29"/>
      <c r="EO1650" s="29"/>
      <c r="EP1650" s="29"/>
      <c r="EQ1650" s="29"/>
      <c r="ER1650" s="29"/>
      <c r="ES1650" s="29"/>
      <c r="ET1650" s="29"/>
      <c r="EU1650" s="29"/>
      <c r="EV1650" s="29"/>
      <c r="EW1650" s="29"/>
      <c r="EX1650" s="29"/>
      <c r="EY1650" s="29"/>
      <c r="EZ1650" s="29"/>
      <c r="FA1650" s="29"/>
      <c r="FB1650" s="29"/>
      <c r="FC1650" s="29"/>
      <c r="FD1650" s="29"/>
      <c r="FE1650" s="29"/>
      <c r="FF1650" s="29"/>
      <c r="FG1650" s="29"/>
      <c r="FH1650" s="29"/>
      <c r="FI1650" s="29"/>
      <c r="FJ1650" s="29"/>
      <c r="FK1650" s="29"/>
      <c r="FL1650" s="29"/>
      <c r="FM1650" s="29"/>
      <c r="FN1650" s="29"/>
      <c r="FO1650" s="29"/>
      <c r="FP1650" s="29"/>
      <c r="FQ1650" s="29"/>
      <c r="FR1650" s="29"/>
      <c r="FS1650" s="29"/>
      <c r="FT1650" s="29"/>
      <c r="FU1650" s="29"/>
      <c r="FV1650" s="29"/>
      <c r="FW1650" s="29"/>
      <c r="FX1650" s="29"/>
      <c r="FY1650" s="29"/>
      <c r="FZ1650" s="29"/>
      <c r="GA1650" s="29"/>
      <c r="GB1650" s="29"/>
      <c r="GC1650" s="29"/>
      <c r="GD1650" s="29"/>
      <c r="GE1650" s="29"/>
      <c r="GF1650" s="29"/>
      <c r="GG1650" s="29"/>
      <c r="GH1650" s="29"/>
      <c r="GI1650" s="29"/>
      <c r="GJ1650" s="29"/>
      <c r="GK1650" s="29"/>
      <c r="GL1650" s="29"/>
      <c r="GM1650" s="29"/>
      <c r="GN1650" s="29"/>
      <c r="GO1650" s="29"/>
      <c r="GP1650" s="29"/>
      <c r="GQ1650" s="29"/>
      <c r="GR1650" s="29"/>
      <c r="GS1650" s="29"/>
      <c r="GT1650" s="29"/>
      <c r="GU1650" s="29"/>
      <c r="GV1650" s="29"/>
      <c r="GW1650" s="29"/>
      <c r="GX1650" s="29"/>
      <c r="GY1650" s="29"/>
      <c r="GZ1650" s="29"/>
      <c r="HA1650" s="29"/>
      <c r="HB1650" s="29"/>
      <c r="HC1650" s="29"/>
      <c r="HD1650" s="29"/>
      <c r="HE1650" s="29"/>
      <c r="HF1650" s="29"/>
      <c r="HG1650" s="29"/>
    </row>
    <row r="1651" spans="1:215" s="4" customFormat="1" ht="18.600000000000001" customHeight="1" x14ac:dyDescent="0.25">
      <c r="A1651" s="50" t="s">
        <v>946</v>
      </c>
      <c r="B1651" s="50" t="s">
        <v>1778</v>
      </c>
      <c r="C1651" s="62" t="s">
        <v>65</v>
      </c>
      <c r="D1651" s="50" t="s">
        <v>1779</v>
      </c>
      <c r="E1651" s="4" t="s">
        <v>1780</v>
      </c>
      <c r="F1651" s="2" t="s">
        <v>4732</v>
      </c>
      <c r="G1651" s="2" t="s">
        <v>4733</v>
      </c>
      <c r="H1651" s="56">
        <f t="shared" si="54"/>
        <v>0.1166077738515901</v>
      </c>
      <c r="I1651" s="7" t="s">
        <v>176</v>
      </c>
      <c r="J1651" s="4" t="s">
        <v>92</v>
      </c>
      <c r="K1651" s="7">
        <f t="shared" si="55"/>
        <v>33</v>
      </c>
      <c r="L1651" s="4" t="s">
        <v>815</v>
      </c>
      <c r="M1651" s="4" t="s">
        <v>945</v>
      </c>
      <c r="N1651" s="18" t="s">
        <v>4734</v>
      </c>
      <c r="O1651" s="29"/>
      <c r="P1651" s="29"/>
      <c r="Q1651" s="29"/>
      <c r="R1651" s="29"/>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c r="CA1651" s="29"/>
      <c r="CB1651" s="29"/>
      <c r="CC1651" s="29"/>
      <c r="CD1651" s="29"/>
      <c r="CE1651" s="29"/>
      <c r="CF1651" s="29"/>
      <c r="CG1651" s="29"/>
      <c r="CH1651" s="29"/>
      <c r="CI1651" s="29"/>
      <c r="CJ1651" s="29"/>
      <c r="CK1651" s="29"/>
      <c r="CL1651" s="29"/>
      <c r="CM1651" s="29"/>
      <c r="CN1651" s="29"/>
      <c r="CO1651" s="29"/>
      <c r="CP1651" s="29"/>
      <c r="CQ1651" s="29"/>
      <c r="CR1651" s="29"/>
      <c r="CS1651" s="29"/>
      <c r="CT1651" s="29"/>
      <c r="CU1651" s="29"/>
      <c r="CV1651" s="29"/>
      <c r="CW1651" s="29"/>
      <c r="CX1651" s="29"/>
      <c r="CY1651" s="29"/>
      <c r="CZ1651" s="29"/>
      <c r="DA1651" s="29"/>
      <c r="DB1651" s="29"/>
      <c r="DC1651" s="29"/>
      <c r="DD1651" s="29"/>
      <c r="DE1651" s="29"/>
      <c r="DF1651" s="29"/>
      <c r="DG1651" s="29"/>
      <c r="DH1651" s="29"/>
      <c r="DI1651" s="29"/>
      <c r="DJ1651" s="29"/>
      <c r="DK1651" s="29"/>
      <c r="DL1651" s="29"/>
      <c r="DM1651" s="29"/>
      <c r="DN1651" s="29"/>
      <c r="DO1651" s="29"/>
      <c r="DP1651" s="29"/>
      <c r="DQ1651" s="29"/>
      <c r="DR1651" s="29"/>
      <c r="DS1651" s="29"/>
      <c r="DT1651" s="29"/>
      <c r="DU1651" s="29"/>
      <c r="DV1651" s="29"/>
      <c r="DW1651" s="29"/>
      <c r="DX1651" s="29"/>
      <c r="DY1651" s="29"/>
      <c r="DZ1651" s="29"/>
      <c r="EA1651" s="29"/>
      <c r="EB1651" s="29"/>
      <c r="EC1651" s="29"/>
      <c r="ED1651" s="29"/>
      <c r="EE1651" s="29"/>
      <c r="EF1651" s="29"/>
      <c r="EG1651" s="29"/>
      <c r="EH1651" s="29"/>
      <c r="EI1651" s="29"/>
      <c r="EJ1651" s="29"/>
      <c r="EK1651" s="29"/>
      <c r="EL1651" s="29"/>
      <c r="EM1651" s="29"/>
      <c r="EN1651" s="29"/>
      <c r="EO1651" s="29"/>
      <c r="EP1651" s="29"/>
      <c r="EQ1651" s="29"/>
      <c r="ER1651" s="29"/>
      <c r="ES1651" s="29"/>
      <c r="ET1651" s="29"/>
      <c r="EU1651" s="29"/>
      <c r="EV1651" s="29"/>
      <c r="EW1651" s="29"/>
      <c r="EX1651" s="29"/>
      <c r="EY1651" s="29"/>
      <c r="EZ1651" s="29"/>
      <c r="FA1651" s="29"/>
      <c r="FB1651" s="29"/>
      <c r="FC1651" s="29"/>
      <c r="FD1651" s="29"/>
      <c r="FE1651" s="29"/>
      <c r="FF1651" s="29"/>
      <c r="FG1651" s="29"/>
      <c r="FH1651" s="29"/>
      <c r="FI1651" s="29"/>
      <c r="FJ1651" s="29"/>
      <c r="FK1651" s="29"/>
      <c r="FL1651" s="29"/>
      <c r="FM1651" s="29"/>
      <c r="FN1651" s="29"/>
      <c r="FO1651" s="29"/>
      <c r="FP1651" s="29"/>
      <c r="FQ1651" s="29"/>
      <c r="FR1651" s="29"/>
      <c r="FS1651" s="29"/>
      <c r="FT1651" s="29"/>
      <c r="FU1651" s="29"/>
      <c r="FV1651" s="29"/>
      <c r="FW1651" s="29"/>
      <c r="FX1651" s="29"/>
      <c r="FY1651" s="29"/>
      <c r="FZ1651" s="29"/>
      <c r="GA1651" s="29"/>
      <c r="GB1651" s="29"/>
      <c r="GC1651" s="29"/>
      <c r="GD1651" s="29"/>
      <c r="GE1651" s="29"/>
      <c r="GF1651" s="29"/>
      <c r="GG1651" s="29"/>
      <c r="GH1651" s="29"/>
      <c r="GI1651" s="29"/>
      <c r="GJ1651" s="29"/>
      <c r="GK1651" s="29"/>
      <c r="GL1651" s="29"/>
      <c r="GM1651" s="29"/>
      <c r="GN1651" s="29"/>
      <c r="GO1651" s="29"/>
      <c r="GP1651" s="29"/>
      <c r="GQ1651" s="29"/>
      <c r="GR1651" s="29"/>
      <c r="GS1651" s="29"/>
      <c r="GT1651" s="29"/>
      <c r="GU1651" s="29"/>
      <c r="GV1651" s="29"/>
      <c r="GW1651" s="29"/>
      <c r="GX1651" s="29"/>
      <c r="GY1651" s="29"/>
      <c r="GZ1651" s="29"/>
      <c r="HA1651" s="29"/>
      <c r="HB1651" s="29"/>
      <c r="HC1651" s="29"/>
      <c r="HD1651" s="29"/>
      <c r="HE1651" s="29"/>
      <c r="HF1651" s="29"/>
      <c r="HG1651" s="29"/>
    </row>
    <row r="1652" spans="1:215" s="4" customFormat="1" ht="18.600000000000001" customHeight="1" x14ac:dyDescent="0.25">
      <c r="A1652" s="50" t="s">
        <v>946</v>
      </c>
      <c r="B1652" s="50" t="s">
        <v>1778</v>
      </c>
      <c r="C1652" s="62" t="s">
        <v>169</v>
      </c>
      <c r="D1652" s="50" t="s">
        <v>1779</v>
      </c>
      <c r="E1652" s="4" t="s">
        <v>1781</v>
      </c>
      <c r="F1652" s="2" t="s">
        <v>4735</v>
      </c>
      <c r="G1652" s="2" t="s">
        <v>4733</v>
      </c>
      <c r="H1652" s="56">
        <f t="shared" si="54"/>
        <v>0.17735849056603772</v>
      </c>
      <c r="I1652" s="7" t="s">
        <v>151</v>
      </c>
      <c r="J1652" s="4" t="s">
        <v>490</v>
      </c>
      <c r="K1652" s="7">
        <f t="shared" si="55"/>
        <v>47</v>
      </c>
      <c r="L1652" s="4" t="s">
        <v>280</v>
      </c>
      <c r="M1652" s="4" t="s">
        <v>945</v>
      </c>
      <c r="N1652" s="18" t="s">
        <v>4734</v>
      </c>
      <c r="O1652" s="29"/>
      <c r="P1652" s="29"/>
      <c r="Q1652" s="29"/>
      <c r="R1652" s="29"/>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29"/>
      <c r="CA1652" s="29"/>
      <c r="CB1652" s="29"/>
      <c r="CC1652" s="29"/>
      <c r="CD1652" s="29"/>
      <c r="CE1652" s="29"/>
      <c r="CF1652" s="29"/>
      <c r="CG1652" s="29"/>
      <c r="CH1652" s="29"/>
      <c r="CI1652" s="29"/>
      <c r="CJ1652" s="29"/>
      <c r="CK1652" s="29"/>
      <c r="CL1652" s="29"/>
      <c r="CM1652" s="29"/>
      <c r="CN1652" s="29"/>
      <c r="CO1652" s="29"/>
      <c r="CP1652" s="29"/>
      <c r="CQ1652" s="29"/>
      <c r="CR1652" s="29"/>
      <c r="CS1652" s="29"/>
      <c r="CT1652" s="29"/>
      <c r="CU1652" s="29"/>
      <c r="CV1652" s="29"/>
      <c r="CW1652" s="29"/>
      <c r="CX1652" s="29"/>
      <c r="CY1652" s="29"/>
      <c r="CZ1652" s="29"/>
      <c r="DA1652" s="29"/>
      <c r="DB1652" s="29"/>
      <c r="DC1652" s="29"/>
      <c r="DD1652" s="29"/>
      <c r="DE1652" s="29"/>
      <c r="DF1652" s="29"/>
      <c r="DG1652" s="29"/>
      <c r="DH1652" s="29"/>
      <c r="DI1652" s="29"/>
      <c r="DJ1652" s="29"/>
      <c r="DK1652" s="29"/>
      <c r="DL1652" s="29"/>
      <c r="DM1652" s="29"/>
      <c r="DN1652" s="29"/>
      <c r="DO1652" s="29"/>
      <c r="DP1652" s="29"/>
      <c r="DQ1652" s="29"/>
      <c r="DR1652" s="29"/>
      <c r="DS1652" s="29"/>
      <c r="DT1652" s="29"/>
      <c r="DU1652" s="29"/>
      <c r="DV1652" s="29"/>
      <c r="DW1652" s="29"/>
      <c r="DX1652" s="29"/>
      <c r="DY1652" s="29"/>
      <c r="DZ1652" s="29"/>
      <c r="EA1652" s="29"/>
      <c r="EB1652" s="29"/>
      <c r="EC1652" s="29"/>
      <c r="ED1652" s="29"/>
      <c r="EE1652" s="29"/>
      <c r="EF1652" s="29"/>
      <c r="EG1652" s="29"/>
      <c r="EH1652" s="29"/>
      <c r="EI1652" s="29"/>
      <c r="EJ1652" s="29"/>
      <c r="EK1652" s="29"/>
      <c r="EL1652" s="29"/>
      <c r="EM1652" s="29"/>
      <c r="EN1652" s="29"/>
      <c r="EO1652" s="29"/>
      <c r="EP1652" s="29"/>
      <c r="EQ1652" s="29"/>
      <c r="ER1652" s="29"/>
      <c r="ES1652" s="29"/>
      <c r="ET1652" s="29"/>
      <c r="EU1652" s="29"/>
      <c r="EV1652" s="29"/>
      <c r="EW1652" s="29"/>
      <c r="EX1652" s="29"/>
      <c r="EY1652" s="29"/>
      <c r="EZ1652" s="29"/>
      <c r="FA1652" s="29"/>
      <c r="FB1652" s="29"/>
      <c r="FC1652" s="29"/>
      <c r="FD1652" s="29"/>
      <c r="FE1652" s="29"/>
      <c r="FF1652" s="29"/>
      <c r="FG1652" s="29"/>
      <c r="FH1652" s="29"/>
      <c r="FI1652" s="29"/>
      <c r="FJ1652" s="29"/>
      <c r="FK1652" s="29"/>
      <c r="FL1652" s="29"/>
      <c r="FM1652" s="29"/>
      <c r="FN1652" s="29"/>
      <c r="FO1652" s="29"/>
      <c r="FP1652" s="29"/>
      <c r="FQ1652" s="29"/>
      <c r="FR1652" s="29"/>
      <c r="FS1652" s="29"/>
      <c r="FT1652" s="29"/>
      <c r="FU1652" s="29"/>
      <c r="FV1652" s="29"/>
      <c r="FW1652" s="29"/>
      <c r="FX1652" s="29"/>
      <c r="FY1652" s="29"/>
      <c r="FZ1652" s="29"/>
      <c r="GA1652" s="29"/>
      <c r="GB1652" s="29"/>
      <c r="GC1652" s="29"/>
      <c r="GD1652" s="29"/>
      <c r="GE1652" s="29"/>
      <c r="GF1652" s="29"/>
      <c r="GG1652" s="29"/>
      <c r="GH1652" s="29"/>
      <c r="GI1652" s="29"/>
      <c r="GJ1652" s="29"/>
      <c r="GK1652" s="29"/>
      <c r="GL1652" s="29"/>
      <c r="GM1652" s="29"/>
      <c r="GN1652" s="29"/>
      <c r="GO1652" s="29"/>
      <c r="GP1652" s="29"/>
      <c r="GQ1652" s="29"/>
      <c r="GR1652" s="29"/>
      <c r="GS1652" s="29"/>
      <c r="GT1652" s="29"/>
      <c r="GU1652" s="29"/>
      <c r="GV1652" s="29"/>
      <c r="GW1652" s="29"/>
      <c r="GX1652" s="29"/>
      <c r="GY1652" s="29"/>
      <c r="GZ1652" s="29"/>
      <c r="HA1652" s="29"/>
      <c r="HB1652" s="29"/>
      <c r="HC1652" s="29"/>
      <c r="HD1652" s="29"/>
      <c r="HE1652" s="29"/>
      <c r="HF1652" s="29"/>
      <c r="HG1652" s="29"/>
    </row>
    <row r="1653" spans="1:215" s="4" customFormat="1" ht="18.600000000000001" customHeight="1" x14ac:dyDescent="0.25">
      <c r="A1653" s="50" t="s">
        <v>946</v>
      </c>
      <c r="B1653" s="50" t="s">
        <v>1778</v>
      </c>
      <c r="C1653" s="62" t="s">
        <v>263</v>
      </c>
      <c r="D1653" s="50" t="s">
        <v>1779</v>
      </c>
      <c r="E1653" s="4" t="s">
        <v>1782</v>
      </c>
      <c r="F1653" s="2" t="s">
        <v>4736</v>
      </c>
      <c r="G1653" s="2" t="s">
        <v>4733</v>
      </c>
      <c r="H1653" s="56">
        <f t="shared" si="54"/>
        <v>0.14399999999999999</v>
      </c>
      <c r="I1653" s="7" t="s">
        <v>11</v>
      </c>
      <c r="J1653" s="4" t="s">
        <v>90</v>
      </c>
      <c r="K1653" s="7">
        <f t="shared" si="55"/>
        <v>54</v>
      </c>
      <c r="L1653" s="4" t="s">
        <v>17</v>
      </c>
      <c r="M1653" s="4" t="s">
        <v>945</v>
      </c>
      <c r="N1653" s="18" t="s">
        <v>4734</v>
      </c>
      <c r="O1653" s="29"/>
      <c r="P1653" s="29"/>
      <c r="Q1653" s="29"/>
      <c r="R1653" s="29"/>
      <c r="S1653" s="29"/>
      <c r="T1653" s="29"/>
      <c r="U1653" s="29"/>
      <c r="V1653" s="29"/>
      <c r="W1653" s="29"/>
      <c r="X1653" s="29"/>
      <c r="Y1653" s="29"/>
      <c r="Z1653" s="29"/>
      <c r="AA1653" s="29"/>
      <c r="AB1653" s="29"/>
      <c r="AC1653" s="29"/>
      <c r="AD1653" s="29"/>
      <c r="AE1653" s="29"/>
      <c r="AF1653" s="29"/>
      <c r="AG1653" s="29"/>
      <c r="AH1653" s="29"/>
      <c r="AI1653" s="29"/>
      <c r="AJ1653" s="29"/>
      <c r="AK1653" s="29"/>
      <c r="AL1653" s="29"/>
      <c r="AM1653" s="29"/>
      <c r="AN1653" s="29"/>
      <c r="AO1653" s="29"/>
      <c r="AP1653" s="29"/>
      <c r="AQ1653" s="29"/>
      <c r="AR1653" s="29"/>
      <c r="AS1653" s="29"/>
      <c r="AT1653" s="29"/>
      <c r="AU1653" s="29"/>
      <c r="AV1653" s="29"/>
      <c r="AW1653" s="29"/>
      <c r="AX1653" s="29"/>
      <c r="AY1653" s="29"/>
      <c r="AZ1653" s="29"/>
      <c r="BA1653" s="29"/>
      <c r="BB1653" s="29"/>
      <c r="BC1653" s="29"/>
      <c r="BD1653" s="29"/>
      <c r="BE1653" s="29"/>
      <c r="BF1653" s="29"/>
      <c r="BG1653" s="29"/>
      <c r="BH1653" s="29"/>
      <c r="BI1653" s="29"/>
      <c r="BJ1653" s="29"/>
      <c r="BK1653" s="29"/>
      <c r="BL1653" s="29"/>
      <c r="BM1653" s="29"/>
      <c r="BN1653" s="29"/>
      <c r="BO1653" s="29"/>
      <c r="BP1653" s="29"/>
      <c r="BQ1653" s="29"/>
      <c r="BR1653" s="29"/>
      <c r="BS1653" s="29"/>
      <c r="BT1653" s="29"/>
      <c r="BU1653" s="29"/>
      <c r="BV1653" s="29"/>
      <c r="BW1653" s="29"/>
      <c r="BX1653" s="29"/>
      <c r="BY1653" s="29"/>
      <c r="BZ1653" s="29"/>
      <c r="CA1653" s="29"/>
      <c r="CB1653" s="29"/>
      <c r="CC1653" s="29"/>
      <c r="CD1653" s="29"/>
      <c r="CE1653" s="29"/>
      <c r="CF1653" s="29"/>
      <c r="CG1653" s="29"/>
      <c r="CH1653" s="29"/>
      <c r="CI1653" s="29"/>
      <c r="CJ1653" s="29"/>
      <c r="CK1653" s="29"/>
      <c r="CL1653" s="29"/>
      <c r="CM1653" s="29"/>
      <c r="CN1653" s="29"/>
      <c r="CO1653" s="29"/>
      <c r="CP1653" s="29"/>
      <c r="CQ1653" s="29"/>
      <c r="CR1653" s="29"/>
      <c r="CS1653" s="29"/>
      <c r="CT1653" s="29"/>
      <c r="CU1653" s="29"/>
      <c r="CV1653" s="29"/>
      <c r="CW1653" s="29"/>
      <c r="CX1653" s="29"/>
      <c r="CY1653" s="29"/>
      <c r="CZ1653" s="29"/>
      <c r="DA1653" s="29"/>
      <c r="DB1653" s="29"/>
      <c r="DC1653" s="29"/>
      <c r="DD1653" s="29"/>
      <c r="DE1653" s="29"/>
      <c r="DF1653" s="29"/>
      <c r="DG1653" s="29"/>
      <c r="DH1653" s="29"/>
      <c r="DI1653" s="29"/>
      <c r="DJ1653" s="29"/>
      <c r="DK1653" s="29"/>
      <c r="DL1653" s="29"/>
      <c r="DM1653" s="29"/>
      <c r="DN1653" s="29"/>
      <c r="DO1653" s="29"/>
      <c r="DP1653" s="29"/>
      <c r="DQ1653" s="29"/>
      <c r="DR1653" s="29"/>
      <c r="DS1653" s="29"/>
      <c r="DT1653" s="29"/>
      <c r="DU1653" s="29"/>
      <c r="DV1653" s="29"/>
      <c r="DW1653" s="29"/>
      <c r="DX1653" s="29"/>
      <c r="DY1653" s="29"/>
      <c r="DZ1653" s="29"/>
      <c r="EA1653" s="29"/>
      <c r="EB1653" s="29"/>
      <c r="EC1653" s="29"/>
      <c r="ED1653" s="29"/>
      <c r="EE1653" s="29"/>
      <c r="EF1653" s="29"/>
      <c r="EG1653" s="29"/>
      <c r="EH1653" s="29"/>
      <c r="EI1653" s="29"/>
      <c r="EJ1653" s="29"/>
      <c r="EK1653" s="29"/>
      <c r="EL1653" s="29"/>
      <c r="EM1653" s="29"/>
      <c r="EN1653" s="29"/>
      <c r="EO1653" s="29"/>
      <c r="EP1653" s="29"/>
      <c r="EQ1653" s="29"/>
      <c r="ER1653" s="29"/>
      <c r="ES1653" s="29"/>
      <c r="ET1653" s="29"/>
      <c r="EU1653" s="29"/>
      <c r="EV1653" s="29"/>
      <c r="EW1653" s="29"/>
      <c r="EX1653" s="29"/>
      <c r="EY1653" s="29"/>
      <c r="EZ1653" s="29"/>
      <c r="FA1653" s="29"/>
      <c r="FB1653" s="29"/>
      <c r="FC1653" s="29"/>
      <c r="FD1653" s="29"/>
      <c r="FE1653" s="29"/>
      <c r="FF1653" s="29"/>
      <c r="FG1653" s="29"/>
      <c r="FH1653" s="29"/>
      <c r="FI1653" s="29"/>
      <c r="FJ1653" s="29"/>
      <c r="FK1653" s="29"/>
      <c r="FL1653" s="29"/>
      <c r="FM1653" s="29"/>
      <c r="FN1653" s="29"/>
      <c r="FO1653" s="29"/>
      <c r="FP1653" s="29"/>
      <c r="FQ1653" s="29"/>
      <c r="FR1653" s="29"/>
      <c r="FS1653" s="29"/>
      <c r="FT1653" s="29"/>
      <c r="FU1653" s="29"/>
      <c r="FV1653" s="29"/>
      <c r="FW1653" s="29"/>
      <c r="FX1653" s="29"/>
      <c r="FY1653" s="29"/>
      <c r="FZ1653" s="29"/>
      <c r="GA1653" s="29"/>
      <c r="GB1653" s="29"/>
      <c r="GC1653" s="29"/>
      <c r="GD1653" s="29"/>
      <c r="GE1653" s="29"/>
      <c r="GF1653" s="29"/>
      <c r="GG1653" s="29"/>
      <c r="GH1653" s="29"/>
      <c r="GI1653" s="29"/>
      <c r="GJ1653" s="29"/>
      <c r="GK1653" s="29"/>
      <c r="GL1653" s="29"/>
      <c r="GM1653" s="29"/>
      <c r="GN1653" s="29"/>
      <c r="GO1653" s="29"/>
      <c r="GP1653" s="29"/>
      <c r="GQ1653" s="29"/>
      <c r="GR1653" s="29"/>
      <c r="GS1653" s="29"/>
      <c r="GT1653" s="29"/>
      <c r="GU1653" s="29"/>
      <c r="GV1653" s="29"/>
      <c r="GW1653" s="29"/>
      <c r="GX1653" s="29"/>
      <c r="GY1653" s="29"/>
      <c r="GZ1653" s="29"/>
      <c r="HA1653" s="29"/>
      <c r="HB1653" s="29"/>
      <c r="HC1653" s="29"/>
      <c r="HD1653" s="29"/>
      <c r="HE1653" s="29"/>
      <c r="HF1653" s="29"/>
      <c r="HG1653" s="29"/>
    </row>
    <row r="1654" spans="1:215" s="4" customFormat="1" ht="18.600000000000001" customHeight="1" x14ac:dyDescent="0.25">
      <c r="A1654" s="50" t="s">
        <v>946</v>
      </c>
      <c r="B1654" s="50" t="s">
        <v>2816</v>
      </c>
      <c r="C1654" s="62" t="s">
        <v>65</v>
      </c>
      <c r="D1654" s="50" t="s">
        <v>2817</v>
      </c>
      <c r="E1654" s="4" t="s">
        <v>2818</v>
      </c>
      <c r="F1654" s="2" t="s">
        <v>5668</v>
      </c>
      <c r="G1654" s="2" t="s">
        <v>5669</v>
      </c>
      <c r="H1654" s="56">
        <f t="shared" si="54"/>
        <v>0.21126760563380281</v>
      </c>
      <c r="I1654" s="7" t="s">
        <v>607</v>
      </c>
      <c r="J1654" s="4" t="s">
        <v>59</v>
      </c>
      <c r="K1654" s="7">
        <f t="shared" si="55"/>
        <v>90</v>
      </c>
      <c r="L1654" s="4" t="s">
        <v>1518</v>
      </c>
      <c r="M1654" s="4" t="s">
        <v>945</v>
      </c>
      <c r="N1654" s="18" t="s">
        <v>5670</v>
      </c>
      <c r="O1654" s="29"/>
      <c r="P1654" s="29"/>
      <c r="Q1654" s="29"/>
      <c r="R1654" s="29"/>
      <c r="S1654" s="29"/>
      <c r="T1654" s="29"/>
      <c r="U1654" s="29"/>
      <c r="V1654" s="29"/>
      <c r="W1654" s="29"/>
      <c r="X1654" s="29"/>
      <c r="Y1654" s="29"/>
      <c r="Z1654" s="29"/>
      <c r="AA1654" s="29"/>
      <c r="AB1654" s="29"/>
      <c r="AC1654" s="29"/>
      <c r="AD1654" s="29"/>
      <c r="AE1654" s="29"/>
      <c r="AF1654" s="29"/>
      <c r="AG1654" s="29"/>
      <c r="AH1654" s="29"/>
      <c r="AI1654" s="29"/>
      <c r="AJ1654" s="29"/>
      <c r="AK1654" s="29"/>
      <c r="AL1654" s="29"/>
      <c r="AM1654" s="29"/>
      <c r="AN1654" s="29"/>
      <c r="AO1654" s="29"/>
      <c r="AP1654" s="29"/>
      <c r="AQ1654" s="29"/>
      <c r="AR1654" s="29"/>
      <c r="AS1654" s="29"/>
      <c r="AT1654" s="29"/>
      <c r="AU1654" s="29"/>
      <c r="AV1654" s="29"/>
      <c r="AW1654" s="29"/>
      <c r="AX1654" s="29"/>
      <c r="AY1654" s="29"/>
      <c r="AZ1654" s="29"/>
      <c r="BA1654" s="29"/>
      <c r="BB1654" s="29"/>
      <c r="BC1654" s="29"/>
      <c r="BD1654" s="29"/>
      <c r="BE1654" s="29"/>
      <c r="BF1654" s="29"/>
      <c r="BG1654" s="29"/>
      <c r="BH1654" s="29"/>
      <c r="BI1654" s="29"/>
      <c r="BJ1654" s="29"/>
      <c r="BK1654" s="29"/>
      <c r="BL1654" s="29"/>
      <c r="BM1654" s="29"/>
      <c r="BN1654" s="29"/>
      <c r="BO1654" s="29"/>
      <c r="BP1654" s="29"/>
      <c r="BQ1654" s="29"/>
      <c r="BR1654" s="29"/>
      <c r="BS1654" s="29"/>
      <c r="BT1654" s="29"/>
      <c r="BU1654" s="29"/>
      <c r="BV1654" s="29"/>
      <c r="BW1654" s="29"/>
      <c r="BX1654" s="29"/>
      <c r="BY1654" s="29"/>
      <c r="BZ1654" s="29"/>
      <c r="CA1654" s="29"/>
      <c r="CB1654" s="29"/>
      <c r="CC1654" s="29"/>
      <c r="CD1654" s="29"/>
      <c r="CE1654" s="29"/>
      <c r="CF1654" s="29"/>
      <c r="CG1654" s="29"/>
      <c r="CH1654" s="29"/>
      <c r="CI1654" s="29"/>
      <c r="CJ1654" s="29"/>
      <c r="CK1654" s="29"/>
      <c r="CL1654" s="29"/>
      <c r="CM1654" s="29"/>
      <c r="CN1654" s="29"/>
      <c r="CO1654" s="29"/>
      <c r="CP1654" s="29"/>
      <c r="CQ1654" s="29"/>
      <c r="CR1654" s="29"/>
      <c r="CS1654" s="29"/>
      <c r="CT1654" s="29"/>
      <c r="CU1654" s="29"/>
      <c r="CV1654" s="29"/>
      <c r="CW1654" s="29"/>
      <c r="CX1654" s="29"/>
      <c r="CY1654" s="29"/>
      <c r="CZ1654" s="29"/>
      <c r="DA1654" s="29"/>
      <c r="DB1654" s="29"/>
      <c r="DC1654" s="29"/>
      <c r="DD1654" s="29"/>
      <c r="DE1654" s="29"/>
      <c r="DF1654" s="29"/>
      <c r="DG1654" s="29"/>
      <c r="DH1654" s="29"/>
      <c r="DI1654" s="29"/>
      <c r="DJ1654" s="29"/>
      <c r="DK1654" s="29"/>
      <c r="DL1654" s="29"/>
      <c r="DM1654" s="29"/>
      <c r="DN1654" s="29"/>
      <c r="DO1654" s="29"/>
      <c r="DP1654" s="29"/>
      <c r="DQ1654" s="29"/>
      <c r="DR1654" s="29"/>
      <c r="DS1654" s="29"/>
      <c r="DT1654" s="29"/>
      <c r="DU1654" s="29"/>
      <c r="DV1654" s="29"/>
      <c r="DW1654" s="29"/>
      <c r="DX1654" s="29"/>
      <c r="DY1654" s="29"/>
      <c r="DZ1654" s="29"/>
      <c r="EA1654" s="29"/>
      <c r="EB1654" s="29"/>
      <c r="EC1654" s="29"/>
      <c r="ED1654" s="29"/>
      <c r="EE1654" s="29"/>
      <c r="EF1654" s="29"/>
      <c r="EG1654" s="29"/>
      <c r="EH1654" s="29"/>
      <c r="EI1654" s="29"/>
      <c r="EJ1654" s="29"/>
      <c r="EK1654" s="29"/>
      <c r="EL1654" s="29"/>
      <c r="EM1654" s="29"/>
      <c r="EN1654" s="29"/>
      <c r="EO1654" s="29"/>
      <c r="EP1654" s="29"/>
      <c r="EQ1654" s="29"/>
      <c r="ER1654" s="29"/>
      <c r="ES1654" s="29"/>
      <c r="ET1654" s="29"/>
      <c r="EU1654" s="29"/>
      <c r="EV1654" s="29"/>
      <c r="EW1654" s="29"/>
      <c r="EX1654" s="29"/>
      <c r="EY1654" s="29"/>
      <c r="EZ1654" s="29"/>
      <c r="FA1654" s="29"/>
      <c r="FB1654" s="29"/>
      <c r="FC1654" s="29"/>
      <c r="FD1654" s="29"/>
      <c r="FE1654" s="29"/>
      <c r="FF1654" s="29"/>
      <c r="FG1654" s="29"/>
      <c r="FH1654" s="29"/>
      <c r="FI1654" s="29"/>
      <c r="FJ1654" s="29"/>
      <c r="FK1654" s="29"/>
      <c r="FL1654" s="29"/>
      <c r="FM1654" s="29"/>
      <c r="FN1654" s="29"/>
      <c r="FO1654" s="29"/>
      <c r="FP1654" s="29"/>
      <c r="FQ1654" s="29"/>
      <c r="FR1654" s="29"/>
      <c r="FS1654" s="29"/>
      <c r="FT1654" s="29"/>
      <c r="FU1654" s="29"/>
      <c r="FV1654" s="29"/>
      <c r="FW1654" s="29"/>
      <c r="FX1654" s="29"/>
      <c r="FY1654" s="29"/>
      <c r="FZ1654" s="29"/>
      <c r="GA1654" s="29"/>
      <c r="GB1654" s="29"/>
      <c r="GC1654" s="29"/>
      <c r="GD1654" s="29"/>
      <c r="GE1654" s="29"/>
      <c r="GF1654" s="29"/>
      <c r="GG1654" s="29"/>
      <c r="GH1654" s="29"/>
      <c r="GI1654" s="29"/>
      <c r="GJ1654" s="29"/>
      <c r="GK1654" s="29"/>
      <c r="GL1654" s="29"/>
      <c r="GM1654" s="29"/>
      <c r="GN1654" s="29"/>
      <c r="GO1654" s="29"/>
      <c r="GP1654" s="29"/>
      <c r="GQ1654" s="29"/>
      <c r="GR1654" s="29"/>
      <c r="GS1654" s="29"/>
      <c r="GT1654" s="29"/>
      <c r="GU1654" s="29"/>
      <c r="GV1654" s="29"/>
      <c r="GW1654" s="29"/>
      <c r="GX1654" s="29"/>
      <c r="GY1654" s="29"/>
      <c r="GZ1654" s="29"/>
      <c r="HA1654" s="29"/>
      <c r="HB1654" s="29"/>
      <c r="HC1654" s="29"/>
      <c r="HD1654" s="29"/>
      <c r="HE1654" s="29"/>
      <c r="HF1654" s="29"/>
      <c r="HG1654" s="29"/>
    </row>
    <row r="1655" spans="1:215" s="4" customFormat="1" ht="18.600000000000001" customHeight="1" x14ac:dyDescent="0.25">
      <c r="A1655" s="50" t="s">
        <v>946</v>
      </c>
      <c r="B1655" s="50" t="s">
        <v>2816</v>
      </c>
      <c r="C1655" s="62" t="s">
        <v>96</v>
      </c>
      <c r="D1655" s="50" t="s">
        <v>2817</v>
      </c>
      <c r="E1655" s="4" t="s">
        <v>2820</v>
      </c>
      <c r="F1655" s="2" t="s">
        <v>5671</v>
      </c>
      <c r="G1655" s="2" t="s">
        <v>5669</v>
      </c>
      <c r="H1655" s="56">
        <f t="shared" si="54"/>
        <v>0.18674698795180722</v>
      </c>
      <c r="I1655" s="7" t="s">
        <v>191</v>
      </c>
      <c r="J1655" s="4" t="s">
        <v>490</v>
      </c>
      <c r="K1655" s="7">
        <f t="shared" si="55"/>
        <v>62</v>
      </c>
      <c r="L1655" s="4" t="s">
        <v>77</v>
      </c>
      <c r="M1655" s="4" t="s">
        <v>945</v>
      </c>
      <c r="N1655" s="18" t="s">
        <v>5670</v>
      </c>
      <c r="O1655" s="29"/>
      <c r="P1655" s="29"/>
      <c r="Q1655" s="29"/>
      <c r="R1655" s="29"/>
      <c r="S1655" s="29"/>
      <c r="T1655" s="29"/>
      <c r="U1655" s="29"/>
      <c r="V1655" s="29"/>
      <c r="W1655" s="29"/>
      <c r="X1655" s="29"/>
      <c r="Y1655" s="29"/>
      <c r="Z1655" s="29"/>
      <c r="AA1655" s="29"/>
      <c r="AB1655" s="29"/>
      <c r="AC1655" s="29"/>
      <c r="AD1655" s="29"/>
      <c r="AE1655" s="29"/>
      <c r="AF1655" s="29"/>
      <c r="AG1655" s="29"/>
      <c r="AH1655" s="29"/>
      <c r="AI1655" s="29"/>
      <c r="AJ1655" s="29"/>
      <c r="AK1655" s="29"/>
      <c r="AL1655" s="29"/>
      <c r="AM1655" s="29"/>
      <c r="AN1655" s="29"/>
      <c r="AO1655" s="29"/>
      <c r="AP1655" s="29"/>
      <c r="AQ1655" s="29"/>
      <c r="AR1655" s="29"/>
      <c r="AS1655" s="29"/>
      <c r="AT1655" s="29"/>
      <c r="AU1655" s="29"/>
      <c r="AV1655" s="29"/>
      <c r="AW1655" s="29"/>
      <c r="AX1655" s="29"/>
      <c r="AY1655" s="29"/>
      <c r="AZ1655" s="29"/>
      <c r="BA1655" s="29"/>
      <c r="BB1655" s="29"/>
      <c r="BC1655" s="29"/>
      <c r="BD1655" s="29"/>
      <c r="BE1655" s="29"/>
      <c r="BF1655" s="29"/>
      <c r="BG1655" s="29"/>
      <c r="BH1655" s="29"/>
      <c r="BI1655" s="29"/>
      <c r="BJ1655" s="29"/>
      <c r="BK1655" s="29"/>
      <c r="BL1655" s="29"/>
      <c r="BM1655" s="29"/>
      <c r="BN1655" s="29"/>
      <c r="BO1655" s="29"/>
      <c r="BP1655" s="29"/>
      <c r="BQ1655" s="29"/>
      <c r="BR1655" s="29"/>
      <c r="BS1655" s="29"/>
      <c r="BT1655" s="29"/>
      <c r="BU1655" s="29"/>
      <c r="BV1655" s="29"/>
      <c r="BW1655" s="29"/>
      <c r="BX1655" s="29"/>
      <c r="BY1655" s="29"/>
      <c r="BZ1655" s="29"/>
      <c r="CA1655" s="29"/>
      <c r="CB1655" s="29"/>
      <c r="CC1655" s="29"/>
      <c r="CD1655" s="29"/>
      <c r="CE1655" s="29"/>
      <c r="CF1655" s="29"/>
      <c r="CG1655" s="29"/>
      <c r="CH1655" s="29"/>
      <c r="CI1655" s="29"/>
      <c r="CJ1655" s="29"/>
      <c r="CK1655" s="29"/>
      <c r="CL1655" s="29"/>
      <c r="CM1655" s="29"/>
      <c r="CN1655" s="29"/>
      <c r="CO1655" s="29"/>
      <c r="CP1655" s="29"/>
      <c r="CQ1655" s="29"/>
      <c r="CR1655" s="29"/>
      <c r="CS1655" s="29"/>
      <c r="CT1655" s="29"/>
      <c r="CU1655" s="29"/>
      <c r="CV1655" s="29"/>
      <c r="CW1655" s="29"/>
      <c r="CX1655" s="29"/>
      <c r="CY1655" s="29"/>
      <c r="CZ1655" s="29"/>
      <c r="DA1655" s="29"/>
      <c r="DB1655" s="29"/>
      <c r="DC1655" s="29"/>
      <c r="DD1655" s="29"/>
      <c r="DE1655" s="29"/>
      <c r="DF1655" s="29"/>
      <c r="DG1655" s="29"/>
      <c r="DH1655" s="29"/>
      <c r="DI1655" s="29"/>
      <c r="DJ1655" s="29"/>
      <c r="DK1655" s="29"/>
      <c r="DL1655" s="29"/>
      <c r="DM1655" s="29"/>
      <c r="DN1655" s="29"/>
      <c r="DO1655" s="29"/>
      <c r="DP1655" s="29"/>
      <c r="DQ1655" s="29"/>
      <c r="DR1655" s="29"/>
      <c r="DS1655" s="29"/>
      <c r="DT1655" s="29"/>
      <c r="DU1655" s="29"/>
      <c r="DV1655" s="29"/>
      <c r="DW1655" s="29"/>
      <c r="DX1655" s="29"/>
      <c r="DY1655" s="29"/>
      <c r="DZ1655" s="29"/>
      <c r="EA1655" s="29"/>
      <c r="EB1655" s="29"/>
      <c r="EC1655" s="29"/>
      <c r="ED1655" s="29"/>
      <c r="EE1655" s="29"/>
      <c r="EF1655" s="29"/>
      <c r="EG1655" s="29"/>
      <c r="EH1655" s="29"/>
      <c r="EI1655" s="29"/>
      <c r="EJ1655" s="29"/>
      <c r="EK1655" s="29"/>
      <c r="EL1655" s="29"/>
      <c r="EM1655" s="29"/>
      <c r="EN1655" s="29"/>
      <c r="EO1655" s="29"/>
      <c r="EP1655" s="29"/>
      <c r="EQ1655" s="29"/>
      <c r="ER1655" s="29"/>
      <c r="ES1655" s="29"/>
      <c r="ET1655" s="29"/>
      <c r="EU1655" s="29"/>
      <c r="EV1655" s="29"/>
      <c r="EW1655" s="29"/>
      <c r="EX1655" s="29"/>
      <c r="EY1655" s="29"/>
      <c r="EZ1655" s="29"/>
      <c r="FA1655" s="29"/>
      <c r="FB1655" s="29"/>
      <c r="FC1655" s="29"/>
      <c r="FD1655" s="29"/>
      <c r="FE1655" s="29"/>
      <c r="FF1655" s="29"/>
      <c r="FG1655" s="29"/>
      <c r="FH1655" s="29"/>
      <c r="FI1655" s="29"/>
      <c r="FJ1655" s="29"/>
      <c r="FK1655" s="29"/>
      <c r="FL1655" s="29"/>
      <c r="FM1655" s="29"/>
      <c r="FN1655" s="29"/>
      <c r="FO1655" s="29"/>
      <c r="FP1655" s="29"/>
      <c r="FQ1655" s="29"/>
      <c r="FR1655" s="29"/>
      <c r="FS1655" s="29"/>
      <c r="FT1655" s="29"/>
      <c r="FU1655" s="29"/>
      <c r="FV1655" s="29"/>
      <c r="FW1655" s="29"/>
      <c r="FX1655" s="29"/>
      <c r="FY1655" s="29"/>
      <c r="FZ1655" s="29"/>
      <c r="GA1655" s="29"/>
      <c r="GB1655" s="29"/>
      <c r="GC1655" s="29"/>
      <c r="GD1655" s="29"/>
      <c r="GE1655" s="29"/>
      <c r="GF1655" s="29"/>
      <c r="GG1655" s="29"/>
      <c r="GH1655" s="29"/>
      <c r="GI1655" s="29"/>
      <c r="GJ1655" s="29"/>
      <c r="GK1655" s="29"/>
      <c r="GL1655" s="29"/>
      <c r="GM1655" s="29"/>
      <c r="GN1655" s="29"/>
      <c r="GO1655" s="29"/>
      <c r="GP1655" s="29"/>
      <c r="GQ1655" s="29"/>
      <c r="GR1655" s="29"/>
      <c r="GS1655" s="29"/>
      <c r="GT1655" s="29"/>
      <c r="GU1655" s="29"/>
      <c r="GV1655" s="29"/>
      <c r="GW1655" s="29"/>
      <c r="GX1655" s="29"/>
      <c r="GY1655" s="29"/>
      <c r="GZ1655" s="29"/>
      <c r="HA1655" s="29"/>
      <c r="HB1655" s="29"/>
      <c r="HC1655" s="29"/>
      <c r="HD1655" s="29"/>
      <c r="HE1655" s="29"/>
      <c r="HF1655" s="29"/>
      <c r="HG1655" s="29"/>
    </row>
    <row r="1656" spans="1:215" s="4" customFormat="1" ht="18.600000000000001" customHeight="1" x14ac:dyDescent="0.25">
      <c r="A1656" s="50" t="s">
        <v>946</v>
      </c>
      <c r="B1656" s="50" t="s">
        <v>2816</v>
      </c>
      <c r="C1656" s="62" t="s">
        <v>13</v>
      </c>
      <c r="D1656" s="50" t="s">
        <v>2817</v>
      </c>
      <c r="E1656" s="4" t="s">
        <v>2821</v>
      </c>
      <c r="F1656" s="2" t="s">
        <v>5672</v>
      </c>
      <c r="G1656" s="2" t="s">
        <v>5669</v>
      </c>
      <c r="H1656" s="56">
        <f t="shared" si="54"/>
        <v>0.23645320197044334</v>
      </c>
      <c r="I1656" s="7" t="s">
        <v>151</v>
      </c>
      <c r="J1656" s="4" t="s">
        <v>70</v>
      </c>
      <c r="K1656" s="7">
        <f t="shared" si="55"/>
        <v>48</v>
      </c>
      <c r="L1656" s="4" t="s">
        <v>345</v>
      </c>
      <c r="M1656" s="4" t="s">
        <v>945</v>
      </c>
      <c r="N1656" s="18" t="s">
        <v>5670</v>
      </c>
      <c r="O1656" s="29"/>
      <c r="P1656" s="29"/>
      <c r="Q1656" s="29"/>
      <c r="R1656" s="29"/>
      <c r="S1656" s="29"/>
      <c r="T1656" s="29"/>
      <c r="U1656" s="29"/>
      <c r="V1656" s="29"/>
      <c r="W1656" s="29"/>
      <c r="X1656" s="29"/>
      <c r="Y1656" s="29"/>
      <c r="Z1656" s="29"/>
      <c r="AA1656" s="29"/>
      <c r="AB1656" s="29"/>
      <c r="AC1656" s="29"/>
      <c r="AD1656" s="29"/>
      <c r="AE1656" s="29"/>
      <c r="AF1656" s="29"/>
      <c r="AG1656" s="29"/>
      <c r="AH1656" s="29"/>
      <c r="AI1656" s="29"/>
      <c r="AJ1656" s="29"/>
      <c r="AK1656" s="29"/>
      <c r="AL1656" s="29"/>
      <c r="AM1656" s="29"/>
      <c r="AN1656" s="29"/>
      <c r="AO1656" s="29"/>
      <c r="AP1656" s="29"/>
      <c r="AQ1656" s="29"/>
      <c r="AR1656" s="29"/>
      <c r="AS1656" s="29"/>
      <c r="AT1656" s="29"/>
      <c r="AU1656" s="29"/>
      <c r="AV1656" s="29"/>
      <c r="AW1656" s="29"/>
      <c r="AX1656" s="29"/>
      <c r="AY1656" s="29"/>
      <c r="AZ1656" s="29"/>
      <c r="BA1656" s="29"/>
      <c r="BB1656" s="29"/>
      <c r="BC1656" s="29"/>
      <c r="BD1656" s="29"/>
      <c r="BE1656" s="29"/>
      <c r="BF1656" s="29"/>
      <c r="BG1656" s="29"/>
      <c r="BH1656" s="29"/>
      <c r="BI1656" s="29"/>
      <c r="BJ1656" s="29"/>
      <c r="BK1656" s="29"/>
      <c r="BL1656" s="29"/>
      <c r="BM1656" s="29"/>
      <c r="BN1656" s="29"/>
      <c r="BO1656" s="29"/>
      <c r="BP1656" s="29"/>
      <c r="BQ1656" s="29"/>
      <c r="BR1656" s="29"/>
      <c r="BS1656" s="29"/>
      <c r="BT1656" s="29"/>
      <c r="BU1656" s="29"/>
      <c r="BV1656" s="29"/>
      <c r="BW1656" s="29"/>
      <c r="BX1656" s="29"/>
      <c r="BY1656" s="29"/>
      <c r="BZ1656" s="29"/>
      <c r="CA1656" s="29"/>
      <c r="CB1656" s="29"/>
      <c r="CC1656" s="29"/>
      <c r="CD1656" s="29"/>
      <c r="CE1656" s="29"/>
      <c r="CF1656" s="29"/>
      <c r="CG1656" s="29"/>
      <c r="CH1656" s="29"/>
      <c r="CI1656" s="29"/>
      <c r="CJ1656" s="29"/>
      <c r="CK1656" s="29"/>
      <c r="CL1656" s="29"/>
      <c r="CM1656" s="29"/>
      <c r="CN1656" s="29"/>
      <c r="CO1656" s="29"/>
      <c r="CP1656" s="29"/>
      <c r="CQ1656" s="29"/>
      <c r="CR1656" s="29"/>
      <c r="CS1656" s="29"/>
      <c r="CT1656" s="29"/>
      <c r="CU1656" s="29"/>
      <c r="CV1656" s="29"/>
      <c r="CW1656" s="29"/>
      <c r="CX1656" s="29"/>
      <c r="CY1656" s="29"/>
      <c r="CZ1656" s="29"/>
      <c r="DA1656" s="29"/>
      <c r="DB1656" s="29"/>
      <c r="DC1656" s="29"/>
      <c r="DD1656" s="29"/>
      <c r="DE1656" s="29"/>
      <c r="DF1656" s="29"/>
      <c r="DG1656" s="29"/>
      <c r="DH1656" s="29"/>
      <c r="DI1656" s="29"/>
      <c r="DJ1656" s="29"/>
      <c r="DK1656" s="29"/>
      <c r="DL1656" s="29"/>
      <c r="DM1656" s="29"/>
      <c r="DN1656" s="29"/>
      <c r="DO1656" s="29"/>
      <c r="DP1656" s="29"/>
      <c r="DQ1656" s="29"/>
      <c r="DR1656" s="29"/>
      <c r="DS1656" s="29"/>
      <c r="DT1656" s="29"/>
      <c r="DU1656" s="29"/>
      <c r="DV1656" s="29"/>
      <c r="DW1656" s="29"/>
      <c r="DX1656" s="29"/>
      <c r="DY1656" s="29"/>
      <c r="DZ1656" s="29"/>
      <c r="EA1656" s="29"/>
      <c r="EB1656" s="29"/>
      <c r="EC1656" s="29"/>
      <c r="ED1656" s="29"/>
      <c r="EE1656" s="29"/>
      <c r="EF1656" s="29"/>
      <c r="EG1656" s="29"/>
      <c r="EH1656" s="29"/>
      <c r="EI1656" s="29"/>
      <c r="EJ1656" s="29"/>
      <c r="EK1656" s="29"/>
      <c r="EL1656" s="29"/>
      <c r="EM1656" s="29"/>
      <c r="EN1656" s="29"/>
      <c r="EO1656" s="29"/>
      <c r="EP1656" s="29"/>
      <c r="EQ1656" s="29"/>
      <c r="ER1656" s="29"/>
      <c r="ES1656" s="29"/>
      <c r="ET1656" s="29"/>
      <c r="EU1656" s="29"/>
      <c r="EV1656" s="29"/>
      <c r="EW1656" s="29"/>
      <c r="EX1656" s="29"/>
      <c r="EY1656" s="29"/>
      <c r="EZ1656" s="29"/>
      <c r="FA1656" s="29"/>
      <c r="FB1656" s="29"/>
      <c r="FC1656" s="29"/>
      <c r="FD1656" s="29"/>
      <c r="FE1656" s="29"/>
      <c r="FF1656" s="29"/>
      <c r="FG1656" s="29"/>
      <c r="FH1656" s="29"/>
      <c r="FI1656" s="29"/>
      <c r="FJ1656" s="29"/>
      <c r="FK1656" s="29"/>
      <c r="FL1656" s="29"/>
      <c r="FM1656" s="29"/>
      <c r="FN1656" s="29"/>
      <c r="FO1656" s="29"/>
      <c r="FP1656" s="29"/>
      <c r="FQ1656" s="29"/>
      <c r="FR1656" s="29"/>
      <c r="FS1656" s="29"/>
      <c r="FT1656" s="29"/>
      <c r="FU1656" s="29"/>
      <c r="FV1656" s="29"/>
      <c r="FW1656" s="29"/>
      <c r="FX1656" s="29"/>
      <c r="FY1656" s="29"/>
      <c r="FZ1656" s="29"/>
      <c r="GA1656" s="29"/>
      <c r="GB1656" s="29"/>
      <c r="GC1656" s="29"/>
      <c r="GD1656" s="29"/>
      <c r="GE1656" s="29"/>
      <c r="GF1656" s="29"/>
      <c r="GG1656" s="29"/>
      <c r="GH1656" s="29"/>
      <c r="GI1656" s="29"/>
      <c r="GJ1656" s="29"/>
      <c r="GK1656" s="29"/>
      <c r="GL1656" s="29"/>
      <c r="GM1656" s="29"/>
      <c r="GN1656" s="29"/>
      <c r="GO1656" s="29"/>
      <c r="GP1656" s="29"/>
      <c r="GQ1656" s="29"/>
      <c r="GR1656" s="29"/>
      <c r="GS1656" s="29"/>
      <c r="GT1656" s="29"/>
      <c r="GU1656" s="29"/>
      <c r="GV1656" s="29"/>
      <c r="GW1656" s="29"/>
      <c r="GX1656" s="29"/>
      <c r="GY1656" s="29"/>
      <c r="GZ1656" s="29"/>
      <c r="HA1656" s="29"/>
      <c r="HB1656" s="29"/>
      <c r="HC1656" s="29"/>
      <c r="HD1656" s="29"/>
      <c r="HE1656" s="29"/>
      <c r="HF1656" s="29"/>
      <c r="HG1656" s="29"/>
    </row>
    <row r="1657" spans="1:215" s="4" customFormat="1" ht="18.600000000000001" customHeight="1" x14ac:dyDescent="0.25">
      <c r="A1657" s="50" t="s">
        <v>946</v>
      </c>
      <c r="B1657" s="50" t="s">
        <v>2934</v>
      </c>
      <c r="C1657" s="62" t="s">
        <v>13</v>
      </c>
      <c r="D1657" s="50" t="s">
        <v>2935</v>
      </c>
      <c r="E1657" s="4" t="s">
        <v>2432</v>
      </c>
      <c r="F1657" s="2" t="s">
        <v>5776</v>
      </c>
      <c r="G1657" s="2" t="s">
        <v>5777</v>
      </c>
      <c r="H1657" s="56">
        <f t="shared" si="54"/>
        <v>0.39195979899497485</v>
      </c>
      <c r="I1657" s="7" t="s">
        <v>114</v>
      </c>
      <c r="J1657" s="4" t="s">
        <v>70</v>
      </c>
      <c r="K1657" s="7">
        <f t="shared" si="55"/>
        <v>78</v>
      </c>
      <c r="L1657" s="4" t="s">
        <v>814</v>
      </c>
      <c r="M1657" s="4" t="s">
        <v>945</v>
      </c>
      <c r="N1657" s="18" t="s">
        <v>5778</v>
      </c>
      <c r="O1657" s="29"/>
      <c r="P1657" s="29"/>
      <c r="Q1657" s="29"/>
      <c r="R1657" s="29"/>
      <c r="S1657" s="29"/>
      <c r="T1657" s="29"/>
      <c r="U1657" s="29"/>
      <c r="V1657" s="29"/>
      <c r="W1657" s="29"/>
      <c r="X1657" s="29"/>
      <c r="Y1657" s="29"/>
      <c r="Z1657" s="29"/>
      <c r="AA1657" s="29"/>
      <c r="AB1657" s="29"/>
      <c r="AC1657" s="29"/>
      <c r="AD1657" s="29"/>
      <c r="AE1657" s="29"/>
      <c r="AF1657" s="29"/>
      <c r="AG1657" s="29"/>
      <c r="AH1657" s="29"/>
      <c r="AI1657" s="29"/>
      <c r="AJ1657" s="29"/>
      <c r="AK1657" s="29"/>
      <c r="AL1657" s="29"/>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c r="CA1657" s="29"/>
      <c r="CB1657" s="29"/>
      <c r="CC1657" s="29"/>
      <c r="CD1657" s="29"/>
      <c r="CE1657" s="29"/>
      <c r="CF1657" s="29"/>
      <c r="CG1657" s="29"/>
      <c r="CH1657" s="29"/>
      <c r="CI1657" s="29"/>
      <c r="CJ1657" s="29"/>
      <c r="CK1657" s="29"/>
      <c r="CL1657" s="29"/>
      <c r="CM1657" s="29"/>
      <c r="CN1657" s="29"/>
      <c r="CO1657" s="29"/>
      <c r="CP1657" s="29"/>
      <c r="CQ1657" s="29"/>
      <c r="CR1657" s="29"/>
      <c r="CS1657" s="29"/>
      <c r="CT1657" s="29"/>
      <c r="CU1657" s="29"/>
      <c r="CV1657" s="29"/>
      <c r="CW1657" s="29"/>
      <c r="CX1657" s="29"/>
      <c r="CY1657" s="29"/>
      <c r="CZ1657" s="29"/>
      <c r="DA1657" s="29"/>
      <c r="DB1657" s="29"/>
      <c r="DC1657" s="29"/>
      <c r="DD1657" s="29"/>
      <c r="DE1657" s="29"/>
      <c r="DF1657" s="29"/>
      <c r="DG1657" s="29"/>
      <c r="DH1657" s="29"/>
      <c r="DI1657" s="29"/>
      <c r="DJ1657" s="29"/>
      <c r="DK1657" s="29"/>
      <c r="DL1657" s="29"/>
      <c r="DM1657" s="29"/>
      <c r="DN1657" s="29"/>
      <c r="DO1657" s="29"/>
      <c r="DP1657" s="29"/>
      <c r="DQ1657" s="29"/>
      <c r="DR1657" s="29"/>
      <c r="DS1657" s="29"/>
      <c r="DT1657" s="29"/>
      <c r="DU1657" s="29"/>
      <c r="DV1657" s="29"/>
      <c r="DW1657" s="29"/>
      <c r="DX1657" s="29"/>
      <c r="DY1657" s="29"/>
      <c r="DZ1657" s="29"/>
      <c r="EA1657" s="29"/>
      <c r="EB1657" s="29"/>
      <c r="EC1657" s="29"/>
      <c r="ED1657" s="29"/>
      <c r="EE1657" s="29"/>
      <c r="EF1657" s="29"/>
      <c r="EG1657" s="29"/>
      <c r="EH1657" s="29"/>
      <c r="EI1657" s="29"/>
      <c r="EJ1657" s="29"/>
      <c r="EK1657" s="29"/>
      <c r="EL1657" s="29"/>
      <c r="EM1657" s="29"/>
      <c r="EN1657" s="29"/>
      <c r="EO1657" s="29"/>
      <c r="EP1657" s="29"/>
      <c r="EQ1657" s="29"/>
      <c r="ER1657" s="29"/>
      <c r="ES1657" s="29"/>
      <c r="ET1657" s="29"/>
      <c r="EU1657" s="29"/>
      <c r="EV1657" s="29"/>
      <c r="EW1657" s="29"/>
      <c r="EX1657" s="29"/>
      <c r="EY1657" s="29"/>
      <c r="EZ1657" s="29"/>
      <c r="FA1657" s="29"/>
      <c r="FB1657" s="29"/>
      <c r="FC1657" s="29"/>
      <c r="FD1657" s="29"/>
      <c r="FE1657" s="29"/>
      <c r="FF1657" s="29"/>
      <c r="FG1657" s="29"/>
      <c r="FH1657" s="29"/>
      <c r="FI1657" s="29"/>
      <c r="FJ1657" s="29"/>
      <c r="FK1657" s="29"/>
      <c r="FL1657" s="29"/>
      <c r="FM1657" s="29"/>
      <c r="FN1657" s="29"/>
      <c r="FO1657" s="29"/>
      <c r="FP1657" s="29"/>
      <c r="FQ1657" s="29"/>
      <c r="FR1657" s="29"/>
      <c r="FS1657" s="29"/>
      <c r="FT1657" s="29"/>
      <c r="FU1657" s="29"/>
      <c r="FV1657" s="29"/>
      <c r="FW1657" s="29"/>
      <c r="FX1657" s="29"/>
      <c r="FY1657" s="29"/>
      <c r="FZ1657" s="29"/>
      <c r="GA1657" s="29"/>
      <c r="GB1657" s="29"/>
      <c r="GC1657" s="29"/>
      <c r="GD1657" s="29"/>
      <c r="GE1657" s="29"/>
      <c r="GF1657" s="29"/>
      <c r="GG1657" s="29"/>
      <c r="GH1657" s="29"/>
      <c r="GI1657" s="29"/>
      <c r="GJ1657" s="29"/>
      <c r="GK1657" s="29"/>
      <c r="GL1657" s="29"/>
      <c r="GM1657" s="29"/>
      <c r="GN1657" s="29"/>
      <c r="GO1657" s="29"/>
      <c r="GP1657" s="29"/>
      <c r="GQ1657" s="29"/>
      <c r="GR1657" s="29"/>
      <c r="GS1657" s="29"/>
      <c r="GT1657" s="29"/>
      <c r="GU1657" s="29"/>
      <c r="GV1657" s="29"/>
      <c r="GW1657" s="29"/>
      <c r="GX1657" s="29"/>
      <c r="GY1657" s="29"/>
      <c r="GZ1657" s="29"/>
      <c r="HA1657" s="29"/>
      <c r="HB1657" s="29"/>
      <c r="HC1657" s="29"/>
      <c r="HD1657" s="29"/>
      <c r="HE1657" s="29"/>
      <c r="HF1657" s="29"/>
      <c r="HG1657" s="29"/>
    </row>
    <row r="1658" spans="1:215" s="4" customFormat="1" ht="18.600000000000001" customHeight="1" x14ac:dyDescent="0.25">
      <c r="A1658" s="50" t="s">
        <v>946</v>
      </c>
      <c r="B1658" s="50" t="s">
        <v>2934</v>
      </c>
      <c r="C1658" s="62" t="s">
        <v>191</v>
      </c>
      <c r="D1658" s="50" t="s">
        <v>2935</v>
      </c>
      <c r="E1658" s="4" t="s">
        <v>2936</v>
      </c>
      <c r="F1658" s="2" t="s">
        <v>5779</v>
      </c>
      <c r="G1658" s="2" t="s">
        <v>5777</v>
      </c>
      <c r="H1658" s="56">
        <f t="shared" si="54"/>
        <v>0.28000000000000003</v>
      </c>
      <c r="I1658" s="7" t="s">
        <v>391</v>
      </c>
      <c r="J1658" s="4" t="s">
        <v>70</v>
      </c>
      <c r="K1658" s="7">
        <f t="shared" si="55"/>
        <v>77</v>
      </c>
      <c r="L1658" s="4" t="s">
        <v>1073</v>
      </c>
      <c r="M1658" s="4" t="s">
        <v>945</v>
      </c>
      <c r="N1658" s="18" t="s">
        <v>5778</v>
      </c>
      <c r="O1658" s="29"/>
      <c r="P1658" s="29"/>
      <c r="Q1658" s="29"/>
      <c r="R1658" s="29"/>
      <c r="S1658" s="29"/>
      <c r="T1658" s="29"/>
      <c r="U1658" s="29"/>
      <c r="V1658" s="29"/>
      <c r="W1658" s="29"/>
      <c r="X1658" s="29"/>
      <c r="Y1658" s="29"/>
      <c r="Z1658" s="29"/>
      <c r="AA1658" s="29"/>
      <c r="AB1658" s="29"/>
      <c r="AC1658" s="29"/>
      <c r="AD1658" s="29"/>
      <c r="AE1658" s="29"/>
      <c r="AF1658" s="29"/>
      <c r="AG1658" s="29"/>
      <c r="AH1658" s="29"/>
      <c r="AI1658" s="29"/>
      <c r="AJ1658" s="29"/>
      <c r="AK1658" s="29"/>
      <c r="AL1658" s="29"/>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c r="CA1658" s="29"/>
      <c r="CB1658" s="29"/>
      <c r="CC1658" s="29"/>
      <c r="CD1658" s="29"/>
      <c r="CE1658" s="29"/>
      <c r="CF1658" s="29"/>
      <c r="CG1658" s="29"/>
      <c r="CH1658" s="29"/>
      <c r="CI1658" s="29"/>
      <c r="CJ1658" s="29"/>
      <c r="CK1658" s="29"/>
      <c r="CL1658" s="29"/>
      <c r="CM1658" s="29"/>
      <c r="CN1658" s="29"/>
      <c r="CO1658" s="29"/>
      <c r="CP1658" s="29"/>
      <c r="CQ1658" s="29"/>
      <c r="CR1658" s="29"/>
      <c r="CS1658" s="29"/>
      <c r="CT1658" s="29"/>
      <c r="CU1658" s="29"/>
      <c r="CV1658" s="29"/>
      <c r="CW1658" s="29"/>
      <c r="CX1658" s="29"/>
      <c r="CY1658" s="29"/>
      <c r="CZ1658" s="29"/>
      <c r="DA1658" s="29"/>
      <c r="DB1658" s="29"/>
      <c r="DC1658" s="29"/>
      <c r="DD1658" s="29"/>
      <c r="DE1658" s="29"/>
      <c r="DF1658" s="29"/>
      <c r="DG1658" s="29"/>
      <c r="DH1658" s="29"/>
      <c r="DI1658" s="29"/>
      <c r="DJ1658" s="29"/>
      <c r="DK1658" s="29"/>
      <c r="DL1658" s="29"/>
      <c r="DM1658" s="29"/>
      <c r="DN1658" s="29"/>
      <c r="DO1658" s="29"/>
      <c r="DP1658" s="29"/>
      <c r="DQ1658" s="29"/>
      <c r="DR1658" s="29"/>
      <c r="DS1658" s="29"/>
      <c r="DT1658" s="29"/>
      <c r="DU1658" s="29"/>
      <c r="DV1658" s="29"/>
      <c r="DW1658" s="29"/>
      <c r="DX1658" s="29"/>
      <c r="DY1658" s="29"/>
      <c r="DZ1658" s="29"/>
      <c r="EA1658" s="29"/>
      <c r="EB1658" s="29"/>
      <c r="EC1658" s="29"/>
      <c r="ED1658" s="29"/>
      <c r="EE1658" s="29"/>
      <c r="EF1658" s="29"/>
      <c r="EG1658" s="29"/>
      <c r="EH1658" s="29"/>
      <c r="EI1658" s="29"/>
      <c r="EJ1658" s="29"/>
      <c r="EK1658" s="29"/>
      <c r="EL1658" s="29"/>
      <c r="EM1658" s="29"/>
      <c r="EN1658" s="29"/>
      <c r="EO1658" s="29"/>
      <c r="EP1658" s="29"/>
      <c r="EQ1658" s="29"/>
      <c r="ER1658" s="29"/>
      <c r="ES1658" s="29"/>
      <c r="ET1658" s="29"/>
      <c r="EU1658" s="29"/>
      <c r="EV1658" s="29"/>
      <c r="EW1658" s="29"/>
      <c r="EX1658" s="29"/>
      <c r="EY1658" s="29"/>
      <c r="EZ1658" s="29"/>
      <c r="FA1658" s="29"/>
      <c r="FB1658" s="29"/>
      <c r="FC1658" s="29"/>
      <c r="FD1658" s="29"/>
      <c r="FE1658" s="29"/>
      <c r="FF1658" s="29"/>
      <c r="FG1658" s="29"/>
      <c r="FH1658" s="29"/>
      <c r="FI1658" s="29"/>
      <c r="FJ1658" s="29"/>
      <c r="FK1658" s="29"/>
      <c r="FL1658" s="29"/>
      <c r="FM1658" s="29"/>
      <c r="FN1658" s="29"/>
      <c r="FO1658" s="29"/>
      <c r="FP1658" s="29"/>
      <c r="FQ1658" s="29"/>
      <c r="FR1658" s="29"/>
      <c r="FS1658" s="29"/>
      <c r="FT1658" s="29"/>
      <c r="FU1658" s="29"/>
      <c r="FV1658" s="29"/>
      <c r="FW1658" s="29"/>
      <c r="FX1658" s="29"/>
      <c r="FY1658" s="29"/>
      <c r="FZ1658" s="29"/>
      <c r="GA1658" s="29"/>
      <c r="GB1658" s="29"/>
      <c r="GC1658" s="29"/>
      <c r="GD1658" s="29"/>
      <c r="GE1658" s="29"/>
      <c r="GF1658" s="29"/>
      <c r="GG1658" s="29"/>
      <c r="GH1658" s="29"/>
      <c r="GI1658" s="29"/>
      <c r="GJ1658" s="29"/>
      <c r="GK1658" s="29"/>
      <c r="GL1658" s="29"/>
      <c r="GM1658" s="29"/>
      <c r="GN1658" s="29"/>
      <c r="GO1658" s="29"/>
      <c r="GP1658" s="29"/>
      <c r="GQ1658" s="29"/>
      <c r="GR1658" s="29"/>
      <c r="GS1658" s="29"/>
      <c r="GT1658" s="29"/>
      <c r="GU1658" s="29"/>
      <c r="GV1658" s="29"/>
      <c r="GW1658" s="29"/>
      <c r="GX1658" s="29"/>
      <c r="GY1658" s="29"/>
      <c r="GZ1658" s="29"/>
      <c r="HA1658" s="29"/>
      <c r="HB1658" s="29"/>
      <c r="HC1658" s="29"/>
      <c r="HD1658" s="29"/>
      <c r="HE1658" s="29"/>
      <c r="HF1658" s="29"/>
      <c r="HG1658" s="29"/>
    </row>
    <row r="1659" spans="1:215" s="4" customFormat="1" ht="18.600000000000001" customHeight="1" x14ac:dyDescent="0.25">
      <c r="A1659" s="50" t="s">
        <v>946</v>
      </c>
      <c r="B1659" s="50" t="s">
        <v>2934</v>
      </c>
      <c r="C1659" s="62" t="s">
        <v>65</v>
      </c>
      <c r="D1659" s="50" t="s">
        <v>2935</v>
      </c>
      <c r="E1659" s="4" t="s">
        <v>1009</v>
      </c>
      <c r="F1659" s="2" t="s">
        <v>5780</v>
      </c>
      <c r="G1659" s="2" t="s">
        <v>5777</v>
      </c>
      <c r="H1659" s="56">
        <f t="shared" si="54"/>
        <v>0.30620155038759689</v>
      </c>
      <c r="I1659" s="7" t="s">
        <v>114</v>
      </c>
      <c r="J1659" s="4" t="s">
        <v>293</v>
      </c>
      <c r="K1659" s="7">
        <f t="shared" si="55"/>
        <v>79</v>
      </c>
      <c r="L1659" s="4" t="s">
        <v>85</v>
      </c>
      <c r="M1659" s="4" t="s">
        <v>945</v>
      </c>
      <c r="N1659" s="18" t="s">
        <v>5778</v>
      </c>
      <c r="O1659" s="29"/>
      <c r="P1659" s="29"/>
      <c r="Q1659" s="29"/>
      <c r="R1659" s="29"/>
      <c r="S1659" s="29"/>
      <c r="T1659" s="29"/>
      <c r="U1659" s="29"/>
      <c r="V1659" s="29"/>
      <c r="W1659" s="29"/>
      <c r="X1659" s="29"/>
      <c r="Y1659" s="29"/>
      <c r="Z1659" s="29"/>
      <c r="AA1659" s="29"/>
      <c r="AB1659" s="29"/>
      <c r="AC1659" s="29"/>
      <c r="AD1659" s="29"/>
      <c r="AE1659" s="29"/>
      <c r="AF1659" s="29"/>
      <c r="AG1659" s="29"/>
      <c r="AH1659" s="29"/>
      <c r="AI1659" s="29"/>
      <c r="AJ1659" s="29"/>
      <c r="AK1659" s="29"/>
      <c r="AL1659" s="29"/>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c r="CA1659" s="29"/>
      <c r="CB1659" s="29"/>
      <c r="CC1659" s="29"/>
      <c r="CD1659" s="29"/>
      <c r="CE1659" s="29"/>
      <c r="CF1659" s="29"/>
      <c r="CG1659" s="29"/>
      <c r="CH1659" s="29"/>
      <c r="CI1659" s="29"/>
      <c r="CJ1659" s="29"/>
      <c r="CK1659" s="29"/>
      <c r="CL1659" s="29"/>
      <c r="CM1659" s="29"/>
      <c r="CN1659" s="29"/>
      <c r="CO1659" s="29"/>
      <c r="CP1659" s="29"/>
      <c r="CQ1659" s="29"/>
      <c r="CR1659" s="29"/>
      <c r="CS1659" s="29"/>
      <c r="CT1659" s="29"/>
      <c r="CU1659" s="29"/>
      <c r="CV1659" s="29"/>
      <c r="CW1659" s="29"/>
      <c r="CX1659" s="29"/>
      <c r="CY1659" s="29"/>
      <c r="CZ1659" s="29"/>
      <c r="DA1659" s="29"/>
      <c r="DB1659" s="29"/>
      <c r="DC1659" s="29"/>
      <c r="DD1659" s="29"/>
      <c r="DE1659" s="29"/>
      <c r="DF1659" s="29"/>
      <c r="DG1659" s="29"/>
      <c r="DH1659" s="29"/>
      <c r="DI1659" s="29"/>
      <c r="DJ1659" s="29"/>
      <c r="DK1659" s="29"/>
      <c r="DL1659" s="29"/>
      <c r="DM1659" s="29"/>
      <c r="DN1659" s="29"/>
      <c r="DO1659" s="29"/>
      <c r="DP1659" s="29"/>
      <c r="DQ1659" s="29"/>
      <c r="DR1659" s="29"/>
      <c r="DS1659" s="29"/>
      <c r="DT1659" s="29"/>
      <c r="DU1659" s="29"/>
      <c r="DV1659" s="29"/>
      <c r="DW1659" s="29"/>
      <c r="DX1659" s="29"/>
      <c r="DY1659" s="29"/>
      <c r="DZ1659" s="29"/>
      <c r="EA1659" s="29"/>
      <c r="EB1659" s="29"/>
      <c r="EC1659" s="29"/>
      <c r="ED1659" s="29"/>
      <c r="EE1659" s="29"/>
      <c r="EF1659" s="29"/>
      <c r="EG1659" s="29"/>
      <c r="EH1659" s="29"/>
      <c r="EI1659" s="29"/>
      <c r="EJ1659" s="29"/>
      <c r="EK1659" s="29"/>
      <c r="EL1659" s="29"/>
      <c r="EM1659" s="29"/>
      <c r="EN1659" s="29"/>
      <c r="EO1659" s="29"/>
      <c r="EP1659" s="29"/>
      <c r="EQ1659" s="29"/>
      <c r="ER1659" s="29"/>
      <c r="ES1659" s="29"/>
      <c r="ET1659" s="29"/>
      <c r="EU1659" s="29"/>
      <c r="EV1659" s="29"/>
      <c r="EW1659" s="29"/>
      <c r="EX1659" s="29"/>
      <c r="EY1659" s="29"/>
      <c r="EZ1659" s="29"/>
      <c r="FA1659" s="29"/>
      <c r="FB1659" s="29"/>
      <c r="FC1659" s="29"/>
      <c r="FD1659" s="29"/>
      <c r="FE1659" s="29"/>
      <c r="FF1659" s="29"/>
      <c r="FG1659" s="29"/>
      <c r="FH1659" s="29"/>
      <c r="FI1659" s="29"/>
      <c r="FJ1659" s="29"/>
      <c r="FK1659" s="29"/>
      <c r="FL1659" s="29"/>
      <c r="FM1659" s="29"/>
      <c r="FN1659" s="29"/>
      <c r="FO1659" s="29"/>
      <c r="FP1659" s="29"/>
      <c r="FQ1659" s="29"/>
      <c r="FR1659" s="29"/>
      <c r="FS1659" s="29"/>
      <c r="FT1659" s="29"/>
      <c r="FU1659" s="29"/>
      <c r="FV1659" s="29"/>
      <c r="FW1659" s="29"/>
      <c r="FX1659" s="29"/>
      <c r="FY1659" s="29"/>
      <c r="FZ1659" s="29"/>
      <c r="GA1659" s="29"/>
      <c r="GB1659" s="29"/>
      <c r="GC1659" s="29"/>
      <c r="GD1659" s="29"/>
      <c r="GE1659" s="29"/>
      <c r="GF1659" s="29"/>
      <c r="GG1659" s="29"/>
      <c r="GH1659" s="29"/>
      <c r="GI1659" s="29"/>
      <c r="GJ1659" s="29"/>
      <c r="GK1659" s="29"/>
      <c r="GL1659" s="29"/>
      <c r="GM1659" s="29"/>
      <c r="GN1659" s="29"/>
      <c r="GO1659" s="29"/>
      <c r="GP1659" s="29"/>
      <c r="GQ1659" s="29"/>
      <c r="GR1659" s="29"/>
      <c r="GS1659" s="29"/>
      <c r="GT1659" s="29"/>
      <c r="GU1659" s="29"/>
      <c r="GV1659" s="29"/>
      <c r="GW1659" s="29"/>
      <c r="GX1659" s="29"/>
      <c r="GY1659" s="29"/>
      <c r="GZ1659" s="29"/>
      <c r="HA1659" s="29"/>
      <c r="HB1659" s="29"/>
      <c r="HC1659" s="29"/>
      <c r="HD1659" s="29"/>
      <c r="HE1659" s="29"/>
      <c r="HF1659" s="29"/>
      <c r="HG1659" s="29"/>
    </row>
    <row r="1660" spans="1:215" s="4" customFormat="1" ht="18.600000000000001" customHeight="1" x14ac:dyDescent="0.25">
      <c r="A1660" s="50" t="s">
        <v>946</v>
      </c>
      <c r="B1660" s="50" t="s">
        <v>2934</v>
      </c>
      <c r="C1660" s="62" t="s">
        <v>157</v>
      </c>
      <c r="D1660" s="50" t="s">
        <v>2935</v>
      </c>
      <c r="E1660" s="4" t="s">
        <v>2937</v>
      </c>
      <c r="F1660" s="2" t="s">
        <v>5781</v>
      </c>
      <c r="G1660" s="2" t="s">
        <v>5777</v>
      </c>
      <c r="H1660" s="56">
        <f t="shared" si="54"/>
        <v>0.22446236559139784</v>
      </c>
      <c r="I1660" s="7" t="s">
        <v>76</v>
      </c>
      <c r="J1660" s="4" t="s">
        <v>39</v>
      </c>
      <c r="K1660" s="7">
        <f t="shared" si="55"/>
        <v>167</v>
      </c>
      <c r="L1660" s="4" t="s">
        <v>1917</v>
      </c>
      <c r="M1660" s="4" t="s">
        <v>945</v>
      </c>
      <c r="N1660" s="18" t="s">
        <v>5778</v>
      </c>
      <c r="O1660" s="29"/>
      <c r="P1660" s="29"/>
      <c r="Q1660" s="29"/>
      <c r="R1660" s="29"/>
      <c r="S1660" s="29"/>
      <c r="T1660" s="29"/>
      <c r="U1660" s="29"/>
      <c r="V1660" s="29"/>
      <c r="W1660" s="29"/>
      <c r="X1660" s="29"/>
      <c r="Y1660" s="29"/>
      <c r="Z1660" s="29"/>
      <c r="AA1660" s="29"/>
      <c r="AB1660" s="29"/>
      <c r="AC1660" s="29"/>
      <c r="AD1660" s="29"/>
      <c r="AE1660" s="29"/>
      <c r="AF1660" s="29"/>
      <c r="AG1660" s="29"/>
      <c r="AH1660" s="29"/>
      <c r="AI1660" s="29"/>
      <c r="AJ1660" s="29"/>
      <c r="AK1660" s="29"/>
      <c r="AL1660" s="29"/>
      <c r="AM1660" s="29"/>
      <c r="AN1660" s="29"/>
      <c r="AO1660" s="29"/>
      <c r="AP1660" s="29"/>
      <c r="AQ1660" s="29"/>
      <c r="AR1660" s="29"/>
      <c r="AS1660" s="29"/>
      <c r="AT1660" s="29"/>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29"/>
      <c r="CA1660" s="29"/>
      <c r="CB1660" s="29"/>
      <c r="CC1660" s="29"/>
      <c r="CD1660" s="29"/>
      <c r="CE1660" s="29"/>
      <c r="CF1660" s="29"/>
      <c r="CG1660" s="29"/>
      <c r="CH1660" s="29"/>
      <c r="CI1660" s="29"/>
      <c r="CJ1660" s="29"/>
      <c r="CK1660" s="29"/>
      <c r="CL1660" s="29"/>
      <c r="CM1660" s="29"/>
      <c r="CN1660" s="29"/>
      <c r="CO1660" s="29"/>
      <c r="CP1660" s="29"/>
      <c r="CQ1660" s="29"/>
      <c r="CR1660" s="29"/>
      <c r="CS1660" s="29"/>
      <c r="CT1660" s="29"/>
      <c r="CU1660" s="29"/>
      <c r="CV1660" s="29"/>
      <c r="CW1660" s="29"/>
      <c r="CX1660" s="29"/>
      <c r="CY1660" s="29"/>
      <c r="CZ1660" s="29"/>
      <c r="DA1660" s="29"/>
      <c r="DB1660" s="29"/>
      <c r="DC1660" s="29"/>
      <c r="DD1660" s="29"/>
      <c r="DE1660" s="29"/>
      <c r="DF1660" s="29"/>
      <c r="DG1660" s="29"/>
      <c r="DH1660" s="29"/>
      <c r="DI1660" s="29"/>
      <c r="DJ1660" s="29"/>
      <c r="DK1660" s="29"/>
      <c r="DL1660" s="29"/>
      <c r="DM1660" s="29"/>
      <c r="DN1660" s="29"/>
      <c r="DO1660" s="29"/>
      <c r="DP1660" s="29"/>
      <c r="DQ1660" s="29"/>
      <c r="DR1660" s="29"/>
      <c r="DS1660" s="29"/>
      <c r="DT1660" s="29"/>
      <c r="DU1660" s="29"/>
      <c r="DV1660" s="29"/>
      <c r="DW1660" s="29"/>
      <c r="DX1660" s="29"/>
      <c r="DY1660" s="29"/>
      <c r="DZ1660" s="29"/>
      <c r="EA1660" s="29"/>
      <c r="EB1660" s="29"/>
      <c r="EC1660" s="29"/>
      <c r="ED1660" s="29"/>
      <c r="EE1660" s="29"/>
      <c r="EF1660" s="29"/>
      <c r="EG1660" s="29"/>
      <c r="EH1660" s="29"/>
      <c r="EI1660" s="29"/>
      <c r="EJ1660" s="29"/>
      <c r="EK1660" s="29"/>
      <c r="EL1660" s="29"/>
      <c r="EM1660" s="29"/>
      <c r="EN1660" s="29"/>
      <c r="EO1660" s="29"/>
      <c r="EP1660" s="29"/>
      <c r="EQ1660" s="29"/>
      <c r="ER1660" s="29"/>
      <c r="ES1660" s="29"/>
      <c r="ET1660" s="29"/>
      <c r="EU1660" s="29"/>
      <c r="EV1660" s="29"/>
      <c r="EW1660" s="29"/>
      <c r="EX1660" s="29"/>
      <c r="EY1660" s="29"/>
      <c r="EZ1660" s="29"/>
      <c r="FA1660" s="29"/>
      <c r="FB1660" s="29"/>
      <c r="FC1660" s="29"/>
      <c r="FD1660" s="29"/>
      <c r="FE1660" s="29"/>
      <c r="FF1660" s="29"/>
      <c r="FG1660" s="29"/>
      <c r="FH1660" s="29"/>
      <c r="FI1660" s="29"/>
      <c r="FJ1660" s="29"/>
      <c r="FK1660" s="29"/>
      <c r="FL1660" s="29"/>
      <c r="FM1660" s="29"/>
      <c r="FN1660" s="29"/>
      <c r="FO1660" s="29"/>
      <c r="FP1660" s="29"/>
      <c r="FQ1660" s="29"/>
      <c r="FR1660" s="29"/>
      <c r="FS1660" s="29"/>
      <c r="FT1660" s="29"/>
      <c r="FU1660" s="29"/>
      <c r="FV1660" s="29"/>
      <c r="FW1660" s="29"/>
      <c r="FX1660" s="29"/>
      <c r="FY1660" s="29"/>
      <c r="FZ1660" s="29"/>
      <c r="GA1660" s="29"/>
      <c r="GB1660" s="29"/>
      <c r="GC1660" s="29"/>
      <c r="GD1660" s="29"/>
      <c r="GE1660" s="29"/>
      <c r="GF1660" s="29"/>
      <c r="GG1660" s="29"/>
      <c r="GH1660" s="29"/>
      <c r="GI1660" s="29"/>
      <c r="GJ1660" s="29"/>
      <c r="GK1660" s="29"/>
      <c r="GL1660" s="29"/>
      <c r="GM1660" s="29"/>
      <c r="GN1660" s="29"/>
      <c r="GO1660" s="29"/>
      <c r="GP1660" s="29"/>
      <c r="GQ1660" s="29"/>
      <c r="GR1660" s="29"/>
      <c r="GS1660" s="29"/>
      <c r="GT1660" s="29"/>
      <c r="GU1660" s="29"/>
      <c r="GV1660" s="29"/>
      <c r="GW1660" s="29"/>
      <c r="GX1660" s="29"/>
      <c r="GY1660" s="29"/>
      <c r="GZ1660" s="29"/>
      <c r="HA1660" s="29"/>
      <c r="HB1660" s="29"/>
      <c r="HC1660" s="29"/>
      <c r="HD1660" s="29"/>
      <c r="HE1660" s="29"/>
      <c r="HF1660" s="29"/>
      <c r="HG1660" s="29"/>
    </row>
    <row r="1661" spans="1:215" s="4" customFormat="1" ht="18.600000000000001" customHeight="1" x14ac:dyDescent="0.25">
      <c r="A1661" s="50" t="s">
        <v>946</v>
      </c>
      <c r="B1661" s="50" t="s">
        <v>2934</v>
      </c>
      <c r="C1661" s="62" t="s">
        <v>281</v>
      </c>
      <c r="D1661" s="50" t="s">
        <v>2935</v>
      </c>
      <c r="E1661" s="4" t="s">
        <v>574</v>
      </c>
      <c r="F1661" s="2" t="s">
        <v>5782</v>
      </c>
      <c r="G1661" s="2" t="s">
        <v>5777</v>
      </c>
      <c r="H1661" s="56">
        <f t="shared" si="54"/>
        <v>0.31462585034013607</v>
      </c>
      <c r="I1661" s="7" t="s">
        <v>231</v>
      </c>
      <c r="J1661" s="4" t="s">
        <v>101</v>
      </c>
      <c r="K1661" s="7">
        <f t="shared" si="55"/>
        <v>185</v>
      </c>
      <c r="L1661" s="4" t="s">
        <v>103</v>
      </c>
      <c r="M1661" s="4" t="s">
        <v>945</v>
      </c>
      <c r="N1661" s="18" t="s">
        <v>5778</v>
      </c>
      <c r="O1661" s="29"/>
      <c r="P1661" s="29"/>
      <c r="Q1661" s="29"/>
      <c r="R1661" s="29"/>
      <c r="S1661" s="29"/>
      <c r="T1661" s="29"/>
      <c r="U1661" s="29"/>
      <c r="V1661" s="29"/>
      <c r="W1661" s="29"/>
      <c r="X1661" s="29"/>
      <c r="Y1661" s="29"/>
      <c r="Z1661" s="29"/>
      <c r="AA1661" s="29"/>
      <c r="AB1661" s="29"/>
      <c r="AC1661" s="29"/>
      <c r="AD1661" s="29"/>
      <c r="AE1661" s="29"/>
      <c r="AF1661" s="29"/>
      <c r="AG1661" s="29"/>
      <c r="AH1661" s="29"/>
      <c r="AI1661" s="29"/>
      <c r="AJ1661" s="29"/>
      <c r="AK1661" s="29"/>
      <c r="AL1661" s="29"/>
      <c r="AM1661" s="29"/>
      <c r="AN1661" s="29"/>
      <c r="AO1661" s="29"/>
      <c r="AP1661" s="29"/>
      <c r="AQ1661" s="29"/>
      <c r="AR1661" s="29"/>
      <c r="AS1661" s="29"/>
      <c r="AT1661" s="29"/>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29"/>
      <c r="CA1661" s="29"/>
      <c r="CB1661" s="29"/>
      <c r="CC1661" s="29"/>
      <c r="CD1661" s="29"/>
      <c r="CE1661" s="29"/>
      <c r="CF1661" s="29"/>
      <c r="CG1661" s="29"/>
      <c r="CH1661" s="29"/>
      <c r="CI1661" s="29"/>
      <c r="CJ1661" s="29"/>
      <c r="CK1661" s="29"/>
      <c r="CL1661" s="29"/>
      <c r="CM1661" s="29"/>
      <c r="CN1661" s="29"/>
      <c r="CO1661" s="29"/>
      <c r="CP1661" s="29"/>
      <c r="CQ1661" s="29"/>
      <c r="CR1661" s="29"/>
      <c r="CS1661" s="29"/>
      <c r="CT1661" s="29"/>
      <c r="CU1661" s="29"/>
      <c r="CV1661" s="29"/>
      <c r="CW1661" s="29"/>
      <c r="CX1661" s="29"/>
      <c r="CY1661" s="29"/>
      <c r="CZ1661" s="29"/>
      <c r="DA1661" s="29"/>
      <c r="DB1661" s="29"/>
      <c r="DC1661" s="29"/>
      <c r="DD1661" s="29"/>
      <c r="DE1661" s="29"/>
      <c r="DF1661" s="29"/>
      <c r="DG1661" s="29"/>
      <c r="DH1661" s="29"/>
      <c r="DI1661" s="29"/>
      <c r="DJ1661" s="29"/>
      <c r="DK1661" s="29"/>
      <c r="DL1661" s="29"/>
      <c r="DM1661" s="29"/>
      <c r="DN1661" s="29"/>
      <c r="DO1661" s="29"/>
      <c r="DP1661" s="29"/>
      <c r="DQ1661" s="29"/>
      <c r="DR1661" s="29"/>
      <c r="DS1661" s="29"/>
      <c r="DT1661" s="29"/>
      <c r="DU1661" s="29"/>
      <c r="DV1661" s="29"/>
      <c r="DW1661" s="29"/>
      <c r="DX1661" s="29"/>
      <c r="DY1661" s="29"/>
      <c r="DZ1661" s="29"/>
      <c r="EA1661" s="29"/>
      <c r="EB1661" s="29"/>
      <c r="EC1661" s="29"/>
      <c r="ED1661" s="29"/>
      <c r="EE1661" s="29"/>
      <c r="EF1661" s="29"/>
      <c r="EG1661" s="29"/>
      <c r="EH1661" s="29"/>
      <c r="EI1661" s="29"/>
      <c r="EJ1661" s="29"/>
      <c r="EK1661" s="29"/>
      <c r="EL1661" s="29"/>
      <c r="EM1661" s="29"/>
      <c r="EN1661" s="29"/>
      <c r="EO1661" s="29"/>
      <c r="EP1661" s="29"/>
      <c r="EQ1661" s="29"/>
      <c r="ER1661" s="29"/>
      <c r="ES1661" s="29"/>
      <c r="ET1661" s="29"/>
      <c r="EU1661" s="29"/>
      <c r="EV1661" s="29"/>
      <c r="EW1661" s="29"/>
      <c r="EX1661" s="29"/>
      <c r="EY1661" s="29"/>
      <c r="EZ1661" s="29"/>
      <c r="FA1661" s="29"/>
      <c r="FB1661" s="29"/>
      <c r="FC1661" s="29"/>
      <c r="FD1661" s="29"/>
      <c r="FE1661" s="29"/>
      <c r="FF1661" s="29"/>
      <c r="FG1661" s="29"/>
      <c r="FH1661" s="29"/>
      <c r="FI1661" s="29"/>
      <c r="FJ1661" s="29"/>
      <c r="FK1661" s="29"/>
      <c r="FL1661" s="29"/>
      <c r="FM1661" s="29"/>
      <c r="FN1661" s="29"/>
      <c r="FO1661" s="29"/>
      <c r="FP1661" s="29"/>
      <c r="FQ1661" s="29"/>
      <c r="FR1661" s="29"/>
      <c r="FS1661" s="29"/>
      <c r="FT1661" s="29"/>
      <c r="FU1661" s="29"/>
      <c r="FV1661" s="29"/>
      <c r="FW1661" s="29"/>
      <c r="FX1661" s="29"/>
      <c r="FY1661" s="29"/>
      <c r="FZ1661" s="29"/>
      <c r="GA1661" s="29"/>
      <c r="GB1661" s="29"/>
      <c r="GC1661" s="29"/>
      <c r="GD1661" s="29"/>
      <c r="GE1661" s="29"/>
      <c r="GF1661" s="29"/>
      <c r="GG1661" s="29"/>
      <c r="GH1661" s="29"/>
      <c r="GI1661" s="29"/>
      <c r="GJ1661" s="29"/>
      <c r="GK1661" s="29"/>
      <c r="GL1661" s="29"/>
      <c r="GM1661" s="29"/>
      <c r="GN1661" s="29"/>
      <c r="GO1661" s="29"/>
      <c r="GP1661" s="29"/>
      <c r="GQ1661" s="29"/>
      <c r="GR1661" s="29"/>
      <c r="GS1661" s="29"/>
      <c r="GT1661" s="29"/>
      <c r="GU1661" s="29"/>
      <c r="GV1661" s="29"/>
      <c r="GW1661" s="29"/>
      <c r="GX1661" s="29"/>
      <c r="GY1661" s="29"/>
      <c r="GZ1661" s="29"/>
      <c r="HA1661" s="29"/>
      <c r="HB1661" s="29"/>
      <c r="HC1661" s="29"/>
      <c r="HD1661" s="29"/>
      <c r="HE1661" s="29"/>
      <c r="HF1661" s="29"/>
      <c r="HG1661" s="29"/>
    </row>
    <row r="1662" spans="1:215" s="4" customFormat="1" ht="18.600000000000001" customHeight="1" x14ac:dyDescent="0.25">
      <c r="A1662" s="50" t="s">
        <v>946</v>
      </c>
      <c r="B1662" s="50" t="s">
        <v>3049</v>
      </c>
      <c r="C1662" s="62" t="s">
        <v>65</v>
      </c>
      <c r="D1662" s="50" t="s">
        <v>3050</v>
      </c>
      <c r="E1662" s="4" t="s">
        <v>3051</v>
      </c>
      <c r="F1662" s="2" t="s">
        <v>5886</v>
      </c>
      <c r="G1662" s="2" t="s">
        <v>5887</v>
      </c>
      <c r="H1662" s="56">
        <f t="shared" si="54"/>
        <v>0.40304182509505704</v>
      </c>
      <c r="I1662" s="7" t="s">
        <v>80</v>
      </c>
      <c r="J1662" s="4" t="s">
        <v>176</v>
      </c>
      <c r="K1662" s="7">
        <f t="shared" si="55"/>
        <v>106</v>
      </c>
      <c r="L1662" s="4" t="s">
        <v>1491</v>
      </c>
      <c r="M1662" s="4" t="s">
        <v>945</v>
      </c>
      <c r="N1662" s="18" t="s">
        <v>5888</v>
      </c>
      <c r="O1662" s="29"/>
      <c r="P1662" s="29"/>
      <c r="Q1662" s="29"/>
      <c r="R1662" s="29"/>
      <c r="S1662" s="29"/>
      <c r="T1662" s="29"/>
      <c r="U1662" s="29"/>
      <c r="V1662" s="29"/>
      <c r="W1662" s="29"/>
      <c r="X1662" s="29"/>
      <c r="Y1662" s="29"/>
      <c r="Z1662" s="29"/>
      <c r="AA1662" s="29"/>
      <c r="AB1662" s="29"/>
      <c r="AC1662" s="29"/>
      <c r="AD1662" s="29"/>
      <c r="AE1662" s="29"/>
      <c r="AF1662" s="29"/>
      <c r="AG1662" s="29"/>
      <c r="AH1662" s="29"/>
      <c r="AI1662" s="29"/>
      <c r="AJ1662" s="29"/>
      <c r="AK1662" s="29"/>
      <c r="AL1662" s="29"/>
      <c r="AM1662" s="29"/>
      <c r="AN1662" s="29"/>
      <c r="AO1662" s="29"/>
      <c r="AP1662" s="29"/>
      <c r="AQ1662" s="29"/>
      <c r="AR1662" s="29"/>
      <c r="AS1662" s="29"/>
      <c r="AT1662" s="29"/>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29"/>
      <c r="CA1662" s="29"/>
      <c r="CB1662" s="29"/>
      <c r="CC1662" s="29"/>
      <c r="CD1662" s="29"/>
      <c r="CE1662" s="29"/>
      <c r="CF1662" s="29"/>
      <c r="CG1662" s="29"/>
      <c r="CH1662" s="29"/>
      <c r="CI1662" s="29"/>
      <c r="CJ1662" s="29"/>
      <c r="CK1662" s="29"/>
      <c r="CL1662" s="29"/>
      <c r="CM1662" s="29"/>
      <c r="CN1662" s="29"/>
      <c r="CO1662" s="29"/>
      <c r="CP1662" s="29"/>
      <c r="CQ1662" s="29"/>
      <c r="CR1662" s="29"/>
      <c r="CS1662" s="29"/>
      <c r="CT1662" s="29"/>
      <c r="CU1662" s="29"/>
      <c r="CV1662" s="29"/>
      <c r="CW1662" s="29"/>
      <c r="CX1662" s="29"/>
      <c r="CY1662" s="29"/>
      <c r="CZ1662" s="29"/>
      <c r="DA1662" s="29"/>
      <c r="DB1662" s="29"/>
      <c r="DC1662" s="29"/>
      <c r="DD1662" s="29"/>
      <c r="DE1662" s="29"/>
      <c r="DF1662" s="29"/>
      <c r="DG1662" s="29"/>
      <c r="DH1662" s="29"/>
      <c r="DI1662" s="29"/>
      <c r="DJ1662" s="29"/>
      <c r="DK1662" s="29"/>
      <c r="DL1662" s="29"/>
      <c r="DM1662" s="29"/>
      <c r="DN1662" s="29"/>
      <c r="DO1662" s="29"/>
      <c r="DP1662" s="29"/>
      <c r="DQ1662" s="29"/>
      <c r="DR1662" s="29"/>
      <c r="DS1662" s="29"/>
      <c r="DT1662" s="29"/>
      <c r="DU1662" s="29"/>
      <c r="DV1662" s="29"/>
      <c r="DW1662" s="29"/>
      <c r="DX1662" s="29"/>
      <c r="DY1662" s="29"/>
      <c r="DZ1662" s="29"/>
      <c r="EA1662" s="29"/>
      <c r="EB1662" s="29"/>
      <c r="EC1662" s="29"/>
      <c r="ED1662" s="29"/>
      <c r="EE1662" s="29"/>
      <c r="EF1662" s="29"/>
      <c r="EG1662" s="29"/>
      <c r="EH1662" s="29"/>
      <c r="EI1662" s="29"/>
      <c r="EJ1662" s="29"/>
      <c r="EK1662" s="29"/>
      <c r="EL1662" s="29"/>
      <c r="EM1662" s="29"/>
      <c r="EN1662" s="29"/>
      <c r="EO1662" s="29"/>
      <c r="EP1662" s="29"/>
      <c r="EQ1662" s="29"/>
      <c r="ER1662" s="29"/>
      <c r="ES1662" s="29"/>
      <c r="ET1662" s="29"/>
      <c r="EU1662" s="29"/>
      <c r="EV1662" s="29"/>
      <c r="EW1662" s="29"/>
      <c r="EX1662" s="29"/>
      <c r="EY1662" s="29"/>
      <c r="EZ1662" s="29"/>
      <c r="FA1662" s="29"/>
      <c r="FB1662" s="29"/>
      <c r="FC1662" s="29"/>
      <c r="FD1662" s="29"/>
      <c r="FE1662" s="29"/>
      <c r="FF1662" s="29"/>
      <c r="FG1662" s="29"/>
      <c r="FH1662" s="29"/>
      <c r="FI1662" s="29"/>
      <c r="FJ1662" s="29"/>
      <c r="FK1662" s="29"/>
      <c r="FL1662" s="29"/>
      <c r="FM1662" s="29"/>
      <c r="FN1662" s="29"/>
      <c r="FO1662" s="29"/>
      <c r="FP1662" s="29"/>
      <c r="FQ1662" s="29"/>
      <c r="FR1662" s="29"/>
      <c r="FS1662" s="29"/>
      <c r="FT1662" s="29"/>
      <c r="FU1662" s="29"/>
      <c r="FV1662" s="29"/>
      <c r="FW1662" s="29"/>
      <c r="FX1662" s="29"/>
      <c r="FY1662" s="29"/>
      <c r="FZ1662" s="29"/>
      <c r="GA1662" s="29"/>
      <c r="GB1662" s="29"/>
      <c r="GC1662" s="29"/>
      <c r="GD1662" s="29"/>
      <c r="GE1662" s="29"/>
      <c r="GF1662" s="29"/>
      <c r="GG1662" s="29"/>
      <c r="GH1662" s="29"/>
      <c r="GI1662" s="29"/>
      <c r="GJ1662" s="29"/>
      <c r="GK1662" s="29"/>
      <c r="GL1662" s="29"/>
      <c r="GM1662" s="29"/>
      <c r="GN1662" s="29"/>
      <c r="GO1662" s="29"/>
      <c r="GP1662" s="29"/>
      <c r="GQ1662" s="29"/>
      <c r="GR1662" s="29"/>
      <c r="GS1662" s="29"/>
      <c r="GT1662" s="29"/>
      <c r="GU1662" s="29"/>
      <c r="GV1662" s="29"/>
      <c r="GW1662" s="29"/>
      <c r="GX1662" s="29"/>
      <c r="GY1662" s="29"/>
      <c r="GZ1662" s="29"/>
      <c r="HA1662" s="29"/>
      <c r="HB1662" s="29"/>
      <c r="HC1662" s="29"/>
      <c r="HD1662" s="29"/>
      <c r="HE1662" s="29"/>
      <c r="HF1662" s="29"/>
      <c r="HG1662" s="29"/>
    </row>
    <row r="1663" spans="1:215" s="4" customFormat="1" ht="18.600000000000001" customHeight="1" x14ac:dyDescent="0.25">
      <c r="A1663" s="50" t="s">
        <v>946</v>
      </c>
      <c r="B1663" s="50" t="s">
        <v>3049</v>
      </c>
      <c r="C1663" s="62" t="s">
        <v>96</v>
      </c>
      <c r="D1663" s="50" t="s">
        <v>3050</v>
      </c>
      <c r="E1663" s="4" t="s">
        <v>3052</v>
      </c>
      <c r="F1663" s="2" t="s">
        <v>5886</v>
      </c>
      <c r="G1663" s="2" t="s">
        <v>5887</v>
      </c>
      <c r="H1663" s="56">
        <f t="shared" si="54"/>
        <v>0.29296875</v>
      </c>
      <c r="I1663" s="7" t="s">
        <v>506</v>
      </c>
      <c r="J1663" s="4" t="s">
        <v>101</v>
      </c>
      <c r="K1663" s="7">
        <f t="shared" si="55"/>
        <v>75</v>
      </c>
      <c r="L1663" s="4" t="s">
        <v>1202</v>
      </c>
      <c r="M1663" s="4" t="s">
        <v>945</v>
      </c>
      <c r="N1663" s="18" t="s">
        <v>5888</v>
      </c>
      <c r="O1663" s="29"/>
      <c r="P1663" s="29"/>
      <c r="Q1663" s="29"/>
      <c r="R1663" s="29"/>
      <c r="S1663" s="29"/>
      <c r="T1663" s="29"/>
      <c r="U1663" s="29"/>
      <c r="V1663" s="29"/>
      <c r="W1663" s="29"/>
      <c r="X1663" s="29"/>
      <c r="Y1663" s="29"/>
      <c r="Z1663" s="29"/>
      <c r="AA1663" s="29"/>
      <c r="AB1663" s="29"/>
      <c r="AC1663" s="29"/>
      <c r="AD1663" s="29"/>
      <c r="AE1663" s="29"/>
      <c r="AF1663" s="29"/>
      <c r="AG1663" s="29"/>
      <c r="AH1663" s="29"/>
      <c r="AI1663" s="29"/>
      <c r="AJ1663" s="29"/>
      <c r="AK1663" s="29"/>
      <c r="AL1663" s="29"/>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c r="CA1663" s="29"/>
      <c r="CB1663" s="29"/>
      <c r="CC1663" s="29"/>
      <c r="CD1663" s="29"/>
      <c r="CE1663" s="29"/>
      <c r="CF1663" s="29"/>
      <c r="CG1663" s="29"/>
      <c r="CH1663" s="29"/>
      <c r="CI1663" s="29"/>
      <c r="CJ1663" s="29"/>
      <c r="CK1663" s="29"/>
      <c r="CL1663" s="29"/>
      <c r="CM1663" s="29"/>
      <c r="CN1663" s="29"/>
      <c r="CO1663" s="29"/>
      <c r="CP1663" s="29"/>
      <c r="CQ1663" s="29"/>
      <c r="CR1663" s="29"/>
      <c r="CS1663" s="29"/>
      <c r="CT1663" s="29"/>
      <c r="CU1663" s="29"/>
      <c r="CV1663" s="29"/>
      <c r="CW1663" s="29"/>
      <c r="CX1663" s="29"/>
      <c r="CY1663" s="29"/>
      <c r="CZ1663" s="29"/>
      <c r="DA1663" s="29"/>
      <c r="DB1663" s="29"/>
      <c r="DC1663" s="29"/>
      <c r="DD1663" s="29"/>
      <c r="DE1663" s="29"/>
      <c r="DF1663" s="29"/>
      <c r="DG1663" s="29"/>
      <c r="DH1663" s="29"/>
      <c r="DI1663" s="29"/>
      <c r="DJ1663" s="29"/>
      <c r="DK1663" s="29"/>
      <c r="DL1663" s="29"/>
      <c r="DM1663" s="29"/>
      <c r="DN1663" s="29"/>
      <c r="DO1663" s="29"/>
      <c r="DP1663" s="29"/>
      <c r="DQ1663" s="29"/>
      <c r="DR1663" s="29"/>
      <c r="DS1663" s="29"/>
      <c r="DT1663" s="29"/>
      <c r="DU1663" s="29"/>
      <c r="DV1663" s="29"/>
      <c r="DW1663" s="29"/>
      <c r="DX1663" s="29"/>
      <c r="DY1663" s="29"/>
      <c r="DZ1663" s="29"/>
      <c r="EA1663" s="29"/>
      <c r="EB1663" s="29"/>
      <c r="EC1663" s="29"/>
      <c r="ED1663" s="29"/>
      <c r="EE1663" s="29"/>
      <c r="EF1663" s="29"/>
      <c r="EG1663" s="29"/>
      <c r="EH1663" s="29"/>
      <c r="EI1663" s="29"/>
      <c r="EJ1663" s="29"/>
      <c r="EK1663" s="29"/>
      <c r="EL1663" s="29"/>
      <c r="EM1663" s="29"/>
      <c r="EN1663" s="29"/>
      <c r="EO1663" s="29"/>
      <c r="EP1663" s="29"/>
      <c r="EQ1663" s="29"/>
      <c r="ER1663" s="29"/>
      <c r="ES1663" s="29"/>
      <c r="ET1663" s="29"/>
      <c r="EU1663" s="29"/>
      <c r="EV1663" s="29"/>
      <c r="EW1663" s="29"/>
      <c r="EX1663" s="29"/>
      <c r="EY1663" s="29"/>
      <c r="EZ1663" s="29"/>
      <c r="FA1663" s="29"/>
      <c r="FB1663" s="29"/>
      <c r="FC1663" s="29"/>
      <c r="FD1663" s="29"/>
      <c r="FE1663" s="29"/>
      <c r="FF1663" s="29"/>
      <c r="FG1663" s="29"/>
      <c r="FH1663" s="29"/>
      <c r="FI1663" s="29"/>
      <c r="FJ1663" s="29"/>
      <c r="FK1663" s="29"/>
      <c r="FL1663" s="29"/>
      <c r="FM1663" s="29"/>
      <c r="FN1663" s="29"/>
      <c r="FO1663" s="29"/>
      <c r="FP1663" s="29"/>
      <c r="FQ1663" s="29"/>
      <c r="FR1663" s="29"/>
      <c r="FS1663" s="29"/>
      <c r="FT1663" s="29"/>
      <c r="FU1663" s="29"/>
      <c r="FV1663" s="29"/>
      <c r="FW1663" s="29"/>
      <c r="FX1663" s="29"/>
      <c r="FY1663" s="29"/>
      <c r="FZ1663" s="29"/>
      <c r="GA1663" s="29"/>
      <c r="GB1663" s="29"/>
      <c r="GC1663" s="29"/>
      <c r="GD1663" s="29"/>
      <c r="GE1663" s="29"/>
      <c r="GF1663" s="29"/>
      <c r="GG1663" s="29"/>
      <c r="GH1663" s="29"/>
      <c r="GI1663" s="29"/>
      <c r="GJ1663" s="29"/>
      <c r="GK1663" s="29"/>
      <c r="GL1663" s="29"/>
      <c r="GM1663" s="29"/>
      <c r="GN1663" s="29"/>
      <c r="GO1663" s="29"/>
      <c r="GP1663" s="29"/>
      <c r="GQ1663" s="29"/>
      <c r="GR1663" s="29"/>
      <c r="GS1663" s="29"/>
      <c r="GT1663" s="29"/>
      <c r="GU1663" s="29"/>
      <c r="GV1663" s="29"/>
      <c r="GW1663" s="29"/>
      <c r="GX1663" s="29"/>
      <c r="GY1663" s="29"/>
      <c r="GZ1663" s="29"/>
      <c r="HA1663" s="29"/>
      <c r="HB1663" s="29"/>
      <c r="HC1663" s="29"/>
      <c r="HD1663" s="29"/>
      <c r="HE1663" s="29"/>
      <c r="HF1663" s="29"/>
      <c r="HG1663" s="29"/>
    </row>
    <row r="1664" spans="1:215" s="4" customFormat="1" ht="18.600000000000001" customHeight="1" x14ac:dyDescent="0.25">
      <c r="A1664" s="50" t="s">
        <v>946</v>
      </c>
      <c r="B1664" s="50" t="s">
        <v>3049</v>
      </c>
      <c r="C1664" s="62" t="s">
        <v>2</v>
      </c>
      <c r="D1664" s="50" t="s">
        <v>3050</v>
      </c>
      <c r="E1664" s="4" t="s">
        <v>3053</v>
      </c>
      <c r="F1664" s="2" t="s">
        <v>5886</v>
      </c>
      <c r="G1664" s="2" t="s">
        <v>5887</v>
      </c>
      <c r="H1664" s="56">
        <f t="shared" si="54"/>
        <v>0.31</v>
      </c>
      <c r="I1664" s="7" t="s">
        <v>16</v>
      </c>
      <c r="J1664" s="4" t="s">
        <v>70</v>
      </c>
      <c r="K1664" s="7">
        <f t="shared" si="55"/>
        <v>62</v>
      </c>
      <c r="L1664" s="4" t="s">
        <v>315</v>
      </c>
      <c r="M1664" s="4" t="s">
        <v>945</v>
      </c>
      <c r="N1664" s="18" t="s">
        <v>5888</v>
      </c>
      <c r="O1664" s="29"/>
      <c r="P1664" s="29"/>
      <c r="Q1664" s="29"/>
      <c r="R1664" s="29"/>
      <c r="S1664" s="29"/>
      <c r="T1664" s="29"/>
      <c r="U1664" s="29"/>
      <c r="V1664" s="29"/>
      <c r="W1664" s="29"/>
      <c r="X1664" s="29"/>
      <c r="Y1664" s="29"/>
      <c r="Z1664" s="29"/>
      <c r="AA1664" s="29"/>
      <c r="AB1664" s="29"/>
      <c r="AC1664" s="29"/>
      <c r="AD1664" s="29"/>
      <c r="AE1664" s="29"/>
      <c r="AF1664" s="29"/>
      <c r="AG1664" s="29"/>
      <c r="AH1664" s="29"/>
      <c r="AI1664" s="29"/>
      <c r="AJ1664" s="29"/>
      <c r="AK1664" s="29"/>
      <c r="AL1664" s="29"/>
      <c r="AM1664" s="29"/>
      <c r="AN1664" s="29"/>
      <c r="AO1664" s="29"/>
      <c r="AP1664" s="29"/>
      <c r="AQ1664" s="29"/>
      <c r="AR1664" s="29"/>
      <c r="AS1664" s="29"/>
      <c r="AT1664" s="29"/>
      <c r="AU1664" s="29"/>
      <c r="AV1664" s="29"/>
      <c r="AW1664" s="29"/>
      <c r="AX1664" s="29"/>
      <c r="AY1664" s="29"/>
      <c r="AZ1664" s="29"/>
      <c r="BA1664" s="29"/>
      <c r="BB1664" s="29"/>
      <c r="BC1664" s="29"/>
      <c r="BD1664" s="29"/>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29"/>
      <c r="CA1664" s="29"/>
      <c r="CB1664" s="29"/>
      <c r="CC1664" s="29"/>
      <c r="CD1664" s="29"/>
      <c r="CE1664" s="29"/>
      <c r="CF1664" s="29"/>
      <c r="CG1664" s="29"/>
      <c r="CH1664" s="29"/>
      <c r="CI1664" s="29"/>
      <c r="CJ1664" s="29"/>
      <c r="CK1664" s="29"/>
      <c r="CL1664" s="29"/>
      <c r="CM1664" s="29"/>
      <c r="CN1664" s="29"/>
      <c r="CO1664" s="29"/>
      <c r="CP1664" s="29"/>
      <c r="CQ1664" s="29"/>
      <c r="CR1664" s="29"/>
      <c r="CS1664" s="29"/>
      <c r="CT1664" s="29"/>
      <c r="CU1664" s="29"/>
      <c r="CV1664" s="29"/>
      <c r="CW1664" s="29"/>
      <c r="CX1664" s="29"/>
      <c r="CY1664" s="29"/>
      <c r="CZ1664" s="29"/>
      <c r="DA1664" s="29"/>
      <c r="DB1664" s="29"/>
      <c r="DC1664" s="29"/>
      <c r="DD1664" s="29"/>
      <c r="DE1664" s="29"/>
      <c r="DF1664" s="29"/>
      <c r="DG1664" s="29"/>
      <c r="DH1664" s="29"/>
      <c r="DI1664" s="29"/>
      <c r="DJ1664" s="29"/>
      <c r="DK1664" s="29"/>
      <c r="DL1664" s="29"/>
      <c r="DM1664" s="29"/>
      <c r="DN1664" s="29"/>
      <c r="DO1664" s="29"/>
      <c r="DP1664" s="29"/>
      <c r="DQ1664" s="29"/>
      <c r="DR1664" s="29"/>
      <c r="DS1664" s="29"/>
      <c r="DT1664" s="29"/>
      <c r="DU1664" s="29"/>
      <c r="DV1664" s="29"/>
      <c r="DW1664" s="29"/>
      <c r="DX1664" s="29"/>
      <c r="DY1664" s="29"/>
      <c r="DZ1664" s="29"/>
      <c r="EA1664" s="29"/>
      <c r="EB1664" s="29"/>
      <c r="EC1664" s="29"/>
      <c r="ED1664" s="29"/>
      <c r="EE1664" s="29"/>
      <c r="EF1664" s="29"/>
      <c r="EG1664" s="29"/>
      <c r="EH1664" s="29"/>
      <c r="EI1664" s="29"/>
      <c r="EJ1664" s="29"/>
      <c r="EK1664" s="29"/>
      <c r="EL1664" s="29"/>
      <c r="EM1664" s="29"/>
      <c r="EN1664" s="29"/>
      <c r="EO1664" s="29"/>
      <c r="EP1664" s="29"/>
      <c r="EQ1664" s="29"/>
      <c r="ER1664" s="29"/>
      <c r="ES1664" s="29"/>
      <c r="ET1664" s="29"/>
      <c r="EU1664" s="29"/>
      <c r="EV1664" s="29"/>
      <c r="EW1664" s="29"/>
      <c r="EX1664" s="29"/>
      <c r="EY1664" s="29"/>
      <c r="EZ1664" s="29"/>
      <c r="FA1664" s="29"/>
      <c r="FB1664" s="29"/>
      <c r="FC1664" s="29"/>
      <c r="FD1664" s="29"/>
      <c r="FE1664" s="29"/>
      <c r="FF1664" s="29"/>
      <c r="FG1664" s="29"/>
      <c r="FH1664" s="29"/>
      <c r="FI1664" s="29"/>
      <c r="FJ1664" s="29"/>
      <c r="FK1664" s="29"/>
      <c r="FL1664" s="29"/>
      <c r="FM1664" s="29"/>
      <c r="FN1664" s="29"/>
      <c r="FO1664" s="29"/>
      <c r="FP1664" s="29"/>
      <c r="FQ1664" s="29"/>
      <c r="FR1664" s="29"/>
      <c r="FS1664" s="29"/>
      <c r="FT1664" s="29"/>
      <c r="FU1664" s="29"/>
      <c r="FV1664" s="29"/>
      <c r="FW1664" s="29"/>
      <c r="FX1664" s="29"/>
      <c r="FY1664" s="29"/>
      <c r="FZ1664" s="29"/>
      <c r="GA1664" s="29"/>
      <c r="GB1664" s="29"/>
      <c r="GC1664" s="29"/>
      <c r="GD1664" s="29"/>
      <c r="GE1664" s="29"/>
      <c r="GF1664" s="29"/>
      <c r="GG1664" s="29"/>
      <c r="GH1664" s="29"/>
      <c r="GI1664" s="29"/>
      <c r="GJ1664" s="29"/>
      <c r="GK1664" s="29"/>
      <c r="GL1664" s="29"/>
      <c r="GM1664" s="29"/>
      <c r="GN1664" s="29"/>
      <c r="GO1664" s="29"/>
      <c r="GP1664" s="29"/>
      <c r="GQ1664" s="29"/>
      <c r="GR1664" s="29"/>
      <c r="GS1664" s="29"/>
      <c r="GT1664" s="29"/>
      <c r="GU1664" s="29"/>
      <c r="GV1664" s="29"/>
      <c r="GW1664" s="29"/>
      <c r="GX1664" s="29"/>
      <c r="GY1664" s="29"/>
      <c r="GZ1664" s="29"/>
      <c r="HA1664" s="29"/>
      <c r="HB1664" s="29"/>
      <c r="HC1664" s="29"/>
      <c r="HD1664" s="29"/>
      <c r="HE1664" s="29"/>
      <c r="HF1664" s="29"/>
      <c r="HG1664" s="29"/>
    </row>
    <row r="1665" spans="1:215" s="4" customFormat="1" ht="18.600000000000001" customHeight="1" x14ac:dyDescent="0.25">
      <c r="A1665" s="51" t="s">
        <v>946</v>
      </c>
      <c r="B1665" s="51" t="s">
        <v>3218</v>
      </c>
      <c r="C1665" s="54" t="s">
        <v>241</v>
      </c>
      <c r="D1665" s="51" t="s">
        <v>3219</v>
      </c>
      <c r="E1665" s="1" t="s">
        <v>3220</v>
      </c>
      <c r="F1665" s="1" t="s">
        <v>6044</v>
      </c>
      <c r="G1665" s="1" t="s">
        <v>946</v>
      </c>
      <c r="H1665" s="58">
        <f t="shared" si="54"/>
        <v>0.94708994708994709</v>
      </c>
      <c r="I1665" s="5" t="s">
        <v>285</v>
      </c>
      <c r="J1665" s="1" t="s">
        <v>29</v>
      </c>
      <c r="K1665" s="5">
        <f t="shared" si="55"/>
        <v>179</v>
      </c>
      <c r="L1665" s="1" t="s">
        <v>289</v>
      </c>
      <c r="M1665" s="1" t="s">
        <v>945</v>
      </c>
      <c r="N1665" s="19" t="s">
        <v>6045</v>
      </c>
      <c r="O1665" s="25"/>
      <c r="P1665" s="25"/>
      <c r="Q1665" s="25"/>
      <c r="R1665" s="25"/>
      <c r="S1665" s="25"/>
      <c r="T1665" s="25"/>
      <c r="U1665" s="25"/>
      <c r="V1665" s="25"/>
      <c r="W1665" s="25"/>
      <c r="X1665" s="25"/>
      <c r="Y1665" s="25"/>
      <c r="Z1665" s="29"/>
      <c r="AA1665" s="29"/>
      <c r="AB1665" s="29"/>
      <c r="AC1665" s="29"/>
      <c r="AD1665" s="29"/>
      <c r="AE1665" s="29"/>
      <c r="AF1665" s="29"/>
      <c r="AG1665" s="29"/>
      <c r="AH1665" s="29"/>
      <c r="AI1665" s="29"/>
      <c r="AJ1665" s="29"/>
      <c r="AK1665" s="29"/>
      <c r="AL1665" s="29"/>
      <c r="AM1665" s="29"/>
      <c r="AN1665" s="29"/>
      <c r="AO1665" s="29"/>
      <c r="AP1665" s="29"/>
      <c r="AQ1665" s="29"/>
      <c r="AR1665" s="29"/>
      <c r="AS1665" s="29"/>
      <c r="AT1665" s="29"/>
      <c r="AU1665" s="29"/>
      <c r="AV1665" s="29"/>
      <c r="AW1665" s="29"/>
      <c r="AX1665" s="29"/>
      <c r="AY1665" s="29"/>
      <c r="AZ1665" s="29"/>
      <c r="BA1665" s="29"/>
      <c r="BB1665" s="29"/>
      <c r="BC1665" s="29"/>
      <c r="BD1665" s="29"/>
      <c r="BE1665" s="29"/>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29"/>
      <c r="CA1665" s="29"/>
      <c r="CB1665" s="29"/>
      <c r="CC1665" s="29"/>
      <c r="CD1665" s="29"/>
      <c r="CE1665" s="29"/>
      <c r="CF1665" s="29"/>
      <c r="CG1665" s="29"/>
      <c r="CH1665" s="29"/>
      <c r="CI1665" s="29"/>
      <c r="CJ1665" s="29"/>
      <c r="CK1665" s="29"/>
      <c r="CL1665" s="29"/>
      <c r="CM1665" s="29"/>
      <c r="CN1665" s="29"/>
      <c r="CO1665" s="29"/>
      <c r="CP1665" s="29"/>
      <c r="CQ1665" s="29"/>
      <c r="CR1665" s="29"/>
      <c r="CS1665" s="29"/>
      <c r="CT1665" s="29"/>
      <c r="CU1665" s="29"/>
      <c r="CV1665" s="29"/>
      <c r="CW1665" s="29"/>
      <c r="CX1665" s="29"/>
      <c r="CY1665" s="29"/>
      <c r="CZ1665" s="29"/>
      <c r="DA1665" s="29"/>
      <c r="DB1665" s="29"/>
      <c r="DC1665" s="29"/>
      <c r="DD1665" s="29"/>
      <c r="DE1665" s="29"/>
      <c r="DF1665" s="29"/>
      <c r="DG1665" s="29"/>
      <c r="DH1665" s="29"/>
      <c r="DI1665" s="29"/>
      <c r="DJ1665" s="29"/>
      <c r="DK1665" s="29"/>
      <c r="DL1665" s="29"/>
      <c r="DM1665" s="29"/>
      <c r="DN1665" s="29"/>
      <c r="DO1665" s="29"/>
      <c r="DP1665" s="29"/>
      <c r="DQ1665" s="29"/>
      <c r="DR1665" s="29"/>
      <c r="DS1665" s="29"/>
      <c r="DT1665" s="29"/>
      <c r="DU1665" s="29"/>
      <c r="DV1665" s="29"/>
      <c r="DW1665" s="29"/>
      <c r="DX1665" s="29"/>
      <c r="DY1665" s="29"/>
      <c r="DZ1665" s="29"/>
      <c r="EA1665" s="29"/>
      <c r="EB1665" s="29"/>
      <c r="EC1665" s="29"/>
      <c r="ED1665" s="29"/>
      <c r="EE1665" s="29"/>
      <c r="EF1665" s="29"/>
      <c r="EG1665" s="29"/>
      <c r="EH1665" s="29"/>
      <c r="EI1665" s="29"/>
      <c r="EJ1665" s="29"/>
      <c r="EK1665" s="29"/>
      <c r="EL1665" s="29"/>
      <c r="EM1665" s="29"/>
      <c r="EN1665" s="29"/>
      <c r="EO1665" s="29"/>
      <c r="EP1665" s="29"/>
      <c r="EQ1665" s="29"/>
      <c r="ER1665" s="29"/>
      <c r="ES1665" s="29"/>
      <c r="ET1665" s="29"/>
      <c r="EU1665" s="29"/>
      <c r="EV1665" s="29"/>
      <c r="EW1665" s="29"/>
      <c r="EX1665" s="29"/>
      <c r="EY1665" s="29"/>
      <c r="EZ1665" s="29"/>
      <c r="FA1665" s="29"/>
      <c r="FB1665" s="29"/>
      <c r="FC1665" s="29"/>
      <c r="FD1665" s="29"/>
      <c r="FE1665" s="29"/>
      <c r="FF1665" s="29"/>
      <c r="FG1665" s="29"/>
      <c r="FH1665" s="29"/>
      <c r="FI1665" s="29"/>
      <c r="FJ1665" s="29"/>
      <c r="FK1665" s="29"/>
      <c r="FL1665" s="29"/>
      <c r="FM1665" s="29"/>
      <c r="FN1665" s="29"/>
      <c r="FO1665" s="29"/>
      <c r="FP1665" s="29"/>
      <c r="FQ1665" s="29"/>
      <c r="FR1665" s="29"/>
      <c r="FS1665" s="29"/>
      <c r="FT1665" s="29"/>
      <c r="FU1665" s="29"/>
      <c r="FV1665" s="29"/>
      <c r="FW1665" s="29"/>
      <c r="FX1665" s="29"/>
      <c r="FY1665" s="29"/>
      <c r="FZ1665" s="29"/>
      <c r="GA1665" s="29"/>
      <c r="GB1665" s="29"/>
      <c r="GC1665" s="29"/>
      <c r="GD1665" s="29"/>
      <c r="GE1665" s="29"/>
      <c r="GF1665" s="29"/>
      <c r="GG1665" s="29"/>
      <c r="GH1665" s="29"/>
      <c r="GI1665" s="29"/>
      <c r="GJ1665" s="29"/>
      <c r="GK1665" s="29"/>
      <c r="GL1665" s="29"/>
      <c r="GM1665" s="29"/>
      <c r="GN1665" s="29"/>
      <c r="GO1665" s="29"/>
      <c r="GP1665" s="29"/>
      <c r="GQ1665" s="29"/>
      <c r="GR1665" s="29"/>
      <c r="GS1665" s="29"/>
      <c r="GT1665" s="29"/>
      <c r="GU1665" s="29"/>
      <c r="GV1665" s="29"/>
      <c r="GW1665" s="29"/>
      <c r="GX1665" s="29"/>
      <c r="GY1665" s="29"/>
      <c r="GZ1665" s="29"/>
      <c r="HA1665" s="29"/>
      <c r="HB1665" s="29"/>
      <c r="HC1665" s="29"/>
      <c r="HD1665" s="29"/>
      <c r="HE1665" s="29"/>
      <c r="HF1665" s="29"/>
      <c r="HG1665" s="29"/>
    </row>
    <row r="1666" spans="1:215" s="4" customFormat="1" ht="18.600000000000001" customHeight="1" x14ac:dyDescent="0.25">
      <c r="A1666" s="50" t="s">
        <v>946</v>
      </c>
      <c r="B1666" s="50" t="s">
        <v>3218</v>
      </c>
      <c r="C1666" s="62" t="s">
        <v>2</v>
      </c>
      <c r="D1666" s="50" t="s">
        <v>3219</v>
      </c>
      <c r="E1666" s="4" t="s">
        <v>3221</v>
      </c>
      <c r="F1666" s="2" t="s">
        <v>6046</v>
      </c>
      <c r="G1666" s="2" t="s">
        <v>6047</v>
      </c>
      <c r="H1666" s="56">
        <f t="shared" si="54"/>
        <v>0.30630630630630629</v>
      </c>
      <c r="I1666" s="7" t="s">
        <v>109</v>
      </c>
      <c r="J1666" s="4" t="s">
        <v>52</v>
      </c>
      <c r="K1666" s="7">
        <f t="shared" si="55"/>
        <v>34</v>
      </c>
      <c r="L1666" s="4" t="s">
        <v>147</v>
      </c>
      <c r="M1666" s="4" t="s">
        <v>945</v>
      </c>
      <c r="N1666" s="18" t="s">
        <v>6048</v>
      </c>
      <c r="O1666" s="29"/>
      <c r="P1666" s="29"/>
      <c r="Q1666" s="29"/>
      <c r="R1666" s="29"/>
      <c r="S1666" s="29"/>
      <c r="T1666" s="29"/>
      <c r="U1666" s="29"/>
      <c r="V1666" s="29"/>
      <c r="W1666" s="29"/>
      <c r="X1666" s="29"/>
      <c r="Y1666" s="29"/>
      <c r="Z1666" s="29"/>
      <c r="AA1666" s="29"/>
      <c r="AB1666" s="29"/>
      <c r="AC1666" s="29"/>
      <c r="AD1666" s="29"/>
      <c r="AE1666" s="29"/>
      <c r="AF1666" s="29"/>
      <c r="AG1666" s="29"/>
      <c r="AH1666" s="29"/>
      <c r="AI1666" s="29"/>
      <c r="AJ1666" s="29"/>
      <c r="AK1666" s="29"/>
      <c r="AL1666" s="29"/>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29"/>
      <c r="CA1666" s="29"/>
      <c r="CB1666" s="29"/>
      <c r="CC1666" s="29"/>
      <c r="CD1666" s="29"/>
      <c r="CE1666" s="29"/>
      <c r="CF1666" s="29"/>
      <c r="CG1666" s="29"/>
      <c r="CH1666" s="29"/>
      <c r="CI1666" s="29"/>
      <c r="CJ1666" s="29"/>
      <c r="CK1666" s="29"/>
      <c r="CL1666" s="29"/>
      <c r="CM1666" s="29"/>
      <c r="CN1666" s="29"/>
      <c r="CO1666" s="29"/>
      <c r="CP1666" s="29"/>
      <c r="CQ1666" s="29"/>
      <c r="CR1666" s="29"/>
      <c r="CS1666" s="29"/>
      <c r="CT1666" s="29"/>
      <c r="CU1666" s="29"/>
      <c r="CV1666" s="29"/>
      <c r="CW1666" s="29"/>
      <c r="CX1666" s="29"/>
      <c r="CY1666" s="29"/>
      <c r="CZ1666" s="29"/>
      <c r="DA1666" s="29"/>
      <c r="DB1666" s="29"/>
      <c r="DC1666" s="29"/>
      <c r="DD1666" s="29"/>
      <c r="DE1666" s="29"/>
      <c r="DF1666" s="29"/>
      <c r="DG1666" s="29"/>
      <c r="DH1666" s="29"/>
      <c r="DI1666" s="29"/>
      <c r="DJ1666" s="29"/>
      <c r="DK1666" s="29"/>
      <c r="DL1666" s="29"/>
      <c r="DM1666" s="29"/>
      <c r="DN1666" s="29"/>
      <c r="DO1666" s="29"/>
      <c r="DP1666" s="29"/>
      <c r="DQ1666" s="29"/>
      <c r="DR1666" s="29"/>
      <c r="DS1666" s="29"/>
      <c r="DT1666" s="29"/>
      <c r="DU1666" s="29"/>
      <c r="DV1666" s="29"/>
      <c r="DW1666" s="29"/>
      <c r="DX1666" s="29"/>
      <c r="DY1666" s="29"/>
      <c r="DZ1666" s="29"/>
      <c r="EA1666" s="29"/>
      <c r="EB1666" s="29"/>
      <c r="EC1666" s="29"/>
      <c r="ED1666" s="29"/>
      <c r="EE1666" s="29"/>
      <c r="EF1666" s="29"/>
      <c r="EG1666" s="29"/>
      <c r="EH1666" s="29"/>
      <c r="EI1666" s="29"/>
      <c r="EJ1666" s="29"/>
      <c r="EK1666" s="29"/>
      <c r="EL1666" s="29"/>
      <c r="EM1666" s="29"/>
      <c r="EN1666" s="29"/>
      <c r="EO1666" s="29"/>
      <c r="EP1666" s="29"/>
      <c r="EQ1666" s="29"/>
      <c r="ER1666" s="29"/>
      <c r="ES1666" s="29"/>
      <c r="ET1666" s="29"/>
      <c r="EU1666" s="29"/>
      <c r="EV1666" s="29"/>
      <c r="EW1666" s="29"/>
      <c r="EX1666" s="29"/>
      <c r="EY1666" s="29"/>
      <c r="EZ1666" s="29"/>
      <c r="FA1666" s="29"/>
      <c r="FB1666" s="29"/>
      <c r="FC1666" s="29"/>
      <c r="FD1666" s="29"/>
      <c r="FE1666" s="29"/>
      <c r="FF1666" s="29"/>
      <c r="FG1666" s="29"/>
      <c r="FH1666" s="29"/>
      <c r="FI1666" s="29"/>
      <c r="FJ1666" s="29"/>
      <c r="FK1666" s="29"/>
      <c r="FL1666" s="29"/>
      <c r="FM1666" s="29"/>
      <c r="FN1666" s="29"/>
      <c r="FO1666" s="29"/>
      <c r="FP1666" s="29"/>
      <c r="FQ1666" s="29"/>
      <c r="FR1666" s="29"/>
      <c r="FS1666" s="29"/>
      <c r="FT1666" s="29"/>
      <c r="FU1666" s="29"/>
      <c r="FV1666" s="29"/>
      <c r="FW1666" s="29"/>
      <c r="FX1666" s="29"/>
      <c r="FY1666" s="29"/>
      <c r="FZ1666" s="29"/>
      <c r="GA1666" s="29"/>
      <c r="GB1666" s="29"/>
      <c r="GC1666" s="29"/>
      <c r="GD1666" s="29"/>
      <c r="GE1666" s="29"/>
      <c r="GF1666" s="29"/>
      <c r="GG1666" s="29"/>
      <c r="GH1666" s="29"/>
      <c r="GI1666" s="29"/>
      <c r="GJ1666" s="29"/>
      <c r="GK1666" s="29"/>
      <c r="GL1666" s="29"/>
      <c r="GM1666" s="29"/>
      <c r="GN1666" s="29"/>
      <c r="GO1666" s="29"/>
      <c r="GP1666" s="29"/>
      <c r="GQ1666" s="29"/>
      <c r="GR1666" s="29"/>
      <c r="GS1666" s="29"/>
      <c r="GT1666" s="29"/>
      <c r="GU1666" s="29"/>
      <c r="GV1666" s="29"/>
      <c r="GW1666" s="29"/>
      <c r="GX1666" s="29"/>
      <c r="GY1666" s="29"/>
      <c r="GZ1666" s="29"/>
      <c r="HA1666" s="29"/>
      <c r="HB1666" s="29"/>
      <c r="HC1666" s="29"/>
      <c r="HD1666" s="29"/>
      <c r="HE1666" s="29"/>
      <c r="HF1666" s="29"/>
      <c r="HG1666" s="29"/>
    </row>
    <row r="1667" spans="1:215" s="4" customFormat="1" ht="18.600000000000001" customHeight="1" x14ac:dyDescent="0.25">
      <c r="A1667" s="50" t="s">
        <v>946</v>
      </c>
      <c r="B1667" s="50" t="s">
        <v>3218</v>
      </c>
      <c r="C1667" s="62" t="s">
        <v>13</v>
      </c>
      <c r="D1667" s="50" t="s">
        <v>3219</v>
      </c>
      <c r="E1667" s="4" t="s">
        <v>3222</v>
      </c>
      <c r="F1667" s="2" t="s">
        <v>6049</v>
      </c>
      <c r="G1667" s="2" t="s">
        <v>946</v>
      </c>
      <c r="H1667" s="56">
        <f t="shared" si="54"/>
        <v>0.94346289752650181</v>
      </c>
      <c r="I1667" s="7" t="s">
        <v>704</v>
      </c>
      <c r="J1667" s="4" t="s">
        <v>29</v>
      </c>
      <c r="K1667" s="7">
        <f t="shared" si="55"/>
        <v>267</v>
      </c>
      <c r="L1667" s="4" t="s">
        <v>815</v>
      </c>
      <c r="M1667" s="4" t="s">
        <v>945</v>
      </c>
      <c r="N1667" s="18" t="s">
        <v>4734</v>
      </c>
      <c r="O1667" s="29"/>
      <c r="P1667" s="29"/>
      <c r="Q1667" s="29"/>
      <c r="R1667" s="29"/>
      <c r="S1667" s="29"/>
      <c r="T1667" s="29"/>
      <c r="U1667" s="29"/>
      <c r="V1667" s="29"/>
      <c r="W1667" s="29"/>
      <c r="X1667" s="29"/>
      <c r="Y1667" s="29"/>
      <c r="Z1667" s="29"/>
      <c r="AA1667" s="29"/>
      <c r="AB1667" s="29"/>
      <c r="AC1667" s="29"/>
      <c r="AD1667" s="29"/>
      <c r="AE1667" s="29"/>
      <c r="AF1667" s="29"/>
      <c r="AG1667" s="29"/>
      <c r="AH1667" s="29"/>
      <c r="AI1667" s="29"/>
      <c r="AJ1667" s="29"/>
      <c r="AK1667" s="29"/>
      <c r="AL1667" s="29"/>
      <c r="AM1667" s="29"/>
      <c r="AN1667" s="29"/>
      <c r="AO1667" s="29"/>
      <c r="AP1667" s="29"/>
      <c r="AQ1667" s="29"/>
      <c r="AR1667" s="29"/>
      <c r="AS1667" s="29"/>
      <c r="AT1667" s="29"/>
      <c r="AU1667" s="29"/>
      <c r="AV1667" s="29"/>
      <c r="AW1667" s="29"/>
      <c r="AX1667" s="29"/>
      <c r="AY1667" s="29"/>
      <c r="AZ1667" s="29"/>
      <c r="BA1667" s="29"/>
      <c r="BB1667" s="29"/>
      <c r="BC1667" s="29"/>
      <c r="BD1667" s="29"/>
      <c r="BE1667" s="29"/>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29"/>
      <c r="CA1667" s="29"/>
      <c r="CB1667" s="29"/>
      <c r="CC1667" s="29"/>
      <c r="CD1667" s="29"/>
      <c r="CE1667" s="29"/>
      <c r="CF1667" s="29"/>
      <c r="CG1667" s="29"/>
      <c r="CH1667" s="29"/>
      <c r="CI1667" s="29"/>
      <c r="CJ1667" s="29"/>
      <c r="CK1667" s="29"/>
      <c r="CL1667" s="29"/>
      <c r="CM1667" s="29"/>
      <c r="CN1667" s="29"/>
      <c r="CO1667" s="29"/>
      <c r="CP1667" s="29"/>
      <c r="CQ1667" s="29"/>
      <c r="CR1667" s="29"/>
      <c r="CS1667" s="29"/>
      <c r="CT1667" s="29"/>
      <c r="CU1667" s="29"/>
      <c r="CV1667" s="29"/>
      <c r="CW1667" s="29"/>
      <c r="CX1667" s="29"/>
      <c r="CY1667" s="29"/>
      <c r="CZ1667" s="29"/>
      <c r="DA1667" s="29"/>
      <c r="DB1667" s="29"/>
      <c r="DC1667" s="29"/>
      <c r="DD1667" s="29"/>
      <c r="DE1667" s="29"/>
      <c r="DF1667" s="29"/>
      <c r="DG1667" s="29"/>
      <c r="DH1667" s="29"/>
      <c r="DI1667" s="29"/>
      <c r="DJ1667" s="29"/>
      <c r="DK1667" s="29"/>
      <c r="DL1667" s="29"/>
      <c r="DM1667" s="29"/>
      <c r="DN1667" s="29"/>
      <c r="DO1667" s="29"/>
      <c r="DP1667" s="29"/>
      <c r="DQ1667" s="29"/>
      <c r="DR1667" s="29"/>
      <c r="DS1667" s="29"/>
      <c r="DT1667" s="29"/>
      <c r="DU1667" s="29"/>
      <c r="DV1667" s="29"/>
      <c r="DW1667" s="29"/>
      <c r="DX1667" s="29"/>
      <c r="DY1667" s="29"/>
      <c r="DZ1667" s="29"/>
      <c r="EA1667" s="29"/>
      <c r="EB1667" s="29"/>
      <c r="EC1667" s="29"/>
      <c r="ED1667" s="29"/>
      <c r="EE1667" s="29"/>
      <c r="EF1667" s="29"/>
      <c r="EG1667" s="29"/>
      <c r="EH1667" s="29"/>
      <c r="EI1667" s="29"/>
      <c r="EJ1667" s="29"/>
      <c r="EK1667" s="29"/>
      <c r="EL1667" s="29"/>
      <c r="EM1667" s="29"/>
      <c r="EN1667" s="29"/>
      <c r="EO1667" s="29"/>
      <c r="EP1667" s="29"/>
      <c r="EQ1667" s="29"/>
      <c r="ER1667" s="29"/>
      <c r="ES1667" s="29"/>
      <c r="ET1667" s="29"/>
      <c r="EU1667" s="29"/>
      <c r="EV1667" s="29"/>
      <c r="EW1667" s="29"/>
      <c r="EX1667" s="29"/>
      <c r="EY1667" s="29"/>
      <c r="EZ1667" s="29"/>
      <c r="FA1667" s="29"/>
      <c r="FB1667" s="29"/>
      <c r="FC1667" s="29"/>
      <c r="FD1667" s="29"/>
      <c r="FE1667" s="29"/>
      <c r="FF1667" s="29"/>
      <c r="FG1667" s="29"/>
      <c r="FH1667" s="29"/>
      <c r="FI1667" s="29"/>
      <c r="FJ1667" s="29"/>
      <c r="FK1667" s="29"/>
      <c r="FL1667" s="29"/>
      <c r="FM1667" s="29"/>
      <c r="FN1667" s="29"/>
      <c r="FO1667" s="29"/>
      <c r="FP1667" s="29"/>
      <c r="FQ1667" s="29"/>
      <c r="FR1667" s="29"/>
      <c r="FS1667" s="29"/>
      <c r="FT1667" s="29"/>
      <c r="FU1667" s="29"/>
      <c r="FV1667" s="29"/>
      <c r="FW1667" s="29"/>
      <c r="FX1667" s="29"/>
      <c r="FY1667" s="29"/>
      <c r="FZ1667" s="29"/>
      <c r="GA1667" s="29"/>
      <c r="GB1667" s="29"/>
      <c r="GC1667" s="29"/>
      <c r="GD1667" s="29"/>
      <c r="GE1667" s="29"/>
      <c r="GF1667" s="29"/>
      <c r="GG1667" s="29"/>
      <c r="GH1667" s="29"/>
      <c r="GI1667" s="29"/>
      <c r="GJ1667" s="29"/>
      <c r="GK1667" s="29"/>
      <c r="GL1667" s="29"/>
      <c r="GM1667" s="29"/>
      <c r="GN1667" s="29"/>
      <c r="GO1667" s="29"/>
      <c r="GP1667" s="29"/>
      <c r="GQ1667" s="29"/>
      <c r="GR1667" s="29"/>
      <c r="GS1667" s="29"/>
      <c r="GT1667" s="29"/>
      <c r="GU1667" s="29"/>
      <c r="GV1667" s="29"/>
      <c r="GW1667" s="29"/>
      <c r="GX1667" s="29"/>
      <c r="GY1667" s="29"/>
      <c r="GZ1667" s="29"/>
      <c r="HA1667" s="29"/>
      <c r="HB1667" s="29"/>
      <c r="HC1667" s="29"/>
      <c r="HD1667" s="29"/>
      <c r="HE1667" s="29"/>
      <c r="HF1667" s="29"/>
      <c r="HG1667" s="29"/>
    </row>
    <row r="1668" spans="1:215" s="4" customFormat="1" ht="18.600000000000001" customHeight="1" x14ac:dyDescent="0.25">
      <c r="A1668" s="50" t="s">
        <v>946</v>
      </c>
      <c r="B1668" s="50" t="s">
        <v>3218</v>
      </c>
      <c r="C1668" s="62" t="s">
        <v>590</v>
      </c>
      <c r="D1668" s="50" t="s">
        <v>3219</v>
      </c>
      <c r="E1668" s="4" t="s">
        <v>2615</v>
      </c>
      <c r="F1668" s="4" t="s">
        <v>6050</v>
      </c>
      <c r="G1668" s="4" t="s">
        <v>946</v>
      </c>
      <c r="H1668" s="61">
        <f t="shared" si="54"/>
        <v>0.63458110516934041</v>
      </c>
      <c r="I1668" s="7" t="s">
        <v>304</v>
      </c>
      <c r="J1668" s="4" t="s">
        <v>145</v>
      </c>
      <c r="K1668" s="7">
        <f t="shared" si="55"/>
        <v>356</v>
      </c>
      <c r="L1668" s="4" t="s">
        <v>1497</v>
      </c>
      <c r="M1668" s="4" t="s">
        <v>945</v>
      </c>
      <c r="N1668" s="21" t="s">
        <v>6045</v>
      </c>
      <c r="O1668" s="29"/>
      <c r="P1668" s="29"/>
      <c r="Q1668" s="29"/>
      <c r="R1668" s="29"/>
      <c r="S1668" s="29"/>
      <c r="T1668" s="29"/>
      <c r="U1668" s="29"/>
      <c r="V1668" s="29"/>
      <c r="W1668" s="29"/>
      <c r="X1668" s="29"/>
      <c r="Y1668" s="29"/>
      <c r="Z1668" s="29"/>
      <c r="AA1668" s="29"/>
      <c r="AB1668" s="29"/>
      <c r="AC1668" s="29"/>
      <c r="AD1668" s="29"/>
      <c r="AE1668" s="29"/>
      <c r="AF1668" s="29"/>
      <c r="AG1668" s="29"/>
      <c r="AH1668" s="29"/>
      <c r="AI1668" s="29"/>
      <c r="AJ1668" s="29"/>
      <c r="AK1668" s="29"/>
      <c r="AL1668" s="29"/>
      <c r="AM1668" s="29"/>
      <c r="AN1668" s="29"/>
      <c r="AO1668" s="29"/>
      <c r="AP1668" s="29"/>
      <c r="AQ1668" s="29"/>
      <c r="AR1668" s="29"/>
      <c r="AS1668" s="29"/>
      <c r="AT1668" s="29"/>
      <c r="AU1668" s="29"/>
      <c r="AV1668" s="29"/>
      <c r="AW1668" s="29"/>
      <c r="AX1668" s="29"/>
      <c r="AY1668" s="29"/>
      <c r="AZ1668" s="29"/>
      <c r="BA1668" s="29"/>
      <c r="BB1668" s="29"/>
      <c r="BC1668" s="29"/>
      <c r="BD1668" s="29"/>
      <c r="BE1668" s="29"/>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29"/>
      <c r="CA1668" s="29"/>
      <c r="CB1668" s="29"/>
      <c r="CC1668" s="29"/>
      <c r="CD1668" s="29"/>
      <c r="CE1668" s="29"/>
      <c r="CF1668" s="29"/>
      <c r="CG1668" s="29"/>
      <c r="CH1668" s="29"/>
      <c r="CI1668" s="29"/>
      <c r="CJ1668" s="29"/>
      <c r="CK1668" s="29"/>
      <c r="CL1668" s="29"/>
      <c r="CM1668" s="29"/>
      <c r="CN1668" s="29"/>
      <c r="CO1668" s="29"/>
      <c r="CP1668" s="29"/>
      <c r="CQ1668" s="29"/>
      <c r="CR1668" s="29"/>
      <c r="CS1668" s="29"/>
      <c r="CT1668" s="29"/>
      <c r="CU1668" s="29"/>
      <c r="CV1668" s="29"/>
      <c r="CW1668" s="29"/>
      <c r="CX1668" s="29"/>
      <c r="CY1668" s="29"/>
      <c r="CZ1668" s="29"/>
      <c r="DA1668" s="29"/>
      <c r="DB1668" s="29"/>
      <c r="DC1668" s="29"/>
      <c r="DD1668" s="29"/>
      <c r="DE1668" s="29"/>
      <c r="DF1668" s="29"/>
      <c r="DG1668" s="29"/>
      <c r="DH1668" s="29"/>
      <c r="DI1668" s="29"/>
      <c r="DJ1668" s="29"/>
      <c r="DK1668" s="29"/>
      <c r="DL1668" s="29"/>
      <c r="DM1668" s="29"/>
      <c r="DN1668" s="29"/>
      <c r="DO1668" s="29"/>
      <c r="DP1668" s="29"/>
      <c r="DQ1668" s="29"/>
      <c r="DR1668" s="29"/>
      <c r="DS1668" s="29"/>
      <c r="DT1668" s="29"/>
      <c r="DU1668" s="29"/>
      <c r="DV1668" s="29"/>
      <c r="DW1668" s="29"/>
      <c r="DX1668" s="29"/>
      <c r="DY1668" s="29"/>
      <c r="DZ1668" s="29"/>
      <c r="EA1668" s="29"/>
      <c r="EB1668" s="29"/>
      <c r="EC1668" s="29"/>
      <c r="ED1668" s="29"/>
      <c r="EE1668" s="29"/>
      <c r="EF1668" s="29"/>
      <c r="EG1668" s="29"/>
      <c r="EH1668" s="29"/>
      <c r="EI1668" s="29"/>
      <c r="EJ1668" s="29"/>
      <c r="EK1668" s="29"/>
      <c r="EL1668" s="29"/>
      <c r="EM1668" s="29"/>
      <c r="EN1668" s="29"/>
      <c r="EO1668" s="29"/>
      <c r="EP1668" s="29"/>
      <c r="EQ1668" s="29"/>
      <c r="ER1668" s="29"/>
      <c r="ES1668" s="29"/>
      <c r="ET1668" s="29"/>
      <c r="EU1668" s="29"/>
      <c r="EV1668" s="29"/>
      <c r="EW1668" s="29"/>
      <c r="EX1668" s="29"/>
      <c r="EY1668" s="29"/>
      <c r="EZ1668" s="29"/>
      <c r="FA1668" s="29"/>
      <c r="FB1668" s="29"/>
      <c r="FC1668" s="29"/>
      <c r="FD1668" s="29"/>
      <c r="FE1668" s="29"/>
      <c r="FF1668" s="29"/>
      <c r="FG1668" s="29"/>
      <c r="FH1668" s="29"/>
      <c r="FI1668" s="29"/>
      <c r="FJ1668" s="29"/>
      <c r="FK1668" s="29"/>
      <c r="FL1668" s="29"/>
      <c r="FM1668" s="29"/>
      <c r="FN1668" s="29"/>
      <c r="FO1668" s="29"/>
      <c r="FP1668" s="29"/>
      <c r="FQ1668" s="29"/>
      <c r="FR1668" s="29"/>
      <c r="FS1668" s="29"/>
      <c r="FT1668" s="29"/>
      <c r="FU1668" s="29"/>
      <c r="FV1668" s="29"/>
      <c r="FW1668" s="29"/>
      <c r="FX1668" s="29"/>
      <c r="FY1668" s="29"/>
      <c r="FZ1668" s="29"/>
      <c r="GA1668" s="29"/>
      <c r="GB1668" s="29"/>
      <c r="GC1668" s="29"/>
      <c r="GD1668" s="29"/>
      <c r="GE1668" s="29"/>
      <c r="GF1668" s="29"/>
      <c r="GG1668" s="29"/>
      <c r="GH1668" s="29"/>
      <c r="GI1668" s="29"/>
      <c r="GJ1668" s="29"/>
      <c r="GK1668" s="29"/>
      <c r="GL1668" s="29"/>
      <c r="GM1668" s="29"/>
      <c r="GN1668" s="29"/>
      <c r="GO1668" s="29"/>
      <c r="GP1668" s="29"/>
      <c r="GQ1668" s="29"/>
      <c r="GR1668" s="29"/>
      <c r="GS1668" s="29"/>
      <c r="GT1668" s="29"/>
      <c r="GU1668" s="29"/>
      <c r="GV1668" s="29"/>
      <c r="GW1668" s="29"/>
      <c r="GX1668" s="29"/>
      <c r="GY1668" s="29"/>
      <c r="GZ1668" s="29"/>
      <c r="HA1668" s="29"/>
      <c r="HB1668" s="29"/>
      <c r="HC1668" s="29"/>
      <c r="HD1668" s="29"/>
      <c r="HE1668" s="29"/>
      <c r="HF1668" s="29"/>
      <c r="HG1668" s="29"/>
    </row>
    <row r="1669" spans="1:215" s="4" customFormat="1" ht="18.600000000000001" customHeight="1" x14ac:dyDescent="0.25">
      <c r="A1669" s="51" t="s">
        <v>946</v>
      </c>
      <c r="B1669" s="51" t="s">
        <v>3218</v>
      </c>
      <c r="C1669" s="54" t="s">
        <v>172</v>
      </c>
      <c r="D1669" s="51" t="s">
        <v>3219</v>
      </c>
      <c r="E1669" s="1" t="s">
        <v>3223</v>
      </c>
      <c r="F1669" s="1" t="s">
        <v>6051</v>
      </c>
      <c r="G1669" s="1" t="s">
        <v>946</v>
      </c>
      <c r="H1669" s="58">
        <f t="shared" si="54"/>
        <v>0.40697674418604651</v>
      </c>
      <c r="I1669" s="5" t="s">
        <v>347</v>
      </c>
      <c r="J1669" s="1" t="s">
        <v>490</v>
      </c>
      <c r="K1669" s="5">
        <f t="shared" si="55"/>
        <v>70</v>
      </c>
      <c r="L1669" s="1" t="s">
        <v>343</v>
      </c>
      <c r="M1669" s="1" t="s">
        <v>945</v>
      </c>
      <c r="N1669" s="19" t="s">
        <v>4734</v>
      </c>
      <c r="O1669" s="25"/>
      <c r="P1669" s="25"/>
      <c r="Q1669" s="25"/>
      <c r="R1669" s="25"/>
      <c r="S1669" s="25"/>
      <c r="T1669" s="25"/>
      <c r="U1669" s="25"/>
      <c r="V1669" s="25"/>
      <c r="W1669" s="25"/>
      <c r="X1669" s="25"/>
      <c r="Y1669" s="25"/>
      <c r="Z1669" s="29"/>
      <c r="AA1669" s="29"/>
      <c r="AB1669" s="29"/>
      <c r="AC1669" s="29"/>
      <c r="AD1669" s="29"/>
      <c r="AE1669" s="29"/>
      <c r="AF1669" s="29"/>
      <c r="AG1669" s="29"/>
      <c r="AH1669" s="29"/>
      <c r="AI1669" s="29"/>
      <c r="AJ1669" s="29"/>
      <c r="AK1669" s="29"/>
      <c r="AL1669" s="29"/>
      <c r="AM1669" s="29"/>
      <c r="AN1669" s="29"/>
      <c r="AO1669" s="29"/>
      <c r="AP1669" s="29"/>
      <c r="AQ1669" s="29"/>
      <c r="AR1669" s="29"/>
      <c r="AS1669" s="29"/>
      <c r="AT1669" s="29"/>
      <c r="AU1669" s="29"/>
      <c r="AV1669" s="29"/>
      <c r="AW1669" s="29"/>
      <c r="AX1669" s="29"/>
      <c r="AY1669" s="29"/>
      <c r="AZ1669" s="29"/>
      <c r="BA1669" s="29"/>
      <c r="BB1669" s="29"/>
      <c r="BC1669" s="29"/>
      <c r="BD1669" s="29"/>
      <c r="BE1669" s="29"/>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29"/>
      <c r="CA1669" s="29"/>
      <c r="CB1669" s="29"/>
      <c r="CC1669" s="29"/>
      <c r="CD1669" s="29"/>
      <c r="CE1669" s="29"/>
      <c r="CF1669" s="29"/>
      <c r="CG1669" s="29"/>
      <c r="CH1669" s="29"/>
      <c r="CI1669" s="29"/>
      <c r="CJ1669" s="29"/>
      <c r="CK1669" s="29"/>
      <c r="CL1669" s="29"/>
      <c r="CM1669" s="29"/>
      <c r="CN1669" s="29"/>
      <c r="CO1669" s="29"/>
      <c r="CP1669" s="29"/>
      <c r="CQ1669" s="29"/>
      <c r="CR1669" s="29"/>
      <c r="CS1669" s="29"/>
      <c r="CT1669" s="29"/>
      <c r="CU1669" s="29"/>
      <c r="CV1669" s="29"/>
      <c r="CW1669" s="29"/>
      <c r="CX1669" s="29"/>
      <c r="CY1669" s="29"/>
      <c r="CZ1669" s="29"/>
      <c r="DA1669" s="29"/>
      <c r="DB1669" s="29"/>
      <c r="DC1669" s="29"/>
      <c r="DD1669" s="29"/>
      <c r="DE1669" s="29"/>
      <c r="DF1669" s="29"/>
      <c r="DG1669" s="29"/>
      <c r="DH1669" s="29"/>
      <c r="DI1669" s="29"/>
      <c r="DJ1669" s="29"/>
      <c r="DK1669" s="29"/>
      <c r="DL1669" s="29"/>
      <c r="DM1669" s="29"/>
      <c r="DN1669" s="29"/>
      <c r="DO1669" s="29"/>
      <c r="DP1669" s="29"/>
      <c r="DQ1669" s="29"/>
      <c r="DR1669" s="29"/>
      <c r="DS1669" s="29"/>
      <c r="DT1669" s="29"/>
      <c r="DU1669" s="29"/>
      <c r="DV1669" s="29"/>
      <c r="DW1669" s="29"/>
      <c r="DX1669" s="29"/>
      <c r="DY1669" s="29"/>
      <c r="DZ1669" s="29"/>
      <c r="EA1669" s="29"/>
      <c r="EB1669" s="29"/>
      <c r="EC1669" s="29"/>
      <c r="ED1669" s="29"/>
      <c r="EE1669" s="29"/>
      <c r="EF1669" s="29"/>
      <c r="EG1669" s="29"/>
      <c r="EH1669" s="29"/>
      <c r="EI1669" s="29"/>
      <c r="EJ1669" s="29"/>
      <c r="EK1669" s="29"/>
      <c r="EL1669" s="29"/>
      <c r="EM1669" s="29"/>
      <c r="EN1669" s="29"/>
      <c r="EO1669" s="29"/>
      <c r="EP1669" s="29"/>
      <c r="EQ1669" s="29"/>
      <c r="ER1669" s="29"/>
      <c r="ES1669" s="29"/>
      <c r="ET1669" s="29"/>
      <c r="EU1669" s="29"/>
      <c r="EV1669" s="29"/>
      <c r="EW1669" s="29"/>
      <c r="EX1669" s="29"/>
      <c r="EY1669" s="29"/>
      <c r="EZ1669" s="29"/>
      <c r="FA1669" s="29"/>
      <c r="FB1669" s="29"/>
      <c r="FC1669" s="29"/>
      <c r="FD1669" s="29"/>
      <c r="FE1669" s="29"/>
      <c r="FF1669" s="29"/>
      <c r="FG1669" s="29"/>
      <c r="FH1669" s="29"/>
      <c r="FI1669" s="29"/>
      <c r="FJ1669" s="29"/>
      <c r="FK1669" s="29"/>
      <c r="FL1669" s="29"/>
      <c r="FM1669" s="29"/>
      <c r="FN1669" s="29"/>
      <c r="FO1669" s="29"/>
      <c r="FP1669" s="29"/>
      <c r="FQ1669" s="29"/>
      <c r="FR1669" s="29"/>
      <c r="FS1669" s="29"/>
      <c r="FT1669" s="29"/>
      <c r="FU1669" s="29"/>
      <c r="FV1669" s="29"/>
      <c r="FW1669" s="29"/>
      <c r="FX1669" s="29"/>
      <c r="FY1669" s="29"/>
      <c r="FZ1669" s="29"/>
      <c r="GA1669" s="29"/>
      <c r="GB1669" s="29"/>
      <c r="GC1669" s="29"/>
      <c r="GD1669" s="29"/>
      <c r="GE1669" s="29"/>
      <c r="GF1669" s="29"/>
      <c r="GG1669" s="29"/>
      <c r="GH1669" s="29"/>
      <c r="GI1669" s="29"/>
      <c r="GJ1669" s="29"/>
      <c r="GK1669" s="29"/>
      <c r="GL1669" s="29"/>
      <c r="GM1669" s="29"/>
      <c r="GN1669" s="29"/>
      <c r="GO1669" s="29"/>
      <c r="GP1669" s="29"/>
      <c r="GQ1669" s="29"/>
      <c r="GR1669" s="29"/>
      <c r="GS1669" s="29"/>
      <c r="GT1669" s="29"/>
      <c r="GU1669" s="29"/>
      <c r="GV1669" s="29"/>
      <c r="GW1669" s="29"/>
      <c r="GX1669" s="29"/>
      <c r="GY1669" s="29"/>
      <c r="GZ1669" s="29"/>
      <c r="HA1669" s="29"/>
      <c r="HB1669" s="29"/>
      <c r="HC1669" s="29"/>
      <c r="HD1669" s="29"/>
      <c r="HE1669" s="29"/>
      <c r="HF1669" s="29"/>
      <c r="HG1669" s="29"/>
    </row>
    <row r="1670" spans="1:215" s="4" customFormat="1" ht="18.600000000000001" customHeight="1" x14ac:dyDescent="0.25">
      <c r="A1670" s="51" t="s">
        <v>946</v>
      </c>
      <c r="B1670" s="51" t="s">
        <v>3218</v>
      </c>
      <c r="C1670" s="54" t="s">
        <v>2105</v>
      </c>
      <c r="D1670" s="51" t="s">
        <v>3219</v>
      </c>
      <c r="E1670" s="1" t="s">
        <v>3224</v>
      </c>
      <c r="F1670" s="1" t="s">
        <v>6052</v>
      </c>
      <c r="G1670" s="1" t="s">
        <v>946</v>
      </c>
      <c r="H1670" s="58">
        <f t="shared" si="54"/>
        <v>0.48780487804878048</v>
      </c>
      <c r="I1670" s="5" t="s">
        <v>105</v>
      </c>
      <c r="J1670" s="1" t="s">
        <v>125</v>
      </c>
      <c r="K1670" s="5">
        <f t="shared" si="55"/>
        <v>40</v>
      </c>
      <c r="L1670" s="1" t="s">
        <v>61</v>
      </c>
      <c r="M1670" s="1" t="s">
        <v>945</v>
      </c>
      <c r="N1670" s="19" t="s">
        <v>6045</v>
      </c>
      <c r="O1670" s="25"/>
      <c r="P1670" s="25"/>
      <c r="Q1670" s="25"/>
      <c r="R1670" s="25"/>
      <c r="S1670" s="25"/>
      <c r="T1670" s="25"/>
      <c r="U1670" s="25"/>
      <c r="V1670" s="25"/>
      <c r="W1670" s="25"/>
      <c r="X1670" s="25"/>
      <c r="Y1670" s="25"/>
      <c r="Z1670" s="29"/>
      <c r="AA1670" s="29"/>
      <c r="AB1670" s="29"/>
      <c r="AC1670" s="29"/>
      <c r="AD1670" s="29"/>
      <c r="AE1670" s="29"/>
      <c r="AF1670" s="29"/>
      <c r="AG1670" s="29"/>
      <c r="AH1670" s="29"/>
      <c r="AI1670" s="29"/>
      <c r="AJ1670" s="29"/>
      <c r="AK1670" s="29"/>
      <c r="AL1670" s="29"/>
      <c r="AM1670" s="29"/>
      <c r="AN1670" s="29"/>
      <c r="AO1670" s="29"/>
      <c r="AP1670" s="29"/>
      <c r="AQ1670" s="29"/>
      <c r="AR1670" s="29"/>
      <c r="AS1670" s="29"/>
      <c r="AT1670" s="29"/>
      <c r="AU1670" s="29"/>
      <c r="AV1670" s="29"/>
      <c r="AW1670" s="29"/>
      <c r="AX1670" s="29"/>
      <c r="AY1670" s="29"/>
      <c r="AZ1670" s="29"/>
      <c r="BA1670" s="29"/>
      <c r="BB1670" s="29"/>
      <c r="BC1670" s="29"/>
      <c r="BD1670" s="29"/>
      <c r="BE1670" s="29"/>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29"/>
      <c r="CA1670" s="29"/>
      <c r="CB1670" s="29"/>
      <c r="CC1670" s="29"/>
      <c r="CD1670" s="29"/>
      <c r="CE1670" s="29"/>
      <c r="CF1670" s="29"/>
      <c r="CG1670" s="29"/>
      <c r="CH1670" s="29"/>
      <c r="CI1670" s="29"/>
      <c r="CJ1670" s="29"/>
      <c r="CK1670" s="29"/>
      <c r="CL1670" s="29"/>
      <c r="CM1670" s="29"/>
      <c r="CN1670" s="29"/>
      <c r="CO1670" s="29"/>
      <c r="CP1670" s="29"/>
      <c r="CQ1670" s="29"/>
      <c r="CR1670" s="29"/>
      <c r="CS1670" s="29"/>
      <c r="CT1670" s="29"/>
      <c r="CU1670" s="29"/>
      <c r="CV1670" s="29"/>
      <c r="CW1670" s="29"/>
      <c r="CX1670" s="29"/>
      <c r="CY1670" s="29"/>
      <c r="CZ1670" s="29"/>
      <c r="DA1670" s="29"/>
      <c r="DB1670" s="29"/>
      <c r="DC1670" s="29"/>
      <c r="DD1670" s="29"/>
      <c r="DE1670" s="29"/>
      <c r="DF1670" s="29"/>
      <c r="DG1670" s="29"/>
      <c r="DH1670" s="29"/>
      <c r="DI1670" s="29"/>
      <c r="DJ1670" s="29"/>
      <c r="DK1670" s="29"/>
      <c r="DL1670" s="29"/>
      <c r="DM1670" s="29"/>
      <c r="DN1670" s="29"/>
      <c r="DO1670" s="29"/>
      <c r="DP1670" s="29"/>
      <c r="DQ1670" s="29"/>
      <c r="DR1670" s="29"/>
      <c r="DS1670" s="29"/>
      <c r="DT1670" s="29"/>
      <c r="DU1670" s="29"/>
      <c r="DV1670" s="29"/>
      <c r="DW1670" s="29"/>
      <c r="DX1670" s="29"/>
      <c r="DY1670" s="29"/>
      <c r="DZ1670" s="29"/>
      <c r="EA1670" s="29"/>
      <c r="EB1670" s="29"/>
      <c r="EC1670" s="29"/>
      <c r="ED1670" s="29"/>
      <c r="EE1670" s="29"/>
      <c r="EF1670" s="29"/>
      <c r="EG1670" s="29"/>
      <c r="EH1670" s="29"/>
      <c r="EI1670" s="29"/>
      <c r="EJ1670" s="29"/>
      <c r="EK1670" s="29"/>
      <c r="EL1670" s="29"/>
      <c r="EM1670" s="29"/>
      <c r="EN1670" s="29"/>
      <c r="EO1670" s="29"/>
      <c r="EP1670" s="29"/>
      <c r="EQ1670" s="29"/>
      <c r="ER1670" s="29"/>
      <c r="ES1670" s="29"/>
      <c r="ET1670" s="29"/>
      <c r="EU1670" s="29"/>
      <c r="EV1670" s="29"/>
      <c r="EW1670" s="29"/>
      <c r="EX1670" s="29"/>
      <c r="EY1670" s="29"/>
      <c r="EZ1670" s="29"/>
      <c r="FA1670" s="29"/>
      <c r="FB1670" s="29"/>
      <c r="FC1670" s="29"/>
      <c r="FD1670" s="29"/>
      <c r="FE1670" s="29"/>
      <c r="FF1670" s="29"/>
      <c r="FG1670" s="29"/>
      <c r="FH1670" s="29"/>
      <c r="FI1670" s="29"/>
      <c r="FJ1670" s="29"/>
      <c r="FK1670" s="29"/>
      <c r="FL1670" s="29"/>
      <c r="FM1670" s="29"/>
      <c r="FN1670" s="29"/>
      <c r="FO1670" s="29"/>
      <c r="FP1670" s="29"/>
      <c r="FQ1670" s="29"/>
      <c r="FR1670" s="29"/>
      <c r="FS1670" s="29"/>
      <c r="FT1670" s="29"/>
      <c r="FU1670" s="29"/>
      <c r="FV1670" s="29"/>
      <c r="FW1670" s="29"/>
      <c r="FX1670" s="29"/>
      <c r="FY1670" s="29"/>
      <c r="FZ1670" s="29"/>
      <c r="GA1670" s="29"/>
      <c r="GB1670" s="29"/>
      <c r="GC1670" s="29"/>
      <c r="GD1670" s="29"/>
      <c r="GE1670" s="29"/>
      <c r="GF1670" s="29"/>
      <c r="GG1670" s="29"/>
      <c r="GH1670" s="29"/>
      <c r="GI1670" s="29"/>
      <c r="GJ1670" s="29"/>
      <c r="GK1670" s="29"/>
      <c r="GL1670" s="29"/>
      <c r="GM1670" s="29"/>
      <c r="GN1670" s="29"/>
      <c r="GO1670" s="29"/>
      <c r="GP1670" s="29"/>
      <c r="GQ1670" s="29"/>
      <c r="GR1670" s="29"/>
      <c r="GS1670" s="29"/>
      <c r="GT1670" s="29"/>
      <c r="GU1670" s="29"/>
      <c r="GV1670" s="29"/>
      <c r="GW1670" s="29"/>
      <c r="GX1670" s="29"/>
      <c r="GY1670" s="29"/>
      <c r="GZ1670" s="29"/>
      <c r="HA1670" s="29"/>
      <c r="HB1670" s="29"/>
      <c r="HC1670" s="29"/>
      <c r="HD1670" s="29"/>
      <c r="HE1670" s="29"/>
      <c r="HF1670" s="29"/>
      <c r="HG1670" s="29"/>
    </row>
    <row r="1671" spans="1:215" s="4" customFormat="1" ht="18.600000000000001" customHeight="1" x14ac:dyDescent="0.25">
      <c r="A1671" s="51" t="s">
        <v>946</v>
      </c>
      <c r="B1671" s="51" t="s">
        <v>3218</v>
      </c>
      <c r="C1671" s="54" t="s">
        <v>149</v>
      </c>
      <c r="D1671" s="51" t="s">
        <v>3219</v>
      </c>
      <c r="E1671" s="1" t="s">
        <v>3225</v>
      </c>
      <c r="F1671" s="1" t="s">
        <v>6053</v>
      </c>
      <c r="G1671" s="1" t="s">
        <v>946</v>
      </c>
      <c r="H1671" s="58">
        <f t="shared" si="54"/>
        <v>0.52173913043478259</v>
      </c>
      <c r="I1671" s="5" t="s">
        <v>437</v>
      </c>
      <c r="J1671" s="1" t="s">
        <v>63</v>
      </c>
      <c r="K1671" s="5">
        <f t="shared" si="55"/>
        <v>48</v>
      </c>
      <c r="L1671" s="1" t="s">
        <v>390</v>
      </c>
      <c r="M1671" s="1" t="s">
        <v>945</v>
      </c>
      <c r="N1671" s="19" t="s">
        <v>6045</v>
      </c>
      <c r="O1671" s="25"/>
      <c r="P1671" s="25"/>
      <c r="Q1671" s="25"/>
      <c r="R1671" s="25"/>
      <c r="S1671" s="25"/>
      <c r="T1671" s="25"/>
      <c r="U1671" s="25"/>
      <c r="V1671" s="25"/>
      <c r="W1671" s="25"/>
      <c r="X1671" s="25"/>
      <c r="Y1671" s="25"/>
      <c r="Z1671" s="29"/>
      <c r="AA1671" s="29"/>
      <c r="AB1671" s="29"/>
      <c r="AC1671" s="29"/>
      <c r="AD1671" s="29"/>
      <c r="AE1671" s="29"/>
      <c r="AF1671" s="29"/>
      <c r="AG1671" s="29"/>
      <c r="AH1671" s="29"/>
      <c r="AI1671" s="29"/>
      <c r="AJ1671" s="29"/>
      <c r="AK1671" s="29"/>
      <c r="AL1671" s="29"/>
      <c r="AM1671" s="29"/>
      <c r="AN1671" s="29"/>
      <c r="AO1671" s="29"/>
      <c r="AP1671" s="29"/>
      <c r="AQ1671" s="29"/>
      <c r="AR1671" s="29"/>
      <c r="AS1671" s="29"/>
      <c r="AT1671" s="29"/>
      <c r="AU1671" s="29"/>
      <c r="AV1671" s="29"/>
      <c r="AW1671" s="29"/>
      <c r="AX1671" s="29"/>
      <c r="AY1671" s="29"/>
      <c r="AZ1671" s="29"/>
      <c r="BA1671" s="29"/>
      <c r="BB1671" s="29"/>
      <c r="BC1671" s="29"/>
      <c r="BD1671" s="29"/>
      <c r="BE1671" s="29"/>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29"/>
      <c r="CA1671" s="29"/>
      <c r="CB1671" s="29"/>
      <c r="CC1671" s="29"/>
      <c r="CD1671" s="29"/>
      <c r="CE1671" s="29"/>
      <c r="CF1671" s="29"/>
      <c r="CG1671" s="29"/>
      <c r="CH1671" s="29"/>
      <c r="CI1671" s="29"/>
      <c r="CJ1671" s="29"/>
      <c r="CK1671" s="29"/>
      <c r="CL1671" s="29"/>
      <c r="CM1671" s="29"/>
      <c r="CN1671" s="29"/>
      <c r="CO1671" s="29"/>
      <c r="CP1671" s="29"/>
      <c r="CQ1671" s="29"/>
      <c r="CR1671" s="29"/>
      <c r="CS1671" s="29"/>
      <c r="CT1671" s="29"/>
      <c r="CU1671" s="29"/>
      <c r="CV1671" s="29"/>
      <c r="CW1671" s="29"/>
      <c r="CX1671" s="29"/>
      <c r="CY1671" s="29"/>
      <c r="CZ1671" s="29"/>
      <c r="DA1671" s="29"/>
      <c r="DB1671" s="29"/>
      <c r="DC1671" s="29"/>
      <c r="DD1671" s="29"/>
      <c r="DE1671" s="29"/>
      <c r="DF1671" s="29"/>
      <c r="DG1671" s="29"/>
      <c r="DH1671" s="29"/>
      <c r="DI1671" s="29"/>
      <c r="DJ1671" s="29"/>
      <c r="DK1671" s="29"/>
      <c r="DL1671" s="29"/>
      <c r="DM1671" s="29"/>
      <c r="DN1671" s="29"/>
      <c r="DO1671" s="29"/>
      <c r="DP1671" s="29"/>
      <c r="DQ1671" s="29"/>
      <c r="DR1671" s="29"/>
      <c r="DS1671" s="29"/>
      <c r="DT1671" s="29"/>
      <c r="DU1671" s="29"/>
      <c r="DV1671" s="29"/>
      <c r="DW1671" s="29"/>
      <c r="DX1671" s="29"/>
      <c r="DY1671" s="29"/>
      <c r="DZ1671" s="29"/>
      <c r="EA1671" s="29"/>
      <c r="EB1671" s="29"/>
      <c r="EC1671" s="29"/>
      <c r="ED1671" s="29"/>
      <c r="EE1671" s="29"/>
      <c r="EF1671" s="29"/>
      <c r="EG1671" s="29"/>
      <c r="EH1671" s="29"/>
      <c r="EI1671" s="29"/>
      <c r="EJ1671" s="29"/>
      <c r="EK1671" s="29"/>
      <c r="EL1671" s="29"/>
      <c r="EM1671" s="29"/>
      <c r="EN1671" s="29"/>
      <c r="EO1671" s="29"/>
      <c r="EP1671" s="29"/>
      <c r="EQ1671" s="29"/>
      <c r="ER1671" s="29"/>
      <c r="ES1671" s="29"/>
      <c r="ET1671" s="29"/>
      <c r="EU1671" s="29"/>
      <c r="EV1671" s="29"/>
      <c r="EW1671" s="29"/>
      <c r="EX1671" s="29"/>
      <c r="EY1671" s="29"/>
      <c r="EZ1671" s="29"/>
      <c r="FA1671" s="29"/>
      <c r="FB1671" s="29"/>
      <c r="FC1671" s="29"/>
      <c r="FD1671" s="29"/>
      <c r="FE1671" s="29"/>
      <c r="FF1671" s="29"/>
      <c r="FG1671" s="29"/>
      <c r="FH1671" s="29"/>
      <c r="FI1671" s="29"/>
      <c r="FJ1671" s="29"/>
      <c r="FK1671" s="29"/>
      <c r="FL1671" s="29"/>
      <c r="FM1671" s="29"/>
      <c r="FN1671" s="29"/>
      <c r="FO1671" s="29"/>
      <c r="FP1671" s="29"/>
      <c r="FQ1671" s="29"/>
      <c r="FR1671" s="29"/>
      <c r="FS1671" s="29"/>
      <c r="FT1671" s="29"/>
      <c r="FU1671" s="29"/>
      <c r="FV1671" s="29"/>
      <c r="FW1671" s="29"/>
      <c r="FX1671" s="29"/>
      <c r="FY1671" s="29"/>
      <c r="FZ1671" s="29"/>
      <c r="GA1671" s="29"/>
      <c r="GB1671" s="29"/>
      <c r="GC1671" s="29"/>
      <c r="GD1671" s="29"/>
      <c r="GE1671" s="29"/>
      <c r="GF1671" s="29"/>
      <c r="GG1671" s="29"/>
      <c r="GH1671" s="29"/>
      <c r="GI1671" s="29"/>
      <c r="GJ1671" s="29"/>
      <c r="GK1671" s="29"/>
      <c r="GL1671" s="29"/>
      <c r="GM1671" s="29"/>
      <c r="GN1671" s="29"/>
      <c r="GO1671" s="29"/>
      <c r="GP1671" s="29"/>
      <c r="GQ1671" s="29"/>
      <c r="GR1671" s="29"/>
      <c r="GS1671" s="29"/>
      <c r="GT1671" s="29"/>
      <c r="GU1671" s="29"/>
      <c r="GV1671" s="29"/>
      <c r="GW1671" s="29"/>
      <c r="GX1671" s="29"/>
      <c r="GY1671" s="29"/>
      <c r="GZ1671" s="29"/>
      <c r="HA1671" s="29"/>
      <c r="HB1671" s="29"/>
      <c r="HC1671" s="29"/>
      <c r="HD1671" s="29"/>
      <c r="HE1671" s="29"/>
      <c r="HF1671" s="29"/>
      <c r="HG1671" s="29"/>
    </row>
    <row r="1672" spans="1:215" s="4" customFormat="1" ht="18.600000000000001" customHeight="1" x14ac:dyDescent="0.25">
      <c r="A1672" s="50" t="s">
        <v>946</v>
      </c>
      <c r="B1672" s="50" t="s">
        <v>3218</v>
      </c>
      <c r="C1672" s="62" t="s">
        <v>65</v>
      </c>
      <c r="D1672" s="50" t="s">
        <v>3219</v>
      </c>
      <c r="E1672" s="4" t="s">
        <v>3226</v>
      </c>
      <c r="F1672" s="2" t="s">
        <v>6054</v>
      </c>
      <c r="G1672" s="2" t="s">
        <v>946</v>
      </c>
      <c r="H1672" s="56">
        <f t="shared" si="54"/>
        <v>0.63157894736842102</v>
      </c>
      <c r="I1672" s="7" t="s">
        <v>292</v>
      </c>
      <c r="J1672" s="4" t="s">
        <v>568</v>
      </c>
      <c r="K1672" s="7">
        <f t="shared" si="55"/>
        <v>324</v>
      </c>
      <c r="L1672" s="4" t="s">
        <v>328</v>
      </c>
      <c r="M1672" s="4" t="s">
        <v>945</v>
      </c>
      <c r="N1672" s="18" t="s">
        <v>6045</v>
      </c>
      <c r="O1672" s="29"/>
      <c r="P1672" s="29"/>
      <c r="Q1672" s="29"/>
      <c r="R1672" s="29"/>
      <c r="S1672" s="29"/>
      <c r="T1672" s="29"/>
      <c r="U1672" s="29"/>
      <c r="V1672" s="29"/>
      <c r="W1672" s="29"/>
      <c r="X1672" s="29"/>
      <c r="Y1672" s="29"/>
      <c r="Z1672" s="29"/>
      <c r="AA1672" s="29"/>
      <c r="AB1672" s="29"/>
      <c r="AC1672" s="29"/>
      <c r="AD1672" s="29"/>
      <c r="AE1672" s="29"/>
      <c r="AF1672" s="29"/>
      <c r="AG1672" s="29"/>
      <c r="AH1672" s="29"/>
      <c r="AI1672" s="29"/>
      <c r="AJ1672" s="29"/>
      <c r="AK1672" s="29"/>
      <c r="AL1672" s="29"/>
      <c r="AM1672" s="29"/>
      <c r="AN1672" s="29"/>
      <c r="AO1672" s="29"/>
      <c r="AP1672" s="29"/>
      <c r="AQ1672" s="29"/>
      <c r="AR1672" s="29"/>
      <c r="AS1672" s="29"/>
      <c r="AT1672" s="29"/>
      <c r="AU1672" s="29"/>
      <c r="AV1672" s="29"/>
      <c r="AW1672" s="29"/>
      <c r="AX1672" s="29"/>
      <c r="AY1672" s="29"/>
      <c r="AZ1672" s="29"/>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29"/>
      <c r="CA1672" s="29"/>
      <c r="CB1672" s="29"/>
      <c r="CC1672" s="29"/>
      <c r="CD1672" s="29"/>
      <c r="CE1672" s="29"/>
      <c r="CF1672" s="29"/>
      <c r="CG1672" s="29"/>
      <c r="CH1672" s="29"/>
      <c r="CI1672" s="29"/>
      <c r="CJ1672" s="29"/>
      <c r="CK1672" s="29"/>
      <c r="CL1672" s="29"/>
      <c r="CM1672" s="29"/>
      <c r="CN1672" s="29"/>
      <c r="CO1672" s="29"/>
      <c r="CP1672" s="29"/>
      <c r="CQ1672" s="29"/>
      <c r="CR1672" s="29"/>
      <c r="CS1672" s="29"/>
      <c r="CT1672" s="29"/>
      <c r="CU1672" s="29"/>
      <c r="CV1672" s="29"/>
      <c r="CW1672" s="29"/>
      <c r="CX1672" s="29"/>
      <c r="CY1672" s="29"/>
      <c r="CZ1672" s="29"/>
      <c r="DA1672" s="29"/>
      <c r="DB1672" s="29"/>
      <c r="DC1672" s="29"/>
      <c r="DD1672" s="29"/>
      <c r="DE1672" s="29"/>
      <c r="DF1672" s="29"/>
      <c r="DG1672" s="29"/>
      <c r="DH1672" s="29"/>
      <c r="DI1672" s="29"/>
      <c r="DJ1672" s="29"/>
      <c r="DK1672" s="29"/>
      <c r="DL1672" s="29"/>
      <c r="DM1672" s="29"/>
      <c r="DN1672" s="29"/>
      <c r="DO1672" s="29"/>
      <c r="DP1672" s="29"/>
      <c r="DQ1672" s="29"/>
      <c r="DR1672" s="29"/>
      <c r="DS1672" s="29"/>
      <c r="DT1672" s="29"/>
      <c r="DU1672" s="29"/>
      <c r="DV1672" s="29"/>
      <c r="DW1672" s="29"/>
      <c r="DX1672" s="29"/>
      <c r="DY1672" s="29"/>
      <c r="DZ1672" s="29"/>
      <c r="EA1672" s="29"/>
      <c r="EB1672" s="29"/>
      <c r="EC1672" s="29"/>
      <c r="ED1672" s="29"/>
      <c r="EE1672" s="29"/>
      <c r="EF1672" s="29"/>
      <c r="EG1672" s="29"/>
      <c r="EH1672" s="29"/>
      <c r="EI1672" s="29"/>
      <c r="EJ1672" s="29"/>
      <c r="EK1672" s="29"/>
      <c r="EL1672" s="29"/>
      <c r="EM1672" s="29"/>
      <c r="EN1672" s="29"/>
      <c r="EO1672" s="29"/>
      <c r="EP1672" s="29"/>
      <c r="EQ1672" s="29"/>
      <c r="ER1672" s="29"/>
      <c r="ES1672" s="29"/>
      <c r="ET1672" s="29"/>
      <c r="EU1672" s="29"/>
      <c r="EV1672" s="29"/>
      <c r="EW1672" s="29"/>
      <c r="EX1672" s="29"/>
      <c r="EY1672" s="29"/>
      <c r="EZ1672" s="29"/>
      <c r="FA1672" s="29"/>
      <c r="FB1672" s="29"/>
      <c r="FC1672" s="29"/>
      <c r="FD1672" s="29"/>
      <c r="FE1672" s="29"/>
      <c r="FF1672" s="29"/>
      <c r="FG1672" s="29"/>
      <c r="FH1672" s="29"/>
      <c r="FI1672" s="29"/>
      <c r="FJ1672" s="29"/>
      <c r="FK1672" s="29"/>
      <c r="FL1672" s="29"/>
      <c r="FM1672" s="29"/>
      <c r="FN1672" s="29"/>
      <c r="FO1672" s="29"/>
      <c r="FP1672" s="29"/>
      <c r="FQ1672" s="29"/>
      <c r="FR1672" s="29"/>
      <c r="FS1672" s="29"/>
      <c r="FT1672" s="29"/>
      <c r="FU1672" s="29"/>
      <c r="FV1672" s="29"/>
      <c r="FW1672" s="29"/>
      <c r="FX1672" s="29"/>
      <c r="FY1672" s="29"/>
      <c r="FZ1672" s="29"/>
      <c r="GA1672" s="29"/>
      <c r="GB1672" s="29"/>
      <c r="GC1672" s="29"/>
      <c r="GD1672" s="29"/>
      <c r="GE1672" s="29"/>
      <c r="GF1672" s="29"/>
      <c r="GG1672" s="29"/>
      <c r="GH1672" s="29"/>
      <c r="GI1672" s="29"/>
      <c r="GJ1672" s="29"/>
      <c r="GK1672" s="29"/>
      <c r="GL1672" s="29"/>
      <c r="GM1672" s="29"/>
      <c r="GN1672" s="29"/>
      <c r="GO1672" s="29"/>
      <c r="GP1672" s="29"/>
      <c r="GQ1672" s="29"/>
      <c r="GR1672" s="29"/>
      <c r="GS1672" s="29"/>
      <c r="GT1672" s="29"/>
      <c r="GU1672" s="29"/>
      <c r="GV1672" s="29"/>
      <c r="GW1672" s="29"/>
      <c r="GX1672" s="29"/>
      <c r="GY1672" s="29"/>
      <c r="GZ1672" s="29"/>
      <c r="HA1672" s="29"/>
      <c r="HB1672" s="29"/>
      <c r="HC1672" s="29"/>
      <c r="HD1672" s="29"/>
      <c r="HE1672" s="29"/>
      <c r="HF1672" s="29"/>
      <c r="HG1672" s="29"/>
    </row>
    <row r="1673" spans="1:215" s="4" customFormat="1" ht="18.600000000000001" customHeight="1" x14ac:dyDescent="0.25">
      <c r="A1673" s="51" t="s">
        <v>946</v>
      </c>
      <c r="B1673" s="51" t="s">
        <v>3218</v>
      </c>
      <c r="C1673" s="54" t="s">
        <v>467</v>
      </c>
      <c r="D1673" s="51" t="s">
        <v>3219</v>
      </c>
      <c r="E1673" s="1" t="s">
        <v>3227</v>
      </c>
      <c r="F1673" s="1" t="s">
        <v>6055</v>
      </c>
      <c r="G1673" s="1" t="s">
        <v>946</v>
      </c>
      <c r="H1673" s="58">
        <f t="shared" si="54"/>
        <v>0.51694915254237284</v>
      </c>
      <c r="I1673" s="5" t="s">
        <v>120</v>
      </c>
      <c r="J1673" s="1" t="s">
        <v>93</v>
      </c>
      <c r="K1673" s="5">
        <f t="shared" si="55"/>
        <v>61</v>
      </c>
      <c r="L1673" s="1" t="s">
        <v>494</v>
      </c>
      <c r="M1673" s="1" t="s">
        <v>945</v>
      </c>
      <c r="N1673" s="19" t="s">
        <v>6045</v>
      </c>
      <c r="O1673" s="25"/>
      <c r="P1673" s="25"/>
      <c r="Q1673" s="25"/>
      <c r="R1673" s="25"/>
      <c r="S1673" s="25"/>
      <c r="T1673" s="25"/>
      <c r="U1673" s="25"/>
      <c r="V1673" s="25"/>
      <c r="W1673" s="25"/>
      <c r="X1673" s="25"/>
      <c r="Y1673" s="25"/>
      <c r="Z1673" s="29"/>
      <c r="AA1673" s="29"/>
      <c r="AB1673" s="29"/>
      <c r="AC1673" s="29"/>
      <c r="AD1673" s="29"/>
      <c r="AE1673" s="29"/>
      <c r="AF1673" s="29"/>
      <c r="AG1673" s="29"/>
      <c r="AH1673" s="29"/>
      <c r="AI1673" s="29"/>
      <c r="AJ1673" s="29"/>
      <c r="AK1673" s="29"/>
      <c r="AL1673" s="29"/>
      <c r="AM1673" s="29"/>
      <c r="AN1673" s="29"/>
      <c r="AO1673" s="29"/>
      <c r="AP1673" s="29"/>
      <c r="AQ1673" s="29"/>
      <c r="AR1673" s="29"/>
      <c r="AS1673" s="29"/>
      <c r="AT1673" s="29"/>
      <c r="AU1673" s="29"/>
      <c r="AV1673" s="29"/>
      <c r="AW1673" s="29"/>
      <c r="AX1673" s="29"/>
      <c r="AY1673" s="29"/>
      <c r="AZ1673" s="29"/>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29"/>
      <c r="CA1673" s="29"/>
      <c r="CB1673" s="29"/>
      <c r="CC1673" s="29"/>
      <c r="CD1673" s="29"/>
      <c r="CE1673" s="29"/>
      <c r="CF1673" s="29"/>
      <c r="CG1673" s="29"/>
      <c r="CH1673" s="29"/>
      <c r="CI1673" s="29"/>
      <c r="CJ1673" s="29"/>
      <c r="CK1673" s="29"/>
      <c r="CL1673" s="29"/>
      <c r="CM1673" s="29"/>
      <c r="CN1673" s="29"/>
      <c r="CO1673" s="29"/>
      <c r="CP1673" s="29"/>
      <c r="CQ1673" s="29"/>
      <c r="CR1673" s="29"/>
      <c r="CS1673" s="29"/>
      <c r="CT1673" s="29"/>
      <c r="CU1673" s="29"/>
      <c r="CV1673" s="29"/>
      <c r="CW1673" s="29"/>
      <c r="CX1673" s="29"/>
      <c r="CY1673" s="29"/>
      <c r="CZ1673" s="29"/>
      <c r="DA1673" s="29"/>
      <c r="DB1673" s="29"/>
      <c r="DC1673" s="29"/>
      <c r="DD1673" s="29"/>
      <c r="DE1673" s="29"/>
      <c r="DF1673" s="29"/>
      <c r="DG1673" s="29"/>
      <c r="DH1673" s="29"/>
      <c r="DI1673" s="29"/>
      <c r="DJ1673" s="29"/>
      <c r="DK1673" s="29"/>
      <c r="DL1673" s="29"/>
      <c r="DM1673" s="29"/>
      <c r="DN1673" s="29"/>
      <c r="DO1673" s="29"/>
      <c r="DP1673" s="29"/>
      <c r="DQ1673" s="29"/>
      <c r="DR1673" s="29"/>
      <c r="DS1673" s="29"/>
      <c r="DT1673" s="29"/>
      <c r="DU1673" s="29"/>
      <c r="DV1673" s="29"/>
      <c r="DW1673" s="29"/>
      <c r="DX1673" s="29"/>
      <c r="DY1673" s="29"/>
      <c r="DZ1673" s="29"/>
      <c r="EA1673" s="29"/>
      <c r="EB1673" s="29"/>
      <c r="EC1673" s="29"/>
      <c r="ED1673" s="29"/>
      <c r="EE1673" s="29"/>
      <c r="EF1673" s="29"/>
      <c r="EG1673" s="29"/>
      <c r="EH1673" s="29"/>
      <c r="EI1673" s="29"/>
      <c r="EJ1673" s="29"/>
      <c r="EK1673" s="29"/>
      <c r="EL1673" s="29"/>
      <c r="EM1673" s="29"/>
      <c r="EN1673" s="29"/>
      <c r="EO1673" s="29"/>
      <c r="EP1673" s="29"/>
      <c r="EQ1673" s="29"/>
      <c r="ER1673" s="29"/>
      <c r="ES1673" s="29"/>
      <c r="ET1673" s="29"/>
      <c r="EU1673" s="29"/>
      <c r="EV1673" s="29"/>
      <c r="EW1673" s="29"/>
      <c r="EX1673" s="29"/>
      <c r="EY1673" s="29"/>
      <c r="EZ1673" s="29"/>
      <c r="FA1673" s="29"/>
      <c r="FB1673" s="29"/>
      <c r="FC1673" s="29"/>
      <c r="FD1673" s="29"/>
      <c r="FE1673" s="29"/>
      <c r="FF1673" s="29"/>
      <c r="FG1673" s="29"/>
      <c r="FH1673" s="29"/>
      <c r="FI1673" s="29"/>
      <c r="FJ1673" s="29"/>
      <c r="FK1673" s="29"/>
      <c r="FL1673" s="29"/>
      <c r="FM1673" s="29"/>
      <c r="FN1673" s="29"/>
      <c r="FO1673" s="29"/>
      <c r="FP1673" s="29"/>
      <c r="FQ1673" s="29"/>
      <c r="FR1673" s="29"/>
      <c r="FS1673" s="29"/>
      <c r="FT1673" s="29"/>
      <c r="FU1673" s="29"/>
      <c r="FV1673" s="29"/>
      <c r="FW1673" s="29"/>
      <c r="FX1673" s="29"/>
      <c r="FY1673" s="29"/>
      <c r="FZ1673" s="29"/>
      <c r="GA1673" s="29"/>
      <c r="GB1673" s="29"/>
      <c r="GC1673" s="29"/>
      <c r="GD1673" s="29"/>
      <c r="GE1673" s="29"/>
      <c r="GF1673" s="29"/>
      <c r="GG1673" s="29"/>
      <c r="GH1673" s="29"/>
      <c r="GI1673" s="29"/>
      <c r="GJ1673" s="29"/>
      <c r="GK1673" s="29"/>
      <c r="GL1673" s="29"/>
      <c r="GM1673" s="29"/>
      <c r="GN1673" s="29"/>
      <c r="GO1673" s="29"/>
      <c r="GP1673" s="29"/>
      <c r="GQ1673" s="29"/>
      <c r="GR1673" s="29"/>
      <c r="GS1673" s="29"/>
      <c r="GT1673" s="29"/>
      <c r="GU1673" s="29"/>
      <c r="GV1673" s="29"/>
      <c r="GW1673" s="29"/>
      <c r="GX1673" s="29"/>
      <c r="GY1673" s="29"/>
      <c r="GZ1673" s="29"/>
      <c r="HA1673" s="29"/>
      <c r="HB1673" s="29"/>
      <c r="HC1673" s="29"/>
      <c r="HD1673" s="29"/>
      <c r="HE1673" s="29"/>
      <c r="HF1673" s="29"/>
      <c r="HG1673" s="29"/>
    </row>
    <row r="1674" spans="1:215" s="4" customFormat="1" ht="18.600000000000001" customHeight="1" x14ac:dyDescent="0.25">
      <c r="A1674" s="51" t="s">
        <v>946</v>
      </c>
      <c r="B1674" s="51" t="s">
        <v>3218</v>
      </c>
      <c r="C1674" s="54" t="s">
        <v>257</v>
      </c>
      <c r="D1674" s="51" t="s">
        <v>3219</v>
      </c>
      <c r="E1674" s="1" t="s">
        <v>3228</v>
      </c>
      <c r="F1674" s="1" t="s">
        <v>6055</v>
      </c>
      <c r="G1674" s="1" t="s">
        <v>946</v>
      </c>
      <c r="H1674" s="58">
        <f t="shared" si="54"/>
        <v>0.49180327868852458</v>
      </c>
      <c r="I1674" s="5" t="s">
        <v>56</v>
      </c>
      <c r="J1674" s="1" t="s">
        <v>57</v>
      </c>
      <c r="K1674" s="5">
        <f t="shared" si="55"/>
        <v>30</v>
      </c>
      <c r="L1674" s="1" t="s">
        <v>305</v>
      </c>
      <c r="M1674" s="1" t="s">
        <v>945</v>
      </c>
      <c r="N1674" s="19" t="s">
        <v>6045</v>
      </c>
      <c r="O1674" s="25"/>
      <c r="P1674" s="25"/>
      <c r="Q1674" s="25"/>
      <c r="R1674" s="25"/>
      <c r="S1674" s="25"/>
      <c r="T1674" s="25"/>
      <c r="U1674" s="25"/>
      <c r="V1674" s="25"/>
      <c r="W1674" s="25"/>
      <c r="X1674" s="25"/>
      <c r="Y1674" s="25"/>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c r="CA1674" s="29"/>
      <c r="CB1674" s="29"/>
      <c r="CC1674" s="29"/>
      <c r="CD1674" s="29"/>
      <c r="CE1674" s="29"/>
      <c r="CF1674" s="29"/>
      <c r="CG1674" s="29"/>
      <c r="CH1674" s="29"/>
      <c r="CI1674" s="29"/>
      <c r="CJ1674" s="29"/>
      <c r="CK1674" s="29"/>
      <c r="CL1674" s="29"/>
      <c r="CM1674" s="29"/>
      <c r="CN1674" s="29"/>
      <c r="CO1674" s="29"/>
      <c r="CP1674" s="29"/>
      <c r="CQ1674" s="29"/>
      <c r="CR1674" s="29"/>
      <c r="CS1674" s="29"/>
      <c r="CT1674" s="29"/>
      <c r="CU1674" s="29"/>
      <c r="CV1674" s="29"/>
      <c r="CW1674" s="29"/>
      <c r="CX1674" s="29"/>
      <c r="CY1674" s="29"/>
      <c r="CZ1674" s="29"/>
      <c r="DA1674" s="29"/>
      <c r="DB1674" s="29"/>
      <c r="DC1674" s="29"/>
      <c r="DD1674" s="29"/>
      <c r="DE1674" s="29"/>
      <c r="DF1674" s="29"/>
      <c r="DG1674" s="29"/>
      <c r="DH1674" s="29"/>
      <c r="DI1674" s="29"/>
      <c r="DJ1674" s="29"/>
      <c r="DK1674" s="29"/>
      <c r="DL1674" s="29"/>
      <c r="DM1674" s="29"/>
      <c r="DN1674" s="29"/>
      <c r="DO1674" s="29"/>
      <c r="DP1674" s="29"/>
      <c r="DQ1674" s="29"/>
      <c r="DR1674" s="29"/>
      <c r="DS1674" s="29"/>
      <c r="DT1674" s="29"/>
      <c r="DU1674" s="29"/>
      <c r="DV1674" s="29"/>
      <c r="DW1674" s="29"/>
      <c r="DX1674" s="29"/>
      <c r="DY1674" s="29"/>
      <c r="DZ1674" s="29"/>
      <c r="EA1674" s="29"/>
      <c r="EB1674" s="29"/>
      <c r="EC1674" s="29"/>
      <c r="ED1674" s="29"/>
      <c r="EE1674" s="29"/>
      <c r="EF1674" s="29"/>
      <c r="EG1674" s="29"/>
      <c r="EH1674" s="29"/>
      <c r="EI1674" s="29"/>
      <c r="EJ1674" s="29"/>
      <c r="EK1674" s="29"/>
      <c r="EL1674" s="29"/>
      <c r="EM1674" s="29"/>
      <c r="EN1674" s="29"/>
      <c r="EO1674" s="29"/>
      <c r="EP1674" s="29"/>
      <c r="EQ1674" s="29"/>
      <c r="ER1674" s="29"/>
      <c r="ES1674" s="29"/>
      <c r="ET1674" s="29"/>
      <c r="EU1674" s="29"/>
      <c r="EV1674" s="29"/>
      <c r="EW1674" s="29"/>
      <c r="EX1674" s="29"/>
      <c r="EY1674" s="29"/>
      <c r="EZ1674" s="29"/>
      <c r="FA1674" s="29"/>
      <c r="FB1674" s="29"/>
      <c r="FC1674" s="29"/>
      <c r="FD1674" s="29"/>
      <c r="FE1674" s="29"/>
      <c r="FF1674" s="29"/>
      <c r="FG1674" s="29"/>
      <c r="FH1674" s="29"/>
      <c r="FI1674" s="29"/>
      <c r="FJ1674" s="29"/>
      <c r="FK1674" s="29"/>
      <c r="FL1674" s="29"/>
      <c r="FM1674" s="29"/>
      <c r="FN1674" s="29"/>
      <c r="FO1674" s="29"/>
      <c r="FP1674" s="29"/>
      <c r="FQ1674" s="29"/>
      <c r="FR1674" s="29"/>
      <c r="FS1674" s="29"/>
      <c r="FT1674" s="29"/>
      <c r="FU1674" s="29"/>
      <c r="FV1674" s="29"/>
      <c r="FW1674" s="29"/>
      <c r="FX1674" s="29"/>
      <c r="FY1674" s="29"/>
      <c r="FZ1674" s="29"/>
      <c r="GA1674" s="29"/>
      <c r="GB1674" s="29"/>
      <c r="GC1674" s="29"/>
      <c r="GD1674" s="29"/>
      <c r="GE1674" s="29"/>
      <c r="GF1674" s="29"/>
      <c r="GG1674" s="29"/>
      <c r="GH1674" s="29"/>
      <c r="GI1674" s="29"/>
      <c r="GJ1674" s="29"/>
      <c r="GK1674" s="29"/>
      <c r="GL1674" s="29"/>
      <c r="GM1674" s="29"/>
      <c r="GN1674" s="29"/>
      <c r="GO1674" s="29"/>
      <c r="GP1674" s="29"/>
      <c r="GQ1674" s="29"/>
      <c r="GR1674" s="29"/>
      <c r="GS1674" s="29"/>
      <c r="GT1674" s="29"/>
      <c r="GU1674" s="29"/>
      <c r="GV1674" s="29"/>
      <c r="GW1674" s="29"/>
      <c r="GX1674" s="29"/>
      <c r="GY1674" s="29"/>
      <c r="GZ1674" s="29"/>
      <c r="HA1674" s="29"/>
      <c r="HB1674" s="29"/>
      <c r="HC1674" s="29"/>
      <c r="HD1674" s="29"/>
      <c r="HE1674" s="29"/>
      <c r="HF1674" s="29"/>
      <c r="HG1674" s="29"/>
    </row>
    <row r="1675" spans="1:215" s="4" customFormat="1" ht="18.600000000000001" customHeight="1" x14ac:dyDescent="0.25">
      <c r="A1675" s="50" t="s">
        <v>946</v>
      </c>
      <c r="B1675" s="50" t="s">
        <v>3218</v>
      </c>
      <c r="C1675" s="62" t="s">
        <v>157</v>
      </c>
      <c r="D1675" s="50" t="s">
        <v>3219</v>
      </c>
      <c r="E1675" s="4" t="s">
        <v>2258</v>
      </c>
      <c r="F1675" s="2" t="s">
        <v>6056</v>
      </c>
      <c r="G1675" s="2" t="s">
        <v>946</v>
      </c>
      <c r="H1675" s="56">
        <f t="shared" si="54"/>
        <v>0.94311377245508987</v>
      </c>
      <c r="I1675" s="7" t="s">
        <v>599</v>
      </c>
      <c r="J1675" s="4" t="s">
        <v>29</v>
      </c>
      <c r="K1675" s="7">
        <f t="shared" si="55"/>
        <v>315</v>
      </c>
      <c r="L1675" s="4" t="s">
        <v>1323</v>
      </c>
      <c r="M1675" s="4" t="s">
        <v>945</v>
      </c>
      <c r="N1675" s="18" t="s">
        <v>6045</v>
      </c>
      <c r="O1675" s="29"/>
      <c r="P1675" s="29"/>
      <c r="Q1675" s="29"/>
      <c r="R1675" s="29"/>
      <c r="S1675" s="29"/>
      <c r="T1675" s="29"/>
      <c r="U1675" s="29"/>
      <c r="V1675" s="29"/>
      <c r="W1675" s="29"/>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29"/>
      <c r="CA1675" s="29"/>
      <c r="CB1675" s="29"/>
      <c r="CC1675" s="29"/>
      <c r="CD1675" s="29"/>
      <c r="CE1675" s="29"/>
      <c r="CF1675" s="29"/>
      <c r="CG1675" s="29"/>
      <c r="CH1675" s="29"/>
      <c r="CI1675" s="29"/>
      <c r="CJ1675" s="29"/>
      <c r="CK1675" s="29"/>
      <c r="CL1675" s="29"/>
      <c r="CM1675" s="29"/>
      <c r="CN1675" s="29"/>
      <c r="CO1675" s="29"/>
      <c r="CP1675" s="29"/>
      <c r="CQ1675" s="29"/>
      <c r="CR1675" s="29"/>
      <c r="CS1675" s="29"/>
      <c r="CT1675" s="29"/>
      <c r="CU1675" s="29"/>
      <c r="CV1675" s="29"/>
      <c r="CW1675" s="29"/>
      <c r="CX1675" s="29"/>
      <c r="CY1675" s="29"/>
      <c r="CZ1675" s="29"/>
      <c r="DA1675" s="29"/>
      <c r="DB1675" s="29"/>
      <c r="DC1675" s="29"/>
      <c r="DD1675" s="29"/>
      <c r="DE1675" s="29"/>
      <c r="DF1675" s="29"/>
      <c r="DG1675" s="29"/>
      <c r="DH1675" s="29"/>
      <c r="DI1675" s="29"/>
      <c r="DJ1675" s="29"/>
      <c r="DK1675" s="29"/>
      <c r="DL1675" s="29"/>
      <c r="DM1675" s="29"/>
      <c r="DN1675" s="29"/>
      <c r="DO1675" s="29"/>
      <c r="DP1675" s="29"/>
      <c r="DQ1675" s="29"/>
      <c r="DR1675" s="29"/>
      <c r="DS1675" s="29"/>
      <c r="DT1675" s="29"/>
      <c r="DU1675" s="29"/>
      <c r="DV1675" s="29"/>
      <c r="DW1675" s="29"/>
      <c r="DX1675" s="29"/>
      <c r="DY1675" s="29"/>
      <c r="DZ1675" s="29"/>
      <c r="EA1675" s="29"/>
      <c r="EB1675" s="29"/>
      <c r="EC1675" s="29"/>
      <c r="ED1675" s="29"/>
      <c r="EE1675" s="29"/>
      <c r="EF1675" s="29"/>
      <c r="EG1675" s="29"/>
      <c r="EH1675" s="29"/>
      <c r="EI1675" s="29"/>
      <c r="EJ1675" s="29"/>
      <c r="EK1675" s="29"/>
      <c r="EL1675" s="29"/>
      <c r="EM1675" s="29"/>
      <c r="EN1675" s="29"/>
      <c r="EO1675" s="29"/>
      <c r="EP1675" s="29"/>
      <c r="EQ1675" s="29"/>
      <c r="ER1675" s="29"/>
      <c r="ES1675" s="29"/>
      <c r="ET1675" s="29"/>
      <c r="EU1675" s="29"/>
      <c r="EV1675" s="29"/>
      <c r="EW1675" s="29"/>
      <c r="EX1675" s="29"/>
      <c r="EY1675" s="29"/>
      <c r="EZ1675" s="29"/>
      <c r="FA1675" s="29"/>
      <c r="FB1675" s="29"/>
      <c r="FC1675" s="29"/>
      <c r="FD1675" s="29"/>
      <c r="FE1675" s="29"/>
      <c r="FF1675" s="29"/>
      <c r="FG1675" s="29"/>
      <c r="FH1675" s="29"/>
      <c r="FI1675" s="29"/>
      <c r="FJ1675" s="29"/>
      <c r="FK1675" s="29"/>
      <c r="FL1675" s="29"/>
      <c r="FM1675" s="29"/>
      <c r="FN1675" s="29"/>
      <c r="FO1675" s="29"/>
      <c r="FP1675" s="29"/>
      <c r="FQ1675" s="29"/>
      <c r="FR1675" s="29"/>
      <c r="FS1675" s="29"/>
      <c r="FT1675" s="29"/>
      <c r="FU1675" s="29"/>
      <c r="FV1675" s="29"/>
      <c r="FW1675" s="29"/>
      <c r="FX1675" s="29"/>
      <c r="FY1675" s="29"/>
      <c r="FZ1675" s="29"/>
      <c r="GA1675" s="29"/>
      <c r="GB1675" s="29"/>
      <c r="GC1675" s="29"/>
      <c r="GD1675" s="29"/>
      <c r="GE1675" s="29"/>
      <c r="GF1675" s="29"/>
      <c r="GG1675" s="29"/>
      <c r="GH1675" s="29"/>
      <c r="GI1675" s="29"/>
      <c r="GJ1675" s="29"/>
      <c r="GK1675" s="29"/>
      <c r="GL1675" s="29"/>
      <c r="GM1675" s="29"/>
      <c r="GN1675" s="29"/>
      <c r="GO1675" s="29"/>
      <c r="GP1675" s="29"/>
      <c r="GQ1675" s="29"/>
      <c r="GR1675" s="29"/>
      <c r="GS1675" s="29"/>
      <c r="GT1675" s="29"/>
      <c r="GU1675" s="29"/>
      <c r="GV1675" s="29"/>
      <c r="GW1675" s="29"/>
      <c r="GX1675" s="29"/>
      <c r="GY1675" s="29"/>
      <c r="GZ1675" s="29"/>
      <c r="HA1675" s="29"/>
      <c r="HB1675" s="29"/>
      <c r="HC1675" s="29"/>
      <c r="HD1675" s="29"/>
      <c r="HE1675" s="29"/>
      <c r="HF1675" s="29"/>
      <c r="HG1675" s="29"/>
    </row>
    <row r="1676" spans="1:215" s="4" customFormat="1" ht="18.600000000000001" customHeight="1" x14ac:dyDescent="0.25">
      <c r="A1676" s="50" t="s">
        <v>946</v>
      </c>
      <c r="B1676" s="50" t="s">
        <v>3218</v>
      </c>
      <c r="C1676" s="62" t="s">
        <v>263</v>
      </c>
      <c r="D1676" s="50" t="s">
        <v>3219</v>
      </c>
      <c r="E1676" s="4" t="s">
        <v>3229</v>
      </c>
      <c r="F1676" s="2" t="s">
        <v>6057</v>
      </c>
      <c r="G1676" s="2" t="s">
        <v>946</v>
      </c>
      <c r="H1676" s="56">
        <f t="shared" si="54"/>
        <v>0.4922813036020583</v>
      </c>
      <c r="I1676" s="7" t="s">
        <v>1335</v>
      </c>
      <c r="J1676" s="4" t="s">
        <v>145</v>
      </c>
      <c r="K1676" s="7">
        <f t="shared" si="55"/>
        <v>287</v>
      </c>
      <c r="L1676" s="4" t="s">
        <v>753</v>
      </c>
      <c r="M1676" s="4" t="s">
        <v>945</v>
      </c>
      <c r="N1676" s="18" t="s">
        <v>6045</v>
      </c>
      <c r="O1676" s="29"/>
      <c r="P1676" s="29"/>
      <c r="Q1676" s="29"/>
      <c r="R1676" s="29"/>
      <c r="S1676" s="29"/>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c r="CA1676" s="29"/>
      <c r="CB1676" s="29"/>
      <c r="CC1676" s="29"/>
      <c r="CD1676" s="29"/>
      <c r="CE1676" s="29"/>
      <c r="CF1676" s="29"/>
      <c r="CG1676" s="29"/>
      <c r="CH1676" s="29"/>
      <c r="CI1676" s="29"/>
      <c r="CJ1676" s="29"/>
      <c r="CK1676" s="29"/>
      <c r="CL1676" s="29"/>
      <c r="CM1676" s="29"/>
      <c r="CN1676" s="29"/>
      <c r="CO1676" s="29"/>
      <c r="CP1676" s="29"/>
      <c r="CQ1676" s="29"/>
      <c r="CR1676" s="29"/>
      <c r="CS1676" s="29"/>
      <c r="CT1676" s="29"/>
      <c r="CU1676" s="29"/>
      <c r="CV1676" s="29"/>
      <c r="CW1676" s="29"/>
      <c r="CX1676" s="29"/>
      <c r="CY1676" s="29"/>
      <c r="CZ1676" s="29"/>
      <c r="DA1676" s="29"/>
      <c r="DB1676" s="29"/>
      <c r="DC1676" s="29"/>
      <c r="DD1676" s="29"/>
      <c r="DE1676" s="29"/>
      <c r="DF1676" s="29"/>
      <c r="DG1676" s="29"/>
      <c r="DH1676" s="29"/>
      <c r="DI1676" s="29"/>
      <c r="DJ1676" s="29"/>
      <c r="DK1676" s="29"/>
      <c r="DL1676" s="29"/>
      <c r="DM1676" s="29"/>
      <c r="DN1676" s="29"/>
      <c r="DO1676" s="29"/>
      <c r="DP1676" s="29"/>
      <c r="DQ1676" s="29"/>
      <c r="DR1676" s="29"/>
      <c r="DS1676" s="29"/>
      <c r="DT1676" s="29"/>
      <c r="DU1676" s="29"/>
      <c r="DV1676" s="29"/>
      <c r="DW1676" s="29"/>
      <c r="DX1676" s="29"/>
      <c r="DY1676" s="29"/>
      <c r="DZ1676" s="29"/>
      <c r="EA1676" s="29"/>
      <c r="EB1676" s="29"/>
      <c r="EC1676" s="29"/>
      <c r="ED1676" s="29"/>
      <c r="EE1676" s="29"/>
      <c r="EF1676" s="29"/>
      <c r="EG1676" s="29"/>
      <c r="EH1676" s="29"/>
      <c r="EI1676" s="29"/>
      <c r="EJ1676" s="29"/>
      <c r="EK1676" s="29"/>
      <c r="EL1676" s="29"/>
      <c r="EM1676" s="29"/>
      <c r="EN1676" s="29"/>
      <c r="EO1676" s="29"/>
      <c r="EP1676" s="29"/>
      <c r="EQ1676" s="29"/>
      <c r="ER1676" s="29"/>
      <c r="ES1676" s="29"/>
      <c r="ET1676" s="29"/>
      <c r="EU1676" s="29"/>
      <c r="EV1676" s="29"/>
      <c r="EW1676" s="29"/>
      <c r="EX1676" s="29"/>
      <c r="EY1676" s="29"/>
      <c r="EZ1676" s="29"/>
      <c r="FA1676" s="29"/>
      <c r="FB1676" s="29"/>
      <c r="FC1676" s="29"/>
      <c r="FD1676" s="29"/>
      <c r="FE1676" s="29"/>
      <c r="FF1676" s="29"/>
      <c r="FG1676" s="29"/>
      <c r="FH1676" s="29"/>
      <c r="FI1676" s="29"/>
      <c r="FJ1676" s="29"/>
      <c r="FK1676" s="29"/>
      <c r="FL1676" s="29"/>
      <c r="FM1676" s="29"/>
      <c r="FN1676" s="29"/>
      <c r="FO1676" s="29"/>
      <c r="FP1676" s="29"/>
      <c r="FQ1676" s="29"/>
      <c r="FR1676" s="29"/>
      <c r="FS1676" s="29"/>
      <c r="FT1676" s="29"/>
      <c r="FU1676" s="29"/>
      <c r="FV1676" s="29"/>
      <c r="FW1676" s="29"/>
      <c r="FX1676" s="29"/>
      <c r="FY1676" s="29"/>
      <c r="FZ1676" s="29"/>
      <c r="GA1676" s="29"/>
      <c r="GB1676" s="29"/>
      <c r="GC1676" s="29"/>
      <c r="GD1676" s="29"/>
      <c r="GE1676" s="29"/>
      <c r="GF1676" s="29"/>
      <c r="GG1676" s="29"/>
      <c r="GH1676" s="29"/>
      <c r="GI1676" s="29"/>
      <c r="GJ1676" s="29"/>
      <c r="GK1676" s="29"/>
      <c r="GL1676" s="29"/>
      <c r="GM1676" s="29"/>
      <c r="GN1676" s="29"/>
      <c r="GO1676" s="29"/>
      <c r="GP1676" s="29"/>
      <c r="GQ1676" s="29"/>
      <c r="GR1676" s="29"/>
      <c r="GS1676" s="29"/>
      <c r="GT1676" s="29"/>
      <c r="GU1676" s="29"/>
      <c r="GV1676" s="29"/>
      <c r="GW1676" s="29"/>
      <c r="GX1676" s="29"/>
      <c r="GY1676" s="29"/>
      <c r="GZ1676" s="29"/>
      <c r="HA1676" s="29"/>
      <c r="HB1676" s="29"/>
      <c r="HC1676" s="29"/>
      <c r="HD1676" s="29"/>
      <c r="HE1676" s="29"/>
      <c r="HF1676" s="29"/>
      <c r="HG1676" s="29"/>
    </row>
    <row r="1677" spans="1:215" s="4" customFormat="1" ht="18.600000000000001" customHeight="1" x14ac:dyDescent="0.25">
      <c r="A1677" s="50" t="s">
        <v>946</v>
      </c>
      <c r="B1677" s="50" t="s">
        <v>3218</v>
      </c>
      <c r="C1677" s="62" t="s">
        <v>281</v>
      </c>
      <c r="D1677" s="50" t="s">
        <v>3219</v>
      </c>
      <c r="E1677" s="4" t="s">
        <v>1848</v>
      </c>
      <c r="F1677" s="2" t="s">
        <v>6058</v>
      </c>
      <c r="G1677" s="2" t="s">
        <v>946</v>
      </c>
      <c r="H1677" s="56">
        <f t="shared" si="54"/>
        <v>0.59354838709677415</v>
      </c>
      <c r="I1677" s="7" t="s">
        <v>863</v>
      </c>
      <c r="J1677" s="4" t="s">
        <v>56</v>
      </c>
      <c r="K1677" s="7">
        <f t="shared" si="55"/>
        <v>184</v>
      </c>
      <c r="L1677" s="4" t="s">
        <v>271</v>
      </c>
      <c r="M1677" s="4" t="s">
        <v>945</v>
      </c>
      <c r="N1677" s="18" t="s">
        <v>6045</v>
      </c>
      <c r="O1677" s="29"/>
      <c r="P1677" s="29"/>
      <c r="Q1677" s="29"/>
      <c r="R1677" s="29"/>
      <c r="S1677" s="29"/>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29"/>
      <c r="CA1677" s="29"/>
      <c r="CB1677" s="29"/>
      <c r="CC1677" s="29"/>
      <c r="CD1677" s="29"/>
      <c r="CE1677" s="29"/>
      <c r="CF1677" s="29"/>
      <c r="CG1677" s="29"/>
      <c r="CH1677" s="29"/>
      <c r="CI1677" s="29"/>
      <c r="CJ1677" s="29"/>
      <c r="CK1677" s="29"/>
      <c r="CL1677" s="29"/>
      <c r="CM1677" s="29"/>
      <c r="CN1677" s="29"/>
      <c r="CO1677" s="29"/>
      <c r="CP1677" s="29"/>
      <c r="CQ1677" s="29"/>
      <c r="CR1677" s="29"/>
      <c r="CS1677" s="29"/>
      <c r="CT1677" s="29"/>
      <c r="CU1677" s="29"/>
      <c r="CV1677" s="29"/>
      <c r="CW1677" s="29"/>
      <c r="CX1677" s="29"/>
      <c r="CY1677" s="29"/>
      <c r="CZ1677" s="29"/>
      <c r="DA1677" s="29"/>
      <c r="DB1677" s="29"/>
      <c r="DC1677" s="29"/>
      <c r="DD1677" s="29"/>
      <c r="DE1677" s="29"/>
      <c r="DF1677" s="29"/>
      <c r="DG1677" s="29"/>
      <c r="DH1677" s="29"/>
      <c r="DI1677" s="29"/>
      <c r="DJ1677" s="29"/>
      <c r="DK1677" s="29"/>
      <c r="DL1677" s="29"/>
      <c r="DM1677" s="29"/>
      <c r="DN1677" s="29"/>
      <c r="DO1677" s="29"/>
      <c r="DP1677" s="29"/>
      <c r="DQ1677" s="29"/>
      <c r="DR1677" s="29"/>
      <c r="DS1677" s="29"/>
      <c r="DT1677" s="29"/>
      <c r="DU1677" s="29"/>
      <c r="DV1677" s="29"/>
      <c r="DW1677" s="29"/>
      <c r="DX1677" s="29"/>
      <c r="DY1677" s="29"/>
      <c r="DZ1677" s="29"/>
      <c r="EA1677" s="29"/>
      <c r="EB1677" s="29"/>
      <c r="EC1677" s="29"/>
      <c r="ED1677" s="29"/>
      <c r="EE1677" s="29"/>
      <c r="EF1677" s="29"/>
      <c r="EG1677" s="29"/>
      <c r="EH1677" s="29"/>
      <c r="EI1677" s="29"/>
      <c r="EJ1677" s="29"/>
      <c r="EK1677" s="29"/>
      <c r="EL1677" s="29"/>
      <c r="EM1677" s="29"/>
      <c r="EN1677" s="29"/>
      <c r="EO1677" s="29"/>
      <c r="EP1677" s="29"/>
      <c r="EQ1677" s="29"/>
      <c r="ER1677" s="29"/>
      <c r="ES1677" s="29"/>
      <c r="ET1677" s="29"/>
      <c r="EU1677" s="29"/>
      <c r="EV1677" s="29"/>
      <c r="EW1677" s="29"/>
      <c r="EX1677" s="29"/>
      <c r="EY1677" s="29"/>
      <c r="EZ1677" s="29"/>
      <c r="FA1677" s="29"/>
      <c r="FB1677" s="29"/>
      <c r="FC1677" s="29"/>
      <c r="FD1677" s="29"/>
      <c r="FE1677" s="29"/>
      <c r="FF1677" s="29"/>
      <c r="FG1677" s="29"/>
      <c r="FH1677" s="29"/>
      <c r="FI1677" s="29"/>
      <c r="FJ1677" s="29"/>
      <c r="FK1677" s="29"/>
      <c r="FL1677" s="29"/>
      <c r="FM1677" s="29"/>
      <c r="FN1677" s="29"/>
      <c r="FO1677" s="29"/>
      <c r="FP1677" s="29"/>
      <c r="FQ1677" s="29"/>
      <c r="FR1677" s="29"/>
      <c r="FS1677" s="29"/>
      <c r="FT1677" s="29"/>
      <c r="FU1677" s="29"/>
      <c r="FV1677" s="29"/>
      <c r="FW1677" s="29"/>
      <c r="FX1677" s="29"/>
      <c r="FY1677" s="29"/>
      <c r="FZ1677" s="29"/>
      <c r="GA1677" s="29"/>
      <c r="GB1677" s="29"/>
      <c r="GC1677" s="29"/>
      <c r="GD1677" s="29"/>
      <c r="GE1677" s="29"/>
      <c r="GF1677" s="29"/>
      <c r="GG1677" s="29"/>
      <c r="GH1677" s="29"/>
      <c r="GI1677" s="29"/>
      <c r="GJ1677" s="29"/>
      <c r="GK1677" s="29"/>
      <c r="GL1677" s="29"/>
      <c r="GM1677" s="29"/>
      <c r="GN1677" s="29"/>
      <c r="GO1677" s="29"/>
      <c r="GP1677" s="29"/>
      <c r="GQ1677" s="29"/>
      <c r="GR1677" s="29"/>
      <c r="GS1677" s="29"/>
      <c r="GT1677" s="29"/>
      <c r="GU1677" s="29"/>
      <c r="GV1677" s="29"/>
      <c r="GW1677" s="29"/>
      <c r="GX1677" s="29"/>
      <c r="GY1677" s="29"/>
      <c r="GZ1677" s="29"/>
      <c r="HA1677" s="29"/>
      <c r="HB1677" s="29"/>
      <c r="HC1677" s="29"/>
      <c r="HD1677" s="29"/>
      <c r="HE1677" s="29"/>
      <c r="HF1677" s="29"/>
      <c r="HG1677" s="29"/>
    </row>
    <row r="1678" spans="1:215" s="4" customFormat="1" ht="18.600000000000001" customHeight="1" x14ac:dyDescent="0.25">
      <c r="A1678" s="50" t="s">
        <v>946</v>
      </c>
      <c r="B1678" s="50" t="s">
        <v>3218</v>
      </c>
      <c r="C1678" s="62" t="s">
        <v>318</v>
      </c>
      <c r="D1678" s="50" t="s">
        <v>3219</v>
      </c>
      <c r="E1678" s="4" t="s">
        <v>3230</v>
      </c>
      <c r="F1678" s="2" t="s">
        <v>6059</v>
      </c>
      <c r="G1678" s="2" t="s">
        <v>946</v>
      </c>
      <c r="H1678" s="56">
        <f t="shared" si="54"/>
        <v>0.94397759103641454</v>
      </c>
      <c r="I1678" s="7" t="s">
        <v>650</v>
      </c>
      <c r="J1678" s="4" t="s">
        <v>29</v>
      </c>
      <c r="K1678" s="7">
        <f t="shared" si="55"/>
        <v>337</v>
      </c>
      <c r="L1678" s="4" t="s">
        <v>912</v>
      </c>
      <c r="M1678" s="4" t="s">
        <v>945</v>
      </c>
      <c r="N1678" s="18" t="s">
        <v>6045</v>
      </c>
      <c r="O1678" s="29"/>
      <c r="P1678" s="29"/>
      <c r="Q1678" s="29"/>
      <c r="R1678" s="29"/>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c r="CA1678" s="29"/>
      <c r="CB1678" s="29"/>
      <c r="CC1678" s="29"/>
      <c r="CD1678" s="29"/>
      <c r="CE1678" s="29"/>
      <c r="CF1678" s="29"/>
      <c r="CG1678" s="29"/>
      <c r="CH1678" s="29"/>
      <c r="CI1678" s="29"/>
      <c r="CJ1678" s="29"/>
      <c r="CK1678" s="29"/>
      <c r="CL1678" s="29"/>
      <c r="CM1678" s="29"/>
      <c r="CN1678" s="29"/>
      <c r="CO1678" s="29"/>
      <c r="CP1678" s="29"/>
      <c r="CQ1678" s="29"/>
      <c r="CR1678" s="29"/>
      <c r="CS1678" s="29"/>
      <c r="CT1678" s="29"/>
      <c r="CU1678" s="29"/>
      <c r="CV1678" s="29"/>
      <c r="CW1678" s="29"/>
      <c r="CX1678" s="29"/>
      <c r="CY1678" s="29"/>
      <c r="CZ1678" s="29"/>
      <c r="DA1678" s="29"/>
      <c r="DB1678" s="29"/>
      <c r="DC1678" s="29"/>
      <c r="DD1678" s="29"/>
      <c r="DE1678" s="29"/>
      <c r="DF1678" s="29"/>
      <c r="DG1678" s="29"/>
      <c r="DH1678" s="29"/>
      <c r="DI1678" s="29"/>
      <c r="DJ1678" s="29"/>
      <c r="DK1678" s="29"/>
      <c r="DL1678" s="29"/>
      <c r="DM1678" s="29"/>
      <c r="DN1678" s="29"/>
      <c r="DO1678" s="29"/>
      <c r="DP1678" s="29"/>
      <c r="DQ1678" s="29"/>
      <c r="DR1678" s="29"/>
      <c r="DS1678" s="29"/>
      <c r="DT1678" s="29"/>
      <c r="DU1678" s="29"/>
      <c r="DV1678" s="29"/>
      <c r="DW1678" s="29"/>
      <c r="DX1678" s="29"/>
      <c r="DY1678" s="29"/>
      <c r="DZ1678" s="29"/>
      <c r="EA1678" s="29"/>
      <c r="EB1678" s="29"/>
      <c r="EC1678" s="29"/>
      <c r="ED1678" s="29"/>
      <c r="EE1678" s="29"/>
      <c r="EF1678" s="29"/>
      <c r="EG1678" s="29"/>
      <c r="EH1678" s="29"/>
      <c r="EI1678" s="29"/>
      <c r="EJ1678" s="29"/>
      <c r="EK1678" s="29"/>
      <c r="EL1678" s="29"/>
      <c r="EM1678" s="29"/>
      <c r="EN1678" s="29"/>
      <c r="EO1678" s="29"/>
      <c r="EP1678" s="29"/>
      <c r="EQ1678" s="29"/>
      <c r="ER1678" s="29"/>
      <c r="ES1678" s="29"/>
      <c r="ET1678" s="29"/>
      <c r="EU1678" s="29"/>
      <c r="EV1678" s="29"/>
      <c r="EW1678" s="29"/>
      <c r="EX1678" s="29"/>
      <c r="EY1678" s="29"/>
      <c r="EZ1678" s="29"/>
      <c r="FA1678" s="29"/>
      <c r="FB1678" s="29"/>
      <c r="FC1678" s="29"/>
      <c r="FD1678" s="29"/>
      <c r="FE1678" s="29"/>
      <c r="FF1678" s="29"/>
      <c r="FG1678" s="29"/>
      <c r="FH1678" s="29"/>
      <c r="FI1678" s="29"/>
      <c r="FJ1678" s="29"/>
      <c r="FK1678" s="29"/>
      <c r="FL1678" s="29"/>
      <c r="FM1678" s="29"/>
      <c r="FN1678" s="29"/>
      <c r="FO1678" s="29"/>
      <c r="FP1678" s="29"/>
      <c r="FQ1678" s="29"/>
      <c r="FR1678" s="29"/>
      <c r="FS1678" s="29"/>
      <c r="FT1678" s="29"/>
      <c r="FU1678" s="29"/>
      <c r="FV1678" s="29"/>
      <c r="FW1678" s="29"/>
      <c r="FX1678" s="29"/>
      <c r="FY1678" s="29"/>
      <c r="FZ1678" s="29"/>
      <c r="GA1678" s="29"/>
      <c r="GB1678" s="29"/>
      <c r="GC1678" s="29"/>
      <c r="GD1678" s="29"/>
      <c r="GE1678" s="29"/>
      <c r="GF1678" s="29"/>
      <c r="GG1678" s="29"/>
      <c r="GH1678" s="29"/>
      <c r="GI1678" s="29"/>
      <c r="GJ1678" s="29"/>
      <c r="GK1678" s="29"/>
      <c r="GL1678" s="29"/>
      <c r="GM1678" s="29"/>
      <c r="GN1678" s="29"/>
      <c r="GO1678" s="29"/>
      <c r="GP1678" s="29"/>
      <c r="GQ1678" s="29"/>
      <c r="GR1678" s="29"/>
      <c r="GS1678" s="29"/>
      <c r="GT1678" s="29"/>
      <c r="GU1678" s="29"/>
      <c r="GV1678" s="29"/>
      <c r="GW1678" s="29"/>
      <c r="GX1678" s="29"/>
      <c r="GY1678" s="29"/>
      <c r="GZ1678" s="29"/>
      <c r="HA1678" s="29"/>
      <c r="HB1678" s="29"/>
      <c r="HC1678" s="29"/>
      <c r="HD1678" s="29"/>
      <c r="HE1678" s="29"/>
      <c r="HF1678" s="29"/>
      <c r="HG1678" s="29"/>
    </row>
    <row r="1679" spans="1:215" s="4" customFormat="1" ht="18.600000000000001" customHeight="1" x14ac:dyDescent="0.25">
      <c r="A1679" s="50" t="s">
        <v>946</v>
      </c>
      <c r="B1679" s="50" t="s">
        <v>3218</v>
      </c>
      <c r="C1679" s="62" t="s">
        <v>547</v>
      </c>
      <c r="D1679" s="50" t="s">
        <v>3219</v>
      </c>
      <c r="E1679" s="4" t="s">
        <v>1849</v>
      </c>
      <c r="F1679" s="2" t="s">
        <v>6060</v>
      </c>
      <c r="G1679" s="2" t="s">
        <v>946</v>
      </c>
      <c r="H1679" s="56">
        <f t="shared" si="54"/>
        <v>0.94628099173553715</v>
      </c>
      <c r="I1679" s="7" t="s">
        <v>651</v>
      </c>
      <c r="J1679" s="4" t="s">
        <v>29</v>
      </c>
      <c r="K1679" s="7">
        <f t="shared" si="55"/>
        <v>229</v>
      </c>
      <c r="L1679" s="4" t="s">
        <v>735</v>
      </c>
      <c r="M1679" s="4" t="s">
        <v>945</v>
      </c>
      <c r="N1679" s="18" t="s">
        <v>6045</v>
      </c>
      <c r="O1679" s="29"/>
      <c r="P1679" s="29"/>
      <c r="Q1679" s="29"/>
      <c r="R1679" s="29"/>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29"/>
      <c r="CA1679" s="29"/>
      <c r="CB1679" s="29"/>
      <c r="CC1679" s="29"/>
      <c r="CD1679" s="29"/>
      <c r="CE1679" s="29"/>
      <c r="CF1679" s="29"/>
      <c r="CG1679" s="29"/>
      <c r="CH1679" s="29"/>
      <c r="CI1679" s="29"/>
      <c r="CJ1679" s="29"/>
      <c r="CK1679" s="29"/>
      <c r="CL1679" s="29"/>
      <c r="CM1679" s="29"/>
      <c r="CN1679" s="29"/>
      <c r="CO1679" s="29"/>
      <c r="CP1679" s="29"/>
      <c r="CQ1679" s="29"/>
      <c r="CR1679" s="29"/>
      <c r="CS1679" s="29"/>
      <c r="CT1679" s="29"/>
      <c r="CU1679" s="29"/>
      <c r="CV1679" s="29"/>
      <c r="CW1679" s="29"/>
      <c r="CX1679" s="29"/>
      <c r="CY1679" s="29"/>
      <c r="CZ1679" s="29"/>
      <c r="DA1679" s="29"/>
      <c r="DB1679" s="29"/>
      <c r="DC1679" s="29"/>
      <c r="DD1679" s="29"/>
      <c r="DE1679" s="29"/>
      <c r="DF1679" s="29"/>
      <c r="DG1679" s="29"/>
      <c r="DH1679" s="29"/>
      <c r="DI1679" s="29"/>
      <c r="DJ1679" s="29"/>
      <c r="DK1679" s="29"/>
      <c r="DL1679" s="29"/>
      <c r="DM1679" s="29"/>
      <c r="DN1679" s="29"/>
      <c r="DO1679" s="29"/>
      <c r="DP1679" s="29"/>
      <c r="DQ1679" s="29"/>
      <c r="DR1679" s="29"/>
      <c r="DS1679" s="29"/>
      <c r="DT1679" s="29"/>
      <c r="DU1679" s="29"/>
      <c r="DV1679" s="29"/>
      <c r="DW1679" s="29"/>
      <c r="DX1679" s="29"/>
      <c r="DY1679" s="29"/>
      <c r="DZ1679" s="29"/>
      <c r="EA1679" s="29"/>
      <c r="EB1679" s="29"/>
      <c r="EC1679" s="29"/>
      <c r="ED1679" s="29"/>
      <c r="EE1679" s="29"/>
      <c r="EF1679" s="29"/>
      <c r="EG1679" s="29"/>
      <c r="EH1679" s="29"/>
      <c r="EI1679" s="29"/>
      <c r="EJ1679" s="29"/>
      <c r="EK1679" s="29"/>
      <c r="EL1679" s="29"/>
      <c r="EM1679" s="29"/>
      <c r="EN1679" s="29"/>
      <c r="EO1679" s="29"/>
      <c r="EP1679" s="29"/>
      <c r="EQ1679" s="29"/>
      <c r="ER1679" s="29"/>
      <c r="ES1679" s="29"/>
      <c r="ET1679" s="29"/>
      <c r="EU1679" s="29"/>
      <c r="EV1679" s="29"/>
      <c r="EW1679" s="29"/>
      <c r="EX1679" s="29"/>
      <c r="EY1679" s="29"/>
      <c r="EZ1679" s="29"/>
      <c r="FA1679" s="29"/>
      <c r="FB1679" s="29"/>
      <c r="FC1679" s="29"/>
      <c r="FD1679" s="29"/>
      <c r="FE1679" s="29"/>
      <c r="FF1679" s="29"/>
      <c r="FG1679" s="29"/>
      <c r="FH1679" s="29"/>
      <c r="FI1679" s="29"/>
      <c r="FJ1679" s="29"/>
      <c r="FK1679" s="29"/>
      <c r="FL1679" s="29"/>
      <c r="FM1679" s="29"/>
      <c r="FN1679" s="29"/>
      <c r="FO1679" s="29"/>
      <c r="FP1679" s="29"/>
      <c r="FQ1679" s="29"/>
      <c r="FR1679" s="29"/>
      <c r="FS1679" s="29"/>
      <c r="FT1679" s="29"/>
      <c r="FU1679" s="29"/>
      <c r="FV1679" s="29"/>
      <c r="FW1679" s="29"/>
      <c r="FX1679" s="29"/>
      <c r="FY1679" s="29"/>
      <c r="FZ1679" s="29"/>
      <c r="GA1679" s="29"/>
      <c r="GB1679" s="29"/>
      <c r="GC1679" s="29"/>
      <c r="GD1679" s="29"/>
      <c r="GE1679" s="29"/>
      <c r="GF1679" s="29"/>
      <c r="GG1679" s="29"/>
      <c r="GH1679" s="29"/>
      <c r="GI1679" s="29"/>
      <c r="GJ1679" s="29"/>
      <c r="GK1679" s="29"/>
      <c r="GL1679" s="29"/>
      <c r="GM1679" s="29"/>
      <c r="GN1679" s="29"/>
      <c r="GO1679" s="29"/>
      <c r="GP1679" s="29"/>
      <c r="GQ1679" s="29"/>
      <c r="GR1679" s="29"/>
      <c r="GS1679" s="29"/>
      <c r="GT1679" s="29"/>
      <c r="GU1679" s="29"/>
      <c r="GV1679" s="29"/>
      <c r="GW1679" s="29"/>
      <c r="GX1679" s="29"/>
      <c r="GY1679" s="29"/>
      <c r="GZ1679" s="29"/>
      <c r="HA1679" s="29"/>
      <c r="HB1679" s="29"/>
      <c r="HC1679" s="29"/>
      <c r="HD1679" s="29"/>
      <c r="HE1679" s="29"/>
      <c r="HF1679" s="29"/>
      <c r="HG1679" s="29"/>
    </row>
    <row r="1680" spans="1:215" s="4" customFormat="1" ht="18.600000000000001" customHeight="1" x14ac:dyDescent="0.25">
      <c r="A1680" s="51" t="s">
        <v>946</v>
      </c>
      <c r="B1680" s="51" t="s">
        <v>3218</v>
      </c>
      <c r="C1680" s="54" t="s">
        <v>361</v>
      </c>
      <c r="D1680" s="51" t="s">
        <v>3219</v>
      </c>
      <c r="E1680" s="1" t="s">
        <v>3231</v>
      </c>
      <c r="F1680" s="1" t="s">
        <v>6061</v>
      </c>
      <c r="G1680" s="1" t="s">
        <v>946</v>
      </c>
      <c r="H1680" s="58">
        <f t="shared" si="54"/>
        <v>0.27816091954022987</v>
      </c>
      <c r="I1680" s="5" t="s">
        <v>157</v>
      </c>
      <c r="J1680" s="1" t="s">
        <v>39</v>
      </c>
      <c r="K1680" s="5">
        <f t="shared" si="55"/>
        <v>121</v>
      </c>
      <c r="L1680" s="1" t="s">
        <v>719</v>
      </c>
      <c r="M1680" s="1" t="s">
        <v>945</v>
      </c>
      <c r="N1680" s="19" t="s">
        <v>4734</v>
      </c>
      <c r="O1680" s="25"/>
      <c r="P1680" s="25"/>
      <c r="Q1680" s="25"/>
      <c r="R1680" s="25"/>
      <c r="S1680" s="25"/>
      <c r="T1680" s="25"/>
      <c r="U1680" s="25"/>
      <c r="V1680" s="25"/>
      <c r="W1680" s="25"/>
      <c r="X1680" s="25"/>
      <c r="Y1680" s="25"/>
      <c r="Z1680" s="29"/>
      <c r="AA1680" s="29"/>
      <c r="AB1680" s="29"/>
      <c r="AC1680" s="29"/>
      <c r="AD1680" s="29"/>
      <c r="AE1680" s="29"/>
      <c r="AF1680" s="29"/>
      <c r="AG1680" s="29"/>
      <c r="AH1680" s="29"/>
      <c r="AI1680" s="29"/>
      <c r="AJ1680" s="29"/>
      <c r="AK1680" s="29"/>
      <c r="AL1680" s="29"/>
      <c r="AM1680" s="29"/>
      <c r="AN1680" s="29"/>
      <c r="AO1680" s="29"/>
      <c r="AP1680" s="29"/>
      <c r="AQ1680" s="29"/>
      <c r="AR1680" s="29"/>
      <c r="AS1680" s="29"/>
      <c r="AT1680" s="29"/>
      <c r="AU1680" s="29"/>
      <c r="AV1680" s="29"/>
      <c r="AW1680" s="29"/>
      <c r="AX1680" s="29"/>
      <c r="AY1680" s="29"/>
      <c r="AZ1680" s="29"/>
      <c r="BA1680" s="29"/>
      <c r="BB1680" s="29"/>
      <c r="BC1680" s="29"/>
      <c r="BD1680" s="29"/>
      <c r="BE1680" s="29"/>
      <c r="BF1680" s="29"/>
      <c r="BG1680" s="29"/>
      <c r="BH1680" s="29"/>
      <c r="BI1680" s="29"/>
      <c r="BJ1680" s="29"/>
      <c r="BK1680" s="29"/>
      <c r="BL1680" s="29"/>
      <c r="BM1680" s="29"/>
      <c r="BN1680" s="29"/>
      <c r="BO1680" s="29"/>
      <c r="BP1680" s="29"/>
      <c r="BQ1680" s="29"/>
      <c r="BR1680" s="29"/>
      <c r="BS1680" s="29"/>
      <c r="BT1680" s="29"/>
      <c r="BU1680" s="29"/>
      <c r="BV1680" s="29"/>
      <c r="BW1680" s="29"/>
      <c r="BX1680" s="29"/>
      <c r="BY1680" s="29"/>
      <c r="BZ1680" s="29"/>
      <c r="CA1680" s="29"/>
      <c r="CB1680" s="29"/>
      <c r="CC1680" s="29"/>
      <c r="CD1680" s="29"/>
      <c r="CE1680" s="29"/>
      <c r="CF1680" s="29"/>
      <c r="CG1680" s="29"/>
      <c r="CH1680" s="29"/>
      <c r="CI1680" s="29"/>
      <c r="CJ1680" s="29"/>
      <c r="CK1680" s="29"/>
      <c r="CL1680" s="29"/>
      <c r="CM1680" s="29"/>
      <c r="CN1680" s="29"/>
      <c r="CO1680" s="29"/>
      <c r="CP1680" s="29"/>
      <c r="CQ1680" s="29"/>
      <c r="CR1680" s="29"/>
      <c r="CS1680" s="29"/>
      <c r="CT1680" s="29"/>
      <c r="CU1680" s="29"/>
      <c r="CV1680" s="29"/>
      <c r="CW1680" s="29"/>
      <c r="CX1680" s="29"/>
      <c r="CY1680" s="29"/>
      <c r="CZ1680" s="29"/>
      <c r="DA1680" s="29"/>
      <c r="DB1680" s="29"/>
      <c r="DC1680" s="29"/>
      <c r="DD1680" s="29"/>
      <c r="DE1680" s="29"/>
      <c r="DF1680" s="29"/>
      <c r="DG1680" s="29"/>
      <c r="DH1680" s="29"/>
      <c r="DI1680" s="29"/>
      <c r="DJ1680" s="29"/>
      <c r="DK1680" s="29"/>
      <c r="DL1680" s="29"/>
      <c r="DM1680" s="29"/>
      <c r="DN1680" s="29"/>
      <c r="DO1680" s="29"/>
      <c r="DP1680" s="29"/>
      <c r="DQ1680" s="29"/>
      <c r="DR1680" s="29"/>
      <c r="DS1680" s="29"/>
      <c r="DT1680" s="29"/>
      <c r="DU1680" s="29"/>
      <c r="DV1680" s="29"/>
      <c r="DW1680" s="29"/>
      <c r="DX1680" s="29"/>
      <c r="DY1680" s="29"/>
      <c r="DZ1680" s="29"/>
      <c r="EA1680" s="29"/>
      <c r="EB1680" s="29"/>
      <c r="EC1680" s="29"/>
      <c r="ED1680" s="29"/>
      <c r="EE1680" s="29"/>
      <c r="EF1680" s="29"/>
      <c r="EG1680" s="29"/>
      <c r="EH1680" s="29"/>
      <c r="EI1680" s="29"/>
      <c r="EJ1680" s="29"/>
      <c r="EK1680" s="29"/>
      <c r="EL1680" s="29"/>
      <c r="EM1680" s="29"/>
      <c r="EN1680" s="29"/>
      <c r="EO1680" s="29"/>
      <c r="EP1680" s="29"/>
      <c r="EQ1680" s="29"/>
      <c r="ER1680" s="29"/>
      <c r="ES1680" s="29"/>
      <c r="ET1680" s="29"/>
      <c r="EU1680" s="29"/>
      <c r="EV1680" s="29"/>
      <c r="EW1680" s="29"/>
      <c r="EX1680" s="29"/>
      <c r="EY1680" s="29"/>
      <c r="EZ1680" s="29"/>
      <c r="FA1680" s="29"/>
      <c r="FB1680" s="29"/>
      <c r="FC1680" s="29"/>
      <c r="FD1680" s="29"/>
      <c r="FE1680" s="29"/>
      <c r="FF1680" s="29"/>
      <c r="FG1680" s="29"/>
      <c r="FH1680" s="29"/>
      <c r="FI1680" s="29"/>
      <c r="FJ1680" s="29"/>
      <c r="FK1680" s="29"/>
      <c r="FL1680" s="29"/>
      <c r="FM1680" s="29"/>
      <c r="FN1680" s="29"/>
      <c r="FO1680" s="29"/>
      <c r="FP1680" s="29"/>
      <c r="FQ1680" s="29"/>
      <c r="FR1680" s="29"/>
      <c r="FS1680" s="29"/>
      <c r="FT1680" s="29"/>
      <c r="FU1680" s="29"/>
      <c r="FV1680" s="29"/>
      <c r="FW1680" s="29"/>
      <c r="FX1680" s="29"/>
      <c r="FY1680" s="29"/>
      <c r="FZ1680" s="29"/>
      <c r="GA1680" s="29"/>
      <c r="GB1680" s="29"/>
      <c r="GC1680" s="29"/>
      <c r="GD1680" s="29"/>
      <c r="GE1680" s="29"/>
      <c r="GF1680" s="29"/>
      <c r="GG1680" s="29"/>
      <c r="GH1680" s="29"/>
      <c r="GI1680" s="29"/>
      <c r="GJ1680" s="29"/>
      <c r="GK1680" s="29"/>
      <c r="GL1680" s="29"/>
      <c r="GM1680" s="29"/>
      <c r="GN1680" s="29"/>
      <c r="GO1680" s="29"/>
      <c r="GP1680" s="29"/>
      <c r="GQ1680" s="29"/>
      <c r="GR1680" s="29"/>
      <c r="GS1680" s="29"/>
      <c r="GT1680" s="29"/>
      <c r="GU1680" s="29"/>
      <c r="GV1680" s="29"/>
      <c r="GW1680" s="29"/>
      <c r="GX1680" s="29"/>
      <c r="GY1680" s="29"/>
      <c r="GZ1680" s="29"/>
      <c r="HA1680" s="29"/>
      <c r="HB1680" s="29"/>
      <c r="HC1680" s="29"/>
      <c r="HD1680" s="29"/>
      <c r="HE1680" s="29"/>
      <c r="HF1680" s="29"/>
      <c r="HG1680" s="29"/>
    </row>
    <row r="1681" spans="1:215" s="4" customFormat="1" ht="18.600000000000001" customHeight="1" x14ac:dyDescent="0.25">
      <c r="A1681" s="50" t="s">
        <v>946</v>
      </c>
      <c r="B1681" s="50" t="s">
        <v>3218</v>
      </c>
      <c r="C1681" s="62" t="s">
        <v>15</v>
      </c>
      <c r="D1681" s="50" t="s">
        <v>3219</v>
      </c>
      <c r="E1681" s="4" t="s">
        <v>3232</v>
      </c>
      <c r="F1681" s="2" t="s">
        <v>6062</v>
      </c>
      <c r="G1681" s="2" t="s">
        <v>946</v>
      </c>
      <c r="H1681" s="56">
        <f t="shared" si="54"/>
        <v>0.34771573604060912</v>
      </c>
      <c r="I1681" s="7" t="s">
        <v>281</v>
      </c>
      <c r="J1681" s="4" t="s">
        <v>221</v>
      </c>
      <c r="K1681" s="7">
        <f t="shared" si="55"/>
        <v>137</v>
      </c>
      <c r="L1681" s="4" t="s">
        <v>378</v>
      </c>
      <c r="M1681" s="4" t="s">
        <v>945</v>
      </c>
      <c r="N1681" s="18" t="s">
        <v>4734</v>
      </c>
      <c r="O1681" s="29"/>
      <c r="P1681" s="29"/>
      <c r="Q1681" s="29"/>
      <c r="R1681" s="29"/>
      <c r="S1681" s="29"/>
      <c r="T1681" s="29"/>
      <c r="U1681" s="29"/>
      <c r="V1681" s="29"/>
      <c r="W1681" s="29"/>
      <c r="X1681" s="29"/>
      <c r="Y1681" s="29"/>
      <c r="Z1681" s="29"/>
      <c r="AA1681" s="29"/>
      <c r="AB1681" s="29"/>
      <c r="AC1681" s="29"/>
      <c r="AD1681" s="29"/>
      <c r="AE1681" s="29"/>
      <c r="AF1681" s="29"/>
      <c r="AG1681" s="29"/>
      <c r="AH1681" s="29"/>
      <c r="AI1681" s="29"/>
      <c r="AJ1681" s="29"/>
      <c r="AK1681" s="29"/>
      <c r="AL1681" s="29"/>
      <c r="AM1681" s="29"/>
      <c r="AN1681" s="29"/>
      <c r="AO1681" s="29"/>
      <c r="AP1681" s="29"/>
      <c r="AQ1681" s="29"/>
      <c r="AR1681" s="29"/>
      <c r="AS1681" s="29"/>
      <c r="AT1681" s="29"/>
      <c r="AU1681" s="29"/>
      <c r="AV1681" s="29"/>
      <c r="AW1681" s="29"/>
      <c r="AX1681" s="29"/>
      <c r="AY1681" s="29"/>
      <c r="AZ1681" s="29"/>
      <c r="BA1681" s="29"/>
      <c r="BB1681" s="29"/>
      <c r="BC1681" s="29"/>
      <c r="BD1681" s="29"/>
      <c r="BE1681" s="29"/>
      <c r="BF1681" s="29"/>
      <c r="BG1681" s="29"/>
      <c r="BH1681" s="29"/>
      <c r="BI1681" s="29"/>
      <c r="BJ1681" s="29"/>
      <c r="BK1681" s="29"/>
      <c r="BL1681" s="29"/>
      <c r="BM1681" s="29"/>
      <c r="BN1681" s="29"/>
      <c r="BO1681" s="29"/>
      <c r="BP1681" s="29"/>
      <c r="BQ1681" s="29"/>
      <c r="BR1681" s="29"/>
      <c r="BS1681" s="29"/>
      <c r="BT1681" s="29"/>
      <c r="BU1681" s="29"/>
      <c r="BV1681" s="29"/>
      <c r="BW1681" s="29"/>
      <c r="BX1681" s="29"/>
      <c r="BY1681" s="29"/>
      <c r="BZ1681" s="29"/>
      <c r="CA1681" s="29"/>
      <c r="CB1681" s="29"/>
      <c r="CC1681" s="29"/>
      <c r="CD1681" s="29"/>
      <c r="CE1681" s="29"/>
      <c r="CF1681" s="29"/>
      <c r="CG1681" s="29"/>
      <c r="CH1681" s="29"/>
      <c r="CI1681" s="29"/>
      <c r="CJ1681" s="29"/>
      <c r="CK1681" s="29"/>
      <c r="CL1681" s="29"/>
      <c r="CM1681" s="29"/>
      <c r="CN1681" s="29"/>
      <c r="CO1681" s="29"/>
      <c r="CP1681" s="29"/>
      <c r="CQ1681" s="29"/>
      <c r="CR1681" s="29"/>
      <c r="CS1681" s="29"/>
      <c r="CT1681" s="29"/>
      <c r="CU1681" s="29"/>
      <c r="CV1681" s="29"/>
      <c r="CW1681" s="29"/>
      <c r="CX1681" s="29"/>
      <c r="CY1681" s="29"/>
      <c r="CZ1681" s="29"/>
      <c r="DA1681" s="29"/>
      <c r="DB1681" s="29"/>
      <c r="DC1681" s="29"/>
      <c r="DD1681" s="29"/>
      <c r="DE1681" s="29"/>
      <c r="DF1681" s="29"/>
      <c r="DG1681" s="29"/>
      <c r="DH1681" s="29"/>
      <c r="DI1681" s="29"/>
      <c r="DJ1681" s="29"/>
      <c r="DK1681" s="29"/>
      <c r="DL1681" s="29"/>
      <c r="DM1681" s="29"/>
      <c r="DN1681" s="29"/>
      <c r="DO1681" s="29"/>
      <c r="DP1681" s="29"/>
      <c r="DQ1681" s="29"/>
      <c r="DR1681" s="29"/>
      <c r="DS1681" s="29"/>
      <c r="DT1681" s="29"/>
      <c r="DU1681" s="29"/>
      <c r="DV1681" s="29"/>
      <c r="DW1681" s="29"/>
      <c r="DX1681" s="29"/>
      <c r="DY1681" s="29"/>
      <c r="DZ1681" s="29"/>
      <c r="EA1681" s="29"/>
      <c r="EB1681" s="29"/>
      <c r="EC1681" s="29"/>
      <c r="ED1681" s="29"/>
      <c r="EE1681" s="29"/>
      <c r="EF1681" s="29"/>
      <c r="EG1681" s="29"/>
      <c r="EH1681" s="29"/>
      <c r="EI1681" s="29"/>
      <c r="EJ1681" s="29"/>
      <c r="EK1681" s="29"/>
      <c r="EL1681" s="29"/>
      <c r="EM1681" s="29"/>
      <c r="EN1681" s="29"/>
      <c r="EO1681" s="29"/>
      <c r="EP1681" s="29"/>
      <c r="EQ1681" s="29"/>
      <c r="ER1681" s="29"/>
      <c r="ES1681" s="29"/>
      <c r="ET1681" s="29"/>
      <c r="EU1681" s="29"/>
      <c r="EV1681" s="29"/>
      <c r="EW1681" s="29"/>
      <c r="EX1681" s="29"/>
      <c r="EY1681" s="29"/>
      <c r="EZ1681" s="29"/>
      <c r="FA1681" s="29"/>
      <c r="FB1681" s="29"/>
      <c r="FC1681" s="29"/>
      <c r="FD1681" s="29"/>
      <c r="FE1681" s="29"/>
      <c r="FF1681" s="29"/>
      <c r="FG1681" s="29"/>
      <c r="FH1681" s="29"/>
      <c r="FI1681" s="29"/>
      <c r="FJ1681" s="29"/>
      <c r="FK1681" s="29"/>
      <c r="FL1681" s="29"/>
      <c r="FM1681" s="29"/>
      <c r="FN1681" s="29"/>
      <c r="FO1681" s="29"/>
      <c r="FP1681" s="29"/>
      <c r="FQ1681" s="29"/>
      <c r="FR1681" s="29"/>
      <c r="FS1681" s="29"/>
      <c r="FT1681" s="29"/>
      <c r="FU1681" s="29"/>
      <c r="FV1681" s="29"/>
      <c r="FW1681" s="29"/>
      <c r="FX1681" s="29"/>
      <c r="FY1681" s="29"/>
      <c r="FZ1681" s="29"/>
      <c r="GA1681" s="29"/>
      <c r="GB1681" s="29"/>
      <c r="GC1681" s="29"/>
      <c r="GD1681" s="29"/>
      <c r="GE1681" s="29"/>
      <c r="GF1681" s="29"/>
      <c r="GG1681" s="29"/>
      <c r="GH1681" s="29"/>
      <c r="GI1681" s="29"/>
      <c r="GJ1681" s="29"/>
      <c r="GK1681" s="29"/>
      <c r="GL1681" s="29"/>
      <c r="GM1681" s="29"/>
      <c r="GN1681" s="29"/>
      <c r="GO1681" s="29"/>
      <c r="GP1681" s="29"/>
      <c r="GQ1681" s="29"/>
      <c r="GR1681" s="29"/>
      <c r="GS1681" s="29"/>
      <c r="GT1681" s="29"/>
      <c r="GU1681" s="29"/>
      <c r="GV1681" s="29"/>
      <c r="GW1681" s="29"/>
      <c r="GX1681" s="29"/>
      <c r="GY1681" s="29"/>
      <c r="GZ1681" s="29"/>
      <c r="HA1681" s="29"/>
      <c r="HB1681" s="29"/>
      <c r="HC1681" s="29"/>
      <c r="HD1681" s="29"/>
      <c r="HE1681" s="29"/>
      <c r="HF1681" s="29"/>
      <c r="HG1681" s="29"/>
    </row>
    <row r="1682" spans="1:215" s="4" customFormat="1" ht="18.600000000000001" customHeight="1" x14ac:dyDescent="0.25">
      <c r="A1682" s="50" t="s">
        <v>946</v>
      </c>
      <c r="B1682" s="50" t="s">
        <v>3218</v>
      </c>
      <c r="C1682" s="62" t="s">
        <v>315</v>
      </c>
      <c r="D1682" s="50" t="s">
        <v>3219</v>
      </c>
      <c r="E1682" s="4" t="s">
        <v>3233</v>
      </c>
      <c r="F1682" s="2" t="s">
        <v>6063</v>
      </c>
      <c r="G1682" s="2" t="s">
        <v>946</v>
      </c>
      <c r="H1682" s="56">
        <f t="shared" si="54"/>
        <v>0.94354838709677424</v>
      </c>
      <c r="I1682" s="7" t="s">
        <v>277</v>
      </c>
      <c r="J1682" s="4" t="s">
        <v>29</v>
      </c>
      <c r="K1682" s="7">
        <f t="shared" si="55"/>
        <v>234</v>
      </c>
      <c r="L1682" s="4" t="s">
        <v>540</v>
      </c>
      <c r="M1682" s="4" t="s">
        <v>945</v>
      </c>
      <c r="N1682" s="18" t="s">
        <v>6045</v>
      </c>
      <c r="O1682" s="29"/>
      <c r="P1682" s="29"/>
      <c r="Q1682" s="29"/>
      <c r="R1682" s="29"/>
      <c r="S1682" s="29"/>
      <c r="T1682" s="29"/>
      <c r="U1682" s="29"/>
      <c r="V1682" s="29"/>
      <c r="W1682" s="29"/>
      <c r="X1682" s="29"/>
      <c r="Y1682" s="29"/>
      <c r="Z1682" s="29"/>
      <c r="AA1682" s="29"/>
      <c r="AB1682" s="29"/>
      <c r="AC1682" s="29"/>
      <c r="AD1682" s="29"/>
      <c r="AE1682" s="29"/>
      <c r="AF1682" s="29"/>
      <c r="AG1682" s="29"/>
      <c r="AH1682" s="29"/>
      <c r="AI1682" s="29"/>
      <c r="AJ1682" s="29"/>
      <c r="AK1682" s="29"/>
      <c r="AL1682" s="29"/>
      <c r="AM1682" s="29"/>
      <c r="AN1682" s="29"/>
      <c r="AO1682" s="29"/>
      <c r="AP1682" s="29"/>
      <c r="AQ1682" s="29"/>
      <c r="AR1682" s="29"/>
      <c r="AS1682" s="29"/>
      <c r="AT1682" s="29"/>
      <c r="AU1682" s="29"/>
      <c r="AV1682" s="29"/>
      <c r="AW1682" s="29"/>
      <c r="AX1682" s="29"/>
      <c r="AY1682" s="29"/>
      <c r="AZ1682" s="29"/>
      <c r="BA1682" s="29"/>
      <c r="BB1682" s="29"/>
      <c r="BC1682" s="29"/>
      <c r="BD1682" s="29"/>
      <c r="BE1682" s="29"/>
      <c r="BF1682" s="29"/>
      <c r="BG1682" s="29"/>
      <c r="BH1682" s="29"/>
      <c r="BI1682" s="29"/>
      <c r="BJ1682" s="29"/>
      <c r="BK1682" s="29"/>
      <c r="BL1682" s="29"/>
      <c r="BM1682" s="29"/>
      <c r="BN1682" s="29"/>
      <c r="BO1682" s="29"/>
      <c r="BP1682" s="29"/>
      <c r="BQ1682" s="29"/>
      <c r="BR1682" s="29"/>
      <c r="BS1682" s="29"/>
      <c r="BT1682" s="29"/>
      <c r="BU1682" s="29"/>
      <c r="BV1682" s="29"/>
      <c r="BW1682" s="29"/>
      <c r="BX1682" s="29"/>
      <c r="BY1682" s="29"/>
      <c r="BZ1682" s="29"/>
      <c r="CA1682" s="29"/>
      <c r="CB1682" s="29"/>
      <c r="CC1682" s="29"/>
      <c r="CD1682" s="29"/>
      <c r="CE1682" s="29"/>
      <c r="CF1682" s="29"/>
      <c r="CG1682" s="29"/>
      <c r="CH1682" s="29"/>
      <c r="CI1682" s="29"/>
      <c r="CJ1682" s="29"/>
      <c r="CK1682" s="29"/>
      <c r="CL1682" s="29"/>
      <c r="CM1682" s="29"/>
      <c r="CN1682" s="29"/>
      <c r="CO1682" s="29"/>
      <c r="CP1682" s="29"/>
      <c r="CQ1682" s="29"/>
      <c r="CR1682" s="29"/>
      <c r="CS1682" s="29"/>
      <c r="CT1682" s="29"/>
      <c r="CU1682" s="29"/>
      <c r="CV1682" s="29"/>
      <c r="CW1682" s="29"/>
      <c r="CX1682" s="29"/>
      <c r="CY1682" s="29"/>
      <c r="CZ1682" s="29"/>
      <c r="DA1682" s="29"/>
      <c r="DB1682" s="29"/>
      <c r="DC1682" s="29"/>
      <c r="DD1682" s="29"/>
      <c r="DE1682" s="29"/>
      <c r="DF1682" s="29"/>
      <c r="DG1682" s="29"/>
      <c r="DH1682" s="29"/>
      <c r="DI1682" s="29"/>
      <c r="DJ1682" s="29"/>
      <c r="DK1682" s="29"/>
      <c r="DL1682" s="29"/>
      <c r="DM1682" s="29"/>
      <c r="DN1682" s="29"/>
      <c r="DO1682" s="29"/>
      <c r="DP1682" s="29"/>
      <c r="DQ1682" s="29"/>
      <c r="DR1682" s="29"/>
      <c r="DS1682" s="29"/>
      <c r="DT1682" s="29"/>
      <c r="DU1682" s="29"/>
      <c r="DV1682" s="29"/>
      <c r="DW1682" s="29"/>
      <c r="DX1682" s="29"/>
      <c r="DY1682" s="29"/>
      <c r="DZ1682" s="29"/>
      <c r="EA1682" s="29"/>
      <c r="EB1682" s="29"/>
      <c r="EC1682" s="29"/>
      <c r="ED1682" s="29"/>
      <c r="EE1682" s="29"/>
      <c r="EF1682" s="29"/>
      <c r="EG1682" s="29"/>
      <c r="EH1682" s="29"/>
      <c r="EI1682" s="29"/>
      <c r="EJ1682" s="29"/>
      <c r="EK1682" s="29"/>
      <c r="EL1682" s="29"/>
      <c r="EM1682" s="29"/>
      <c r="EN1682" s="29"/>
      <c r="EO1682" s="29"/>
      <c r="EP1682" s="29"/>
      <c r="EQ1682" s="29"/>
      <c r="ER1682" s="29"/>
      <c r="ES1682" s="29"/>
      <c r="ET1682" s="29"/>
      <c r="EU1682" s="29"/>
      <c r="EV1682" s="29"/>
      <c r="EW1682" s="29"/>
      <c r="EX1682" s="29"/>
      <c r="EY1682" s="29"/>
      <c r="EZ1682" s="29"/>
      <c r="FA1682" s="29"/>
      <c r="FB1682" s="29"/>
      <c r="FC1682" s="29"/>
      <c r="FD1682" s="29"/>
      <c r="FE1682" s="29"/>
      <c r="FF1682" s="29"/>
      <c r="FG1682" s="29"/>
      <c r="FH1682" s="29"/>
      <c r="FI1682" s="29"/>
      <c r="FJ1682" s="29"/>
      <c r="FK1682" s="29"/>
      <c r="FL1682" s="29"/>
      <c r="FM1682" s="29"/>
      <c r="FN1682" s="29"/>
      <c r="FO1682" s="29"/>
      <c r="FP1682" s="29"/>
      <c r="FQ1682" s="29"/>
      <c r="FR1682" s="29"/>
      <c r="FS1682" s="29"/>
      <c r="FT1682" s="29"/>
      <c r="FU1682" s="29"/>
      <c r="FV1682" s="29"/>
      <c r="FW1682" s="29"/>
      <c r="FX1682" s="29"/>
      <c r="FY1682" s="29"/>
      <c r="FZ1682" s="29"/>
      <c r="GA1682" s="29"/>
      <c r="GB1682" s="29"/>
      <c r="GC1682" s="29"/>
      <c r="GD1682" s="29"/>
      <c r="GE1682" s="29"/>
      <c r="GF1682" s="29"/>
      <c r="GG1682" s="29"/>
      <c r="GH1682" s="29"/>
      <c r="GI1682" s="29"/>
      <c r="GJ1682" s="29"/>
      <c r="GK1682" s="29"/>
      <c r="GL1682" s="29"/>
      <c r="GM1682" s="29"/>
      <c r="GN1682" s="29"/>
      <c r="GO1682" s="29"/>
      <c r="GP1682" s="29"/>
      <c r="GQ1682" s="29"/>
      <c r="GR1682" s="29"/>
      <c r="GS1682" s="29"/>
      <c r="GT1682" s="29"/>
      <c r="GU1682" s="29"/>
      <c r="GV1682" s="29"/>
      <c r="GW1682" s="29"/>
      <c r="GX1682" s="29"/>
      <c r="GY1682" s="29"/>
      <c r="GZ1682" s="29"/>
      <c r="HA1682" s="29"/>
      <c r="HB1682" s="29"/>
      <c r="HC1682" s="29"/>
      <c r="HD1682" s="29"/>
      <c r="HE1682" s="29"/>
      <c r="HF1682" s="29"/>
      <c r="HG1682" s="29"/>
    </row>
    <row r="1683" spans="1:215" s="4" customFormat="1" ht="18.600000000000001" customHeight="1" x14ac:dyDescent="0.25">
      <c r="A1683" s="50" t="s">
        <v>946</v>
      </c>
      <c r="B1683" s="50" t="s">
        <v>3218</v>
      </c>
      <c r="C1683" s="62" t="s">
        <v>44</v>
      </c>
      <c r="D1683" s="50" t="s">
        <v>3219</v>
      </c>
      <c r="E1683" s="4" t="s">
        <v>2843</v>
      </c>
      <c r="F1683" s="2" t="s">
        <v>6064</v>
      </c>
      <c r="G1683" s="2" t="s">
        <v>946</v>
      </c>
      <c r="H1683" s="56">
        <f t="shared" si="54"/>
        <v>0.40909090909090912</v>
      </c>
      <c r="I1683" s="7" t="s">
        <v>388</v>
      </c>
      <c r="J1683" s="4" t="s">
        <v>82</v>
      </c>
      <c r="K1683" s="7">
        <f t="shared" si="55"/>
        <v>630</v>
      </c>
      <c r="L1683" s="4" t="s">
        <v>3234</v>
      </c>
      <c r="M1683" s="4" t="s">
        <v>945</v>
      </c>
      <c r="N1683" s="18" t="s">
        <v>4734</v>
      </c>
      <c r="O1683" s="29"/>
      <c r="P1683" s="29"/>
      <c r="Q1683" s="29"/>
      <c r="R1683" s="29"/>
      <c r="S1683" s="29"/>
      <c r="T1683" s="29"/>
      <c r="U1683" s="29"/>
      <c r="V1683" s="29"/>
      <c r="W1683" s="29"/>
      <c r="X1683" s="29"/>
      <c r="Y1683" s="29"/>
      <c r="Z1683" s="29"/>
      <c r="AA1683" s="29"/>
      <c r="AB1683" s="29"/>
      <c r="AC1683" s="29"/>
      <c r="AD1683" s="29"/>
      <c r="AE1683" s="29"/>
      <c r="AF1683" s="29"/>
      <c r="AG1683" s="29"/>
      <c r="AH1683" s="29"/>
      <c r="AI1683" s="29"/>
      <c r="AJ1683" s="29"/>
      <c r="AK1683" s="29"/>
      <c r="AL1683" s="29"/>
      <c r="AM1683" s="29"/>
      <c r="AN1683" s="29"/>
      <c r="AO1683" s="29"/>
      <c r="AP1683" s="29"/>
      <c r="AQ1683" s="29"/>
      <c r="AR1683" s="29"/>
      <c r="AS1683" s="29"/>
      <c r="AT1683" s="29"/>
      <c r="AU1683" s="29"/>
      <c r="AV1683" s="29"/>
      <c r="AW1683" s="29"/>
      <c r="AX1683" s="29"/>
      <c r="AY1683" s="29"/>
      <c r="AZ1683" s="29"/>
      <c r="BA1683" s="29"/>
      <c r="BB1683" s="29"/>
      <c r="BC1683" s="29"/>
      <c r="BD1683" s="29"/>
      <c r="BE1683" s="29"/>
      <c r="BF1683" s="29"/>
      <c r="BG1683" s="29"/>
      <c r="BH1683" s="29"/>
      <c r="BI1683" s="29"/>
      <c r="BJ1683" s="29"/>
      <c r="BK1683" s="29"/>
      <c r="BL1683" s="29"/>
      <c r="BM1683" s="29"/>
      <c r="BN1683" s="29"/>
      <c r="BO1683" s="29"/>
      <c r="BP1683" s="29"/>
      <c r="BQ1683" s="29"/>
      <c r="BR1683" s="29"/>
      <c r="BS1683" s="29"/>
      <c r="BT1683" s="29"/>
      <c r="BU1683" s="29"/>
      <c r="BV1683" s="29"/>
      <c r="BW1683" s="29"/>
      <c r="BX1683" s="29"/>
      <c r="BY1683" s="29"/>
      <c r="BZ1683" s="29"/>
      <c r="CA1683" s="29"/>
      <c r="CB1683" s="29"/>
      <c r="CC1683" s="29"/>
      <c r="CD1683" s="29"/>
      <c r="CE1683" s="29"/>
      <c r="CF1683" s="29"/>
      <c r="CG1683" s="29"/>
      <c r="CH1683" s="29"/>
      <c r="CI1683" s="29"/>
      <c r="CJ1683" s="29"/>
      <c r="CK1683" s="29"/>
      <c r="CL1683" s="29"/>
      <c r="CM1683" s="29"/>
      <c r="CN1683" s="29"/>
      <c r="CO1683" s="29"/>
      <c r="CP1683" s="29"/>
      <c r="CQ1683" s="29"/>
      <c r="CR1683" s="29"/>
      <c r="CS1683" s="29"/>
      <c r="CT1683" s="29"/>
      <c r="CU1683" s="29"/>
      <c r="CV1683" s="29"/>
      <c r="CW1683" s="29"/>
      <c r="CX1683" s="29"/>
      <c r="CY1683" s="29"/>
      <c r="CZ1683" s="29"/>
      <c r="DA1683" s="29"/>
      <c r="DB1683" s="29"/>
      <c r="DC1683" s="29"/>
      <c r="DD1683" s="29"/>
      <c r="DE1683" s="29"/>
      <c r="DF1683" s="29"/>
      <c r="DG1683" s="29"/>
      <c r="DH1683" s="29"/>
      <c r="DI1683" s="29"/>
      <c r="DJ1683" s="29"/>
      <c r="DK1683" s="29"/>
      <c r="DL1683" s="29"/>
      <c r="DM1683" s="29"/>
      <c r="DN1683" s="29"/>
      <c r="DO1683" s="29"/>
      <c r="DP1683" s="29"/>
      <c r="DQ1683" s="29"/>
      <c r="DR1683" s="29"/>
      <c r="DS1683" s="29"/>
      <c r="DT1683" s="29"/>
      <c r="DU1683" s="29"/>
      <c r="DV1683" s="29"/>
      <c r="DW1683" s="29"/>
      <c r="DX1683" s="29"/>
      <c r="DY1683" s="29"/>
      <c r="DZ1683" s="29"/>
      <c r="EA1683" s="29"/>
      <c r="EB1683" s="29"/>
      <c r="EC1683" s="29"/>
      <c r="ED1683" s="29"/>
      <c r="EE1683" s="29"/>
      <c r="EF1683" s="29"/>
      <c r="EG1683" s="29"/>
      <c r="EH1683" s="29"/>
      <c r="EI1683" s="29"/>
      <c r="EJ1683" s="29"/>
      <c r="EK1683" s="29"/>
      <c r="EL1683" s="29"/>
      <c r="EM1683" s="29"/>
      <c r="EN1683" s="29"/>
      <c r="EO1683" s="29"/>
      <c r="EP1683" s="29"/>
      <c r="EQ1683" s="29"/>
      <c r="ER1683" s="29"/>
      <c r="ES1683" s="29"/>
      <c r="ET1683" s="29"/>
      <c r="EU1683" s="29"/>
      <c r="EV1683" s="29"/>
      <c r="EW1683" s="29"/>
      <c r="EX1683" s="29"/>
      <c r="EY1683" s="29"/>
      <c r="EZ1683" s="29"/>
      <c r="FA1683" s="29"/>
      <c r="FB1683" s="29"/>
      <c r="FC1683" s="29"/>
      <c r="FD1683" s="29"/>
      <c r="FE1683" s="29"/>
      <c r="FF1683" s="29"/>
      <c r="FG1683" s="29"/>
      <c r="FH1683" s="29"/>
      <c r="FI1683" s="29"/>
      <c r="FJ1683" s="29"/>
      <c r="FK1683" s="29"/>
      <c r="FL1683" s="29"/>
      <c r="FM1683" s="29"/>
      <c r="FN1683" s="29"/>
      <c r="FO1683" s="29"/>
      <c r="FP1683" s="29"/>
      <c r="FQ1683" s="29"/>
      <c r="FR1683" s="29"/>
      <c r="FS1683" s="29"/>
      <c r="FT1683" s="29"/>
      <c r="FU1683" s="29"/>
      <c r="FV1683" s="29"/>
      <c r="FW1683" s="29"/>
      <c r="FX1683" s="29"/>
      <c r="FY1683" s="29"/>
      <c r="FZ1683" s="29"/>
      <c r="GA1683" s="29"/>
      <c r="GB1683" s="29"/>
      <c r="GC1683" s="29"/>
      <c r="GD1683" s="29"/>
      <c r="GE1683" s="29"/>
      <c r="GF1683" s="29"/>
      <c r="GG1683" s="29"/>
      <c r="GH1683" s="29"/>
      <c r="GI1683" s="29"/>
      <c r="GJ1683" s="29"/>
      <c r="GK1683" s="29"/>
      <c r="GL1683" s="29"/>
      <c r="GM1683" s="29"/>
      <c r="GN1683" s="29"/>
      <c r="GO1683" s="29"/>
      <c r="GP1683" s="29"/>
      <c r="GQ1683" s="29"/>
      <c r="GR1683" s="29"/>
      <c r="GS1683" s="29"/>
      <c r="GT1683" s="29"/>
      <c r="GU1683" s="29"/>
      <c r="GV1683" s="29"/>
      <c r="GW1683" s="29"/>
      <c r="GX1683" s="29"/>
      <c r="GY1683" s="29"/>
      <c r="GZ1683" s="29"/>
      <c r="HA1683" s="29"/>
      <c r="HB1683" s="29"/>
      <c r="HC1683" s="29"/>
      <c r="HD1683" s="29"/>
      <c r="HE1683" s="29"/>
      <c r="HF1683" s="29"/>
      <c r="HG1683" s="29"/>
    </row>
    <row r="1684" spans="1:215" s="4" customFormat="1" ht="18.600000000000001" customHeight="1" x14ac:dyDescent="0.25">
      <c r="A1684" s="50" t="s">
        <v>946</v>
      </c>
      <c r="B1684" s="50" t="s">
        <v>3218</v>
      </c>
      <c r="C1684" s="62" t="s">
        <v>197</v>
      </c>
      <c r="D1684" s="50" t="s">
        <v>3219</v>
      </c>
      <c r="E1684" s="4" t="s">
        <v>3235</v>
      </c>
      <c r="F1684" s="2" t="s">
        <v>6065</v>
      </c>
      <c r="G1684" s="2" t="s">
        <v>946</v>
      </c>
      <c r="H1684" s="56">
        <f t="shared" si="54"/>
        <v>0.49803921568627452</v>
      </c>
      <c r="I1684" s="7" t="s">
        <v>177</v>
      </c>
      <c r="J1684" s="4" t="s">
        <v>293</v>
      </c>
      <c r="K1684" s="7">
        <f t="shared" si="55"/>
        <v>127</v>
      </c>
      <c r="L1684" s="4" t="s">
        <v>1087</v>
      </c>
      <c r="M1684" s="4" t="s">
        <v>945</v>
      </c>
      <c r="N1684" s="18" t="s">
        <v>4734</v>
      </c>
      <c r="O1684" s="29"/>
      <c r="P1684" s="29"/>
      <c r="Q1684" s="29"/>
      <c r="R1684" s="29"/>
      <c r="S1684" s="29"/>
      <c r="T1684" s="29"/>
      <c r="U1684" s="29"/>
      <c r="V1684" s="29"/>
      <c r="W1684" s="29"/>
      <c r="X1684" s="29"/>
      <c r="Y1684" s="29"/>
      <c r="Z1684" s="29"/>
      <c r="AA1684" s="29"/>
      <c r="AB1684" s="29"/>
      <c r="AC1684" s="29"/>
      <c r="AD1684" s="29"/>
      <c r="AE1684" s="29"/>
      <c r="AF1684" s="29"/>
      <c r="AG1684" s="29"/>
      <c r="AH1684" s="29"/>
      <c r="AI1684" s="29"/>
      <c r="AJ1684" s="29"/>
      <c r="AK1684" s="29"/>
      <c r="AL1684" s="29"/>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c r="CA1684" s="29"/>
      <c r="CB1684" s="29"/>
      <c r="CC1684" s="29"/>
      <c r="CD1684" s="29"/>
      <c r="CE1684" s="29"/>
      <c r="CF1684" s="29"/>
      <c r="CG1684" s="29"/>
      <c r="CH1684" s="29"/>
      <c r="CI1684" s="29"/>
      <c r="CJ1684" s="29"/>
      <c r="CK1684" s="29"/>
      <c r="CL1684" s="29"/>
      <c r="CM1684" s="29"/>
      <c r="CN1684" s="29"/>
      <c r="CO1684" s="29"/>
      <c r="CP1684" s="29"/>
      <c r="CQ1684" s="29"/>
      <c r="CR1684" s="29"/>
      <c r="CS1684" s="29"/>
      <c r="CT1684" s="29"/>
      <c r="CU1684" s="29"/>
      <c r="CV1684" s="29"/>
      <c r="CW1684" s="29"/>
      <c r="CX1684" s="29"/>
      <c r="CY1684" s="29"/>
      <c r="CZ1684" s="29"/>
      <c r="DA1684" s="29"/>
      <c r="DB1684" s="29"/>
      <c r="DC1684" s="29"/>
      <c r="DD1684" s="29"/>
      <c r="DE1684" s="29"/>
      <c r="DF1684" s="29"/>
      <c r="DG1684" s="29"/>
      <c r="DH1684" s="29"/>
      <c r="DI1684" s="29"/>
      <c r="DJ1684" s="29"/>
      <c r="DK1684" s="29"/>
      <c r="DL1684" s="29"/>
      <c r="DM1684" s="29"/>
      <c r="DN1684" s="29"/>
      <c r="DO1684" s="29"/>
      <c r="DP1684" s="29"/>
      <c r="DQ1684" s="29"/>
      <c r="DR1684" s="29"/>
      <c r="DS1684" s="29"/>
      <c r="DT1684" s="29"/>
      <c r="DU1684" s="29"/>
      <c r="DV1684" s="29"/>
      <c r="DW1684" s="29"/>
      <c r="DX1684" s="29"/>
      <c r="DY1684" s="29"/>
      <c r="DZ1684" s="29"/>
      <c r="EA1684" s="29"/>
      <c r="EB1684" s="29"/>
      <c r="EC1684" s="29"/>
      <c r="ED1684" s="29"/>
      <c r="EE1684" s="29"/>
      <c r="EF1684" s="29"/>
      <c r="EG1684" s="29"/>
      <c r="EH1684" s="29"/>
      <c r="EI1684" s="29"/>
      <c r="EJ1684" s="29"/>
      <c r="EK1684" s="29"/>
      <c r="EL1684" s="29"/>
      <c r="EM1684" s="29"/>
      <c r="EN1684" s="29"/>
      <c r="EO1684" s="29"/>
      <c r="EP1684" s="29"/>
      <c r="EQ1684" s="29"/>
      <c r="ER1684" s="29"/>
      <c r="ES1684" s="29"/>
      <c r="ET1684" s="29"/>
      <c r="EU1684" s="29"/>
      <c r="EV1684" s="29"/>
      <c r="EW1684" s="29"/>
      <c r="EX1684" s="29"/>
      <c r="EY1684" s="29"/>
      <c r="EZ1684" s="29"/>
      <c r="FA1684" s="29"/>
      <c r="FB1684" s="29"/>
      <c r="FC1684" s="29"/>
      <c r="FD1684" s="29"/>
      <c r="FE1684" s="29"/>
      <c r="FF1684" s="29"/>
      <c r="FG1684" s="29"/>
      <c r="FH1684" s="29"/>
      <c r="FI1684" s="29"/>
      <c r="FJ1684" s="29"/>
      <c r="FK1684" s="29"/>
      <c r="FL1684" s="29"/>
      <c r="FM1684" s="29"/>
      <c r="FN1684" s="29"/>
      <c r="FO1684" s="29"/>
      <c r="FP1684" s="29"/>
      <c r="FQ1684" s="29"/>
      <c r="FR1684" s="29"/>
      <c r="FS1684" s="29"/>
      <c r="FT1684" s="29"/>
      <c r="FU1684" s="29"/>
      <c r="FV1684" s="29"/>
      <c r="FW1684" s="29"/>
      <c r="FX1684" s="29"/>
      <c r="FY1684" s="29"/>
      <c r="FZ1684" s="29"/>
      <c r="GA1684" s="29"/>
      <c r="GB1684" s="29"/>
      <c r="GC1684" s="29"/>
      <c r="GD1684" s="29"/>
      <c r="GE1684" s="29"/>
      <c r="GF1684" s="29"/>
      <c r="GG1684" s="29"/>
      <c r="GH1684" s="29"/>
      <c r="GI1684" s="29"/>
      <c r="GJ1684" s="29"/>
      <c r="GK1684" s="29"/>
      <c r="GL1684" s="29"/>
      <c r="GM1684" s="29"/>
      <c r="GN1684" s="29"/>
      <c r="GO1684" s="29"/>
      <c r="GP1684" s="29"/>
      <c r="GQ1684" s="29"/>
      <c r="GR1684" s="29"/>
      <c r="GS1684" s="29"/>
      <c r="GT1684" s="29"/>
      <c r="GU1684" s="29"/>
      <c r="GV1684" s="29"/>
      <c r="GW1684" s="29"/>
      <c r="GX1684" s="29"/>
      <c r="GY1684" s="29"/>
      <c r="GZ1684" s="29"/>
      <c r="HA1684" s="29"/>
      <c r="HB1684" s="29"/>
      <c r="HC1684" s="29"/>
      <c r="HD1684" s="29"/>
      <c r="HE1684" s="29"/>
      <c r="HF1684" s="29"/>
      <c r="HG1684" s="29"/>
    </row>
    <row r="1685" spans="1:215" s="4" customFormat="1" ht="18.600000000000001" customHeight="1" x14ac:dyDescent="0.25">
      <c r="A1685" s="51" t="s">
        <v>946</v>
      </c>
      <c r="B1685" s="51" t="s">
        <v>3218</v>
      </c>
      <c r="C1685" s="54" t="s">
        <v>239</v>
      </c>
      <c r="D1685" s="51" t="s">
        <v>3219</v>
      </c>
      <c r="E1685" s="1" t="s">
        <v>3236</v>
      </c>
      <c r="F1685" s="1" t="s">
        <v>6066</v>
      </c>
      <c r="G1685" s="1" t="s">
        <v>946</v>
      </c>
      <c r="H1685" s="58">
        <f t="shared" si="54"/>
        <v>0.53365384615384615</v>
      </c>
      <c r="I1685" s="5" t="s">
        <v>189</v>
      </c>
      <c r="J1685" s="1" t="s">
        <v>39</v>
      </c>
      <c r="K1685" s="5">
        <f t="shared" si="55"/>
        <v>111</v>
      </c>
      <c r="L1685" s="1" t="s">
        <v>1458</v>
      </c>
      <c r="M1685" s="1" t="s">
        <v>945</v>
      </c>
      <c r="N1685" s="19" t="s">
        <v>6045</v>
      </c>
      <c r="O1685" s="25"/>
      <c r="P1685" s="25"/>
      <c r="Q1685" s="25"/>
      <c r="R1685" s="25"/>
      <c r="S1685" s="25"/>
      <c r="T1685" s="25"/>
      <c r="U1685" s="25"/>
      <c r="V1685" s="25"/>
      <c r="W1685" s="25"/>
      <c r="X1685" s="25"/>
      <c r="Y1685" s="25"/>
      <c r="Z1685" s="29"/>
      <c r="AA1685" s="29"/>
      <c r="AB1685" s="29"/>
      <c r="AC1685" s="29"/>
      <c r="AD1685" s="29"/>
      <c r="AE1685" s="29"/>
      <c r="AF1685" s="29"/>
      <c r="AG1685" s="29"/>
      <c r="AH1685" s="29"/>
      <c r="AI1685" s="29"/>
      <c r="AJ1685" s="29"/>
      <c r="AK1685" s="29"/>
      <c r="AL1685" s="29"/>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c r="DN1685" s="29"/>
      <c r="DO1685" s="29"/>
      <c r="DP1685" s="29"/>
      <c r="DQ1685" s="29"/>
      <c r="DR1685" s="29"/>
      <c r="DS1685" s="29"/>
      <c r="DT1685" s="29"/>
      <c r="DU1685" s="29"/>
      <c r="DV1685" s="29"/>
      <c r="DW1685" s="29"/>
      <c r="DX1685" s="29"/>
      <c r="DY1685" s="29"/>
      <c r="DZ1685" s="29"/>
      <c r="EA1685" s="29"/>
      <c r="EB1685" s="29"/>
      <c r="EC1685" s="29"/>
      <c r="ED1685" s="29"/>
      <c r="EE1685" s="29"/>
      <c r="EF1685" s="29"/>
      <c r="EG1685" s="29"/>
      <c r="EH1685" s="29"/>
      <c r="EI1685" s="29"/>
      <c r="EJ1685" s="29"/>
      <c r="EK1685" s="29"/>
      <c r="EL1685" s="29"/>
      <c r="EM1685" s="29"/>
      <c r="EN1685" s="29"/>
      <c r="EO1685" s="29"/>
      <c r="EP1685" s="29"/>
      <c r="EQ1685" s="29"/>
      <c r="ER1685" s="29"/>
      <c r="ES1685" s="29"/>
      <c r="ET1685" s="29"/>
      <c r="EU1685" s="29"/>
      <c r="EV1685" s="29"/>
      <c r="EW1685" s="29"/>
      <c r="EX1685" s="29"/>
      <c r="EY1685" s="29"/>
      <c r="EZ1685" s="29"/>
      <c r="FA1685" s="29"/>
      <c r="FB1685" s="29"/>
      <c r="FC1685" s="29"/>
      <c r="FD1685" s="29"/>
      <c r="FE1685" s="29"/>
      <c r="FF1685" s="29"/>
      <c r="FG1685" s="29"/>
      <c r="FH1685" s="29"/>
      <c r="FI1685" s="29"/>
      <c r="FJ1685" s="29"/>
      <c r="FK1685" s="29"/>
      <c r="FL1685" s="29"/>
      <c r="FM1685" s="29"/>
      <c r="FN1685" s="29"/>
      <c r="FO1685" s="29"/>
      <c r="FP1685" s="29"/>
      <c r="FQ1685" s="29"/>
      <c r="FR1685" s="29"/>
      <c r="FS1685" s="29"/>
      <c r="FT1685" s="29"/>
      <c r="FU1685" s="29"/>
      <c r="FV1685" s="29"/>
      <c r="FW1685" s="29"/>
      <c r="FX1685" s="29"/>
      <c r="FY1685" s="29"/>
      <c r="FZ1685" s="29"/>
      <c r="GA1685" s="29"/>
      <c r="GB1685" s="29"/>
      <c r="GC1685" s="29"/>
      <c r="GD1685" s="29"/>
      <c r="GE1685" s="29"/>
      <c r="GF1685" s="29"/>
      <c r="GG1685" s="29"/>
      <c r="GH1685" s="29"/>
      <c r="GI1685" s="29"/>
      <c r="GJ1685" s="29"/>
      <c r="GK1685" s="29"/>
      <c r="GL1685" s="29"/>
      <c r="GM1685" s="29"/>
      <c r="GN1685" s="29"/>
      <c r="GO1685" s="29"/>
      <c r="GP1685" s="29"/>
      <c r="GQ1685" s="29"/>
      <c r="GR1685" s="29"/>
      <c r="GS1685" s="29"/>
      <c r="GT1685" s="29"/>
      <c r="GU1685" s="29"/>
      <c r="GV1685" s="29"/>
      <c r="GW1685" s="29"/>
      <c r="GX1685" s="29"/>
      <c r="GY1685" s="29"/>
      <c r="GZ1685" s="29"/>
      <c r="HA1685" s="29"/>
      <c r="HB1685" s="29"/>
      <c r="HC1685" s="29"/>
      <c r="HD1685" s="29"/>
      <c r="HE1685" s="29"/>
      <c r="HF1685" s="29"/>
      <c r="HG1685" s="29"/>
    </row>
    <row r="1686" spans="1:215" s="4" customFormat="1" ht="18.600000000000001" customHeight="1" x14ac:dyDescent="0.25">
      <c r="A1686" s="50" t="s">
        <v>946</v>
      </c>
      <c r="B1686" s="50" t="s">
        <v>3218</v>
      </c>
      <c r="C1686" s="62" t="s">
        <v>334</v>
      </c>
      <c r="D1686" s="50" t="s">
        <v>3219</v>
      </c>
      <c r="E1686" s="4" t="s">
        <v>3237</v>
      </c>
      <c r="F1686" s="2" t="s">
        <v>6067</v>
      </c>
      <c r="G1686" s="2" t="s">
        <v>946</v>
      </c>
      <c r="H1686" s="56">
        <f t="shared" si="54"/>
        <v>0.94468085106382982</v>
      </c>
      <c r="I1686" s="7" t="s">
        <v>1095</v>
      </c>
      <c r="J1686" s="4" t="s">
        <v>29</v>
      </c>
      <c r="K1686" s="7">
        <f t="shared" si="55"/>
        <v>222</v>
      </c>
      <c r="L1686" s="4" t="s">
        <v>6</v>
      </c>
      <c r="M1686" s="4" t="s">
        <v>945</v>
      </c>
      <c r="N1686" s="18" t="s">
        <v>6045</v>
      </c>
      <c r="O1686" s="29"/>
      <c r="P1686" s="29"/>
      <c r="Q1686" s="29"/>
      <c r="R1686" s="29"/>
      <c r="S1686" s="29"/>
      <c r="T1686" s="29"/>
      <c r="U1686" s="29"/>
      <c r="V1686" s="29"/>
      <c r="W1686" s="29"/>
      <c r="X1686" s="29"/>
      <c r="Y1686" s="29"/>
      <c r="Z1686" s="29"/>
      <c r="AA1686" s="29"/>
      <c r="AB1686" s="29"/>
      <c r="AC1686" s="29"/>
      <c r="AD1686" s="29"/>
      <c r="AE1686" s="29"/>
      <c r="AF1686" s="29"/>
      <c r="AG1686" s="29"/>
      <c r="AH1686" s="29"/>
      <c r="AI1686" s="29"/>
      <c r="AJ1686" s="29"/>
      <c r="AK1686" s="29"/>
      <c r="AL1686" s="29"/>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c r="CA1686" s="29"/>
      <c r="CB1686" s="29"/>
      <c r="CC1686" s="29"/>
      <c r="CD1686" s="29"/>
      <c r="CE1686" s="29"/>
      <c r="CF1686" s="29"/>
      <c r="CG1686" s="29"/>
      <c r="CH1686" s="29"/>
      <c r="CI1686" s="29"/>
      <c r="CJ1686" s="29"/>
      <c r="CK1686" s="29"/>
      <c r="CL1686" s="29"/>
      <c r="CM1686" s="29"/>
      <c r="CN1686" s="29"/>
      <c r="CO1686" s="29"/>
      <c r="CP1686" s="29"/>
      <c r="CQ1686" s="29"/>
      <c r="CR1686" s="29"/>
      <c r="CS1686" s="29"/>
      <c r="CT1686" s="29"/>
      <c r="CU1686" s="29"/>
      <c r="CV1686" s="29"/>
      <c r="CW1686" s="29"/>
      <c r="CX1686" s="29"/>
      <c r="CY1686" s="29"/>
      <c r="CZ1686" s="29"/>
      <c r="DA1686" s="29"/>
      <c r="DB1686" s="29"/>
      <c r="DC1686" s="29"/>
      <c r="DD1686" s="29"/>
      <c r="DE1686" s="29"/>
      <c r="DF1686" s="29"/>
      <c r="DG1686" s="29"/>
      <c r="DH1686" s="29"/>
      <c r="DI1686" s="29"/>
      <c r="DJ1686" s="29"/>
      <c r="DK1686" s="29"/>
      <c r="DL1686" s="29"/>
      <c r="DM1686" s="29"/>
      <c r="DN1686" s="29"/>
      <c r="DO1686" s="29"/>
      <c r="DP1686" s="29"/>
      <c r="DQ1686" s="29"/>
      <c r="DR1686" s="29"/>
      <c r="DS1686" s="29"/>
      <c r="DT1686" s="29"/>
      <c r="DU1686" s="29"/>
      <c r="DV1686" s="29"/>
      <c r="DW1686" s="29"/>
      <c r="DX1686" s="29"/>
      <c r="DY1686" s="29"/>
      <c r="DZ1686" s="29"/>
      <c r="EA1686" s="29"/>
      <c r="EB1686" s="29"/>
      <c r="EC1686" s="29"/>
      <c r="ED1686" s="29"/>
      <c r="EE1686" s="29"/>
      <c r="EF1686" s="29"/>
      <c r="EG1686" s="29"/>
      <c r="EH1686" s="29"/>
      <c r="EI1686" s="29"/>
      <c r="EJ1686" s="29"/>
      <c r="EK1686" s="29"/>
      <c r="EL1686" s="29"/>
      <c r="EM1686" s="29"/>
      <c r="EN1686" s="29"/>
      <c r="EO1686" s="29"/>
      <c r="EP1686" s="29"/>
      <c r="EQ1686" s="29"/>
      <c r="ER1686" s="29"/>
      <c r="ES1686" s="29"/>
      <c r="ET1686" s="29"/>
      <c r="EU1686" s="29"/>
      <c r="EV1686" s="29"/>
      <c r="EW1686" s="29"/>
      <c r="EX1686" s="29"/>
      <c r="EY1686" s="29"/>
      <c r="EZ1686" s="29"/>
      <c r="FA1686" s="29"/>
      <c r="FB1686" s="29"/>
      <c r="FC1686" s="29"/>
      <c r="FD1686" s="29"/>
      <c r="FE1686" s="29"/>
      <c r="FF1686" s="29"/>
      <c r="FG1686" s="29"/>
      <c r="FH1686" s="29"/>
      <c r="FI1686" s="29"/>
      <c r="FJ1686" s="29"/>
      <c r="FK1686" s="29"/>
      <c r="FL1686" s="29"/>
      <c r="FM1686" s="29"/>
      <c r="FN1686" s="29"/>
      <c r="FO1686" s="29"/>
      <c r="FP1686" s="29"/>
      <c r="FQ1686" s="29"/>
      <c r="FR1686" s="29"/>
      <c r="FS1686" s="29"/>
      <c r="FT1686" s="29"/>
      <c r="FU1686" s="29"/>
      <c r="FV1686" s="29"/>
      <c r="FW1686" s="29"/>
      <c r="FX1686" s="29"/>
      <c r="FY1686" s="29"/>
      <c r="FZ1686" s="29"/>
      <c r="GA1686" s="29"/>
      <c r="GB1686" s="29"/>
      <c r="GC1686" s="29"/>
      <c r="GD1686" s="29"/>
      <c r="GE1686" s="29"/>
      <c r="GF1686" s="29"/>
      <c r="GG1686" s="29"/>
      <c r="GH1686" s="29"/>
      <c r="GI1686" s="29"/>
      <c r="GJ1686" s="29"/>
      <c r="GK1686" s="29"/>
      <c r="GL1686" s="29"/>
      <c r="GM1686" s="29"/>
      <c r="GN1686" s="29"/>
      <c r="GO1686" s="29"/>
      <c r="GP1686" s="29"/>
      <c r="GQ1686" s="29"/>
      <c r="GR1686" s="29"/>
      <c r="GS1686" s="29"/>
      <c r="GT1686" s="29"/>
      <c r="GU1686" s="29"/>
      <c r="GV1686" s="29"/>
      <c r="GW1686" s="29"/>
      <c r="GX1686" s="29"/>
      <c r="GY1686" s="29"/>
      <c r="GZ1686" s="29"/>
      <c r="HA1686" s="29"/>
      <c r="HB1686" s="29"/>
      <c r="HC1686" s="29"/>
      <c r="HD1686" s="29"/>
      <c r="HE1686" s="29"/>
      <c r="HF1686" s="29"/>
      <c r="HG1686" s="29"/>
    </row>
    <row r="1687" spans="1:215" s="4" customFormat="1" ht="18.600000000000001" customHeight="1" x14ac:dyDescent="0.25">
      <c r="A1687" s="50" t="s">
        <v>946</v>
      </c>
      <c r="B1687" s="50" t="s">
        <v>3218</v>
      </c>
      <c r="C1687" s="62" t="s">
        <v>352</v>
      </c>
      <c r="D1687" s="50" t="s">
        <v>3219</v>
      </c>
      <c r="E1687" s="4" t="s">
        <v>3238</v>
      </c>
      <c r="F1687" s="2" t="s">
        <v>6068</v>
      </c>
      <c r="G1687" s="2" t="s">
        <v>946</v>
      </c>
      <c r="H1687" s="56">
        <f t="shared" si="54"/>
        <v>0.51936619718309862</v>
      </c>
      <c r="I1687" s="7" t="s">
        <v>1759</v>
      </c>
      <c r="J1687" s="4" t="s">
        <v>590</v>
      </c>
      <c r="K1687" s="7">
        <f t="shared" si="55"/>
        <v>590</v>
      </c>
      <c r="L1687" s="4" t="s">
        <v>2692</v>
      </c>
      <c r="M1687" s="4" t="s">
        <v>945</v>
      </c>
      <c r="N1687" s="18" t="s">
        <v>6045</v>
      </c>
      <c r="O1687" s="29"/>
      <c r="P1687" s="29"/>
      <c r="Q1687" s="29"/>
      <c r="R1687" s="29"/>
      <c r="S1687" s="29"/>
      <c r="T1687" s="29"/>
      <c r="U1687" s="29"/>
      <c r="V1687" s="29"/>
      <c r="W1687" s="29"/>
      <c r="X1687" s="29"/>
      <c r="Y1687" s="29"/>
      <c r="Z1687" s="29"/>
      <c r="AA1687" s="29"/>
      <c r="AB1687" s="29"/>
      <c r="AC1687" s="29"/>
      <c r="AD1687" s="29"/>
      <c r="AE1687" s="29"/>
      <c r="AF1687" s="29"/>
      <c r="AG1687" s="29"/>
      <c r="AH1687" s="29"/>
      <c r="AI1687" s="29"/>
      <c r="AJ1687" s="29"/>
      <c r="AK1687" s="29"/>
      <c r="AL1687" s="29"/>
      <c r="AM1687" s="29"/>
      <c r="AN1687" s="29"/>
      <c r="AO1687" s="29"/>
      <c r="AP1687" s="29"/>
      <c r="AQ1687" s="29"/>
      <c r="AR1687" s="29"/>
      <c r="AS1687" s="29"/>
      <c r="AT1687" s="29"/>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29"/>
      <c r="CA1687" s="29"/>
      <c r="CB1687" s="29"/>
      <c r="CC1687" s="29"/>
      <c r="CD1687" s="29"/>
      <c r="CE1687" s="29"/>
      <c r="CF1687" s="29"/>
      <c r="CG1687" s="29"/>
      <c r="CH1687" s="29"/>
      <c r="CI1687" s="29"/>
      <c r="CJ1687" s="29"/>
      <c r="CK1687" s="29"/>
      <c r="CL1687" s="29"/>
      <c r="CM1687" s="29"/>
      <c r="CN1687" s="29"/>
      <c r="CO1687" s="29"/>
      <c r="CP1687" s="29"/>
      <c r="CQ1687" s="29"/>
      <c r="CR1687" s="29"/>
      <c r="CS1687" s="29"/>
      <c r="CT1687" s="29"/>
      <c r="CU1687" s="29"/>
      <c r="CV1687" s="29"/>
      <c r="CW1687" s="29"/>
      <c r="CX1687" s="29"/>
      <c r="CY1687" s="29"/>
      <c r="CZ1687" s="29"/>
      <c r="DA1687" s="29"/>
      <c r="DB1687" s="29"/>
      <c r="DC1687" s="29"/>
      <c r="DD1687" s="29"/>
      <c r="DE1687" s="29"/>
      <c r="DF1687" s="29"/>
      <c r="DG1687" s="29"/>
      <c r="DH1687" s="29"/>
      <c r="DI1687" s="29"/>
      <c r="DJ1687" s="29"/>
      <c r="DK1687" s="29"/>
      <c r="DL1687" s="29"/>
      <c r="DM1687" s="29"/>
      <c r="DN1687" s="29"/>
      <c r="DO1687" s="29"/>
      <c r="DP1687" s="29"/>
      <c r="DQ1687" s="29"/>
      <c r="DR1687" s="29"/>
      <c r="DS1687" s="29"/>
      <c r="DT1687" s="29"/>
      <c r="DU1687" s="29"/>
      <c r="DV1687" s="29"/>
      <c r="DW1687" s="29"/>
      <c r="DX1687" s="29"/>
      <c r="DY1687" s="29"/>
      <c r="DZ1687" s="29"/>
      <c r="EA1687" s="29"/>
      <c r="EB1687" s="29"/>
      <c r="EC1687" s="29"/>
      <c r="ED1687" s="29"/>
      <c r="EE1687" s="29"/>
      <c r="EF1687" s="29"/>
      <c r="EG1687" s="29"/>
      <c r="EH1687" s="29"/>
      <c r="EI1687" s="29"/>
      <c r="EJ1687" s="29"/>
      <c r="EK1687" s="29"/>
      <c r="EL1687" s="29"/>
      <c r="EM1687" s="29"/>
      <c r="EN1687" s="29"/>
      <c r="EO1687" s="29"/>
      <c r="EP1687" s="29"/>
      <c r="EQ1687" s="29"/>
      <c r="ER1687" s="29"/>
      <c r="ES1687" s="29"/>
      <c r="ET1687" s="29"/>
      <c r="EU1687" s="29"/>
      <c r="EV1687" s="29"/>
      <c r="EW1687" s="29"/>
      <c r="EX1687" s="29"/>
      <c r="EY1687" s="29"/>
      <c r="EZ1687" s="29"/>
      <c r="FA1687" s="29"/>
      <c r="FB1687" s="29"/>
      <c r="FC1687" s="29"/>
      <c r="FD1687" s="29"/>
      <c r="FE1687" s="29"/>
      <c r="FF1687" s="29"/>
      <c r="FG1687" s="29"/>
      <c r="FH1687" s="29"/>
      <c r="FI1687" s="29"/>
      <c r="FJ1687" s="29"/>
      <c r="FK1687" s="29"/>
      <c r="FL1687" s="29"/>
      <c r="FM1687" s="29"/>
      <c r="FN1687" s="29"/>
      <c r="FO1687" s="29"/>
      <c r="FP1687" s="29"/>
      <c r="FQ1687" s="29"/>
      <c r="FR1687" s="29"/>
      <c r="FS1687" s="29"/>
      <c r="FT1687" s="29"/>
      <c r="FU1687" s="29"/>
      <c r="FV1687" s="29"/>
      <c r="FW1687" s="29"/>
      <c r="FX1687" s="29"/>
      <c r="FY1687" s="29"/>
      <c r="FZ1687" s="29"/>
      <c r="GA1687" s="29"/>
      <c r="GB1687" s="29"/>
      <c r="GC1687" s="29"/>
      <c r="GD1687" s="29"/>
      <c r="GE1687" s="29"/>
      <c r="GF1687" s="29"/>
      <c r="GG1687" s="29"/>
      <c r="GH1687" s="29"/>
      <c r="GI1687" s="29"/>
      <c r="GJ1687" s="29"/>
      <c r="GK1687" s="29"/>
      <c r="GL1687" s="29"/>
      <c r="GM1687" s="29"/>
      <c r="GN1687" s="29"/>
      <c r="GO1687" s="29"/>
      <c r="GP1687" s="29"/>
      <c r="GQ1687" s="29"/>
      <c r="GR1687" s="29"/>
      <c r="GS1687" s="29"/>
      <c r="GT1687" s="29"/>
      <c r="GU1687" s="29"/>
      <c r="GV1687" s="29"/>
      <c r="GW1687" s="29"/>
      <c r="GX1687" s="29"/>
      <c r="GY1687" s="29"/>
      <c r="GZ1687" s="29"/>
      <c r="HA1687" s="29"/>
      <c r="HB1687" s="29"/>
      <c r="HC1687" s="29"/>
      <c r="HD1687" s="29"/>
      <c r="HE1687" s="29"/>
      <c r="HF1687" s="29"/>
      <c r="HG1687" s="29"/>
    </row>
    <row r="1688" spans="1:215" s="4" customFormat="1" ht="18.600000000000001" customHeight="1" x14ac:dyDescent="0.25">
      <c r="A1688" s="50" t="s">
        <v>946</v>
      </c>
      <c r="B1688" s="50" t="s">
        <v>3218</v>
      </c>
      <c r="C1688" s="62" t="s">
        <v>670</v>
      </c>
      <c r="D1688" s="50" t="s">
        <v>3219</v>
      </c>
      <c r="E1688" s="4" t="s">
        <v>3239</v>
      </c>
      <c r="F1688" s="2" t="s">
        <v>6069</v>
      </c>
      <c r="G1688" s="2" t="s">
        <v>946</v>
      </c>
      <c r="H1688" s="56">
        <f t="shared" si="54"/>
        <v>0.53086419753086422</v>
      </c>
      <c r="I1688" s="7" t="s">
        <v>331</v>
      </c>
      <c r="J1688" s="4" t="s">
        <v>120</v>
      </c>
      <c r="K1688" s="7">
        <f t="shared" si="55"/>
        <v>301</v>
      </c>
      <c r="L1688" s="4" t="s">
        <v>1925</v>
      </c>
      <c r="M1688" s="4" t="s">
        <v>945</v>
      </c>
      <c r="N1688" s="18" t="s">
        <v>4734</v>
      </c>
      <c r="O1688" s="29"/>
      <c r="P1688" s="29"/>
      <c r="Q1688" s="29"/>
      <c r="R1688" s="29"/>
      <c r="S1688" s="29"/>
      <c r="T1688" s="29"/>
      <c r="U1688" s="29"/>
      <c r="V1688" s="29"/>
      <c r="W1688" s="29"/>
      <c r="X1688" s="29"/>
      <c r="Y1688" s="29"/>
      <c r="Z1688" s="29"/>
      <c r="AA1688" s="29"/>
      <c r="AB1688" s="29"/>
      <c r="AC1688" s="29"/>
      <c r="AD1688" s="29"/>
      <c r="AE1688" s="29"/>
      <c r="AF1688" s="29"/>
      <c r="AG1688" s="29"/>
      <c r="AH1688" s="29"/>
      <c r="AI1688" s="29"/>
      <c r="AJ1688" s="29"/>
      <c r="AK1688" s="29"/>
      <c r="AL1688" s="29"/>
      <c r="AM1688" s="29"/>
      <c r="AN1688" s="29"/>
      <c r="AO1688" s="29"/>
      <c r="AP1688" s="29"/>
      <c r="AQ1688" s="29"/>
      <c r="AR1688" s="29"/>
      <c r="AS1688" s="29"/>
      <c r="AT1688" s="29"/>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29"/>
      <c r="CA1688" s="29"/>
      <c r="CB1688" s="29"/>
      <c r="CC1688" s="29"/>
      <c r="CD1688" s="29"/>
      <c r="CE1688" s="29"/>
      <c r="CF1688" s="29"/>
      <c r="CG1688" s="29"/>
      <c r="CH1688" s="29"/>
      <c r="CI1688" s="29"/>
      <c r="CJ1688" s="29"/>
      <c r="CK1688" s="29"/>
      <c r="CL1688" s="29"/>
      <c r="CM1688" s="29"/>
      <c r="CN1688" s="29"/>
      <c r="CO1688" s="29"/>
      <c r="CP1688" s="29"/>
      <c r="CQ1688" s="29"/>
      <c r="CR1688" s="29"/>
      <c r="CS1688" s="29"/>
      <c r="CT1688" s="29"/>
      <c r="CU1688" s="29"/>
      <c r="CV1688" s="29"/>
      <c r="CW1688" s="29"/>
      <c r="CX1688" s="29"/>
      <c r="CY1688" s="29"/>
      <c r="CZ1688" s="29"/>
      <c r="DA1688" s="29"/>
      <c r="DB1688" s="29"/>
      <c r="DC1688" s="29"/>
      <c r="DD1688" s="29"/>
      <c r="DE1688" s="29"/>
      <c r="DF1688" s="29"/>
      <c r="DG1688" s="29"/>
      <c r="DH1688" s="29"/>
      <c r="DI1688" s="29"/>
      <c r="DJ1688" s="29"/>
      <c r="DK1688" s="29"/>
      <c r="DL1688" s="29"/>
      <c r="DM1688" s="29"/>
      <c r="DN1688" s="29"/>
      <c r="DO1688" s="29"/>
      <c r="DP1688" s="29"/>
      <c r="DQ1688" s="29"/>
      <c r="DR1688" s="29"/>
      <c r="DS1688" s="29"/>
      <c r="DT1688" s="29"/>
      <c r="DU1688" s="29"/>
      <c r="DV1688" s="29"/>
      <c r="DW1688" s="29"/>
      <c r="DX1688" s="29"/>
      <c r="DY1688" s="29"/>
      <c r="DZ1688" s="29"/>
      <c r="EA1688" s="29"/>
      <c r="EB1688" s="29"/>
      <c r="EC1688" s="29"/>
      <c r="ED1688" s="29"/>
      <c r="EE1688" s="29"/>
      <c r="EF1688" s="29"/>
      <c r="EG1688" s="29"/>
      <c r="EH1688" s="29"/>
      <c r="EI1688" s="29"/>
      <c r="EJ1688" s="29"/>
      <c r="EK1688" s="29"/>
      <c r="EL1688" s="29"/>
      <c r="EM1688" s="29"/>
      <c r="EN1688" s="29"/>
      <c r="EO1688" s="29"/>
      <c r="EP1688" s="29"/>
      <c r="EQ1688" s="29"/>
      <c r="ER1688" s="29"/>
      <c r="ES1688" s="29"/>
      <c r="ET1688" s="29"/>
      <c r="EU1688" s="29"/>
      <c r="EV1688" s="29"/>
      <c r="EW1688" s="29"/>
      <c r="EX1688" s="29"/>
      <c r="EY1688" s="29"/>
      <c r="EZ1688" s="29"/>
      <c r="FA1688" s="29"/>
      <c r="FB1688" s="29"/>
      <c r="FC1688" s="29"/>
      <c r="FD1688" s="29"/>
      <c r="FE1688" s="29"/>
      <c r="FF1688" s="29"/>
      <c r="FG1688" s="29"/>
      <c r="FH1688" s="29"/>
      <c r="FI1688" s="29"/>
      <c r="FJ1688" s="29"/>
      <c r="FK1688" s="29"/>
      <c r="FL1688" s="29"/>
      <c r="FM1688" s="29"/>
      <c r="FN1688" s="29"/>
      <c r="FO1688" s="29"/>
      <c r="FP1688" s="29"/>
      <c r="FQ1688" s="29"/>
      <c r="FR1688" s="29"/>
      <c r="FS1688" s="29"/>
      <c r="FT1688" s="29"/>
      <c r="FU1688" s="29"/>
      <c r="FV1688" s="29"/>
      <c r="FW1688" s="29"/>
      <c r="FX1688" s="29"/>
      <c r="FY1688" s="29"/>
      <c r="FZ1688" s="29"/>
      <c r="GA1688" s="29"/>
      <c r="GB1688" s="29"/>
      <c r="GC1688" s="29"/>
      <c r="GD1688" s="29"/>
      <c r="GE1688" s="29"/>
      <c r="GF1688" s="29"/>
      <c r="GG1688" s="29"/>
      <c r="GH1688" s="29"/>
      <c r="GI1688" s="29"/>
      <c r="GJ1688" s="29"/>
      <c r="GK1688" s="29"/>
      <c r="GL1688" s="29"/>
      <c r="GM1688" s="29"/>
      <c r="GN1688" s="29"/>
      <c r="GO1688" s="29"/>
      <c r="GP1688" s="29"/>
      <c r="GQ1688" s="29"/>
      <c r="GR1688" s="29"/>
      <c r="GS1688" s="29"/>
      <c r="GT1688" s="29"/>
      <c r="GU1688" s="29"/>
      <c r="GV1688" s="29"/>
      <c r="GW1688" s="29"/>
      <c r="GX1688" s="29"/>
      <c r="GY1688" s="29"/>
      <c r="GZ1688" s="29"/>
      <c r="HA1688" s="29"/>
      <c r="HB1688" s="29"/>
      <c r="HC1688" s="29"/>
      <c r="HD1688" s="29"/>
      <c r="HE1688" s="29"/>
      <c r="HF1688" s="29"/>
      <c r="HG1688" s="29"/>
    </row>
    <row r="1689" spans="1:215" s="4" customFormat="1" ht="18.600000000000001" customHeight="1" x14ac:dyDescent="0.25">
      <c r="A1689" s="50" t="s">
        <v>946</v>
      </c>
      <c r="B1689" s="50" t="s">
        <v>3218</v>
      </c>
      <c r="C1689" s="62" t="s">
        <v>88</v>
      </c>
      <c r="D1689" s="50" t="s">
        <v>3219</v>
      </c>
      <c r="E1689" s="4" t="s">
        <v>1861</v>
      </c>
      <c r="F1689" s="2" t="s">
        <v>6070</v>
      </c>
      <c r="G1689" s="2" t="s">
        <v>946</v>
      </c>
      <c r="H1689" s="56">
        <f t="shared" si="54"/>
        <v>0.5708333333333333</v>
      </c>
      <c r="I1689" s="7" t="s">
        <v>315</v>
      </c>
      <c r="J1689" s="4" t="s">
        <v>68</v>
      </c>
      <c r="K1689" s="7">
        <f t="shared" si="55"/>
        <v>274</v>
      </c>
      <c r="L1689" s="4" t="s">
        <v>731</v>
      </c>
      <c r="M1689" s="4" t="s">
        <v>945</v>
      </c>
      <c r="N1689" s="18" t="s">
        <v>6045</v>
      </c>
      <c r="O1689" s="29"/>
      <c r="P1689" s="29"/>
      <c r="Q1689" s="29"/>
      <c r="R1689" s="29"/>
      <c r="S1689" s="29"/>
      <c r="T1689" s="29"/>
      <c r="U1689" s="29"/>
      <c r="V1689" s="29"/>
      <c r="W1689" s="29"/>
      <c r="X1689" s="29"/>
      <c r="Y1689" s="29"/>
      <c r="Z1689" s="29"/>
      <c r="AA1689" s="29"/>
      <c r="AB1689" s="29"/>
      <c r="AC1689" s="29"/>
      <c r="AD1689" s="29"/>
      <c r="AE1689" s="29"/>
      <c r="AF1689" s="29"/>
      <c r="AG1689" s="29"/>
      <c r="AH1689" s="29"/>
      <c r="AI1689" s="29"/>
      <c r="AJ1689" s="29"/>
      <c r="AK1689" s="29"/>
      <c r="AL1689" s="29"/>
      <c r="AM1689" s="29"/>
      <c r="AN1689" s="29"/>
      <c r="AO1689" s="29"/>
      <c r="AP1689" s="29"/>
      <c r="AQ1689" s="29"/>
      <c r="AR1689" s="29"/>
      <c r="AS1689" s="29"/>
      <c r="AT1689" s="29"/>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29"/>
      <c r="CA1689" s="29"/>
      <c r="CB1689" s="29"/>
      <c r="CC1689" s="29"/>
      <c r="CD1689" s="29"/>
      <c r="CE1689" s="29"/>
      <c r="CF1689" s="29"/>
      <c r="CG1689" s="29"/>
      <c r="CH1689" s="29"/>
      <c r="CI1689" s="29"/>
      <c r="CJ1689" s="29"/>
      <c r="CK1689" s="29"/>
      <c r="CL1689" s="29"/>
      <c r="CM1689" s="29"/>
      <c r="CN1689" s="29"/>
      <c r="CO1689" s="29"/>
      <c r="CP1689" s="29"/>
      <c r="CQ1689" s="29"/>
      <c r="CR1689" s="29"/>
      <c r="CS1689" s="29"/>
      <c r="CT1689" s="29"/>
      <c r="CU1689" s="29"/>
      <c r="CV1689" s="29"/>
      <c r="CW1689" s="29"/>
      <c r="CX1689" s="29"/>
      <c r="CY1689" s="29"/>
      <c r="CZ1689" s="29"/>
      <c r="DA1689" s="29"/>
      <c r="DB1689" s="29"/>
      <c r="DC1689" s="29"/>
      <c r="DD1689" s="29"/>
      <c r="DE1689" s="29"/>
      <c r="DF1689" s="29"/>
      <c r="DG1689" s="29"/>
      <c r="DH1689" s="29"/>
      <c r="DI1689" s="29"/>
      <c r="DJ1689" s="29"/>
      <c r="DK1689" s="29"/>
      <c r="DL1689" s="29"/>
      <c r="DM1689" s="29"/>
      <c r="DN1689" s="29"/>
      <c r="DO1689" s="29"/>
      <c r="DP1689" s="29"/>
      <c r="DQ1689" s="29"/>
      <c r="DR1689" s="29"/>
      <c r="DS1689" s="29"/>
      <c r="DT1689" s="29"/>
      <c r="DU1689" s="29"/>
      <c r="DV1689" s="29"/>
      <c r="DW1689" s="29"/>
      <c r="DX1689" s="29"/>
      <c r="DY1689" s="29"/>
      <c r="DZ1689" s="29"/>
      <c r="EA1689" s="29"/>
      <c r="EB1689" s="29"/>
      <c r="EC1689" s="29"/>
      <c r="ED1689" s="29"/>
      <c r="EE1689" s="29"/>
      <c r="EF1689" s="29"/>
      <c r="EG1689" s="29"/>
      <c r="EH1689" s="29"/>
      <c r="EI1689" s="29"/>
      <c r="EJ1689" s="29"/>
      <c r="EK1689" s="29"/>
      <c r="EL1689" s="29"/>
      <c r="EM1689" s="29"/>
      <c r="EN1689" s="29"/>
      <c r="EO1689" s="29"/>
      <c r="EP1689" s="29"/>
      <c r="EQ1689" s="29"/>
      <c r="ER1689" s="29"/>
      <c r="ES1689" s="29"/>
      <c r="ET1689" s="29"/>
      <c r="EU1689" s="29"/>
      <c r="EV1689" s="29"/>
      <c r="EW1689" s="29"/>
      <c r="EX1689" s="29"/>
      <c r="EY1689" s="29"/>
      <c r="EZ1689" s="29"/>
      <c r="FA1689" s="29"/>
      <c r="FB1689" s="29"/>
      <c r="FC1689" s="29"/>
      <c r="FD1689" s="29"/>
      <c r="FE1689" s="29"/>
      <c r="FF1689" s="29"/>
      <c r="FG1689" s="29"/>
      <c r="FH1689" s="29"/>
      <c r="FI1689" s="29"/>
      <c r="FJ1689" s="29"/>
      <c r="FK1689" s="29"/>
      <c r="FL1689" s="29"/>
      <c r="FM1689" s="29"/>
      <c r="FN1689" s="29"/>
      <c r="FO1689" s="29"/>
      <c r="FP1689" s="29"/>
      <c r="FQ1689" s="29"/>
      <c r="FR1689" s="29"/>
      <c r="FS1689" s="29"/>
      <c r="FT1689" s="29"/>
      <c r="FU1689" s="29"/>
      <c r="FV1689" s="29"/>
      <c r="FW1689" s="29"/>
      <c r="FX1689" s="29"/>
      <c r="FY1689" s="29"/>
      <c r="FZ1689" s="29"/>
      <c r="GA1689" s="29"/>
      <c r="GB1689" s="29"/>
      <c r="GC1689" s="29"/>
      <c r="GD1689" s="29"/>
      <c r="GE1689" s="29"/>
      <c r="GF1689" s="29"/>
      <c r="GG1689" s="29"/>
      <c r="GH1689" s="29"/>
      <c r="GI1689" s="29"/>
      <c r="GJ1689" s="29"/>
      <c r="GK1689" s="29"/>
      <c r="GL1689" s="29"/>
      <c r="GM1689" s="29"/>
      <c r="GN1689" s="29"/>
      <c r="GO1689" s="29"/>
      <c r="GP1689" s="29"/>
      <c r="GQ1689" s="29"/>
      <c r="GR1689" s="29"/>
      <c r="GS1689" s="29"/>
      <c r="GT1689" s="29"/>
      <c r="GU1689" s="29"/>
      <c r="GV1689" s="29"/>
      <c r="GW1689" s="29"/>
      <c r="GX1689" s="29"/>
      <c r="GY1689" s="29"/>
      <c r="GZ1689" s="29"/>
      <c r="HA1689" s="29"/>
      <c r="HB1689" s="29"/>
      <c r="HC1689" s="29"/>
      <c r="HD1689" s="29"/>
      <c r="HE1689" s="29"/>
      <c r="HF1689" s="29"/>
      <c r="HG1689" s="29"/>
    </row>
    <row r="1690" spans="1:215" s="4" customFormat="1" ht="18.600000000000001" customHeight="1" x14ac:dyDescent="0.25">
      <c r="A1690" s="50" t="s">
        <v>946</v>
      </c>
      <c r="B1690" s="50" t="s">
        <v>3240</v>
      </c>
      <c r="C1690" s="62" t="s">
        <v>2</v>
      </c>
      <c r="D1690" s="50" t="s">
        <v>3241</v>
      </c>
      <c r="E1690" s="4" t="s">
        <v>3242</v>
      </c>
      <c r="F1690" s="2" t="s">
        <v>6071</v>
      </c>
      <c r="G1690" s="2" t="s">
        <v>6072</v>
      </c>
      <c r="H1690" s="56">
        <f t="shared" si="54"/>
        <v>0.35986733001658378</v>
      </c>
      <c r="I1690" s="7" t="s">
        <v>224</v>
      </c>
      <c r="J1690" s="4" t="s">
        <v>689</v>
      </c>
      <c r="K1690" s="7">
        <f t="shared" si="55"/>
        <v>217</v>
      </c>
      <c r="L1690" s="4" t="s">
        <v>544</v>
      </c>
      <c r="M1690" s="4" t="s">
        <v>945</v>
      </c>
      <c r="N1690" s="18" t="s">
        <v>6073</v>
      </c>
      <c r="O1690" s="29"/>
      <c r="P1690" s="29"/>
      <c r="Q1690" s="29"/>
      <c r="R1690" s="29"/>
      <c r="S1690" s="29"/>
      <c r="T1690" s="29"/>
      <c r="U1690" s="29"/>
      <c r="V1690" s="29"/>
      <c r="W1690" s="29"/>
      <c r="X1690" s="29"/>
      <c r="Y1690" s="29"/>
      <c r="Z1690" s="29"/>
      <c r="AA1690" s="29"/>
      <c r="AB1690" s="29"/>
      <c r="AC1690" s="29"/>
      <c r="AD1690" s="29"/>
      <c r="AE1690" s="29"/>
      <c r="AF1690" s="29"/>
      <c r="AG1690" s="29"/>
      <c r="AH1690" s="29"/>
      <c r="AI1690" s="29"/>
      <c r="AJ1690" s="29"/>
      <c r="AK1690" s="29"/>
      <c r="AL1690" s="29"/>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c r="CA1690" s="29"/>
      <c r="CB1690" s="29"/>
      <c r="CC1690" s="29"/>
      <c r="CD1690" s="29"/>
      <c r="CE1690" s="29"/>
      <c r="CF1690" s="29"/>
      <c r="CG1690" s="29"/>
      <c r="CH1690" s="29"/>
      <c r="CI1690" s="29"/>
      <c r="CJ1690" s="29"/>
      <c r="CK1690" s="29"/>
      <c r="CL1690" s="29"/>
      <c r="CM1690" s="29"/>
      <c r="CN1690" s="29"/>
      <c r="CO1690" s="29"/>
      <c r="CP1690" s="29"/>
      <c r="CQ1690" s="29"/>
      <c r="CR1690" s="29"/>
      <c r="CS1690" s="29"/>
      <c r="CT1690" s="29"/>
      <c r="CU1690" s="29"/>
      <c r="CV1690" s="29"/>
      <c r="CW1690" s="29"/>
      <c r="CX1690" s="29"/>
      <c r="CY1690" s="29"/>
      <c r="CZ1690" s="29"/>
      <c r="DA1690" s="29"/>
      <c r="DB1690" s="29"/>
      <c r="DC1690" s="29"/>
      <c r="DD1690" s="29"/>
      <c r="DE1690" s="29"/>
      <c r="DF1690" s="29"/>
      <c r="DG1690" s="29"/>
      <c r="DH1690" s="29"/>
      <c r="DI1690" s="29"/>
      <c r="DJ1690" s="29"/>
      <c r="DK1690" s="29"/>
      <c r="DL1690" s="29"/>
      <c r="DM1690" s="29"/>
      <c r="DN1690" s="29"/>
      <c r="DO1690" s="29"/>
      <c r="DP1690" s="29"/>
      <c r="DQ1690" s="29"/>
      <c r="DR1690" s="29"/>
      <c r="DS1690" s="29"/>
      <c r="DT1690" s="29"/>
      <c r="DU1690" s="29"/>
      <c r="DV1690" s="29"/>
      <c r="DW1690" s="29"/>
      <c r="DX1690" s="29"/>
      <c r="DY1690" s="29"/>
      <c r="DZ1690" s="29"/>
      <c r="EA1690" s="29"/>
      <c r="EB1690" s="29"/>
      <c r="EC1690" s="29"/>
      <c r="ED1690" s="29"/>
      <c r="EE1690" s="29"/>
      <c r="EF1690" s="29"/>
      <c r="EG1690" s="29"/>
      <c r="EH1690" s="29"/>
      <c r="EI1690" s="29"/>
      <c r="EJ1690" s="29"/>
      <c r="EK1690" s="29"/>
      <c r="EL1690" s="29"/>
      <c r="EM1690" s="29"/>
      <c r="EN1690" s="29"/>
      <c r="EO1690" s="29"/>
      <c r="EP1690" s="29"/>
      <c r="EQ1690" s="29"/>
      <c r="ER1690" s="29"/>
      <c r="ES1690" s="29"/>
      <c r="ET1690" s="29"/>
      <c r="EU1690" s="29"/>
      <c r="EV1690" s="29"/>
      <c r="EW1690" s="29"/>
      <c r="EX1690" s="29"/>
      <c r="EY1690" s="29"/>
      <c r="EZ1690" s="29"/>
      <c r="FA1690" s="29"/>
      <c r="FB1690" s="29"/>
      <c r="FC1690" s="29"/>
      <c r="FD1690" s="29"/>
      <c r="FE1690" s="29"/>
      <c r="FF1690" s="29"/>
      <c r="FG1690" s="29"/>
      <c r="FH1690" s="29"/>
      <c r="FI1690" s="29"/>
      <c r="FJ1690" s="29"/>
      <c r="FK1690" s="29"/>
      <c r="FL1690" s="29"/>
      <c r="FM1690" s="29"/>
      <c r="FN1690" s="29"/>
      <c r="FO1690" s="29"/>
      <c r="FP1690" s="29"/>
      <c r="FQ1690" s="29"/>
      <c r="FR1690" s="29"/>
      <c r="FS1690" s="29"/>
      <c r="FT1690" s="29"/>
      <c r="FU1690" s="29"/>
      <c r="FV1690" s="29"/>
      <c r="FW1690" s="29"/>
      <c r="FX1690" s="29"/>
      <c r="FY1690" s="29"/>
      <c r="FZ1690" s="29"/>
      <c r="GA1690" s="29"/>
      <c r="GB1690" s="29"/>
      <c r="GC1690" s="29"/>
      <c r="GD1690" s="29"/>
      <c r="GE1690" s="29"/>
      <c r="GF1690" s="29"/>
      <c r="GG1690" s="29"/>
      <c r="GH1690" s="29"/>
      <c r="GI1690" s="29"/>
      <c r="GJ1690" s="29"/>
      <c r="GK1690" s="29"/>
      <c r="GL1690" s="29"/>
      <c r="GM1690" s="29"/>
      <c r="GN1690" s="29"/>
      <c r="GO1690" s="29"/>
      <c r="GP1690" s="29"/>
      <c r="GQ1690" s="29"/>
      <c r="GR1690" s="29"/>
      <c r="GS1690" s="29"/>
      <c r="GT1690" s="29"/>
      <c r="GU1690" s="29"/>
      <c r="GV1690" s="29"/>
      <c r="GW1690" s="29"/>
      <c r="GX1690" s="29"/>
      <c r="GY1690" s="29"/>
      <c r="GZ1690" s="29"/>
      <c r="HA1690" s="29"/>
      <c r="HB1690" s="29"/>
      <c r="HC1690" s="29"/>
      <c r="HD1690" s="29"/>
      <c r="HE1690" s="29"/>
      <c r="HF1690" s="29"/>
      <c r="HG1690" s="29"/>
    </row>
    <row r="1691" spans="1:215" s="4" customFormat="1" ht="18.600000000000001" customHeight="1" x14ac:dyDescent="0.25">
      <c r="A1691" s="50" t="s">
        <v>946</v>
      </c>
      <c r="B1691" s="50" t="s">
        <v>3240</v>
      </c>
      <c r="C1691" s="62" t="s">
        <v>13</v>
      </c>
      <c r="D1691" s="50" t="s">
        <v>3241</v>
      </c>
      <c r="E1691" s="4" t="s">
        <v>3243</v>
      </c>
      <c r="F1691" s="2" t="s">
        <v>6074</v>
      </c>
      <c r="G1691" s="2" t="s">
        <v>6072</v>
      </c>
      <c r="H1691" s="56">
        <f t="shared" si="54"/>
        <v>0.28210116731517509</v>
      </c>
      <c r="I1691" s="7" t="s">
        <v>519</v>
      </c>
      <c r="J1691" s="4" t="s">
        <v>83</v>
      </c>
      <c r="K1691" s="7">
        <f t="shared" si="55"/>
        <v>145</v>
      </c>
      <c r="L1691" s="4" t="s">
        <v>2347</v>
      </c>
      <c r="M1691" s="4" t="s">
        <v>945</v>
      </c>
      <c r="N1691" s="18" t="s">
        <v>6073</v>
      </c>
      <c r="O1691" s="29"/>
      <c r="P1691" s="29"/>
      <c r="Q1691" s="29"/>
      <c r="R1691" s="29"/>
      <c r="S1691" s="29"/>
      <c r="T1691" s="29"/>
      <c r="U1691" s="29"/>
      <c r="V1691" s="29"/>
      <c r="W1691" s="29"/>
      <c r="X1691" s="29"/>
      <c r="Y1691" s="29"/>
      <c r="Z1691" s="29"/>
      <c r="AA1691" s="29"/>
      <c r="AB1691" s="29"/>
      <c r="AC1691" s="29"/>
      <c r="AD1691" s="29"/>
      <c r="AE1691" s="29"/>
      <c r="AF1691" s="29"/>
      <c r="AG1691" s="29"/>
      <c r="AH1691" s="29"/>
      <c r="AI1691" s="29"/>
      <c r="AJ1691" s="29"/>
      <c r="AK1691" s="29"/>
      <c r="AL1691" s="29"/>
      <c r="AM1691" s="29"/>
      <c r="AN1691" s="29"/>
      <c r="AO1691" s="29"/>
      <c r="AP1691" s="29"/>
      <c r="AQ1691" s="29"/>
      <c r="AR1691" s="29"/>
      <c r="AS1691" s="29"/>
      <c r="AT1691" s="29"/>
      <c r="AU1691" s="29"/>
      <c r="AV1691" s="29"/>
      <c r="AW1691" s="29"/>
      <c r="AX1691" s="29"/>
      <c r="AY1691" s="29"/>
      <c r="AZ1691" s="29"/>
      <c r="BA1691" s="29"/>
      <c r="BB1691" s="29"/>
      <c r="BC1691" s="29"/>
      <c r="BD1691" s="29"/>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29"/>
      <c r="CA1691" s="29"/>
      <c r="CB1691" s="29"/>
      <c r="CC1691" s="29"/>
      <c r="CD1691" s="29"/>
      <c r="CE1691" s="29"/>
      <c r="CF1691" s="29"/>
      <c r="CG1691" s="29"/>
      <c r="CH1691" s="29"/>
      <c r="CI1691" s="29"/>
      <c r="CJ1691" s="29"/>
      <c r="CK1691" s="29"/>
      <c r="CL1691" s="29"/>
      <c r="CM1691" s="29"/>
      <c r="CN1691" s="29"/>
      <c r="CO1691" s="29"/>
      <c r="CP1691" s="29"/>
      <c r="CQ1691" s="29"/>
      <c r="CR1691" s="29"/>
      <c r="CS1691" s="29"/>
      <c r="CT1691" s="29"/>
      <c r="CU1691" s="29"/>
      <c r="CV1691" s="29"/>
      <c r="CW1691" s="29"/>
      <c r="CX1691" s="29"/>
      <c r="CY1691" s="29"/>
      <c r="CZ1691" s="29"/>
      <c r="DA1691" s="29"/>
      <c r="DB1691" s="29"/>
      <c r="DC1691" s="29"/>
      <c r="DD1691" s="29"/>
      <c r="DE1691" s="29"/>
      <c r="DF1691" s="29"/>
      <c r="DG1691" s="29"/>
      <c r="DH1691" s="29"/>
      <c r="DI1691" s="29"/>
      <c r="DJ1691" s="29"/>
      <c r="DK1691" s="29"/>
      <c r="DL1691" s="29"/>
      <c r="DM1691" s="29"/>
      <c r="DN1691" s="29"/>
      <c r="DO1691" s="29"/>
      <c r="DP1691" s="29"/>
      <c r="DQ1691" s="29"/>
      <c r="DR1691" s="29"/>
      <c r="DS1691" s="29"/>
      <c r="DT1691" s="29"/>
      <c r="DU1691" s="29"/>
      <c r="DV1691" s="29"/>
      <c r="DW1691" s="29"/>
      <c r="DX1691" s="29"/>
      <c r="DY1691" s="29"/>
      <c r="DZ1691" s="29"/>
      <c r="EA1691" s="29"/>
      <c r="EB1691" s="29"/>
      <c r="EC1691" s="29"/>
      <c r="ED1691" s="29"/>
      <c r="EE1691" s="29"/>
      <c r="EF1691" s="29"/>
      <c r="EG1691" s="29"/>
      <c r="EH1691" s="29"/>
      <c r="EI1691" s="29"/>
      <c r="EJ1691" s="29"/>
      <c r="EK1691" s="29"/>
      <c r="EL1691" s="29"/>
      <c r="EM1691" s="29"/>
      <c r="EN1691" s="29"/>
      <c r="EO1691" s="29"/>
      <c r="EP1691" s="29"/>
      <c r="EQ1691" s="29"/>
      <c r="ER1691" s="29"/>
      <c r="ES1691" s="29"/>
      <c r="ET1691" s="29"/>
      <c r="EU1691" s="29"/>
      <c r="EV1691" s="29"/>
      <c r="EW1691" s="29"/>
      <c r="EX1691" s="29"/>
      <c r="EY1691" s="29"/>
      <c r="EZ1691" s="29"/>
      <c r="FA1691" s="29"/>
      <c r="FB1691" s="29"/>
      <c r="FC1691" s="29"/>
      <c r="FD1691" s="29"/>
      <c r="FE1691" s="29"/>
      <c r="FF1691" s="29"/>
      <c r="FG1691" s="29"/>
      <c r="FH1691" s="29"/>
      <c r="FI1691" s="29"/>
      <c r="FJ1691" s="29"/>
      <c r="FK1691" s="29"/>
      <c r="FL1691" s="29"/>
      <c r="FM1691" s="29"/>
      <c r="FN1691" s="29"/>
      <c r="FO1691" s="29"/>
      <c r="FP1691" s="29"/>
      <c r="FQ1691" s="29"/>
      <c r="FR1691" s="29"/>
      <c r="FS1691" s="29"/>
      <c r="FT1691" s="29"/>
      <c r="FU1691" s="29"/>
      <c r="FV1691" s="29"/>
      <c r="FW1691" s="29"/>
      <c r="FX1691" s="29"/>
      <c r="FY1691" s="29"/>
      <c r="FZ1691" s="29"/>
      <c r="GA1691" s="29"/>
      <c r="GB1691" s="29"/>
      <c r="GC1691" s="29"/>
      <c r="GD1691" s="29"/>
      <c r="GE1691" s="29"/>
      <c r="GF1691" s="29"/>
      <c r="GG1691" s="29"/>
      <c r="GH1691" s="29"/>
      <c r="GI1691" s="29"/>
      <c r="GJ1691" s="29"/>
      <c r="GK1691" s="29"/>
      <c r="GL1691" s="29"/>
      <c r="GM1691" s="29"/>
      <c r="GN1691" s="29"/>
      <c r="GO1691" s="29"/>
      <c r="GP1691" s="29"/>
      <c r="GQ1691" s="29"/>
      <c r="GR1691" s="29"/>
      <c r="GS1691" s="29"/>
      <c r="GT1691" s="29"/>
      <c r="GU1691" s="29"/>
      <c r="GV1691" s="29"/>
      <c r="GW1691" s="29"/>
      <c r="GX1691" s="29"/>
      <c r="GY1691" s="29"/>
      <c r="GZ1691" s="29"/>
      <c r="HA1691" s="29"/>
      <c r="HB1691" s="29"/>
      <c r="HC1691" s="29"/>
      <c r="HD1691" s="29"/>
      <c r="HE1691" s="29"/>
      <c r="HF1691" s="29"/>
      <c r="HG1691" s="29"/>
    </row>
    <row r="1692" spans="1:215" s="4" customFormat="1" ht="18.600000000000001" customHeight="1" x14ac:dyDescent="0.25">
      <c r="A1692" s="50" t="s">
        <v>946</v>
      </c>
      <c r="B1692" s="50" t="s">
        <v>3240</v>
      </c>
      <c r="C1692" s="62" t="s">
        <v>65</v>
      </c>
      <c r="D1692" s="50" t="s">
        <v>3241</v>
      </c>
      <c r="E1692" s="4" t="s">
        <v>3244</v>
      </c>
      <c r="F1692" s="2" t="s">
        <v>6075</v>
      </c>
      <c r="G1692" s="2" t="s">
        <v>6072</v>
      </c>
      <c r="H1692" s="56">
        <f t="shared" si="54"/>
        <v>0.34607218683651803</v>
      </c>
      <c r="I1692" s="7" t="s">
        <v>333</v>
      </c>
      <c r="J1692" s="4" t="s">
        <v>109</v>
      </c>
      <c r="K1692" s="7">
        <f t="shared" si="55"/>
        <v>163</v>
      </c>
      <c r="L1692" s="4" t="s">
        <v>198</v>
      </c>
      <c r="M1692" s="4" t="s">
        <v>945</v>
      </c>
      <c r="N1692" s="18" t="s">
        <v>6073</v>
      </c>
      <c r="O1692" s="29"/>
      <c r="P1692" s="29"/>
      <c r="Q1692" s="29"/>
      <c r="R1692" s="29"/>
      <c r="S1692" s="29"/>
      <c r="T1692" s="29"/>
      <c r="U1692" s="29"/>
      <c r="V1692" s="29"/>
      <c r="W1692" s="29"/>
      <c r="X1692" s="29"/>
      <c r="Y1692" s="29"/>
      <c r="Z1692" s="29"/>
      <c r="AA1692" s="29"/>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c r="AV1692" s="29"/>
      <c r="AW1692" s="29"/>
      <c r="AX1692" s="29"/>
      <c r="AY1692" s="29"/>
      <c r="AZ1692" s="29"/>
      <c r="BA1692" s="29"/>
      <c r="BB1692" s="29"/>
      <c r="BC1692" s="29"/>
      <c r="BD1692" s="29"/>
      <c r="BE1692" s="29"/>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29"/>
      <c r="CA1692" s="29"/>
      <c r="CB1692" s="29"/>
      <c r="CC1692" s="29"/>
      <c r="CD1692" s="29"/>
      <c r="CE1692" s="29"/>
      <c r="CF1692" s="29"/>
      <c r="CG1692" s="29"/>
      <c r="CH1692" s="29"/>
      <c r="CI1692" s="29"/>
      <c r="CJ1692" s="29"/>
      <c r="CK1692" s="29"/>
      <c r="CL1692" s="29"/>
      <c r="CM1692" s="29"/>
      <c r="CN1692" s="29"/>
      <c r="CO1692" s="29"/>
      <c r="CP1692" s="29"/>
      <c r="CQ1692" s="29"/>
      <c r="CR1692" s="29"/>
      <c r="CS1692" s="29"/>
      <c r="CT1692" s="29"/>
      <c r="CU1692" s="29"/>
      <c r="CV1692" s="29"/>
      <c r="CW1692" s="29"/>
      <c r="CX1692" s="29"/>
      <c r="CY1692" s="29"/>
      <c r="CZ1692" s="29"/>
      <c r="DA1692" s="29"/>
      <c r="DB1692" s="29"/>
      <c r="DC1692" s="29"/>
      <c r="DD1692" s="29"/>
      <c r="DE1692" s="29"/>
      <c r="DF1692" s="29"/>
      <c r="DG1692" s="29"/>
      <c r="DH1692" s="29"/>
      <c r="DI1692" s="29"/>
      <c r="DJ1692" s="29"/>
      <c r="DK1692" s="29"/>
      <c r="DL1692" s="29"/>
      <c r="DM1692" s="29"/>
      <c r="DN1692" s="29"/>
      <c r="DO1692" s="29"/>
      <c r="DP1692" s="29"/>
      <c r="DQ1692" s="29"/>
      <c r="DR1692" s="29"/>
      <c r="DS1692" s="29"/>
      <c r="DT1692" s="29"/>
      <c r="DU1692" s="29"/>
      <c r="DV1692" s="29"/>
      <c r="DW1692" s="29"/>
      <c r="DX1692" s="29"/>
      <c r="DY1692" s="29"/>
      <c r="DZ1692" s="29"/>
      <c r="EA1692" s="29"/>
      <c r="EB1692" s="29"/>
      <c r="EC1692" s="29"/>
      <c r="ED1692" s="29"/>
      <c r="EE1692" s="29"/>
      <c r="EF1692" s="29"/>
      <c r="EG1692" s="29"/>
      <c r="EH1692" s="29"/>
      <c r="EI1692" s="29"/>
      <c r="EJ1692" s="29"/>
      <c r="EK1692" s="29"/>
      <c r="EL1692" s="29"/>
      <c r="EM1692" s="29"/>
      <c r="EN1692" s="29"/>
      <c r="EO1692" s="29"/>
      <c r="EP1692" s="29"/>
      <c r="EQ1692" s="29"/>
      <c r="ER1692" s="29"/>
      <c r="ES1692" s="29"/>
      <c r="ET1692" s="29"/>
      <c r="EU1692" s="29"/>
      <c r="EV1692" s="29"/>
      <c r="EW1692" s="29"/>
      <c r="EX1692" s="29"/>
      <c r="EY1692" s="29"/>
      <c r="EZ1692" s="29"/>
      <c r="FA1692" s="29"/>
      <c r="FB1692" s="29"/>
      <c r="FC1692" s="29"/>
      <c r="FD1692" s="29"/>
      <c r="FE1692" s="29"/>
      <c r="FF1692" s="29"/>
      <c r="FG1692" s="29"/>
      <c r="FH1692" s="29"/>
      <c r="FI1692" s="29"/>
      <c r="FJ1692" s="29"/>
      <c r="FK1692" s="29"/>
      <c r="FL1692" s="29"/>
      <c r="FM1692" s="29"/>
      <c r="FN1692" s="29"/>
      <c r="FO1692" s="29"/>
      <c r="FP1692" s="29"/>
      <c r="FQ1692" s="29"/>
      <c r="FR1692" s="29"/>
      <c r="FS1692" s="29"/>
      <c r="FT1692" s="29"/>
      <c r="FU1692" s="29"/>
      <c r="FV1692" s="29"/>
      <c r="FW1692" s="29"/>
      <c r="FX1692" s="29"/>
      <c r="FY1692" s="29"/>
      <c r="FZ1692" s="29"/>
      <c r="GA1692" s="29"/>
      <c r="GB1692" s="29"/>
      <c r="GC1692" s="29"/>
      <c r="GD1692" s="29"/>
      <c r="GE1692" s="29"/>
      <c r="GF1692" s="29"/>
      <c r="GG1692" s="29"/>
      <c r="GH1692" s="29"/>
      <c r="GI1692" s="29"/>
      <c r="GJ1692" s="29"/>
      <c r="GK1692" s="29"/>
      <c r="GL1692" s="29"/>
      <c r="GM1692" s="29"/>
      <c r="GN1692" s="29"/>
      <c r="GO1692" s="29"/>
      <c r="GP1692" s="29"/>
      <c r="GQ1692" s="29"/>
      <c r="GR1692" s="29"/>
      <c r="GS1692" s="29"/>
      <c r="GT1692" s="29"/>
      <c r="GU1692" s="29"/>
      <c r="GV1692" s="29"/>
      <c r="GW1692" s="29"/>
      <c r="GX1692" s="29"/>
      <c r="GY1692" s="29"/>
      <c r="GZ1692" s="29"/>
      <c r="HA1692" s="29"/>
      <c r="HB1692" s="29"/>
      <c r="HC1692" s="29"/>
      <c r="HD1692" s="29"/>
      <c r="HE1692" s="29"/>
      <c r="HF1692" s="29"/>
      <c r="HG1692" s="29"/>
    </row>
    <row r="1693" spans="1:215" s="4" customFormat="1" ht="18.600000000000001" customHeight="1" x14ac:dyDescent="0.25">
      <c r="A1693" s="50" t="s">
        <v>1533</v>
      </c>
      <c r="B1693" s="50" t="s">
        <v>1529</v>
      </c>
      <c r="C1693" s="62" t="s">
        <v>13</v>
      </c>
      <c r="D1693" s="50" t="s">
        <v>1530</v>
      </c>
      <c r="E1693" s="4" t="s">
        <v>1531</v>
      </c>
      <c r="F1693" s="2" t="s">
        <v>4258</v>
      </c>
      <c r="G1693" s="2" t="s">
        <v>4572</v>
      </c>
      <c r="H1693" s="56">
        <f t="shared" si="54"/>
        <v>0.56441717791411039</v>
      </c>
      <c r="I1693" s="7" t="s">
        <v>296</v>
      </c>
      <c r="J1693" s="4" t="s">
        <v>45</v>
      </c>
      <c r="K1693" s="7">
        <f t="shared" si="55"/>
        <v>92</v>
      </c>
      <c r="L1693" s="4" t="s">
        <v>456</v>
      </c>
      <c r="M1693" s="4" t="s">
        <v>1532</v>
      </c>
      <c r="N1693" s="18" t="s">
        <v>4573</v>
      </c>
      <c r="O1693" s="29"/>
      <c r="P1693" s="29"/>
      <c r="Q1693" s="29"/>
      <c r="R1693" s="29"/>
      <c r="S1693" s="29"/>
      <c r="T1693" s="29"/>
      <c r="U1693" s="29"/>
      <c r="V1693" s="29"/>
      <c r="W1693" s="29"/>
      <c r="X1693" s="29"/>
      <c r="Y1693" s="29"/>
      <c r="Z1693" s="29"/>
      <c r="AA1693" s="29"/>
      <c r="AB1693" s="29"/>
      <c r="AC1693" s="29"/>
      <c r="AD1693" s="29"/>
      <c r="AE1693" s="29"/>
      <c r="AF1693" s="29"/>
      <c r="AG1693" s="29"/>
      <c r="AH1693" s="29"/>
      <c r="AI1693" s="29"/>
      <c r="AJ1693" s="29"/>
      <c r="AK1693" s="29"/>
      <c r="AL1693" s="29"/>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29"/>
      <c r="CA1693" s="29"/>
      <c r="CB1693" s="29"/>
      <c r="CC1693" s="29"/>
      <c r="CD1693" s="29"/>
      <c r="CE1693" s="29"/>
      <c r="CF1693" s="29"/>
      <c r="CG1693" s="29"/>
      <c r="CH1693" s="29"/>
      <c r="CI1693" s="29"/>
      <c r="CJ1693" s="29"/>
      <c r="CK1693" s="29"/>
      <c r="CL1693" s="29"/>
      <c r="CM1693" s="29"/>
      <c r="CN1693" s="29"/>
      <c r="CO1693" s="29"/>
      <c r="CP1693" s="29"/>
      <c r="CQ1693" s="29"/>
      <c r="CR1693" s="29"/>
      <c r="CS1693" s="29"/>
      <c r="CT1693" s="29"/>
      <c r="CU1693" s="29"/>
      <c r="CV1693" s="29"/>
      <c r="CW1693" s="29"/>
      <c r="CX1693" s="29"/>
      <c r="CY1693" s="29"/>
      <c r="CZ1693" s="29"/>
      <c r="DA1693" s="29"/>
      <c r="DB1693" s="29"/>
      <c r="DC1693" s="29"/>
      <c r="DD1693" s="29"/>
      <c r="DE1693" s="29"/>
      <c r="DF1693" s="29"/>
      <c r="DG1693" s="29"/>
      <c r="DH1693" s="29"/>
      <c r="DI1693" s="29"/>
      <c r="DJ1693" s="29"/>
      <c r="DK1693" s="29"/>
      <c r="DL1693" s="29"/>
      <c r="DM1693" s="29"/>
      <c r="DN1693" s="29"/>
      <c r="DO1693" s="29"/>
      <c r="DP1693" s="29"/>
      <c r="DQ1693" s="29"/>
      <c r="DR1693" s="29"/>
      <c r="DS1693" s="29"/>
      <c r="DT1693" s="29"/>
      <c r="DU1693" s="29"/>
      <c r="DV1693" s="29"/>
      <c r="DW1693" s="29"/>
      <c r="DX1693" s="29"/>
      <c r="DY1693" s="29"/>
      <c r="DZ1693" s="29"/>
      <c r="EA1693" s="29"/>
      <c r="EB1693" s="29"/>
      <c r="EC1693" s="29"/>
      <c r="ED1693" s="29"/>
      <c r="EE1693" s="29"/>
      <c r="EF1693" s="29"/>
      <c r="EG1693" s="29"/>
      <c r="EH1693" s="29"/>
      <c r="EI1693" s="29"/>
      <c r="EJ1693" s="29"/>
      <c r="EK1693" s="29"/>
      <c r="EL1693" s="29"/>
      <c r="EM1693" s="29"/>
      <c r="EN1693" s="29"/>
      <c r="EO1693" s="29"/>
      <c r="EP1693" s="29"/>
      <c r="EQ1693" s="29"/>
      <c r="ER1693" s="29"/>
      <c r="ES1693" s="29"/>
      <c r="ET1693" s="29"/>
      <c r="EU1693" s="29"/>
      <c r="EV1693" s="29"/>
      <c r="EW1693" s="29"/>
      <c r="EX1693" s="29"/>
      <c r="EY1693" s="29"/>
      <c r="EZ1693" s="29"/>
      <c r="FA1693" s="29"/>
      <c r="FB1693" s="29"/>
      <c r="FC1693" s="29"/>
      <c r="FD1693" s="29"/>
      <c r="FE1693" s="29"/>
      <c r="FF1693" s="29"/>
      <c r="FG1693" s="29"/>
      <c r="FH1693" s="29"/>
      <c r="FI1693" s="29"/>
      <c r="FJ1693" s="29"/>
      <c r="FK1693" s="29"/>
      <c r="FL1693" s="29"/>
      <c r="FM1693" s="29"/>
      <c r="FN1693" s="29"/>
      <c r="FO1693" s="29"/>
      <c r="FP1693" s="29"/>
      <c r="FQ1693" s="29"/>
      <c r="FR1693" s="29"/>
      <c r="FS1693" s="29"/>
      <c r="FT1693" s="29"/>
      <c r="FU1693" s="29"/>
      <c r="FV1693" s="29"/>
      <c r="FW1693" s="29"/>
      <c r="FX1693" s="29"/>
      <c r="FY1693" s="29"/>
      <c r="FZ1693" s="29"/>
      <c r="GA1693" s="29"/>
      <c r="GB1693" s="29"/>
      <c r="GC1693" s="29"/>
      <c r="GD1693" s="29"/>
      <c r="GE1693" s="29"/>
      <c r="GF1693" s="29"/>
      <c r="GG1693" s="29"/>
      <c r="GH1693" s="29"/>
      <c r="GI1693" s="29"/>
      <c r="GJ1693" s="29"/>
      <c r="GK1693" s="29"/>
      <c r="GL1693" s="29"/>
      <c r="GM1693" s="29"/>
      <c r="GN1693" s="29"/>
      <c r="GO1693" s="29"/>
      <c r="GP1693" s="29"/>
      <c r="GQ1693" s="29"/>
      <c r="GR1693" s="29"/>
      <c r="GS1693" s="29"/>
      <c r="GT1693" s="29"/>
      <c r="GU1693" s="29"/>
      <c r="GV1693" s="29"/>
      <c r="GW1693" s="29"/>
      <c r="GX1693" s="29"/>
      <c r="GY1693" s="29"/>
      <c r="GZ1693" s="29"/>
      <c r="HA1693" s="29"/>
      <c r="HB1693" s="29"/>
      <c r="HC1693" s="29"/>
      <c r="HD1693" s="29"/>
      <c r="HE1693" s="29"/>
      <c r="HF1693" s="29"/>
      <c r="HG1693" s="29"/>
    </row>
    <row r="1694" spans="1:215" s="4" customFormat="1" ht="18.600000000000001" customHeight="1" x14ac:dyDescent="0.25">
      <c r="A1694" s="50" t="s">
        <v>1533</v>
      </c>
      <c r="B1694" s="50" t="s">
        <v>1529</v>
      </c>
      <c r="C1694" s="62" t="s">
        <v>65</v>
      </c>
      <c r="D1694" s="50" t="s">
        <v>1530</v>
      </c>
      <c r="E1694" s="4" t="s">
        <v>1534</v>
      </c>
      <c r="F1694" s="2" t="s">
        <v>4258</v>
      </c>
      <c r="G1694" s="2" t="s">
        <v>4572</v>
      </c>
      <c r="H1694" s="56">
        <f t="shared" si="54"/>
        <v>0.5</v>
      </c>
      <c r="I1694" s="7" t="s">
        <v>129</v>
      </c>
      <c r="J1694" s="4" t="s">
        <v>221</v>
      </c>
      <c r="K1694" s="7">
        <f t="shared" si="55"/>
        <v>83</v>
      </c>
      <c r="L1694" s="4" t="s">
        <v>231</v>
      </c>
      <c r="M1694" s="4" t="s">
        <v>1532</v>
      </c>
      <c r="N1694" s="18" t="s">
        <v>4573</v>
      </c>
      <c r="O1694" s="29"/>
      <c r="P1694" s="29"/>
      <c r="Q1694" s="29"/>
      <c r="R1694" s="29"/>
      <c r="S1694" s="29"/>
      <c r="T1694" s="29"/>
      <c r="U1694" s="29"/>
      <c r="V1694" s="29"/>
      <c r="W1694" s="29"/>
      <c r="X1694" s="29"/>
      <c r="Y1694" s="29"/>
      <c r="Z1694" s="29"/>
      <c r="AA1694" s="29"/>
      <c r="AB1694" s="29"/>
      <c r="AC1694" s="29"/>
      <c r="AD1694" s="29"/>
      <c r="AE1694" s="29"/>
      <c r="AF1694" s="29"/>
      <c r="AG1694" s="29"/>
      <c r="AH1694" s="29"/>
      <c r="AI1694" s="29"/>
      <c r="AJ1694" s="29"/>
      <c r="AK1694" s="29"/>
      <c r="AL1694" s="29"/>
      <c r="AM1694" s="29"/>
      <c r="AN1694" s="29"/>
      <c r="AO1694" s="29"/>
      <c r="AP1694" s="29"/>
      <c r="AQ1694" s="29"/>
      <c r="AR1694" s="29"/>
      <c r="AS1694" s="29"/>
      <c r="AT1694" s="29"/>
      <c r="AU1694" s="29"/>
      <c r="AV1694" s="29"/>
      <c r="AW1694" s="29"/>
      <c r="AX1694" s="29"/>
      <c r="AY1694" s="29"/>
      <c r="AZ1694" s="29"/>
      <c r="BA1694" s="29"/>
      <c r="BB1694" s="29"/>
      <c r="BC1694" s="29"/>
      <c r="BD1694" s="29"/>
      <c r="BE1694" s="29"/>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29"/>
      <c r="CA1694" s="29"/>
      <c r="CB1694" s="29"/>
      <c r="CC1694" s="29"/>
      <c r="CD1694" s="29"/>
      <c r="CE1694" s="29"/>
      <c r="CF1694" s="29"/>
      <c r="CG1694" s="29"/>
      <c r="CH1694" s="29"/>
      <c r="CI1694" s="29"/>
      <c r="CJ1694" s="29"/>
      <c r="CK1694" s="29"/>
      <c r="CL1694" s="29"/>
      <c r="CM1694" s="29"/>
      <c r="CN1694" s="29"/>
      <c r="CO1694" s="29"/>
      <c r="CP1694" s="29"/>
      <c r="CQ1694" s="29"/>
      <c r="CR1694" s="29"/>
      <c r="CS1694" s="29"/>
      <c r="CT1694" s="29"/>
      <c r="CU1694" s="29"/>
      <c r="CV1694" s="29"/>
      <c r="CW1694" s="29"/>
      <c r="CX1694" s="29"/>
      <c r="CY1694" s="29"/>
      <c r="CZ1694" s="29"/>
      <c r="DA1694" s="29"/>
      <c r="DB1694" s="29"/>
      <c r="DC1694" s="29"/>
      <c r="DD1694" s="29"/>
      <c r="DE1694" s="29"/>
      <c r="DF1694" s="29"/>
      <c r="DG1694" s="29"/>
      <c r="DH1694" s="29"/>
      <c r="DI1694" s="29"/>
      <c r="DJ1694" s="29"/>
      <c r="DK1694" s="29"/>
      <c r="DL1694" s="29"/>
      <c r="DM1694" s="29"/>
      <c r="DN1694" s="29"/>
      <c r="DO1694" s="29"/>
      <c r="DP1694" s="29"/>
      <c r="DQ1694" s="29"/>
      <c r="DR1694" s="29"/>
      <c r="DS1694" s="29"/>
      <c r="DT1694" s="29"/>
      <c r="DU1694" s="29"/>
      <c r="DV1694" s="29"/>
      <c r="DW1694" s="29"/>
      <c r="DX1694" s="29"/>
      <c r="DY1694" s="29"/>
      <c r="DZ1694" s="29"/>
      <c r="EA1694" s="29"/>
      <c r="EB1694" s="29"/>
      <c r="EC1694" s="29"/>
      <c r="ED1694" s="29"/>
      <c r="EE1694" s="29"/>
      <c r="EF1694" s="29"/>
      <c r="EG1694" s="29"/>
      <c r="EH1694" s="29"/>
      <c r="EI1694" s="29"/>
      <c r="EJ1694" s="29"/>
      <c r="EK1694" s="29"/>
      <c r="EL1694" s="29"/>
      <c r="EM1694" s="29"/>
      <c r="EN1694" s="29"/>
      <c r="EO1694" s="29"/>
      <c r="EP1694" s="29"/>
      <c r="EQ1694" s="29"/>
      <c r="ER1694" s="29"/>
      <c r="ES1694" s="29"/>
      <c r="ET1694" s="29"/>
      <c r="EU1694" s="29"/>
      <c r="EV1694" s="29"/>
      <c r="EW1694" s="29"/>
      <c r="EX1694" s="29"/>
      <c r="EY1694" s="29"/>
      <c r="EZ1694" s="29"/>
      <c r="FA1694" s="29"/>
      <c r="FB1694" s="29"/>
      <c r="FC1694" s="29"/>
      <c r="FD1694" s="29"/>
      <c r="FE1694" s="29"/>
      <c r="FF1694" s="29"/>
      <c r="FG1694" s="29"/>
      <c r="FH1694" s="29"/>
      <c r="FI1694" s="29"/>
      <c r="FJ1694" s="29"/>
      <c r="FK1694" s="29"/>
      <c r="FL1694" s="29"/>
      <c r="FM1694" s="29"/>
      <c r="FN1694" s="29"/>
      <c r="FO1694" s="29"/>
      <c r="FP1694" s="29"/>
      <c r="FQ1694" s="29"/>
      <c r="FR1694" s="29"/>
      <c r="FS1694" s="29"/>
      <c r="FT1694" s="29"/>
      <c r="FU1694" s="29"/>
      <c r="FV1694" s="29"/>
      <c r="FW1694" s="29"/>
      <c r="FX1694" s="29"/>
      <c r="FY1694" s="29"/>
      <c r="FZ1694" s="29"/>
      <c r="GA1694" s="29"/>
      <c r="GB1694" s="29"/>
      <c r="GC1694" s="29"/>
      <c r="GD1694" s="29"/>
      <c r="GE1694" s="29"/>
      <c r="GF1694" s="29"/>
      <c r="GG1694" s="29"/>
      <c r="GH1694" s="29"/>
      <c r="GI1694" s="29"/>
      <c r="GJ1694" s="29"/>
      <c r="GK1694" s="29"/>
      <c r="GL1694" s="29"/>
      <c r="GM1694" s="29"/>
      <c r="GN1694" s="29"/>
      <c r="GO1694" s="29"/>
      <c r="GP1694" s="29"/>
      <c r="GQ1694" s="29"/>
      <c r="GR1694" s="29"/>
      <c r="GS1694" s="29"/>
      <c r="GT1694" s="29"/>
      <c r="GU1694" s="29"/>
      <c r="GV1694" s="29"/>
      <c r="GW1694" s="29"/>
      <c r="GX1694" s="29"/>
      <c r="GY1694" s="29"/>
      <c r="GZ1694" s="29"/>
      <c r="HA1694" s="29"/>
      <c r="HB1694" s="29"/>
      <c r="HC1694" s="29"/>
      <c r="HD1694" s="29"/>
      <c r="HE1694" s="29"/>
      <c r="HF1694" s="29"/>
      <c r="HG1694" s="29"/>
    </row>
    <row r="1695" spans="1:215" s="4" customFormat="1" ht="18.600000000000001" customHeight="1" x14ac:dyDescent="0.25">
      <c r="A1695" s="50" t="s">
        <v>1533</v>
      </c>
      <c r="B1695" s="50" t="s">
        <v>2284</v>
      </c>
      <c r="C1695" s="62" t="s">
        <v>15</v>
      </c>
      <c r="D1695" s="50" t="s">
        <v>2285</v>
      </c>
      <c r="E1695" s="4" t="s">
        <v>2286</v>
      </c>
      <c r="F1695" s="2" t="s">
        <v>5165</v>
      </c>
      <c r="G1695" s="2" t="s">
        <v>5166</v>
      </c>
      <c r="H1695" s="56">
        <f t="shared" si="54"/>
        <v>0.51060358890701463</v>
      </c>
      <c r="I1695" s="7" t="s">
        <v>877</v>
      </c>
      <c r="J1695" s="4" t="s">
        <v>96</v>
      </c>
      <c r="K1695" s="7">
        <f t="shared" si="55"/>
        <v>313</v>
      </c>
      <c r="L1695" s="4" t="s">
        <v>2129</v>
      </c>
      <c r="M1695" s="4" t="s">
        <v>1532</v>
      </c>
      <c r="N1695" s="18" t="s">
        <v>5167</v>
      </c>
      <c r="O1695" s="29"/>
      <c r="P1695" s="29"/>
      <c r="Q1695" s="29"/>
      <c r="R1695" s="29"/>
      <c r="S1695" s="29"/>
      <c r="T1695" s="29"/>
      <c r="U1695" s="29"/>
      <c r="V1695" s="29"/>
      <c r="W1695" s="29"/>
      <c r="X1695" s="29"/>
      <c r="Y1695" s="29"/>
      <c r="Z1695" s="29"/>
      <c r="AA1695" s="29"/>
      <c r="AB1695" s="29"/>
      <c r="AC1695" s="29"/>
      <c r="AD1695" s="29"/>
      <c r="AE1695" s="29"/>
      <c r="AF1695" s="29"/>
      <c r="AG1695" s="29"/>
      <c r="AH1695" s="29"/>
      <c r="AI1695" s="29"/>
      <c r="AJ1695" s="29"/>
      <c r="AK1695" s="29"/>
      <c r="AL1695" s="29"/>
      <c r="AM1695" s="29"/>
      <c r="AN1695" s="29"/>
      <c r="AO1695" s="29"/>
      <c r="AP1695" s="29"/>
      <c r="AQ1695" s="29"/>
      <c r="AR1695" s="29"/>
      <c r="AS1695" s="29"/>
      <c r="AT1695" s="29"/>
      <c r="AU1695" s="29"/>
      <c r="AV1695" s="29"/>
      <c r="AW1695" s="29"/>
      <c r="AX1695" s="29"/>
      <c r="AY1695" s="29"/>
      <c r="AZ1695" s="29"/>
      <c r="BA1695" s="29"/>
      <c r="BB1695" s="29"/>
      <c r="BC1695" s="29"/>
      <c r="BD1695" s="29"/>
      <c r="BE1695" s="29"/>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29"/>
      <c r="CA1695" s="29"/>
      <c r="CB1695" s="29"/>
      <c r="CC1695" s="29"/>
      <c r="CD1695" s="29"/>
      <c r="CE1695" s="29"/>
      <c r="CF1695" s="29"/>
      <c r="CG1695" s="29"/>
      <c r="CH1695" s="29"/>
      <c r="CI1695" s="29"/>
      <c r="CJ1695" s="29"/>
      <c r="CK1695" s="29"/>
      <c r="CL1695" s="29"/>
      <c r="CM1695" s="29"/>
      <c r="CN1695" s="29"/>
      <c r="CO1695" s="29"/>
      <c r="CP1695" s="29"/>
      <c r="CQ1695" s="29"/>
      <c r="CR1695" s="29"/>
      <c r="CS1695" s="29"/>
      <c r="CT1695" s="29"/>
      <c r="CU1695" s="29"/>
      <c r="CV1695" s="29"/>
      <c r="CW1695" s="29"/>
      <c r="CX1695" s="29"/>
      <c r="CY1695" s="29"/>
      <c r="CZ1695" s="29"/>
      <c r="DA1695" s="29"/>
      <c r="DB1695" s="29"/>
      <c r="DC1695" s="29"/>
      <c r="DD1695" s="29"/>
      <c r="DE1695" s="29"/>
      <c r="DF1695" s="29"/>
      <c r="DG1695" s="29"/>
      <c r="DH1695" s="29"/>
      <c r="DI1695" s="29"/>
      <c r="DJ1695" s="29"/>
      <c r="DK1695" s="29"/>
      <c r="DL1695" s="29"/>
      <c r="DM1695" s="29"/>
      <c r="DN1695" s="29"/>
      <c r="DO1695" s="29"/>
      <c r="DP1695" s="29"/>
      <c r="DQ1695" s="29"/>
      <c r="DR1695" s="29"/>
      <c r="DS1695" s="29"/>
      <c r="DT1695" s="29"/>
      <c r="DU1695" s="29"/>
      <c r="DV1695" s="29"/>
      <c r="DW1695" s="29"/>
      <c r="DX1695" s="29"/>
      <c r="DY1695" s="29"/>
      <c r="DZ1695" s="29"/>
      <c r="EA1695" s="29"/>
      <c r="EB1695" s="29"/>
      <c r="EC1695" s="29"/>
      <c r="ED1695" s="29"/>
      <c r="EE1695" s="29"/>
      <c r="EF1695" s="29"/>
      <c r="EG1695" s="29"/>
      <c r="EH1695" s="29"/>
      <c r="EI1695" s="29"/>
      <c r="EJ1695" s="29"/>
      <c r="EK1695" s="29"/>
      <c r="EL1695" s="29"/>
      <c r="EM1695" s="29"/>
      <c r="EN1695" s="29"/>
      <c r="EO1695" s="29"/>
      <c r="EP1695" s="29"/>
      <c r="EQ1695" s="29"/>
      <c r="ER1695" s="29"/>
      <c r="ES1695" s="29"/>
      <c r="ET1695" s="29"/>
      <c r="EU1695" s="29"/>
      <c r="EV1695" s="29"/>
      <c r="EW1695" s="29"/>
      <c r="EX1695" s="29"/>
      <c r="EY1695" s="29"/>
      <c r="EZ1695" s="29"/>
      <c r="FA1695" s="29"/>
      <c r="FB1695" s="29"/>
      <c r="FC1695" s="29"/>
      <c r="FD1695" s="29"/>
      <c r="FE1695" s="29"/>
      <c r="FF1695" s="29"/>
      <c r="FG1695" s="29"/>
      <c r="FH1695" s="29"/>
      <c r="FI1695" s="29"/>
      <c r="FJ1695" s="29"/>
      <c r="FK1695" s="29"/>
      <c r="FL1695" s="29"/>
      <c r="FM1695" s="29"/>
      <c r="FN1695" s="29"/>
      <c r="FO1695" s="29"/>
      <c r="FP1695" s="29"/>
      <c r="FQ1695" s="29"/>
      <c r="FR1695" s="29"/>
      <c r="FS1695" s="29"/>
      <c r="FT1695" s="29"/>
      <c r="FU1695" s="29"/>
      <c r="FV1695" s="29"/>
      <c r="FW1695" s="29"/>
      <c r="FX1695" s="29"/>
      <c r="FY1695" s="29"/>
      <c r="FZ1695" s="29"/>
      <c r="GA1695" s="29"/>
      <c r="GB1695" s="29"/>
      <c r="GC1695" s="29"/>
      <c r="GD1695" s="29"/>
      <c r="GE1695" s="29"/>
      <c r="GF1695" s="29"/>
      <c r="GG1695" s="29"/>
      <c r="GH1695" s="29"/>
      <c r="GI1695" s="29"/>
      <c r="GJ1695" s="29"/>
      <c r="GK1695" s="29"/>
      <c r="GL1695" s="29"/>
      <c r="GM1695" s="29"/>
      <c r="GN1695" s="29"/>
      <c r="GO1695" s="29"/>
      <c r="GP1695" s="29"/>
      <c r="GQ1695" s="29"/>
      <c r="GR1695" s="29"/>
      <c r="GS1695" s="29"/>
      <c r="GT1695" s="29"/>
      <c r="GU1695" s="29"/>
      <c r="GV1695" s="29"/>
      <c r="GW1695" s="29"/>
      <c r="GX1695" s="29"/>
      <c r="GY1695" s="29"/>
      <c r="GZ1695" s="29"/>
      <c r="HA1695" s="29"/>
      <c r="HB1695" s="29"/>
      <c r="HC1695" s="29"/>
      <c r="HD1695" s="29"/>
      <c r="HE1695" s="29"/>
      <c r="HF1695" s="29"/>
      <c r="HG1695" s="29"/>
    </row>
    <row r="1696" spans="1:215" s="4" customFormat="1" ht="18.600000000000001" customHeight="1" x14ac:dyDescent="0.25">
      <c r="A1696" s="50" t="s">
        <v>1533</v>
      </c>
      <c r="B1696" s="50" t="s">
        <v>2284</v>
      </c>
      <c r="C1696" s="62" t="s">
        <v>257</v>
      </c>
      <c r="D1696" s="50" t="s">
        <v>2285</v>
      </c>
      <c r="E1696" s="4" t="s">
        <v>2287</v>
      </c>
      <c r="F1696" s="2" t="s">
        <v>5168</v>
      </c>
      <c r="G1696" s="2" t="s">
        <v>5166</v>
      </c>
      <c r="H1696" s="56">
        <f t="shared" si="54"/>
        <v>0.42039106145251398</v>
      </c>
      <c r="I1696" s="7" t="s">
        <v>535</v>
      </c>
      <c r="J1696" s="4" t="s">
        <v>86</v>
      </c>
      <c r="K1696" s="7">
        <f t="shared" si="55"/>
        <v>301</v>
      </c>
      <c r="L1696" s="4" t="s">
        <v>473</v>
      </c>
      <c r="M1696" s="4" t="s">
        <v>1532</v>
      </c>
      <c r="N1696" s="18" t="s">
        <v>5167</v>
      </c>
      <c r="O1696" s="29"/>
      <c r="P1696" s="29"/>
      <c r="Q1696" s="29"/>
      <c r="R1696" s="29"/>
      <c r="S1696" s="29"/>
      <c r="T1696" s="29"/>
      <c r="U1696" s="29"/>
      <c r="V1696" s="29"/>
      <c r="W1696" s="29"/>
      <c r="X1696" s="29"/>
      <c r="Y1696" s="29"/>
      <c r="Z1696" s="29"/>
      <c r="AA1696" s="29"/>
      <c r="AB1696" s="29"/>
      <c r="AC1696" s="29"/>
      <c r="AD1696" s="29"/>
      <c r="AE1696" s="29"/>
      <c r="AF1696" s="29"/>
      <c r="AG1696" s="29"/>
      <c r="AH1696" s="29"/>
      <c r="AI1696" s="29"/>
      <c r="AJ1696" s="29"/>
      <c r="AK1696" s="29"/>
      <c r="AL1696" s="29"/>
      <c r="AM1696" s="29"/>
      <c r="AN1696" s="29"/>
      <c r="AO1696" s="29"/>
      <c r="AP1696" s="29"/>
      <c r="AQ1696" s="29"/>
      <c r="AR1696" s="29"/>
      <c r="AS1696" s="29"/>
      <c r="AT1696" s="29"/>
      <c r="AU1696" s="29"/>
      <c r="AV1696" s="29"/>
      <c r="AW1696" s="29"/>
      <c r="AX1696" s="29"/>
      <c r="AY1696" s="29"/>
      <c r="AZ1696" s="29"/>
      <c r="BA1696" s="29"/>
      <c r="BB1696" s="29"/>
      <c r="BC1696" s="29"/>
      <c r="BD1696" s="29"/>
      <c r="BE1696" s="29"/>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29"/>
      <c r="CA1696" s="29"/>
      <c r="CB1696" s="29"/>
      <c r="CC1696" s="29"/>
      <c r="CD1696" s="29"/>
      <c r="CE1696" s="29"/>
      <c r="CF1696" s="29"/>
      <c r="CG1696" s="29"/>
      <c r="CH1696" s="29"/>
      <c r="CI1696" s="29"/>
      <c r="CJ1696" s="29"/>
      <c r="CK1696" s="29"/>
      <c r="CL1696" s="29"/>
      <c r="CM1696" s="29"/>
      <c r="CN1696" s="29"/>
      <c r="CO1696" s="29"/>
      <c r="CP1696" s="29"/>
      <c r="CQ1696" s="29"/>
      <c r="CR1696" s="29"/>
      <c r="CS1696" s="29"/>
      <c r="CT1696" s="29"/>
      <c r="CU1696" s="29"/>
      <c r="CV1696" s="29"/>
      <c r="CW1696" s="29"/>
      <c r="CX1696" s="29"/>
      <c r="CY1696" s="29"/>
      <c r="CZ1696" s="29"/>
      <c r="DA1696" s="29"/>
      <c r="DB1696" s="29"/>
      <c r="DC1696" s="29"/>
      <c r="DD1696" s="29"/>
      <c r="DE1696" s="29"/>
      <c r="DF1696" s="29"/>
      <c r="DG1696" s="29"/>
      <c r="DH1696" s="29"/>
      <c r="DI1696" s="29"/>
      <c r="DJ1696" s="29"/>
      <c r="DK1696" s="29"/>
      <c r="DL1696" s="29"/>
      <c r="DM1696" s="29"/>
      <c r="DN1696" s="29"/>
      <c r="DO1696" s="29"/>
      <c r="DP1696" s="29"/>
      <c r="DQ1696" s="29"/>
      <c r="DR1696" s="29"/>
      <c r="DS1696" s="29"/>
      <c r="DT1696" s="29"/>
      <c r="DU1696" s="29"/>
      <c r="DV1696" s="29"/>
      <c r="DW1696" s="29"/>
      <c r="DX1696" s="29"/>
      <c r="DY1696" s="29"/>
      <c r="DZ1696" s="29"/>
      <c r="EA1696" s="29"/>
      <c r="EB1696" s="29"/>
      <c r="EC1696" s="29"/>
      <c r="ED1696" s="29"/>
      <c r="EE1696" s="29"/>
      <c r="EF1696" s="29"/>
      <c r="EG1696" s="29"/>
      <c r="EH1696" s="29"/>
      <c r="EI1696" s="29"/>
      <c r="EJ1696" s="29"/>
      <c r="EK1696" s="29"/>
      <c r="EL1696" s="29"/>
      <c r="EM1696" s="29"/>
      <c r="EN1696" s="29"/>
      <c r="EO1696" s="29"/>
      <c r="EP1696" s="29"/>
      <c r="EQ1696" s="29"/>
      <c r="ER1696" s="29"/>
      <c r="ES1696" s="29"/>
      <c r="ET1696" s="29"/>
      <c r="EU1696" s="29"/>
      <c r="EV1696" s="29"/>
      <c r="EW1696" s="29"/>
      <c r="EX1696" s="29"/>
      <c r="EY1696" s="29"/>
      <c r="EZ1696" s="29"/>
      <c r="FA1696" s="29"/>
      <c r="FB1696" s="29"/>
      <c r="FC1696" s="29"/>
      <c r="FD1696" s="29"/>
      <c r="FE1696" s="29"/>
      <c r="FF1696" s="29"/>
      <c r="FG1696" s="29"/>
      <c r="FH1696" s="29"/>
      <c r="FI1696" s="29"/>
      <c r="FJ1696" s="29"/>
      <c r="FK1696" s="29"/>
      <c r="FL1696" s="29"/>
      <c r="FM1696" s="29"/>
      <c r="FN1696" s="29"/>
      <c r="FO1696" s="29"/>
      <c r="FP1696" s="29"/>
      <c r="FQ1696" s="29"/>
      <c r="FR1696" s="29"/>
      <c r="FS1696" s="29"/>
      <c r="FT1696" s="29"/>
      <c r="FU1696" s="29"/>
      <c r="FV1696" s="29"/>
      <c r="FW1696" s="29"/>
      <c r="FX1696" s="29"/>
      <c r="FY1696" s="29"/>
      <c r="FZ1696" s="29"/>
      <c r="GA1696" s="29"/>
      <c r="GB1696" s="29"/>
      <c r="GC1696" s="29"/>
      <c r="GD1696" s="29"/>
      <c r="GE1696" s="29"/>
      <c r="GF1696" s="29"/>
      <c r="GG1696" s="29"/>
      <c r="GH1696" s="29"/>
      <c r="GI1696" s="29"/>
      <c r="GJ1696" s="29"/>
      <c r="GK1696" s="29"/>
      <c r="GL1696" s="29"/>
      <c r="GM1696" s="29"/>
      <c r="GN1696" s="29"/>
      <c r="GO1696" s="29"/>
      <c r="GP1696" s="29"/>
      <c r="GQ1696" s="29"/>
      <c r="GR1696" s="29"/>
      <c r="GS1696" s="29"/>
      <c r="GT1696" s="29"/>
      <c r="GU1696" s="29"/>
      <c r="GV1696" s="29"/>
      <c r="GW1696" s="29"/>
      <c r="GX1696" s="29"/>
      <c r="GY1696" s="29"/>
      <c r="GZ1696" s="29"/>
      <c r="HA1696" s="29"/>
      <c r="HB1696" s="29"/>
      <c r="HC1696" s="29"/>
      <c r="HD1696" s="29"/>
      <c r="HE1696" s="29"/>
      <c r="HF1696" s="29"/>
      <c r="HG1696" s="29"/>
    </row>
    <row r="1697" spans="1:215" s="4" customFormat="1" ht="18.600000000000001" customHeight="1" x14ac:dyDescent="0.25">
      <c r="A1697" s="50" t="s">
        <v>1533</v>
      </c>
      <c r="B1697" s="50" t="s">
        <v>2284</v>
      </c>
      <c r="C1697" s="62" t="s">
        <v>318</v>
      </c>
      <c r="D1697" s="50" t="s">
        <v>2285</v>
      </c>
      <c r="E1697" s="4" t="s">
        <v>2288</v>
      </c>
      <c r="F1697" s="2" t="s">
        <v>5169</v>
      </c>
      <c r="G1697" s="2" t="s">
        <v>5166</v>
      </c>
      <c r="H1697" s="56">
        <f t="shared" si="54"/>
        <v>0.46445497630331756</v>
      </c>
      <c r="I1697" s="7" t="s">
        <v>1095</v>
      </c>
      <c r="J1697" s="4" t="s">
        <v>607</v>
      </c>
      <c r="K1697" s="7">
        <f t="shared" si="55"/>
        <v>294</v>
      </c>
      <c r="L1697" s="4" t="s">
        <v>2289</v>
      </c>
      <c r="M1697" s="4" t="s">
        <v>1532</v>
      </c>
      <c r="N1697" s="18" t="s">
        <v>5167</v>
      </c>
      <c r="O1697" s="29"/>
      <c r="P1697" s="29"/>
      <c r="Q1697" s="29"/>
      <c r="R1697" s="29"/>
      <c r="S1697" s="29"/>
      <c r="T1697" s="29"/>
      <c r="U1697" s="29"/>
      <c r="V1697" s="29"/>
      <c r="W1697" s="29"/>
      <c r="X1697" s="29"/>
      <c r="Y1697" s="29"/>
      <c r="Z1697" s="29"/>
      <c r="AA1697" s="29"/>
      <c r="AB1697" s="29"/>
      <c r="AC1697" s="29"/>
      <c r="AD1697" s="29"/>
      <c r="AE1697" s="29"/>
      <c r="AF1697" s="29"/>
      <c r="AG1697" s="29"/>
      <c r="AH1697" s="29"/>
      <c r="AI1697" s="29"/>
      <c r="AJ1697" s="29"/>
      <c r="AK1697" s="29"/>
      <c r="AL1697" s="29"/>
      <c r="AM1697" s="29"/>
      <c r="AN1697" s="29"/>
      <c r="AO1697" s="29"/>
      <c r="AP1697" s="29"/>
      <c r="AQ1697" s="29"/>
      <c r="AR1697" s="29"/>
      <c r="AS1697" s="29"/>
      <c r="AT1697" s="29"/>
      <c r="AU1697" s="29"/>
      <c r="AV1697" s="29"/>
      <c r="AW1697" s="29"/>
      <c r="AX1697" s="29"/>
      <c r="AY1697" s="29"/>
      <c r="AZ1697" s="29"/>
      <c r="BA1697" s="29"/>
      <c r="BB1697" s="29"/>
      <c r="BC1697" s="29"/>
      <c r="BD1697" s="29"/>
      <c r="BE1697" s="29"/>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29"/>
      <c r="CA1697" s="29"/>
      <c r="CB1697" s="29"/>
      <c r="CC1697" s="29"/>
      <c r="CD1697" s="29"/>
      <c r="CE1697" s="29"/>
      <c r="CF1697" s="29"/>
      <c r="CG1697" s="29"/>
      <c r="CH1697" s="29"/>
      <c r="CI1697" s="29"/>
      <c r="CJ1697" s="29"/>
      <c r="CK1697" s="29"/>
      <c r="CL1697" s="29"/>
      <c r="CM1697" s="29"/>
      <c r="CN1697" s="29"/>
      <c r="CO1697" s="29"/>
      <c r="CP1697" s="29"/>
      <c r="CQ1697" s="29"/>
      <c r="CR1697" s="29"/>
      <c r="CS1697" s="29"/>
      <c r="CT1697" s="29"/>
      <c r="CU1697" s="29"/>
      <c r="CV1697" s="29"/>
      <c r="CW1697" s="29"/>
      <c r="CX1697" s="29"/>
      <c r="CY1697" s="29"/>
      <c r="CZ1697" s="29"/>
      <c r="DA1697" s="29"/>
      <c r="DB1697" s="29"/>
      <c r="DC1697" s="29"/>
      <c r="DD1697" s="29"/>
      <c r="DE1697" s="29"/>
      <c r="DF1697" s="29"/>
      <c r="DG1697" s="29"/>
      <c r="DH1697" s="29"/>
      <c r="DI1697" s="29"/>
      <c r="DJ1697" s="29"/>
      <c r="DK1697" s="29"/>
      <c r="DL1697" s="29"/>
      <c r="DM1697" s="29"/>
      <c r="DN1697" s="29"/>
      <c r="DO1697" s="29"/>
      <c r="DP1697" s="29"/>
      <c r="DQ1697" s="29"/>
      <c r="DR1697" s="29"/>
      <c r="DS1697" s="29"/>
      <c r="DT1697" s="29"/>
      <c r="DU1697" s="29"/>
      <c r="DV1697" s="29"/>
      <c r="DW1697" s="29"/>
      <c r="DX1697" s="29"/>
      <c r="DY1697" s="29"/>
      <c r="DZ1697" s="29"/>
      <c r="EA1697" s="29"/>
      <c r="EB1697" s="29"/>
      <c r="EC1697" s="29"/>
      <c r="ED1697" s="29"/>
      <c r="EE1697" s="29"/>
      <c r="EF1697" s="29"/>
      <c r="EG1697" s="29"/>
      <c r="EH1697" s="29"/>
      <c r="EI1697" s="29"/>
      <c r="EJ1697" s="29"/>
      <c r="EK1697" s="29"/>
      <c r="EL1697" s="29"/>
      <c r="EM1697" s="29"/>
      <c r="EN1697" s="29"/>
      <c r="EO1697" s="29"/>
      <c r="EP1697" s="29"/>
      <c r="EQ1697" s="29"/>
      <c r="ER1697" s="29"/>
      <c r="ES1697" s="29"/>
      <c r="ET1697" s="29"/>
      <c r="EU1697" s="29"/>
      <c r="EV1697" s="29"/>
      <c r="EW1697" s="29"/>
      <c r="EX1697" s="29"/>
      <c r="EY1697" s="29"/>
      <c r="EZ1697" s="29"/>
      <c r="FA1697" s="29"/>
      <c r="FB1697" s="29"/>
      <c r="FC1697" s="29"/>
      <c r="FD1697" s="29"/>
      <c r="FE1697" s="29"/>
      <c r="FF1697" s="29"/>
      <c r="FG1697" s="29"/>
      <c r="FH1697" s="29"/>
      <c r="FI1697" s="29"/>
      <c r="FJ1697" s="29"/>
      <c r="FK1697" s="29"/>
      <c r="FL1697" s="29"/>
      <c r="FM1697" s="29"/>
      <c r="FN1697" s="29"/>
      <c r="FO1697" s="29"/>
      <c r="FP1697" s="29"/>
      <c r="FQ1697" s="29"/>
      <c r="FR1697" s="29"/>
      <c r="FS1697" s="29"/>
      <c r="FT1697" s="29"/>
      <c r="FU1697" s="29"/>
      <c r="FV1697" s="29"/>
      <c r="FW1697" s="29"/>
      <c r="FX1697" s="29"/>
      <c r="FY1697" s="29"/>
      <c r="FZ1697" s="29"/>
      <c r="GA1697" s="29"/>
      <c r="GB1697" s="29"/>
      <c r="GC1697" s="29"/>
      <c r="GD1697" s="29"/>
      <c r="GE1697" s="29"/>
      <c r="GF1697" s="29"/>
      <c r="GG1697" s="29"/>
      <c r="GH1697" s="29"/>
      <c r="GI1697" s="29"/>
      <c r="GJ1697" s="29"/>
      <c r="GK1697" s="29"/>
      <c r="GL1697" s="29"/>
      <c r="GM1697" s="29"/>
      <c r="GN1697" s="29"/>
      <c r="GO1697" s="29"/>
      <c r="GP1697" s="29"/>
      <c r="GQ1697" s="29"/>
      <c r="GR1697" s="29"/>
      <c r="GS1697" s="29"/>
      <c r="GT1697" s="29"/>
      <c r="GU1697" s="29"/>
      <c r="GV1697" s="29"/>
      <c r="GW1697" s="29"/>
      <c r="GX1697" s="29"/>
      <c r="GY1697" s="29"/>
      <c r="GZ1697" s="29"/>
      <c r="HA1697" s="29"/>
      <c r="HB1697" s="29"/>
      <c r="HC1697" s="29"/>
      <c r="HD1697" s="29"/>
      <c r="HE1697" s="29"/>
      <c r="HF1697" s="29"/>
      <c r="HG1697" s="29"/>
    </row>
    <row r="1698" spans="1:215" s="4" customFormat="1" ht="18.600000000000001" customHeight="1" x14ac:dyDescent="0.25">
      <c r="A1698" s="50" t="s">
        <v>1533</v>
      </c>
      <c r="B1698" s="50" t="s">
        <v>2284</v>
      </c>
      <c r="C1698" s="62" t="s">
        <v>334</v>
      </c>
      <c r="D1698" s="50" t="s">
        <v>2285</v>
      </c>
      <c r="E1698" s="4" t="s">
        <v>2290</v>
      </c>
      <c r="F1698" s="2" t="s">
        <v>5170</v>
      </c>
      <c r="G1698" s="2" t="s">
        <v>5171</v>
      </c>
      <c r="H1698" s="56">
        <f t="shared" si="54"/>
        <v>0.52173913043478259</v>
      </c>
      <c r="I1698" s="7" t="s">
        <v>521</v>
      </c>
      <c r="J1698" s="4" t="s">
        <v>70</v>
      </c>
      <c r="K1698" s="7">
        <f t="shared" si="55"/>
        <v>108</v>
      </c>
      <c r="L1698" s="4" t="s">
        <v>276</v>
      </c>
      <c r="M1698" s="4" t="s">
        <v>1532</v>
      </c>
      <c r="N1698" s="18" t="s">
        <v>5172</v>
      </c>
      <c r="O1698" s="29"/>
      <c r="P1698" s="29"/>
      <c r="Q1698" s="29"/>
      <c r="R1698" s="29"/>
      <c r="S1698" s="29"/>
      <c r="T1698" s="29"/>
      <c r="U1698" s="29"/>
      <c r="V1698" s="29"/>
      <c r="W1698" s="29"/>
      <c r="X1698" s="29"/>
      <c r="Y1698" s="29"/>
      <c r="Z1698" s="29"/>
      <c r="AA1698" s="29"/>
      <c r="AB1698" s="29"/>
      <c r="AC1698" s="29"/>
      <c r="AD1698" s="29"/>
      <c r="AE1698" s="29"/>
      <c r="AF1698" s="29"/>
      <c r="AG1698" s="29"/>
      <c r="AH1698" s="29"/>
      <c r="AI1698" s="29"/>
      <c r="AJ1698" s="29"/>
      <c r="AK1698" s="29"/>
      <c r="AL1698" s="29"/>
      <c r="AM1698" s="29"/>
      <c r="AN1698" s="29"/>
      <c r="AO1698" s="29"/>
      <c r="AP1698" s="29"/>
      <c r="AQ1698" s="29"/>
      <c r="AR1698" s="29"/>
      <c r="AS1698" s="29"/>
      <c r="AT1698" s="29"/>
      <c r="AU1698" s="29"/>
      <c r="AV1698" s="29"/>
      <c r="AW1698" s="29"/>
      <c r="AX1698" s="29"/>
      <c r="AY1698" s="29"/>
      <c r="AZ1698" s="29"/>
      <c r="BA1698" s="29"/>
      <c r="BB1698" s="29"/>
      <c r="BC1698" s="29"/>
      <c r="BD1698" s="29"/>
      <c r="BE1698" s="29"/>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29"/>
      <c r="CA1698" s="29"/>
      <c r="CB1698" s="29"/>
      <c r="CC1698" s="29"/>
      <c r="CD1698" s="29"/>
      <c r="CE1698" s="29"/>
      <c r="CF1698" s="29"/>
      <c r="CG1698" s="29"/>
      <c r="CH1698" s="29"/>
      <c r="CI1698" s="29"/>
      <c r="CJ1698" s="29"/>
      <c r="CK1698" s="29"/>
      <c r="CL1698" s="29"/>
      <c r="CM1698" s="29"/>
      <c r="CN1698" s="29"/>
      <c r="CO1698" s="29"/>
      <c r="CP1698" s="29"/>
      <c r="CQ1698" s="29"/>
      <c r="CR1698" s="29"/>
      <c r="CS1698" s="29"/>
      <c r="CT1698" s="29"/>
      <c r="CU1698" s="29"/>
      <c r="CV1698" s="29"/>
      <c r="CW1698" s="29"/>
      <c r="CX1698" s="29"/>
      <c r="CY1698" s="29"/>
      <c r="CZ1698" s="29"/>
      <c r="DA1698" s="29"/>
      <c r="DB1698" s="29"/>
      <c r="DC1698" s="29"/>
      <c r="DD1698" s="29"/>
      <c r="DE1698" s="29"/>
      <c r="DF1698" s="29"/>
      <c r="DG1698" s="29"/>
      <c r="DH1698" s="29"/>
      <c r="DI1698" s="29"/>
      <c r="DJ1698" s="29"/>
      <c r="DK1698" s="29"/>
      <c r="DL1698" s="29"/>
      <c r="DM1698" s="29"/>
      <c r="DN1698" s="29"/>
      <c r="DO1698" s="29"/>
      <c r="DP1698" s="29"/>
      <c r="DQ1698" s="29"/>
      <c r="DR1698" s="29"/>
      <c r="DS1698" s="29"/>
      <c r="DT1698" s="29"/>
      <c r="DU1698" s="29"/>
      <c r="DV1698" s="29"/>
      <c r="DW1698" s="29"/>
      <c r="DX1698" s="29"/>
      <c r="DY1698" s="29"/>
      <c r="DZ1698" s="29"/>
      <c r="EA1698" s="29"/>
      <c r="EB1698" s="29"/>
      <c r="EC1698" s="29"/>
      <c r="ED1698" s="29"/>
      <c r="EE1698" s="29"/>
      <c r="EF1698" s="29"/>
      <c r="EG1698" s="29"/>
      <c r="EH1698" s="29"/>
      <c r="EI1698" s="29"/>
      <c r="EJ1698" s="29"/>
      <c r="EK1698" s="29"/>
      <c r="EL1698" s="29"/>
      <c r="EM1698" s="29"/>
      <c r="EN1698" s="29"/>
      <c r="EO1698" s="29"/>
      <c r="EP1698" s="29"/>
      <c r="EQ1698" s="29"/>
      <c r="ER1698" s="29"/>
      <c r="ES1698" s="29"/>
      <c r="ET1698" s="29"/>
      <c r="EU1698" s="29"/>
      <c r="EV1698" s="29"/>
      <c r="EW1698" s="29"/>
      <c r="EX1698" s="29"/>
      <c r="EY1698" s="29"/>
      <c r="EZ1698" s="29"/>
      <c r="FA1698" s="29"/>
      <c r="FB1698" s="29"/>
      <c r="FC1698" s="29"/>
      <c r="FD1698" s="29"/>
      <c r="FE1698" s="29"/>
      <c r="FF1698" s="29"/>
      <c r="FG1698" s="29"/>
      <c r="FH1698" s="29"/>
      <c r="FI1698" s="29"/>
      <c r="FJ1698" s="29"/>
      <c r="FK1698" s="29"/>
      <c r="FL1698" s="29"/>
      <c r="FM1698" s="29"/>
      <c r="FN1698" s="29"/>
      <c r="FO1698" s="29"/>
      <c r="FP1698" s="29"/>
      <c r="FQ1698" s="29"/>
      <c r="FR1698" s="29"/>
      <c r="FS1698" s="29"/>
      <c r="FT1698" s="29"/>
      <c r="FU1698" s="29"/>
      <c r="FV1698" s="29"/>
      <c r="FW1698" s="29"/>
      <c r="FX1698" s="29"/>
      <c r="FY1698" s="29"/>
      <c r="FZ1698" s="29"/>
      <c r="GA1698" s="29"/>
      <c r="GB1698" s="29"/>
      <c r="GC1698" s="29"/>
      <c r="GD1698" s="29"/>
      <c r="GE1698" s="29"/>
      <c r="GF1698" s="29"/>
      <c r="GG1698" s="29"/>
      <c r="GH1698" s="29"/>
      <c r="GI1698" s="29"/>
      <c r="GJ1698" s="29"/>
      <c r="GK1698" s="29"/>
      <c r="GL1698" s="29"/>
      <c r="GM1698" s="29"/>
      <c r="GN1698" s="29"/>
      <c r="GO1698" s="29"/>
      <c r="GP1698" s="29"/>
      <c r="GQ1698" s="29"/>
      <c r="GR1698" s="29"/>
      <c r="GS1698" s="29"/>
      <c r="GT1698" s="29"/>
      <c r="GU1698" s="29"/>
      <c r="GV1698" s="29"/>
      <c r="GW1698" s="29"/>
      <c r="GX1698" s="29"/>
      <c r="GY1698" s="29"/>
      <c r="GZ1698" s="29"/>
      <c r="HA1698" s="29"/>
      <c r="HB1698" s="29"/>
      <c r="HC1698" s="29"/>
      <c r="HD1698" s="29"/>
      <c r="HE1698" s="29"/>
      <c r="HF1698" s="29"/>
      <c r="HG1698" s="29"/>
    </row>
    <row r="1699" spans="1:215" s="4" customFormat="1" ht="18.600000000000001" customHeight="1" x14ac:dyDescent="0.25">
      <c r="A1699" s="50" t="s">
        <v>1533</v>
      </c>
      <c r="B1699" s="50" t="s">
        <v>3075</v>
      </c>
      <c r="C1699" s="62" t="s">
        <v>157</v>
      </c>
      <c r="D1699" s="50" t="s">
        <v>3076</v>
      </c>
      <c r="E1699" s="4" t="s">
        <v>3077</v>
      </c>
      <c r="F1699" s="2" t="s">
        <v>5913</v>
      </c>
      <c r="G1699" s="2" t="s">
        <v>5914</v>
      </c>
      <c r="H1699" s="56">
        <f t="shared" si="54"/>
        <v>0.49122807017543857</v>
      </c>
      <c r="I1699" s="7" t="s">
        <v>512</v>
      </c>
      <c r="J1699" s="4" t="s">
        <v>205</v>
      </c>
      <c r="K1699" s="7">
        <f t="shared" si="55"/>
        <v>112</v>
      </c>
      <c r="L1699" s="4" t="s">
        <v>432</v>
      </c>
      <c r="M1699" s="4" t="s">
        <v>1532</v>
      </c>
      <c r="N1699" s="18" t="s">
        <v>5915</v>
      </c>
      <c r="O1699" s="29"/>
      <c r="P1699" s="29"/>
      <c r="Q1699" s="29"/>
      <c r="R1699" s="29"/>
      <c r="S1699" s="29"/>
      <c r="T1699" s="29"/>
      <c r="U1699" s="29"/>
      <c r="V1699" s="29"/>
      <c r="W1699" s="29"/>
      <c r="X1699" s="29"/>
      <c r="Y1699" s="29"/>
      <c r="Z1699" s="29"/>
      <c r="AA1699" s="29"/>
      <c r="AB1699" s="29"/>
      <c r="AC1699" s="29"/>
      <c r="AD1699" s="29"/>
      <c r="AE1699" s="29"/>
      <c r="AF1699" s="29"/>
      <c r="AG1699" s="29"/>
      <c r="AH1699" s="29"/>
      <c r="AI1699" s="29"/>
      <c r="AJ1699" s="29"/>
      <c r="AK1699" s="29"/>
      <c r="AL1699" s="29"/>
      <c r="AM1699" s="29"/>
      <c r="AN1699" s="29"/>
      <c r="AO1699" s="29"/>
      <c r="AP1699" s="29"/>
      <c r="AQ1699" s="29"/>
      <c r="AR1699" s="29"/>
      <c r="AS1699" s="29"/>
      <c r="AT1699" s="29"/>
      <c r="AU1699" s="29"/>
      <c r="AV1699" s="29"/>
      <c r="AW1699" s="29"/>
      <c r="AX1699" s="29"/>
      <c r="AY1699" s="29"/>
      <c r="AZ1699" s="29"/>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29"/>
      <c r="CA1699" s="29"/>
      <c r="CB1699" s="29"/>
      <c r="CC1699" s="29"/>
      <c r="CD1699" s="29"/>
      <c r="CE1699" s="29"/>
      <c r="CF1699" s="29"/>
      <c r="CG1699" s="29"/>
      <c r="CH1699" s="29"/>
      <c r="CI1699" s="29"/>
      <c r="CJ1699" s="29"/>
      <c r="CK1699" s="29"/>
      <c r="CL1699" s="29"/>
      <c r="CM1699" s="29"/>
      <c r="CN1699" s="29"/>
      <c r="CO1699" s="29"/>
      <c r="CP1699" s="29"/>
      <c r="CQ1699" s="29"/>
      <c r="CR1699" s="29"/>
      <c r="CS1699" s="29"/>
      <c r="CT1699" s="29"/>
      <c r="CU1699" s="29"/>
      <c r="CV1699" s="29"/>
      <c r="CW1699" s="29"/>
      <c r="CX1699" s="29"/>
      <c r="CY1699" s="29"/>
      <c r="CZ1699" s="29"/>
      <c r="DA1699" s="29"/>
      <c r="DB1699" s="29"/>
      <c r="DC1699" s="29"/>
      <c r="DD1699" s="29"/>
      <c r="DE1699" s="29"/>
      <c r="DF1699" s="29"/>
      <c r="DG1699" s="29"/>
      <c r="DH1699" s="29"/>
      <c r="DI1699" s="29"/>
      <c r="DJ1699" s="29"/>
      <c r="DK1699" s="29"/>
      <c r="DL1699" s="29"/>
      <c r="DM1699" s="29"/>
      <c r="DN1699" s="29"/>
      <c r="DO1699" s="29"/>
      <c r="DP1699" s="29"/>
      <c r="DQ1699" s="29"/>
      <c r="DR1699" s="29"/>
      <c r="DS1699" s="29"/>
      <c r="DT1699" s="29"/>
      <c r="DU1699" s="29"/>
      <c r="DV1699" s="29"/>
      <c r="DW1699" s="29"/>
      <c r="DX1699" s="29"/>
      <c r="DY1699" s="29"/>
      <c r="DZ1699" s="29"/>
      <c r="EA1699" s="29"/>
      <c r="EB1699" s="29"/>
      <c r="EC1699" s="29"/>
      <c r="ED1699" s="29"/>
      <c r="EE1699" s="29"/>
      <c r="EF1699" s="29"/>
      <c r="EG1699" s="29"/>
      <c r="EH1699" s="29"/>
      <c r="EI1699" s="29"/>
      <c r="EJ1699" s="29"/>
      <c r="EK1699" s="29"/>
      <c r="EL1699" s="29"/>
      <c r="EM1699" s="29"/>
      <c r="EN1699" s="29"/>
      <c r="EO1699" s="29"/>
      <c r="EP1699" s="29"/>
      <c r="EQ1699" s="29"/>
      <c r="ER1699" s="29"/>
      <c r="ES1699" s="29"/>
      <c r="ET1699" s="29"/>
      <c r="EU1699" s="29"/>
      <c r="EV1699" s="29"/>
      <c r="EW1699" s="29"/>
      <c r="EX1699" s="29"/>
      <c r="EY1699" s="29"/>
      <c r="EZ1699" s="29"/>
      <c r="FA1699" s="29"/>
      <c r="FB1699" s="29"/>
      <c r="FC1699" s="29"/>
      <c r="FD1699" s="29"/>
      <c r="FE1699" s="29"/>
      <c r="FF1699" s="29"/>
      <c r="FG1699" s="29"/>
      <c r="FH1699" s="29"/>
      <c r="FI1699" s="29"/>
      <c r="FJ1699" s="29"/>
      <c r="FK1699" s="29"/>
      <c r="FL1699" s="29"/>
      <c r="FM1699" s="29"/>
      <c r="FN1699" s="29"/>
      <c r="FO1699" s="29"/>
      <c r="FP1699" s="29"/>
      <c r="FQ1699" s="29"/>
      <c r="FR1699" s="29"/>
      <c r="FS1699" s="29"/>
      <c r="FT1699" s="29"/>
      <c r="FU1699" s="29"/>
      <c r="FV1699" s="29"/>
      <c r="FW1699" s="29"/>
      <c r="FX1699" s="29"/>
      <c r="FY1699" s="29"/>
      <c r="FZ1699" s="29"/>
      <c r="GA1699" s="29"/>
      <c r="GB1699" s="29"/>
      <c r="GC1699" s="29"/>
      <c r="GD1699" s="29"/>
      <c r="GE1699" s="29"/>
      <c r="GF1699" s="29"/>
      <c r="GG1699" s="29"/>
      <c r="GH1699" s="29"/>
      <c r="GI1699" s="29"/>
      <c r="GJ1699" s="29"/>
      <c r="GK1699" s="29"/>
      <c r="GL1699" s="29"/>
      <c r="GM1699" s="29"/>
      <c r="GN1699" s="29"/>
      <c r="GO1699" s="29"/>
      <c r="GP1699" s="29"/>
      <c r="GQ1699" s="29"/>
      <c r="GR1699" s="29"/>
      <c r="GS1699" s="29"/>
      <c r="GT1699" s="29"/>
      <c r="GU1699" s="29"/>
      <c r="GV1699" s="29"/>
      <c r="GW1699" s="29"/>
      <c r="GX1699" s="29"/>
      <c r="GY1699" s="29"/>
      <c r="GZ1699" s="29"/>
      <c r="HA1699" s="29"/>
      <c r="HB1699" s="29"/>
      <c r="HC1699" s="29"/>
      <c r="HD1699" s="29"/>
      <c r="HE1699" s="29"/>
      <c r="HF1699" s="29"/>
      <c r="HG1699" s="29"/>
    </row>
    <row r="1700" spans="1:215" s="4" customFormat="1" ht="18.600000000000001" customHeight="1" x14ac:dyDescent="0.25">
      <c r="A1700" s="50" t="s">
        <v>1533</v>
      </c>
      <c r="B1700" s="50" t="s">
        <v>3075</v>
      </c>
      <c r="C1700" s="62" t="s">
        <v>65</v>
      </c>
      <c r="D1700" s="50" t="s">
        <v>3076</v>
      </c>
      <c r="E1700" s="4" t="s">
        <v>3078</v>
      </c>
      <c r="F1700" s="2" t="s">
        <v>5916</v>
      </c>
      <c r="G1700" s="2" t="s">
        <v>5914</v>
      </c>
      <c r="H1700" s="56">
        <f t="shared" ref="H1700:H1763" si="56">K1700/L1700</f>
        <v>0.43448275862068964</v>
      </c>
      <c r="I1700" s="7" t="s">
        <v>191</v>
      </c>
      <c r="J1700" s="4" t="s">
        <v>70</v>
      </c>
      <c r="K1700" s="7">
        <f t="shared" ref="K1700:K1763" si="57">I1700+J1700</f>
        <v>63</v>
      </c>
      <c r="L1700" s="4" t="s">
        <v>243</v>
      </c>
      <c r="M1700" s="4" t="s">
        <v>1532</v>
      </c>
      <c r="N1700" s="18" t="s">
        <v>5915</v>
      </c>
      <c r="O1700" s="29"/>
      <c r="P1700" s="29"/>
      <c r="Q1700" s="29"/>
      <c r="R1700" s="29"/>
      <c r="S1700" s="29"/>
      <c r="T1700" s="29"/>
      <c r="U1700" s="29"/>
      <c r="V1700" s="29"/>
      <c r="W1700" s="29"/>
      <c r="X1700" s="29"/>
      <c r="Y1700" s="29"/>
      <c r="Z1700" s="29"/>
      <c r="AA1700" s="29"/>
      <c r="AB1700" s="29"/>
      <c r="AC1700" s="29"/>
      <c r="AD1700" s="29"/>
      <c r="AE1700" s="29"/>
      <c r="AF1700" s="29"/>
      <c r="AG1700" s="29"/>
      <c r="AH1700" s="29"/>
      <c r="AI1700" s="29"/>
      <c r="AJ1700" s="29"/>
      <c r="AK1700" s="29"/>
      <c r="AL1700" s="29"/>
      <c r="AM1700" s="29"/>
      <c r="AN1700" s="29"/>
      <c r="AO1700" s="29"/>
      <c r="AP1700" s="29"/>
      <c r="AQ1700" s="29"/>
      <c r="AR1700" s="29"/>
      <c r="AS1700" s="29"/>
      <c r="AT1700" s="29"/>
      <c r="AU1700" s="29"/>
      <c r="AV1700" s="29"/>
      <c r="AW1700" s="29"/>
      <c r="AX1700" s="29"/>
      <c r="AY1700" s="29"/>
      <c r="AZ1700" s="29"/>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29"/>
      <c r="CA1700" s="29"/>
      <c r="CB1700" s="29"/>
      <c r="CC1700" s="29"/>
      <c r="CD1700" s="29"/>
      <c r="CE1700" s="29"/>
      <c r="CF1700" s="29"/>
      <c r="CG1700" s="29"/>
      <c r="CH1700" s="29"/>
      <c r="CI1700" s="29"/>
      <c r="CJ1700" s="29"/>
      <c r="CK1700" s="29"/>
      <c r="CL1700" s="29"/>
      <c r="CM1700" s="29"/>
      <c r="CN1700" s="29"/>
      <c r="CO1700" s="29"/>
      <c r="CP1700" s="29"/>
      <c r="CQ1700" s="29"/>
      <c r="CR1700" s="29"/>
      <c r="CS1700" s="29"/>
      <c r="CT1700" s="29"/>
      <c r="CU1700" s="29"/>
      <c r="CV1700" s="29"/>
      <c r="CW1700" s="29"/>
      <c r="CX1700" s="29"/>
      <c r="CY1700" s="29"/>
      <c r="CZ1700" s="29"/>
      <c r="DA1700" s="29"/>
      <c r="DB1700" s="29"/>
      <c r="DC1700" s="29"/>
      <c r="DD1700" s="29"/>
      <c r="DE1700" s="29"/>
      <c r="DF1700" s="29"/>
      <c r="DG1700" s="29"/>
      <c r="DH1700" s="29"/>
      <c r="DI1700" s="29"/>
      <c r="DJ1700" s="29"/>
      <c r="DK1700" s="29"/>
      <c r="DL1700" s="29"/>
      <c r="DM1700" s="29"/>
      <c r="DN1700" s="29"/>
      <c r="DO1700" s="29"/>
      <c r="DP1700" s="29"/>
      <c r="DQ1700" s="29"/>
      <c r="DR1700" s="29"/>
      <c r="DS1700" s="29"/>
      <c r="DT1700" s="29"/>
      <c r="DU1700" s="29"/>
      <c r="DV1700" s="29"/>
      <c r="DW1700" s="29"/>
      <c r="DX1700" s="29"/>
      <c r="DY1700" s="29"/>
      <c r="DZ1700" s="29"/>
      <c r="EA1700" s="29"/>
      <c r="EB1700" s="29"/>
      <c r="EC1700" s="29"/>
      <c r="ED1700" s="29"/>
      <c r="EE1700" s="29"/>
      <c r="EF1700" s="29"/>
      <c r="EG1700" s="29"/>
      <c r="EH1700" s="29"/>
      <c r="EI1700" s="29"/>
      <c r="EJ1700" s="29"/>
      <c r="EK1700" s="29"/>
      <c r="EL1700" s="29"/>
      <c r="EM1700" s="29"/>
      <c r="EN1700" s="29"/>
      <c r="EO1700" s="29"/>
      <c r="EP1700" s="29"/>
      <c r="EQ1700" s="29"/>
      <c r="ER1700" s="29"/>
      <c r="ES1700" s="29"/>
      <c r="ET1700" s="29"/>
      <c r="EU1700" s="29"/>
      <c r="EV1700" s="29"/>
      <c r="EW1700" s="29"/>
      <c r="EX1700" s="29"/>
      <c r="EY1700" s="29"/>
      <c r="EZ1700" s="29"/>
      <c r="FA1700" s="29"/>
      <c r="FB1700" s="29"/>
      <c r="FC1700" s="29"/>
      <c r="FD1700" s="29"/>
      <c r="FE1700" s="29"/>
      <c r="FF1700" s="29"/>
      <c r="FG1700" s="29"/>
      <c r="FH1700" s="29"/>
      <c r="FI1700" s="29"/>
      <c r="FJ1700" s="29"/>
      <c r="FK1700" s="29"/>
      <c r="FL1700" s="29"/>
      <c r="FM1700" s="29"/>
      <c r="FN1700" s="29"/>
      <c r="FO1700" s="29"/>
      <c r="FP1700" s="29"/>
      <c r="FQ1700" s="29"/>
      <c r="FR1700" s="29"/>
      <c r="FS1700" s="29"/>
      <c r="FT1700" s="29"/>
      <c r="FU1700" s="29"/>
      <c r="FV1700" s="29"/>
      <c r="FW1700" s="29"/>
      <c r="FX1700" s="29"/>
      <c r="FY1700" s="29"/>
      <c r="FZ1700" s="29"/>
      <c r="GA1700" s="29"/>
      <c r="GB1700" s="29"/>
      <c r="GC1700" s="29"/>
      <c r="GD1700" s="29"/>
      <c r="GE1700" s="29"/>
      <c r="GF1700" s="29"/>
      <c r="GG1700" s="29"/>
      <c r="GH1700" s="29"/>
      <c r="GI1700" s="29"/>
      <c r="GJ1700" s="29"/>
      <c r="GK1700" s="29"/>
      <c r="GL1700" s="29"/>
      <c r="GM1700" s="29"/>
      <c r="GN1700" s="29"/>
      <c r="GO1700" s="29"/>
      <c r="GP1700" s="29"/>
      <c r="GQ1700" s="29"/>
      <c r="GR1700" s="29"/>
      <c r="GS1700" s="29"/>
      <c r="GT1700" s="29"/>
      <c r="GU1700" s="29"/>
      <c r="GV1700" s="29"/>
      <c r="GW1700" s="29"/>
      <c r="GX1700" s="29"/>
      <c r="GY1700" s="29"/>
      <c r="GZ1700" s="29"/>
      <c r="HA1700" s="29"/>
      <c r="HB1700" s="29"/>
      <c r="HC1700" s="29"/>
      <c r="HD1700" s="29"/>
      <c r="HE1700" s="29"/>
      <c r="HF1700" s="29"/>
      <c r="HG1700" s="29"/>
    </row>
    <row r="1701" spans="1:215" s="4" customFormat="1" ht="18.600000000000001" customHeight="1" x14ac:dyDescent="0.25">
      <c r="A1701" s="50" t="s">
        <v>1533</v>
      </c>
      <c r="B1701" s="50" t="s">
        <v>3075</v>
      </c>
      <c r="C1701" s="62" t="s">
        <v>96</v>
      </c>
      <c r="D1701" s="50" t="s">
        <v>3076</v>
      </c>
      <c r="E1701" s="4" t="s">
        <v>3079</v>
      </c>
      <c r="F1701" s="2" t="s">
        <v>5917</v>
      </c>
      <c r="G1701" s="2" t="s">
        <v>5914</v>
      </c>
      <c r="H1701" s="56">
        <f t="shared" si="56"/>
        <v>0.48421052631578948</v>
      </c>
      <c r="I1701" s="7" t="s">
        <v>13</v>
      </c>
      <c r="J1701" s="4" t="s">
        <v>93</v>
      </c>
      <c r="K1701" s="7">
        <f t="shared" si="57"/>
        <v>46</v>
      </c>
      <c r="L1701" s="4" t="s">
        <v>521</v>
      </c>
      <c r="M1701" s="4" t="s">
        <v>1532</v>
      </c>
      <c r="N1701" s="18" t="s">
        <v>5915</v>
      </c>
      <c r="O1701" s="29"/>
      <c r="P1701" s="29"/>
      <c r="Q1701" s="29"/>
      <c r="R1701" s="29"/>
      <c r="S1701" s="29"/>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c r="CA1701" s="29"/>
      <c r="CB1701" s="29"/>
      <c r="CC1701" s="29"/>
      <c r="CD1701" s="29"/>
      <c r="CE1701" s="29"/>
      <c r="CF1701" s="29"/>
      <c r="CG1701" s="29"/>
      <c r="CH1701" s="29"/>
      <c r="CI1701" s="29"/>
      <c r="CJ1701" s="29"/>
      <c r="CK1701" s="29"/>
      <c r="CL1701" s="29"/>
      <c r="CM1701" s="29"/>
      <c r="CN1701" s="29"/>
      <c r="CO1701" s="29"/>
      <c r="CP1701" s="29"/>
      <c r="CQ1701" s="29"/>
      <c r="CR1701" s="29"/>
      <c r="CS1701" s="29"/>
      <c r="CT1701" s="29"/>
      <c r="CU1701" s="29"/>
      <c r="CV1701" s="29"/>
      <c r="CW1701" s="29"/>
      <c r="CX1701" s="29"/>
      <c r="CY1701" s="29"/>
      <c r="CZ1701" s="29"/>
      <c r="DA1701" s="29"/>
      <c r="DB1701" s="29"/>
      <c r="DC1701" s="29"/>
      <c r="DD1701" s="29"/>
      <c r="DE1701" s="29"/>
      <c r="DF1701" s="29"/>
      <c r="DG1701" s="29"/>
      <c r="DH1701" s="29"/>
      <c r="DI1701" s="29"/>
      <c r="DJ1701" s="29"/>
      <c r="DK1701" s="29"/>
      <c r="DL1701" s="29"/>
      <c r="DM1701" s="29"/>
      <c r="DN1701" s="29"/>
      <c r="DO1701" s="29"/>
      <c r="DP1701" s="29"/>
      <c r="DQ1701" s="29"/>
      <c r="DR1701" s="29"/>
      <c r="DS1701" s="29"/>
      <c r="DT1701" s="29"/>
      <c r="DU1701" s="29"/>
      <c r="DV1701" s="29"/>
      <c r="DW1701" s="29"/>
      <c r="DX1701" s="29"/>
      <c r="DY1701" s="29"/>
      <c r="DZ1701" s="29"/>
      <c r="EA1701" s="29"/>
      <c r="EB1701" s="29"/>
      <c r="EC1701" s="29"/>
      <c r="ED1701" s="29"/>
      <c r="EE1701" s="29"/>
      <c r="EF1701" s="29"/>
      <c r="EG1701" s="29"/>
      <c r="EH1701" s="29"/>
      <c r="EI1701" s="29"/>
      <c r="EJ1701" s="29"/>
      <c r="EK1701" s="29"/>
      <c r="EL1701" s="29"/>
      <c r="EM1701" s="29"/>
      <c r="EN1701" s="29"/>
      <c r="EO1701" s="29"/>
      <c r="EP1701" s="29"/>
      <c r="EQ1701" s="29"/>
      <c r="ER1701" s="29"/>
      <c r="ES1701" s="29"/>
      <c r="ET1701" s="29"/>
      <c r="EU1701" s="29"/>
      <c r="EV1701" s="29"/>
      <c r="EW1701" s="29"/>
      <c r="EX1701" s="29"/>
      <c r="EY1701" s="29"/>
      <c r="EZ1701" s="29"/>
      <c r="FA1701" s="29"/>
      <c r="FB1701" s="29"/>
      <c r="FC1701" s="29"/>
      <c r="FD1701" s="29"/>
      <c r="FE1701" s="29"/>
      <c r="FF1701" s="29"/>
      <c r="FG1701" s="29"/>
      <c r="FH1701" s="29"/>
      <c r="FI1701" s="29"/>
      <c r="FJ1701" s="29"/>
      <c r="FK1701" s="29"/>
      <c r="FL1701" s="29"/>
      <c r="FM1701" s="29"/>
      <c r="FN1701" s="29"/>
      <c r="FO1701" s="29"/>
      <c r="FP1701" s="29"/>
      <c r="FQ1701" s="29"/>
      <c r="FR1701" s="29"/>
      <c r="FS1701" s="29"/>
      <c r="FT1701" s="29"/>
      <c r="FU1701" s="29"/>
      <c r="FV1701" s="29"/>
      <c r="FW1701" s="29"/>
      <c r="FX1701" s="29"/>
      <c r="FY1701" s="29"/>
      <c r="FZ1701" s="29"/>
      <c r="GA1701" s="29"/>
      <c r="GB1701" s="29"/>
      <c r="GC1701" s="29"/>
      <c r="GD1701" s="29"/>
      <c r="GE1701" s="29"/>
      <c r="GF1701" s="29"/>
      <c r="GG1701" s="29"/>
      <c r="GH1701" s="29"/>
      <c r="GI1701" s="29"/>
      <c r="GJ1701" s="29"/>
      <c r="GK1701" s="29"/>
      <c r="GL1701" s="29"/>
      <c r="GM1701" s="29"/>
      <c r="GN1701" s="29"/>
      <c r="GO1701" s="29"/>
      <c r="GP1701" s="29"/>
      <c r="GQ1701" s="29"/>
      <c r="GR1701" s="29"/>
      <c r="GS1701" s="29"/>
      <c r="GT1701" s="29"/>
      <c r="GU1701" s="29"/>
      <c r="GV1701" s="29"/>
      <c r="GW1701" s="29"/>
      <c r="GX1701" s="29"/>
      <c r="GY1701" s="29"/>
      <c r="GZ1701" s="29"/>
      <c r="HA1701" s="29"/>
      <c r="HB1701" s="29"/>
      <c r="HC1701" s="29"/>
      <c r="HD1701" s="29"/>
      <c r="HE1701" s="29"/>
      <c r="HF1701" s="29"/>
      <c r="HG1701" s="29"/>
    </row>
    <row r="1702" spans="1:215" s="4" customFormat="1" ht="18.600000000000001" customHeight="1" x14ac:dyDescent="0.25">
      <c r="A1702" s="50" t="s">
        <v>386</v>
      </c>
      <c r="B1702" s="50" t="s">
        <v>382</v>
      </c>
      <c r="C1702" s="62" t="s">
        <v>172</v>
      </c>
      <c r="D1702" s="50" t="s">
        <v>383</v>
      </c>
      <c r="E1702" s="4" t="s">
        <v>384</v>
      </c>
      <c r="F1702" s="2" t="s">
        <v>3885</v>
      </c>
      <c r="G1702" s="2" t="s">
        <v>4307</v>
      </c>
      <c r="H1702" s="56">
        <f t="shared" si="56"/>
        <v>0.84894837476099427</v>
      </c>
      <c r="I1702" s="7" t="s">
        <v>334</v>
      </c>
      <c r="J1702" s="4" t="s">
        <v>387</v>
      </c>
      <c r="K1702" s="7">
        <f t="shared" si="57"/>
        <v>444</v>
      </c>
      <c r="L1702" s="4" t="s">
        <v>388</v>
      </c>
      <c r="M1702" s="4" t="s">
        <v>385</v>
      </c>
      <c r="N1702" s="18" t="s">
        <v>4308</v>
      </c>
      <c r="O1702" s="29"/>
      <c r="P1702" s="29"/>
      <c r="Q1702" s="29"/>
      <c r="R1702" s="29"/>
      <c r="S1702" s="29"/>
      <c r="T1702" s="29"/>
      <c r="U1702" s="29"/>
      <c r="V1702" s="29"/>
      <c r="W1702" s="29"/>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29"/>
      <c r="CA1702" s="29"/>
      <c r="CB1702" s="29"/>
      <c r="CC1702" s="29"/>
      <c r="CD1702" s="29"/>
      <c r="CE1702" s="29"/>
      <c r="CF1702" s="29"/>
      <c r="CG1702" s="29"/>
      <c r="CH1702" s="29"/>
      <c r="CI1702" s="29"/>
      <c r="CJ1702" s="29"/>
      <c r="CK1702" s="29"/>
      <c r="CL1702" s="29"/>
      <c r="CM1702" s="29"/>
      <c r="CN1702" s="29"/>
      <c r="CO1702" s="29"/>
      <c r="CP1702" s="29"/>
      <c r="CQ1702" s="29"/>
      <c r="CR1702" s="29"/>
      <c r="CS1702" s="29"/>
      <c r="CT1702" s="29"/>
      <c r="CU1702" s="29"/>
      <c r="CV1702" s="29"/>
      <c r="CW1702" s="29"/>
      <c r="CX1702" s="29"/>
      <c r="CY1702" s="29"/>
      <c r="CZ1702" s="29"/>
      <c r="DA1702" s="29"/>
      <c r="DB1702" s="29"/>
      <c r="DC1702" s="29"/>
      <c r="DD1702" s="29"/>
      <c r="DE1702" s="29"/>
      <c r="DF1702" s="29"/>
      <c r="DG1702" s="29"/>
      <c r="DH1702" s="29"/>
      <c r="DI1702" s="29"/>
      <c r="DJ1702" s="29"/>
      <c r="DK1702" s="29"/>
      <c r="DL1702" s="29"/>
      <c r="DM1702" s="29"/>
      <c r="DN1702" s="29"/>
      <c r="DO1702" s="29"/>
      <c r="DP1702" s="29"/>
      <c r="DQ1702" s="29"/>
      <c r="DR1702" s="29"/>
      <c r="DS1702" s="29"/>
      <c r="DT1702" s="29"/>
      <c r="DU1702" s="29"/>
      <c r="DV1702" s="29"/>
      <c r="DW1702" s="29"/>
      <c r="DX1702" s="29"/>
      <c r="DY1702" s="29"/>
      <c r="DZ1702" s="29"/>
      <c r="EA1702" s="29"/>
      <c r="EB1702" s="29"/>
      <c r="EC1702" s="29"/>
      <c r="ED1702" s="29"/>
      <c r="EE1702" s="29"/>
      <c r="EF1702" s="29"/>
      <c r="EG1702" s="29"/>
      <c r="EH1702" s="29"/>
      <c r="EI1702" s="29"/>
      <c r="EJ1702" s="29"/>
      <c r="EK1702" s="29"/>
      <c r="EL1702" s="29"/>
      <c r="EM1702" s="29"/>
      <c r="EN1702" s="29"/>
      <c r="EO1702" s="29"/>
      <c r="EP1702" s="29"/>
      <c r="EQ1702" s="29"/>
      <c r="ER1702" s="29"/>
      <c r="ES1702" s="29"/>
      <c r="ET1702" s="29"/>
      <c r="EU1702" s="29"/>
      <c r="EV1702" s="29"/>
      <c r="EW1702" s="29"/>
      <c r="EX1702" s="29"/>
      <c r="EY1702" s="29"/>
      <c r="EZ1702" s="29"/>
      <c r="FA1702" s="29"/>
      <c r="FB1702" s="29"/>
      <c r="FC1702" s="29"/>
      <c r="FD1702" s="29"/>
      <c r="FE1702" s="29"/>
      <c r="FF1702" s="29"/>
      <c r="FG1702" s="29"/>
      <c r="FH1702" s="29"/>
      <c r="FI1702" s="29"/>
      <c r="FJ1702" s="29"/>
      <c r="FK1702" s="29"/>
      <c r="FL1702" s="29"/>
      <c r="FM1702" s="29"/>
      <c r="FN1702" s="29"/>
      <c r="FO1702" s="29"/>
      <c r="FP1702" s="29"/>
      <c r="FQ1702" s="29"/>
      <c r="FR1702" s="29"/>
      <c r="FS1702" s="29"/>
      <c r="FT1702" s="29"/>
      <c r="FU1702" s="29"/>
      <c r="FV1702" s="29"/>
      <c r="FW1702" s="29"/>
      <c r="FX1702" s="29"/>
      <c r="FY1702" s="29"/>
      <c r="FZ1702" s="29"/>
      <c r="GA1702" s="29"/>
      <c r="GB1702" s="29"/>
      <c r="GC1702" s="29"/>
      <c r="GD1702" s="29"/>
      <c r="GE1702" s="29"/>
      <c r="GF1702" s="29"/>
      <c r="GG1702" s="29"/>
      <c r="GH1702" s="29"/>
      <c r="GI1702" s="29"/>
      <c r="GJ1702" s="29"/>
      <c r="GK1702" s="29"/>
      <c r="GL1702" s="29"/>
      <c r="GM1702" s="29"/>
      <c r="GN1702" s="29"/>
      <c r="GO1702" s="29"/>
      <c r="GP1702" s="29"/>
      <c r="GQ1702" s="29"/>
      <c r="GR1702" s="29"/>
      <c r="GS1702" s="29"/>
      <c r="GT1702" s="29"/>
      <c r="GU1702" s="29"/>
      <c r="GV1702" s="29"/>
      <c r="GW1702" s="29"/>
      <c r="GX1702" s="29"/>
      <c r="GY1702" s="29"/>
      <c r="GZ1702" s="29"/>
      <c r="HA1702" s="29"/>
      <c r="HB1702" s="29"/>
      <c r="HC1702" s="29"/>
      <c r="HD1702" s="29"/>
      <c r="HE1702" s="29"/>
      <c r="HF1702" s="29"/>
      <c r="HG1702" s="29"/>
    </row>
    <row r="1703" spans="1:215" s="4" customFormat="1" ht="18.600000000000001" customHeight="1" x14ac:dyDescent="0.25">
      <c r="A1703" s="50" t="s">
        <v>386</v>
      </c>
      <c r="B1703" s="50" t="s">
        <v>382</v>
      </c>
      <c r="C1703" s="62" t="s">
        <v>13</v>
      </c>
      <c r="D1703" s="50" t="s">
        <v>383</v>
      </c>
      <c r="E1703" s="4" t="s">
        <v>392</v>
      </c>
      <c r="F1703" s="2" t="s">
        <v>3886</v>
      </c>
      <c r="G1703" s="2" t="s">
        <v>4307</v>
      </c>
      <c r="H1703" s="56">
        <f t="shared" si="56"/>
        <v>0.70167064439140814</v>
      </c>
      <c r="I1703" s="7" t="s">
        <v>299</v>
      </c>
      <c r="J1703" s="4" t="s">
        <v>86</v>
      </c>
      <c r="K1703" s="7">
        <f t="shared" si="57"/>
        <v>294</v>
      </c>
      <c r="L1703" s="4" t="s">
        <v>194</v>
      </c>
      <c r="M1703" s="4" t="s">
        <v>385</v>
      </c>
      <c r="N1703" s="18" t="s">
        <v>4308</v>
      </c>
      <c r="O1703" s="29"/>
      <c r="P1703" s="29"/>
      <c r="Q1703" s="29"/>
      <c r="R1703" s="29"/>
      <c r="S1703" s="29"/>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c r="CA1703" s="29"/>
      <c r="CB1703" s="29"/>
      <c r="CC1703" s="29"/>
      <c r="CD1703" s="29"/>
      <c r="CE1703" s="29"/>
      <c r="CF1703" s="29"/>
      <c r="CG1703" s="29"/>
      <c r="CH1703" s="29"/>
      <c r="CI1703" s="29"/>
      <c r="CJ1703" s="29"/>
      <c r="CK1703" s="29"/>
      <c r="CL1703" s="29"/>
      <c r="CM1703" s="29"/>
      <c r="CN1703" s="29"/>
      <c r="CO1703" s="29"/>
      <c r="CP1703" s="29"/>
      <c r="CQ1703" s="29"/>
      <c r="CR1703" s="29"/>
      <c r="CS1703" s="29"/>
      <c r="CT1703" s="29"/>
      <c r="CU1703" s="29"/>
      <c r="CV1703" s="29"/>
      <c r="CW1703" s="29"/>
      <c r="CX1703" s="29"/>
      <c r="CY1703" s="29"/>
      <c r="CZ1703" s="29"/>
      <c r="DA1703" s="29"/>
      <c r="DB1703" s="29"/>
      <c r="DC1703" s="29"/>
      <c r="DD1703" s="29"/>
      <c r="DE1703" s="29"/>
      <c r="DF1703" s="29"/>
      <c r="DG1703" s="29"/>
      <c r="DH1703" s="29"/>
      <c r="DI1703" s="29"/>
      <c r="DJ1703" s="29"/>
      <c r="DK1703" s="29"/>
      <c r="DL1703" s="29"/>
      <c r="DM1703" s="29"/>
      <c r="DN1703" s="29"/>
      <c r="DO1703" s="29"/>
      <c r="DP1703" s="29"/>
      <c r="DQ1703" s="29"/>
      <c r="DR1703" s="29"/>
      <c r="DS1703" s="29"/>
      <c r="DT1703" s="29"/>
      <c r="DU1703" s="29"/>
      <c r="DV1703" s="29"/>
      <c r="DW1703" s="29"/>
      <c r="DX1703" s="29"/>
      <c r="DY1703" s="29"/>
      <c r="DZ1703" s="29"/>
      <c r="EA1703" s="29"/>
      <c r="EB1703" s="29"/>
      <c r="EC1703" s="29"/>
      <c r="ED1703" s="29"/>
      <c r="EE1703" s="29"/>
      <c r="EF1703" s="29"/>
      <c r="EG1703" s="29"/>
      <c r="EH1703" s="29"/>
      <c r="EI1703" s="29"/>
      <c r="EJ1703" s="29"/>
      <c r="EK1703" s="29"/>
      <c r="EL1703" s="29"/>
      <c r="EM1703" s="29"/>
      <c r="EN1703" s="29"/>
      <c r="EO1703" s="29"/>
      <c r="EP1703" s="29"/>
      <c r="EQ1703" s="29"/>
      <c r="ER1703" s="29"/>
      <c r="ES1703" s="29"/>
      <c r="ET1703" s="29"/>
      <c r="EU1703" s="29"/>
      <c r="EV1703" s="29"/>
      <c r="EW1703" s="29"/>
      <c r="EX1703" s="29"/>
      <c r="EY1703" s="29"/>
      <c r="EZ1703" s="29"/>
      <c r="FA1703" s="29"/>
      <c r="FB1703" s="29"/>
      <c r="FC1703" s="29"/>
      <c r="FD1703" s="29"/>
      <c r="FE1703" s="29"/>
      <c r="FF1703" s="29"/>
      <c r="FG1703" s="29"/>
      <c r="FH1703" s="29"/>
      <c r="FI1703" s="29"/>
      <c r="FJ1703" s="29"/>
      <c r="FK1703" s="29"/>
      <c r="FL1703" s="29"/>
      <c r="FM1703" s="29"/>
      <c r="FN1703" s="29"/>
      <c r="FO1703" s="29"/>
      <c r="FP1703" s="29"/>
      <c r="FQ1703" s="29"/>
      <c r="FR1703" s="29"/>
      <c r="FS1703" s="29"/>
      <c r="FT1703" s="29"/>
      <c r="FU1703" s="29"/>
      <c r="FV1703" s="29"/>
      <c r="FW1703" s="29"/>
      <c r="FX1703" s="29"/>
      <c r="FY1703" s="29"/>
      <c r="FZ1703" s="29"/>
      <c r="GA1703" s="29"/>
      <c r="GB1703" s="29"/>
      <c r="GC1703" s="29"/>
      <c r="GD1703" s="29"/>
      <c r="GE1703" s="29"/>
      <c r="GF1703" s="29"/>
      <c r="GG1703" s="29"/>
      <c r="GH1703" s="29"/>
      <c r="GI1703" s="29"/>
      <c r="GJ1703" s="29"/>
      <c r="GK1703" s="29"/>
      <c r="GL1703" s="29"/>
      <c r="GM1703" s="29"/>
      <c r="GN1703" s="29"/>
      <c r="GO1703" s="29"/>
      <c r="GP1703" s="29"/>
      <c r="GQ1703" s="29"/>
      <c r="GR1703" s="29"/>
      <c r="GS1703" s="29"/>
      <c r="GT1703" s="29"/>
      <c r="GU1703" s="29"/>
      <c r="GV1703" s="29"/>
      <c r="GW1703" s="29"/>
      <c r="GX1703" s="29"/>
      <c r="GY1703" s="29"/>
      <c r="GZ1703" s="29"/>
      <c r="HA1703" s="29"/>
      <c r="HB1703" s="29"/>
      <c r="HC1703" s="29"/>
      <c r="HD1703" s="29"/>
      <c r="HE1703" s="29"/>
      <c r="HF1703" s="29"/>
      <c r="HG1703" s="29"/>
    </row>
    <row r="1704" spans="1:215" s="4" customFormat="1" ht="18.600000000000001" customHeight="1" x14ac:dyDescent="0.25">
      <c r="A1704" s="50" t="s">
        <v>386</v>
      </c>
      <c r="B1704" s="50" t="s">
        <v>382</v>
      </c>
      <c r="C1704" s="62" t="s">
        <v>394</v>
      </c>
      <c r="D1704" s="50" t="s">
        <v>383</v>
      </c>
      <c r="E1704" s="4" t="s">
        <v>395</v>
      </c>
      <c r="F1704" s="2" t="s">
        <v>3887</v>
      </c>
      <c r="G1704" s="2" t="s">
        <v>4307</v>
      </c>
      <c r="H1704" s="56">
        <f t="shared" si="56"/>
        <v>0.82840236686390534</v>
      </c>
      <c r="I1704" s="7" t="s">
        <v>396</v>
      </c>
      <c r="J1704" s="4" t="s">
        <v>120</v>
      </c>
      <c r="K1704" s="7">
        <f t="shared" si="57"/>
        <v>280</v>
      </c>
      <c r="L1704" s="4" t="s">
        <v>397</v>
      </c>
      <c r="M1704" s="4" t="s">
        <v>385</v>
      </c>
      <c r="N1704" s="18" t="s">
        <v>4308</v>
      </c>
      <c r="O1704" s="29"/>
      <c r="P1704" s="29"/>
      <c r="Q1704" s="29"/>
      <c r="R1704" s="29"/>
      <c r="S1704" s="29"/>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29"/>
      <c r="CA1704" s="29"/>
      <c r="CB1704" s="29"/>
      <c r="CC1704" s="29"/>
      <c r="CD1704" s="29"/>
      <c r="CE1704" s="29"/>
      <c r="CF1704" s="29"/>
      <c r="CG1704" s="29"/>
      <c r="CH1704" s="29"/>
      <c r="CI1704" s="29"/>
      <c r="CJ1704" s="29"/>
      <c r="CK1704" s="29"/>
      <c r="CL1704" s="29"/>
      <c r="CM1704" s="29"/>
      <c r="CN1704" s="29"/>
      <c r="CO1704" s="29"/>
      <c r="CP1704" s="29"/>
      <c r="CQ1704" s="29"/>
      <c r="CR1704" s="29"/>
      <c r="CS1704" s="29"/>
      <c r="CT1704" s="29"/>
      <c r="CU1704" s="29"/>
      <c r="CV1704" s="29"/>
      <c r="CW1704" s="29"/>
      <c r="CX1704" s="29"/>
      <c r="CY1704" s="29"/>
      <c r="CZ1704" s="29"/>
      <c r="DA1704" s="29"/>
      <c r="DB1704" s="29"/>
      <c r="DC1704" s="29"/>
      <c r="DD1704" s="29"/>
      <c r="DE1704" s="29"/>
      <c r="DF1704" s="29"/>
      <c r="DG1704" s="29"/>
      <c r="DH1704" s="29"/>
      <c r="DI1704" s="29"/>
      <c r="DJ1704" s="29"/>
      <c r="DK1704" s="29"/>
      <c r="DL1704" s="29"/>
      <c r="DM1704" s="29"/>
      <c r="DN1704" s="29"/>
      <c r="DO1704" s="29"/>
      <c r="DP1704" s="29"/>
      <c r="DQ1704" s="29"/>
      <c r="DR1704" s="29"/>
      <c r="DS1704" s="29"/>
      <c r="DT1704" s="29"/>
      <c r="DU1704" s="29"/>
      <c r="DV1704" s="29"/>
      <c r="DW1704" s="29"/>
      <c r="DX1704" s="29"/>
      <c r="DY1704" s="29"/>
      <c r="DZ1704" s="29"/>
      <c r="EA1704" s="29"/>
      <c r="EB1704" s="29"/>
      <c r="EC1704" s="29"/>
      <c r="ED1704" s="29"/>
      <c r="EE1704" s="29"/>
      <c r="EF1704" s="29"/>
      <c r="EG1704" s="29"/>
      <c r="EH1704" s="29"/>
      <c r="EI1704" s="29"/>
      <c r="EJ1704" s="29"/>
      <c r="EK1704" s="29"/>
      <c r="EL1704" s="29"/>
      <c r="EM1704" s="29"/>
      <c r="EN1704" s="29"/>
      <c r="EO1704" s="29"/>
      <c r="EP1704" s="29"/>
      <c r="EQ1704" s="29"/>
      <c r="ER1704" s="29"/>
      <c r="ES1704" s="29"/>
      <c r="ET1704" s="29"/>
      <c r="EU1704" s="29"/>
      <c r="EV1704" s="29"/>
      <c r="EW1704" s="29"/>
      <c r="EX1704" s="29"/>
      <c r="EY1704" s="29"/>
      <c r="EZ1704" s="29"/>
      <c r="FA1704" s="29"/>
      <c r="FB1704" s="29"/>
      <c r="FC1704" s="29"/>
      <c r="FD1704" s="29"/>
      <c r="FE1704" s="29"/>
      <c r="FF1704" s="29"/>
      <c r="FG1704" s="29"/>
      <c r="FH1704" s="29"/>
      <c r="FI1704" s="29"/>
      <c r="FJ1704" s="29"/>
      <c r="FK1704" s="29"/>
      <c r="FL1704" s="29"/>
      <c r="FM1704" s="29"/>
      <c r="FN1704" s="29"/>
      <c r="FO1704" s="29"/>
      <c r="FP1704" s="29"/>
      <c r="FQ1704" s="29"/>
      <c r="FR1704" s="29"/>
      <c r="FS1704" s="29"/>
      <c r="FT1704" s="29"/>
      <c r="FU1704" s="29"/>
      <c r="FV1704" s="29"/>
      <c r="FW1704" s="29"/>
      <c r="FX1704" s="29"/>
      <c r="FY1704" s="29"/>
      <c r="FZ1704" s="29"/>
      <c r="GA1704" s="29"/>
      <c r="GB1704" s="29"/>
      <c r="GC1704" s="29"/>
      <c r="GD1704" s="29"/>
      <c r="GE1704" s="29"/>
      <c r="GF1704" s="29"/>
      <c r="GG1704" s="29"/>
      <c r="GH1704" s="29"/>
      <c r="GI1704" s="29"/>
      <c r="GJ1704" s="29"/>
      <c r="GK1704" s="29"/>
      <c r="GL1704" s="29"/>
      <c r="GM1704" s="29"/>
      <c r="GN1704" s="29"/>
      <c r="GO1704" s="29"/>
      <c r="GP1704" s="29"/>
      <c r="GQ1704" s="29"/>
      <c r="GR1704" s="29"/>
      <c r="GS1704" s="29"/>
      <c r="GT1704" s="29"/>
      <c r="GU1704" s="29"/>
      <c r="GV1704" s="29"/>
      <c r="GW1704" s="29"/>
      <c r="GX1704" s="29"/>
      <c r="GY1704" s="29"/>
      <c r="GZ1704" s="29"/>
      <c r="HA1704" s="29"/>
      <c r="HB1704" s="29"/>
      <c r="HC1704" s="29"/>
      <c r="HD1704" s="29"/>
      <c r="HE1704" s="29"/>
      <c r="HF1704" s="29"/>
      <c r="HG1704" s="29"/>
    </row>
    <row r="1705" spans="1:215" s="4" customFormat="1" ht="18.600000000000001" customHeight="1" x14ac:dyDescent="0.25">
      <c r="A1705" s="50" t="s">
        <v>386</v>
      </c>
      <c r="B1705" s="50" t="s">
        <v>737</v>
      </c>
      <c r="C1705" s="62" t="s">
        <v>245</v>
      </c>
      <c r="D1705" s="50" t="s">
        <v>738</v>
      </c>
      <c r="E1705" s="4" t="s">
        <v>739</v>
      </c>
      <c r="F1705" s="2" t="s">
        <v>3975</v>
      </c>
      <c r="G1705" s="2" t="s">
        <v>4368</v>
      </c>
      <c r="H1705" s="56">
        <f t="shared" si="56"/>
        <v>0.52597402597402598</v>
      </c>
      <c r="I1705" s="7" t="s">
        <v>24</v>
      </c>
      <c r="J1705" s="4" t="s">
        <v>251</v>
      </c>
      <c r="K1705" s="7">
        <f t="shared" si="57"/>
        <v>162</v>
      </c>
      <c r="L1705" s="4" t="s">
        <v>740</v>
      </c>
      <c r="M1705" s="4" t="s">
        <v>385</v>
      </c>
      <c r="N1705" s="18" t="s">
        <v>4369</v>
      </c>
      <c r="O1705" s="29"/>
      <c r="P1705" s="29"/>
      <c r="Q1705" s="29"/>
      <c r="R1705" s="29"/>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c r="CA1705" s="29"/>
      <c r="CB1705" s="29"/>
      <c r="CC1705" s="29"/>
      <c r="CD1705" s="29"/>
      <c r="CE1705" s="29"/>
      <c r="CF1705" s="29"/>
      <c r="CG1705" s="29"/>
      <c r="CH1705" s="29"/>
      <c r="CI1705" s="29"/>
      <c r="CJ1705" s="29"/>
      <c r="CK1705" s="29"/>
      <c r="CL1705" s="29"/>
      <c r="CM1705" s="29"/>
      <c r="CN1705" s="29"/>
      <c r="CO1705" s="29"/>
      <c r="CP1705" s="29"/>
      <c r="CQ1705" s="29"/>
      <c r="CR1705" s="29"/>
      <c r="CS1705" s="29"/>
      <c r="CT1705" s="29"/>
      <c r="CU1705" s="29"/>
      <c r="CV1705" s="29"/>
      <c r="CW1705" s="29"/>
      <c r="CX1705" s="29"/>
      <c r="CY1705" s="29"/>
      <c r="CZ1705" s="29"/>
      <c r="DA1705" s="29"/>
      <c r="DB1705" s="29"/>
      <c r="DC1705" s="29"/>
      <c r="DD1705" s="29"/>
      <c r="DE1705" s="29"/>
      <c r="DF1705" s="29"/>
      <c r="DG1705" s="29"/>
      <c r="DH1705" s="29"/>
      <c r="DI1705" s="29"/>
      <c r="DJ1705" s="29"/>
      <c r="DK1705" s="29"/>
      <c r="DL1705" s="29"/>
      <c r="DM1705" s="29"/>
      <c r="DN1705" s="29"/>
      <c r="DO1705" s="29"/>
      <c r="DP1705" s="29"/>
      <c r="DQ1705" s="29"/>
      <c r="DR1705" s="29"/>
      <c r="DS1705" s="29"/>
      <c r="DT1705" s="29"/>
      <c r="DU1705" s="29"/>
      <c r="DV1705" s="29"/>
      <c r="DW1705" s="29"/>
      <c r="DX1705" s="29"/>
      <c r="DY1705" s="29"/>
      <c r="DZ1705" s="29"/>
      <c r="EA1705" s="29"/>
      <c r="EB1705" s="29"/>
      <c r="EC1705" s="29"/>
      <c r="ED1705" s="29"/>
      <c r="EE1705" s="29"/>
      <c r="EF1705" s="29"/>
      <c r="EG1705" s="29"/>
      <c r="EH1705" s="29"/>
      <c r="EI1705" s="29"/>
      <c r="EJ1705" s="29"/>
      <c r="EK1705" s="29"/>
      <c r="EL1705" s="29"/>
      <c r="EM1705" s="29"/>
      <c r="EN1705" s="29"/>
      <c r="EO1705" s="29"/>
      <c r="EP1705" s="29"/>
      <c r="EQ1705" s="29"/>
      <c r="ER1705" s="29"/>
      <c r="ES1705" s="29"/>
      <c r="ET1705" s="29"/>
      <c r="EU1705" s="29"/>
      <c r="EV1705" s="29"/>
      <c r="EW1705" s="29"/>
      <c r="EX1705" s="29"/>
      <c r="EY1705" s="29"/>
      <c r="EZ1705" s="29"/>
      <c r="FA1705" s="29"/>
      <c r="FB1705" s="29"/>
      <c r="FC1705" s="29"/>
      <c r="FD1705" s="29"/>
      <c r="FE1705" s="29"/>
      <c r="FF1705" s="29"/>
      <c r="FG1705" s="29"/>
      <c r="FH1705" s="29"/>
      <c r="FI1705" s="29"/>
      <c r="FJ1705" s="29"/>
      <c r="FK1705" s="29"/>
      <c r="FL1705" s="29"/>
      <c r="FM1705" s="29"/>
      <c r="FN1705" s="29"/>
      <c r="FO1705" s="29"/>
      <c r="FP1705" s="29"/>
      <c r="FQ1705" s="29"/>
      <c r="FR1705" s="29"/>
      <c r="FS1705" s="29"/>
      <c r="FT1705" s="29"/>
      <c r="FU1705" s="29"/>
      <c r="FV1705" s="29"/>
      <c r="FW1705" s="29"/>
      <c r="FX1705" s="29"/>
      <c r="FY1705" s="29"/>
      <c r="FZ1705" s="29"/>
      <c r="GA1705" s="29"/>
      <c r="GB1705" s="29"/>
      <c r="GC1705" s="29"/>
      <c r="GD1705" s="29"/>
      <c r="GE1705" s="29"/>
      <c r="GF1705" s="29"/>
      <c r="GG1705" s="29"/>
      <c r="GH1705" s="29"/>
      <c r="GI1705" s="29"/>
      <c r="GJ1705" s="29"/>
      <c r="GK1705" s="29"/>
      <c r="GL1705" s="29"/>
      <c r="GM1705" s="29"/>
      <c r="GN1705" s="29"/>
      <c r="GO1705" s="29"/>
      <c r="GP1705" s="29"/>
      <c r="GQ1705" s="29"/>
      <c r="GR1705" s="29"/>
      <c r="GS1705" s="29"/>
      <c r="GT1705" s="29"/>
      <c r="GU1705" s="29"/>
      <c r="GV1705" s="29"/>
      <c r="GW1705" s="29"/>
      <c r="GX1705" s="29"/>
      <c r="GY1705" s="29"/>
      <c r="GZ1705" s="29"/>
      <c r="HA1705" s="29"/>
      <c r="HB1705" s="29"/>
      <c r="HC1705" s="29"/>
      <c r="HD1705" s="29"/>
      <c r="HE1705" s="29"/>
      <c r="HF1705" s="29"/>
      <c r="HG1705" s="29"/>
    </row>
    <row r="1706" spans="1:215" s="4" customFormat="1" ht="18.600000000000001" customHeight="1" x14ac:dyDescent="0.25">
      <c r="A1706" s="50" t="s">
        <v>386</v>
      </c>
      <c r="B1706" s="50" t="s">
        <v>737</v>
      </c>
      <c r="C1706" s="62" t="s">
        <v>121</v>
      </c>
      <c r="D1706" s="50" t="s">
        <v>738</v>
      </c>
      <c r="E1706" s="4" t="s">
        <v>742</v>
      </c>
      <c r="F1706" s="2" t="s">
        <v>3975</v>
      </c>
      <c r="G1706" s="2" t="s">
        <v>4368</v>
      </c>
      <c r="H1706" s="56">
        <f t="shared" si="56"/>
        <v>0.46846846846846846</v>
      </c>
      <c r="I1706" s="7" t="s">
        <v>169</v>
      </c>
      <c r="J1706" s="4" t="s">
        <v>105</v>
      </c>
      <c r="K1706" s="7">
        <f t="shared" si="57"/>
        <v>156</v>
      </c>
      <c r="L1706" s="4" t="s">
        <v>743</v>
      </c>
      <c r="M1706" s="4" t="s">
        <v>385</v>
      </c>
      <c r="N1706" s="18" t="s">
        <v>4369</v>
      </c>
      <c r="O1706" s="29"/>
      <c r="P1706" s="29"/>
      <c r="Q1706" s="29"/>
      <c r="R1706" s="29"/>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29"/>
      <c r="CA1706" s="29"/>
      <c r="CB1706" s="29"/>
      <c r="CC1706" s="29"/>
      <c r="CD1706" s="29"/>
      <c r="CE1706" s="29"/>
      <c r="CF1706" s="29"/>
      <c r="CG1706" s="29"/>
      <c r="CH1706" s="29"/>
      <c r="CI1706" s="29"/>
      <c r="CJ1706" s="29"/>
      <c r="CK1706" s="29"/>
      <c r="CL1706" s="29"/>
      <c r="CM1706" s="29"/>
      <c r="CN1706" s="29"/>
      <c r="CO1706" s="29"/>
      <c r="CP1706" s="29"/>
      <c r="CQ1706" s="29"/>
      <c r="CR1706" s="29"/>
      <c r="CS1706" s="29"/>
      <c r="CT1706" s="29"/>
      <c r="CU1706" s="29"/>
      <c r="CV1706" s="29"/>
      <c r="CW1706" s="29"/>
      <c r="CX1706" s="29"/>
      <c r="CY1706" s="29"/>
      <c r="CZ1706" s="29"/>
      <c r="DA1706" s="29"/>
      <c r="DB1706" s="29"/>
      <c r="DC1706" s="29"/>
      <c r="DD1706" s="29"/>
      <c r="DE1706" s="29"/>
      <c r="DF1706" s="29"/>
      <c r="DG1706" s="29"/>
      <c r="DH1706" s="29"/>
      <c r="DI1706" s="29"/>
      <c r="DJ1706" s="29"/>
      <c r="DK1706" s="29"/>
      <c r="DL1706" s="29"/>
      <c r="DM1706" s="29"/>
      <c r="DN1706" s="29"/>
      <c r="DO1706" s="29"/>
      <c r="DP1706" s="29"/>
      <c r="DQ1706" s="29"/>
      <c r="DR1706" s="29"/>
      <c r="DS1706" s="29"/>
      <c r="DT1706" s="29"/>
      <c r="DU1706" s="29"/>
      <c r="DV1706" s="29"/>
      <c r="DW1706" s="29"/>
      <c r="DX1706" s="29"/>
      <c r="DY1706" s="29"/>
      <c r="DZ1706" s="29"/>
      <c r="EA1706" s="29"/>
      <c r="EB1706" s="29"/>
      <c r="EC1706" s="29"/>
      <c r="ED1706" s="29"/>
      <c r="EE1706" s="29"/>
      <c r="EF1706" s="29"/>
      <c r="EG1706" s="29"/>
      <c r="EH1706" s="29"/>
      <c r="EI1706" s="29"/>
      <c r="EJ1706" s="29"/>
      <c r="EK1706" s="29"/>
      <c r="EL1706" s="29"/>
      <c r="EM1706" s="29"/>
      <c r="EN1706" s="29"/>
      <c r="EO1706" s="29"/>
      <c r="EP1706" s="29"/>
      <c r="EQ1706" s="29"/>
      <c r="ER1706" s="29"/>
      <c r="ES1706" s="29"/>
      <c r="ET1706" s="29"/>
      <c r="EU1706" s="29"/>
      <c r="EV1706" s="29"/>
      <c r="EW1706" s="29"/>
      <c r="EX1706" s="29"/>
      <c r="EY1706" s="29"/>
      <c r="EZ1706" s="29"/>
      <c r="FA1706" s="29"/>
      <c r="FB1706" s="29"/>
      <c r="FC1706" s="29"/>
      <c r="FD1706" s="29"/>
      <c r="FE1706" s="29"/>
      <c r="FF1706" s="29"/>
      <c r="FG1706" s="29"/>
      <c r="FH1706" s="29"/>
      <c r="FI1706" s="29"/>
      <c r="FJ1706" s="29"/>
      <c r="FK1706" s="29"/>
      <c r="FL1706" s="29"/>
      <c r="FM1706" s="29"/>
      <c r="FN1706" s="29"/>
      <c r="FO1706" s="29"/>
      <c r="FP1706" s="29"/>
      <c r="FQ1706" s="29"/>
      <c r="FR1706" s="29"/>
      <c r="FS1706" s="29"/>
      <c r="FT1706" s="29"/>
      <c r="FU1706" s="29"/>
      <c r="FV1706" s="29"/>
      <c r="FW1706" s="29"/>
      <c r="FX1706" s="29"/>
      <c r="FY1706" s="29"/>
      <c r="FZ1706" s="29"/>
      <c r="GA1706" s="29"/>
      <c r="GB1706" s="29"/>
      <c r="GC1706" s="29"/>
      <c r="GD1706" s="29"/>
      <c r="GE1706" s="29"/>
      <c r="GF1706" s="29"/>
      <c r="GG1706" s="29"/>
      <c r="GH1706" s="29"/>
      <c r="GI1706" s="29"/>
      <c r="GJ1706" s="29"/>
      <c r="GK1706" s="29"/>
      <c r="GL1706" s="29"/>
      <c r="GM1706" s="29"/>
      <c r="GN1706" s="29"/>
      <c r="GO1706" s="29"/>
      <c r="GP1706" s="29"/>
      <c r="GQ1706" s="29"/>
      <c r="GR1706" s="29"/>
      <c r="GS1706" s="29"/>
      <c r="GT1706" s="29"/>
      <c r="GU1706" s="29"/>
      <c r="GV1706" s="29"/>
      <c r="GW1706" s="29"/>
      <c r="GX1706" s="29"/>
      <c r="GY1706" s="29"/>
      <c r="GZ1706" s="29"/>
      <c r="HA1706" s="29"/>
      <c r="HB1706" s="29"/>
      <c r="HC1706" s="29"/>
      <c r="HD1706" s="29"/>
      <c r="HE1706" s="29"/>
      <c r="HF1706" s="29"/>
      <c r="HG1706" s="29"/>
    </row>
    <row r="1707" spans="1:215" s="4" customFormat="1" ht="18.600000000000001" customHeight="1" x14ac:dyDescent="0.25">
      <c r="A1707" s="50" t="s">
        <v>386</v>
      </c>
      <c r="B1707" s="50" t="s">
        <v>1313</v>
      </c>
      <c r="C1707" s="62" t="s">
        <v>96</v>
      </c>
      <c r="D1707" s="50" t="s">
        <v>1314</v>
      </c>
      <c r="E1707" s="4" t="s">
        <v>1315</v>
      </c>
      <c r="F1707" s="2" t="s">
        <v>4170</v>
      </c>
      <c r="G1707" s="2" t="s">
        <v>4515</v>
      </c>
      <c r="H1707" s="56">
        <f t="shared" si="56"/>
        <v>0.28529411764705881</v>
      </c>
      <c r="I1707" s="7" t="s">
        <v>404</v>
      </c>
      <c r="J1707" s="4" t="s">
        <v>2</v>
      </c>
      <c r="K1707" s="7">
        <f t="shared" si="57"/>
        <v>97</v>
      </c>
      <c r="L1707" s="4" t="s">
        <v>352</v>
      </c>
      <c r="M1707" s="4" t="s">
        <v>385</v>
      </c>
      <c r="N1707" s="18" t="s">
        <v>4516</v>
      </c>
      <c r="O1707" s="29"/>
      <c r="P1707" s="29"/>
      <c r="Q1707" s="29"/>
      <c r="R1707" s="29"/>
      <c r="S1707" s="29"/>
      <c r="T1707" s="29"/>
      <c r="U1707" s="29"/>
      <c r="V1707" s="29"/>
      <c r="W1707" s="29"/>
      <c r="X1707" s="29"/>
      <c r="Y1707" s="29"/>
      <c r="Z1707" s="29"/>
      <c r="AA1707" s="29"/>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c r="AV1707" s="29"/>
      <c r="AW1707" s="29"/>
      <c r="AX1707" s="29"/>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c r="BV1707" s="29"/>
      <c r="BW1707" s="29"/>
      <c r="BX1707" s="29"/>
      <c r="BY1707" s="29"/>
      <c r="BZ1707" s="29"/>
      <c r="CA1707" s="29"/>
      <c r="CB1707" s="29"/>
      <c r="CC1707" s="29"/>
      <c r="CD1707" s="29"/>
      <c r="CE1707" s="29"/>
      <c r="CF1707" s="29"/>
      <c r="CG1707" s="29"/>
      <c r="CH1707" s="29"/>
      <c r="CI1707" s="29"/>
      <c r="CJ1707" s="29"/>
      <c r="CK1707" s="29"/>
      <c r="CL1707" s="29"/>
      <c r="CM1707" s="29"/>
      <c r="CN1707" s="29"/>
      <c r="CO1707" s="29"/>
      <c r="CP1707" s="29"/>
      <c r="CQ1707" s="29"/>
      <c r="CR1707" s="29"/>
      <c r="CS1707" s="29"/>
      <c r="CT1707" s="29"/>
      <c r="CU1707" s="29"/>
      <c r="CV1707" s="29"/>
      <c r="CW1707" s="29"/>
      <c r="CX1707" s="29"/>
      <c r="CY1707" s="29"/>
      <c r="CZ1707" s="29"/>
      <c r="DA1707" s="29"/>
      <c r="DB1707" s="29"/>
      <c r="DC1707" s="29"/>
      <c r="DD1707" s="29"/>
      <c r="DE1707" s="29"/>
      <c r="DF1707" s="29"/>
      <c r="DG1707" s="29"/>
      <c r="DH1707" s="29"/>
      <c r="DI1707" s="29"/>
      <c r="DJ1707" s="29"/>
      <c r="DK1707" s="29"/>
      <c r="DL1707" s="29"/>
      <c r="DM1707" s="29"/>
      <c r="DN1707" s="29"/>
      <c r="DO1707" s="29"/>
      <c r="DP1707" s="29"/>
      <c r="DQ1707" s="29"/>
      <c r="DR1707" s="29"/>
      <c r="DS1707" s="29"/>
      <c r="DT1707" s="29"/>
      <c r="DU1707" s="29"/>
      <c r="DV1707" s="29"/>
      <c r="DW1707" s="29"/>
      <c r="DX1707" s="29"/>
      <c r="DY1707" s="29"/>
      <c r="DZ1707" s="29"/>
      <c r="EA1707" s="29"/>
      <c r="EB1707" s="29"/>
      <c r="EC1707" s="29"/>
      <c r="ED1707" s="29"/>
      <c r="EE1707" s="29"/>
      <c r="EF1707" s="29"/>
      <c r="EG1707" s="29"/>
      <c r="EH1707" s="29"/>
      <c r="EI1707" s="29"/>
      <c r="EJ1707" s="29"/>
      <c r="EK1707" s="29"/>
      <c r="EL1707" s="29"/>
      <c r="EM1707" s="29"/>
      <c r="EN1707" s="29"/>
      <c r="EO1707" s="29"/>
      <c r="EP1707" s="29"/>
      <c r="EQ1707" s="29"/>
      <c r="ER1707" s="29"/>
      <c r="ES1707" s="29"/>
      <c r="ET1707" s="29"/>
      <c r="EU1707" s="29"/>
      <c r="EV1707" s="29"/>
      <c r="EW1707" s="29"/>
      <c r="EX1707" s="29"/>
      <c r="EY1707" s="29"/>
      <c r="EZ1707" s="29"/>
      <c r="FA1707" s="29"/>
      <c r="FB1707" s="29"/>
      <c r="FC1707" s="29"/>
      <c r="FD1707" s="29"/>
      <c r="FE1707" s="29"/>
      <c r="FF1707" s="29"/>
      <c r="FG1707" s="29"/>
      <c r="FH1707" s="29"/>
      <c r="FI1707" s="29"/>
      <c r="FJ1707" s="29"/>
      <c r="FK1707" s="29"/>
      <c r="FL1707" s="29"/>
      <c r="FM1707" s="29"/>
      <c r="FN1707" s="29"/>
      <c r="FO1707" s="29"/>
      <c r="FP1707" s="29"/>
      <c r="FQ1707" s="29"/>
      <c r="FR1707" s="29"/>
      <c r="FS1707" s="29"/>
      <c r="FT1707" s="29"/>
      <c r="FU1707" s="29"/>
      <c r="FV1707" s="29"/>
      <c r="FW1707" s="29"/>
      <c r="FX1707" s="29"/>
      <c r="FY1707" s="29"/>
      <c r="FZ1707" s="29"/>
      <c r="GA1707" s="29"/>
      <c r="GB1707" s="29"/>
      <c r="GC1707" s="29"/>
      <c r="GD1707" s="29"/>
      <c r="GE1707" s="29"/>
      <c r="GF1707" s="29"/>
      <c r="GG1707" s="29"/>
      <c r="GH1707" s="29"/>
      <c r="GI1707" s="29"/>
      <c r="GJ1707" s="29"/>
      <c r="GK1707" s="29"/>
      <c r="GL1707" s="29"/>
      <c r="GM1707" s="29"/>
      <c r="GN1707" s="29"/>
      <c r="GO1707" s="29"/>
      <c r="GP1707" s="29"/>
      <c r="GQ1707" s="29"/>
      <c r="GR1707" s="29"/>
      <c r="GS1707" s="29"/>
      <c r="GT1707" s="29"/>
      <c r="GU1707" s="29"/>
      <c r="GV1707" s="29"/>
      <c r="GW1707" s="29"/>
      <c r="GX1707" s="29"/>
      <c r="GY1707" s="29"/>
      <c r="GZ1707" s="29"/>
      <c r="HA1707" s="29"/>
      <c r="HB1707" s="29"/>
      <c r="HC1707" s="29"/>
      <c r="HD1707" s="29"/>
      <c r="HE1707" s="29"/>
      <c r="HF1707" s="29"/>
      <c r="HG1707" s="29"/>
    </row>
    <row r="1708" spans="1:215" s="4" customFormat="1" ht="18.600000000000001" customHeight="1" x14ac:dyDescent="0.25">
      <c r="A1708" s="50" t="s">
        <v>386</v>
      </c>
      <c r="B1708" s="50" t="s">
        <v>1313</v>
      </c>
      <c r="C1708" s="62" t="s">
        <v>315</v>
      </c>
      <c r="D1708" s="50" t="s">
        <v>1314</v>
      </c>
      <c r="E1708" s="4" t="s">
        <v>1316</v>
      </c>
      <c r="F1708" s="2" t="s">
        <v>4171</v>
      </c>
      <c r="G1708" s="2" t="s">
        <v>4517</v>
      </c>
      <c r="H1708" s="56">
        <f t="shared" si="56"/>
        <v>0.24489795918367346</v>
      </c>
      <c r="I1708" s="7" t="s">
        <v>205</v>
      </c>
      <c r="J1708" s="4" t="s">
        <v>67</v>
      </c>
      <c r="K1708" s="7">
        <f t="shared" si="57"/>
        <v>36</v>
      </c>
      <c r="L1708" s="4" t="s">
        <v>1030</v>
      </c>
      <c r="M1708" s="4" t="s">
        <v>385</v>
      </c>
      <c r="N1708" s="18" t="s">
        <v>4516</v>
      </c>
      <c r="O1708" s="29"/>
      <c r="P1708" s="29"/>
      <c r="Q1708" s="29"/>
      <c r="R1708" s="29"/>
      <c r="S1708" s="29"/>
      <c r="T1708" s="29"/>
      <c r="U1708" s="29"/>
      <c r="V1708" s="29"/>
      <c r="W1708" s="29"/>
      <c r="X1708" s="29"/>
      <c r="Y1708" s="29"/>
      <c r="Z1708" s="29"/>
      <c r="AA1708" s="29"/>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c r="AV1708" s="29"/>
      <c r="AW1708" s="29"/>
      <c r="AX1708" s="2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c r="BV1708" s="29"/>
      <c r="BW1708" s="29"/>
      <c r="BX1708" s="29"/>
      <c r="BY1708" s="29"/>
      <c r="BZ1708" s="29"/>
      <c r="CA1708" s="29"/>
      <c r="CB1708" s="29"/>
      <c r="CC1708" s="29"/>
      <c r="CD1708" s="29"/>
      <c r="CE1708" s="29"/>
      <c r="CF1708" s="29"/>
      <c r="CG1708" s="29"/>
      <c r="CH1708" s="29"/>
      <c r="CI1708" s="29"/>
      <c r="CJ1708" s="29"/>
      <c r="CK1708" s="29"/>
      <c r="CL1708" s="29"/>
      <c r="CM1708" s="29"/>
      <c r="CN1708" s="29"/>
      <c r="CO1708" s="29"/>
      <c r="CP1708" s="29"/>
      <c r="CQ1708" s="29"/>
      <c r="CR1708" s="29"/>
      <c r="CS1708" s="29"/>
      <c r="CT1708" s="29"/>
      <c r="CU1708" s="29"/>
      <c r="CV1708" s="29"/>
      <c r="CW1708" s="29"/>
      <c r="CX1708" s="29"/>
      <c r="CY1708" s="29"/>
      <c r="CZ1708" s="29"/>
      <c r="DA1708" s="29"/>
      <c r="DB1708" s="29"/>
      <c r="DC1708" s="29"/>
      <c r="DD1708" s="29"/>
      <c r="DE1708" s="29"/>
      <c r="DF1708" s="29"/>
      <c r="DG1708" s="29"/>
      <c r="DH1708" s="29"/>
      <c r="DI1708" s="29"/>
      <c r="DJ1708" s="29"/>
      <c r="DK1708" s="29"/>
      <c r="DL1708" s="29"/>
      <c r="DM1708" s="29"/>
      <c r="DN1708" s="29"/>
      <c r="DO1708" s="29"/>
      <c r="DP1708" s="29"/>
      <c r="DQ1708" s="29"/>
      <c r="DR1708" s="29"/>
      <c r="DS1708" s="29"/>
      <c r="DT1708" s="29"/>
      <c r="DU1708" s="29"/>
      <c r="DV1708" s="29"/>
      <c r="DW1708" s="29"/>
      <c r="DX1708" s="29"/>
      <c r="DY1708" s="29"/>
      <c r="DZ1708" s="29"/>
      <c r="EA1708" s="29"/>
      <c r="EB1708" s="29"/>
      <c r="EC1708" s="29"/>
      <c r="ED1708" s="29"/>
      <c r="EE1708" s="29"/>
      <c r="EF1708" s="29"/>
      <c r="EG1708" s="29"/>
      <c r="EH1708" s="29"/>
      <c r="EI1708" s="29"/>
      <c r="EJ1708" s="29"/>
      <c r="EK1708" s="29"/>
      <c r="EL1708" s="29"/>
      <c r="EM1708" s="29"/>
      <c r="EN1708" s="29"/>
      <c r="EO1708" s="29"/>
      <c r="EP1708" s="29"/>
      <c r="EQ1708" s="29"/>
      <c r="ER1708" s="29"/>
      <c r="ES1708" s="29"/>
      <c r="ET1708" s="29"/>
      <c r="EU1708" s="29"/>
      <c r="EV1708" s="29"/>
      <c r="EW1708" s="29"/>
      <c r="EX1708" s="29"/>
      <c r="EY1708" s="29"/>
      <c r="EZ1708" s="29"/>
      <c r="FA1708" s="29"/>
      <c r="FB1708" s="29"/>
      <c r="FC1708" s="29"/>
      <c r="FD1708" s="29"/>
      <c r="FE1708" s="29"/>
      <c r="FF1708" s="29"/>
      <c r="FG1708" s="29"/>
      <c r="FH1708" s="29"/>
      <c r="FI1708" s="29"/>
      <c r="FJ1708" s="29"/>
      <c r="FK1708" s="29"/>
      <c r="FL1708" s="29"/>
      <c r="FM1708" s="29"/>
      <c r="FN1708" s="29"/>
      <c r="FO1708" s="29"/>
      <c r="FP1708" s="29"/>
      <c r="FQ1708" s="29"/>
      <c r="FR1708" s="29"/>
      <c r="FS1708" s="29"/>
      <c r="FT1708" s="29"/>
      <c r="FU1708" s="29"/>
      <c r="FV1708" s="29"/>
      <c r="FW1708" s="29"/>
      <c r="FX1708" s="29"/>
      <c r="FY1708" s="29"/>
      <c r="FZ1708" s="29"/>
      <c r="GA1708" s="29"/>
      <c r="GB1708" s="29"/>
      <c r="GC1708" s="29"/>
      <c r="GD1708" s="29"/>
      <c r="GE1708" s="29"/>
      <c r="GF1708" s="29"/>
      <c r="GG1708" s="29"/>
      <c r="GH1708" s="29"/>
      <c r="GI1708" s="29"/>
      <c r="GJ1708" s="29"/>
      <c r="GK1708" s="29"/>
      <c r="GL1708" s="29"/>
      <c r="GM1708" s="29"/>
      <c r="GN1708" s="29"/>
      <c r="GO1708" s="29"/>
      <c r="GP1708" s="29"/>
      <c r="GQ1708" s="29"/>
      <c r="GR1708" s="29"/>
      <c r="GS1708" s="29"/>
      <c r="GT1708" s="29"/>
      <c r="GU1708" s="29"/>
      <c r="GV1708" s="29"/>
      <c r="GW1708" s="29"/>
      <c r="GX1708" s="29"/>
      <c r="GY1708" s="29"/>
      <c r="GZ1708" s="29"/>
      <c r="HA1708" s="29"/>
      <c r="HB1708" s="29"/>
      <c r="HC1708" s="29"/>
      <c r="HD1708" s="29"/>
      <c r="HE1708" s="29"/>
      <c r="HF1708" s="29"/>
      <c r="HG1708" s="29"/>
    </row>
    <row r="1709" spans="1:215" s="4" customFormat="1" ht="18.600000000000001" customHeight="1" x14ac:dyDescent="0.25">
      <c r="A1709" s="50" t="s">
        <v>386</v>
      </c>
      <c r="B1709" s="50" t="s">
        <v>1313</v>
      </c>
      <c r="C1709" s="62" t="s">
        <v>65</v>
      </c>
      <c r="D1709" s="50" t="s">
        <v>1314</v>
      </c>
      <c r="E1709" s="4" t="s">
        <v>1317</v>
      </c>
      <c r="F1709" s="2" t="s">
        <v>4172</v>
      </c>
      <c r="G1709" s="2" t="s">
        <v>4515</v>
      </c>
      <c r="H1709" s="56">
        <f t="shared" si="56"/>
        <v>0.25</v>
      </c>
      <c r="I1709" s="7" t="s">
        <v>151</v>
      </c>
      <c r="J1709" s="4" t="s">
        <v>293</v>
      </c>
      <c r="K1709" s="7">
        <f t="shared" si="57"/>
        <v>49</v>
      </c>
      <c r="L1709" s="4" t="s">
        <v>434</v>
      </c>
      <c r="M1709" s="4" t="s">
        <v>385</v>
      </c>
      <c r="N1709" s="18" t="s">
        <v>4516</v>
      </c>
      <c r="O1709" s="29"/>
      <c r="P1709" s="29"/>
      <c r="Q1709" s="29"/>
      <c r="R1709" s="29"/>
      <c r="S1709" s="29"/>
      <c r="T1709" s="29"/>
      <c r="U1709" s="29"/>
      <c r="V1709" s="29"/>
      <c r="W1709" s="29"/>
      <c r="X1709" s="29"/>
      <c r="Y1709" s="29"/>
      <c r="Z1709" s="29"/>
      <c r="AA1709" s="29"/>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c r="AV1709" s="29"/>
      <c r="AW1709" s="29"/>
      <c r="AX1709" s="2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c r="BV1709" s="29"/>
      <c r="BW1709" s="29"/>
      <c r="BX1709" s="29"/>
      <c r="BY1709" s="29"/>
      <c r="BZ1709" s="29"/>
      <c r="CA1709" s="29"/>
      <c r="CB1709" s="29"/>
      <c r="CC1709" s="29"/>
      <c r="CD1709" s="29"/>
      <c r="CE1709" s="29"/>
      <c r="CF1709" s="29"/>
      <c r="CG1709" s="29"/>
      <c r="CH1709" s="29"/>
      <c r="CI1709" s="29"/>
      <c r="CJ1709" s="29"/>
      <c r="CK1709" s="29"/>
      <c r="CL1709" s="29"/>
      <c r="CM1709" s="29"/>
      <c r="CN1709" s="29"/>
      <c r="CO1709" s="29"/>
      <c r="CP1709" s="29"/>
      <c r="CQ1709" s="29"/>
      <c r="CR1709" s="29"/>
      <c r="CS1709" s="29"/>
      <c r="CT1709" s="29"/>
      <c r="CU1709" s="29"/>
      <c r="CV1709" s="29"/>
      <c r="CW1709" s="29"/>
      <c r="CX1709" s="29"/>
      <c r="CY1709" s="29"/>
      <c r="CZ1709" s="29"/>
      <c r="DA1709" s="29"/>
      <c r="DB1709" s="29"/>
      <c r="DC1709" s="29"/>
      <c r="DD1709" s="29"/>
      <c r="DE1709" s="29"/>
      <c r="DF1709" s="29"/>
      <c r="DG1709" s="29"/>
      <c r="DH1709" s="29"/>
      <c r="DI1709" s="29"/>
      <c r="DJ1709" s="29"/>
      <c r="DK1709" s="29"/>
      <c r="DL1709" s="29"/>
      <c r="DM1709" s="29"/>
      <c r="DN1709" s="29"/>
      <c r="DO1709" s="29"/>
      <c r="DP1709" s="29"/>
      <c r="DQ1709" s="29"/>
      <c r="DR1709" s="29"/>
      <c r="DS1709" s="29"/>
      <c r="DT1709" s="29"/>
      <c r="DU1709" s="29"/>
      <c r="DV1709" s="29"/>
      <c r="DW1709" s="29"/>
      <c r="DX1709" s="29"/>
      <c r="DY1709" s="29"/>
      <c r="DZ1709" s="29"/>
      <c r="EA1709" s="29"/>
      <c r="EB1709" s="29"/>
      <c r="EC1709" s="29"/>
      <c r="ED1709" s="29"/>
      <c r="EE1709" s="29"/>
      <c r="EF1709" s="29"/>
      <c r="EG1709" s="29"/>
      <c r="EH1709" s="29"/>
      <c r="EI1709" s="29"/>
      <c r="EJ1709" s="29"/>
      <c r="EK1709" s="29"/>
      <c r="EL1709" s="29"/>
      <c r="EM1709" s="29"/>
      <c r="EN1709" s="29"/>
      <c r="EO1709" s="29"/>
      <c r="EP1709" s="29"/>
      <c r="EQ1709" s="29"/>
      <c r="ER1709" s="29"/>
      <c r="ES1709" s="29"/>
      <c r="ET1709" s="29"/>
      <c r="EU1709" s="29"/>
      <c r="EV1709" s="29"/>
      <c r="EW1709" s="29"/>
      <c r="EX1709" s="29"/>
      <c r="EY1709" s="29"/>
      <c r="EZ1709" s="29"/>
      <c r="FA1709" s="29"/>
      <c r="FB1709" s="29"/>
      <c r="FC1709" s="29"/>
      <c r="FD1709" s="29"/>
      <c r="FE1709" s="29"/>
      <c r="FF1709" s="29"/>
      <c r="FG1709" s="29"/>
      <c r="FH1709" s="29"/>
      <c r="FI1709" s="29"/>
      <c r="FJ1709" s="29"/>
      <c r="FK1709" s="29"/>
      <c r="FL1709" s="29"/>
      <c r="FM1709" s="29"/>
      <c r="FN1709" s="29"/>
      <c r="FO1709" s="29"/>
      <c r="FP1709" s="29"/>
      <c r="FQ1709" s="29"/>
      <c r="FR1709" s="29"/>
      <c r="FS1709" s="29"/>
      <c r="FT1709" s="29"/>
      <c r="FU1709" s="29"/>
      <c r="FV1709" s="29"/>
      <c r="FW1709" s="29"/>
      <c r="FX1709" s="29"/>
      <c r="FY1709" s="29"/>
      <c r="FZ1709" s="29"/>
      <c r="GA1709" s="29"/>
      <c r="GB1709" s="29"/>
      <c r="GC1709" s="29"/>
      <c r="GD1709" s="29"/>
      <c r="GE1709" s="29"/>
      <c r="GF1709" s="29"/>
      <c r="GG1709" s="29"/>
      <c r="GH1709" s="29"/>
      <c r="GI1709" s="29"/>
      <c r="GJ1709" s="29"/>
      <c r="GK1709" s="29"/>
      <c r="GL1709" s="29"/>
      <c r="GM1709" s="29"/>
      <c r="GN1709" s="29"/>
      <c r="GO1709" s="29"/>
      <c r="GP1709" s="29"/>
      <c r="GQ1709" s="29"/>
      <c r="GR1709" s="29"/>
      <c r="GS1709" s="29"/>
      <c r="GT1709" s="29"/>
      <c r="GU1709" s="29"/>
      <c r="GV1709" s="29"/>
      <c r="GW1709" s="29"/>
      <c r="GX1709" s="29"/>
      <c r="GY1709" s="29"/>
      <c r="GZ1709" s="29"/>
      <c r="HA1709" s="29"/>
      <c r="HB1709" s="29"/>
      <c r="HC1709" s="29"/>
      <c r="HD1709" s="29"/>
      <c r="HE1709" s="29"/>
      <c r="HF1709" s="29"/>
      <c r="HG1709" s="29"/>
    </row>
    <row r="1710" spans="1:215" s="4" customFormat="1" ht="18.600000000000001" customHeight="1" x14ac:dyDescent="0.25">
      <c r="A1710" s="50" t="s">
        <v>386</v>
      </c>
      <c r="B1710" s="50" t="s">
        <v>1485</v>
      </c>
      <c r="C1710" s="62" t="s">
        <v>2</v>
      </c>
      <c r="D1710" s="50" t="s">
        <v>1486</v>
      </c>
      <c r="E1710" s="4" t="s">
        <v>1487</v>
      </c>
      <c r="F1710" s="2" t="s">
        <v>4244</v>
      </c>
      <c r="G1710" s="2" t="s">
        <v>4557</v>
      </c>
      <c r="H1710" s="56">
        <f t="shared" si="56"/>
        <v>0.31707317073170732</v>
      </c>
      <c r="I1710" s="7" t="s">
        <v>128</v>
      </c>
      <c r="J1710" s="4" t="s">
        <v>125</v>
      </c>
      <c r="K1710" s="7">
        <f t="shared" si="57"/>
        <v>39</v>
      </c>
      <c r="L1710" s="4" t="s">
        <v>53</v>
      </c>
      <c r="M1710" s="4" t="s">
        <v>385</v>
      </c>
      <c r="N1710" s="18" t="s">
        <v>4558</v>
      </c>
      <c r="O1710" s="29"/>
      <c r="P1710" s="29"/>
      <c r="Q1710" s="29"/>
      <c r="R1710" s="29"/>
      <c r="S1710" s="29"/>
      <c r="T1710" s="29"/>
      <c r="U1710" s="29"/>
      <c r="V1710" s="29"/>
      <c r="W1710" s="29"/>
      <c r="X1710" s="29"/>
      <c r="Y1710" s="29"/>
      <c r="Z1710" s="29"/>
      <c r="AA1710" s="29"/>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c r="AV1710" s="29"/>
      <c r="AW1710" s="29"/>
      <c r="AX1710" s="29"/>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c r="BV1710" s="29"/>
      <c r="BW1710" s="29"/>
      <c r="BX1710" s="29"/>
      <c r="BY1710" s="29"/>
      <c r="BZ1710" s="29"/>
      <c r="CA1710" s="29"/>
      <c r="CB1710" s="29"/>
      <c r="CC1710" s="29"/>
      <c r="CD1710" s="29"/>
      <c r="CE1710" s="29"/>
      <c r="CF1710" s="29"/>
      <c r="CG1710" s="29"/>
      <c r="CH1710" s="29"/>
      <c r="CI1710" s="29"/>
      <c r="CJ1710" s="29"/>
      <c r="CK1710" s="29"/>
      <c r="CL1710" s="29"/>
      <c r="CM1710" s="29"/>
      <c r="CN1710" s="29"/>
      <c r="CO1710" s="29"/>
      <c r="CP1710" s="29"/>
      <c r="CQ1710" s="29"/>
      <c r="CR1710" s="29"/>
      <c r="CS1710" s="29"/>
      <c r="CT1710" s="29"/>
      <c r="CU1710" s="29"/>
      <c r="CV1710" s="29"/>
      <c r="CW1710" s="29"/>
      <c r="CX1710" s="29"/>
      <c r="CY1710" s="29"/>
      <c r="CZ1710" s="29"/>
      <c r="DA1710" s="29"/>
      <c r="DB1710" s="29"/>
      <c r="DC1710" s="29"/>
      <c r="DD1710" s="29"/>
      <c r="DE1710" s="29"/>
      <c r="DF1710" s="29"/>
      <c r="DG1710" s="29"/>
      <c r="DH1710" s="29"/>
      <c r="DI1710" s="29"/>
      <c r="DJ1710" s="29"/>
      <c r="DK1710" s="29"/>
      <c r="DL1710" s="29"/>
      <c r="DM1710" s="29"/>
      <c r="DN1710" s="29"/>
      <c r="DO1710" s="29"/>
      <c r="DP1710" s="29"/>
      <c r="DQ1710" s="29"/>
      <c r="DR1710" s="29"/>
      <c r="DS1710" s="29"/>
      <c r="DT1710" s="29"/>
      <c r="DU1710" s="29"/>
      <c r="DV1710" s="29"/>
      <c r="DW1710" s="29"/>
      <c r="DX1710" s="29"/>
      <c r="DY1710" s="29"/>
      <c r="DZ1710" s="29"/>
      <c r="EA1710" s="29"/>
      <c r="EB1710" s="29"/>
      <c r="EC1710" s="29"/>
      <c r="ED1710" s="29"/>
      <c r="EE1710" s="29"/>
      <c r="EF1710" s="29"/>
      <c r="EG1710" s="29"/>
      <c r="EH1710" s="29"/>
      <c r="EI1710" s="29"/>
      <c r="EJ1710" s="29"/>
      <c r="EK1710" s="29"/>
      <c r="EL1710" s="29"/>
      <c r="EM1710" s="29"/>
      <c r="EN1710" s="29"/>
      <c r="EO1710" s="29"/>
      <c r="EP1710" s="29"/>
      <c r="EQ1710" s="29"/>
      <c r="ER1710" s="29"/>
      <c r="ES1710" s="29"/>
      <c r="ET1710" s="29"/>
      <c r="EU1710" s="29"/>
      <c r="EV1710" s="29"/>
      <c r="EW1710" s="29"/>
      <c r="EX1710" s="29"/>
      <c r="EY1710" s="29"/>
      <c r="EZ1710" s="29"/>
      <c r="FA1710" s="29"/>
      <c r="FB1710" s="29"/>
      <c r="FC1710" s="29"/>
      <c r="FD1710" s="29"/>
      <c r="FE1710" s="29"/>
      <c r="FF1710" s="29"/>
      <c r="FG1710" s="29"/>
      <c r="FH1710" s="29"/>
      <c r="FI1710" s="29"/>
      <c r="FJ1710" s="29"/>
      <c r="FK1710" s="29"/>
      <c r="FL1710" s="29"/>
      <c r="FM1710" s="29"/>
      <c r="FN1710" s="29"/>
      <c r="FO1710" s="29"/>
      <c r="FP1710" s="29"/>
      <c r="FQ1710" s="29"/>
      <c r="FR1710" s="29"/>
      <c r="FS1710" s="29"/>
      <c r="FT1710" s="29"/>
      <c r="FU1710" s="29"/>
      <c r="FV1710" s="29"/>
      <c r="FW1710" s="29"/>
      <c r="FX1710" s="29"/>
      <c r="FY1710" s="29"/>
      <c r="FZ1710" s="29"/>
      <c r="GA1710" s="29"/>
      <c r="GB1710" s="29"/>
      <c r="GC1710" s="29"/>
      <c r="GD1710" s="29"/>
      <c r="GE1710" s="29"/>
      <c r="GF1710" s="29"/>
      <c r="GG1710" s="29"/>
      <c r="GH1710" s="29"/>
      <c r="GI1710" s="29"/>
      <c r="GJ1710" s="29"/>
      <c r="GK1710" s="29"/>
      <c r="GL1710" s="29"/>
      <c r="GM1710" s="29"/>
      <c r="GN1710" s="29"/>
      <c r="GO1710" s="29"/>
      <c r="GP1710" s="29"/>
      <c r="GQ1710" s="29"/>
      <c r="GR1710" s="29"/>
      <c r="GS1710" s="29"/>
      <c r="GT1710" s="29"/>
      <c r="GU1710" s="29"/>
      <c r="GV1710" s="29"/>
      <c r="GW1710" s="29"/>
      <c r="GX1710" s="29"/>
      <c r="GY1710" s="29"/>
      <c r="GZ1710" s="29"/>
      <c r="HA1710" s="29"/>
      <c r="HB1710" s="29"/>
      <c r="HC1710" s="29"/>
      <c r="HD1710" s="29"/>
      <c r="HE1710" s="29"/>
      <c r="HF1710" s="29"/>
      <c r="HG1710" s="29"/>
    </row>
    <row r="1711" spans="1:215" s="4" customFormat="1" ht="18.600000000000001" customHeight="1" x14ac:dyDescent="0.25">
      <c r="A1711" s="50" t="s">
        <v>386</v>
      </c>
      <c r="B1711" s="50" t="s">
        <v>1485</v>
      </c>
      <c r="C1711" s="62" t="s">
        <v>13</v>
      </c>
      <c r="D1711" s="50" t="s">
        <v>1486</v>
      </c>
      <c r="E1711" s="4" t="s">
        <v>1488</v>
      </c>
      <c r="F1711" s="2" t="s">
        <v>4245</v>
      </c>
      <c r="G1711" s="2" t="s">
        <v>4559</v>
      </c>
      <c r="H1711" s="56">
        <f t="shared" si="56"/>
        <v>0.25798525798525801</v>
      </c>
      <c r="I1711" s="7" t="s">
        <v>61</v>
      </c>
      <c r="J1711" s="4" t="s">
        <v>45</v>
      </c>
      <c r="K1711" s="7">
        <f t="shared" si="57"/>
        <v>105</v>
      </c>
      <c r="L1711" s="4" t="s">
        <v>865</v>
      </c>
      <c r="M1711" s="4" t="s">
        <v>385</v>
      </c>
      <c r="N1711" s="18" t="s">
        <v>4560</v>
      </c>
      <c r="O1711" s="29"/>
      <c r="P1711" s="29"/>
      <c r="Q1711" s="29"/>
      <c r="R1711" s="29"/>
      <c r="S1711" s="29"/>
      <c r="T1711" s="29"/>
      <c r="U1711" s="29"/>
      <c r="V1711" s="29"/>
      <c r="W1711" s="29"/>
      <c r="X1711" s="29"/>
      <c r="Y1711" s="29"/>
      <c r="Z1711" s="29"/>
      <c r="AA1711" s="29"/>
      <c r="AB1711" s="29"/>
      <c r="AC1711" s="29"/>
      <c r="AD1711" s="29"/>
      <c r="AE1711" s="29"/>
      <c r="AF1711" s="29"/>
      <c r="AG1711" s="29"/>
      <c r="AH1711" s="29"/>
      <c r="AI1711" s="29"/>
      <c r="AJ1711" s="29"/>
      <c r="AK1711" s="29"/>
      <c r="AL1711" s="29"/>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c r="CA1711" s="29"/>
      <c r="CB1711" s="29"/>
      <c r="CC1711" s="29"/>
      <c r="CD1711" s="29"/>
      <c r="CE1711" s="29"/>
      <c r="CF1711" s="29"/>
      <c r="CG1711" s="29"/>
      <c r="CH1711" s="29"/>
      <c r="CI1711" s="29"/>
      <c r="CJ1711" s="29"/>
      <c r="CK1711" s="29"/>
      <c r="CL1711" s="29"/>
      <c r="CM1711" s="29"/>
      <c r="CN1711" s="29"/>
      <c r="CO1711" s="29"/>
      <c r="CP1711" s="29"/>
      <c r="CQ1711" s="29"/>
      <c r="CR1711" s="29"/>
      <c r="CS1711" s="29"/>
      <c r="CT1711" s="29"/>
      <c r="CU1711" s="29"/>
      <c r="CV1711" s="29"/>
      <c r="CW1711" s="29"/>
      <c r="CX1711" s="29"/>
      <c r="CY1711" s="29"/>
      <c r="CZ1711" s="29"/>
      <c r="DA1711" s="29"/>
      <c r="DB1711" s="29"/>
      <c r="DC1711" s="29"/>
      <c r="DD1711" s="29"/>
      <c r="DE1711" s="29"/>
      <c r="DF1711" s="29"/>
      <c r="DG1711" s="29"/>
      <c r="DH1711" s="29"/>
      <c r="DI1711" s="29"/>
      <c r="DJ1711" s="29"/>
      <c r="DK1711" s="29"/>
      <c r="DL1711" s="29"/>
      <c r="DM1711" s="29"/>
      <c r="DN1711" s="29"/>
      <c r="DO1711" s="29"/>
      <c r="DP1711" s="29"/>
      <c r="DQ1711" s="29"/>
      <c r="DR1711" s="29"/>
      <c r="DS1711" s="29"/>
      <c r="DT1711" s="29"/>
      <c r="DU1711" s="29"/>
      <c r="DV1711" s="29"/>
      <c r="DW1711" s="29"/>
      <c r="DX1711" s="29"/>
      <c r="DY1711" s="29"/>
      <c r="DZ1711" s="29"/>
      <c r="EA1711" s="29"/>
      <c r="EB1711" s="29"/>
      <c r="EC1711" s="29"/>
      <c r="ED1711" s="29"/>
      <c r="EE1711" s="29"/>
      <c r="EF1711" s="29"/>
      <c r="EG1711" s="29"/>
      <c r="EH1711" s="29"/>
      <c r="EI1711" s="29"/>
      <c r="EJ1711" s="29"/>
      <c r="EK1711" s="29"/>
      <c r="EL1711" s="29"/>
      <c r="EM1711" s="29"/>
      <c r="EN1711" s="29"/>
      <c r="EO1711" s="29"/>
      <c r="EP1711" s="29"/>
      <c r="EQ1711" s="29"/>
      <c r="ER1711" s="29"/>
      <c r="ES1711" s="29"/>
      <c r="ET1711" s="29"/>
      <c r="EU1711" s="29"/>
      <c r="EV1711" s="29"/>
      <c r="EW1711" s="29"/>
      <c r="EX1711" s="29"/>
      <c r="EY1711" s="29"/>
      <c r="EZ1711" s="29"/>
      <c r="FA1711" s="29"/>
      <c r="FB1711" s="29"/>
      <c r="FC1711" s="29"/>
      <c r="FD1711" s="29"/>
      <c r="FE1711" s="29"/>
      <c r="FF1711" s="29"/>
      <c r="FG1711" s="29"/>
      <c r="FH1711" s="29"/>
      <c r="FI1711" s="29"/>
      <c r="FJ1711" s="29"/>
      <c r="FK1711" s="29"/>
      <c r="FL1711" s="29"/>
      <c r="FM1711" s="29"/>
      <c r="FN1711" s="29"/>
      <c r="FO1711" s="29"/>
      <c r="FP1711" s="29"/>
      <c r="FQ1711" s="29"/>
      <c r="FR1711" s="29"/>
      <c r="FS1711" s="29"/>
      <c r="FT1711" s="29"/>
      <c r="FU1711" s="29"/>
      <c r="FV1711" s="29"/>
      <c r="FW1711" s="29"/>
      <c r="FX1711" s="29"/>
      <c r="FY1711" s="29"/>
      <c r="FZ1711" s="29"/>
      <c r="GA1711" s="29"/>
      <c r="GB1711" s="29"/>
      <c r="GC1711" s="29"/>
      <c r="GD1711" s="29"/>
      <c r="GE1711" s="29"/>
      <c r="GF1711" s="29"/>
      <c r="GG1711" s="29"/>
      <c r="GH1711" s="29"/>
      <c r="GI1711" s="29"/>
      <c r="GJ1711" s="29"/>
      <c r="GK1711" s="29"/>
      <c r="GL1711" s="29"/>
      <c r="GM1711" s="29"/>
      <c r="GN1711" s="29"/>
      <c r="GO1711" s="29"/>
      <c r="GP1711" s="29"/>
      <c r="GQ1711" s="29"/>
      <c r="GR1711" s="29"/>
      <c r="GS1711" s="29"/>
      <c r="GT1711" s="29"/>
      <c r="GU1711" s="29"/>
      <c r="GV1711" s="29"/>
      <c r="GW1711" s="29"/>
      <c r="GX1711" s="29"/>
      <c r="GY1711" s="29"/>
      <c r="GZ1711" s="29"/>
      <c r="HA1711" s="29"/>
      <c r="HB1711" s="29"/>
      <c r="HC1711" s="29"/>
      <c r="HD1711" s="29"/>
      <c r="HE1711" s="29"/>
      <c r="HF1711" s="29"/>
      <c r="HG1711" s="29"/>
    </row>
    <row r="1712" spans="1:215" s="4" customFormat="1" ht="18.600000000000001" customHeight="1" x14ac:dyDescent="0.25">
      <c r="A1712" s="50" t="s">
        <v>386</v>
      </c>
      <c r="B1712" s="50" t="s">
        <v>1485</v>
      </c>
      <c r="C1712" s="62" t="s">
        <v>191</v>
      </c>
      <c r="D1712" s="50" t="s">
        <v>1486</v>
      </c>
      <c r="E1712" s="4" t="s">
        <v>1489</v>
      </c>
      <c r="F1712" s="2" t="s">
        <v>4246</v>
      </c>
      <c r="G1712" s="2" t="s">
        <v>4559</v>
      </c>
      <c r="H1712" s="56">
        <f t="shared" si="56"/>
        <v>0.25714285714285712</v>
      </c>
      <c r="I1712" s="7" t="s">
        <v>381</v>
      </c>
      <c r="J1712" s="4" t="s">
        <v>90</v>
      </c>
      <c r="K1712" s="7">
        <f t="shared" si="57"/>
        <v>72</v>
      </c>
      <c r="L1712" s="4" t="s">
        <v>44</v>
      </c>
      <c r="M1712" s="4" t="s">
        <v>385</v>
      </c>
      <c r="N1712" s="18" t="s">
        <v>4560</v>
      </c>
      <c r="O1712" s="29"/>
      <c r="P1712" s="29"/>
      <c r="Q1712" s="29"/>
      <c r="R1712" s="29"/>
      <c r="S1712" s="29"/>
      <c r="T1712" s="29"/>
      <c r="U1712" s="29"/>
      <c r="V1712" s="29"/>
      <c r="W1712" s="29"/>
      <c r="X1712" s="29"/>
      <c r="Y1712" s="29"/>
      <c r="Z1712" s="29"/>
      <c r="AA1712" s="29"/>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c r="CA1712" s="29"/>
      <c r="CB1712" s="29"/>
      <c r="CC1712" s="29"/>
      <c r="CD1712" s="29"/>
      <c r="CE1712" s="29"/>
      <c r="CF1712" s="29"/>
      <c r="CG1712" s="29"/>
      <c r="CH1712" s="29"/>
      <c r="CI1712" s="29"/>
      <c r="CJ1712" s="29"/>
      <c r="CK1712" s="29"/>
      <c r="CL1712" s="29"/>
      <c r="CM1712" s="29"/>
      <c r="CN1712" s="29"/>
      <c r="CO1712" s="29"/>
      <c r="CP1712" s="29"/>
      <c r="CQ1712" s="29"/>
      <c r="CR1712" s="29"/>
      <c r="CS1712" s="29"/>
      <c r="CT1712" s="29"/>
      <c r="CU1712" s="29"/>
      <c r="CV1712" s="29"/>
      <c r="CW1712" s="29"/>
      <c r="CX1712" s="29"/>
      <c r="CY1712" s="29"/>
      <c r="CZ1712" s="29"/>
      <c r="DA1712" s="29"/>
      <c r="DB1712" s="29"/>
      <c r="DC1712" s="29"/>
      <c r="DD1712" s="29"/>
      <c r="DE1712" s="29"/>
      <c r="DF1712" s="29"/>
      <c r="DG1712" s="29"/>
      <c r="DH1712" s="29"/>
      <c r="DI1712" s="29"/>
      <c r="DJ1712" s="29"/>
      <c r="DK1712" s="29"/>
      <c r="DL1712" s="29"/>
      <c r="DM1712" s="29"/>
      <c r="DN1712" s="29"/>
      <c r="DO1712" s="29"/>
      <c r="DP1712" s="29"/>
      <c r="DQ1712" s="29"/>
      <c r="DR1712" s="29"/>
      <c r="DS1712" s="29"/>
      <c r="DT1712" s="29"/>
      <c r="DU1712" s="29"/>
      <c r="DV1712" s="29"/>
      <c r="DW1712" s="29"/>
      <c r="DX1712" s="29"/>
      <c r="DY1712" s="29"/>
      <c r="DZ1712" s="29"/>
      <c r="EA1712" s="29"/>
      <c r="EB1712" s="29"/>
      <c r="EC1712" s="29"/>
      <c r="ED1712" s="29"/>
      <c r="EE1712" s="29"/>
      <c r="EF1712" s="29"/>
      <c r="EG1712" s="29"/>
      <c r="EH1712" s="29"/>
      <c r="EI1712" s="29"/>
      <c r="EJ1712" s="29"/>
      <c r="EK1712" s="29"/>
      <c r="EL1712" s="29"/>
      <c r="EM1712" s="29"/>
      <c r="EN1712" s="29"/>
      <c r="EO1712" s="29"/>
      <c r="EP1712" s="29"/>
      <c r="EQ1712" s="29"/>
      <c r="ER1712" s="29"/>
      <c r="ES1712" s="29"/>
      <c r="ET1712" s="29"/>
      <c r="EU1712" s="29"/>
      <c r="EV1712" s="29"/>
      <c r="EW1712" s="29"/>
      <c r="EX1712" s="29"/>
      <c r="EY1712" s="29"/>
      <c r="EZ1712" s="29"/>
      <c r="FA1712" s="29"/>
      <c r="FB1712" s="29"/>
      <c r="FC1712" s="29"/>
      <c r="FD1712" s="29"/>
      <c r="FE1712" s="29"/>
      <c r="FF1712" s="29"/>
      <c r="FG1712" s="29"/>
      <c r="FH1712" s="29"/>
      <c r="FI1712" s="29"/>
      <c r="FJ1712" s="29"/>
      <c r="FK1712" s="29"/>
      <c r="FL1712" s="29"/>
      <c r="FM1712" s="29"/>
      <c r="FN1712" s="29"/>
      <c r="FO1712" s="29"/>
      <c r="FP1712" s="29"/>
      <c r="FQ1712" s="29"/>
      <c r="FR1712" s="29"/>
      <c r="FS1712" s="29"/>
      <c r="FT1712" s="29"/>
      <c r="FU1712" s="29"/>
      <c r="FV1712" s="29"/>
      <c r="FW1712" s="29"/>
      <c r="FX1712" s="29"/>
      <c r="FY1712" s="29"/>
      <c r="FZ1712" s="29"/>
      <c r="GA1712" s="29"/>
      <c r="GB1712" s="29"/>
      <c r="GC1712" s="29"/>
      <c r="GD1712" s="29"/>
      <c r="GE1712" s="29"/>
      <c r="GF1712" s="29"/>
      <c r="GG1712" s="29"/>
      <c r="GH1712" s="29"/>
      <c r="GI1712" s="29"/>
      <c r="GJ1712" s="29"/>
      <c r="GK1712" s="29"/>
      <c r="GL1712" s="29"/>
      <c r="GM1712" s="29"/>
      <c r="GN1712" s="29"/>
      <c r="GO1712" s="29"/>
      <c r="GP1712" s="29"/>
      <c r="GQ1712" s="29"/>
      <c r="GR1712" s="29"/>
      <c r="GS1712" s="29"/>
      <c r="GT1712" s="29"/>
      <c r="GU1712" s="29"/>
      <c r="GV1712" s="29"/>
      <c r="GW1712" s="29"/>
      <c r="GX1712" s="29"/>
      <c r="GY1712" s="29"/>
      <c r="GZ1712" s="29"/>
      <c r="HA1712" s="29"/>
      <c r="HB1712" s="29"/>
      <c r="HC1712" s="29"/>
      <c r="HD1712" s="29"/>
      <c r="HE1712" s="29"/>
      <c r="HF1712" s="29"/>
      <c r="HG1712" s="29"/>
    </row>
    <row r="1713" spans="1:215" s="4" customFormat="1" ht="18.600000000000001" customHeight="1" x14ac:dyDescent="0.25">
      <c r="A1713" s="50" t="s">
        <v>386</v>
      </c>
      <c r="B1713" s="50" t="s">
        <v>1485</v>
      </c>
      <c r="C1713" s="62" t="s">
        <v>65</v>
      </c>
      <c r="D1713" s="50" t="s">
        <v>1486</v>
      </c>
      <c r="E1713" s="4" t="s">
        <v>1490</v>
      </c>
      <c r="F1713" s="2" t="s">
        <v>4247</v>
      </c>
      <c r="G1713" s="2" t="s">
        <v>4559</v>
      </c>
      <c r="H1713" s="56">
        <f t="shared" si="56"/>
        <v>0.40304182509505704</v>
      </c>
      <c r="I1713" s="7" t="s">
        <v>139</v>
      </c>
      <c r="J1713" s="4" t="s">
        <v>39</v>
      </c>
      <c r="K1713" s="7">
        <f t="shared" si="57"/>
        <v>106</v>
      </c>
      <c r="L1713" s="4" t="s">
        <v>1491</v>
      </c>
      <c r="M1713" s="4" t="s">
        <v>385</v>
      </c>
      <c r="N1713" s="18" t="s">
        <v>4560</v>
      </c>
      <c r="O1713" s="29"/>
      <c r="P1713" s="29"/>
      <c r="Q1713" s="29"/>
      <c r="R1713" s="29"/>
      <c r="S1713" s="29"/>
      <c r="T1713" s="29"/>
      <c r="U1713" s="29"/>
      <c r="V1713" s="29"/>
      <c r="W1713" s="29"/>
      <c r="X1713" s="29"/>
      <c r="Y1713" s="29"/>
      <c r="Z1713" s="29"/>
      <c r="AA1713" s="29"/>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c r="CA1713" s="29"/>
      <c r="CB1713" s="29"/>
      <c r="CC1713" s="29"/>
      <c r="CD1713" s="29"/>
      <c r="CE1713" s="29"/>
      <c r="CF1713" s="29"/>
      <c r="CG1713" s="29"/>
      <c r="CH1713" s="29"/>
      <c r="CI1713" s="29"/>
      <c r="CJ1713" s="29"/>
      <c r="CK1713" s="29"/>
      <c r="CL1713" s="29"/>
      <c r="CM1713" s="29"/>
      <c r="CN1713" s="29"/>
      <c r="CO1713" s="29"/>
      <c r="CP1713" s="29"/>
      <c r="CQ1713" s="29"/>
      <c r="CR1713" s="29"/>
      <c r="CS1713" s="29"/>
      <c r="CT1713" s="29"/>
      <c r="CU1713" s="29"/>
      <c r="CV1713" s="29"/>
      <c r="CW1713" s="29"/>
      <c r="CX1713" s="29"/>
      <c r="CY1713" s="29"/>
      <c r="CZ1713" s="29"/>
      <c r="DA1713" s="29"/>
      <c r="DB1713" s="29"/>
      <c r="DC1713" s="29"/>
      <c r="DD1713" s="29"/>
      <c r="DE1713" s="29"/>
      <c r="DF1713" s="29"/>
      <c r="DG1713" s="29"/>
      <c r="DH1713" s="29"/>
      <c r="DI1713" s="29"/>
      <c r="DJ1713" s="29"/>
      <c r="DK1713" s="29"/>
      <c r="DL1713" s="29"/>
      <c r="DM1713" s="29"/>
      <c r="DN1713" s="29"/>
      <c r="DO1713" s="29"/>
      <c r="DP1713" s="29"/>
      <c r="DQ1713" s="29"/>
      <c r="DR1713" s="29"/>
      <c r="DS1713" s="29"/>
      <c r="DT1713" s="29"/>
      <c r="DU1713" s="29"/>
      <c r="DV1713" s="29"/>
      <c r="DW1713" s="29"/>
      <c r="DX1713" s="29"/>
      <c r="DY1713" s="29"/>
      <c r="DZ1713" s="29"/>
      <c r="EA1713" s="29"/>
      <c r="EB1713" s="29"/>
      <c r="EC1713" s="29"/>
      <c r="ED1713" s="29"/>
      <c r="EE1713" s="29"/>
      <c r="EF1713" s="29"/>
      <c r="EG1713" s="29"/>
      <c r="EH1713" s="29"/>
      <c r="EI1713" s="29"/>
      <c r="EJ1713" s="29"/>
      <c r="EK1713" s="29"/>
      <c r="EL1713" s="29"/>
      <c r="EM1713" s="29"/>
      <c r="EN1713" s="29"/>
      <c r="EO1713" s="29"/>
      <c r="EP1713" s="29"/>
      <c r="EQ1713" s="29"/>
      <c r="ER1713" s="29"/>
      <c r="ES1713" s="29"/>
      <c r="ET1713" s="29"/>
      <c r="EU1713" s="29"/>
      <c r="EV1713" s="29"/>
      <c r="EW1713" s="29"/>
      <c r="EX1713" s="29"/>
      <c r="EY1713" s="29"/>
      <c r="EZ1713" s="29"/>
      <c r="FA1713" s="29"/>
      <c r="FB1713" s="29"/>
      <c r="FC1713" s="29"/>
      <c r="FD1713" s="29"/>
      <c r="FE1713" s="29"/>
      <c r="FF1713" s="29"/>
      <c r="FG1713" s="29"/>
      <c r="FH1713" s="29"/>
      <c r="FI1713" s="29"/>
      <c r="FJ1713" s="29"/>
      <c r="FK1713" s="29"/>
      <c r="FL1713" s="29"/>
      <c r="FM1713" s="29"/>
      <c r="FN1713" s="29"/>
      <c r="FO1713" s="29"/>
      <c r="FP1713" s="29"/>
      <c r="FQ1713" s="29"/>
      <c r="FR1713" s="29"/>
      <c r="FS1713" s="29"/>
      <c r="FT1713" s="29"/>
      <c r="FU1713" s="29"/>
      <c r="FV1713" s="29"/>
      <c r="FW1713" s="29"/>
      <c r="FX1713" s="29"/>
      <c r="FY1713" s="29"/>
      <c r="FZ1713" s="29"/>
      <c r="GA1713" s="29"/>
      <c r="GB1713" s="29"/>
      <c r="GC1713" s="29"/>
      <c r="GD1713" s="29"/>
      <c r="GE1713" s="29"/>
      <c r="GF1713" s="29"/>
      <c r="GG1713" s="29"/>
      <c r="GH1713" s="29"/>
      <c r="GI1713" s="29"/>
      <c r="GJ1713" s="29"/>
      <c r="GK1713" s="29"/>
      <c r="GL1713" s="29"/>
      <c r="GM1713" s="29"/>
      <c r="GN1713" s="29"/>
      <c r="GO1713" s="29"/>
      <c r="GP1713" s="29"/>
      <c r="GQ1713" s="29"/>
      <c r="GR1713" s="29"/>
      <c r="GS1713" s="29"/>
      <c r="GT1713" s="29"/>
      <c r="GU1713" s="29"/>
      <c r="GV1713" s="29"/>
      <c r="GW1713" s="29"/>
      <c r="GX1713" s="29"/>
      <c r="GY1713" s="29"/>
      <c r="GZ1713" s="29"/>
      <c r="HA1713" s="29"/>
      <c r="HB1713" s="29"/>
      <c r="HC1713" s="29"/>
      <c r="HD1713" s="29"/>
      <c r="HE1713" s="29"/>
      <c r="HF1713" s="29"/>
      <c r="HG1713" s="29"/>
    </row>
    <row r="1714" spans="1:215" s="4" customFormat="1" ht="18.600000000000001" customHeight="1" x14ac:dyDescent="0.25">
      <c r="A1714" s="50" t="s">
        <v>386</v>
      </c>
      <c r="B1714" s="50" t="s">
        <v>1485</v>
      </c>
      <c r="C1714" s="62" t="s">
        <v>96</v>
      </c>
      <c r="D1714" s="50" t="s">
        <v>1486</v>
      </c>
      <c r="E1714" s="4" t="s">
        <v>1492</v>
      </c>
      <c r="F1714" s="2" t="s">
        <v>4248</v>
      </c>
      <c r="G1714" s="2" t="s">
        <v>386</v>
      </c>
      <c r="H1714" s="56">
        <f t="shared" si="56"/>
        <v>0.2425249169435216</v>
      </c>
      <c r="I1714" s="7" t="s">
        <v>286</v>
      </c>
      <c r="J1714" s="4" t="s">
        <v>83</v>
      </c>
      <c r="K1714" s="7">
        <f t="shared" si="57"/>
        <v>73</v>
      </c>
      <c r="L1714" s="4" t="s">
        <v>847</v>
      </c>
      <c r="M1714" s="4" t="s">
        <v>385</v>
      </c>
      <c r="N1714" s="18" t="s">
        <v>4561</v>
      </c>
      <c r="O1714" s="29"/>
      <c r="P1714" s="29"/>
      <c r="Q1714" s="29"/>
      <c r="R1714" s="29"/>
      <c r="S1714" s="29"/>
      <c r="T1714" s="29"/>
      <c r="U1714" s="29"/>
      <c r="V1714" s="29"/>
      <c r="W1714" s="29"/>
      <c r="X1714" s="29"/>
      <c r="Y1714" s="29"/>
      <c r="Z1714" s="29"/>
      <c r="AA1714" s="29"/>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29"/>
      <c r="CA1714" s="29"/>
      <c r="CB1714" s="29"/>
      <c r="CC1714" s="29"/>
      <c r="CD1714" s="29"/>
      <c r="CE1714" s="29"/>
      <c r="CF1714" s="29"/>
      <c r="CG1714" s="29"/>
      <c r="CH1714" s="29"/>
      <c r="CI1714" s="29"/>
      <c r="CJ1714" s="29"/>
      <c r="CK1714" s="29"/>
      <c r="CL1714" s="29"/>
      <c r="CM1714" s="29"/>
      <c r="CN1714" s="29"/>
      <c r="CO1714" s="29"/>
      <c r="CP1714" s="29"/>
      <c r="CQ1714" s="29"/>
      <c r="CR1714" s="29"/>
      <c r="CS1714" s="29"/>
      <c r="CT1714" s="29"/>
      <c r="CU1714" s="29"/>
      <c r="CV1714" s="29"/>
      <c r="CW1714" s="29"/>
      <c r="CX1714" s="29"/>
      <c r="CY1714" s="29"/>
      <c r="CZ1714" s="29"/>
      <c r="DA1714" s="29"/>
      <c r="DB1714" s="29"/>
      <c r="DC1714" s="29"/>
      <c r="DD1714" s="29"/>
      <c r="DE1714" s="29"/>
      <c r="DF1714" s="29"/>
      <c r="DG1714" s="29"/>
      <c r="DH1714" s="29"/>
      <c r="DI1714" s="29"/>
      <c r="DJ1714" s="29"/>
      <c r="DK1714" s="29"/>
      <c r="DL1714" s="29"/>
      <c r="DM1714" s="29"/>
      <c r="DN1714" s="29"/>
      <c r="DO1714" s="29"/>
      <c r="DP1714" s="29"/>
      <c r="DQ1714" s="29"/>
      <c r="DR1714" s="29"/>
      <c r="DS1714" s="29"/>
      <c r="DT1714" s="29"/>
      <c r="DU1714" s="29"/>
      <c r="DV1714" s="29"/>
      <c r="DW1714" s="29"/>
      <c r="DX1714" s="29"/>
      <c r="DY1714" s="29"/>
      <c r="DZ1714" s="29"/>
      <c r="EA1714" s="29"/>
      <c r="EB1714" s="29"/>
      <c r="EC1714" s="29"/>
      <c r="ED1714" s="29"/>
      <c r="EE1714" s="29"/>
      <c r="EF1714" s="29"/>
      <c r="EG1714" s="29"/>
      <c r="EH1714" s="29"/>
      <c r="EI1714" s="29"/>
      <c r="EJ1714" s="29"/>
      <c r="EK1714" s="29"/>
      <c r="EL1714" s="29"/>
      <c r="EM1714" s="29"/>
      <c r="EN1714" s="29"/>
      <c r="EO1714" s="29"/>
      <c r="EP1714" s="29"/>
      <c r="EQ1714" s="29"/>
      <c r="ER1714" s="29"/>
      <c r="ES1714" s="29"/>
      <c r="ET1714" s="29"/>
      <c r="EU1714" s="29"/>
      <c r="EV1714" s="29"/>
      <c r="EW1714" s="29"/>
      <c r="EX1714" s="29"/>
      <c r="EY1714" s="29"/>
      <c r="EZ1714" s="29"/>
      <c r="FA1714" s="29"/>
      <c r="FB1714" s="29"/>
      <c r="FC1714" s="29"/>
      <c r="FD1714" s="29"/>
      <c r="FE1714" s="29"/>
      <c r="FF1714" s="29"/>
      <c r="FG1714" s="29"/>
      <c r="FH1714" s="29"/>
      <c r="FI1714" s="29"/>
      <c r="FJ1714" s="29"/>
      <c r="FK1714" s="29"/>
      <c r="FL1714" s="29"/>
      <c r="FM1714" s="29"/>
      <c r="FN1714" s="29"/>
      <c r="FO1714" s="29"/>
      <c r="FP1714" s="29"/>
      <c r="FQ1714" s="29"/>
      <c r="FR1714" s="29"/>
      <c r="FS1714" s="29"/>
      <c r="FT1714" s="29"/>
      <c r="FU1714" s="29"/>
      <c r="FV1714" s="29"/>
      <c r="FW1714" s="29"/>
      <c r="FX1714" s="29"/>
      <c r="FY1714" s="29"/>
      <c r="FZ1714" s="29"/>
      <c r="GA1714" s="29"/>
      <c r="GB1714" s="29"/>
      <c r="GC1714" s="29"/>
      <c r="GD1714" s="29"/>
      <c r="GE1714" s="29"/>
      <c r="GF1714" s="29"/>
      <c r="GG1714" s="29"/>
      <c r="GH1714" s="29"/>
      <c r="GI1714" s="29"/>
      <c r="GJ1714" s="29"/>
      <c r="GK1714" s="29"/>
      <c r="GL1714" s="29"/>
      <c r="GM1714" s="29"/>
      <c r="GN1714" s="29"/>
      <c r="GO1714" s="29"/>
      <c r="GP1714" s="29"/>
      <c r="GQ1714" s="29"/>
      <c r="GR1714" s="29"/>
      <c r="GS1714" s="29"/>
      <c r="GT1714" s="29"/>
      <c r="GU1714" s="29"/>
      <c r="GV1714" s="29"/>
      <c r="GW1714" s="29"/>
      <c r="GX1714" s="29"/>
      <c r="GY1714" s="29"/>
      <c r="GZ1714" s="29"/>
      <c r="HA1714" s="29"/>
      <c r="HB1714" s="29"/>
      <c r="HC1714" s="29"/>
      <c r="HD1714" s="29"/>
      <c r="HE1714" s="29"/>
      <c r="HF1714" s="29"/>
      <c r="HG1714" s="29"/>
    </row>
    <row r="1715" spans="1:215" s="4" customFormat="1" ht="18.600000000000001" customHeight="1" x14ac:dyDescent="0.25">
      <c r="A1715" s="50" t="s">
        <v>386</v>
      </c>
      <c r="B1715" s="50" t="s">
        <v>1810</v>
      </c>
      <c r="C1715" s="62" t="s">
        <v>2</v>
      </c>
      <c r="D1715" s="50" t="s">
        <v>1811</v>
      </c>
      <c r="E1715" s="4" t="s">
        <v>1812</v>
      </c>
      <c r="F1715" s="2" t="s">
        <v>4766</v>
      </c>
      <c r="G1715" s="2" t="s">
        <v>4767</v>
      </c>
      <c r="H1715" s="56">
        <f t="shared" si="56"/>
        <v>0.8586387434554974</v>
      </c>
      <c r="I1715" s="7" t="s">
        <v>537</v>
      </c>
      <c r="J1715" s="4" t="s">
        <v>45</v>
      </c>
      <c r="K1715" s="7">
        <f t="shared" si="57"/>
        <v>164</v>
      </c>
      <c r="L1715" s="4" t="s">
        <v>452</v>
      </c>
      <c r="M1715" s="4" t="s">
        <v>385</v>
      </c>
      <c r="N1715" s="18" t="s">
        <v>4768</v>
      </c>
      <c r="O1715" s="29"/>
      <c r="P1715" s="29"/>
      <c r="Q1715" s="29"/>
      <c r="R1715" s="29"/>
      <c r="S1715" s="29"/>
      <c r="T1715" s="29"/>
      <c r="U1715" s="29"/>
      <c r="V1715" s="29"/>
      <c r="W1715" s="29"/>
      <c r="X1715" s="29"/>
      <c r="Y1715" s="29"/>
      <c r="Z1715" s="29"/>
      <c r="AA1715" s="29"/>
      <c r="AB1715" s="29"/>
      <c r="AC1715" s="29"/>
      <c r="AD1715" s="29"/>
      <c r="AE1715" s="29"/>
      <c r="AF1715" s="29"/>
      <c r="AG1715" s="29"/>
      <c r="AH1715" s="29"/>
      <c r="AI1715" s="29"/>
      <c r="AJ1715" s="29"/>
      <c r="AK1715" s="29"/>
      <c r="AL1715" s="29"/>
      <c r="AM1715" s="29"/>
      <c r="AN1715" s="29"/>
      <c r="AO1715" s="29"/>
      <c r="AP1715" s="29"/>
      <c r="AQ1715" s="29"/>
      <c r="AR1715" s="29"/>
      <c r="AS1715" s="29"/>
      <c r="AT1715" s="29"/>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29"/>
      <c r="CA1715" s="29"/>
      <c r="CB1715" s="29"/>
      <c r="CC1715" s="29"/>
      <c r="CD1715" s="29"/>
      <c r="CE1715" s="29"/>
      <c r="CF1715" s="29"/>
      <c r="CG1715" s="29"/>
      <c r="CH1715" s="29"/>
      <c r="CI1715" s="29"/>
      <c r="CJ1715" s="29"/>
      <c r="CK1715" s="29"/>
      <c r="CL1715" s="29"/>
      <c r="CM1715" s="29"/>
      <c r="CN1715" s="29"/>
      <c r="CO1715" s="29"/>
      <c r="CP1715" s="29"/>
      <c r="CQ1715" s="29"/>
      <c r="CR1715" s="29"/>
      <c r="CS1715" s="29"/>
      <c r="CT1715" s="29"/>
      <c r="CU1715" s="29"/>
      <c r="CV1715" s="29"/>
      <c r="CW1715" s="29"/>
      <c r="CX1715" s="29"/>
      <c r="CY1715" s="29"/>
      <c r="CZ1715" s="29"/>
      <c r="DA1715" s="29"/>
      <c r="DB1715" s="29"/>
      <c r="DC1715" s="29"/>
      <c r="DD1715" s="29"/>
      <c r="DE1715" s="29"/>
      <c r="DF1715" s="29"/>
      <c r="DG1715" s="29"/>
      <c r="DH1715" s="29"/>
      <c r="DI1715" s="29"/>
      <c r="DJ1715" s="29"/>
      <c r="DK1715" s="29"/>
      <c r="DL1715" s="29"/>
      <c r="DM1715" s="29"/>
      <c r="DN1715" s="29"/>
      <c r="DO1715" s="29"/>
      <c r="DP1715" s="29"/>
      <c r="DQ1715" s="29"/>
      <c r="DR1715" s="29"/>
      <c r="DS1715" s="29"/>
      <c r="DT1715" s="29"/>
      <c r="DU1715" s="29"/>
      <c r="DV1715" s="29"/>
      <c r="DW1715" s="29"/>
      <c r="DX1715" s="29"/>
      <c r="DY1715" s="29"/>
      <c r="DZ1715" s="29"/>
      <c r="EA1715" s="29"/>
      <c r="EB1715" s="29"/>
      <c r="EC1715" s="29"/>
      <c r="ED1715" s="29"/>
      <c r="EE1715" s="29"/>
      <c r="EF1715" s="29"/>
      <c r="EG1715" s="29"/>
      <c r="EH1715" s="29"/>
      <c r="EI1715" s="29"/>
      <c r="EJ1715" s="29"/>
      <c r="EK1715" s="29"/>
      <c r="EL1715" s="29"/>
      <c r="EM1715" s="29"/>
      <c r="EN1715" s="29"/>
      <c r="EO1715" s="29"/>
      <c r="EP1715" s="29"/>
      <c r="EQ1715" s="29"/>
      <c r="ER1715" s="29"/>
      <c r="ES1715" s="29"/>
      <c r="ET1715" s="29"/>
      <c r="EU1715" s="29"/>
      <c r="EV1715" s="29"/>
      <c r="EW1715" s="29"/>
      <c r="EX1715" s="29"/>
      <c r="EY1715" s="29"/>
      <c r="EZ1715" s="29"/>
      <c r="FA1715" s="29"/>
      <c r="FB1715" s="29"/>
      <c r="FC1715" s="29"/>
      <c r="FD1715" s="29"/>
      <c r="FE1715" s="29"/>
      <c r="FF1715" s="29"/>
      <c r="FG1715" s="29"/>
      <c r="FH1715" s="29"/>
      <c r="FI1715" s="29"/>
      <c r="FJ1715" s="29"/>
      <c r="FK1715" s="29"/>
      <c r="FL1715" s="29"/>
      <c r="FM1715" s="29"/>
      <c r="FN1715" s="29"/>
      <c r="FO1715" s="29"/>
      <c r="FP1715" s="29"/>
      <c r="FQ1715" s="29"/>
      <c r="FR1715" s="29"/>
      <c r="FS1715" s="29"/>
      <c r="FT1715" s="29"/>
      <c r="FU1715" s="29"/>
      <c r="FV1715" s="29"/>
      <c r="FW1715" s="29"/>
      <c r="FX1715" s="29"/>
      <c r="FY1715" s="29"/>
      <c r="FZ1715" s="29"/>
      <c r="GA1715" s="29"/>
      <c r="GB1715" s="29"/>
      <c r="GC1715" s="29"/>
      <c r="GD1715" s="29"/>
      <c r="GE1715" s="29"/>
      <c r="GF1715" s="29"/>
      <c r="GG1715" s="29"/>
      <c r="GH1715" s="29"/>
      <c r="GI1715" s="29"/>
      <c r="GJ1715" s="29"/>
      <c r="GK1715" s="29"/>
      <c r="GL1715" s="29"/>
      <c r="GM1715" s="29"/>
      <c r="GN1715" s="29"/>
      <c r="GO1715" s="29"/>
      <c r="GP1715" s="29"/>
      <c r="GQ1715" s="29"/>
      <c r="GR1715" s="29"/>
      <c r="GS1715" s="29"/>
      <c r="GT1715" s="29"/>
      <c r="GU1715" s="29"/>
      <c r="GV1715" s="29"/>
      <c r="GW1715" s="29"/>
      <c r="GX1715" s="29"/>
      <c r="GY1715" s="29"/>
      <c r="GZ1715" s="29"/>
      <c r="HA1715" s="29"/>
      <c r="HB1715" s="29"/>
      <c r="HC1715" s="29"/>
      <c r="HD1715" s="29"/>
      <c r="HE1715" s="29"/>
      <c r="HF1715" s="29"/>
      <c r="HG1715" s="29"/>
    </row>
    <row r="1716" spans="1:215" s="4" customFormat="1" ht="18.600000000000001" customHeight="1" x14ac:dyDescent="0.25">
      <c r="A1716" s="50" t="s">
        <v>386</v>
      </c>
      <c r="B1716" s="50" t="s">
        <v>1810</v>
      </c>
      <c r="C1716" s="62" t="s">
        <v>13</v>
      </c>
      <c r="D1716" s="50" t="s">
        <v>1811</v>
      </c>
      <c r="E1716" s="4" t="s">
        <v>1813</v>
      </c>
      <c r="F1716" s="2" t="s">
        <v>4769</v>
      </c>
      <c r="G1716" s="2" t="s">
        <v>4767</v>
      </c>
      <c r="H1716" s="56">
        <f t="shared" si="56"/>
        <v>0.6223776223776224</v>
      </c>
      <c r="I1716" s="7" t="s">
        <v>131</v>
      </c>
      <c r="J1716" s="4" t="s">
        <v>59</v>
      </c>
      <c r="K1716" s="7">
        <f t="shared" si="57"/>
        <v>89</v>
      </c>
      <c r="L1716" s="4" t="s">
        <v>19</v>
      </c>
      <c r="M1716" s="4" t="s">
        <v>385</v>
      </c>
      <c r="N1716" s="18" t="s">
        <v>4768</v>
      </c>
      <c r="O1716" s="29"/>
      <c r="P1716" s="29"/>
      <c r="Q1716" s="29"/>
      <c r="R1716" s="29"/>
      <c r="S1716" s="29"/>
      <c r="T1716" s="29"/>
      <c r="U1716" s="29"/>
      <c r="V1716" s="29"/>
      <c r="W1716" s="29"/>
      <c r="X1716" s="29"/>
      <c r="Y1716" s="29"/>
      <c r="Z1716" s="29"/>
      <c r="AA1716" s="29"/>
      <c r="AB1716" s="29"/>
      <c r="AC1716" s="29"/>
      <c r="AD1716" s="29"/>
      <c r="AE1716" s="29"/>
      <c r="AF1716" s="29"/>
      <c r="AG1716" s="29"/>
      <c r="AH1716" s="29"/>
      <c r="AI1716" s="29"/>
      <c r="AJ1716" s="29"/>
      <c r="AK1716" s="29"/>
      <c r="AL1716" s="29"/>
      <c r="AM1716" s="29"/>
      <c r="AN1716" s="29"/>
      <c r="AO1716" s="29"/>
      <c r="AP1716" s="29"/>
      <c r="AQ1716" s="29"/>
      <c r="AR1716" s="29"/>
      <c r="AS1716" s="29"/>
      <c r="AT1716" s="29"/>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29"/>
      <c r="CA1716" s="29"/>
      <c r="CB1716" s="29"/>
      <c r="CC1716" s="29"/>
      <c r="CD1716" s="29"/>
      <c r="CE1716" s="29"/>
      <c r="CF1716" s="29"/>
      <c r="CG1716" s="29"/>
      <c r="CH1716" s="29"/>
      <c r="CI1716" s="29"/>
      <c r="CJ1716" s="29"/>
      <c r="CK1716" s="29"/>
      <c r="CL1716" s="29"/>
      <c r="CM1716" s="29"/>
      <c r="CN1716" s="29"/>
      <c r="CO1716" s="29"/>
      <c r="CP1716" s="29"/>
      <c r="CQ1716" s="29"/>
      <c r="CR1716" s="29"/>
      <c r="CS1716" s="29"/>
      <c r="CT1716" s="29"/>
      <c r="CU1716" s="29"/>
      <c r="CV1716" s="29"/>
      <c r="CW1716" s="29"/>
      <c r="CX1716" s="29"/>
      <c r="CY1716" s="29"/>
      <c r="CZ1716" s="29"/>
      <c r="DA1716" s="29"/>
      <c r="DB1716" s="29"/>
      <c r="DC1716" s="29"/>
      <c r="DD1716" s="29"/>
      <c r="DE1716" s="29"/>
      <c r="DF1716" s="29"/>
      <c r="DG1716" s="29"/>
      <c r="DH1716" s="29"/>
      <c r="DI1716" s="29"/>
      <c r="DJ1716" s="29"/>
      <c r="DK1716" s="29"/>
      <c r="DL1716" s="29"/>
      <c r="DM1716" s="29"/>
      <c r="DN1716" s="29"/>
      <c r="DO1716" s="29"/>
      <c r="DP1716" s="29"/>
      <c r="DQ1716" s="29"/>
      <c r="DR1716" s="29"/>
      <c r="DS1716" s="29"/>
      <c r="DT1716" s="29"/>
      <c r="DU1716" s="29"/>
      <c r="DV1716" s="29"/>
      <c r="DW1716" s="29"/>
      <c r="DX1716" s="29"/>
      <c r="DY1716" s="29"/>
      <c r="DZ1716" s="29"/>
      <c r="EA1716" s="29"/>
      <c r="EB1716" s="29"/>
      <c r="EC1716" s="29"/>
      <c r="ED1716" s="29"/>
      <c r="EE1716" s="29"/>
      <c r="EF1716" s="29"/>
      <c r="EG1716" s="29"/>
      <c r="EH1716" s="29"/>
      <c r="EI1716" s="29"/>
      <c r="EJ1716" s="29"/>
      <c r="EK1716" s="29"/>
      <c r="EL1716" s="29"/>
      <c r="EM1716" s="29"/>
      <c r="EN1716" s="29"/>
      <c r="EO1716" s="29"/>
      <c r="EP1716" s="29"/>
      <c r="EQ1716" s="29"/>
      <c r="ER1716" s="29"/>
      <c r="ES1716" s="29"/>
      <c r="ET1716" s="29"/>
      <c r="EU1716" s="29"/>
      <c r="EV1716" s="29"/>
      <c r="EW1716" s="29"/>
      <c r="EX1716" s="29"/>
      <c r="EY1716" s="29"/>
      <c r="EZ1716" s="29"/>
      <c r="FA1716" s="29"/>
      <c r="FB1716" s="29"/>
      <c r="FC1716" s="29"/>
      <c r="FD1716" s="29"/>
      <c r="FE1716" s="29"/>
      <c r="FF1716" s="29"/>
      <c r="FG1716" s="29"/>
      <c r="FH1716" s="29"/>
      <c r="FI1716" s="29"/>
      <c r="FJ1716" s="29"/>
      <c r="FK1716" s="29"/>
      <c r="FL1716" s="29"/>
      <c r="FM1716" s="29"/>
      <c r="FN1716" s="29"/>
      <c r="FO1716" s="29"/>
      <c r="FP1716" s="29"/>
      <c r="FQ1716" s="29"/>
      <c r="FR1716" s="29"/>
      <c r="FS1716" s="29"/>
      <c r="FT1716" s="29"/>
      <c r="FU1716" s="29"/>
      <c r="FV1716" s="29"/>
      <c r="FW1716" s="29"/>
      <c r="FX1716" s="29"/>
      <c r="FY1716" s="29"/>
      <c r="FZ1716" s="29"/>
      <c r="GA1716" s="29"/>
      <c r="GB1716" s="29"/>
      <c r="GC1716" s="29"/>
      <c r="GD1716" s="29"/>
      <c r="GE1716" s="29"/>
      <c r="GF1716" s="29"/>
      <c r="GG1716" s="29"/>
      <c r="GH1716" s="29"/>
      <c r="GI1716" s="29"/>
      <c r="GJ1716" s="29"/>
      <c r="GK1716" s="29"/>
      <c r="GL1716" s="29"/>
      <c r="GM1716" s="29"/>
      <c r="GN1716" s="29"/>
      <c r="GO1716" s="29"/>
      <c r="GP1716" s="29"/>
      <c r="GQ1716" s="29"/>
      <c r="GR1716" s="29"/>
      <c r="GS1716" s="29"/>
      <c r="GT1716" s="29"/>
      <c r="GU1716" s="29"/>
      <c r="GV1716" s="29"/>
      <c r="GW1716" s="29"/>
      <c r="GX1716" s="29"/>
      <c r="GY1716" s="29"/>
      <c r="GZ1716" s="29"/>
      <c r="HA1716" s="29"/>
      <c r="HB1716" s="29"/>
      <c r="HC1716" s="29"/>
      <c r="HD1716" s="29"/>
      <c r="HE1716" s="29"/>
      <c r="HF1716" s="29"/>
      <c r="HG1716" s="29"/>
    </row>
    <row r="1717" spans="1:215" s="4" customFormat="1" ht="18.600000000000001" customHeight="1" x14ac:dyDescent="0.25">
      <c r="A1717" s="50" t="s">
        <v>386</v>
      </c>
      <c r="B1717" s="50" t="s">
        <v>1810</v>
      </c>
      <c r="C1717" s="62" t="s">
        <v>149</v>
      </c>
      <c r="D1717" s="50" t="s">
        <v>1811</v>
      </c>
      <c r="E1717" s="4" t="s">
        <v>1814</v>
      </c>
      <c r="F1717" s="2" t="s">
        <v>4769</v>
      </c>
      <c r="G1717" s="2" t="s">
        <v>4767</v>
      </c>
      <c r="H1717" s="56">
        <f t="shared" si="56"/>
        <v>0.65957446808510634</v>
      </c>
      <c r="I1717" s="7" t="s">
        <v>286</v>
      </c>
      <c r="J1717" s="4" t="s">
        <v>90</v>
      </c>
      <c r="K1717" s="7">
        <f t="shared" si="57"/>
        <v>62</v>
      </c>
      <c r="L1717" s="4" t="s">
        <v>496</v>
      </c>
      <c r="M1717" s="4" t="s">
        <v>385</v>
      </c>
      <c r="N1717" s="18" t="s">
        <v>4768</v>
      </c>
      <c r="O1717" s="29"/>
      <c r="P1717" s="29"/>
      <c r="Q1717" s="29"/>
      <c r="R1717" s="29"/>
      <c r="S1717" s="29"/>
      <c r="T1717" s="29"/>
      <c r="U1717" s="29"/>
      <c r="V1717" s="29"/>
      <c r="W1717" s="29"/>
      <c r="X1717" s="29"/>
      <c r="Y1717" s="29"/>
      <c r="Z1717" s="29"/>
      <c r="AA1717" s="29"/>
      <c r="AB1717" s="29"/>
      <c r="AC1717" s="29"/>
      <c r="AD1717" s="29"/>
      <c r="AE1717" s="29"/>
      <c r="AF1717" s="29"/>
      <c r="AG1717" s="29"/>
      <c r="AH1717" s="29"/>
      <c r="AI1717" s="29"/>
      <c r="AJ1717" s="29"/>
      <c r="AK1717" s="29"/>
      <c r="AL1717" s="29"/>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c r="CA1717" s="29"/>
      <c r="CB1717" s="29"/>
      <c r="CC1717" s="29"/>
      <c r="CD1717" s="29"/>
      <c r="CE1717" s="29"/>
      <c r="CF1717" s="29"/>
      <c r="CG1717" s="29"/>
      <c r="CH1717" s="29"/>
      <c r="CI1717" s="29"/>
      <c r="CJ1717" s="29"/>
      <c r="CK1717" s="29"/>
      <c r="CL1717" s="29"/>
      <c r="CM1717" s="29"/>
      <c r="CN1717" s="29"/>
      <c r="CO1717" s="29"/>
      <c r="CP1717" s="29"/>
      <c r="CQ1717" s="29"/>
      <c r="CR1717" s="29"/>
      <c r="CS1717" s="29"/>
      <c r="CT1717" s="29"/>
      <c r="CU1717" s="29"/>
      <c r="CV1717" s="29"/>
      <c r="CW1717" s="29"/>
      <c r="CX1717" s="29"/>
      <c r="CY1717" s="29"/>
      <c r="CZ1717" s="29"/>
      <c r="DA1717" s="29"/>
      <c r="DB1717" s="29"/>
      <c r="DC1717" s="29"/>
      <c r="DD1717" s="29"/>
      <c r="DE1717" s="29"/>
      <c r="DF1717" s="29"/>
      <c r="DG1717" s="29"/>
      <c r="DH1717" s="29"/>
      <c r="DI1717" s="29"/>
      <c r="DJ1717" s="29"/>
      <c r="DK1717" s="29"/>
      <c r="DL1717" s="29"/>
      <c r="DM1717" s="29"/>
      <c r="DN1717" s="29"/>
      <c r="DO1717" s="29"/>
      <c r="DP1717" s="29"/>
      <c r="DQ1717" s="29"/>
      <c r="DR1717" s="29"/>
      <c r="DS1717" s="29"/>
      <c r="DT1717" s="29"/>
      <c r="DU1717" s="29"/>
      <c r="DV1717" s="29"/>
      <c r="DW1717" s="29"/>
      <c r="DX1717" s="29"/>
      <c r="DY1717" s="29"/>
      <c r="DZ1717" s="29"/>
      <c r="EA1717" s="29"/>
      <c r="EB1717" s="29"/>
      <c r="EC1717" s="29"/>
      <c r="ED1717" s="29"/>
      <c r="EE1717" s="29"/>
      <c r="EF1717" s="29"/>
      <c r="EG1717" s="29"/>
      <c r="EH1717" s="29"/>
      <c r="EI1717" s="29"/>
      <c r="EJ1717" s="29"/>
      <c r="EK1717" s="29"/>
      <c r="EL1717" s="29"/>
      <c r="EM1717" s="29"/>
      <c r="EN1717" s="29"/>
      <c r="EO1717" s="29"/>
      <c r="EP1717" s="29"/>
      <c r="EQ1717" s="29"/>
      <c r="ER1717" s="29"/>
      <c r="ES1717" s="29"/>
      <c r="ET1717" s="29"/>
      <c r="EU1717" s="29"/>
      <c r="EV1717" s="29"/>
      <c r="EW1717" s="29"/>
      <c r="EX1717" s="29"/>
      <c r="EY1717" s="29"/>
      <c r="EZ1717" s="29"/>
      <c r="FA1717" s="29"/>
      <c r="FB1717" s="29"/>
      <c r="FC1717" s="29"/>
      <c r="FD1717" s="29"/>
      <c r="FE1717" s="29"/>
      <c r="FF1717" s="29"/>
      <c r="FG1717" s="29"/>
      <c r="FH1717" s="29"/>
      <c r="FI1717" s="29"/>
      <c r="FJ1717" s="29"/>
      <c r="FK1717" s="29"/>
      <c r="FL1717" s="29"/>
      <c r="FM1717" s="29"/>
      <c r="FN1717" s="29"/>
      <c r="FO1717" s="29"/>
      <c r="FP1717" s="29"/>
      <c r="FQ1717" s="29"/>
      <c r="FR1717" s="29"/>
      <c r="FS1717" s="29"/>
      <c r="FT1717" s="29"/>
      <c r="FU1717" s="29"/>
      <c r="FV1717" s="29"/>
      <c r="FW1717" s="29"/>
      <c r="FX1717" s="29"/>
      <c r="FY1717" s="29"/>
      <c r="FZ1717" s="29"/>
      <c r="GA1717" s="29"/>
      <c r="GB1717" s="29"/>
      <c r="GC1717" s="29"/>
      <c r="GD1717" s="29"/>
      <c r="GE1717" s="29"/>
      <c r="GF1717" s="29"/>
      <c r="GG1717" s="29"/>
      <c r="GH1717" s="29"/>
      <c r="GI1717" s="29"/>
      <c r="GJ1717" s="29"/>
      <c r="GK1717" s="29"/>
      <c r="GL1717" s="29"/>
      <c r="GM1717" s="29"/>
      <c r="GN1717" s="29"/>
      <c r="GO1717" s="29"/>
      <c r="GP1717" s="29"/>
      <c r="GQ1717" s="29"/>
      <c r="GR1717" s="29"/>
      <c r="GS1717" s="29"/>
      <c r="GT1717" s="29"/>
      <c r="GU1717" s="29"/>
      <c r="GV1717" s="29"/>
      <c r="GW1717" s="29"/>
      <c r="GX1717" s="29"/>
      <c r="GY1717" s="29"/>
      <c r="GZ1717" s="29"/>
      <c r="HA1717" s="29"/>
      <c r="HB1717" s="29"/>
      <c r="HC1717" s="29"/>
      <c r="HD1717" s="29"/>
      <c r="HE1717" s="29"/>
      <c r="HF1717" s="29"/>
      <c r="HG1717" s="29"/>
    </row>
    <row r="1718" spans="1:215" s="4" customFormat="1" ht="18.600000000000001" customHeight="1" x14ac:dyDescent="0.25">
      <c r="A1718" s="50" t="s">
        <v>386</v>
      </c>
      <c r="B1718" s="50" t="s">
        <v>2854</v>
      </c>
      <c r="C1718" s="62" t="s">
        <v>65</v>
      </c>
      <c r="D1718" s="50" t="s">
        <v>2855</v>
      </c>
      <c r="E1718" s="4" t="s">
        <v>2856</v>
      </c>
      <c r="F1718" s="2" t="s">
        <v>5713</v>
      </c>
      <c r="G1718" s="2" t="s">
        <v>5714</v>
      </c>
      <c r="H1718" s="56">
        <f t="shared" si="56"/>
        <v>0.47236180904522612</v>
      </c>
      <c r="I1718" s="7" t="s">
        <v>19</v>
      </c>
      <c r="J1718" s="4" t="s">
        <v>166</v>
      </c>
      <c r="K1718" s="7">
        <f t="shared" si="57"/>
        <v>188</v>
      </c>
      <c r="L1718" s="4" t="s">
        <v>733</v>
      </c>
      <c r="M1718" s="4" t="s">
        <v>385</v>
      </c>
      <c r="N1718" s="18" t="s">
        <v>5715</v>
      </c>
      <c r="O1718" s="29"/>
      <c r="P1718" s="29"/>
      <c r="Q1718" s="29"/>
      <c r="R1718" s="29"/>
      <c r="S1718" s="29"/>
      <c r="T1718" s="29"/>
      <c r="U1718" s="29"/>
      <c r="V1718" s="29"/>
      <c r="W1718" s="29"/>
      <c r="X1718" s="29"/>
      <c r="Y1718" s="29"/>
      <c r="Z1718" s="29"/>
      <c r="AA1718" s="29"/>
      <c r="AB1718" s="29"/>
      <c r="AC1718" s="29"/>
      <c r="AD1718" s="29"/>
      <c r="AE1718" s="29"/>
      <c r="AF1718" s="29"/>
      <c r="AG1718" s="29"/>
      <c r="AH1718" s="29"/>
      <c r="AI1718" s="29"/>
      <c r="AJ1718" s="29"/>
      <c r="AK1718" s="29"/>
      <c r="AL1718" s="29"/>
      <c r="AM1718" s="29"/>
      <c r="AN1718" s="29"/>
      <c r="AO1718" s="29"/>
      <c r="AP1718" s="29"/>
      <c r="AQ1718" s="29"/>
      <c r="AR1718" s="29"/>
      <c r="AS1718" s="29"/>
      <c r="AT1718" s="29"/>
      <c r="AU1718" s="29"/>
      <c r="AV1718" s="29"/>
      <c r="AW1718" s="29"/>
      <c r="AX1718" s="29"/>
      <c r="AY1718" s="29"/>
      <c r="AZ1718" s="29"/>
      <c r="BA1718" s="29"/>
      <c r="BB1718" s="29"/>
      <c r="BC1718" s="29"/>
      <c r="BD1718" s="29"/>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29"/>
      <c r="CA1718" s="29"/>
      <c r="CB1718" s="29"/>
      <c r="CC1718" s="29"/>
      <c r="CD1718" s="29"/>
      <c r="CE1718" s="29"/>
      <c r="CF1718" s="29"/>
      <c r="CG1718" s="29"/>
      <c r="CH1718" s="29"/>
      <c r="CI1718" s="29"/>
      <c r="CJ1718" s="29"/>
      <c r="CK1718" s="29"/>
      <c r="CL1718" s="29"/>
      <c r="CM1718" s="29"/>
      <c r="CN1718" s="29"/>
      <c r="CO1718" s="29"/>
      <c r="CP1718" s="29"/>
      <c r="CQ1718" s="29"/>
      <c r="CR1718" s="29"/>
      <c r="CS1718" s="29"/>
      <c r="CT1718" s="29"/>
      <c r="CU1718" s="29"/>
      <c r="CV1718" s="29"/>
      <c r="CW1718" s="29"/>
      <c r="CX1718" s="29"/>
      <c r="CY1718" s="29"/>
      <c r="CZ1718" s="29"/>
      <c r="DA1718" s="29"/>
      <c r="DB1718" s="29"/>
      <c r="DC1718" s="29"/>
      <c r="DD1718" s="29"/>
      <c r="DE1718" s="29"/>
      <c r="DF1718" s="29"/>
      <c r="DG1718" s="29"/>
      <c r="DH1718" s="29"/>
      <c r="DI1718" s="29"/>
      <c r="DJ1718" s="29"/>
      <c r="DK1718" s="29"/>
      <c r="DL1718" s="29"/>
      <c r="DM1718" s="29"/>
      <c r="DN1718" s="29"/>
      <c r="DO1718" s="29"/>
      <c r="DP1718" s="29"/>
      <c r="DQ1718" s="29"/>
      <c r="DR1718" s="29"/>
      <c r="DS1718" s="29"/>
      <c r="DT1718" s="29"/>
      <c r="DU1718" s="29"/>
      <c r="DV1718" s="29"/>
      <c r="DW1718" s="29"/>
      <c r="DX1718" s="29"/>
      <c r="DY1718" s="29"/>
      <c r="DZ1718" s="29"/>
      <c r="EA1718" s="29"/>
      <c r="EB1718" s="29"/>
      <c r="EC1718" s="29"/>
      <c r="ED1718" s="29"/>
      <c r="EE1718" s="29"/>
      <c r="EF1718" s="29"/>
      <c r="EG1718" s="29"/>
      <c r="EH1718" s="29"/>
      <c r="EI1718" s="29"/>
      <c r="EJ1718" s="29"/>
      <c r="EK1718" s="29"/>
      <c r="EL1718" s="29"/>
      <c r="EM1718" s="29"/>
      <c r="EN1718" s="29"/>
      <c r="EO1718" s="29"/>
      <c r="EP1718" s="29"/>
      <c r="EQ1718" s="29"/>
      <c r="ER1718" s="29"/>
      <c r="ES1718" s="29"/>
      <c r="ET1718" s="29"/>
      <c r="EU1718" s="29"/>
      <c r="EV1718" s="29"/>
      <c r="EW1718" s="29"/>
      <c r="EX1718" s="29"/>
      <c r="EY1718" s="29"/>
      <c r="EZ1718" s="29"/>
      <c r="FA1718" s="29"/>
      <c r="FB1718" s="29"/>
      <c r="FC1718" s="29"/>
      <c r="FD1718" s="29"/>
      <c r="FE1718" s="29"/>
      <c r="FF1718" s="29"/>
      <c r="FG1718" s="29"/>
      <c r="FH1718" s="29"/>
      <c r="FI1718" s="29"/>
      <c r="FJ1718" s="29"/>
      <c r="FK1718" s="29"/>
      <c r="FL1718" s="29"/>
      <c r="FM1718" s="29"/>
      <c r="FN1718" s="29"/>
      <c r="FO1718" s="29"/>
      <c r="FP1718" s="29"/>
      <c r="FQ1718" s="29"/>
      <c r="FR1718" s="29"/>
      <c r="FS1718" s="29"/>
      <c r="FT1718" s="29"/>
      <c r="FU1718" s="29"/>
      <c r="FV1718" s="29"/>
      <c r="FW1718" s="29"/>
      <c r="FX1718" s="29"/>
      <c r="FY1718" s="29"/>
      <c r="FZ1718" s="29"/>
      <c r="GA1718" s="29"/>
      <c r="GB1718" s="29"/>
      <c r="GC1718" s="29"/>
      <c r="GD1718" s="29"/>
      <c r="GE1718" s="29"/>
      <c r="GF1718" s="29"/>
      <c r="GG1718" s="29"/>
      <c r="GH1718" s="29"/>
      <c r="GI1718" s="29"/>
      <c r="GJ1718" s="29"/>
      <c r="GK1718" s="29"/>
      <c r="GL1718" s="29"/>
      <c r="GM1718" s="29"/>
      <c r="GN1718" s="29"/>
      <c r="GO1718" s="29"/>
      <c r="GP1718" s="29"/>
      <c r="GQ1718" s="29"/>
      <c r="GR1718" s="29"/>
      <c r="GS1718" s="29"/>
      <c r="GT1718" s="29"/>
      <c r="GU1718" s="29"/>
      <c r="GV1718" s="29"/>
      <c r="GW1718" s="29"/>
      <c r="GX1718" s="29"/>
      <c r="GY1718" s="29"/>
      <c r="GZ1718" s="29"/>
      <c r="HA1718" s="29"/>
      <c r="HB1718" s="29"/>
      <c r="HC1718" s="29"/>
      <c r="HD1718" s="29"/>
      <c r="HE1718" s="29"/>
      <c r="HF1718" s="29"/>
      <c r="HG1718" s="29"/>
    </row>
    <row r="1719" spans="1:215" s="4" customFormat="1" ht="18.600000000000001" customHeight="1" x14ac:dyDescent="0.25">
      <c r="A1719" s="50" t="s">
        <v>386</v>
      </c>
      <c r="B1719" s="50" t="s">
        <v>2854</v>
      </c>
      <c r="C1719" s="62" t="s">
        <v>96</v>
      </c>
      <c r="D1719" s="50" t="s">
        <v>2855</v>
      </c>
      <c r="E1719" s="4" t="s">
        <v>2857</v>
      </c>
      <c r="F1719" s="2" t="s">
        <v>5716</v>
      </c>
      <c r="G1719" s="2" t="s">
        <v>5714</v>
      </c>
      <c r="H1719" s="56">
        <f t="shared" si="56"/>
        <v>0.36046511627906974</v>
      </c>
      <c r="I1719" s="7" t="s">
        <v>112</v>
      </c>
      <c r="J1719" s="4" t="s">
        <v>90</v>
      </c>
      <c r="K1719" s="7">
        <f t="shared" si="57"/>
        <v>93</v>
      </c>
      <c r="L1719" s="4" t="s">
        <v>85</v>
      </c>
      <c r="M1719" s="4" t="s">
        <v>385</v>
      </c>
      <c r="N1719" s="18" t="s">
        <v>5715</v>
      </c>
      <c r="O1719" s="29"/>
      <c r="P1719" s="29"/>
      <c r="Q1719" s="29"/>
      <c r="R1719" s="29"/>
      <c r="S1719" s="29"/>
      <c r="T1719" s="29"/>
      <c r="U1719" s="29"/>
      <c r="V1719" s="29"/>
      <c r="W1719" s="29"/>
      <c r="X1719" s="29"/>
      <c r="Y1719" s="29"/>
      <c r="Z1719" s="29"/>
      <c r="AA1719" s="29"/>
      <c r="AB1719" s="29"/>
      <c r="AC1719" s="29"/>
      <c r="AD1719" s="29"/>
      <c r="AE1719" s="29"/>
      <c r="AF1719" s="29"/>
      <c r="AG1719" s="29"/>
      <c r="AH1719" s="29"/>
      <c r="AI1719" s="29"/>
      <c r="AJ1719" s="29"/>
      <c r="AK1719" s="29"/>
      <c r="AL1719" s="29"/>
      <c r="AM1719" s="29"/>
      <c r="AN1719" s="29"/>
      <c r="AO1719" s="29"/>
      <c r="AP1719" s="29"/>
      <c r="AQ1719" s="29"/>
      <c r="AR1719" s="29"/>
      <c r="AS1719" s="29"/>
      <c r="AT1719" s="29"/>
      <c r="AU1719" s="29"/>
      <c r="AV1719" s="29"/>
      <c r="AW1719" s="29"/>
      <c r="AX1719" s="29"/>
      <c r="AY1719" s="29"/>
      <c r="AZ1719" s="29"/>
      <c r="BA1719" s="29"/>
      <c r="BB1719" s="29"/>
      <c r="BC1719" s="29"/>
      <c r="BD1719" s="29"/>
      <c r="BE1719" s="29"/>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29"/>
      <c r="CA1719" s="29"/>
      <c r="CB1719" s="29"/>
      <c r="CC1719" s="29"/>
      <c r="CD1719" s="29"/>
      <c r="CE1719" s="29"/>
      <c r="CF1719" s="29"/>
      <c r="CG1719" s="29"/>
      <c r="CH1719" s="29"/>
      <c r="CI1719" s="29"/>
      <c r="CJ1719" s="29"/>
      <c r="CK1719" s="29"/>
      <c r="CL1719" s="29"/>
      <c r="CM1719" s="29"/>
      <c r="CN1719" s="29"/>
      <c r="CO1719" s="29"/>
      <c r="CP1719" s="29"/>
      <c r="CQ1719" s="29"/>
      <c r="CR1719" s="29"/>
      <c r="CS1719" s="29"/>
      <c r="CT1719" s="29"/>
      <c r="CU1719" s="29"/>
      <c r="CV1719" s="29"/>
      <c r="CW1719" s="29"/>
      <c r="CX1719" s="29"/>
      <c r="CY1719" s="29"/>
      <c r="CZ1719" s="29"/>
      <c r="DA1719" s="29"/>
      <c r="DB1719" s="29"/>
      <c r="DC1719" s="29"/>
      <c r="DD1719" s="29"/>
      <c r="DE1719" s="29"/>
      <c r="DF1719" s="29"/>
      <c r="DG1719" s="29"/>
      <c r="DH1719" s="29"/>
      <c r="DI1719" s="29"/>
      <c r="DJ1719" s="29"/>
      <c r="DK1719" s="29"/>
      <c r="DL1719" s="29"/>
      <c r="DM1719" s="29"/>
      <c r="DN1719" s="29"/>
      <c r="DO1719" s="29"/>
      <c r="DP1719" s="29"/>
      <c r="DQ1719" s="29"/>
      <c r="DR1719" s="29"/>
      <c r="DS1719" s="29"/>
      <c r="DT1719" s="29"/>
      <c r="DU1719" s="29"/>
      <c r="DV1719" s="29"/>
      <c r="DW1719" s="29"/>
      <c r="DX1719" s="29"/>
      <c r="DY1719" s="29"/>
      <c r="DZ1719" s="29"/>
      <c r="EA1719" s="29"/>
      <c r="EB1719" s="29"/>
      <c r="EC1719" s="29"/>
      <c r="ED1719" s="29"/>
      <c r="EE1719" s="29"/>
      <c r="EF1719" s="29"/>
      <c r="EG1719" s="29"/>
      <c r="EH1719" s="29"/>
      <c r="EI1719" s="29"/>
      <c r="EJ1719" s="29"/>
      <c r="EK1719" s="29"/>
      <c r="EL1719" s="29"/>
      <c r="EM1719" s="29"/>
      <c r="EN1719" s="29"/>
      <c r="EO1719" s="29"/>
      <c r="EP1719" s="29"/>
      <c r="EQ1719" s="29"/>
      <c r="ER1719" s="29"/>
      <c r="ES1719" s="29"/>
      <c r="ET1719" s="29"/>
      <c r="EU1719" s="29"/>
      <c r="EV1719" s="29"/>
      <c r="EW1719" s="29"/>
      <c r="EX1719" s="29"/>
      <c r="EY1719" s="29"/>
      <c r="EZ1719" s="29"/>
      <c r="FA1719" s="29"/>
      <c r="FB1719" s="29"/>
      <c r="FC1719" s="29"/>
      <c r="FD1719" s="29"/>
      <c r="FE1719" s="29"/>
      <c r="FF1719" s="29"/>
      <c r="FG1719" s="29"/>
      <c r="FH1719" s="29"/>
      <c r="FI1719" s="29"/>
      <c r="FJ1719" s="29"/>
      <c r="FK1719" s="29"/>
      <c r="FL1719" s="29"/>
      <c r="FM1719" s="29"/>
      <c r="FN1719" s="29"/>
      <c r="FO1719" s="29"/>
      <c r="FP1719" s="29"/>
      <c r="FQ1719" s="29"/>
      <c r="FR1719" s="29"/>
      <c r="FS1719" s="29"/>
      <c r="FT1719" s="29"/>
      <c r="FU1719" s="29"/>
      <c r="FV1719" s="29"/>
      <c r="FW1719" s="29"/>
      <c r="FX1719" s="29"/>
      <c r="FY1719" s="29"/>
      <c r="FZ1719" s="29"/>
      <c r="GA1719" s="29"/>
      <c r="GB1719" s="29"/>
      <c r="GC1719" s="29"/>
      <c r="GD1719" s="29"/>
      <c r="GE1719" s="29"/>
      <c r="GF1719" s="29"/>
      <c r="GG1719" s="29"/>
      <c r="GH1719" s="29"/>
      <c r="GI1719" s="29"/>
      <c r="GJ1719" s="29"/>
      <c r="GK1719" s="29"/>
      <c r="GL1719" s="29"/>
      <c r="GM1719" s="29"/>
      <c r="GN1719" s="29"/>
      <c r="GO1719" s="29"/>
      <c r="GP1719" s="29"/>
      <c r="GQ1719" s="29"/>
      <c r="GR1719" s="29"/>
      <c r="GS1719" s="29"/>
      <c r="GT1719" s="29"/>
      <c r="GU1719" s="29"/>
      <c r="GV1719" s="29"/>
      <c r="GW1719" s="29"/>
      <c r="GX1719" s="29"/>
      <c r="GY1719" s="29"/>
      <c r="GZ1719" s="29"/>
      <c r="HA1719" s="29"/>
      <c r="HB1719" s="29"/>
      <c r="HC1719" s="29"/>
      <c r="HD1719" s="29"/>
      <c r="HE1719" s="29"/>
      <c r="HF1719" s="29"/>
      <c r="HG1719" s="29"/>
    </row>
    <row r="1720" spans="1:215" s="4" customFormat="1" ht="18.600000000000001" customHeight="1" x14ac:dyDescent="0.25">
      <c r="A1720" s="50" t="s">
        <v>386</v>
      </c>
      <c r="B1720" s="50" t="s">
        <v>2854</v>
      </c>
      <c r="C1720" s="62" t="s">
        <v>83</v>
      </c>
      <c r="D1720" s="50" t="s">
        <v>2855</v>
      </c>
      <c r="E1720" s="4" t="s">
        <v>2858</v>
      </c>
      <c r="F1720" s="2" t="s">
        <v>5716</v>
      </c>
      <c r="G1720" s="2" t="s">
        <v>5714</v>
      </c>
      <c r="H1720" s="56">
        <f t="shared" si="56"/>
        <v>0.45911949685534592</v>
      </c>
      <c r="I1720" s="7" t="s">
        <v>381</v>
      </c>
      <c r="J1720" s="4" t="s">
        <v>113</v>
      </c>
      <c r="K1720" s="7">
        <f t="shared" si="57"/>
        <v>73</v>
      </c>
      <c r="L1720" s="4" t="s">
        <v>223</v>
      </c>
      <c r="M1720" s="4" t="s">
        <v>385</v>
      </c>
      <c r="N1720" s="18" t="s">
        <v>5715</v>
      </c>
      <c r="O1720" s="29"/>
      <c r="P1720" s="29"/>
      <c r="Q1720" s="29"/>
      <c r="R1720" s="29"/>
      <c r="S1720" s="29"/>
      <c r="T1720" s="29"/>
      <c r="U1720" s="29"/>
      <c r="V1720" s="29"/>
      <c r="W1720" s="29"/>
      <c r="X1720" s="29"/>
      <c r="Y1720" s="29"/>
      <c r="Z1720" s="29"/>
      <c r="AA1720" s="29"/>
      <c r="AB1720" s="29"/>
      <c r="AC1720" s="29"/>
      <c r="AD1720" s="29"/>
      <c r="AE1720" s="29"/>
      <c r="AF1720" s="29"/>
      <c r="AG1720" s="29"/>
      <c r="AH1720" s="29"/>
      <c r="AI1720" s="29"/>
      <c r="AJ1720" s="29"/>
      <c r="AK1720" s="29"/>
      <c r="AL1720" s="29"/>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29"/>
      <c r="CA1720" s="29"/>
      <c r="CB1720" s="29"/>
      <c r="CC1720" s="29"/>
      <c r="CD1720" s="29"/>
      <c r="CE1720" s="29"/>
      <c r="CF1720" s="29"/>
      <c r="CG1720" s="29"/>
      <c r="CH1720" s="29"/>
      <c r="CI1720" s="29"/>
      <c r="CJ1720" s="29"/>
      <c r="CK1720" s="29"/>
      <c r="CL1720" s="29"/>
      <c r="CM1720" s="29"/>
      <c r="CN1720" s="29"/>
      <c r="CO1720" s="29"/>
      <c r="CP1720" s="29"/>
      <c r="CQ1720" s="29"/>
      <c r="CR1720" s="29"/>
      <c r="CS1720" s="29"/>
      <c r="CT1720" s="29"/>
      <c r="CU1720" s="29"/>
      <c r="CV1720" s="29"/>
      <c r="CW1720" s="29"/>
      <c r="CX1720" s="29"/>
      <c r="CY1720" s="29"/>
      <c r="CZ1720" s="29"/>
      <c r="DA1720" s="29"/>
      <c r="DB1720" s="29"/>
      <c r="DC1720" s="29"/>
      <c r="DD1720" s="29"/>
      <c r="DE1720" s="29"/>
      <c r="DF1720" s="29"/>
      <c r="DG1720" s="29"/>
      <c r="DH1720" s="29"/>
      <c r="DI1720" s="29"/>
      <c r="DJ1720" s="29"/>
      <c r="DK1720" s="29"/>
      <c r="DL1720" s="29"/>
      <c r="DM1720" s="29"/>
      <c r="DN1720" s="29"/>
      <c r="DO1720" s="29"/>
      <c r="DP1720" s="29"/>
      <c r="DQ1720" s="29"/>
      <c r="DR1720" s="29"/>
      <c r="DS1720" s="29"/>
      <c r="DT1720" s="29"/>
      <c r="DU1720" s="29"/>
      <c r="DV1720" s="29"/>
      <c r="DW1720" s="29"/>
      <c r="DX1720" s="29"/>
      <c r="DY1720" s="29"/>
      <c r="DZ1720" s="29"/>
      <c r="EA1720" s="29"/>
      <c r="EB1720" s="29"/>
      <c r="EC1720" s="29"/>
      <c r="ED1720" s="29"/>
      <c r="EE1720" s="29"/>
      <c r="EF1720" s="29"/>
      <c r="EG1720" s="29"/>
      <c r="EH1720" s="29"/>
      <c r="EI1720" s="29"/>
      <c r="EJ1720" s="29"/>
      <c r="EK1720" s="29"/>
      <c r="EL1720" s="29"/>
      <c r="EM1720" s="29"/>
      <c r="EN1720" s="29"/>
      <c r="EO1720" s="29"/>
      <c r="EP1720" s="29"/>
      <c r="EQ1720" s="29"/>
      <c r="ER1720" s="29"/>
      <c r="ES1720" s="29"/>
      <c r="ET1720" s="29"/>
      <c r="EU1720" s="29"/>
      <c r="EV1720" s="29"/>
      <c r="EW1720" s="29"/>
      <c r="EX1720" s="29"/>
      <c r="EY1720" s="29"/>
      <c r="EZ1720" s="29"/>
      <c r="FA1720" s="29"/>
      <c r="FB1720" s="29"/>
      <c r="FC1720" s="29"/>
      <c r="FD1720" s="29"/>
      <c r="FE1720" s="29"/>
      <c r="FF1720" s="29"/>
      <c r="FG1720" s="29"/>
      <c r="FH1720" s="29"/>
      <c r="FI1720" s="29"/>
      <c r="FJ1720" s="29"/>
      <c r="FK1720" s="29"/>
      <c r="FL1720" s="29"/>
      <c r="FM1720" s="29"/>
      <c r="FN1720" s="29"/>
      <c r="FO1720" s="29"/>
      <c r="FP1720" s="29"/>
      <c r="FQ1720" s="29"/>
      <c r="FR1720" s="29"/>
      <c r="FS1720" s="29"/>
      <c r="FT1720" s="29"/>
      <c r="FU1720" s="29"/>
      <c r="FV1720" s="29"/>
      <c r="FW1720" s="29"/>
      <c r="FX1720" s="29"/>
      <c r="FY1720" s="29"/>
      <c r="FZ1720" s="29"/>
      <c r="GA1720" s="29"/>
      <c r="GB1720" s="29"/>
      <c r="GC1720" s="29"/>
      <c r="GD1720" s="29"/>
      <c r="GE1720" s="29"/>
      <c r="GF1720" s="29"/>
      <c r="GG1720" s="29"/>
      <c r="GH1720" s="29"/>
      <c r="GI1720" s="29"/>
      <c r="GJ1720" s="29"/>
      <c r="GK1720" s="29"/>
      <c r="GL1720" s="29"/>
      <c r="GM1720" s="29"/>
      <c r="GN1720" s="29"/>
      <c r="GO1720" s="29"/>
      <c r="GP1720" s="29"/>
      <c r="GQ1720" s="29"/>
      <c r="GR1720" s="29"/>
      <c r="GS1720" s="29"/>
      <c r="GT1720" s="29"/>
      <c r="GU1720" s="29"/>
      <c r="GV1720" s="29"/>
      <c r="GW1720" s="29"/>
      <c r="GX1720" s="29"/>
      <c r="GY1720" s="29"/>
      <c r="GZ1720" s="29"/>
      <c r="HA1720" s="29"/>
      <c r="HB1720" s="29"/>
      <c r="HC1720" s="29"/>
      <c r="HD1720" s="29"/>
      <c r="HE1720" s="29"/>
      <c r="HF1720" s="29"/>
      <c r="HG1720" s="29"/>
    </row>
    <row r="1721" spans="1:215" s="4" customFormat="1" ht="18.600000000000001" customHeight="1" x14ac:dyDescent="0.25">
      <c r="A1721" s="50" t="s">
        <v>386</v>
      </c>
      <c r="B1721" s="50" t="s">
        <v>3726</v>
      </c>
      <c r="C1721" s="62" t="s">
        <v>96</v>
      </c>
      <c r="D1721" s="50" t="s">
        <v>3727</v>
      </c>
      <c r="E1721" s="4" t="s">
        <v>3728</v>
      </c>
      <c r="F1721" s="2" t="s">
        <v>6550</v>
      </c>
      <c r="G1721" s="2" t="s">
        <v>6551</v>
      </c>
      <c r="H1721" s="56">
        <f t="shared" si="56"/>
        <v>0.5488372093023256</v>
      </c>
      <c r="I1721" s="7" t="s">
        <v>315</v>
      </c>
      <c r="J1721" s="4" t="s">
        <v>55</v>
      </c>
      <c r="K1721" s="7">
        <f t="shared" si="57"/>
        <v>236</v>
      </c>
      <c r="L1721" s="4" t="s">
        <v>364</v>
      </c>
      <c r="M1721" s="4" t="s">
        <v>385</v>
      </c>
      <c r="N1721" s="18" t="s">
        <v>6552</v>
      </c>
      <c r="O1721" s="29"/>
      <c r="P1721" s="29"/>
      <c r="Q1721" s="29"/>
      <c r="R1721" s="29"/>
      <c r="S1721" s="29"/>
      <c r="T1721" s="29"/>
      <c r="U1721" s="29"/>
      <c r="V1721" s="29"/>
      <c r="W1721" s="29"/>
      <c r="X1721" s="29"/>
      <c r="Y1721" s="29"/>
      <c r="Z1721" s="29"/>
      <c r="AA1721" s="29"/>
      <c r="AB1721" s="29"/>
      <c r="AC1721" s="29"/>
      <c r="AD1721" s="29"/>
      <c r="AE1721" s="29"/>
      <c r="AF1721" s="29"/>
      <c r="AG1721" s="29"/>
      <c r="AH1721" s="29"/>
      <c r="AI1721" s="29"/>
      <c r="AJ1721" s="29"/>
      <c r="AK1721" s="29"/>
      <c r="AL1721" s="29"/>
      <c r="AM1721" s="29"/>
      <c r="AN1721" s="29"/>
      <c r="AO1721" s="29"/>
      <c r="AP1721" s="29"/>
      <c r="AQ1721" s="29"/>
      <c r="AR1721" s="29"/>
      <c r="AS1721" s="29"/>
      <c r="AT1721" s="29"/>
      <c r="AU1721" s="29"/>
      <c r="AV1721" s="29"/>
      <c r="AW1721" s="29"/>
      <c r="AX1721" s="29"/>
      <c r="AY1721" s="29"/>
      <c r="AZ1721" s="29"/>
      <c r="BA1721" s="29"/>
      <c r="BB1721" s="29"/>
      <c r="BC1721" s="29"/>
      <c r="BD1721" s="29"/>
      <c r="BE1721" s="29"/>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29"/>
      <c r="CA1721" s="29"/>
      <c r="CB1721" s="29"/>
      <c r="CC1721" s="29"/>
      <c r="CD1721" s="29"/>
      <c r="CE1721" s="29"/>
      <c r="CF1721" s="29"/>
      <c r="CG1721" s="29"/>
      <c r="CH1721" s="29"/>
      <c r="CI1721" s="29"/>
      <c r="CJ1721" s="29"/>
      <c r="CK1721" s="29"/>
      <c r="CL1721" s="29"/>
      <c r="CM1721" s="29"/>
      <c r="CN1721" s="29"/>
      <c r="CO1721" s="29"/>
      <c r="CP1721" s="29"/>
      <c r="CQ1721" s="29"/>
      <c r="CR1721" s="29"/>
      <c r="CS1721" s="29"/>
      <c r="CT1721" s="29"/>
      <c r="CU1721" s="29"/>
      <c r="CV1721" s="29"/>
      <c r="CW1721" s="29"/>
      <c r="CX1721" s="29"/>
      <c r="CY1721" s="29"/>
      <c r="CZ1721" s="29"/>
      <c r="DA1721" s="29"/>
      <c r="DB1721" s="29"/>
      <c r="DC1721" s="29"/>
      <c r="DD1721" s="29"/>
      <c r="DE1721" s="29"/>
      <c r="DF1721" s="29"/>
      <c r="DG1721" s="29"/>
      <c r="DH1721" s="29"/>
      <c r="DI1721" s="29"/>
      <c r="DJ1721" s="29"/>
      <c r="DK1721" s="29"/>
      <c r="DL1721" s="29"/>
      <c r="DM1721" s="29"/>
      <c r="DN1721" s="29"/>
      <c r="DO1721" s="29"/>
      <c r="DP1721" s="29"/>
      <c r="DQ1721" s="29"/>
      <c r="DR1721" s="29"/>
      <c r="DS1721" s="29"/>
      <c r="DT1721" s="29"/>
      <c r="DU1721" s="29"/>
      <c r="DV1721" s="29"/>
      <c r="DW1721" s="29"/>
      <c r="DX1721" s="29"/>
      <c r="DY1721" s="29"/>
      <c r="DZ1721" s="29"/>
      <c r="EA1721" s="29"/>
      <c r="EB1721" s="29"/>
      <c r="EC1721" s="29"/>
      <c r="ED1721" s="29"/>
      <c r="EE1721" s="29"/>
      <c r="EF1721" s="29"/>
      <c r="EG1721" s="29"/>
      <c r="EH1721" s="29"/>
      <c r="EI1721" s="29"/>
      <c r="EJ1721" s="29"/>
      <c r="EK1721" s="29"/>
      <c r="EL1721" s="29"/>
      <c r="EM1721" s="29"/>
      <c r="EN1721" s="29"/>
      <c r="EO1721" s="29"/>
      <c r="EP1721" s="29"/>
      <c r="EQ1721" s="29"/>
      <c r="ER1721" s="29"/>
      <c r="ES1721" s="29"/>
      <c r="ET1721" s="29"/>
      <c r="EU1721" s="29"/>
      <c r="EV1721" s="29"/>
      <c r="EW1721" s="29"/>
      <c r="EX1721" s="29"/>
      <c r="EY1721" s="29"/>
      <c r="EZ1721" s="29"/>
      <c r="FA1721" s="29"/>
      <c r="FB1721" s="29"/>
      <c r="FC1721" s="29"/>
      <c r="FD1721" s="29"/>
      <c r="FE1721" s="29"/>
      <c r="FF1721" s="29"/>
      <c r="FG1721" s="29"/>
      <c r="FH1721" s="29"/>
      <c r="FI1721" s="29"/>
      <c r="FJ1721" s="29"/>
      <c r="FK1721" s="29"/>
      <c r="FL1721" s="29"/>
      <c r="FM1721" s="29"/>
      <c r="FN1721" s="29"/>
      <c r="FO1721" s="29"/>
      <c r="FP1721" s="29"/>
      <c r="FQ1721" s="29"/>
      <c r="FR1721" s="29"/>
      <c r="FS1721" s="29"/>
      <c r="FT1721" s="29"/>
      <c r="FU1721" s="29"/>
      <c r="FV1721" s="29"/>
      <c r="FW1721" s="29"/>
      <c r="FX1721" s="29"/>
      <c r="FY1721" s="29"/>
      <c r="FZ1721" s="29"/>
      <c r="GA1721" s="29"/>
      <c r="GB1721" s="29"/>
      <c r="GC1721" s="29"/>
      <c r="GD1721" s="29"/>
      <c r="GE1721" s="29"/>
      <c r="GF1721" s="29"/>
      <c r="GG1721" s="29"/>
      <c r="GH1721" s="29"/>
      <c r="GI1721" s="29"/>
      <c r="GJ1721" s="29"/>
      <c r="GK1721" s="29"/>
      <c r="GL1721" s="29"/>
      <c r="GM1721" s="29"/>
      <c r="GN1721" s="29"/>
      <c r="GO1721" s="29"/>
      <c r="GP1721" s="29"/>
      <c r="GQ1721" s="29"/>
      <c r="GR1721" s="29"/>
      <c r="GS1721" s="29"/>
      <c r="GT1721" s="29"/>
      <c r="GU1721" s="29"/>
      <c r="GV1721" s="29"/>
      <c r="GW1721" s="29"/>
      <c r="GX1721" s="29"/>
      <c r="GY1721" s="29"/>
      <c r="GZ1721" s="29"/>
      <c r="HA1721" s="29"/>
      <c r="HB1721" s="29"/>
      <c r="HC1721" s="29"/>
      <c r="HD1721" s="29"/>
      <c r="HE1721" s="29"/>
      <c r="HF1721" s="29"/>
      <c r="HG1721" s="29"/>
    </row>
    <row r="1722" spans="1:215" s="4" customFormat="1" ht="18.600000000000001" customHeight="1" x14ac:dyDescent="0.25">
      <c r="A1722" s="50" t="s">
        <v>386</v>
      </c>
      <c r="B1722" s="50" t="s">
        <v>3726</v>
      </c>
      <c r="C1722" s="62" t="s">
        <v>281</v>
      </c>
      <c r="D1722" s="50" t="s">
        <v>3727</v>
      </c>
      <c r="E1722" s="4" t="s">
        <v>3729</v>
      </c>
      <c r="F1722" s="2" t="s">
        <v>6550</v>
      </c>
      <c r="G1722" s="2" t="s">
        <v>6551</v>
      </c>
      <c r="H1722" s="56">
        <f t="shared" si="56"/>
        <v>0.50741839762611274</v>
      </c>
      <c r="I1722" s="7" t="s">
        <v>270</v>
      </c>
      <c r="J1722" s="4" t="s">
        <v>251</v>
      </c>
      <c r="K1722" s="7">
        <f t="shared" si="57"/>
        <v>171</v>
      </c>
      <c r="L1722" s="4" t="s">
        <v>650</v>
      </c>
      <c r="M1722" s="4" t="s">
        <v>385</v>
      </c>
      <c r="N1722" s="18" t="s">
        <v>6552</v>
      </c>
      <c r="O1722" s="29"/>
      <c r="P1722" s="29"/>
      <c r="Q1722" s="29"/>
      <c r="R1722" s="29"/>
      <c r="S1722" s="29"/>
      <c r="T1722" s="29"/>
      <c r="U1722" s="29"/>
      <c r="V1722" s="29"/>
      <c r="W1722" s="29"/>
      <c r="X1722" s="29"/>
      <c r="Y1722" s="29"/>
      <c r="Z1722" s="29"/>
      <c r="AA1722" s="29"/>
      <c r="AB1722" s="29"/>
      <c r="AC1722" s="29"/>
      <c r="AD1722" s="29"/>
      <c r="AE1722" s="29"/>
      <c r="AF1722" s="29"/>
      <c r="AG1722" s="29"/>
      <c r="AH1722" s="29"/>
      <c r="AI1722" s="29"/>
      <c r="AJ1722" s="29"/>
      <c r="AK1722" s="29"/>
      <c r="AL1722" s="29"/>
      <c r="AM1722" s="29"/>
      <c r="AN1722" s="29"/>
      <c r="AO1722" s="29"/>
      <c r="AP1722" s="29"/>
      <c r="AQ1722" s="29"/>
      <c r="AR1722" s="29"/>
      <c r="AS1722" s="29"/>
      <c r="AT1722" s="29"/>
      <c r="AU1722" s="29"/>
      <c r="AV1722" s="29"/>
      <c r="AW1722" s="29"/>
      <c r="AX1722" s="29"/>
      <c r="AY1722" s="29"/>
      <c r="AZ1722" s="29"/>
      <c r="BA1722" s="29"/>
      <c r="BB1722" s="29"/>
      <c r="BC1722" s="29"/>
      <c r="BD1722" s="29"/>
      <c r="BE1722" s="29"/>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29"/>
      <c r="CA1722" s="29"/>
      <c r="CB1722" s="29"/>
      <c r="CC1722" s="29"/>
      <c r="CD1722" s="29"/>
      <c r="CE1722" s="29"/>
      <c r="CF1722" s="29"/>
      <c r="CG1722" s="29"/>
      <c r="CH1722" s="29"/>
      <c r="CI1722" s="29"/>
      <c r="CJ1722" s="29"/>
      <c r="CK1722" s="29"/>
      <c r="CL1722" s="29"/>
      <c r="CM1722" s="29"/>
      <c r="CN1722" s="29"/>
      <c r="CO1722" s="29"/>
      <c r="CP1722" s="29"/>
      <c r="CQ1722" s="29"/>
      <c r="CR1722" s="29"/>
      <c r="CS1722" s="29"/>
      <c r="CT1722" s="29"/>
      <c r="CU1722" s="29"/>
      <c r="CV1722" s="29"/>
      <c r="CW1722" s="29"/>
      <c r="CX1722" s="29"/>
      <c r="CY1722" s="29"/>
      <c r="CZ1722" s="29"/>
      <c r="DA1722" s="29"/>
      <c r="DB1722" s="29"/>
      <c r="DC1722" s="29"/>
      <c r="DD1722" s="29"/>
      <c r="DE1722" s="29"/>
      <c r="DF1722" s="29"/>
      <c r="DG1722" s="29"/>
      <c r="DH1722" s="29"/>
      <c r="DI1722" s="29"/>
      <c r="DJ1722" s="29"/>
      <c r="DK1722" s="29"/>
      <c r="DL1722" s="29"/>
      <c r="DM1722" s="29"/>
      <c r="DN1722" s="29"/>
      <c r="DO1722" s="29"/>
      <c r="DP1722" s="29"/>
      <c r="DQ1722" s="29"/>
      <c r="DR1722" s="29"/>
      <c r="DS1722" s="29"/>
      <c r="DT1722" s="29"/>
      <c r="DU1722" s="29"/>
      <c r="DV1722" s="29"/>
      <c r="DW1722" s="29"/>
      <c r="DX1722" s="29"/>
      <c r="DY1722" s="29"/>
      <c r="DZ1722" s="29"/>
      <c r="EA1722" s="29"/>
      <c r="EB1722" s="29"/>
      <c r="EC1722" s="29"/>
      <c r="ED1722" s="29"/>
      <c r="EE1722" s="29"/>
      <c r="EF1722" s="29"/>
      <c r="EG1722" s="29"/>
      <c r="EH1722" s="29"/>
      <c r="EI1722" s="29"/>
      <c r="EJ1722" s="29"/>
      <c r="EK1722" s="29"/>
      <c r="EL1722" s="29"/>
      <c r="EM1722" s="29"/>
      <c r="EN1722" s="29"/>
      <c r="EO1722" s="29"/>
      <c r="EP1722" s="29"/>
      <c r="EQ1722" s="29"/>
      <c r="ER1722" s="29"/>
      <c r="ES1722" s="29"/>
      <c r="ET1722" s="29"/>
      <c r="EU1722" s="29"/>
      <c r="EV1722" s="29"/>
      <c r="EW1722" s="29"/>
      <c r="EX1722" s="29"/>
      <c r="EY1722" s="29"/>
      <c r="EZ1722" s="29"/>
      <c r="FA1722" s="29"/>
      <c r="FB1722" s="29"/>
      <c r="FC1722" s="29"/>
      <c r="FD1722" s="29"/>
      <c r="FE1722" s="29"/>
      <c r="FF1722" s="29"/>
      <c r="FG1722" s="29"/>
      <c r="FH1722" s="29"/>
      <c r="FI1722" s="29"/>
      <c r="FJ1722" s="29"/>
      <c r="FK1722" s="29"/>
      <c r="FL1722" s="29"/>
      <c r="FM1722" s="29"/>
      <c r="FN1722" s="29"/>
      <c r="FO1722" s="29"/>
      <c r="FP1722" s="29"/>
      <c r="FQ1722" s="29"/>
      <c r="FR1722" s="29"/>
      <c r="FS1722" s="29"/>
      <c r="FT1722" s="29"/>
      <c r="FU1722" s="29"/>
      <c r="FV1722" s="29"/>
      <c r="FW1722" s="29"/>
      <c r="FX1722" s="29"/>
      <c r="FY1722" s="29"/>
      <c r="FZ1722" s="29"/>
      <c r="GA1722" s="29"/>
      <c r="GB1722" s="29"/>
      <c r="GC1722" s="29"/>
      <c r="GD1722" s="29"/>
      <c r="GE1722" s="29"/>
      <c r="GF1722" s="29"/>
      <c r="GG1722" s="29"/>
      <c r="GH1722" s="29"/>
      <c r="GI1722" s="29"/>
      <c r="GJ1722" s="29"/>
      <c r="GK1722" s="29"/>
      <c r="GL1722" s="29"/>
      <c r="GM1722" s="29"/>
      <c r="GN1722" s="29"/>
      <c r="GO1722" s="29"/>
      <c r="GP1722" s="29"/>
      <c r="GQ1722" s="29"/>
      <c r="GR1722" s="29"/>
      <c r="GS1722" s="29"/>
      <c r="GT1722" s="29"/>
      <c r="GU1722" s="29"/>
      <c r="GV1722" s="29"/>
      <c r="GW1722" s="29"/>
      <c r="GX1722" s="29"/>
      <c r="GY1722" s="29"/>
      <c r="GZ1722" s="29"/>
      <c r="HA1722" s="29"/>
      <c r="HB1722" s="29"/>
      <c r="HC1722" s="29"/>
      <c r="HD1722" s="29"/>
      <c r="HE1722" s="29"/>
      <c r="HF1722" s="29"/>
      <c r="HG1722" s="29"/>
    </row>
    <row r="1723" spans="1:215" s="4" customFormat="1" ht="18.600000000000001" customHeight="1" x14ac:dyDescent="0.25">
      <c r="A1723" s="50" t="s">
        <v>1184</v>
      </c>
      <c r="B1723" s="50" t="s">
        <v>1180</v>
      </c>
      <c r="C1723" s="62" t="s">
        <v>13</v>
      </c>
      <c r="D1723" s="50" t="s">
        <v>1181</v>
      </c>
      <c r="E1723" s="4" t="s">
        <v>1182</v>
      </c>
      <c r="F1723" s="2" t="s">
        <v>4126</v>
      </c>
      <c r="G1723" s="2" t="s">
        <v>4493</v>
      </c>
      <c r="H1723" s="56">
        <f t="shared" si="56"/>
        <v>0.4375</v>
      </c>
      <c r="I1723" s="7" t="s">
        <v>124</v>
      </c>
      <c r="J1723" s="4" t="s">
        <v>490</v>
      </c>
      <c r="K1723" s="7">
        <f t="shared" si="57"/>
        <v>56</v>
      </c>
      <c r="L1723" s="4" t="s">
        <v>199</v>
      </c>
      <c r="M1723" s="4" t="s">
        <v>1183</v>
      </c>
      <c r="N1723" s="18" t="s">
        <v>4494</v>
      </c>
      <c r="O1723" s="29"/>
      <c r="P1723" s="29"/>
      <c r="Q1723" s="29"/>
      <c r="R1723" s="29"/>
      <c r="S1723" s="29"/>
      <c r="T1723" s="29"/>
      <c r="U1723" s="29"/>
      <c r="V1723" s="29"/>
      <c r="W1723" s="29"/>
      <c r="X1723" s="29"/>
      <c r="Y1723" s="29"/>
      <c r="Z1723" s="29"/>
      <c r="AA1723" s="29"/>
      <c r="AB1723" s="29"/>
      <c r="AC1723" s="29"/>
      <c r="AD1723" s="29"/>
      <c r="AE1723" s="29"/>
      <c r="AF1723" s="29"/>
      <c r="AG1723" s="29"/>
      <c r="AH1723" s="29"/>
      <c r="AI1723" s="29"/>
      <c r="AJ1723" s="29"/>
      <c r="AK1723" s="29"/>
      <c r="AL1723" s="29"/>
      <c r="AM1723" s="29"/>
      <c r="AN1723" s="29"/>
      <c r="AO1723" s="29"/>
      <c r="AP1723" s="29"/>
      <c r="AQ1723" s="29"/>
      <c r="AR1723" s="29"/>
      <c r="AS1723" s="29"/>
      <c r="AT1723" s="29"/>
      <c r="AU1723" s="29"/>
      <c r="AV1723" s="29"/>
      <c r="AW1723" s="29"/>
      <c r="AX1723" s="29"/>
      <c r="AY1723" s="29"/>
      <c r="AZ1723" s="29"/>
      <c r="BA1723" s="29"/>
      <c r="BB1723" s="29"/>
      <c r="BC1723" s="29"/>
      <c r="BD1723" s="29"/>
      <c r="BE1723" s="29"/>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29"/>
      <c r="CA1723" s="29"/>
      <c r="CB1723" s="29"/>
      <c r="CC1723" s="29"/>
      <c r="CD1723" s="29"/>
      <c r="CE1723" s="29"/>
      <c r="CF1723" s="29"/>
      <c r="CG1723" s="29"/>
      <c r="CH1723" s="29"/>
      <c r="CI1723" s="29"/>
      <c r="CJ1723" s="29"/>
      <c r="CK1723" s="29"/>
      <c r="CL1723" s="29"/>
      <c r="CM1723" s="29"/>
      <c r="CN1723" s="29"/>
      <c r="CO1723" s="29"/>
      <c r="CP1723" s="29"/>
      <c r="CQ1723" s="29"/>
      <c r="CR1723" s="29"/>
      <c r="CS1723" s="29"/>
      <c r="CT1723" s="29"/>
      <c r="CU1723" s="29"/>
      <c r="CV1723" s="29"/>
      <c r="CW1723" s="29"/>
      <c r="CX1723" s="29"/>
      <c r="CY1723" s="29"/>
      <c r="CZ1723" s="29"/>
      <c r="DA1723" s="29"/>
      <c r="DB1723" s="29"/>
      <c r="DC1723" s="29"/>
      <c r="DD1723" s="29"/>
      <c r="DE1723" s="29"/>
      <c r="DF1723" s="29"/>
      <c r="DG1723" s="29"/>
      <c r="DH1723" s="29"/>
      <c r="DI1723" s="29"/>
      <c r="DJ1723" s="29"/>
      <c r="DK1723" s="29"/>
      <c r="DL1723" s="29"/>
      <c r="DM1723" s="29"/>
      <c r="DN1723" s="29"/>
      <c r="DO1723" s="29"/>
      <c r="DP1723" s="29"/>
      <c r="DQ1723" s="29"/>
      <c r="DR1723" s="29"/>
      <c r="DS1723" s="29"/>
      <c r="DT1723" s="29"/>
      <c r="DU1723" s="29"/>
      <c r="DV1723" s="29"/>
      <c r="DW1723" s="29"/>
      <c r="DX1723" s="29"/>
      <c r="DY1723" s="29"/>
      <c r="DZ1723" s="29"/>
      <c r="EA1723" s="29"/>
      <c r="EB1723" s="29"/>
      <c r="EC1723" s="29"/>
      <c r="ED1723" s="29"/>
      <c r="EE1723" s="29"/>
      <c r="EF1723" s="29"/>
      <c r="EG1723" s="29"/>
      <c r="EH1723" s="29"/>
      <c r="EI1723" s="29"/>
      <c r="EJ1723" s="29"/>
      <c r="EK1723" s="29"/>
      <c r="EL1723" s="29"/>
      <c r="EM1723" s="29"/>
      <c r="EN1723" s="29"/>
      <c r="EO1723" s="29"/>
      <c r="EP1723" s="29"/>
      <c r="EQ1723" s="29"/>
      <c r="ER1723" s="29"/>
      <c r="ES1723" s="29"/>
      <c r="ET1723" s="29"/>
      <c r="EU1723" s="29"/>
      <c r="EV1723" s="29"/>
      <c r="EW1723" s="29"/>
      <c r="EX1723" s="29"/>
      <c r="EY1723" s="29"/>
      <c r="EZ1723" s="29"/>
      <c r="FA1723" s="29"/>
      <c r="FB1723" s="29"/>
      <c r="FC1723" s="29"/>
      <c r="FD1723" s="29"/>
      <c r="FE1723" s="29"/>
      <c r="FF1723" s="29"/>
      <c r="FG1723" s="29"/>
      <c r="FH1723" s="29"/>
      <c r="FI1723" s="29"/>
      <c r="FJ1723" s="29"/>
      <c r="FK1723" s="29"/>
      <c r="FL1723" s="29"/>
      <c r="FM1723" s="29"/>
      <c r="FN1723" s="29"/>
      <c r="FO1723" s="29"/>
      <c r="FP1723" s="29"/>
      <c r="FQ1723" s="29"/>
      <c r="FR1723" s="29"/>
      <c r="FS1723" s="29"/>
      <c r="FT1723" s="29"/>
      <c r="FU1723" s="29"/>
      <c r="FV1723" s="29"/>
      <c r="FW1723" s="29"/>
      <c r="FX1723" s="29"/>
      <c r="FY1723" s="29"/>
      <c r="FZ1723" s="29"/>
      <c r="GA1723" s="29"/>
      <c r="GB1723" s="29"/>
      <c r="GC1723" s="29"/>
      <c r="GD1723" s="29"/>
      <c r="GE1723" s="29"/>
      <c r="GF1723" s="29"/>
      <c r="GG1723" s="29"/>
      <c r="GH1723" s="29"/>
      <c r="GI1723" s="29"/>
      <c r="GJ1723" s="29"/>
      <c r="GK1723" s="29"/>
      <c r="GL1723" s="29"/>
      <c r="GM1723" s="29"/>
      <c r="GN1723" s="29"/>
      <c r="GO1723" s="29"/>
      <c r="GP1723" s="29"/>
      <c r="GQ1723" s="29"/>
      <c r="GR1723" s="29"/>
      <c r="GS1723" s="29"/>
      <c r="GT1723" s="29"/>
      <c r="GU1723" s="29"/>
      <c r="GV1723" s="29"/>
      <c r="GW1723" s="29"/>
      <c r="GX1723" s="29"/>
      <c r="GY1723" s="29"/>
      <c r="GZ1723" s="29"/>
      <c r="HA1723" s="29"/>
      <c r="HB1723" s="29"/>
      <c r="HC1723" s="29"/>
      <c r="HD1723" s="29"/>
      <c r="HE1723" s="29"/>
      <c r="HF1723" s="29"/>
      <c r="HG1723" s="29"/>
    </row>
    <row r="1724" spans="1:215" s="4" customFormat="1" ht="18.600000000000001" customHeight="1" x14ac:dyDescent="0.25">
      <c r="A1724" s="50" t="s">
        <v>1184</v>
      </c>
      <c r="B1724" s="50" t="s">
        <v>1180</v>
      </c>
      <c r="C1724" s="62" t="s">
        <v>191</v>
      </c>
      <c r="D1724" s="50" t="s">
        <v>1181</v>
      </c>
      <c r="E1724" s="4" t="s">
        <v>1187</v>
      </c>
      <c r="F1724" s="2" t="s">
        <v>4126</v>
      </c>
      <c r="G1724" s="2" t="s">
        <v>4493</v>
      </c>
      <c r="H1724" s="56">
        <f t="shared" si="56"/>
        <v>0.52475247524752477</v>
      </c>
      <c r="I1724" s="7" t="s">
        <v>689</v>
      </c>
      <c r="J1724" s="4" t="s">
        <v>143</v>
      </c>
      <c r="K1724" s="7">
        <f t="shared" si="57"/>
        <v>53</v>
      </c>
      <c r="L1724" s="4" t="s">
        <v>204</v>
      </c>
      <c r="M1724" s="4" t="s">
        <v>1183</v>
      </c>
      <c r="N1724" s="18" t="s">
        <v>4494</v>
      </c>
      <c r="O1724" s="29"/>
      <c r="P1724" s="29"/>
      <c r="Q1724" s="29"/>
      <c r="R1724" s="29"/>
      <c r="S1724" s="29"/>
      <c r="T1724" s="29"/>
      <c r="U1724" s="29"/>
      <c r="V1724" s="29"/>
      <c r="W1724" s="29"/>
      <c r="X1724" s="29"/>
      <c r="Y1724" s="29"/>
      <c r="Z1724" s="29"/>
      <c r="AA1724" s="29"/>
      <c r="AB1724" s="29"/>
      <c r="AC1724" s="29"/>
      <c r="AD1724" s="29"/>
      <c r="AE1724" s="29"/>
      <c r="AF1724" s="29"/>
      <c r="AG1724" s="29"/>
      <c r="AH1724" s="29"/>
      <c r="AI1724" s="29"/>
      <c r="AJ1724" s="29"/>
      <c r="AK1724" s="29"/>
      <c r="AL1724" s="29"/>
      <c r="AM1724" s="29"/>
      <c r="AN1724" s="29"/>
      <c r="AO1724" s="29"/>
      <c r="AP1724" s="29"/>
      <c r="AQ1724" s="29"/>
      <c r="AR1724" s="29"/>
      <c r="AS1724" s="29"/>
      <c r="AT1724" s="29"/>
      <c r="AU1724" s="29"/>
      <c r="AV1724" s="29"/>
      <c r="AW1724" s="29"/>
      <c r="AX1724" s="29"/>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29"/>
      <c r="CA1724" s="29"/>
      <c r="CB1724" s="29"/>
      <c r="CC1724" s="29"/>
      <c r="CD1724" s="29"/>
      <c r="CE1724" s="29"/>
      <c r="CF1724" s="29"/>
      <c r="CG1724" s="29"/>
      <c r="CH1724" s="29"/>
      <c r="CI1724" s="29"/>
      <c r="CJ1724" s="29"/>
      <c r="CK1724" s="29"/>
      <c r="CL1724" s="29"/>
      <c r="CM1724" s="29"/>
      <c r="CN1724" s="29"/>
      <c r="CO1724" s="29"/>
      <c r="CP1724" s="29"/>
      <c r="CQ1724" s="29"/>
      <c r="CR1724" s="29"/>
      <c r="CS1724" s="29"/>
      <c r="CT1724" s="29"/>
      <c r="CU1724" s="29"/>
      <c r="CV1724" s="29"/>
      <c r="CW1724" s="29"/>
      <c r="CX1724" s="29"/>
      <c r="CY1724" s="29"/>
      <c r="CZ1724" s="29"/>
      <c r="DA1724" s="29"/>
      <c r="DB1724" s="29"/>
      <c r="DC1724" s="29"/>
      <c r="DD1724" s="29"/>
      <c r="DE1724" s="29"/>
      <c r="DF1724" s="29"/>
      <c r="DG1724" s="29"/>
      <c r="DH1724" s="29"/>
      <c r="DI1724" s="29"/>
      <c r="DJ1724" s="29"/>
      <c r="DK1724" s="29"/>
      <c r="DL1724" s="29"/>
      <c r="DM1724" s="29"/>
      <c r="DN1724" s="29"/>
      <c r="DO1724" s="29"/>
      <c r="DP1724" s="29"/>
      <c r="DQ1724" s="29"/>
      <c r="DR1724" s="29"/>
      <c r="DS1724" s="29"/>
      <c r="DT1724" s="29"/>
      <c r="DU1724" s="29"/>
      <c r="DV1724" s="29"/>
      <c r="DW1724" s="29"/>
      <c r="DX1724" s="29"/>
      <c r="DY1724" s="29"/>
      <c r="DZ1724" s="29"/>
      <c r="EA1724" s="29"/>
      <c r="EB1724" s="29"/>
      <c r="EC1724" s="29"/>
      <c r="ED1724" s="29"/>
      <c r="EE1724" s="29"/>
      <c r="EF1724" s="29"/>
      <c r="EG1724" s="29"/>
      <c r="EH1724" s="29"/>
      <c r="EI1724" s="29"/>
      <c r="EJ1724" s="29"/>
      <c r="EK1724" s="29"/>
      <c r="EL1724" s="29"/>
      <c r="EM1724" s="29"/>
      <c r="EN1724" s="29"/>
      <c r="EO1724" s="29"/>
      <c r="EP1724" s="29"/>
      <c r="EQ1724" s="29"/>
      <c r="ER1724" s="29"/>
      <c r="ES1724" s="29"/>
      <c r="ET1724" s="29"/>
      <c r="EU1724" s="29"/>
      <c r="EV1724" s="29"/>
      <c r="EW1724" s="29"/>
      <c r="EX1724" s="29"/>
      <c r="EY1724" s="29"/>
      <c r="EZ1724" s="29"/>
      <c r="FA1724" s="29"/>
      <c r="FB1724" s="29"/>
      <c r="FC1724" s="29"/>
      <c r="FD1724" s="29"/>
      <c r="FE1724" s="29"/>
      <c r="FF1724" s="29"/>
      <c r="FG1724" s="29"/>
      <c r="FH1724" s="29"/>
      <c r="FI1724" s="29"/>
      <c r="FJ1724" s="29"/>
      <c r="FK1724" s="29"/>
      <c r="FL1724" s="29"/>
      <c r="FM1724" s="29"/>
      <c r="FN1724" s="29"/>
      <c r="FO1724" s="29"/>
      <c r="FP1724" s="29"/>
      <c r="FQ1724" s="29"/>
      <c r="FR1724" s="29"/>
      <c r="FS1724" s="29"/>
      <c r="FT1724" s="29"/>
      <c r="FU1724" s="29"/>
      <c r="FV1724" s="29"/>
      <c r="FW1724" s="29"/>
      <c r="FX1724" s="29"/>
      <c r="FY1724" s="29"/>
      <c r="FZ1724" s="29"/>
      <c r="GA1724" s="29"/>
      <c r="GB1724" s="29"/>
      <c r="GC1724" s="29"/>
      <c r="GD1724" s="29"/>
      <c r="GE1724" s="29"/>
      <c r="GF1724" s="29"/>
      <c r="GG1724" s="29"/>
      <c r="GH1724" s="29"/>
      <c r="GI1724" s="29"/>
      <c r="GJ1724" s="29"/>
      <c r="GK1724" s="29"/>
      <c r="GL1724" s="29"/>
      <c r="GM1724" s="29"/>
      <c r="GN1724" s="29"/>
      <c r="GO1724" s="29"/>
      <c r="GP1724" s="29"/>
      <c r="GQ1724" s="29"/>
      <c r="GR1724" s="29"/>
      <c r="GS1724" s="29"/>
      <c r="GT1724" s="29"/>
      <c r="GU1724" s="29"/>
      <c r="GV1724" s="29"/>
      <c r="GW1724" s="29"/>
      <c r="GX1724" s="29"/>
      <c r="GY1724" s="29"/>
      <c r="GZ1724" s="29"/>
      <c r="HA1724" s="29"/>
      <c r="HB1724" s="29"/>
      <c r="HC1724" s="29"/>
      <c r="HD1724" s="29"/>
      <c r="HE1724" s="29"/>
      <c r="HF1724" s="29"/>
      <c r="HG1724" s="29"/>
    </row>
    <row r="1725" spans="1:215" s="4" customFormat="1" ht="18.600000000000001" customHeight="1" x14ac:dyDescent="0.25">
      <c r="A1725" s="50" t="s">
        <v>1184</v>
      </c>
      <c r="B1725" s="50" t="s">
        <v>1180</v>
      </c>
      <c r="C1725" s="62" t="s">
        <v>96</v>
      </c>
      <c r="D1725" s="50" t="s">
        <v>1181</v>
      </c>
      <c r="E1725" s="4" t="s">
        <v>608</v>
      </c>
      <c r="F1725" s="2" t="s">
        <v>4127</v>
      </c>
      <c r="G1725" s="2" t="s">
        <v>4493</v>
      </c>
      <c r="H1725" s="56">
        <f t="shared" si="56"/>
        <v>0.56140350877192979</v>
      </c>
      <c r="I1725" s="7" t="s">
        <v>568</v>
      </c>
      <c r="J1725" s="4" t="s">
        <v>490</v>
      </c>
      <c r="K1725" s="7">
        <f t="shared" si="57"/>
        <v>64</v>
      </c>
      <c r="L1725" s="4" t="s">
        <v>226</v>
      </c>
      <c r="M1725" s="4" t="s">
        <v>1183</v>
      </c>
      <c r="N1725" s="18" t="s">
        <v>4494</v>
      </c>
      <c r="O1725" s="29"/>
      <c r="P1725" s="29"/>
      <c r="Q1725" s="29"/>
      <c r="R1725" s="29"/>
      <c r="S1725" s="29"/>
      <c r="T1725" s="29"/>
      <c r="U1725" s="29"/>
      <c r="V1725" s="29"/>
      <c r="W1725" s="29"/>
      <c r="X1725" s="29"/>
      <c r="Y1725" s="29"/>
      <c r="Z1725" s="29"/>
      <c r="AA1725" s="29"/>
      <c r="AB1725" s="29"/>
      <c r="AC1725" s="29"/>
      <c r="AD1725" s="29"/>
      <c r="AE1725" s="29"/>
      <c r="AF1725" s="29"/>
      <c r="AG1725" s="29"/>
      <c r="AH1725" s="29"/>
      <c r="AI1725" s="29"/>
      <c r="AJ1725" s="29"/>
      <c r="AK1725" s="29"/>
      <c r="AL1725" s="29"/>
      <c r="AM1725" s="29"/>
      <c r="AN1725" s="29"/>
      <c r="AO1725" s="29"/>
      <c r="AP1725" s="29"/>
      <c r="AQ1725" s="29"/>
      <c r="AR1725" s="29"/>
      <c r="AS1725" s="29"/>
      <c r="AT1725" s="29"/>
      <c r="AU1725" s="29"/>
      <c r="AV1725" s="29"/>
      <c r="AW1725" s="29"/>
      <c r="AX1725" s="29"/>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29"/>
      <c r="CA1725" s="29"/>
      <c r="CB1725" s="29"/>
      <c r="CC1725" s="29"/>
      <c r="CD1725" s="29"/>
      <c r="CE1725" s="29"/>
      <c r="CF1725" s="29"/>
      <c r="CG1725" s="29"/>
      <c r="CH1725" s="29"/>
      <c r="CI1725" s="29"/>
      <c r="CJ1725" s="29"/>
      <c r="CK1725" s="29"/>
      <c r="CL1725" s="29"/>
      <c r="CM1725" s="29"/>
      <c r="CN1725" s="29"/>
      <c r="CO1725" s="29"/>
      <c r="CP1725" s="29"/>
      <c r="CQ1725" s="29"/>
      <c r="CR1725" s="29"/>
      <c r="CS1725" s="29"/>
      <c r="CT1725" s="29"/>
      <c r="CU1725" s="29"/>
      <c r="CV1725" s="29"/>
      <c r="CW1725" s="29"/>
      <c r="CX1725" s="29"/>
      <c r="CY1725" s="29"/>
      <c r="CZ1725" s="29"/>
      <c r="DA1725" s="29"/>
      <c r="DB1725" s="29"/>
      <c r="DC1725" s="29"/>
      <c r="DD1725" s="29"/>
      <c r="DE1725" s="29"/>
      <c r="DF1725" s="29"/>
      <c r="DG1725" s="29"/>
      <c r="DH1725" s="29"/>
      <c r="DI1725" s="29"/>
      <c r="DJ1725" s="29"/>
      <c r="DK1725" s="29"/>
      <c r="DL1725" s="29"/>
      <c r="DM1725" s="29"/>
      <c r="DN1725" s="29"/>
      <c r="DO1725" s="29"/>
      <c r="DP1725" s="29"/>
      <c r="DQ1725" s="29"/>
      <c r="DR1725" s="29"/>
      <c r="DS1725" s="29"/>
      <c r="DT1725" s="29"/>
      <c r="DU1725" s="29"/>
      <c r="DV1725" s="29"/>
      <c r="DW1725" s="29"/>
      <c r="DX1725" s="29"/>
      <c r="DY1725" s="29"/>
      <c r="DZ1725" s="29"/>
      <c r="EA1725" s="29"/>
      <c r="EB1725" s="29"/>
      <c r="EC1725" s="29"/>
      <c r="ED1725" s="29"/>
      <c r="EE1725" s="29"/>
      <c r="EF1725" s="29"/>
      <c r="EG1725" s="29"/>
      <c r="EH1725" s="29"/>
      <c r="EI1725" s="29"/>
      <c r="EJ1725" s="29"/>
      <c r="EK1725" s="29"/>
      <c r="EL1725" s="29"/>
      <c r="EM1725" s="29"/>
      <c r="EN1725" s="29"/>
      <c r="EO1725" s="29"/>
      <c r="EP1725" s="29"/>
      <c r="EQ1725" s="29"/>
      <c r="ER1725" s="29"/>
      <c r="ES1725" s="29"/>
      <c r="ET1725" s="29"/>
      <c r="EU1725" s="29"/>
      <c r="EV1725" s="29"/>
      <c r="EW1725" s="29"/>
      <c r="EX1725" s="29"/>
      <c r="EY1725" s="29"/>
      <c r="EZ1725" s="29"/>
      <c r="FA1725" s="29"/>
      <c r="FB1725" s="29"/>
      <c r="FC1725" s="29"/>
      <c r="FD1725" s="29"/>
      <c r="FE1725" s="29"/>
      <c r="FF1725" s="29"/>
      <c r="FG1725" s="29"/>
      <c r="FH1725" s="29"/>
      <c r="FI1725" s="29"/>
      <c r="FJ1725" s="29"/>
      <c r="FK1725" s="29"/>
      <c r="FL1725" s="29"/>
      <c r="FM1725" s="29"/>
      <c r="FN1725" s="29"/>
      <c r="FO1725" s="29"/>
      <c r="FP1725" s="29"/>
      <c r="FQ1725" s="29"/>
      <c r="FR1725" s="29"/>
      <c r="FS1725" s="29"/>
      <c r="FT1725" s="29"/>
      <c r="FU1725" s="29"/>
      <c r="FV1725" s="29"/>
      <c r="FW1725" s="29"/>
      <c r="FX1725" s="29"/>
      <c r="FY1725" s="29"/>
      <c r="FZ1725" s="29"/>
      <c r="GA1725" s="29"/>
      <c r="GB1725" s="29"/>
      <c r="GC1725" s="29"/>
      <c r="GD1725" s="29"/>
      <c r="GE1725" s="29"/>
      <c r="GF1725" s="29"/>
      <c r="GG1725" s="29"/>
      <c r="GH1725" s="29"/>
      <c r="GI1725" s="29"/>
      <c r="GJ1725" s="29"/>
      <c r="GK1725" s="29"/>
      <c r="GL1725" s="29"/>
      <c r="GM1725" s="29"/>
      <c r="GN1725" s="29"/>
      <c r="GO1725" s="29"/>
      <c r="GP1725" s="29"/>
      <c r="GQ1725" s="29"/>
      <c r="GR1725" s="29"/>
      <c r="GS1725" s="29"/>
      <c r="GT1725" s="29"/>
      <c r="GU1725" s="29"/>
      <c r="GV1725" s="29"/>
      <c r="GW1725" s="29"/>
      <c r="GX1725" s="29"/>
      <c r="GY1725" s="29"/>
      <c r="GZ1725" s="29"/>
      <c r="HA1725" s="29"/>
      <c r="HB1725" s="29"/>
      <c r="HC1725" s="29"/>
      <c r="HD1725" s="29"/>
      <c r="HE1725" s="29"/>
      <c r="HF1725" s="29"/>
      <c r="HG1725" s="29"/>
    </row>
    <row r="1726" spans="1:215" s="4" customFormat="1" ht="18.600000000000001" customHeight="1" x14ac:dyDescent="0.25">
      <c r="A1726" s="50" t="s">
        <v>1184</v>
      </c>
      <c r="B1726" s="50" t="s">
        <v>1180</v>
      </c>
      <c r="C1726" s="62" t="s">
        <v>157</v>
      </c>
      <c r="D1726" s="50" t="s">
        <v>1181</v>
      </c>
      <c r="E1726" s="4" t="s">
        <v>1189</v>
      </c>
      <c r="F1726" s="2" t="s">
        <v>4128</v>
      </c>
      <c r="G1726" s="2" t="s">
        <v>4495</v>
      </c>
      <c r="H1726" s="56">
        <f t="shared" si="56"/>
        <v>0.38709677419354838</v>
      </c>
      <c r="I1726" s="7" t="s">
        <v>151</v>
      </c>
      <c r="J1726" s="4" t="s">
        <v>70</v>
      </c>
      <c r="K1726" s="7">
        <f t="shared" si="57"/>
        <v>48</v>
      </c>
      <c r="L1726" s="4" t="s">
        <v>387</v>
      </c>
      <c r="M1726" s="4" t="s">
        <v>1183</v>
      </c>
      <c r="N1726" s="18" t="s">
        <v>4496</v>
      </c>
      <c r="O1726" s="29"/>
      <c r="P1726" s="29"/>
      <c r="Q1726" s="29"/>
      <c r="R1726" s="29"/>
      <c r="S1726" s="29"/>
      <c r="T1726" s="29"/>
      <c r="U1726" s="29"/>
      <c r="V1726" s="29"/>
      <c r="W1726" s="29"/>
      <c r="X1726" s="29"/>
      <c r="Y1726" s="29"/>
      <c r="Z1726" s="29"/>
      <c r="AA1726" s="29"/>
      <c r="AB1726" s="29"/>
      <c r="AC1726" s="29"/>
      <c r="AD1726" s="29"/>
      <c r="AE1726" s="29"/>
      <c r="AF1726" s="29"/>
      <c r="AG1726" s="29"/>
      <c r="AH1726" s="29"/>
      <c r="AI1726" s="29"/>
      <c r="AJ1726" s="29"/>
      <c r="AK1726" s="29"/>
      <c r="AL1726" s="29"/>
      <c r="AM1726" s="29"/>
      <c r="AN1726" s="29"/>
      <c r="AO1726" s="29"/>
      <c r="AP1726" s="29"/>
      <c r="AQ1726" s="29"/>
      <c r="AR1726" s="29"/>
      <c r="AS1726" s="29"/>
      <c r="AT1726" s="29"/>
      <c r="AU1726" s="29"/>
      <c r="AV1726" s="29"/>
      <c r="AW1726" s="29"/>
      <c r="AX1726" s="29"/>
      <c r="AY1726" s="29"/>
      <c r="AZ1726" s="29"/>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29"/>
      <c r="CA1726" s="29"/>
      <c r="CB1726" s="29"/>
      <c r="CC1726" s="29"/>
      <c r="CD1726" s="29"/>
      <c r="CE1726" s="29"/>
      <c r="CF1726" s="29"/>
      <c r="CG1726" s="29"/>
      <c r="CH1726" s="29"/>
      <c r="CI1726" s="29"/>
      <c r="CJ1726" s="29"/>
      <c r="CK1726" s="29"/>
      <c r="CL1726" s="29"/>
      <c r="CM1726" s="29"/>
      <c r="CN1726" s="29"/>
      <c r="CO1726" s="29"/>
      <c r="CP1726" s="29"/>
      <c r="CQ1726" s="29"/>
      <c r="CR1726" s="29"/>
      <c r="CS1726" s="29"/>
      <c r="CT1726" s="29"/>
      <c r="CU1726" s="29"/>
      <c r="CV1726" s="29"/>
      <c r="CW1726" s="29"/>
      <c r="CX1726" s="29"/>
      <c r="CY1726" s="29"/>
      <c r="CZ1726" s="29"/>
      <c r="DA1726" s="29"/>
      <c r="DB1726" s="29"/>
      <c r="DC1726" s="29"/>
      <c r="DD1726" s="29"/>
      <c r="DE1726" s="29"/>
      <c r="DF1726" s="29"/>
      <c r="DG1726" s="29"/>
      <c r="DH1726" s="29"/>
      <c r="DI1726" s="29"/>
      <c r="DJ1726" s="29"/>
      <c r="DK1726" s="29"/>
      <c r="DL1726" s="29"/>
      <c r="DM1726" s="29"/>
      <c r="DN1726" s="29"/>
      <c r="DO1726" s="29"/>
      <c r="DP1726" s="29"/>
      <c r="DQ1726" s="29"/>
      <c r="DR1726" s="29"/>
      <c r="DS1726" s="29"/>
      <c r="DT1726" s="29"/>
      <c r="DU1726" s="29"/>
      <c r="DV1726" s="29"/>
      <c r="DW1726" s="29"/>
      <c r="DX1726" s="29"/>
      <c r="DY1726" s="29"/>
      <c r="DZ1726" s="29"/>
      <c r="EA1726" s="29"/>
      <c r="EB1726" s="29"/>
      <c r="EC1726" s="29"/>
      <c r="ED1726" s="29"/>
      <c r="EE1726" s="29"/>
      <c r="EF1726" s="29"/>
      <c r="EG1726" s="29"/>
      <c r="EH1726" s="29"/>
      <c r="EI1726" s="29"/>
      <c r="EJ1726" s="29"/>
      <c r="EK1726" s="29"/>
      <c r="EL1726" s="29"/>
      <c r="EM1726" s="29"/>
      <c r="EN1726" s="29"/>
      <c r="EO1726" s="29"/>
      <c r="EP1726" s="29"/>
      <c r="EQ1726" s="29"/>
      <c r="ER1726" s="29"/>
      <c r="ES1726" s="29"/>
      <c r="ET1726" s="29"/>
      <c r="EU1726" s="29"/>
      <c r="EV1726" s="29"/>
      <c r="EW1726" s="29"/>
      <c r="EX1726" s="29"/>
      <c r="EY1726" s="29"/>
      <c r="EZ1726" s="29"/>
      <c r="FA1726" s="29"/>
      <c r="FB1726" s="29"/>
      <c r="FC1726" s="29"/>
      <c r="FD1726" s="29"/>
      <c r="FE1726" s="29"/>
      <c r="FF1726" s="29"/>
      <c r="FG1726" s="29"/>
      <c r="FH1726" s="29"/>
      <c r="FI1726" s="29"/>
      <c r="FJ1726" s="29"/>
      <c r="FK1726" s="29"/>
      <c r="FL1726" s="29"/>
      <c r="FM1726" s="29"/>
      <c r="FN1726" s="29"/>
      <c r="FO1726" s="29"/>
      <c r="FP1726" s="29"/>
      <c r="FQ1726" s="29"/>
      <c r="FR1726" s="29"/>
      <c r="FS1726" s="29"/>
      <c r="FT1726" s="29"/>
      <c r="FU1726" s="29"/>
      <c r="FV1726" s="29"/>
      <c r="FW1726" s="29"/>
      <c r="FX1726" s="29"/>
      <c r="FY1726" s="29"/>
      <c r="FZ1726" s="29"/>
      <c r="GA1726" s="29"/>
      <c r="GB1726" s="29"/>
      <c r="GC1726" s="29"/>
      <c r="GD1726" s="29"/>
      <c r="GE1726" s="29"/>
      <c r="GF1726" s="29"/>
      <c r="GG1726" s="29"/>
      <c r="GH1726" s="29"/>
      <c r="GI1726" s="29"/>
      <c r="GJ1726" s="29"/>
      <c r="GK1726" s="29"/>
      <c r="GL1726" s="29"/>
      <c r="GM1726" s="29"/>
      <c r="GN1726" s="29"/>
      <c r="GO1726" s="29"/>
      <c r="GP1726" s="29"/>
      <c r="GQ1726" s="29"/>
      <c r="GR1726" s="29"/>
      <c r="GS1726" s="29"/>
      <c r="GT1726" s="29"/>
      <c r="GU1726" s="29"/>
      <c r="GV1726" s="29"/>
      <c r="GW1726" s="29"/>
      <c r="GX1726" s="29"/>
      <c r="GY1726" s="29"/>
      <c r="GZ1726" s="29"/>
      <c r="HA1726" s="29"/>
      <c r="HB1726" s="29"/>
      <c r="HC1726" s="29"/>
      <c r="HD1726" s="29"/>
      <c r="HE1726" s="29"/>
      <c r="HF1726" s="29"/>
      <c r="HG1726" s="29"/>
    </row>
    <row r="1727" spans="1:215" s="4" customFormat="1" ht="18.600000000000001" customHeight="1" x14ac:dyDescent="0.25">
      <c r="A1727" s="50" t="s">
        <v>1184</v>
      </c>
      <c r="B1727" s="50" t="s">
        <v>1723</v>
      </c>
      <c r="C1727" s="62" t="s">
        <v>2</v>
      </c>
      <c r="D1727" s="50" t="s">
        <v>1724</v>
      </c>
      <c r="E1727" s="4" t="s">
        <v>1725</v>
      </c>
      <c r="F1727" s="2" t="s">
        <v>4700</v>
      </c>
      <c r="G1727" s="2" t="s">
        <v>4701</v>
      </c>
      <c r="H1727" s="56">
        <f t="shared" si="56"/>
        <v>0.4576271186440678</v>
      </c>
      <c r="I1727" s="7" t="s">
        <v>390</v>
      </c>
      <c r="J1727" s="4" t="s">
        <v>113</v>
      </c>
      <c r="K1727" s="7">
        <f t="shared" si="57"/>
        <v>108</v>
      </c>
      <c r="L1727" s="4" t="s">
        <v>488</v>
      </c>
      <c r="M1727" s="4" t="s">
        <v>1183</v>
      </c>
      <c r="N1727" s="18" t="s">
        <v>4702</v>
      </c>
      <c r="O1727" s="29"/>
      <c r="P1727" s="29"/>
      <c r="Q1727" s="29"/>
      <c r="R1727" s="29"/>
      <c r="S1727" s="29"/>
      <c r="T1727" s="29"/>
      <c r="U1727" s="29"/>
      <c r="V1727" s="29"/>
      <c r="W1727" s="29"/>
      <c r="X1727" s="29"/>
      <c r="Y1727" s="29"/>
      <c r="Z1727" s="29"/>
      <c r="AA1727" s="29"/>
      <c r="AB1727" s="29"/>
      <c r="AC1727" s="29"/>
      <c r="AD1727" s="29"/>
      <c r="AE1727" s="29"/>
      <c r="AF1727" s="29"/>
      <c r="AG1727" s="29"/>
      <c r="AH1727" s="29"/>
      <c r="AI1727" s="29"/>
      <c r="AJ1727" s="29"/>
      <c r="AK1727" s="29"/>
      <c r="AL1727" s="29"/>
      <c r="AM1727" s="29"/>
      <c r="AN1727" s="29"/>
      <c r="AO1727" s="29"/>
      <c r="AP1727" s="29"/>
      <c r="AQ1727" s="29"/>
      <c r="AR1727" s="29"/>
      <c r="AS1727" s="29"/>
      <c r="AT1727" s="29"/>
      <c r="AU1727" s="29"/>
      <c r="AV1727" s="29"/>
      <c r="AW1727" s="29"/>
      <c r="AX1727" s="29"/>
      <c r="AY1727" s="29"/>
      <c r="AZ1727" s="29"/>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29"/>
      <c r="CA1727" s="29"/>
      <c r="CB1727" s="29"/>
      <c r="CC1727" s="29"/>
      <c r="CD1727" s="29"/>
      <c r="CE1727" s="29"/>
      <c r="CF1727" s="29"/>
      <c r="CG1727" s="29"/>
      <c r="CH1727" s="29"/>
      <c r="CI1727" s="29"/>
      <c r="CJ1727" s="29"/>
      <c r="CK1727" s="29"/>
      <c r="CL1727" s="29"/>
      <c r="CM1727" s="29"/>
      <c r="CN1727" s="29"/>
      <c r="CO1727" s="29"/>
      <c r="CP1727" s="29"/>
      <c r="CQ1727" s="29"/>
      <c r="CR1727" s="29"/>
      <c r="CS1727" s="29"/>
      <c r="CT1727" s="29"/>
      <c r="CU1727" s="29"/>
      <c r="CV1727" s="29"/>
      <c r="CW1727" s="29"/>
      <c r="CX1727" s="29"/>
      <c r="CY1727" s="29"/>
      <c r="CZ1727" s="29"/>
      <c r="DA1727" s="29"/>
      <c r="DB1727" s="29"/>
      <c r="DC1727" s="29"/>
      <c r="DD1727" s="29"/>
      <c r="DE1727" s="29"/>
      <c r="DF1727" s="29"/>
      <c r="DG1727" s="29"/>
      <c r="DH1727" s="29"/>
      <c r="DI1727" s="29"/>
      <c r="DJ1727" s="29"/>
      <c r="DK1727" s="29"/>
      <c r="DL1727" s="29"/>
      <c r="DM1727" s="29"/>
      <c r="DN1727" s="29"/>
      <c r="DO1727" s="29"/>
      <c r="DP1727" s="29"/>
      <c r="DQ1727" s="29"/>
      <c r="DR1727" s="29"/>
      <c r="DS1727" s="29"/>
      <c r="DT1727" s="29"/>
      <c r="DU1727" s="29"/>
      <c r="DV1727" s="29"/>
      <c r="DW1727" s="29"/>
      <c r="DX1727" s="29"/>
      <c r="DY1727" s="29"/>
      <c r="DZ1727" s="29"/>
      <c r="EA1727" s="29"/>
      <c r="EB1727" s="29"/>
      <c r="EC1727" s="29"/>
      <c r="ED1727" s="29"/>
      <c r="EE1727" s="29"/>
      <c r="EF1727" s="29"/>
      <c r="EG1727" s="29"/>
      <c r="EH1727" s="29"/>
      <c r="EI1727" s="29"/>
      <c r="EJ1727" s="29"/>
      <c r="EK1727" s="29"/>
      <c r="EL1727" s="29"/>
      <c r="EM1727" s="29"/>
      <c r="EN1727" s="29"/>
      <c r="EO1727" s="29"/>
      <c r="EP1727" s="29"/>
      <c r="EQ1727" s="29"/>
      <c r="ER1727" s="29"/>
      <c r="ES1727" s="29"/>
      <c r="ET1727" s="29"/>
      <c r="EU1727" s="29"/>
      <c r="EV1727" s="29"/>
      <c r="EW1727" s="29"/>
      <c r="EX1727" s="29"/>
      <c r="EY1727" s="29"/>
      <c r="EZ1727" s="29"/>
      <c r="FA1727" s="29"/>
      <c r="FB1727" s="29"/>
      <c r="FC1727" s="29"/>
      <c r="FD1727" s="29"/>
      <c r="FE1727" s="29"/>
      <c r="FF1727" s="29"/>
      <c r="FG1727" s="29"/>
      <c r="FH1727" s="29"/>
      <c r="FI1727" s="29"/>
      <c r="FJ1727" s="29"/>
      <c r="FK1727" s="29"/>
      <c r="FL1727" s="29"/>
      <c r="FM1727" s="29"/>
      <c r="FN1727" s="29"/>
      <c r="FO1727" s="29"/>
      <c r="FP1727" s="29"/>
      <c r="FQ1727" s="29"/>
      <c r="FR1727" s="29"/>
      <c r="FS1727" s="29"/>
      <c r="FT1727" s="29"/>
      <c r="FU1727" s="29"/>
      <c r="FV1727" s="29"/>
      <c r="FW1727" s="29"/>
      <c r="FX1727" s="29"/>
      <c r="FY1727" s="29"/>
      <c r="FZ1727" s="29"/>
      <c r="GA1727" s="29"/>
      <c r="GB1727" s="29"/>
      <c r="GC1727" s="29"/>
      <c r="GD1727" s="29"/>
      <c r="GE1727" s="29"/>
      <c r="GF1727" s="29"/>
      <c r="GG1727" s="29"/>
      <c r="GH1727" s="29"/>
      <c r="GI1727" s="29"/>
      <c r="GJ1727" s="29"/>
      <c r="GK1727" s="29"/>
      <c r="GL1727" s="29"/>
      <c r="GM1727" s="29"/>
      <c r="GN1727" s="29"/>
      <c r="GO1727" s="29"/>
      <c r="GP1727" s="29"/>
      <c r="GQ1727" s="29"/>
      <c r="GR1727" s="29"/>
      <c r="GS1727" s="29"/>
      <c r="GT1727" s="29"/>
      <c r="GU1727" s="29"/>
      <c r="GV1727" s="29"/>
      <c r="GW1727" s="29"/>
      <c r="GX1727" s="29"/>
      <c r="GY1727" s="29"/>
      <c r="GZ1727" s="29"/>
      <c r="HA1727" s="29"/>
      <c r="HB1727" s="29"/>
      <c r="HC1727" s="29"/>
      <c r="HD1727" s="29"/>
      <c r="HE1727" s="29"/>
      <c r="HF1727" s="29"/>
      <c r="HG1727" s="29"/>
    </row>
    <row r="1728" spans="1:215" s="4" customFormat="1" ht="18.600000000000001" customHeight="1" x14ac:dyDescent="0.25">
      <c r="A1728" s="50" t="s">
        <v>1184</v>
      </c>
      <c r="B1728" s="50" t="s">
        <v>1723</v>
      </c>
      <c r="C1728" s="62" t="s">
        <v>65</v>
      </c>
      <c r="D1728" s="50" t="s">
        <v>1724</v>
      </c>
      <c r="E1728" s="4" t="s">
        <v>1726</v>
      </c>
      <c r="F1728" s="2" t="s">
        <v>4703</v>
      </c>
      <c r="G1728" s="2" t="s">
        <v>4701</v>
      </c>
      <c r="H1728" s="56">
        <f t="shared" si="56"/>
        <v>0.41992882562277578</v>
      </c>
      <c r="I1728" s="7" t="s">
        <v>252</v>
      </c>
      <c r="J1728" s="4" t="s">
        <v>2</v>
      </c>
      <c r="K1728" s="7">
        <f t="shared" si="57"/>
        <v>118</v>
      </c>
      <c r="L1728" s="4" t="s">
        <v>671</v>
      </c>
      <c r="M1728" s="4" t="s">
        <v>1183</v>
      </c>
      <c r="N1728" s="18" t="s">
        <v>4702</v>
      </c>
      <c r="O1728" s="29"/>
      <c r="P1728" s="29"/>
      <c r="Q1728" s="29"/>
      <c r="R1728" s="29"/>
      <c r="S1728" s="29"/>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c r="CA1728" s="29"/>
      <c r="CB1728" s="29"/>
      <c r="CC1728" s="29"/>
      <c r="CD1728" s="29"/>
      <c r="CE1728" s="29"/>
      <c r="CF1728" s="29"/>
      <c r="CG1728" s="29"/>
      <c r="CH1728" s="29"/>
      <c r="CI1728" s="29"/>
      <c r="CJ1728" s="29"/>
      <c r="CK1728" s="29"/>
      <c r="CL1728" s="29"/>
      <c r="CM1728" s="29"/>
      <c r="CN1728" s="29"/>
      <c r="CO1728" s="29"/>
      <c r="CP1728" s="29"/>
      <c r="CQ1728" s="29"/>
      <c r="CR1728" s="29"/>
      <c r="CS1728" s="29"/>
      <c r="CT1728" s="29"/>
      <c r="CU1728" s="29"/>
      <c r="CV1728" s="29"/>
      <c r="CW1728" s="29"/>
      <c r="CX1728" s="29"/>
      <c r="CY1728" s="29"/>
      <c r="CZ1728" s="29"/>
      <c r="DA1728" s="29"/>
      <c r="DB1728" s="29"/>
      <c r="DC1728" s="29"/>
      <c r="DD1728" s="29"/>
      <c r="DE1728" s="29"/>
      <c r="DF1728" s="29"/>
      <c r="DG1728" s="29"/>
      <c r="DH1728" s="29"/>
      <c r="DI1728" s="29"/>
      <c r="DJ1728" s="29"/>
      <c r="DK1728" s="29"/>
      <c r="DL1728" s="29"/>
      <c r="DM1728" s="29"/>
      <c r="DN1728" s="29"/>
      <c r="DO1728" s="29"/>
      <c r="DP1728" s="29"/>
      <c r="DQ1728" s="29"/>
      <c r="DR1728" s="29"/>
      <c r="DS1728" s="29"/>
      <c r="DT1728" s="29"/>
      <c r="DU1728" s="29"/>
      <c r="DV1728" s="29"/>
      <c r="DW1728" s="29"/>
      <c r="DX1728" s="29"/>
      <c r="DY1728" s="29"/>
      <c r="DZ1728" s="29"/>
      <c r="EA1728" s="29"/>
      <c r="EB1728" s="29"/>
      <c r="EC1728" s="29"/>
      <c r="ED1728" s="29"/>
      <c r="EE1728" s="29"/>
      <c r="EF1728" s="29"/>
      <c r="EG1728" s="29"/>
      <c r="EH1728" s="29"/>
      <c r="EI1728" s="29"/>
      <c r="EJ1728" s="29"/>
      <c r="EK1728" s="29"/>
      <c r="EL1728" s="29"/>
      <c r="EM1728" s="29"/>
      <c r="EN1728" s="29"/>
      <c r="EO1728" s="29"/>
      <c r="EP1728" s="29"/>
      <c r="EQ1728" s="29"/>
      <c r="ER1728" s="29"/>
      <c r="ES1728" s="29"/>
      <c r="ET1728" s="29"/>
      <c r="EU1728" s="29"/>
      <c r="EV1728" s="29"/>
      <c r="EW1728" s="29"/>
      <c r="EX1728" s="29"/>
      <c r="EY1728" s="29"/>
      <c r="EZ1728" s="29"/>
      <c r="FA1728" s="29"/>
      <c r="FB1728" s="29"/>
      <c r="FC1728" s="29"/>
      <c r="FD1728" s="29"/>
      <c r="FE1728" s="29"/>
      <c r="FF1728" s="29"/>
      <c r="FG1728" s="29"/>
      <c r="FH1728" s="29"/>
      <c r="FI1728" s="29"/>
      <c r="FJ1728" s="29"/>
      <c r="FK1728" s="29"/>
      <c r="FL1728" s="29"/>
      <c r="FM1728" s="29"/>
      <c r="FN1728" s="29"/>
      <c r="FO1728" s="29"/>
      <c r="FP1728" s="29"/>
      <c r="FQ1728" s="29"/>
      <c r="FR1728" s="29"/>
      <c r="FS1728" s="29"/>
      <c r="FT1728" s="29"/>
      <c r="FU1728" s="29"/>
      <c r="FV1728" s="29"/>
      <c r="FW1728" s="29"/>
      <c r="FX1728" s="29"/>
      <c r="FY1728" s="29"/>
      <c r="FZ1728" s="29"/>
      <c r="GA1728" s="29"/>
      <c r="GB1728" s="29"/>
      <c r="GC1728" s="29"/>
      <c r="GD1728" s="29"/>
      <c r="GE1728" s="29"/>
      <c r="GF1728" s="29"/>
      <c r="GG1728" s="29"/>
      <c r="GH1728" s="29"/>
      <c r="GI1728" s="29"/>
      <c r="GJ1728" s="29"/>
      <c r="GK1728" s="29"/>
      <c r="GL1728" s="29"/>
      <c r="GM1728" s="29"/>
      <c r="GN1728" s="29"/>
      <c r="GO1728" s="29"/>
      <c r="GP1728" s="29"/>
      <c r="GQ1728" s="29"/>
      <c r="GR1728" s="29"/>
      <c r="GS1728" s="29"/>
      <c r="GT1728" s="29"/>
      <c r="GU1728" s="29"/>
      <c r="GV1728" s="29"/>
      <c r="GW1728" s="29"/>
      <c r="GX1728" s="29"/>
      <c r="GY1728" s="29"/>
      <c r="GZ1728" s="29"/>
      <c r="HA1728" s="29"/>
      <c r="HB1728" s="29"/>
      <c r="HC1728" s="29"/>
      <c r="HD1728" s="29"/>
      <c r="HE1728" s="29"/>
      <c r="HF1728" s="29"/>
      <c r="HG1728" s="29"/>
    </row>
    <row r="1729" spans="1:215" s="4" customFormat="1" ht="18.600000000000001" customHeight="1" x14ac:dyDescent="0.25">
      <c r="A1729" s="50" t="s">
        <v>1184</v>
      </c>
      <c r="B1729" s="50" t="s">
        <v>1972</v>
      </c>
      <c r="C1729" s="62" t="s">
        <v>65</v>
      </c>
      <c r="D1729" s="50" t="s">
        <v>1973</v>
      </c>
      <c r="E1729" s="4" t="s">
        <v>1974</v>
      </c>
      <c r="F1729" s="2" t="s">
        <v>4902</v>
      </c>
      <c r="G1729" s="2" t="s">
        <v>4903</v>
      </c>
      <c r="H1729" s="56">
        <f t="shared" si="56"/>
        <v>0.57281553398058249</v>
      </c>
      <c r="I1729" s="7" t="s">
        <v>232</v>
      </c>
      <c r="J1729" s="4" t="s">
        <v>90</v>
      </c>
      <c r="K1729" s="7">
        <f t="shared" si="57"/>
        <v>118</v>
      </c>
      <c r="L1729" s="4" t="s">
        <v>680</v>
      </c>
      <c r="M1729" s="4" t="s">
        <v>1183</v>
      </c>
      <c r="N1729" s="18" t="s">
        <v>4904</v>
      </c>
      <c r="O1729" s="29"/>
      <c r="P1729" s="29"/>
      <c r="Q1729" s="29"/>
      <c r="R1729" s="29"/>
      <c r="S1729" s="29"/>
      <c r="T1729" s="29"/>
      <c r="U1729" s="29"/>
      <c r="V1729" s="29"/>
      <c r="W1729" s="29"/>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29"/>
      <c r="CA1729" s="29"/>
      <c r="CB1729" s="29"/>
      <c r="CC1729" s="29"/>
      <c r="CD1729" s="29"/>
      <c r="CE1729" s="29"/>
      <c r="CF1729" s="29"/>
      <c r="CG1729" s="29"/>
      <c r="CH1729" s="29"/>
      <c r="CI1729" s="29"/>
      <c r="CJ1729" s="29"/>
      <c r="CK1729" s="29"/>
      <c r="CL1729" s="29"/>
      <c r="CM1729" s="29"/>
      <c r="CN1729" s="29"/>
      <c r="CO1729" s="29"/>
      <c r="CP1729" s="29"/>
      <c r="CQ1729" s="29"/>
      <c r="CR1729" s="29"/>
      <c r="CS1729" s="29"/>
      <c r="CT1729" s="29"/>
      <c r="CU1729" s="29"/>
      <c r="CV1729" s="29"/>
      <c r="CW1729" s="29"/>
      <c r="CX1729" s="29"/>
      <c r="CY1729" s="29"/>
      <c r="CZ1729" s="29"/>
      <c r="DA1729" s="29"/>
      <c r="DB1729" s="29"/>
      <c r="DC1729" s="29"/>
      <c r="DD1729" s="29"/>
      <c r="DE1729" s="29"/>
      <c r="DF1729" s="29"/>
      <c r="DG1729" s="29"/>
      <c r="DH1729" s="29"/>
      <c r="DI1729" s="29"/>
      <c r="DJ1729" s="29"/>
      <c r="DK1729" s="29"/>
      <c r="DL1729" s="29"/>
      <c r="DM1729" s="29"/>
      <c r="DN1729" s="29"/>
      <c r="DO1729" s="29"/>
      <c r="DP1729" s="29"/>
      <c r="DQ1729" s="29"/>
      <c r="DR1729" s="29"/>
      <c r="DS1729" s="29"/>
      <c r="DT1729" s="29"/>
      <c r="DU1729" s="29"/>
      <c r="DV1729" s="29"/>
      <c r="DW1729" s="29"/>
      <c r="DX1729" s="29"/>
      <c r="DY1729" s="29"/>
      <c r="DZ1729" s="29"/>
      <c r="EA1729" s="29"/>
      <c r="EB1729" s="29"/>
      <c r="EC1729" s="29"/>
      <c r="ED1729" s="29"/>
      <c r="EE1729" s="29"/>
      <c r="EF1729" s="29"/>
      <c r="EG1729" s="29"/>
      <c r="EH1729" s="29"/>
      <c r="EI1729" s="29"/>
      <c r="EJ1729" s="29"/>
      <c r="EK1729" s="29"/>
      <c r="EL1729" s="29"/>
      <c r="EM1729" s="29"/>
      <c r="EN1729" s="29"/>
      <c r="EO1729" s="29"/>
      <c r="EP1729" s="29"/>
      <c r="EQ1729" s="29"/>
      <c r="ER1729" s="29"/>
      <c r="ES1729" s="29"/>
      <c r="ET1729" s="29"/>
      <c r="EU1729" s="29"/>
      <c r="EV1729" s="29"/>
      <c r="EW1729" s="29"/>
      <c r="EX1729" s="29"/>
      <c r="EY1729" s="29"/>
      <c r="EZ1729" s="29"/>
      <c r="FA1729" s="29"/>
      <c r="FB1729" s="29"/>
      <c r="FC1729" s="29"/>
      <c r="FD1729" s="29"/>
      <c r="FE1729" s="29"/>
      <c r="FF1729" s="29"/>
      <c r="FG1729" s="29"/>
      <c r="FH1729" s="29"/>
      <c r="FI1729" s="29"/>
      <c r="FJ1729" s="29"/>
      <c r="FK1729" s="29"/>
      <c r="FL1729" s="29"/>
      <c r="FM1729" s="29"/>
      <c r="FN1729" s="29"/>
      <c r="FO1729" s="29"/>
      <c r="FP1729" s="29"/>
      <c r="FQ1729" s="29"/>
      <c r="FR1729" s="29"/>
      <c r="FS1729" s="29"/>
      <c r="FT1729" s="29"/>
      <c r="FU1729" s="29"/>
      <c r="FV1729" s="29"/>
      <c r="FW1729" s="29"/>
      <c r="FX1729" s="29"/>
      <c r="FY1729" s="29"/>
      <c r="FZ1729" s="29"/>
      <c r="GA1729" s="29"/>
      <c r="GB1729" s="29"/>
      <c r="GC1729" s="29"/>
      <c r="GD1729" s="29"/>
      <c r="GE1729" s="29"/>
      <c r="GF1729" s="29"/>
      <c r="GG1729" s="29"/>
      <c r="GH1729" s="29"/>
      <c r="GI1729" s="29"/>
      <c r="GJ1729" s="29"/>
      <c r="GK1729" s="29"/>
      <c r="GL1729" s="29"/>
      <c r="GM1729" s="29"/>
      <c r="GN1729" s="29"/>
      <c r="GO1729" s="29"/>
      <c r="GP1729" s="29"/>
      <c r="GQ1729" s="29"/>
      <c r="GR1729" s="29"/>
      <c r="GS1729" s="29"/>
      <c r="GT1729" s="29"/>
      <c r="GU1729" s="29"/>
      <c r="GV1729" s="29"/>
      <c r="GW1729" s="29"/>
      <c r="GX1729" s="29"/>
      <c r="GY1729" s="29"/>
      <c r="GZ1729" s="29"/>
      <c r="HA1729" s="29"/>
      <c r="HB1729" s="29"/>
      <c r="HC1729" s="29"/>
      <c r="HD1729" s="29"/>
      <c r="HE1729" s="29"/>
      <c r="HF1729" s="29"/>
      <c r="HG1729" s="29"/>
    </row>
    <row r="1730" spans="1:215" s="4" customFormat="1" ht="18.600000000000001" customHeight="1" x14ac:dyDescent="0.25">
      <c r="A1730" s="50" t="s">
        <v>1184</v>
      </c>
      <c r="B1730" s="50" t="s">
        <v>1972</v>
      </c>
      <c r="C1730" s="62" t="s">
        <v>2</v>
      </c>
      <c r="D1730" s="50" t="s">
        <v>1973</v>
      </c>
      <c r="E1730" s="4" t="s">
        <v>1975</v>
      </c>
      <c r="F1730" s="2" t="s">
        <v>4902</v>
      </c>
      <c r="G1730" s="2" t="s">
        <v>4903</v>
      </c>
      <c r="H1730" s="56">
        <f t="shared" si="56"/>
        <v>0.41729323308270677</v>
      </c>
      <c r="I1730" s="7" t="s">
        <v>521</v>
      </c>
      <c r="J1730" s="4" t="s">
        <v>113</v>
      </c>
      <c r="K1730" s="7">
        <f t="shared" si="57"/>
        <v>111</v>
      </c>
      <c r="L1730" s="4" t="s">
        <v>623</v>
      </c>
      <c r="M1730" s="4" t="s">
        <v>1183</v>
      </c>
      <c r="N1730" s="18" t="s">
        <v>4905</v>
      </c>
      <c r="O1730" s="29"/>
      <c r="P1730" s="29"/>
      <c r="Q1730" s="29"/>
      <c r="R1730" s="29"/>
      <c r="S1730" s="29"/>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c r="CA1730" s="29"/>
      <c r="CB1730" s="29"/>
      <c r="CC1730" s="29"/>
      <c r="CD1730" s="29"/>
      <c r="CE1730" s="29"/>
      <c r="CF1730" s="29"/>
      <c r="CG1730" s="29"/>
      <c r="CH1730" s="29"/>
      <c r="CI1730" s="29"/>
      <c r="CJ1730" s="29"/>
      <c r="CK1730" s="29"/>
      <c r="CL1730" s="29"/>
      <c r="CM1730" s="29"/>
      <c r="CN1730" s="29"/>
      <c r="CO1730" s="29"/>
      <c r="CP1730" s="29"/>
      <c r="CQ1730" s="29"/>
      <c r="CR1730" s="29"/>
      <c r="CS1730" s="29"/>
      <c r="CT1730" s="29"/>
      <c r="CU1730" s="29"/>
      <c r="CV1730" s="29"/>
      <c r="CW1730" s="29"/>
      <c r="CX1730" s="29"/>
      <c r="CY1730" s="29"/>
      <c r="CZ1730" s="29"/>
      <c r="DA1730" s="29"/>
      <c r="DB1730" s="29"/>
      <c r="DC1730" s="29"/>
      <c r="DD1730" s="29"/>
      <c r="DE1730" s="29"/>
      <c r="DF1730" s="29"/>
      <c r="DG1730" s="29"/>
      <c r="DH1730" s="29"/>
      <c r="DI1730" s="29"/>
      <c r="DJ1730" s="29"/>
      <c r="DK1730" s="29"/>
      <c r="DL1730" s="29"/>
      <c r="DM1730" s="29"/>
      <c r="DN1730" s="29"/>
      <c r="DO1730" s="29"/>
      <c r="DP1730" s="29"/>
      <c r="DQ1730" s="29"/>
      <c r="DR1730" s="29"/>
      <c r="DS1730" s="29"/>
      <c r="DT1730" s="29"/>
      <c r="DU1730" s="29"/>
      <c r="DV1730" s="29"/>
      <c r="DW1730" s="29"/>
      <c r="DX1730" s="29"/>
      <c r="DY1730" s="29"/>
      <c r="DZ1730" s="29"/>
      <c r="EA1730" s="29"/>
      <c r="EB1730" s="29"/>
      <c r="EC1730" s="29"/>
      <c r="ED1730" s="29"/>
      <c r="EE1730" s="29"/>
      <c r="EF1730" s="29"/>
      <c r="EG1730" s="29"/>
      <c r="EH1730" s="29"/>
      <c r="EI1730" s="29"/>
      <c r="EJ1730" s="29"/>
      <c r="EK1730" s="29"/>
      <c r="EL1730" s="29"/>
      <c r="EM1730" s="29"/>
      <c r="EN1730" s="29"/>
      <c r="EO1730" s="29"/>
      <c r="EP1730" s="29"/>
      <c r="EQ1730" s="29"/>
      <c r="ER1730" s="29"/>
      <c r="ES1730" s="29"/>
      <c r="ET1730" s="29"/>
      <c r="EU1730" s="29"/>
      <c r="EV1730" s="29"/>
      <c r="EW1730" s="29"/>
      <c r="EX1730" s="29"/>
      <c r="EY1730" s="29"/>
      <c r="EZ1730" s="29"/>
      <c r="FA1730" s="29"/>
      <c r="FB1730" s="29"/>
      <c r="FC1730" s="29"/>
      <c r="FD1730" s="29"/>
      <c r="FE1730" s="29"/>
      <c r="FF1730" s="29"/>
      <c r="FG1730" s="29"/>
      <c r="FH1730" s="29"/>
      <c r="FI1730" s="29"/>
      <c r="FJ1730" s="29"/>
      <c r="FK1730" s="29"/>
      <c r="FL1730" s="29"/>
      <c r="FM1730" s="29"/>
      <c r="FN1730" s="29"/>
      <c r="FO1730" s="29"/>
      <c r="FP1730" s="29"/>
      <c r="FQ1730" s="29"/>
      <c r="FR1730" s="29"/>
      <c r="FS1730" s="29"/>
      <c r="FT1730" s="29"/>
      <c r="FU1730" s="29"/>
      <c r="FV1730" s="29"/>
      <c r="FW1730" s="29"/>
      <c r="FX1730" s="29"/>
      <c r="FY1730" s="29"/>
      <c r="FZ1730" s="29"/>
      <c r="GA1730" s="29"/>
      <c r="GB1730" s="29"/>
      <c r="GC1730" s="29"/>
      <c r="GD1730" s="29"/>
      <c r="GE1730" s="29"/>
      <c r="GF1730" s="29"/>
      <c r="GG1730" s="29"/>
      <c r="GH1730" s="29"/>
      <c r="GI1730" s="29"/>
      <c r="GJ1730" s="29"/>
      <c r="GK1730" s="29"/>
      <c r="GL1730" s="29"/>
      <c r="GM1730" s="29"/>
      <c r="GN1730" s="29"/>
      <c r="GO1730" s="29"/>
      <c r="GP1730" s="29"/>
      <c r="GQ1730" s="29"/>
      <c r="GR1730" s="29"/>
      <c r="GS1730" s="29"/>
      <c r="GT1730" s="29"/>
      <c r="GU1730" s="29"/>
      <c r="GV1730" s="29"/>
      <c r="GW1730" s="29"/>
      <c r="GX1730" s="29"/>
      <c r="GY1730" s="29"/>
      <c r="GZ1730" s="29"/>
      <c r="HA1730" s="29"/>
      <c r="HB1730" s="29"/>
      <c r="HC1730" s="29"/>
      <c r="HD1730" s="29"/>
      <c r="HE1730" s="29"/>
      <c r="HF1730" s="29"/>
      <c r="HG1730" s="29"/>
    </row>
    <row r="1731" spans="1:215" s="4" customFormat="1" ht="18.600000000000001" customHeight="1" x14ac:dyDescent="0.25">
      <c r="A1731" s="50" t="s">
        <v>1184</v>
      </c>
      <c r="B1731" s="50" t="s">
        <v>2022</v>
      </c>
      <c r="C1731" s="62" t="s">
        <v>157</v>
      </c>
      <c r="D1731" s="50" t="s">
        <v>2023</v>
      </c>
      <c r="E1731" s="4" t="s">
        <v>2024</v>
      </c>
      <c r="F1731" s="2" t="s">
        <v>4945</v>
      </c>
      <c r="G1731" s="2" t="s">
        <v>4946</v>
      </c>
      <c r="H1731" s="56">
        <f t="shared" si="56"/>
        <v>0.38775510204081631</v>
      </c>
      <c r="I1731" s="7" t="s">
        <v>293</v>
      </c>
      <c r="J1731" s="4" t="s">
        <v>52</v>
      </c>
      <c r="K1731" s="7">
        <f t="shared" si="57"/>
        <v>19</v>
      </c>
      <c r="L1731" s="4" t="s">
        <v>16</v>
      </c>
      <c r="M1731" s="4" t="s">
        <v>1183</v>
      </c>
      <c r="N1731" s="18" t="s">
        <v>4947</v>
      </c>
      <c r="O1731" s="29"/>
      <c r="P1731" s="29"/>
      <c r="Q1731" s="29"/>
      <c r="R1731" s="29"/>
      <c r="S1731" s="29"/>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29"/>
      <c r="CA1731" s="29"/>
      <c r="CB1731" s="29"/>
      <c r="CC1731" s="29"/>
      <c r="CD1731" s="29"/>
      <c r="CE1731" s="29"/>
      <c r="CF1731" s="29"/>
      <c r="CG1731" s="29"/>
      <c r="CH1731" s="29"/>
      <c r="CI1731" s="29"/>
      <c r="CJ1731" s="29"/>
      <c r="CK1731" s="29"/>
      <c r="CL1731" s="29"/>
      <c r="CM1731" s="29"/>
      <c r="CN1731" s="29"/>
      <c r="CO1731" s="29"/>
      <c r="CP1731" s="29"/>
      <c r="CQ1731" s="29"/>
      <c r="CR1731" s="29"/>
      <c r="CS1731" s="29"/>
      <c r="CT1731" s="29"/>
      <c r="CU1731" s="29"/>
      <c r="CV1731" s="29"/>
      <c r="CW1731" s="29"/>
      <c r="CX1731" s="29"/>
      <c r="CY1731" s="29"/>
      <c r="CZ1731" s="29"/>
      <c r="DA1731" s="29"/>
      <c r="DB1731" s="29"/>
      <c r="DC1731" s="29"/>
      <c r="DD1731" s="29"/>
      <c r="DE1731" s="29"/>
      <c r="DF1731" s="29"/>
      <c r="DG1731" s="29"/>
      <c r="DH1731" s="29"/>
      <c r="DI1731" s="29"/>
      <c r="DJ1731" s="29"/>
      <c r="DK1731" s="29"/>
      <c r="DL1731" s="29"/>
      <c r="DM1731" s="29"/>
      <c r="DN1731" s="29"/>
      <c r="DO1731" s="29"/>
      <c r="DP1731" s="29"/>
      <c r="DQ1731" s="29"/>
      <c r="DR1731" s="29"/>
      <c r="DS1731" s="29"/>
      <c r="DT1731" s="29"/>
      <c r="DU1731" s="29"/>
      <c r="DV1731" s="29"/>
      <c r="DW1731" s="29"/>
      <c r="DX1731" s="29"/>
      <c r="DY1731" s="29"/>
      <c r="DZ1731" s="29"/>
      <c r="EA1731" s="29"/>
      <c r="EB1731" s="29"/>
      <c r="EC1731" s="29"/>
      <c r="ED1731" s="29"/>
      <c r="EE1731" s="29"/>
      <c r="EF1731" s="29"/>
      <c r="EG1731" s="29"/>
      <c r="EH1731" s="29"/>
      <c r="EI1731" s="29"/>
      <c r="EJ1731" s="29"/>
      <c r="EK1731" s="29"/>
      <c r="EL1731" s="29"/>
      <c r="EM1731" s="29"/>
      <c r="EN1731" s="29"/>
      <c r="EO1731" s="29"/>
      <c r="EP1731" s="29"/>
      <c r="EQ1731" s="29"/>
      <c r="ER1731" s="29"/>
      <c r="ES1731" s="29"/>
      <c r="ET1731" s="29"/>
      <c r="EU1731" s="29"/>
      <c r="EV1731" s="29"/>
      <c r="EW1731" s="29"/>
      <c r="EX1731" s="29"/>
      <c r="EY1731" s="29"/>
      <c r="EZ1731" s="29"/>
      <c r="FA1731" s="29"/>
      <c r="FB1731" s="29"/>
      <c r="FC1731" s="29"/>
      <c r="FD1731" s="29"/>
      <c r="FE1731" s="29"/>
      <c r="FF1731" s="29"/>
      <c r="FG1731" s="29"/>
      <c r="FH1731" s="29"/>
      <c r="FI1731" s="29"/>
      <c r="FJ1731" s="29"/>
      <c r="FK1731" s="29"/>
      <c r="FL1731" s="29"/>
      <c r="FM1731" s="29"/>
      <c r="FN1731" s="29"/>
      <c r="FO1731" s="29"/>
      <c r="FP1731" s="29"/>
      <c r="FQ1731" s="29"/>
      <c r="FR1731" s="29"/>
      <c r="FS1731" s="29"/>
      <c r="FT1731" s="29"/>
      <c r="FU1731" s="29"/>
      <c r="FV1731" s="29"/>
      <c r="FW1731" s="29"/>
      <c r="FX1731" s="29"/>
      <c r="FY1731" s="29"/>
      <c r="FZ1731" s="29"/>
      <c r="GA1731" s="29"/>
      <c r="GB1731" s="29"/>
      <c r="GC1731" s="29"/>
      <c r="GD1731" s="29"/>
      <c r="GE1731" s="29"/>
      <c r="GF1731" s="29"/>
      <c r="GG1731" s="29"/>
      <c r="GH1731" s="29"/>
      <c r="GI1731" s="29"/>
      <c r="GJ1731" s="29"/>
      <c r="GK1731" s="29"/>
      <c r="GL1731" s="29"/>
      <c r="GM1731" s="29"/>
      <c r="GN1731" s="29"/>
      <c r="GO1731" s="29"/>
      <c r="GP1731" s="29"/>
      <c r="GQ1731" s="29"/>
      <c r="GR1731" s="29"/>
      <c r="GS1731" s="29"/>
      <c r="GT1731" s="29"/>
      <c r="GU1731" s="29"/>
      <c r="GV1731" s="29"/>
      <c r="GW1731" s="29"/>
      <c r="GX1731" s="29"/>
      <c r="GY1731" s="29"/>
      <c r="GZ1731" s="29"/>
      <c r="HA1731" s="29"/>
      <c r="HB1731" s="29"/>
      <c r="HC1731" s="29"/>
      <c r="HD1731" s="29"/>
      <c r="HE1731" s="29"/>
      <c r="HF1731" s="29"/>
      <c r="HG1731" s="29"/>
    </row>
    <row r="1732" spans="1:215" s="4" customFormat="1" ht="18.600000000000001" customHeight="1" x14ac:dyDescent="0.25">
      <c r="A1732" s="50" t="s">
        <v>1184</v>
      </c>
      <c r="B1732" s="50" t="s">
        <v>2022</v>
      </c>
      <c r="C1732" s="62" t="s">
        <v>2</v>
      </c>
      <c r="D1732" s="50" t="s">
        <v>2023</v>
      </c>
      <c r="E1732" s="4" t="s">
        <v>2025</v>
      </c>
      <c r="F1732" s="2" t="s">
        <v>4948</v>
      </c>
      <c r="G1732" s="2" t="s">
        <v>4946</v>
      </c>
      <c r="H1732" s="56">
        <f t="shared" si="56"/>
        <v>0.65979381443298968</v>
      </c>
      <c r="I1732" s="7" t="s">
        <v>391</v>
      </c>
      <c r="J1732" s="4" t="s">
        <v>29</v>
      </c>
      <c r="K1732" s="7">
        <f t="shared" si="57"/>
        <v>64</v>
      </c>
      <c r="L1732" s="4" t="s">
        <v>187</v>
      </c>
      <c r="M1732" s="4" t="s">
        <v>1183</v>
      </c>
      <c r="N1732" s="18" t="s">
        <v>4947</v>
      </c>
      <c r="O1732" s="29"/>
      <c r="P1732" s="29"/>
      <c r="Q1732" s="29"/>
      <c r="R1732" s="29"/>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c r="CA1732" s="29"/>
      <c r="CB1732" s="29"/>
      <c r="CC1732" s="29"/>
      <c r="CD1732" s="29"/>
      <c r="CE1732" s="29"/>
      <c r="CF1732" s="29"/>
      <c r="CG1732" s="29"/>
      <c r="CH1732" s="29"/>
      <c r="CI1732" s="29"/>
      <c r="CJ1732" s="29"/>
      <c r="CK1732" s="29"/>
      <c r="CL1732" s="29"/>
      <c r="CM1732" s="29"/>
      <c r="CN1732" s="29"/>
      <c r="CO1732" s="29"/>
      <c r="CP1732" s="29"/>
      <c r="CQ1732" s="29"/>
      <c r="CR1732" s="29"/>
      <c r="CS1732" s="29"/>
      <c r="CT1732" s="29"/>
      <c r="CU1732" s="29"/>
      <c r="CV1732" s="29"/>
      <c r="CW1732" s="29"/>
      <c r="CX1732" s="29"/>
      <c r="CY1732" s="29"/>
      <c r="CZ1732" s="29"/>
      <c r="DA1732" s="29"/>
      <c r="DB1732" s="29"/>
      <c r="DC1732" s="29"/>
      <c r="DD1732" s="29"/>
      <c r="DE1732" s="29"/>
      <c r="DF1732" s="29"/>
      <c r="DG1732" s="29"/>
      <c r="DH1732" s="29"/>
      <c r="DI1732" s="29"/>
      <c r="DJ1732" s="29"/>
      <c r="DK1732" s="29"/>
      <c r="DL1732" s="29"/>
      <c r="DM1732" s="29"/>
      <c r="DN1732" s="29"/>
      <c r="DO1732" s="29"/>
      <c r="DP1732" s="29"/>
      <c r="DQ1732" s="29"/>
      <c r="DR1732" s="29"/>
      <c r="DS1732" s="29"/>
      <c r="DT1732" s="29"/>
      <c r="DU1732" s="29"/>
      <c r="DV1732" s="29"/>
      <c r="DW1732" s="29"/>
      <c r="DX1732" s="29"/>
      <c r="DY1732" s="29"/>
      <c r="DZ1732" s="29"/>
      <c r="EA1732" s="29"/>
      <c r="EB1732" s="29"/>
      <c r="EC1732" s="29"/>
      <c r="ED1732" s="29"/>
      <c r="EE1732" s="29"/>
      <c r="EF1732" s="29"/>
      <c r="EG1732" s="29"/>
      <c r="EH1732" s="29"/>
      <c r="EI1732" s="29"/>
      <c r="EJ1732" s="29"/>
      <c r="EK1732" s="29"/>
      <c r="EL1732" s="29"/>
      <c r="EM1732" s="29"/>
      <c r="EN1732" s="29"/>
      <c r="EO1732" s="29"/>
      <c r="EP1732" s="29"/>
      <c r="EQ1732" s="29"/>
      <c r="ER1732" s="29"/>
      <c r="ES1732" s="29"/>
      <c r="ET1732" s="29"/>
      <c r="EU1732" s="29"/>
      <c r="EV1732" s="29"/>
      <c r="EW1732" s="29"/>
      <c r="EX1732" s="29"/>
      <c r="EY1732" s="29"/>
      <c r="EZ1732" s="29"/>
      <c r="FA1732" s="29"/>
      <c r="FB1732" s="29"/>
      <c r="FC1732" s="29"/>
      <c r="FD1732" s="29"/>
      <c r="FE1732" s="29"/>
      <c r="FF1732" s="29"/>
      <c r="FG1732" s="29"/>
      <c r="FH1732" s="29"/>
      <c r="FI1732" s="29"/>
      <c r="FJ1732" s="29"/>
      <c r="FK1732" s="29"/>
      <c r="FL1732" s="29"/>
      <c r="FM1732" s="29"/>
      <c r="FN1732" s="29"/>
      <c r="FO1732" s="29"/>
      <c r="FP1732" s="29"/>
      <c r="FQ1732" s="29"/>
      <c r="FR1732" s="29"/>
      <c r="FS1732" s="29"/>
      <c r="FT1732" s="29"/>
      <c r="FU1732" s="29"/>
      <c r="FV1732" s="29"/>
      <c r="FW1732" s="29"/>
      <c r="FX1732" s="29"/>
      <c r="FY1732" s="29"/>
      <c r="FZ1732" s="29"/>
      <c r="GA1732" s="29"/>
      <c r="GB1732" s="29"/>
      <c r="GC1732" s="29"/>
      <c r="GD1732" s="29"/>
      <c r="GE1732" s="29"/>
      <c r="GF1732" s="29"/>
      <c r="GG1732" s="29"/>
      <c r="GH1732" s="29"/>
      <c r="GI1732" s="29"/>
      <c r="GJ1732" s="29"/>
      <c r="GK1732" s="29"/>
      <c r="GL1732" s="29"/>
      <c r="GM1732" s="29"/>
      <c r="GN1732" s="29"/>
      <c r="GO1732" s="29"/>
      <c r="GP1732" s="29"/>
      <c r="GQ1732" s="29"/>
      <c r="GR1732" s="29"/>
      <c r="GS1732" s="29"/>
      <c r="GT1732" s="29"/>
      <c r="GU1732" s="29"/>
      <c r="GV1732" s="29"/>
      <c r="GW1732" s="29"/>
      <c r="GX1732" s="29"/>
      <c r="GY1732" s="29"/>
      <c r="GZ1732" s="29"/>
      <c r="HA1732" s="29"/>
      <c r="HB1732" s="29"/>
      <c r="HC1732" s="29"/>
      <c r="HD1732" s="29"/>
      <c r="HE1732" s="29"/>
      <c r="HF1732" s="29"/>
      <c r="HG1732" s="29"/>
    </row>
    <row r="1733" spans="1:215" s="4" customFormat="1" ht="18.600000000000001" customHeight="1" x14ac:dyDescent="0.25">
      <c r="A1733" s="50" t="s">
        <v>1184</v>
      </c>
      <c r="B1733" s="50" t="s">
        <v>2022</v>
      </c>
      <c r="C1733" s="62" t="s">
        <v>13</v>
      </c>
      <c r="D1733" s="50" t="s">
        <v>2023</v>
      </c>
      <c r="E1733" s="4" t="s">
        <v>2027</v>
      </c>
      <c r="F1733" s="2" t="s">
        <v>4948</v>
      </c>
      <c r="G1733" s="2" t="s">
        <v>4946</v>
      </c>
      <c r="H1733" s="56">
        <f t="shared" si="56"/>
        <v>0.65151515151515149</v>
      </c>
      <c r="I1733" s="7" t="s">
        <v>689</v>
      </c>
      <c r="J1733" s="4" t="s">
        <v>29</v>
      </c>
      <c r="K1733" s="7">
        <f t="shared" si="57"/>
        <v>43</v>
      </c>
      <c r="L1733" s="4" t="s">
        <v>129</v>
      </c>
      <c r="M1733" s="4" t="s">
        <v>1183</v>
      </c>
      <c r="N1733" s="18" t="s">
        <v>4947</v>
      </c>
      <c r="O1733" s="29"/>
      <c r="P1733" s="29"/>
      <c r="Q1733" s="29"/>
      <c r="R1733" s="29"/>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29"/>
      <c r="CA1733" s="29"/>
      <c r="CB1733" s="29"/>
      <c r="CC1733" s="29"/>
      <c r="CD1733" s="29"/>
      <c r="CE1733" s="29"/>
      <c r="CF1733" s="29"/>
      <c r="CG1733" s="29"/>
      <c r="CH1733" s="29"/>
      <c r="CI1733" s="29"/>
      <c r="CJ1733" s="29"/>
      <c r="CK1733" s="29"/>
      <c r="CL1733" s="29"/>
      <c r="CM1733" s="29"/>
      <c r="CN1733" s="29"/>
      <c r="CO1733" s="29"/>
      <c r="CP1733" s="29"/>
      <c r="CQ1733" s="29"/>
      <c r="CR1733" s="29"/>
      <c r="CS1733" s="29"/>
      <c r="CT1733" s="29"/>
      <c r="CU1733" s="29"/>
      <c r="CV1733" s="29"/>
      <c r="CW1733" s="29"/>
      <c r="CX1733" s="29"/>
      <c r="CY1733" s="29"/>
      <c r="CZ1733" s="29"/>
      <c r="DA1733" s="29"/>
      <c r="DB1733" s="29"/>
      <c r="DC1733" s="29"/>
      <c r="DD1733" s="29"/>
      <c r="DE1733" s="29"/>
      <c r="DF1733" s="29"/>
      <c r="DG1733" s="29"/>
      <c r="DH1733" s="29"/>
      <c r="DI1733" s="29"/>
      <c r="DJ1733" s="29"/>
      <c r="DK1733" s="29"/>
      <c r="DL1733" s="29"/>
      <c r="DM1733" s="29"/>
      <c r="DN1733" s="29"/>
      <c r="DO1733" s="29"/>
      <c r="DP1733" s="29"/>
      <c r="DQ1733" s="29"/>
      <c r="DR1733" s="29"/>
      <c r="DS1733" s="29"/>
      <c r="DT1733" s="29"/>
      <c r="DU1733" s="29"/>
      <c r="DV1733" s="29"/>
      <c r="DW1733" s="29"/>
      <c r="DX1733" s="29"/>
      <c r="DY1733" s="29"/>
      <c r="DZ1733" s="29"/>
      <c r="EA1733" s="29"/>
      <c r="EB1733" s="29"/>
      <c r="EC1733" s="29"/>
      <c r="ED1733" s="29"/>
      <c r="EE1733" s="29"/>
      <c r="EF1733" s="29"/>
      <c r="EG1733" s="29"/>
      <c r="EH1733" s="29"/>
      <c r="EI1733" s="29"/>
      <c r="EJ1733" s="29"/>
      <c r="EK1733" s="29"/>
      <c r="EL1733" s="29"/>
      <c r="EM1733" s="29"/>
      <c r="EN1733" s="29"/>
      <c r="EO1733" s="29"/>
      <c r="EP1733" s="29"/>
      <c r="EQ1733" s="29"/>
      <c r="ER1733" s="29"/>
      <c r="ES1733" s="29"/>
      <c r="ET1733" s="29"/>
      <c r="EU1733" s="29"/>
      <c r="EV1733" s="29"/>
      <c r="EW1733" s="29"/>
      <c r="EX1733" s="29"/>
      <c r="EY1733" s="29"/>
      <c r="EZ1733" s="29"/>
      <c r="FA1733" s="29"/>
      <c r="FB1733" s="29"/>
      <c r="FC1733" s="29"/>
      <c r="FD1733" s="29"/>
      <c r="FE1733" s="29"/>
      <c r="FF1733" s="29"/>
      <c r="FG1733" s="29"/>
      <c r="FH1733" s="29"/>
      <c r="FI1733" s="29"/>
      <c r="FJ1733" s="29"/>
      <c r="FK1733" s="29"/>
      <c r="FL1733" s="29"/>
      <c r="FM1733" s="29"/>
      <c r="FN1733" s="29"/>
      <c r="FO1733" s="29"/>
      <c r="FP1733" s="29"/>
      <c r="FQ1733" s="29"/>
      <c r="FR1733" s="29"/>
      <c r="FS1733" s="29"/>
      <c r="FT1733" s="29"/>
      <c r="FU1733" s="29"/>
      <c r="FV1733" s="29"/>
      <c r="FW1733" s="29"/>
      <c r="FX1733" s="29"/>
      <c r="FY1733" s="29"/>
      <c r="FZ1733" s="29"/>
      <c r="GA1733" s="29"/>
      <c r="GB1733" s="29"/>
      <c r="GC1733" s="29"/>
      <c r="GD1733" s="29"/>
      <c r="GE1733" s="29"/>
      <c r="GF1733" s="29"/>
      <c r="GG1733" s="29"/>
      <c r="GH1733" s="29"/>
      <c r="GI1733" s="29"/>
      <c r="GJ1733" s="29"/>
      <c r="GK1733" s="29"/>
      <c r="GL1733" s="29"/>
      <c r="GM1733" s="29"/>
      <c r="GN1733" s="29"/>
      <c r="GO1733" s="29"/>
      <c r="GP1733" s="29"/>
      <c r="GQ1733" s="29"/>
      <c r="GR1733" s="29"/>
      <c r="GS1733" s="29"/>
      <c r="GT1733" s="29"/>
      <c r="GU1733" s="29"/>
      <c r="GV1733" s="29"/>
      <c r="GW1733" s="29"/>
      <c r="GX1733" s="29"/>
      <c r="GY1733" s="29"/>
      <c r="GZ1733" s="29"/>
      <c r="HA1733" s="29"/>
      <c r="HB1733" s="29"/>
      <c r="HC1733" s="29"/>
      <c r="HD1733" s="29"/>
      <c r="HE1733" s="29"/>
      <c r="HF1733" s="29"/>
      <c r="HG1733" s="29"/>
    </row>
    <row r="1734" spans="1:215" s="4" customFormat="1" ht="18.600000000000001" customHeight="1" x14ac:dyDescent="0.25">
      <c r="A1734" s="50" t="s">
        <v>1184</v>
      </c>
      <c r="B1734" s="50" t="s">
        <v>2022</v>
      </c>
      <c r="C1734" s="62" t="s">
        <v>40</v>
      </c>
      <c r="D1734" s="50" t="s">
        <v>2023</v>
      </c>
      <c r="E1734" s="4" t="s">
        <v>2028</v>
      </c>
      <c r="F1734" s="2" t="s">
        <v>4948</v>
      </c>
      <c r="G1734" s="2" t="s">
        <v>4946</v>
      </c>
      <c r="H1734" s="56">
        <f t="shared" si="56"/>
        <v>0.65116279069767447</v>
      </c>
      <c r="I1734" s="7" t="s">
        <v>56</v>
      </c>
      <c r="J1734" s="4" t="s">
        <v>29</v>
      </c>
      <c r="K1734" s="7">
        <f t="shared" si="57"/>
        <v>28</v>
      </c>
      <c r="L1734" s="4" t="s">
        <v>689</v>
      </c>
      <c r="M1734" s="4" t="s">
        <v>1183</v>
      </c>
      <c r="N1734" s="18" t="s">
        <v>4947</v>
      </c>
      <c r="O1734" s="29"/>
      <c r="P1734" s="29"/>
      <c r="Q1734" s="29"/>
      <c r="R1734" s="29"/>
      <c r="S1734" s="29"/>
      <c r="T1734" s="29"/>
      <c r="U1734" s="29"/>
      <c r="V1734" s="29"/>
      <c r="W1734" s="29"/>
      <c r="X1734" s="29"/>
      <c r="Y1734" s="29"/>
      <c r="Z1734" s="29"/>
      <c r="AA1734" s="29"/>
      <c r="AB1734" s="29"/>
      <c r="AC1734" s="29"/>
      <c r="AD1734" s="29"/>
      <c r="AE1734" s="29"/>
      <c r="AF1734" s="29"/>
      <c r="AG1734" s="29"/>
      <c r="AH1734" s="29"/>
      <c r="AI1734" s="29"/>
      <c r="AJ1734" s="29"/>
      <c r="AK1734" s="29"/>
      <c r="AL1734" s="29"/>
      <c r="AM1734" s="29"/>
      <c r="AN1734" s="29"/>
      <c r="AO1734" s="29"/>
      <c r="AP1734" s="29"/>
      <c r="AQ1734" s="29"/>
      <c r="AR1734" s="29"/>
      <c r="AS1734" s="29"/>
      <c r="AT1734" s="29"/>
      <c r="AU1734" s="29"/>
      <c r="AV1734" s="29"/>
      <c r="AW1734" s="29"/>
      <c r="AX1734" s="29"/>
      <c r="AY1734" s="29"/>
      <c r="AZ1734" s="29"/>
      <c r="BA1734" s="29"/>
      <c r="BB1734" s="29"/>
      <c r="BC1734" s="29"/>
      <c r="BD1734" s="29"/>
      <c r="BE1734" s="29"/>
      <c r="BF1734" s="29"/>
      <c r="BG1734" s="29"/>
      <c r="BH1734" s="29"/>
      <c r="BI1734" s="29"/>
      <c r="BJ1734" s="29"/>
      <c r="BK1734" s="29"/>
      <c r="BL1734" s="29"/>
      <c r="BM1734" s="29"/>
      <c r="BN1734" s="29"/>
      <c r="BO1734" s="29"/>
      <c r="BP1734" s="29"/>
      <c r="BQ1734" s="29"/>
      <c r="BR1734" s="29"/>
      <c r="BS1734" s="29"/>
      <c r="BT1734" s="29"/>
      <c r="BU1734" s="29"/>
      <c r="BV1734" s="29"/>
      <c r="BW1734" s="29"/>
      <c r="BX1734" s="29"/>
      <c r="BY1734" s="29"/>
      <c r="BZ1734" s="29"/>
      <c r="CA1734" s="29"/>
      <c r="CB1734" s="29"/>
      <c r="CC1734" s="29"/>
      <c r="CD1734" s="29"/>
      <c r="CE1734" s="29"/>
      <c r="CF1734" s="29"/>
      <c r="CG1734" s="29"/>
      <c r="CH1734" s="29"/>
      <c r="CI1734" s="29"/>
      <c r="CJ1734" s="29"/>
      <c r="CK1734" s="29"/>
      <c r="CL1734" s="29"/>
      <c r="CM1734" s="29"/>
      <c r="CN1734" s="29"/>
      <c r="CO1734" s="29"/>
      <c r="CP1734" s="29"/>
      <c r="CQ1734" s="29"/>
      <c r="CR1734" s="29"/>
      <c r="CS1734" s="29"/>
      <c r="CT1734" s="29"/>
      <c r="CU1734" s="29"/>
      <c r="CV1734" s="29"/>
      <c r="CW1734" s="29"/>
      <c r="CX1734" s="29"/>
      <c r="CY1734" s="29"/>
      <c r="CZ1734" s="29"/>
      <c r="DA1734" s="29"/>
      <c r="DB1734" s="29"/>
      <c r="DC1734" s="29"/>
      <c r="DD1734" s="29"/>
      <c r="DE1734" s="29"/>
      <c r="DF1734" s="29"/>
      <c r="DG1734" s="29"/>
      <c r="DH1734" s="29"/>
      <c r="DI1734" s="29"/>
      <c r="DJ1734" s="29"/>
      <c r="DK1734" s="29"/>
      <c r="DL1734" s="29"/>
      <c r="DM1734" s="29"/>
      <c r="DN1734" s="29"/>
      <c r="DO1734" s="29"/>
      <c r="DP1734" s="29"/>
      <c r="DQ1734" s="29"/>
      <c r="DR1734" s="29"/>
      <c r="DS1734" s="29"/>
      <c r="DT1734" s="29"/>
      <c r="DU1734" s="29"/>
      <c r="DV1734" s="29"/>
      <c r="DW1734" s="29"/>
      <c r="DX1734" s="29"/>
      <c r="DY1734" s="29"/>
      <c r="DZ1734" s="29"/>
      <c r="EA1734" s="29"/>
      <c r="EB1734" s="29"/>
      <c r="EC1734" s="29"/>
      <c r="ED1734" s="29"/>
      <c r="EE1734" s="29"/>
      <c r="EF1734" s="29"/>
      <c r="EG1734" s="29"/>
      <c r="EH1734" s="29"/>
      <c r="EI1734" s="29"/>
      <c r="EJ1734" s="29"/>
      <c r="EK1734" s="29"/>
      <c r="EL1734" s="29"/>
      <c r="EM1734" s="29"/>
      <c r="EN1734" s="29"/>
      <c r="EO1734" s="29"/>
      <c r="EP1734" s="29"/>
      <c r="EQ1734" s="29"/>
      <c r="ER1734" s="29"/>
      <c r="ES1734" s="29"/>
      <c r="ET1734" s="29"/>
      <c r="EU1734" s="29"/>
      <c r="EV1734" s="29"/>
      <c r="EW1734" s="29"/>
      <c r="EX1734" s="29"/>
      <c r="EY1734" s="29"/>
      <c r="EZ1734" s="29"/>
      <c r="FA1734" s="29"/>
      <c r="FB1734" s="29"/>
      <c r="FC1734" s="29"/>
      <c r="FD1734" s="29"/>
      <c r="FE1734" s="29"/>
      <c r="FF1734" s="29"/>
      <c r="FG1734" s="29"/>
      <c r="FH1734" s="29"/>
      <c r="FI1734" s="29"/>
      <c r="FJ1734" s="29"/>
      <c r="FK1734" s="29"/>
      <c r="FL1734" s="29"/>
      <c r="FM1734" s="29"/>
      <c r="FN1734" s="29"/>
      <c r="FO1734" s="29"/>
      <c r="FP1734" s="29"/>
      <c r="FQ1734" s="29"/>
      <c r="FR1734" s="29"/>
      <c r="FS1734" s="29"/>
      <c r="FT1734" s="29"/>
      <c r="FU1734" s="29"/>
      <c r="FV1734" s="29"/>
      <c r="FW1734" s="29"/>
      <c r="FX1734" s="29"/>
      <c r="FY1734" s="29"/>
      <c r="FZ1734" s="29"/>
      <c r="GA1734" s="29"/>
      <c r="GB1734" s="29"/>
      <c r="GC1734" s="29"/>
      <c r="GD1734" s="29"/>
      <c r="GE1734" s="29"/>
      <c r="GF1734" s="29"/>
      <c r="GG1734" s="29"/>
      <c r="GH1734" s="29"/>
      <c r="GI1734" s="29"/>
      <c r="GJ1734" s="29"/>
      <c r="GK1734" s="29"/>
      <c r="GL1734" s="29"/>
      <c r="GM1734" s="29"/>
      <c r="GN1734" s="29"/>
      <c r="GO1734" s="29"/>
      <c r="GP1734" s="29"/>
      <c r="GQ1734" s="29"/>
      <c r="GR1734" s="29"/>
      <c r="GS1734" s="29"/>
      <c r="GT1734" s="29"/>
      <c r="GU1734" s="29"/>
      <c r="GV1734" s="29"/>
      <c r="GW1734" s="29"/>
      <c r="GX1734" s="29"/>
      <c r="GY1734" s="29"/>
      <c r="GZ1734" s="29"/>
      <c r="HA1734" s="29"/>
      <c r="HB1734" s="29"/>
      <c r="HC1734" s="29"/>
      <c r="HD1734" s="29"/>
      <c r="HE1734" s="29"/>
      <c r="HF1734" s="29"/>
      <c r="HG1734" s="29"/>
    </row>
    <row r="1735" spans="1:215" s="4" customFormat="1" ht="18.600000000000001" customHeight="1" x14ac:dyDescent="0.25">
      <c r="A1735" s="50" t="s">
        <v>1184</v>
      </c>
      <c r="B1735" s="50" t="s">
        <v>3520</v>
      </c>
      <c r="C1735" s="62" t="s">
        <v>376</v>
      </c>
      <c r="D1735" s="50" t="s">
        <v>3521</v>
      </c>
      <c r="E1735" s="4" t="s">
        <v>3522</v>
      </c>
      <c r="F1735" s="2" t="s">
        <v>6338</v>
      </c>
      <c r="G1735" s="2" t="s">
        <v>6339</v>
      </c>
      <c r="H1735" s="56">
        <f t="shared" si="56"/>
        <v>0.33333333333333331</v>
      </c>
      <c r="I1735" s="7" t="s">
        <v>143</v>
      </c>
      <c r="J1735" s="4" t="s">
        <v>57</v>
      </c>
      <c r="K1735" s="7">
        <f t="shared" si="57"/>
        <v>12</v>
      </c>
      <c r="L1735" s="4" t="s">
        <v>55</v>
      </c>
      <c r="M1735" s="4" t="s">
        <v>1183</v>
      </c>
      <c r="N1735" s="18" t="s">
        <v>6340</v>
      </c>
      <c r="O1735" s="29"/>
      <c r="P1735" s="29"/>
      <c r="Q1735" s="29"/>
      <c r="R1735" s="29"/>
      <c r="S1735" s="29"/>
      <c r="T1735" s="29"/>
      <c r="U1735" s="29"/>
      <c r="V1735" s="29"/>
      <c r="W1735" s="29"/>
      <c r="X1735" s="29"/>
      <c r="Y1735" s="29"/>
      <c r="Z1735" s="29"/>
      <c r="AA1735" s="29"/>
      <c r="AB1735" s="29"/>
      <c r="AC1735" s="29"/>
      <c r="AD1735" s="29"/>
      <c r="AE1735" s="29"/>
      <c r="AF1735" s="29"/>
      <c r="AG1735" s="29"/>
      <c r="AH1735" s="29"/>
      <c r="AI1735" s="29"/>
      <c r="AJ1735" s="29"/>
      <c r="AK1735" s="29"/>
      <c r="AL1735" s="29"/>
      <c r="AM1735" s="29"/>
      <c r="AN1735" s="29"/>
      <c r="AO1735" s="29"/>
      <c r="AP1735" s="29"/>
      <c r="AQ1735" s="29"/>
      <c r="AR1735" s="29"/>
      <c r="AS1735" s="29"/>
      <c r="AT1735" s="29"/>
      <c r="AU1735" s="29"/>
      <c r="AV1735" s="29"/>
      <c r="AW1735" s="29"/>
      <c r="AX1735" s="29"/>
      <c r="AY1735" s="29"/>
      <c r="AZ1735" s="29"/>
      <c r="BA1735" s="29"/>
      <c r="BB1735" s="29"/>
      <c r="BC1735" s="29"/>
      <c r="BD1735" s="29"/>
      <c r="BE1735" s="29"/>
      <c r="BF1735" s="29"/>
      <c r="BG1735" s="29"/>
      <c r="BH1735" s="29"/>
      <c r="BI1735" s="29"/>
      <c r="BJ1735" s="29"/>
      <c r="BK1735" s="29"/>
      <c r="BL1735" s="29"/>
      <c r="BM1735" s="29"/>
      <c r="BN1735" s="29"/>
      <c r="BO1735" s="29"/>
      <c r="BP1735" s="29"/>
      <c r="BQ1735" s="29"/>
      <c r="BR1735" s="29"/>
      <c r="BS1735" s="29"/>
      <c r="BT1735" s="29"/>
      <c r="BU1735" s="29"/>
      <c r="BV1735" s="29"/>
      <c r="BW1735" s="29"/>
      <c r="BX1735" s="29"/>
      <c r="BY1735" s="29"/>
      <c r="BZ1735" s="29"/>
      <c r="CA1735" s="29"/>
      <c r="CB1735" s="29"/>
      <c r="CC1735" s="29"/>
      <c r="CD1735" s="29"/>
      <c r="CE1735" s="29"/>
      <c r="CF1735" s="29"/>
      <c r="CG1735" s="29"/>
      <c r="CH1735" s="29"/>
      <c r="CI1735" s="29"/>
      <c r="CJ1735" s="29"/>
      <c r="CK1735" s="29"/>
      <c r="CL1735" s="29"/>
      <c r="CM1735" s="29"/>
      <c r="CN1735" s="29"/>
      <c r="CO1735" s="29"/>
      <c r="CP1735" s="29"/>
      <c r="CQ1735" s="29"/>
      <c r="CR1735" s="29"/>
      <c r="CS1735" s="29"/>
      <c r="CT1735" s="29"/>
      <c r="CU1735" s="29"/>
      <c r="CV1735" s="29"/>
      <c r="CW1735" s="29"/>
      <c r="CX1735" s="29"/>
      <c r="CY1735" s="29"/>
      <c r="CZ1735" s="29"/>
      <c r="DA1735" s="29"/>
      <c r="DB1735" s="29"/>
      <c r="DC1735" s="29"/>
      <c r="DD1735" s="29"/>
      <c r="DE1735" s="29"/>
      <c r="DF1735" s="29"/>
      <c r="DG1735" s="29"/>
      <c r="DH1735" s="29"/>
      <c r="DI1735" s="29"/>
      <c r="DJ1735" s="29"/>
      <c r="DK1735" s="29"/>
      <c r="DL1735" s="29"/>
      <c r="DM1735" s="29"/>
      <c r="DN1735" s="29"/>
      <c r="DO1735" s="29"/>
      <c r="DP1735" s="29"/>
      <c r="DQ1735" s="29"/>
      <c r="DR1735" s="29"/>
      <c r="DS1735" s="29"/>
      <c r="DT1735" s="29"/>
      <c r="DU1735" s="29"/>
      <c r="DV1735" s="29"/>
      <c r="DW1735" s="29"/>
      <c r="DX1735" s="29"/>
      <c r="DY1735" s="29"/>
      <c r="DZ1735" s="29"/>
      <c r="EA1735" s="29"/>
      <c r="EB1735" s="29"/>
      <c r="EC1735" s="29"/>
      <c r="ED1735" s="29"/>
      <c r="EE1735" s="29"/>
      <c r="EF1735" s="29"/>
      <c r="EG1735" s="29"/>
      <c r="EH1735" s="29"/>
      <c r="EI1735" s="29"/>
      <c r="EJ1735" s="29"/>
      <c r="EK1735" s="29"/>
      <c r="EL1735" s="29"/>
      <c r="EM1735" s="29"/>
      <c r="EN1735" s="29"/>
      <c r="EO1735" s="29"/>
      <c r="EP1735" s="29"/>
      <c r="EQ1735" s="29"/>
      <c r="ER1735" s="29"/>
      <c r="ES1735" s="29"/>
      <c r="ET1735" s="29"/>
      <c r="EU1735" s="29"/>
      <c r="EV1735" s="29"/>
      <c r="EW1735" s="29"/>
      <c r="EX1735" s="29"/>
      <c r="EY1735" s="29"/>
      <c r="EZ1735" s="29"/>
      <c r="FA1735" s="29"/>
      <c r="FB1735" s="29"/>
      <c r="FC1735" s="29"/>
      <c r="FD1735" s="29"/>
      <c r="FE1735" s="29"/>
      <c r="FF1735" s="29"/>
      <c r="FG1735" s="29"/>
      <c r="FH1735" s="29"/>
      <c r="FI1735" s="29"/>
      <c r="FJ1735" s="29"/>
      <c r="FK1735" s="29"/>
      <c r="FL1735" s="29"/>
      <c r="FM1735" s="29"/>
      <c r="FN1735" s="29"/>
      <c r="FO1735" s="29"/>
      <c r="FP1735" s="29"/>
      <c r="FQ1735" s="29"/>
      <c r="FR1735" s="29"/>
      <c r="FS1735" s="29"/>
      <c r="FT1735" s="29"/>
      <c r="FU1735" s="29"/>
      <c r="FV1735" s="29"/>
      <c r="FW1735" s="29"/>
      <c r="FX1735" s="29"/>
      <c r="FY1735" s="29"/>
      <c r="FZ1735" s="29"/>
      <c r="GA1735" s="29"/>
      <c r="GB1735" s="29"/>
      <c r="GC1735" s="29"/>
      <c r="GD1735" s="29"/>
      <c r="GE1735" s="29"/>
      <c r="GF1735" s="29"/>
      <c r="GG1735" s="29"/>
      <c r="GH1735" s="29"/>
      <c r="GI1735" s="29"/>
      <c r="GJ1735" s="29"/>
      <c r="GK1735" s="29"/>
      <c r="GL1735" s="29"/>
      <c r="GM1735" s="29"/>
      <c r="GN1735" s="29"/>
      <c r="GO1735" s="29"/>
      <c r="GP1735" s="29"/>
      <c r="GQ1735" s="29"/>
      <c r="GR1735" s="29"/>
      <c r="GS1735" s="29"/>
      <c r="GT1735" s="29"/>
      <c r="GU1735" s="29"/>
      <c r="GV1735" s="29"/>
      <c r="GW1735" s="29"/>
      <c r="GX1735" s="29"/>
      <c r="GY1735" s="29"/>
      <c r="GZ1735" s="29"/>
      <c r="HA1735" s="29"/>
      <c r="HB1735" s="29"/>
      <c r="HC1735" s="29"/>
      <c r="HD1735" s="29"/>
      <c r="HE1735" s="29"/>
      <c r="HF1735" s="29"/>
      <c r="HG1735" s="29"/>
    </row>
    <row r="1736" spans="1:215" s="4" customFormat="1" ht="18.600000000000001" customHeight="1" x14ac:dyDescent="0.25">
      <c r="A1736" s="50" t="s">
        <v>1184</v>
      </c>
      <c r="B1736" s="50" t="s">
        <v>3520</v>
      </c>
      <c r="C1736" s="62" t="s">
        <v>547</v>
      </c>
      <c r="D1736" s="50" t="s">
        <v>3521</v>
      </c>
      <c r="E1736" s="4" t="s">
        <v>3523</v>
      </c>
      <c r="F1736" s="2" t="s">
        <v>6341</v>
      </c>
      <c r="G1736" s="2" t="s">
        <v>6339</v>
      </c>
      <c r="H1736" s="56">
        <f t="shared" si="56"/>
        <v>0.34482758620689657</v>
      </c>
      <c r="I1736" s="7" t="s">
        <v>145</v>
      </c>
      <c r="J1736" s="4" t="s">
        <v>92</v>
      </c>
      <c r="K1736" s="7">
        <f t="shared" si="57"/>
        <v>50</v>
      </c>
      <c r="L1736" s="4" t="s">
        <v>243</v>
      </c>
      <c r="M1736" s="4" t="s">
        <v>1183</v>
      </c>
      <c r="N1736" s="18" t="s">
        <v>6340</v>
      </c>
      <c r="O1736" s="29"/>
      <c r="P1736" s="29"/>
      <c r="Q1736" s="29"/>
      <c r="R1736" s="29"/>
      <c r="S1736" s="29"/>
      <c r="T1736" s="29"/>
      <c r="U1736" s="29"/>
      <c r="V1736" s="29"/>
      <c r="W1736" s="29"/>
      <c r="X1736" s="29"/>
      <c r="Y1736" s="29"/>
      <c r="Z1736" s="29"/>
      <c r="AA1736" s="29"/>
      <c r="AB1736" s="29"/>
      <c r="AC1736" s="29"/>
      <c r="AD1736" s="29"/>
      <c r="AE1736" s="29"/>
      <c r="AF1736" s="29"/>
      <c r="AG1736" s="29"/>
      <c r="AH1736" s="29"/>
      <c r="AI1736" s="29"/>
      <c r="AJ1736" s="29"/>
      <c r="AK1736" s="29"/>
      <c r="AL1736" s="29"/>
      <c r="AM1736" s="29"/>
      <c r="AN1736" s="29"/>
      <c r="AO1736" s="29"/>
      <c r="AP1736" s="29"/>
      <c r="AQ1736" s="29"/>
      <c r="AR1736" s="29"/>
      <c r="AS1736" s="29"/>
      <c r="AT1736" s="29"/>
      <c r="AU1736" s="29"/>
      <c r="AV1736" s="29"/>
      <c r="AW1736" s="29"/>
      <c r="AX1736" s="29"/>
      <c r="AY1736" s="29"/>
      <c r="AZ1736" s="29"/>
      <c r="BA1736" s="29"/>
      <c r="BB1736" s="29"/>
      <c r="BC1736" s="29"/>
      <c r="BD1736" s="29"/>
      <c r="BE1736" s="29"/>
      <c r="BF1736" s="29"/>
      <c r="BG1736" s="29"/>
      <c r="BH1736" s="29"/>
      <c r="BI1736" s="29"/>
      <c r="BJ1736" s="29"/>
      <c r="BK1736" s="29"/>
      <c r="BL1736" s="29"/>
      <c r="BM1736" s="29"/>
      <c r="BN1736" s="29"/>
      <c r="BO1736" s="29"/>
      <c r="BP1736" s="29"/>
      <c r="BQ1736" s="29"/>
      <c r="BR1736" s="29"/>
      <c r="BS1736" s="29"/>
      <c r="BT1736" s="29"/>
      <c r="BU1736" s="29"/>
      <c r="BV1736" s="29"/>
      <c r="BW1736" s="29"/>
      <c r="BX1736" s="29"/>
      <c r="BY1736" s="29"/>
      <c r="BZ1736" s="29"/>
      <c r="CA1736" s="29"/>
      <c r="CB1736" s="29"/>
      <c r="CC1736" s="29"/>
      <c r="CD1736" s="29"/>
      <c r="CE1736" s="29"/>
      <c r="CF1736" s="29"/>
      <c r="CG1736" s="29"/>
      <c r="CH1736" s="29"/>
      <c r="CI1736" s="29"/>
      <c r="CJ1736" s="29"/>
      <c r="CK1736" s="29"/>
      <c r="CL1736" s="29"/>
      <c r="CM1736" s="29"/>
      <c r="CN1736" s="29"/>
      <c r="CO1736" s="29"/>
      <c r="CP1736" s="29"/>
      <c r="CQ1736" s="29"/>
      <c r="CR1736" s="29"/>
      <c r="CS1736" s="29"/>
      <c r="CT1736" s="29"/>
      <c r="CU1736" s="29"/>
      <c r="CV1736" s="29"/>
      <c r="CW1736" s="29"/>
      <c r="CX1736" s="29"/>
      <c r="CY1736" s="29"/>
      <c r="CZ1736" s="29"/>
      <c r="DA1736" s="29"/>
      <c r="DB1736" s="29"/>
      <c r="DC1736" s="29"/>
      <c r="DD1736" s="29"/>
      <c r="DE1736" s="29"/>
      <c r="DF1736" s="29"/>
      <c r="DG1736" s="29"/>
      <c r="DH1736" s="29"/>
      <c r="DI1736" s="29"/>
      <c r="DJ1736" s="29"/>
      <c r="DK1736" s="29"/>
      <c r="DL1736" s="29"/>
      <c r="DM1736" s="29"/>
      <c r="DN1736" s="29"/>
      <c r="DO1736" s="29"/>
      <c r="DP1736" s="29"/>
      <c r="DQ1736" s="29"/>
      <c r="DR1736" s="29"/>
      <c r="DS1736" s="29"/>
      <c r="DT1736" s="29"/>
      <c r="DU1736" s="29"/>
      <c r="DV1736" s="29"/>
      <c r="DW1736" s="29"/>
      <c r="DX1736" s="29"/>
      <c r="DY1736" s="29"/>
      <c r="DZ1736" s="29"/>
      <c r="EA1736" s="29"/>
      <c r="EB1736" s="29"/>
      <c r="EC1736" s="29"/>
      <c r="ED1736" s="29"/>
      <c r="EE1736" s="29"/>
      <c r="EF1736" s="29"/>
      <c r="EG1736" s="29"/>
      <c r="EH1736" s="29"/>
      <c r="EI1736" s="29"/>
      <c r="EJ1736" s="29"/>
      <c r="EK1736" s="29"/>
      <c r="EL1736" s="29"/>
      <c r="EM1736" s="29"/>
      <c r="EN1736" s="29"/>
      <c r="EO1736" s="29"/>
      <c r="EP1736" s="29"/>
      <c r="EQ1736" s="29"/>
      <c r="ER1736" s="29"/>
      <c r="ES1736" s="29"/>
      <c r="ET1736" s="29"/>
      <c r="EU1736" s="29"/>
      <c r="EV1736" s="29"/>
      <c r="EW1736" s="29"/>
      <c r="EX1736" s="29"/>
      <c r="EY1736" s="29"/>
      <c r="EZ1736" s="29"/>
      <c r="FA1736" s="29"/>
      <c r="FB1736" s="29"/>
      <c r="FC1736" s="29"/>
      <c r="FD1736" s="29"/>
      <c r="FE1736" s="29"/>
      <c r="FF1736" s="29"/>
      <c r="FG1736" s="29"/>
      <c r="FH1736" s="29"/>
      <c r="FI1736" s="29"/>
      <c r="FJ1736" s="29"/>
      <c r="FK1736" s="29"/>
      <c r="FL1736" s="29"/>
      <c r="FM1736" s="29"/>
      <c r="FN1736" s="29"/>
      <c r="FO1736" s="29"/>
      <c r="FP1736" s="29"/>
      <c r="FQ1736" s="29"/>
      <c r="FR1736" s="29"/>
      <c r="FS1736" s="29"/>
      <c r="FT1736" s="29"/>
      <c r="FU1736" s="29"/>
      <c r="FV1736" s="29"/>
      <c r="FW1736" s="29"/>
      <c r="FX1736" s="29"/>
      <c r="FY1736" s="29"/>
      <c r="FZ1736" s="29"/>
      <c r="GA1736" s="29"/>
      <c r="GB1736" s="29"/>
      <c r="GC1736" s="29"/>
      <c r="GD1736" s="29"/>
      <c r="GE1736" s="29"/>
      <c r="GF1736" s="29"/>
      <c r="GG1736" s="29"/>
      <c r="GH1736" s="29"/>
      <c r="GI1736" s="29"/>
      <c r="GJ1736" s="29"/>
      <c r="GK1736" s="29"/>
      <c r="GL1736" s="29"/>
      <c r="GM1736" s="29"/>
      <c r="GN1736" s="29"/>
      <c r="GO1736" s="29"/>
      <c r="GP1736" s="29"/>
      <c r="GQ1736" s="29"/>
      <c r="GR1736" s="29"/>
      <c r="GS1736" s="29"/>
      <c r="GT1736" s="29"/>
      <c r="GU1736" s="29"/>
      <c r="GV1736" s="29"/>
      <c r="GW1736" s="29"/>
      <c r="GX1736" s="29"/>
      <c r="GY1736" s="29"/>
      <c r="GZ1736" s="29"/>
      <c r="HA1736" s="29"/>
      <c r="HB1736" s="29"/>
      <c r="HC1736" s="29"/>
      <c r="HD1736" s="29"/>
      <c r="HE1736" s="29"/>
      <c r="HF1736" s="29"/>
      <c r="HG1736" s="29"/>
    </row>
    <row r="1737" spans="1:215" s="4" customFormat="1" ht="18.600000000000001" customHeight="1" x14ac:dyDescent="0.25">
      <c r="A1737" s="50" t="s">
        <v>1184</v>
      </c>
      <c r="B1737" s="50" t="s">
        <v>3520</v>
      </c>
      <c r="C1737" s="62" t="s">
        <v>15</v>
      </c>
      <c r="D1737" s="50" t="s">
        <v>3521</v>
      </c>
      <c r="E1737" s="4" t="s">
        <v>3524</v>
      </c>
      <c r="F1737" s="2" t="s">
        <v>6341</v>
      </c>
      <c r="G1737" s="2" t="s">
        <v>6339</v>
      </c>
      <c r="H1737" s="56">
        <f t="shared" si="56"/>
        <v>0.49668874172185429</v>
      </c>
      <c r="I1737" s="7" t="s">
        <v>532</v>
      </c>
      <c r="J1737" s="4" t="s">
        <v>109</v>
      </c>
      <c r="K1737" s="7">
        <f t="shared" si="57"/>
        <v>150</v>
      </c>
      <c r="L1737" s="4" t="s">
        <v>1267</v>
      </c>
      <c r="M1737" s="4" t="s">
        <v>1183</v>
      </c>
      <c r="N1737" s="18" t="s">
        <v>6340</v>
      </c>
      <c r="O1737" s="29"/>
      <c r="P1737" s="29"/>
      <c r="Q1737" s="29"/>
      <c r="R1737" s="29"/>
      <c r="S1737" s="29"/>
      <c r="T1737" s="29"/>
      <c r="U1737" s="29"/>
      <c r="V1737" s="29"/>
      <c r="W1737" s="29"/>
      <c r="X1737" s="29"/>
      <c r="Y1737" s="29"/>
      <c r="Z1737" s="29"/>
      <c r="AA1737" s="29"/>
      <c r="AB1737" s="29"/>
      <c r="AC1737" s="29"/>
      <c r="AD1737" s="29"/>
      <c r="AE1737" s="29"/>
      <c r="AF1737" s="29"/>
      <c r="AG1737" s="29"/>
      <c r="AH1737" s="29"/>
      <c r="AI1737" s="29"/>
      <c r="AJ1737" s="29"/>
      <c r="AK1737" s="29"/>
      <c r="AL1737" s="29"/>
      <c r="AM1737" s="29"/>
      <c r="AN1737" s="29"/>
      <c r="AO1737" s="29"/>
      <c r="AP1737" s="29"/>
      <c r="AQ1737" s="29"/>
      <c r="AR1737" s="29"/>
      <c r="AS1737" s="29"/>
      <c r="AT1737" s="29"/>
      <c r="AU1737" s="29"/>
      <c r="AV1737" s="29"/>
      <c r="AW1737" s="29"/>
      <c r="AX1737" s="29"/>
      <c r="AY1737" s="29"/>
      <c r="AZ1737" s="29"/>
      <c r="BA1737" s="29"/>
      <c r="BB1737" s="29"/>
      <c r="BC1737" s="29"/>
      <c r="BD1737" s="29"/>
      <c r="BE1737" s="29"/>
      <c r="BF1737" s="29"/>
      <c r="BG1737" s="29"/>
      <c r="BH1737" s="29"/>
      <c r="BI1737" s="29"/>
      <c r="BJ1737" s="29"/>
      <c r="BK1737" s="29"/>
      <c r="BL1737" s="29"/>
      <c r="BM1737" s="29"/>
      <c r="BN1737" s="29"/>
      <c r="BO1737" s="29"/>
      <c r="BP1737" s="29"/>
      <c r="BQ1737" s="29"/>
      <c r="BR1737" s="29"/>
      <c r="BS1737" s="29"/>
      <c r="BT1737" s="29"/>
      <c r="BU1737" s="29"/>
      <c r="BV1737" s="29"/>
      <c r="BW1737" s="29"/>
      <c r="BX1737" s="29"/>
      <c r="BY1737" s="29"/>
      <c r="BZ1737" s="29"/>
      <c r="CA1737" s="29"/>
      <c r="CB1737" s="29"/>
      <c r="CC1737" s="29"/>
      <c r="CD1737" s="29"/>
      <c r="CE1737" s="29"/>
      <c r="CF1737" s="29"/>
      <c r="CG1737" s="29"/>
      <c r="CH1737" s="29"/>
      <c r="CI1737" s="29"/>
      <c r="CJ1737" s="29"/>
      <c r="CK1737" s="29"/>
      <c r="CL1737" s="29"/>
      <c r="CM1737" s="29"/>
      <c r="CN1737" s="29"/>
      <c r="CO1737" s="29"/>
      <c r="CP1737" s="29"/>
      <c r="CQ1737" s="29"/>
      <c r="CR1737" s="29"/>
      <c r="CS1737" s="29"/>
      <c r="CT1737" s="29"/>
      <c r="CU1737" s="29"/>
      <c r="CV1737" s="29"/>
      <c r="CW1737" s="29"/>
      <c r="CX1737" s="29"/>
      <c r="CY1737" s="29"/>
      <c r="CZ1737" s="29"/>
      <c r="DA1737" s="29"/>
      <c r="DB1737" s="29"/>
      <c r="DC1737" s="29"/>
      <c r="DD1737" s="29"/>
      <c r="DE1737" s="29"/>
      <c r="DF1737" s="29"/>
      <c r="DG1737" s="29"/>
      <c r="DH1737" s="29"/>
      <c r="DI1737" s="29"/>
      <c r="DJ1737" s="29"/>
      <c r="DK1737" s="29"/>
      <c r="DL1737" s="29"/>
      <c r="DM1737" s="29"/>
      <c r="DN1737" s="29"/>
      <c r="DO1737" s="29"/>
      <c r="DP1737" s="29"/>
      <c r="DQ1737" s="29"/>
      <c r="DR1737" s="29"/>
      <c r="DS1737" s="29"/>
      <c r="DT1737" s="29"/>
      <c r="DU1737" s="29"/>
      <c r="DV1737" s="29"/>
      <c r="DW1737" s="29"/>
      <c r="DX1737" s="29"/>
      <c r="DY1737" s="29"/>
      <c r="DZ1737" s="29"/>
      <c r="EA1737" s="29"/>
      <c r="EB1737" s="29"/>
      <c r="EC1737" s="29"/>
      <c r="ED1737" s="29"/>
      <c r="EE1737" s="29"/>
      <c r="EF1737" s="29"/>
      <c r="EG1737" s="29"/>
      <c r="EH1737" s="29"/>
      <c r="EI1737" s="29"/>
      <c r="EJ1737" s="29"/>
      <c r="EK1737" s="29"/>
      <c r="EL1737" s="29"/>
      <c r="EM1737" s="29"/>
      <c r="EN1737" s="29"/>
      <c r="EO1737" s="29"/>
      <c r="EP1737" s="29"/>
      <c r="EQ1737" s="29"/>
      <c r="ER1737" s="29"/>
      <c r="ES1737" s="29"/>
      <c r="ET1737" s="29"/>
      <c r="EU1737" s="29"/>
      <c r="EV1737" s="29"/>
      <c r="EW1737" s="29"/>
      <c r="EX1737" s="29"/>
      <c r="EY1737" s="29"/>
      <c r="EZ1737" s="29"/>
      <c r="FA1737" s="29"/>
      <c r="FB1737" s="29"/>
      <c r="FC1737" s="29"/>
      <c r="FD1737" s="29"/>
      <c r="FE1737" s="29"/>
      <c r="FF1737" s="29"/>
      <c r="FG1737" s="29"/>
      <c r="FH1737" s="29"/>
      <c r="FI1737" s="29"/>
      <c r="FJ1737" s="29"/>
      <c r="FK1737" s="29"/>
      <c r="FL1737" s="29"/>
      <c r="FM1737" s="29"/>
      <c r="FN1737" s="29"/>
      <c r="FO1737" s="29"/>
      <c r="FP1737" s="29"/>
      <c r="FQ1737" s="29"/>
      <c r="FR1737" s="29"/>
      <c r="FS1737" s="29"/>
      <c r="FT1737" s="29"/>
      <c r="FU1737" s="29"/>
      <c r="FV1737" s="29"/>
      <c r="FW1737" s="29"/>
      <c r="FX1737" s="29"/>
      <c r="FY1737" s="29"/>
      <c r="FZ1737" s="29"/>
      <c r="GA1737" s="29"/>
      <c r="GB1737" s="29"/>
      <c r="GC1737" s="29"/>
      <c r="GD1737" s="29"/>
      <c r="GE1737" s="29"/>
      <c r="GF1737" s="29"/>
      <c r="GG1737" s="29"/>
      <c r="GH1737" s="29"/>
      <c r="GI1737" s="29"/>
      <c r="GJ1737" s="29"/>
      <c r="GK1737" s="29"/>
      <c r="GL1737" s="29"/>
      <c r="GM1737" s="29"/>
      <c r="GN1737" s="29"/>
      <c r="GO1737" s="29"/>
      <c r="GP1737" s="29"/>
      <c r="GQ1737" s="29"/>
      <c r="GR1737" s="29"/>
      <c r="GS1737" s="29"/>
      <c r="GT1737" s="29"/>
      <c r="GU1737" s="29"/>
      <c r="GV1737" s="29"/>
      <c r="GW1737" s="29"/>
      <c r="GX1737" s="29"/>
      <c r="GY1737" s="29"/>
      <c r="GZ1737" s="29"/>
      <c r="HA1737" s="29"/>
      <c r="HB1737" s="29"/>
      <c r="HC1737" s="29"/>
      <c r="HD1737" s="29"/>
      <c r="HE1737" s="29"/>
      <c r="HF1737" s="29"/>
      <c r="HG1737" s="29"/>
    </row>
    <row r="1738" spans="1:215" s="4" customFormat="1" ht="18.600000000000001" customHeight="1" x14ac:dyDescent="0.25">
      <c r="A1738" s="50" t="s">
        <v>1184</v>
      </c>
      <c r="B1738" s="50" t="s">
        <v>3520</v>
      </c>
      <c r="C1738" s="62" t="s">
        <v>257</v>
      </c>
      <c r="D1738" s="50" t="s">
        <v>3521</v>
      </c>
      <c r="E1738" s="4" t="s">
        <v>3525</v>
      </c>
      <c r="F1738" s="2" t="s">
        <v>6338</v>
      </c>
      <c r="G1738" s="2" t="s">
        <v>6339</v>
      </c>
      <c r="H1738" s="56">
        <f t="shared" si="56"/>
        <v>0.46</v>
      </c>
      <c r="I1738" s="7" t="s">
        <v>106</v>
      </c>
      <c r="J1738" s="4" t="s">
        <v>251</v>
      </c>
      <c r="K1738" s="7">
        <f t="shared" si="57"/>
        <v>138</v>
      </c>
      <c r="L1738" s="4" t="s">
        <v>197</v>
      </c>
      <c r="M1738" s="4" t="s">
        <v>1183</v>
      </c>
      <c r="N1738" s="18" t="s">
        <v>6340</v>
      </c>
      <c r="O1738" s="29"/>
      <c r="P1738" s="29"/>
      <c r="Q1738" s="29"/>
      <c r="R1738" s="29"/>
      <c r="S1738" s="29"/>
      <c r="T1738" s="29"/>
      <c r="U1738" s="29"/>
      <c r="V1738" s="29"/>
      <c r="W1738" s="29"/>
      <c r="X1738" s="29"/>
      <c r="Y1738" s="29"/>
      <c r="Z1738" s="29"/>
      <c r="AA1738" s="29"/>
      <c r="AB1738" s="29"/>
      <c r="AC1738" s="29"/>
      <c r="AD1738" s="29"/>
      <c r="AE1738" s="29"/>
      <c r="AF1738" s="29"/>
      <c r="AG1738" s="29"/>
      <c r="AH1738" s="29"/>
      <c r="AI1738" s="29"/>
      <c r="AJ1738" s="29"/>
      <c r="AK1738" s="29"/>
      <c r="AL1738" s="29"/>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c r="CA1738" s="29"/>
      <c r="CB1738" s="29"/>
      <c r="CC1738" s="29"/>
      <c r="CD1738" s="29"/>
      <c r="CE1738" s="29"/>
      <c r="CF1738" s="29"/>
      <c r="CG1738" s="29"/>
      <c r="CH1738" s="29"/>
      <c r="CI1738" s="29"/>
      <c r="CJ1738" s="29"/>
      <c r="CK1738" s="29"/>
      <c r="CL1738" s="29"/>
      <c r="CM1738" s="29"/>
      <c r="CN1738" s="29"/>
      <c r="CO1738" s="29"/>
      <c r="CP1738" s="29"/>
      <c r="CQ1738" s="29"/>
      <c r="CR1738" s="29"/>
      <c r="CS1738" s="29"/>
      <c r="CT1738" s="29"/>
      <c r="CU1738" s="29"/>
      <c r="CV1738" s="29"/>
      <c r="CW1738" s="29"/>
      <c r="CX1738" s="29"/>
      <c r="CY1738" s="29"/>
      <c r="CZ1738" s="29"/>
      <c r="DA1738" s="29"/>
      <c r="DB1738" s="29"/>
      <c r="DC1738" s="29"/>
      <c r="DD1738" s="29"/>
      <c r="DE1738" s="29"/>
      <c r="DF1738" s="29"/>
      <c r="DG1738" s="29"/>
      <c r="DH1738" s="29"/>
      <c r="DI1738" s="29"/>
      <c r="DJ1738" s="29"/>
      <c r="DK1738" s="29"/>
      <c r="DL1738" s="29"/>
      <c r="DM1738" s="29"/>
      <c r="DN1738" s="29"/>
      <c r="DO1738" s="29"/>
      <c r="DP1738" s="29"/>
      <c r="DQ1738" s="29"/>
      <c r="DR1738" s="29"/>
      <c r="DS1738" s="29"/>
      <c r="DT1738" s="29"/>
      <c r="DU1738" s="29"/>
      <c r="DV1738" s="29"/>
      <c r="DW1738" s="29"/>
      <c r="DX1738" s="29"/>
      <c r="DY1738" s="29"/>
      <c r="DZ1738" s="29"/>
      <c r="EA1738" s="29"/>
      <c r="EB1738" s="29"/>
      <c r="EC1738" s="29"/>
      <c r="ED1738" s="29"/>
      <c r="EE1738" s="29"/>
      <c r="EF1738" s="29"/>
      <c r="EG1738" s="29"/>
      <c r="EH1738" s="29"/>
      <c r="EI1738" s="29"/>
      <c r="EJ1738" s="29"/>
      <c r="EK1738" s="29"/>
      <c r="EL1738" s="29"/>
      <c r="EM1738" s="29"/>
      <c r="EN1738" s="29"/>
      <c r="EO1738" s="29"/>
      <c r="EP1738" s="29"/>
      <c r="EQ1738" s="29"/>
      <c r="ER1738" s="29"/>
      <c r="ES1738" s="29"/>
      <c r="ET1738" s="29"/>
      <c r="EU1738" s="29"/>
      <c r="EV1738" s="29"/>
      <c r="EW1738" s="29"/>
      <c r="EX1738" s="29"/>
      <c r="EY1738" s="29"/>
      <c r="EZ1738" s="29"/>
      <c r="FA1738" s="29"/>
      <c r="FB1738" s="29"/>
      <c r="FC1738" s="29"/>
      <c r="FD1738" s="29"/>
      <c r="FE1738" s="29"/>
      <c r="FF1738" s="29"/>
      <c r="FG1738" s="29"/>
      <c r="FH1738" s="29"/>
      <c r="FI1738" s="29"/>
      <c r="FJ1738" s="29"/>
      <c r="FK1738" s="29"/>
      <c r="FL1738" s="29"/>
      <c r="FM1738" s="29"/>
      <c r="FN1738" s="29"/>
      <c r="FO1738" s="29"/>
      <c r="FP1738" s="29"/>
      <c r="FQ1738" s="29"/>
      <c r="FR1738" s="29"/>
      <c r="FS1738" s="29"/>
      <c r="FT1738" s="29"/>
      <c r="FU1738" s="29"/>
      <c r="FV1738" s="29"/>
      <c r="FW1738" s="29"/>
      <c r="FX1738" s="29"/>
      <c r="FY1738" s="29"/>
      <c r="FZ1738" s="29"/>
      <c r="GA1738" s="29"/>
      <c r="GB1738" s="29"/>
      <c r="GC1738" s="29"/>
      <c r="GD1738" s="29"/>
      <c r="GE1738" s="29"/>
      <c r="GF1738" s="29"/>
      <c r="GG1738" s="29"/>
      <c r="GH1738" s="29"/>
      <c r="GI1738" s="29"/>
      <c r="GJ1738" s="29"/>
      <c r="GK1738" s="29"/>
      <c r="GL1738" s="29"/>
      <c r="GM1738" s="29"/>
      <c r="GN1738" s="29"/>
      <c r="GO1738" s="29"/>
      <c r="GP1738" s="29"/>
      <c r="GQ1738" s="29"/>
      <c r="GR1738" s="29"/>
      <c r="GS1738" s="29"/>
      <c r="GT1738" s="29"/>
      <c r="GU1738" s="29"/>
      <c r="GV1738" s="29"/>
      <c r="GW1738" s="29"/>
      <c r="GX1738" s="29"/>
      <c r="GY1738" s="29"/>
      <c r="GZ1738" s="29"/>
      <c r="HA1738" s="29"/>
      <c r="HB1738" s="29"/>
      <c r="HC1738" s="29"/>
      <c r="HD1738" s="29"/>
      <c r="HE1738" s="29"/>
      <c r="HF1738" s="29"/>
      <c r="HG1738" s="29"/>
    </row>
    <row r="1739" spans="1:215" s="4" customFormat="1" ht="18.600000000000001" customHeight="1" x14ac:dyDescent="0.25">
      <c r="A1739" s="50" t="s">
        <v>1184</v>
      </c>
      <c r="B1739" s="50" t="s">
        <v>3520</v>
      </c>
      <c r="C1739" s="62" t="s">
        <v>1429</v>
      </c>
      <c r="D1739" s="50" t="s">
        <v>3521</v>
      </c>
      <c r="E1739" s="4" t="s">
        <v>3526</v>
      </c>
      <c r="F1739" s="2" t="s">
        <v>6338</v>
      </c>
      <c r="G1739" s="2" t="s">
        <v>6339</v>
      </c>
      <c r="H1739" s="56">
        <f t="shared" si="56"/>
        <v>0.46530612244897956</v>
      </c>
      <c r="I1739" s="7" t="s">
        <v>21</v>
      </c>
      <c r="J1739" s="4" t="s">
        <v>176</v>
      </c>
      <c r="K1739" s="7">
        <f t="shared" si="57"/>
        <v>114</v>
      </c>
      <c r="L1739" s="4" t="s">
        <v>1335</v>
      </c>
      <c r="M1739" s="4" t="s">
        <v>1183</v>
      </c>
      <c r="N1739" s="18" t="s">
        <v>6340</v>
      </c>
      <c r="O1739" s="29"/>
      <c r="P1739" s="29"/>
      <c r="Q1739" s="29"/>
      <c r="R1739" s="29"/>
      <c r="S1739" s="29"/>
      <c r="T1739" s="29"/>
      <c r="U1739" s="29"/>
      <c r="V1739" s="29"/>
      <c r="W1739" s="29"/>
      <c r="X1739" s="29"/>
      <c r="Y1739" s="29"/>
      <c r="Z1739" s="29"/>
      <c r="AA1739" s="29"/>
      <c r="AB1739" s="29"/>
      <c r="AC1739" s="29"/>
      <c r="AD1739" s="29"/>
      <c r="AE1739" s="29"/>
      <c r="AF1739" s="29"/>
      <c r="AG1739" s="29"/>
      <c r="AH1739" s="29"/>
      <c r="AI1739" s="29"/>
      <c r="AJ1739" s="29"/>
      <c r="AK1739" s="29"/>
      <c r="AL1739" s="29"/>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c r="CA1739" s="29"/>
      <c r="CB1739" s="29"/>
      <c r="CC1739" s="29"/>
      <c r="CD1739" s="29"/>
      <c r="CE1739" s="29"/>
      <c r="CF1739" s="29"/>
      <c r="CG1739" s="29"/>
      <c r="CH1739" s="29"/>
      <c r="CI1739" s="29"/>
      <c r="CJ1739" s="29"/>
      <c r="CK1739" s="29"/>
      <c r="CL1739" s="29"/>
      <c r="CM1739" s="29"/>
      <c r="CN1739" s="29"/>
      <c r="CO1739" s="29"/>
      <c r="CP1739" s="29"/>
      <c r="CQ1739" s="29"/>
      <c r="CR1739" s="29"/>
      <c r="CS1739" s="29"/>
      <c r="CT1739" s="29"/>
      <c r="CU1739" s="29"/>
      <c r="CV1739" s="29"/>
      <c r="CW1739" s="29"/>
      <c r="CX1739" s="29"/>
      <c r="CY1739" s="29"/>
      <c r="CZ1739" s="29"/>
      <c r="DA1739" s="29"/>
      <c r="DB1739" s="29"/>
      <c r="DC1739" s="29"/>
      <c r="DD1739" s="29"/>
      <c r="DE1739" s="29"/>
      <c r="DF1739" s="29"/>
      <c r="DG1739" s="29"/>
      <c r="DH1739" s="29"/>
      <c r="DI1739" s="29"/>
      <c r="DJ1739" s="29"/>
      <c r="DK1739" s="29"/>
      <c r="DL1739" s="29"/>
      <c r="DM1739" s="29"/>
      <c r="DN1739" s="29"/>
      <c r="DO1739" s="29"/>
      <c r="DP1739" s="29"/>
      <c r="DQ1739" s="29"/>
      <c r="DR1739" s="29"/>
      <c r="DS1739" s="29"/>
      <c r="DT1739" s="29"/>
      <c r="DU1739" s="29"/>
      <c r="DV1739" s="29"/>
      <c r="DW1739" s="29"/>
      <c r="DX1739" s="29"/>
      <c r="DY1739" s="29"/>
      <c r="DZ1739" s="29"/>
      <c r="EA1739" s="29"/>
      <c r="EB1739" s="29"/>
      <c r="EC1739" s="29"/>
      <c r="ED1739" s="29"/>
      <c r="EE1739" s="29"/>
      <c r="EF1739" s="29"/>
      <c r="EG1739" s="29"/>
      <c r="EH1739" s="29"/>
      <c r="EI1739" s="29"/>
      <c r="EJ1739" s="29"/>
      <c r="EK1739" s="29"/>
      <c r="EL1739" s="29"/>
      <c r="EM1739" s="29"/>
      <c r="EN1739" s="29"/>
      <c r="EO1739" s="29"/>
      <c r="EP1739" s="29"/>
      <c r="EQ1739" s="29"/>
      <c r="ER1739" s="29"/>
      <c r="ES1739" s="29"/>
      <c r="ET1739" s="29"/>
      <c r="EU1739" s="29"/>
      <c r="EV1739" s="29"/>
      <c r="EW1739" s="29"/>
      <c r="EX1739" s="29"/>
      <c r="EY1739" s="29"/>
      <c r="EZ1739" s="29"/>
      <c r="FA1739" s="29"/>
      <c r="FB1739" s="29"/>
      <c r="FC1739" s="29"/>
      <c r="FD1739" s="29"/>
      <c r="FE1739" s="29"/>
      <c r="FF1739" s="29"/>
      <c r="FG1739" s="29"/>
      <c r="FH1739" s="29"/>
      <c r="FI1739" s="29"/>
      <c r="FJ1739" s="29"/>
      <c r="FK1739" s="29"/>
      <c r="FL1739" s="29"/>
      <c r="FM1739" s="29"/>
      <c r="FN1739" s="29"/>
      <c r="FO1739" s="29"/>
      <c r="FP1739" s="29"/>
      <c r="FQ1739" s="29"/>
      <c r="FR1739" s="29"/>
      <c r="FS1739" s="29"/>
      <c r="FT1739" s="29"/>
      <c r="FU1739" s="29"/>
      <c r="FV1739" s="29"/>
      <c r="FW1739" s="29"/>
      <c r="FX1739" s="29"/>
      <c r="FY1739" s="29"/>
      <c r="FZ1739" s="29"/>
      <c r="GA1739" s="29"/>
      <c r="GB1739" s="29"/>
      <c r="GC1739" s="29"/>
      <c r="GD1739" s="29"/>
      <c r="GE1739" s="29"/>
      <c r="GF1739" s="29"/>
      <c r="GG1739" s="29"/>
      <c r="GH1739" s="29"/>
      <c r="GI1739" s="29"/>
      <c r="GJ1739" s="29"/>
      <c r="GK1739" s="29"/>
      <c r="GL1739" s="29"/>
      <c r="GM1739" s="29"/>
      <c r="GN1739" s="29"/>
      <c r="GO1739" s="29"/>
      <c r="GP1739" s="29"/>
      <c r="GQ1739" s="29"/>
      <c r="GR1739" s="29"/>
      <c r="GS1739" s="29"/>
      <c r="GT1739" s="29"/>
      <c r="GU1739" s="29"/>
      <c r="GV1739" s="29"/>
      <c r="GW1739" s="29"/>
      <c r="GX1739" s="29"/>
      <c r="GY1739" s="29"/>
      <c r="GZ1739" s="29"/>
      <c r="HA1739" s="29"/>
      <c r="HB1739" s="29"/>
      <c r="HC1739" s="29"/>
      <c r="HD1739" s="29"/>
      <c r="HE1739" s="29"/>
      <c r="HF1739" s="29"/>
      <c r="HG1739" s="29"/>
    </row>
    <row r="1740" spans="1:215" s="4" customFormat="1" ht="18.600000000000001" customHeight="1" x14ac:dyDescent="0.25">
      <c r="A1740" s="50" t="s">
        <v>1184</v>
      </c>
      <c r="B1740" s="50" t="s">
        <v>3694</v>
      </c>
      <c r="C1740" s="62" t="s">
        <v>157</v>
      </c>
      <c r="D1740" s="50" t="s">
        <v>3695</v>
      </c>
      <c r="E1740" s="4" t="s">
        <v>3696</v>
      </c>
      <c r="F1740" s="2" t="s">
        <v>6516</v>
      </c>
      <c r="G1740" s="2" t="s">
        <v>6517</v>
      </c>
      <c r="H1740" s="56">
        <f t="shared" si="56"/>
        <v>0.23484848484848486</v>
      </c>
      <c r="I1740" s="7" t="s">
        <v>2</v>
      </c>
      <c r="J1740" s="4" t="s">
        <v>121</v>
      </c>
      <c r="K1740" s="7">
        <f t="shared" si="57"/>
        <v>31</v>
      </c>
      <c r="L1740" s="4" t="s">
        <v>913</v>
      </c>
      <c r="M1740" s="4" t="s">
        <v>1183</v>
      </c>
      <c r="N1740" s="18" t="s">
        <v>6518</v>
      </c>
      <c r="O1740" s="29"/>
      <c r="P1740" s="29"/>
      <c r="Q1740" s="29"/>
      <c r="R1740" s="29"/>
      <c r="S1740" s="29"/>
      <c r="T1740" s="29"/>
      <c r="U1740" s="29"/>
      <c r="V1740" s="29"/>
      <c r="W1740" s="29"/>
      <c r="X1740" s="29"/>
      <c r="Y1740" s="29"/>
      <c r="Z1740" s="29"/>
      <c r="AA1740" s="29"/>
      <c r="AB1740" s="29"/>
      <c r="AC1740" s="29"/>
      <c r="AD1740" s="29"/>
      <c r="AE1740" s="29"/>
      <c r="AF1740" s="29"/>
      <c r="AG1740" s="29"/>
      <c r="AH1740" s="29"/>
      <c r="AI1740" s="29"/>
      <c r="AJ1740" s="29"/>
      <c r="AK1740" s="29"/>
      <c r="AL1740" s="29"/>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c r="CA1740" s="29"/>
      <c r="CB1740" s="29"/>
      <c r="CC1740" s="29"/>
      <c r="CD1740" s="29"/>
      <c r="CE1740" s="29"/>
      <c r="CF1740" s="29"/>
      <c r="CG1740" s="29"/>
      <c r="CH1740" s="29"/>
      <c r="CI1740" s="29"/>
      <c r="CJ1740" s="29"/>
      <c r="CK1740" s="29"/>
      <c r="CL1740" s="29"/>
      <c r="CM1740" s="29"/>
      <c r="CN1740" s="29"/>
      <c r="CO1740" s="29"/>
      <c r="CP1740" s="29"/>
      <c r="CQ1740" s="29"/>
      <c r="CR1740" s="29"/>
      <c r="CS1740" s="29"/>
      <c r="CT1740" s="29"/>
      <c r="CU1740" s="29"/>
      <c r="CV1740" s="29"/>
      <c r="CW1740" s="29"/>
      <c r="CX1740" s="29"/>
      <c r="CY1740" s="29"/>
      <c r="CZ1740" s="29"/>
      <c r="DA1740" s="29"/>
      <c r="DB1740" s="29"/>
      <c r="DC1740" s="29"/>
      <c r="DD1740" s="29"/>
      <c r="DE1740" s="29"/>
      <c r="DF1740" s="29"/>
      <c r="DG1740" s="29"/>
      <c r="DH1740" s="29"/>
      <c r="DI1740" s="29"/>
      <c r="DJ1740" s="29"/>
      <c r="DK1740" s="29"/>
      <c r="DL1740" s="29"/>
      <c r="DM1740" s="29"/>
      <c r="DN1740" s="29"/>
      <c r="DO1740" s="29"/>
      <c r="DP1740" s="29"/>
      <c r="DQ1740" s="29"/>
      <c r="DR1740" s="29"/>
      <c r="DS1740" s="29"/>
      <c r="DT1740" s="29"/>
      <c r="DU1740" s="29"/>
      <c r="DV1740" s="29"/>
      <c r="DW1740" s="29"/>
      <c r="DX1740" s="29"/>
      <c r="DY1740" s="29"/>
      <c r="DZ1740" s="29"/>
      <c r="EA1740" s="29"/>
      <c r="EB1740" s="29"/>
      <c r="EC1740" s="29"/>
      <c r="ED1740" s="29"/>
      <c r="EE1740" s="29"/>
      <c r="EF1740" s="29"/>
      <c r="EG1740" s="29"/>
      <c r="EH1740" s="29"/>
      <c r="EI1740" s="29"/>
      <c r="EJ1740" s="29"/>
      <c r="EK1740" s="29"/>
      <c r="EL1740" s="29"/>
      <c r="EM1740" s="29"/>
      <c r="EN1740" s="29"/>
      <c r="EO1740" s="29"/>
      <c r="EP1740" s="29"/>
      <c r="EQ1740" s="29"/>
      <c r="ER1740" s="29"/>
      <c r="ES1740" s="29"/>
      <c r="ET1740" s="29"/>
      <c r="EU1740" s="29"/>
      <c r="EV1740" s="29"/>
      <c r="EW1740" s="29"/>
      <c r="EX1740" s="29"/>
      <c r="EY1740" s="29"/>
      <c r="EZ1740" s="29"/>
      <c r="FA1740" s="29"/>
      <c r="FB1740" s="29"/>
      <c r="FC1740" s="29"/>
      <c r="FD1740" s="29"/>
      <c r="FE1740" s="29"/>
      <c r="FF1740" s="29"/>
      <c r="FG1740" s="29"/>
      <c r="FH1740" s="29"/>
      <c r="FI1740" s="29"/>
      <c r="FJ1740" s="29"/>
      <c r="FK1740" s="29"/>
      <c r="FL1740" s="29"/>
      <c r="FM1740" s="29"/>
      <c r="FN1740" s="29"/>
      <c r="FO1740" s="29"/>
      <c r="FP1740" s="29"/>
      <c r="FQ1740" s="29"/>
      <c r="FR1740" s="29"/>
      <c r="FS1740" s="29"/>
      <c r="FT1740" s="29"/>
      <c r="FU1740" s="29"/>
      <c r="FV1740" s="29"/>
      <c r="FW1740" s="29"/>
      <c r="FX1740" s="29"/>
      <c r="FY1740" s="29"/>
      <c r="FZ1740" s="29"/>
      <c r="GA1740" s="29"/>
      <c r="GB1740" s="29"/>
      <c r="GC1740" s="29"/>
      <c r="GD1740" s="29"/>
      <c r="GE1740" s="29"/>
      <c r="GF1740" s="29"/>
      <c r="GG1740" s="29"/>
      <c r="GH1740" s="29"/>
      <c r="GI1740" s="29"/>
      <c r="GJ1740" s="29"/>
      <c r="GK1740" s="29"/>
      <c r="GL1740" s="29"/>
      <c r="GM1740" s="29"/>
      <c r="GN1740" s="29"/>
      <c r="GO1740" s="29"/>
      <c r="GP1740" s="29"/>
      <c r="GQ1740" s="29"/>
      <c r="GR1740" s="29"/>
      <c r="GS1740" s="29"/>
      <c r="GT1740" s="29"/>
      <c r="GU1740" s="29"/>
      <c r="GV1740" s="29"/>
      <c r="GW1740" s="29"/>
      <c r="GX1740" s="29"/>
      <c r="GY1740" s="29"/>
      <c r="GZ1740" s="29"/>
      <c r="HA1740" s="29"/>
      <c r="HB1740" s="29"/>
      <c r="HC1740" s="29"/>
      <c r="HD1740" s="29"/>
      <c r="HE1740" s="29"/>
      <c r="HF1740" s="29"/>
      <c r="HG1740" s="29"/>
    </row>
    <row r="1741" spans="1:215" s="4" customFormat="1" ht="18.600000000000001" customHeight="1" x14ac:dyDescent="0.25">
      <c r="A1741" s="50" t="s">
        <v>1184</v>
      </c>
      <c r="B1741" s="50" t="s">
        <v>3694</v>
      </c>
      <c r="C1741" s="62" t="s">
        <v>315</v>
      </c>
      <c r="D1741" s="50" t="s">
        <v>3695</v>
      </c>
      <c r="E1741" s="4" t="s">
        <v>3697</v>
      </c>
      <c r="F1741" s="2" t="s">
        <v>6519</v>
      </c>
      <c r="G1741" s="2" t="s">
        <v>6520</v>
      </c>
      <c r="H1741" s="56">
        <f t="shared" si="56"/>
        <v>0.42105263157894735</v>
      </c>
      <c r="I1741" s="7" t="s">
        <v>82</v>
      </c>
      <c r="J1741" s="4" t="s">
        <v>39</v>
      </c>
      <c r="K1741" s="7">
        <f t="shared" si="57"/>
        <v>128</v>
      </c>
      <c r="L1741" s="4" t="s">
        <v>357</v>
      </c>
      <c r="M1741" s="4" t="s">
        <v>1183</v>
      </c>
      <c r="N1741" s="18" t="s">
        <v>6521</v>
      </c>
      <c r="O1741" s="29"/>
      <c r="P1741" s="29"/>
      <c r="Q1741" s="29"/>
      <c r="R1741" s="29"/>
      <c r="S1741" s="29"/>
      <c r="T1741" s="29"/>
      <c r="U1741" s="29"/>
      <c r="V1741" s="29"/>
      <c r="W1741" s="29"/>
      <c r="X1741" s="29"/>
      <c r="Y1741" s="29"/>
      <c r="Z1741" s="29"/>
      <c r="AA1741" s="29"/>
      <c r="AB1741" s="29"/>
      <c r="AC1741" s="29"/>
      <c r="AD1741" s="29"/>
      <c r="AE1741" s="29"/>
      <c r="AF1741" s="29"/>
      <c r="AG1741" s="29"/>
      <c r="AH1741" s="29"/>
      <c r="AI1741" s="29"/>
      <c r="AJ1741" s="29"/>
      <c r="AK1741" s="29"/>
      <c r="AL1741" s="29"/>
      <c r="AM1741" s="29"/>
      <c r="AN1741" s="29"/>
      <c r="AO1741" s="29"/>
      <c r="AP1741" s="29"/>
      <c r="AQ1741" s="29"/>
      <c r="AR1741" s="29"/>
      <c r="AS1741" s="29"/>
      <c r="AT1741" s="29"/>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29"/>
      <c r="CA1741" s="29"/>
      <c r="CB1741" s="29"/>
      <c r="CC1741" s="29"/>
      <c r="CD1741" s="29"/>
      <c r="CE1741" s="29"/>
      <c r="CF1741" s="29"/>
      <c r="CG1741" s="29"/>
      <c r="CH1741" s="29"/>
      <c r="CI1741" s="29"/>
      <c r="CJ1741" s="29"/>
      <c r="CK1741" s="29"/>
      <c r="CL1741" s="29"/>
      <c r="CM1741" s="29"/>
      <c r="CN1741" s="29"/>
      <c r="CO1741" s="29"/>
      <c r="CP1741" s="29"/>
      <c r="CQ1741" s="29"/>
      <c r="CR1741" s="29"/>
      <c r="CS1741" s="29"/>
      <c r="CT1741" s="29"/>
      <c r="CU1741" s="29"/>
      <c r="CV1741" s="29"/>
      <c r="CW1741" s="29"/>
      <c r="CX1741" s="29"/>
      <c r="CY1741" s="29"/>
      <c r="CZ1741" s="29"/>
      <c r="DA1741" s="29"/>
      <c r="DB1741" s="29"/>
      <c r="DC1741" s="29"/>
      <c r="DD1741" s="29"/>
      <c r="DE1741" s="29"/>
      <c r="DF1741" s="29"/>
      <c r="DG1741" s="29"/>
      <c r="DH1741" s="29"/>
      <c r="DI1741" s="29"/>
      <c r="DJ1741" s="29"/>
      <c r="DK1741" s="29"/>
      <c r="DL1741" s="29"/>
      <c r="DM1741" s="29"/>
      <c r="DN1741" s="29"/>
      <c r="DO1741" s="29"/>
      <c r="DP1741" s="29"/>
      <c r="DQ1741" s="29"/>
      <c r="DR1741" s="29"/>
      <c r="DS1741" s="29"/>
      <c r="DT1741" s="29"/>
      <c r="DU1741" s="29"/>
      <c r="DV1741" s="29"/>
      <c r="DW1741" s="29"/>
      <c r="DX1741" s="29"/>
      <c r="DY1741" s="29"/>
      <c r="DZ1741" s="29"/>
      <c r="EA1741" s="29"/>
      <c r="EB1741" s="29"/>
      <c r="EC1741" s="29"/>
      <c r="ED1741" s="29"/>
      <c r="EE1741" s="29"/>
      <c r="EF1741" s="29"/>
      <c r="EG1741" s="29"/>
      <c r="EH1741" s="29"/>
      <c r="EI1741" s="29"/>
      <c r="EJ1741" s="29"/>
      <c r="EK1741" s="29"/>
      <c r="EL1741" s="29"/>
      <c r="EM1741" s="29"/>
      <c r="EN1741" s="29"/>
      <c r="EO1741" s="29"/>
      <c r="EP1741" s="29"/>
      <c r="EQ1741" s="29"/>
      <c r="ER1741" s="29"/>
      <c r="ES1741" s="29"/>
      <c r="ET1741" s="29"/>
      <c r="EU1741" s="29"/>
      <c r="EV1741" s="29"/>
      <c r="EW1741" s="29"/>
      <c r="EX1741" s="29"/>
      <c r="EY1741" s="29"/>
      <c r="EZ1741" s="29"/>
      <c r="FA1741" s="29"/>
      <c r="FB1741" s="29"/>
      <c r="FC1741" s="29"/>
      <c r="FD1741" s="29"/>
      <c r="FE1741" s="29"/>
      <c r="FF1741" s="29"/>
      <c r="FG1741" s="29"/>
      <c r="FH1741" s="29"/>
      <c r="FI1741" s="29"/>
      <c r="FJ1741" s="29"/>
      <c r="FK1741" s="29"/>
      <c r="FL1741" s="29"/>
      <c r="FM1741" s="29"/>
      <c r="FN1741" s="29"/>
      <c r="FO1741" s="29"/>
      <c r="FP1741" s="29"/>
      <c r="FQ1741" s="29"/>
      <c r="FR1741" s="29"/>
      <c r="FS1741" s="29"/>
      <c r="FT1741" s="29"/>
      <c r="FU1741" s="29"/>
      <c r="FV1741" s="29"/>
      <c r="FW1741" s="29"/>
      <c r="FX1741" s="29"/>
      <c r="FY1741" s="29"/>
      <c r="FZ1741" s="29"/>
      <c r="GA1741" s="29"/>
      <c r="GB1741" s="29"/>
      <c r="GC1741" s="29"/>
      <c r="GD1741" s="29"/>
      <c r="GE1741" s="29"/>
      <c r="GF1741" s="29"/>
      <c r="GG1741" s="29"/>
      <c r="GH1741" s="29"/>
      <c r="GI1741" s="29"/>
      <c r="GJ1741" s="29"/>
      <c r="GK1741" s="29"/>
      <c r="GL1741" s="29"/>
      <c r="GM1741" s="29"/>
      <c r="GN1741" s="29"/>
      <c r="GO1741" s="29"/>
      <c r="GP1741" s="29"/>
      <c r="GQ1741" s="29"/>
      <c r="GR1741" s="29"/>
      <c r="GS1741" s="29"/>
      <c r="GT1741" s="29"/>
      <c r="GU1741" s="29"/>
      <c r="GV1741" s="29"/>
      <c r="GW1741" s="29"/>
      <c r="GX1741" s="29"/>
      <c r="GY1741" s="29"/>
      <c r="GZ1741" s="29"/>
      <c r="HA1741" s="29"/>
      <c r="HB1741" s="29"/>
      <c r="HC1741" s="29"/>
      <c r="HD1741" s="29"/>
      <c r="HE1741" s="29"/>
      <c r="HF1741" s="29"/>
      <c r="HG1741" s="29"/>
    </row>
    <row r="1742" spans="1:215" s="4" customFormat="1" ht="18.600000000000001" customHeight="1" x14ac:dyDescent="0.25">
      <c r="A1742" s="50" t="s">
        <v>1184</v>
      </c>
      <c r="B1742" s="50" t="s">
        <v>3694</v>
      </c>
      <c r="C1742" s="62" t="s">
        <v>15</v>
      </c>
      <c r="D1742" s="50" t="s">
        <v>3695</v>
      </c>
      <c r="E1742" s="4" t="s">
        <v>3698</v>
      </c>
      <c r="F1742" s="2" t="s">
        <v>6522</v>
      </c>
      <c r="G1742" s="2" t="s">
        <v>6520</v>
      </c>
      <c r="H1742" s="56">
        <f t="shared" si="56"/>
        <v>0.47586206896551725</v>
      </c>
      <c r="I1742" s="7" t="s">
        <v>587</v>
      </c>
      <c r="J1742" s="4" t="s">
        <v>45</v>
      </c>
      <c r="K1742" s="7">
        <f t="shared" si="57"/>
        <v>138</v>
      </c>
      <c r="L1742" s="4" t="s">
        <v>394</v>
      </c>
      <c r="M1742" s="4" t="s">
        <v>1183</v>
      </c>
      <c r="N1742" s="18" t="s">
        <v>6521</v>
      </c>
      <c r="O1742" s="29"/>
      <c r="P1742" s="29"/>
      <c r="Q1742" s="29"/>
      <c r="R1742" s="29"/>
      <c r="S1742" s="29"/>
      <c r="T1742" s="29"/>
      <c r="U1742" s="29"/>
      <c r="V1742" s="29"/>
      <c r="W1742" s="29"/>
      <c r="X1742" s="29"/>
      <c r="Y1742" s="29"/>
      <c r="Z1742" s="29"/>
      <c r="AA1742" s="29"/>
      <c r="AB1742" s="29"/>
      <c r="AC1742" s="29"/>
      <c r="AD1742" s="29"/>
      <c r="AE1742" s="29"/>
      <c r="AF1742" s="29"/>
      <c r="AG1742" s="29"/>
      <c r="AH1742" s="29"/>
      <c r="AI1742" s="29"/>
      <c r="AJ1742" s="29"/>
      <c r="AK1742" s="29"/>
      <c r="AL1742" s="29"/>
      <c r="AM1742" s="29"/>
      <c r="AN1742" s="29"/>
      <c r="AO1742" s="29"/>
      <c r="AP1742" s="29"/>
      <c r="AQ1742" s="29"/>
      <c r="AR1742" s="29"/>
      <c r="AS1742" s="29"/>
      <c r="AT1742" s="29"/>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29"/>
      <c r="CA1742" s="29"/>
      <c r="CB1742" s="29"/>
      <c r="CC1742" s="29"/>
      <c r="CD1742" s="29"/>
      <c r="CE1742" s="29"/>
      <c r="CF1742" s="29"/>
      <c r="CG1742" s="29"/>
      <c r="CH1742" s="29"/>
      <c r="CI1742" s="29"/>
      <c r="CJ1742" s="29"/>
      <c r="CK1742" s="29"/>
      <c r="CL1742" s="29"/>
      <c r="CM1742" s="29"/>
      <c r="CN1742" s="29"/>
      <c r="CO1742" s="29"/>
      <c r="CP1742" s="29"/>
      <c r="CQ1742" s="29"/>
      <c r="CR1742" s="29"/>
      <c r="CS1742" s="29"/>
      <c r="CT1742" s="29"/>
      <c r="CU1742" s="29"/>
      <c r="CV1742" s="29"/>
      <c r="CW1742" s="29"/>
      <c r="CX1742" s="29"/>
      <c r="CY1742" s="29"/>
      <c r="CZ1742" s="29"/>
      <c r="DA1742" s="29"/>
      <c r="DB1742" s="29"/>
      <c r="DC1742" s="29"/>
      <c r="DD1742" s="29"/>
      <c r="DE1742" s="29"/>
      <c r="DF1742" s="29"/>
      <c r="DG1742" s="29"/>
      <c r="DH1742" s="29"/>
      <c r="DI1742" s="29"/>
      <c r="DJ1742" s="29"/>
      <c r="DK1742" s="29"/>
      <c r="DL1742" s="29"/>
      <c r="DM1742" s="29"/>
      <c r="DN1742" s="29"/>
      <c r="DO1742" s="29"/>
      <c r="DP1742" s="29"/>
      <c r="DQ1742" s="29"/>
      <c r="DR1742" s="29"/>
      <c r="DS1742" s="29"/>
      <c r="DT1742" s="29"/>
      <c r="DU1742" s="29"/>
      <c r="DV1742" s="29"/>
      <c r="DW1742" s="29"/>
      <c r="DX1742" s="29"/>
      <c r="DY1742" s="29"/>
      <c r="DZ1742" s="29"/>
      <c r="EA1742" s="29"/>
      <c r="EB1742" s="29"/>
      <c r="EC1742" s="29"/>
      <c r="ED1742" s="29"/>
      <c r="EE1742" s="29"/>
      <c r="EF1742" s="29"/>
      <c r="EG1742" s="29"/>
      <c r="EH1742" s="29"/>
      <c r="EI1742" s="29"/>
      <c r="EJ1742" s="29"/>
      <c r="EK1742" s="29"/>
      <c r="EL1742" s="29"/>
      <c r="EM1742" s="29"/>
      <c r="EN1742" s="29"/>
      <c r="EO1742" s="29"/>
      <c r="EP1742" s="29"/>
      <c r="EQ1742" s="29"/>
      <c r="ER1742" s="29"/>
      <c r="ES1742" s="29"/>
      <c r="ET1742" s="29"/>
      <c r="EU1742" s="29"/>
      <c r="EV1742" s="29"/>
      <c r="EW1742" s="29"/>
      <c r="EX1742" s="29"/>
      <c r="EY1742" s="29"/>
      <c r="EZ1742" s="29"/>
      <c r="FA1742" s="29"/>
      <c r="FB1742" s="29"/>
      <c r="FC1742" s="29"/>
      <c r="FD1742" s="29"/>
      <c r="FE1742" s="29"/>
      <c r="FF1742" s="29"/>
      <c r="FG1742" s="29"/>
      <c r="FH1742" s="29"/>
      <c r="FI1742" s="29"/>
      <c r="FJ1742" s="29"/>
      <c r="FK1742" s="29"/>
      <c r="FL1742" s="29"/>
      <c r="FM1742" s="29"/>
      <c r="FN1742" s="29"/>
      <c r="FO1742" s="29"/>
      <c r="FP1742" s="29"/>
      <c r="FQ1742" s="29"/>
      <c r="FR1742" s="29"/>
      <c r="FS1742" s="29"/>
      <c r="FT1742" s="29"/>
      <c r="FU1742" s="29"/>
      <c r="FV1742" s="29"/>
      <c r="FW1742" s="29"/>
      <c r="FX1742" s="29"/>
      <c r="FY1742" s="29"/>
      <c r="FZ1742" s="29"/>
      <c r="GA1742" s="29"/>
      <c r="GB1742" s="29"/>
      <c r="GC1742" s="29"/>
      <c r="GD1742" s="29"/>
      <c r="GE1742" s="29"/>
      <c r="GF1742" s="29"/>
      <c r="GG1742" s="29"/>
      <c r="GH1742" s="29"/>
      <c r="GI1742" s="29"/>
      <c r="GJ1742" s="29"/>
      <c r="GK1742" s="29"/>
      <c r="GL1742" s="29"/>
      <c r="GM1742" s="29"/>
      <c r="GN1742" s="29"/>
      <c r="GO1742" s="29"/>
      <c r="GP1742" s="29"/>
      <c r="GQ1742" s="29"/>
      <c r="GR1742" s="29"/>
      <c r="GS1742" s="29"/>
      <c r="GT1742" s="29"/>
      <c r="GU1742" s="29"/>
      <c r="GV1742" s="29"/>
      <c r="GW1742" s="29"/>
      <c r="GX1742" s="29"/>
      <c r="GY1742" s="29"/>
      <c r="GZ1742" s="29"/>
      <c r="HA1742" s="29"/>
      <c r="HB1742" s="29"/>
      <c r="HC1742" s="29"/>
      <c r="HD1742" s="29"/>
      <c r="HE1742" s="29"/>
      <c r="HF1742" s="29"/>
      <c r="HG1742" s="29"/>
    </row>
    <row r="1743" spans="1:215" s="4" customFormat="1" ht="18.600000000000001" customHeight="1" x14ac:dyDescent="0.25">
      <c r="A1743" s="50" t="s">
        <v>1184</v>
      </c>
      <c r="B1743" s="50" t="s">
        <v>3694</v>
      </c>
      <c r="C1743" s="62" t="s">
        <v>297</v>
      </c>
      <c r="D1743" s="50" t="s">
        <v>3695</v>
      </c>
      <c r="E1743" s="4" t="s">
        <v>3699</v>
      </c>
      <c r="F1743" s="2" t="s">
        <v>6519</v>
      </c>
      <c r="G1743" s="2" t="s">
        <v>6520</v>
      </c>
      <c r="H1743" s="56">
        <f t="shared" si="56"/>
        <v>0.445578231292517</v>
      </c>
      <c r="I1743" s="7" t="s">
        <v>239</v>
      </c>
      <c r="J1743" s="4" t="s">
        <v>83</v>
      </c>
      <c r="K1743" s="7">
        <f t="shared" si="57"/>
        <v>131</v>
      </c>
      <c r="L1743" s="4" t="s">
        <v>261</v>
      </c>
      <c r="M1743" s="4" t="s">
        <v>1183</v>
      </c>
      <c r="N1743" s="18" t="s">
        <v>6521</v>
      </c>
      <c r="O1743" s="29"/>
      <c r="P1743" s="29"/>
      <c r="Q1743" s="29"/>
      <c r="R1743" s="29"/>
      <c r="S1743" s="29"/>
      <c r="T1743" s="29"/>
      <c r="U1743" s="29"/>
      <c r="V1743" s="29"/>
      <c r="W1743" s="29"/>
      <c r="X1743" s="29"/>
      <c r="Y1743" s="29"/>
      <c r="Z1743" s="29"/>
      <c r="AA1743" s="29"/>
      <c r="AB1743" s="29"/>
      <c r="AC1743" s="29"/>
      <c r="AD1743" s="29"/>
      <c r="AE1743" s="29"/>
      <c r="AF1743" s="29"/>
      <c r="AG1743" s="29"/>
      <c r="AH1743" s="29"/>
      <c r="AI1743" s="29"/>
      <c r="AJ1743" s="29"/>
      <c r="AK1743" s="29"/>
      <c r="AL1743" s="29"/>
      <c r="AM1743" s="29"/>
      <c r="AN1743" s="29"/>
      <c r="AO1743" s="29"/>
      <c r="AP1743" s="29"/>
      <c r="AQ1743" s="29"/>
      <c r="AR1743" s="29"/>
      <c r="AS1743" s="29"/>
      <c r="AT1743" s="29"/>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29"/>
      <c r="CA1743" s="29"/>
      <c r="CB1743" s="29"/>
      <c r="CC1743" s="29"/>
      <c r="CD1743" s="29"/>
      <c r="CE1743" s="29"/>
      <c r="CF1743" s="29"/>
      <c r="CG1743" s="29"/>
      <c r="CH1743" s="29"/>
      <c r="CI1743" s="29"/>
      <c r="CJ1743" s="29"/>
      <c r="CK1743" s="29"/>
      <c r="CL1743" s="29"/>
      <c r="CM1743" s="29"/>
      <c r="CN1743" s="29"/>
      <c r="CO1743" s="29"/>
      <c r="CP1743" s="29"/>
      <c r="CQ1743" s="29"/>
      <c r="CR1743" s="29"/>
      <c r="CS1743" s="29"/>
      <c r="CT1743" s="29"/>
      <c r="CU1743" s="29"/>
      <c r="CV1743" s="29"/>
      <c r="CW1743" s="29"/>
      <c r="CX1743" s="29"/>
      <c r="CY1743" s="29"/>
      <c r="CZ1743" s="29"/>
      <c r="DA1743" s="29"/>
      <c r="DB1743" s="29"/>
      <c r="DC1743" s="29"/>
      <c r="DD1743" s="29"/>
      <c r="DE1743" s="29"/>
      <c r="DF1743" s="29"/>
      <c r="DG1743" s="29"/>
      <c r="DH1743" s="29"/>
      <c r="DI1743" s="29"/>
      <c r="DJ1743" s="29"/>
      <c r="DK1743" s="29"/>
      <c r="DL1743" s="29"/>
      <c r="DM1743" s="29"/>
      <c r="DN1743" s="29"/>
      <c r="DO1743" s="29"/>
      <c r="DP1743" s="29"/>
      <c r="DQ1743" s="29"/>
      <c r="DR1743" s="29"/>
      <c r="DS1743" s="29"/>
      <c r="DT1743" s="29"/>
      <c r="DU1743" s="29"/>
      <c r="DV1743" s="29"/>
      <c r="DW1743" s="29"/>
      <c r="DX1743" s="29"/>
      <c r="DY1743" s="29"/>
      <c r="DZ1743" s="29"/>
      <c r="EA1743" s="29"/>
      <c r="EB1743" s="29"/>
      <c r="EC1743" s="29"/>
      <c r="ED1743" s="29"/>
      <c r="EE1743" s="29"/>
      <c r="EF1743" s="29"/>
      <c r="EG1743" s="29"/>
      <c r="EH1743" s="29"/>
      <c r="EI1743" s="29"/>
      <c r="EJ1743" s="29"/>
      <c r="EK1743" s="29"/>
      <c r="EL1743" s="29"/>
      <c r="EM1743" s="29"/>
      <c r="EN1743" s="29"/>
      <c r="EO1743" s="29"/>
      <c r="EP1743" s="29"/>
      <c r="EQ1743" s="29"/>
      <c r="ER1743" s="29"/>
      <c r="ES1743" s="29"/>
      <c r="ET1743" s="29"/>
      <c r="EU1743" s="29"/>
      <c r="EV1743" s="29"/>
      <c r="EW1743" s="29"/>
      <c r="EX1743" s="29"/>
      <c r="EY1743" s="29"/>
      <c r="EZ1743" s="29"/>
      <c r="FA1743" s="29"/>
      <c r="FB1743" s="29"/>
      <c r="FC1743" s="29"/>
      <c r="FD1743" s="29"/>
      <c r="FE1743" s="29"/>
      <c r="FF1743" s="29"/>
      <c r="FG1743" s="29"/>
      <c r="FH1743" s="29"/>
      <c r="FI1743" s="29"/>
      <c r="FJ1743" s="29"/>
      <c r="FK1743" s="29"/>
      <c r="FL1743" s="29"/>
      <c r="FM1743" s="29"/>
      <c r="FN1743" s="29"/>
      <c r="FO1743" s="29"/>
      <c r="FP1743" s="29"/>
      <c r="FQ1743" s="29"/>
      <c r="FR1743" s="29"/>
      <c r="FS1743" s="29"/>
      <c r="FT1743" s="29"/>
      <c r="FU1743" s="29"/>
      <c r="FV1743" s="29"/>
      <c r="FW1743" s="29"/>
      <c r="FX1743" s="29"/>
      <c r="FY1743" s="29"/>
      <c r="FZ1743" s="29"/>
      <c r="GA1743" s="29"/>
      <c r="GB1743" s="29"/>
      <c r="GC1743" s="29"/>
      <c r="GD1743" s="29"/>
      <c r="GE1743" s="29"/>
      <c r="GF1743" s="29"/>
      <c r="GG1743" s="29"/>
      <c r="GH1743" s="29"/>
      <c r="GI1743" s="29"/>
      <c r="GJ1743" s="29"/>
      <c r="GK1743" s="29"/>
      <c r="GL1743" s="29"/>
      <c r="GM1743" s="29"/>
      <c r="GN1743" s="29"/>
      <c r="GO1743" s="29"/>
      <c r="GP1743" s="29"/>
      <c r="GQ1743" s="29"/>
      <c r="GR1743" s="29"/>
      <c r="GS1743" s="29"/>
      <c r="GT1743" s="29"/>
      <c r="GU1743" s="29"/>
      <c r="GV1743" s="29"/>
      <c r="GW1743" s="29"/>
      <c r="GX1743" s="29"/>
      <c r="GY1743" s="29"/>
      <c r="GZ1743" s="29"/>
      <c r="HA1743" s="29"/>
      <c r="HB1743" s="29"/>
      <c r="HC1743" s="29"/>
      <c r="HD1743" s="29"/>
      <c r="HE1743" s="29"/>
      <c r="HF1743" s="29"/>
      <c r="HG1743" s="29"/>
    </row>
    <row r="1744" spans="1:215" s="4" customFormat="1" ht="18.600000000000001" customHeight="1" x14ac:dyDescent="0.25">
      <c r="A1744" s="50" t="s">
        <v>2033</v>
      </c>
      <c r="B1744" s="50" t="s">
        <v>2029</v>
      </c>
      <c r="C1744" s="62" t="s">
        <v>2</v>
      </c>
      <c r="D1744" s="50" t="s">
        <v>2030</v>
      </c>
      <c r="E1744" s="4" t="s">
        <v>2031</v>
      </c>
      <c r="F1744" s="2" t="s">
        <v>4924</v>
      </c>
      <c r="G1744" s="2" t="s">
        <v>4925</v>
      </c>
      <c r="H1744" s="56">
        <f t="shared" si="56"/>
        <v>1</v>
      </c>
      <c r="I1744" s="7" t="s">
        <v>340</v>
      </c>
      <c r="J1744" s="4" t="s">
        <v>29</v>
      </c>
      <c r="K1744" s="7">
        <f t="shared" si="57"/>
        <v>422</v>
      </c>
      <c r="L1744" s="4" t="s">
        <v>340</v>
      </c>
      <c r="M1744" s="4" t="s">
        <v>2032</v>
      </c>
      <c r="N1744" s="18" t="s">
        <v>4926</v>
      </c>
      <c r="O1744" s="29"/>
      <c r="P1744" s="29"/>
      <c r="Q1744" s="29"/>
      <c r="R1744" s="29"/>
      <c r="S1744" s="29"/>
      <c r="T1744" s="29"/>
      <c r="U1744" s="29"/>
      <c r="V1744" s="29"/>
      <c r="W1744" s="29"/>
      <c r="X1744" s="29"/>
      <c r="Y1744" s="29"/>
      <c r="Z1744" s="29"/>
      <c r="AA1744" s="29"/>
      <c r="AB1744" s="29"/>
      <c r="AC1744" s="29"/>
      <c r="AD1744" s="29"/>
      <c r="AE1744" s="29"/>
      <c r="AF1744" s="29"/>
      <c r="AG1744" s="29"/>
      <c r="AH1744" s="29"/>
      <c r="AI1744" s="29"/>
      <c r="AJ1744" s="29"/>
      <c r="AK1744" s="29"/>
      <c r="AL1744" s="29"/>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c r="CA1744" s="29"/>
      <c r="CB1744" s="29"/>
      <c r="CC1744" s="29"/>
      <c r="CD1744" s="29"/>
      <c r="CE1744" s="29"/>
      <c r="CF1744" s="29"/>
      <c r="CG1744" s="29"/>
      <c r="CH1744" s="29"/>
      <c r="CI1744" s="29"/>
      <c r="CJ1744" s="29"/>
      <c r="CK1744" s="29"/>
      <c r="CL1744" s="29"/>
      <c r="CM1744" s="29"/>
      <c r="CN1744" s="29"/>
      <c r="CO1744" s="29"/>
      <c r="CP1744" s="29"/>
      <c r="CQ1744" s="29"/>
      <c r="CR1744" s="29"/>
      <c r="CS1744" s="29"/>
      <c r="CT1744" s="29"/>
      <c r="CU1744" s="29"/>
      <c r="CV1744" s="29"/>
      <c r="CW1744" s="29"/>
      <c r="CX1744" s="29"/>
      <c r="CY1744" s="29"/>
      <c r="CZ1744" s="29"/>
      <c r="DA1744" s="29"/>
      <c r="DB1744" s="29"/>
      <c r="DC1744" s="29"/>
      <c r="DD1744" s="29"/>
      <c r="DE1744" s="29"/>
      <c r="DF1744" s="29"/>
      <c r="DG1744" s="29"/>
      <c r="DH1744" s="29"/>
      <c r="DI1744" s="29"/>
      <c r="DJ1744" s="29"/>
      <c r="DK1744" s="29"/>
      <c r="DL1744" s="29"/>
      <c r="DM1744" s="29"/>
      <c r="DN1744" s="29"/>
      <c r="DO1744" s="29"/>
      <c r="DP1744" s="29"/>
      <c r="DQ1744" s="29"/>
      <c r="DR1744" s="29"/>
      <c r="DS1744" s="29"/>
      <c r="DT1744" s="29"/>
      <c r="DU1744" s="29"/>
      <c r="DV1744" s="29"/>
      <c r="DW1744" s="29"/>
      <c r="DX1744" s="29"/>
      <c r="DY1744" s="29"/>
      <c r="DZ1744" s="29"/>
      <c r="EA1744" s="29"/>
      <c r="EB1744" s="29"/>
      <c r="EC1744" s="29"/>
      <c r="ED1744" s="29"/>
      <c r="EE1744" s="29"/>
      <c r="EF1744" s="29"/>
      <c r="EG1744" s="29"/>
      <c r="EH1744" s="29"/>
      <c r="EI1744" s="29"/>
      <c r="EJ1744" s="29"/>
      <c r="EK1744" s="29"/>
      <c r="EL1744" s="29"/>
      <c r="EM1744" s="29"/>
      <c r="EN1744" s="29"/>
      <c r="EO1744" s="29"/>
      <c r="EP1744" s="29"/>
      <c r="EQ1744" s="29"/>
      <c r="ER1744" s="29"/>
      <c r="ES1744" s="29"/>
      <c r="ET1744" s="29"/>
      <c r="EU1744" s="29"/>
      <c r="EV1744" s="29"/>
      <c r="EW1744" s="29"/>
      <c r="EX1744" s="29"/>
      <c r="EY1744" s="29"/>
      <c r="EZ1744" s="29"/>
      <c r="FA1744" s="29"/>
      <c r="FB1744" s="29"/>
      <c r="FC1744" s="29"/>
      <c r="FD1744" s="29"/>
      <c r="FE1744" s="29"/>
      <c r="FF1744" s="29"/>
      <c r="FG1744" s="29"/>
      <c r="FH1744" s="29"/>
      <c r="FI1744" s="29"/>
      <c r="FJ1744" s="29"/>
      <c r="FK1744" s="29"/>
      <c r="FL1744" s="29"/>
      <c r="FM1744" s="29"/>
      <c r="FN1744" s="29"/>
      <c r="FO1744" s="29"/>
      <c r="FP1744" s="29"/>
      <c r="FQ1744" s="29"/>
      <c r="FR1744" s="29"/>
      <c r="FS1744" s="29"/>
      <c r="FT1744" s="29"/>
      <c r="FU1744" s="29"/>
      <c r="FV1744" s="29"/>
      <c r="FW1744" s="29"/>
      <c r="FX1744" s="29"/>
      <c r="FY1744" s="29"/>
      <c r="FZ1744" s="29"/>
      <c r="GA1744" s="29"/>
      <c r="GB1744" s="29"/>
      <c r="GC1744" s="29"/>
      <c r="GD1744" s="29"/>
      <c r="GE1744" s="29"/>
      <c r="GF1744" s="29"/>
      <c r="GG1744" s="29"/>
      <c r="GH1744" s="29"/>
      <c r="GI1744" s="29"/>
      <c r="GJ1744" s="29"/>
      <c r="GK1744" s="29"/>
      <c r="GL1744" s="29"/>
      <c r="GM1744" s="29"/>
      <c r="GN1744" s="29"/>
      <c r="GO1744" s="29"/>
      <c r="GP1744" s="29"/>
      <c r="GQ1744" s="29"/>
      <c r="GR1744" s="29"/>
      <c r="GS1744" s="29"/>
      <c r="GT1744" s="29"/>
      <c r="GU1744" s="29"/>
      <c r="GV1744" s="29"/>
      <c r="GW1744" s="29"/>
      <c r="GX1744" s="29"/>
      <c r="GY1744" s="29"/>
      <c r="GZ1744" s="29"/>
      <c r="HA1744" s="29"/>
      <c r="HB1744" s="29"/>
      <c r="HC1744" s="29"/>
      <c r="HD1744" s="29"/>
      <c r="HE1744" s="29"/>
      <c r="HF1744" s="29"/>
      <c r="HG1744" s="29"/>
    </row>
    <row r="1745" spans="1:215" s="4" customFormat="1" ht="18.600000000000001" customHeight="1" x14ac:dyDescent="0.25">
      <c r="A1745" s="50" t="s">
        <v>2033</v>
      </c>
      <c r="B1745" s="50" t="s">
        <v>2732</v>
      </c>
      <c r="C1745" s="62" t="s">
        <v>191</v>
      </c>
      <c r="D1745" s="50" t="s">
        <v>2733</v>
      </c>
      <c r="E1745" s="4" t="s">
        <v>2734</v>
      </c>
      <c r="F1745" s="4" t="s">
        <v>5589</v>
      </c>
      <c r="G1745" s="4" t="s">
        <v>5590</v>
      </c>
      <c r="H1745" s="56">
        <f t="shared" si="56"/>
        <v>0.37333333333333335</v>
      </c>
      <c r="I1745" s="7" t="s">
        <v>124</v>
      </c>
      <c r="J1745" s="4" t="s">
        <v>490</v>
      </c>
      <c r="K1745" s="7">
        <f t="shared" si="57"/>
        <v>56</v>
      </c>
      <c r="L1745" s="4" t="s">
        <v>361</v>
      </c>
      <c r="M1745" s="4" t="s">
        <v>2032</v>
      </c>
      <c r="N1745" s="21" t="s">
        <v>5591</v>
      </c>
      <c r="O1745" s="29"/>
      <c r="P1745" s="29"/>
      <c r="Q1745" s="29"/>
      <c r="R1745" s="29"/>
      <c r="S1745" s="29"/>
      <c r="T1745" s="29"/>
      <c r="U1745" s="29"/>
      <c r="V1745" s="29"/>
      <c r="W1745" s="29"/>
      <c r="X1745" s="29"/>
      <c r="Y1745" s="29"/>
      <c r="Z1745" s="29"/>
      <c r="AA1745" s="29"/>
      <c r="AB1745" s="29"/>
      <c r="AC1745" s="29"/>
      <c r="AD1745" s="29"/>
      <c r="AE1745" s="29"/>
      <c r="AF1745" s="29"/>
      <c r="AG1745" s="29"/>
      <c r="AH1745" s="29"/>
      <c r="AI1745" s="29"/>
      <c r="AJ1745" s="29"/>
      <c r="AK1745" s="29"/>
      <c r="AL1745" s="29"/>
      <c r="AM1745" s="29"/>
      <c r="AN1745" s="29"/>
      <c r="AO1745" s="29"/>
      <c r="AP1745" s="29"/>
      <c r="AQ1745" s="29"/>
      <c r="AR1745" s="29"/>
      <c r="AS1745" s="29"/>
      <c r="AT1745" s="29"/>
      <c r="AU1745" s="29"/>
      <c r="AV1745" s="29"/>
      <c r="AW1745" s="29"/>
      <c r="AX1745" s="29"/>
      <c r="AY1745" s="29"/>
      <c r="AZ1745" s="29"/>
      <c r="BA1745" s="29"/>
      <c r="BB1745" s="29"/>
      <c r="BC1745" s="29"/>
      <c r="BD1745" s="29"/>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29"/>
      <c r="CA1745" s="29"/>
      <c r="CB1745" s="29"/>
      <c r="CC1745" s="29"/>
      <c r="CD1745" s="29"/>
      <c r="CE1745" s="29"/>
      <c r="CF1745" s="29"/>
      <c r="CG1745" s="29"/>
      <c r="CH1745" s="29"/>
      <c r="CI1745" s="29"/>
      <c r="CJ1745" s="29"/>
      <c r="CK1745" s="29"/>
      <c r="CL1745" s="29"/>
      <c r="CM1745" s="29"/>
      <c r="CN1745" s="29"/>
      <c r="CO1745" s="29"/>
      <c r="CP1745" s="29"/>
      <c r="CQ1745" s="29"/>
      <c r="CR1745" s="29"/>
      <c r="CS1745" s="29"/>
      <c r="CT1745" s="29"/>
      <c r="CU1745" s="29"/>
      <c r="CV1745" s="29"/>
      <c r="CW1745" s="29"/>
      <c r="CX1745" s="29"/>
      <c r="CY1745" s="29"/>
      <c r="CZ1745" s="29"/>
      <c r="DA1745" s="29"/>
      <c r="DB1745" s="29"/>
      <c r="DC1745" s="29"/>
      <c r="DD1745" s="29"/>
      <c r="DE1745" s="29"/>
      <c r="DF1745" s="29"/>
      <c r="DG1745" s="29"/>
      <c r="DH1745" s="29"/>
      <c r="DI1745" s="29"/>
      <c r="DJ1745" s="29"/>
      <c r="DK1745" s="29"/>
      <c r="DL1745" s="29"/>
      <c r="DM1745" s="29"/>
      <c r="DN1745" s="29"/>
      <c r="DO1745" s="29"/>
      <c r="DP1745" s="29"/>
      <c r="DQ1745" s="29"/>
      <c r="DR1745" s="29"/>
      <c r="DS1745" s="29"/>
      <c r="DT1745" s="29"/>
      <c r="DU1745" s="29"/>
      <c r="DV1745" s="29"/>
      <c r="DW1745" s="29"/>
      <c r="DX1745" s="29"/>
      <c r="DY1745" s="29"/>
      <c r="DZ1745" s="29"/>
      <c r="EA1745" s="29"/>
      <c r="EB1745" s="29"/>
      <c r="EC1745" s="29"/>
      <c r="ED1745" s="29"/>
      <c r="EE1745" s="29"/>
      <c r="EF1745" s="29"/>
      <c r="EG1745" s="29"/>
      <c r="EH1745" s="29"/>
      <c r="EI1745" s="29"/>
      <c r="EJ1745" s="29"/>
      <c r="EK1745" s="29"/>
      <c r="EL1745" s="29"/>
      <c r="EM1745" s="29"/>
      <c r="EN1745" s="29"/>
      <c r="EO1745" s="29"/>
      <c r="EP1745" s="29"/>
      <c r="EQ1745" s="29"/>
      <c r="ER1745" s="29"/>
      <c r="ES1745" s="29"/>
      <c r="ET1745" s="29"/>
      <c r="EU1745" s="29"/>
      <c r="EV1745" s="29"/>
      <c r="EW1745" s="29"/>
      <c r="EX1745" s="29"/>
      <c r="EY1745" s="29"/>
      <c r="EZ1745" s="29"/>
      <c r="FA1745" s="29"/>
      <c r="FB1745" s="29"/>
      <c r="FC1745" s="29"/>
      <c r="FD1745" s="29"/>
      <c r="FE1745" s="29"/>
      <c r="FF1745" s="29"/>
      <c r="FG1745" s="29"/>
      <c r="FH1745" s="29"/>
      <c r="FI1745" s="29"/>
      <c r="FJ1745" s="29"/>
      <c r="FK1745" s="29"/>
      <c r="FL1745" s="29"/>
      <c r="FM1745" s="29"/>
      <c r="FN1745" s="29"/>
      <c r="FO1745" s="29"/>
      <c r="FP1745" s="29"/>
      <c r="FQ1745" s="29"/>
      <c r="FR1745" s="29"/>
      <c r="FS1745" s="29"/>
      <c r="FT1745" s="29"/>
      <c r="FU1745" s="29"/>
      <c r="FV1745" s="29"/>
      <c r="FW1745" s="29"/>
      <c r="FX1745" s="29"/>
      <c r="FY1745" s="29"/>
      <c r="FZ1745" s="29"/>
      <c r="GA1745" s="29"/>
      <c r="GB1745" s="29"/>
      <c r="GC1745" s="29"/>
      <c r="GD1745" s="29"/>
      <c r="GE1745" s="29"/>
      <c r="GF1745" s="29"/>
      <c r="GG1745" s="29"/>
      <c r="GH1745" s="29"/>
      <c r="GI1745" s="29"/>
      <c r="GJ1745" s="29"/>
      <c r="GK1745" s="29"/>
      <c r="GL1745" s="29"/>
      <c r="GM1745" s="29"/>
      <c r="GN1745" s="29"/>
      <c r="GO1745" s="29"/>
      <c r="GP1745" s="29"/>
      <c r="GQ1745" s="29"/>
      <c r="GR1745" s="29"/>
      <c r="GS1745" s="29"/>
      <c r="GT1745" s="29"/>
      <c r="GU1745" s="29"/>
      <c r="GV1745" s="29"/>
      <c r="GW1745" s="29"/>
      <c r="GX1745" s="29"/>
      <c r="GY1745" s="29"/>
      <c r="GZ1745" s="29"/>
      <c r="HA1745" s="29"/>
      <c r="HB1745" s="29"/>
      <c r="HC1745" s="29"/>
      <c r="HD1745" s="29"/>
      <c r="HE1745" s="29"/>
      <c r="HF1745" s="29"/>
      <c r="HG1745" s="29"/>
    </row>
    <row r="1746" spans="1:215" s="4" customFormat="1" ht="18.600000000000001" customHeight="1" x14ac:dyDescent="0.25">
      <c r="A1746" s="50" t="s">
        <v>2033</v>
      </c>
      <c r="B1746" s="50" t="s">
        <v>2741</v>
      </c>
      <c r="C1746" s="62" t="s">
        <v>13</v>
      </c>
      <c r="D1746" s="50" t="s">
        <v>2742</v>
      </c>
      <c r="E1746" s="4" t="s">
        <v>2743</v>
      </c>
      <c r="F1746" s="2" t="s">
        <v>5595</v>
      </c>
      <c r="G1746" s="2" t="s">
        <v>5596</v>
      </c>
      <c r="H1746" s="56">
        <f t="shared" si="56"/>
        <v>0.55899419729206967</v>
      </c>
      <c r="I1746" s="7" t="s">
        <v>257</v>
      </c>
      <c r="J1746" s="4" t="s">
        <v>296</v>
      </c>
      <c r="K1746" s="7">
        <f t="shared" si="57"/>
        <v>289</v>
      </c>
      <c r="L1746" s="4" t="s">
        <v>1209</v>
      </c>
      <c r="M1746" s="4" t="s">
        <v>2032</v>
      </c>
      <c r="N1746" s="18" t="s">
        <v>5597</v>
      </c>
      <c r="O1746" s="29"/>
      <c r="P1746" s="29"/>
      <c r="Q1746" s="29"/>
      <c r="R1746" s="29"/>
      <c r="S1746" s="29"/>
      <c r="T1746" s="29"/>
      <c r="U1746" s="29"/>
      <c r="V1746" s="29"/>
      <c r="W1746" s="29"/>
      <c r="X1746" s="29"/>
      <c r="Y1746" s="29"/>
      <c r="Z1746" s="29"/>
      <c r="AA1746" s="29"/>
      <c r="AB1746" s="29"/>
      <c r="AC1746" s="29"/>
      <c r="AD1746" s="29"/>
      <c r="AE1746" s="29"/>
      <c r="AF1746" s="29"/>
      <c r="AG1746" s="29"/>
      <c r="AH1746" s="29"/>
      <c r="AI1746" s="29"/>
      <c r="AJ1746" s="29"/>
      <c r="AK1746" s="29"/>
      <c r="AL1746" s="29"/>
      <c r="AM1746" s="29"/>
      <c r="AN1746" s="29"/>
      <c r="AO1746" s="29"/>
      <c r="AP1746" s="29"/>
      <c r="AQ1746" s="29"/>
      <c r="AR1746" s="29"/>
      <c r="AS1746" s="29"/>
      <c r="AT1746" s="29"/>
      <c r="AU1746" s="29"/>
      <c r="AV1746" s="29"/>
      <c r="AW1746" s="29"/>
      <c r="AX1746" s="29"/>
      <c r="AY1746" s="29"/>
      <c r="AZ1746" s="29"/>
      <c r="BA1746" s="29"/>
      <c r="BB1746" s="29"/>
      <c r="BC1746" s="29"/>
      <c r="BD1746" s="29"/>
      <c r="BE1746" s="29"/>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29"/>
      <c r="CA1746" s="29"/>
      <c r="CB1746" s="29"/>
      <c r="CC1746" s="29"/>
      <c r="CD1746" s="29"/>
      <c r="CE1746" s="29"/>
      <c r="CF1746" s="29"/>
      <c r="CG1746" s="29"/>
      <c r="CH1746" s="29"/>
      <c r="CI1746" s="29"/>
      <c r="CJ1746" s="29"/>
      <c r="CK1746" s="29"/>
      <c r="CL1746" s="29"/>
      <c r="CM1746" s="29"/>
      <c r="CN1746" s="29"/>
      <c r="CO1746" s="29"/>
      <c r="CP1746" s="29"/>
      <c r="CQ1746" s="29"/>
      <c r="CR1746" s="29"/>
      <c r="CS1746" s="29"/>
      <c r="CT1746" s="29"/>
      <c r="CU1746" s="29"/>
      <c r="CV1746" s="29"/>
      <c r="CW1746" s="29"/>
      <c r="CX1746" s="29"/>
      <c r="CY1746" s="29"/>
      <c r="CZ1746" s="29"/>
      <c r="DA1746" s="29"/>
      <c r="DB1746" s="29"/>
      <c r="DC1746" s="29"/>
      <c r="DD1746" s="29"/>
      <c r="DE1746" s="29"/>
      <c r="DF1746" s="29"/>
      <c r="DG1746" s="29"/>
      <c r="DH1746" s="29"/>
      <c r="DI1746" s="29"/>
      <c r="DJ1746" s="29"/>
      <c r="DK1746" s="29"/>
      <c r="DL1746" s="29"/>
      <c r="DM1746" s="29"/>
      <c r="DN1746" s="29"/>
      <c r="DO1746" s="29"/>
      <c r="DP1746" s="29"/>
      <c r="DQ1746" s="29"/>
      <c r="DR1746" s="29"/>
      <c r="DS1746" s="29"/>
      <c r="DT1746" s="29"/>
      <c r="DU1746" s="29"/>
      <c r="DV1746" s="29"/>
      <c r="DW1746" s="29"/>
      <c r="DX1746" s="29"/>
      <c r="DY1746" s="29"/>
      <c r="DZ1746" s="29"/>
      <c r="EA1746" s="29"/>
      <c r="EB1746" s="29"/>
      <c r="EC1746" s="29"/>
      <c r="ED1746" s="29"/>
      <c r="EE1746" s="29"/>
      <c r="EF1746" s="29"/>
      <c r="EG1746" s="29"/>
      <c r="EH1746" s="29"/>
      <c r="EI1746" s="29"/>
      <c r="EJ1746" s="29"/>
      <c r="EK1746" s="29"/>
      <c r="EL1746" s="29"/>
      <c r="EM1746" s="29"/>
      <c r="EN1746" s="29"/>
      <c r="EO1746" s="29"/>
      <c r="EP1746" s="29"/>
      <c r="EQ1746" s="29"/>
      <c r="ER1746" s="29"/>
      <c r="ES1746" s="29"/>
      <c r="ET1746" s="29"/>
      <c r="EU1746" s="29"/>
      <c r="EV1746" s="29"/>
      <c r="EW1746" s="29"/>
      <c r="EX1746" s="29"/>
      <c r="EY1746" s="29"/>
      <c r="EZ1746" s="29"/>
      <c r="FA1746" s="29"/>
      <c r="FB1746" s="29"/>
      <c r="FC1746" s="29"/>
      <c r="FD1746" s="29"/>
      <c r="FE1746" s="29"/>
      <c r="FF1746" s="29"/>
      <c r="FG1746" s="29"/>
      <c r="FH1746" s="29"/>
      <c r="FI1746" s="29"/>
      <c r="FJ1746" s="29"/>
      <c r="FK1746" s="29"/>
      <c r="FL1746" s="29"/>
      <c r="FM1746" s="29"/>
      <c r="FN1746" s="29"/>
      <c r="FO1746" s="29"/>
      <c r="FP1746" s="29"/>
      <c r="FQ1746" s="29"/>
      <c r="FR1746" s="29"/>
      <c r="FS1746" s="29"/>
      <c r="FT1746" s="29"/>
      <c r="FU1746" s="29"/>
      <c r="FV1746" s="29"/>
      <c r="FW1746" s="29"/>
      <c r="FX1746" s="29"/>
      <c r="FY1746" s="29"/>
      <c r="FZ1746" s="29"/>
      <c r="GA1746" s="29"/>
      <c r="GB1746" s="29"/>
      <c r="GC1746" s="29"/>
      <c r="GD1746" s="29"/>
      <c r="GE1746" s="29"/>
      <c r="GF1746" s="29"/>
      <c r="GG1746" s="29"/>
      <c r="GH1746" s="29"/>
      <c r="GI1746" s="29"/>
      <c r="GJ1746" s="29"/>
      <c r="GK1746" s="29"/>
      <c r="GL1746" s="29"/>
      <c r="GM1746" s="29"/>
      <c r="GN1746" s="29"/>
      <c r="GO1746" s="29"/>
      <c r="GP1746" s="29"/>
      <c r="GQ1746" s="29"/>
      <c r="GR1746" s="29"/>
      <c r="GS1746" s="29"/>
      <c r="GT1746" s="29"/>
      <c r="GU1746" s="29"/>
      <c r="GV1746" s="29"/>
      <c r="GW1746" s="29"/>
      <c r="GX1746" s="29"/>
      <c r="GY1746" s="29"/>
      <c r="GZ1746" s="29"/>
      <c r="HA1746" s="29"/>
      <c r="HB1746" s="29"/>
      <c r="HC1746" s="29"/>
      <c r="HD1746" s="29"/>
      <c r="HE1746" s="29"/>
      <c r="HF1746" s="29"/>
      <c r="HG1746" s="29"/>
    </row>
    <row r="1747" spans="1:215" s="4" customFormat="1" ht="18.600000000000001" customHeight="1" x14ac:dyDescent="0.25">
      <c r="A1747" s="50" t="s">
        <v>2033</v>
      </c>
      <c r="B1747" s="50" t="s">
        <v>2741</v>
      </c>
      <c r="C1747" s="62" t="s">
        <v>157</v>
      </c>
      <c r="D1747" s="50" t="s">
        <v>2742</v>
      </c>
      <c r="E1747" s="4" t="s">
        <v>2744</v>
      </c>
      <c r="F1747" s="2" t="s">
        <v>5598</v>
      </c>
      <c r="G1747" s="2" t="s">
        <v>5599</v>
      </c>
      <c r="H1747" s="56">
        <f t="shared" si="56"/>
        <v>0.54166666666666663</v>
      </c>
      <c r="I1747" s="7" t="s">
        <v>245</v>
      </c>
      <c r="J1747" s="4" t="s">
        <v>59</v>
      </c>
      <c r="K1747" s="7">
        <f t="shared" si="57"/>
        <v>52</v>
      </c>
      <c r="L1747" s="4" t="s">
        <v>559</v>
      </c>
      <c r="M1747" s="4" t="s">
        <v>2032</v>
      </c>
      <c r="N1747" s="18" t="s">
        <v>5600</v>
      </c>
      <c r="O1747" s="29"/>
      <c r="P1747" s="29"/>
      <c r="Q1747" s="29"/>
      <c r="R1747" s="29"/>
      <c r="S1747" s="29"/>
      <c r="T1747" s="29"/>
      <c r="U1747" s="29"/>
      <c r="V1747" s="29"/>
      <c r="W1747" s="29"/>
      <c r="X1747" s="29"/>
      <c r="Y1747" s="29"/>
      <c r="Z1747" s="29"/>
      <c r="AA1747" s="29"/>
      <c r="AB1747" s="29"/>
      <c r="AC1747" s="29"/>
      <c r="AD1747" s="29"/>
      <c r="AE1747" s="29"/>
      <c r="AF1747" s="29"/>
      <c r="AG1747" s="29"/>
      <c r="AH1747" s="29"/>
      <c r="AI1747" s="29"/>
      <c r="AJ1747" s="29"/>
      <c r="AK1747" s="29"/>
      <c r="AL1747" s="29"/>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29"/>
      <c r="CA1747" s="29"/>
      <c r="CB1747" s="29"/>
      <c r="CC1747" s="29"/>
      <c r="CD1747" s="29"/>
      <c r="CE1747" s="29"/>
      <c r="CF1747" s="29"/>
      <c r="CG1747" s="29"/>
      <c r="CH1747" s="29"/>
      <c r="CI1747" s="29"/>
      <c r="CJ1747" s="29"/>
      <c r="CK1747" s="29"/>
      <c r="CL1747" s="29"/>
      <c r="CM1747" s="29"/>
      <c r="CN1747" s="29"/>
      <c r="CO1747" s="29"/>
      <c r="CP1747" s="29"/>
      <c r="CQ1747" s="29"/>
      <c r="CR1747" s="29"/>
      <c r="CS1747" s="29"/>
      <c r="CT1747" s="29"/>
      <c r="CU1747" s="29"/>
      <c r="CV1747" s="29"/>
      <c r="CW1747" s="29"/>
      <c r="CX1747" s="29"/>
      <c r="CY1747" s="29"/>
      <c r="CZ1747" s="29"/>
      <c r="DA1747" s="29"/>
      <c r="DB1747" s="29"/>
      <c r="DC1747" s="29"/>
      <c r="DD1747" s="29"/>
      <c r="DE1747" s="29"/>
      <c r="DF1747" s="29"/>
      <c r="DG1747" s="29"/>
      <c r="DH1747" s="29"/>
      <c r="DI1747" s="29"/>
      <c r="DJ1747" s="29"/>
      <c r="DK1747" s="29"/>
      <c r="DL1747" s="29"/>
      <c r="DM1747" s="29"/>
      <c r="DN1747" s="29"/>
      <c r="DO1747" s="29"/>
      <c r="DP1747" s="29"/>
      <c r="DQ1747" s="29"/>
      <c r="DR1747" s="29"/>
      <c r="DS1747" s="29"/>
      <c r="DT1747" s="29"/>
      <c r="DU1747" s="29"/>
      <c r="DV1747" s="29"/>
      <c r="DW1747" s="29"/>
      <c r="DX1747" s="29"/>
      <c r="DY1747" s="29"/>
      <c r="DZ1747" s="29"/>
      <c r="EA1747" s="29"/>
      <c r="EB1747" s="29"/>
      <c r="EC1747" s="29"/>
      <c r="ED1747" s="29"/>
      <c r="EE1747" s="29"/>
      <c r="EF1747" s="29"/>
      <c r="EG1747" s="29"/>
      <c r="EH1747" s="29"/>
      <c r="EI1747" s="29"/>
      <c r="EJ1747" s="29"/>
      <c r="EK1747" s="29"/>
      <c r="EL1747" s="29"/>
      <c r="EM1747" s="29"/>
      <c r="EN1747" s="29"/>
      <c r="EO1747" s="29"/>
      <c r="EP1747" s="29"/>
      <c r="EQ1747" s="29"/>
      <c r="ER1747" s="29"/>
      <c r="ES1747" s="29"/>
      <c r="ET1747" s="29"/>
      <c r="EU1747" s="29"/>
      <c r="EV1747" s="29"/>
      <c r="EW1747" s="29"/>
      <c r="EX1747" s="29"/>
      <c r="EY1747" s="29"/>
      <c r="EZ1747" s="29"/>
      <c r="FA1747" s="29"/>
      <c r="FB1747" s="29"/>
      <c r="FC1747" s="29"/>
      <c r="FD1747" s="29"/>
      <c r="FE1747" s="29"/>
      <c r="FF1747" s="29"/>
      <c r="FG1747" s="29"/>
      <c r="FH1747" s="29"/>
      <c r="FI1747" s="29"/>
      <c r="FJ1747" s="29"/>
      <c r="FK1747" s="29"/>
      <c r="FL1747" s="29"/>
      <c r="FM1747" s="29"/>
      <c r="FN1747" s="29"/>
      <c r="FO1747" s="29"/>
      <c r="FP1747" s="29"/>
      <c r="FQ1747" s="29"/>
      <c r="FR1747" s="29"/>
      <c r="FS1747" s="29"/>
      <c r="FT1747" s="29"/>
      <c r="FU1747" s="29"/>
      <c r="FV1747" s="29"/>
      <c r="FW1747" s="29"/>
      <c r="FX1747" s="29"/>
      <c r="FY1747" s="29"/>
      <c r="FZ1747" s="29"/>
      <c r="GA1747" s="29"/>
      <c r="GB1747" s="29"/>
      <c r="GC1747" s="29"/>
      <c r="GD1747" s="29"/>
      <c r="GE1747" s="29"/>
      <c r="GF1747" s="29"/>
      <c r="GG1747" s="29"/>
      <c r="GH1747" s="29"/>
      <c r="GI1747" s="29"/>
      <c r="GJ1747" s="29"/>
      <c r="GK1747" s="29"/>
      <c r="GL1747" s="29"/>
      <c r="GM1747" s="29"/>
      <c r="GN1747" s="29"/>
      <c r="GO1747" s="29"/>
      <c r="GP1747" s="29"/>
      <c r="GQ1747" s="29"/>
      <c r="GR1747" s="29"/>
      <c r="GS1747" s="29"/>
      <c r="GT1747" s="29"/>
      <c r="GU1747" s="29"/>
      <c r="GV1747" s="29"/>
      <c r="GW1747" s="29"/>
      <c r="GX1747" s="29"/>
      <c r="GY1747" s="29"/>
      <c r="GZ1747" s="29"/>
      <c r="HA1747" s="29"/>
      <c r="HB1747" s="29"/>
      <c r="HC1747" s="29"/>
      <c r="HD1747" s="29"/>
      <c r="HE1747" s="29"/>
      <c r="HF1747" s="29"/>
      <c r="HG1747" s="29"/>
    </row>
    <row r="1748" spans="1:215" s="4" customFormat="1" ht="18.600000000000001" customHeight="1" x14ac:dyDescent="0.25">
      <c r="A1748" s="50" t="s">
        <v>2033</v>
      </c>
      <c r="B1748" s="50" t="s">
        <v>2741</v>
      </c>
      <c r="C1748" s="62" t="s">
        <v>189</v>
      </c>
      <c r="D1748" s="50" t="s">
        <v>2742</v>
      </c>
      <c r="E1748" s="4" t="s">
        <v>2745</v>
      </c>
      <c r="F1748" s="2" t="s">
        <v>5601</v>
      </c>
      <c r="G1748" s="2" t="s">
        <v>5596</v>
      </c>
      <c r="H1748" s="56">
        <f t="shared" si="56"/>
        <v>0.43013100436681223</v>
      </c>
      <c r="I1748" s="7" t="s">
        <v>262</v>
      </c>
      <c r="J1748" s="4" t="s">
        <v>166</v>
      </c>
      <c r="K1748" s="7">
        <f t="shared" si="57"/>
        <v>197</v>
      </c>
      <c r="L1748" s="4" t="s">
        <v>497</v>
      </c>
      <c r="M1748" s="4" t="s">
        <v>2032</v>
      </c>
      <c r="N1748" s="18" t="s">
        <v>5597</v>
      </c>
      <c r="O1748" s="29"/>
      <c r="P1748" s="29"/>
      <c r="Q1748" s="29"/>
      <c r="R1748" s="29"/>
      <c r="S1748" s="29"/>
      <c r="T1748" s="29"/>
      <c r="U1748" s="29"/>
      <c r="V1748" s="29"/>
      <c r="W1748" s="29"/>
      <c r="X1748" s="29"/>
      <c r="Y1748" s="29"/>
      <c r="Z1748" s="29"/>
      <c r="AA1748" s="29"/>
      <c r="AB1748" s="29"/>
      <c r="AC1748" s="29"/>
      <c r="AD1748" s="29"/>
      <c r="AE1748" s="29"/>
      <c r="AF1748" s="29"/>
      <c r="AG1748" s="29"/>
      <c r="AH1748" s="29"/>
      <c r="AI1748" s="29"/>
      <c r="AJ1748" s="29"/>
      <c r="AK1748" s="29"/>
      <c r="AL1748" s="29"/>
      <c r="AM1748" s="29"/>
      <c r="AN1748" s="29"/>
      <c r="AO1748" s="29"/>
      <c r="AP1748" s="29"/>
      <c r="AQ1748" s="29"/>
      <c r="AR1748" s="29"/>
      <c r="AS1748" s="29"/>
      <c r="AT1748" s="29"/>
      <c r="AU1748" s="29"/>
      <c r="AV1748" s="29"/>
      <c r="AW1748" s="29"/>
      <c r="AX1748" s="29"/>
      <c r="AY1748" s="29"/>
      <c r="AZ1748" s="29"/>
      <c r="BA1748" s="29"/>
      <c r="BB1748" s="29"/>
      <c r="BC1748" s="29"/>
      <c r="BD1748" s="29"/>
      <c r="BE1748" s="29"/>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29"/>
      <c r="CA1748" s="29"/>
      <c r="CB1748" s="29"/>
      <c r="CC1748" s="29"/>
      <c r="CD1748" s="29"/>
      <c r="CE1748" s="29"/>
      <c r="CF1748" s="29"/>
      <c r="CG1748" s="29"/>
      <c r="CH1748" s="29"/>
      <c r="CI1748" s="29"/>
      <c r="CJ1748" s="29"/>
      <c r="CK1748" s="29"/>
      <c r="CL1748" s="29"/>
      <c r="CM1748" s="29"/>
      <c r="CN1748" s="29"/>
      <c r="CO1748" s="29"/>
      <c r="CP1748" s="29"/>
      <c r="CQ1748" s="29"/>
      <c r="CR1748" s="29"/>
      <c r="CS1748" s="29"/>
      <c r="CT1748" s="29"/>
      <c r="CU1748" s="29"/>
      <c r="CV1748" s="29"/>
      <c r="CW1748" s="29"/>
      <c r="CX1748" s="29"/>
      <c r="CY1748" s="29"/>
      <c r="CZ1748" s="29"/>
      <c r="DA1748" s="29"/>
      <c r="DB1748" s="29"/>
      <c r="DC1748" s="29"/>
      <c r="DD1748" s="29"/>
      <c r="DE1748" s="29"/>
      <c r="DF1748" s="29"/>
      <c r="DG1748" s="29"/>
      <c r="DH1748" s="29"/>
      <c r="DI1748" s="29"/>
      <c r="DJ1748" s="29"/>
      <c r="DK1748" s="29"/>
      <c r="DL1748" s="29"/>
      <c r="DM1748" s="29"/>
      <c r="DN1748" s="29"/>
      <c r="DO1748" s="29"/>
      <c r="DP1748" s="29"/>
      <c r="DQ1748" s="29"/>
      <c r="DR1748" s="29"/>
      <c r="DS1748" s="29"/>
      <c r="DT1748" s="29"/>
      <c r="DU1748" s="29"/>
      <c r="DV1748" s="29"/>
      <c r="DW1748" s="29"/>
      <c r="DX1748" s="29"/>
      <c r="DY1748" s="29"/>
      <c r="DZ1748" s="29"/>
      <c r="EA1748" s="29"/>
      <c r="EB1748" s="29"/>
      <c r="EC1748" s="29"/>
      <c r="ED1748" s="29"/>
      <c r="EE1748" s="29"/>
      <c r="EF1748" s="29"/>
      <c r="EG1748" s="29"/>
      <c r="EH1748" s="29"/>
      <c r="EI1748" s="29"/>
      <c r="EJ1748" s="29"/>
      <c r="EK1748" s="29"/>
      <c r="EL1748" s="29"/>
      <c r="EM1748" s="29"/>
      <c r="EN1748" s="29"/>
      <c r="EO1748" s="29"/>
      <c r="EP1748" s="29"/>
      <c r="EQ1748" s="29"/>
      <c r="ER1748" s="29"/>
      <c r="ES1748" s="29"/>
      <c r="ET1748" s="29"/>
      <c r="EU1748" s="29"/>
      <c r="EV1748" s="29"/>
      <c r="EW1748" s="29"/>
      <c r="EX1748" s="29"/>
      <c r="EY1748" s="29"/>
      <c r="EZ1748" s="29"/>
      <c r="FA1748" s="29"/>
      <c r="FB1748" s="29"/>
      <c r="FC1748" s="29"/>
      <c r="FD1748" s="29"/>
      <c r="FE1748" s="29"/>
      <c r="FF1748" s="29"/>
      <c r="FG1748" s="29"/>
      <c r="FH1748" s="29"/>
      <c r="FI1748" s="29"/>
      <c r="FJ1748" s="29"/>
      <c r="FK1748" s="29"/>
      <c r="FL1748" s="29"/>
      <c r="FM1748" s="29"/>
      <c r="FN1748" s="29"/>
      <c r="FO1748" s="29"/>
      <c r="FP1748" s="29"/>
      <c r="FQ1748" s="29"/>
      <c r="FR1748" s="29"/>
      <c r="FS1748" s="29"/>
      <c r="FT1748" s="29"/>
      <c r="FU1748" s="29"/>
      <c r="FV1748" s="29"/>
      <c r="FW1748" s="29"/>
      <c r="FX1748" s="29"/>
      <c r="FY1748" s="29"/>
      <c r="FZ1748" s="29"/>
      <c r="GA1748" s="29"/>
      <c r="GB1748" s="29"/>
      <c r="GC1748" s="29"/>
      <c r="GD1748" s="29"/>
      <c r="GE1748" s="29"/>
      <c r="GF1748" s="29"/>
      <c r="GG1748" s="29"/>
      <c r="GH1748" s="29"/>
      <c r="GI1748" s="29"/>
      <c r="GJ1748" s="29"/>
      <c r="GK1748" s="29"/>
      <c r="GL1748" s="29"/>
      <c r="GM1748" s="29"/>
      <c r="GN1748" s="29"/>
      <c r="GO1748" s="29"/>
      <c r="GP1748" s="29"/>
      <c r="GQ1748" s="29"/>
      <c r="GR1748" s="29"/>
      <c r="GS1748" s="29"/>
      <c r="GT1748" s="29"/>
      <c r="GU1748" s="29"/>
      <c r="GV1748" s="29"/>
      <c r="GW1748" s="29"/>
      <c r="GX1748" s="29"/>
      <c r="GY1748" s="29"/>
      <c r="GZ1748" s="29"/>
      <c r="HA1748" s="29"/>
      <c r="HB1748" s="29"/>
      <c r="HC1748" s="29"/>
      <c r="HD1748" s="29"/>
      <c r="HE1748" s="29"/>
      <c r="HF1748" s="29"/>
      <c r="HG1748" s="29"/>
    </row>
    <row r="1749" spans="1:215" s="4" customFormat="1" ht="18.600000000000001" customHeight="1" x14ac:dyDescent="0.25">
      <c r="A1749" s="50" t="s">
        <v>2033</v>
      </c>
      <c r="B1749" s="50" t="s">
        <v>2741</v>
      </c>
      <c r="C1749" s="62" t="s">
        <v>521</v>
      </c>
      <c r="D1749" s="50" t="s">
        <v>2742</v>
      </c>
      <c r="E1749" s="4" t="s">
        <v>2746</v>
      </c>
      <c r="F1749" s="2" t="s">
        <v>5601</v>
      </c>
      <c r="G1749" s="2" t="s">
        <v>5596</v>
      </c>
      <c r="H1749" s="56">
        <f t="shared" si="56"/>
        <v>0.47236180904522612</v>
      </c>
      <c r="I1749" s="7" t="s">
        <v>338</v>
      </c>
      <c r="J1749" s="4" t="s">
        <v>39</v>
      </c>
      <c r="K1749" s="7">
        <f t="shared" si="57"/>
        <v>94</v>
      </c>
      <c r="L1749" s="4" t="s">
        <v>814</v>
      </c>
      <c r="M1749" s="4" t="s">
        <v>2032</v>
      </c>
      <c r="N1749" s="18" t="s">
        <v>5597</v>
      </c>
      <c r="O1749" s="29"/>
      <c r="P1749" s="29"/>
      <c r="Q1749" s="29"/>
      <c r="R1749" s="29"/>
      <c r="S1749" s="29"/>
      <c r="T1749" s="29"/>
      <c r="U1749" s="29"/>
      <c r="V1749" s="29"/>
      <c r="W1749" s="29"/>
      <c r="X1749" s="29"/>
      <c r="Y1749" s="29"/>
      <c r="Z1749" s="29"/>
      <c r="AA1749" s="29"/>
      <c r="AB1749" s="29"/>
      <c r="AC1749" s="29"/>
      <c r="AD1749" s="29"/>
      <c r="AE1749" s="29"/>
      <c r="AF1749" s="29"/>
      <c r="AG1749" s="29"/>
      <c r="AH1749" s="29"/>
      <c r="AI1749" s="29"/>
      <c r="AJ1749" s="29"/>
      <c r="AK1749" s="29"/>
      <c r="AL1749" s="29"/>
      <c r="AM1749" s="29"/>
      <c r="AN1749" s="29"/>
      <c r="AO1749" s="29"/>
      <c r="AP1749" s="29"/>
      <c r="AQ1749" s="29"/>
      <c r="AR1749" s="29"/>
      <c r="AS1749" s="29"/>
      <c r="AT1749" s="29"/>
      <c r="AU1749" s="29"/>
      <c r="AV1749" s="29"/>
      <c r="AW1749" s="29"/>
      <c r="AX1749" s="29"/>
      <c r="AY1749" s="29"/>
      <c r="AZ1749" s="29"/>
      <c r="BA1749" s="29"/>
      <c r="BB1749" s="29"/>
      <c r="BC1749" s="29"/>
      <c r="BD1749" s="29"/>
      <c r="BE1749" s="29"/>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29"/>
      <c r="CA1749" s="29"/>
      <c r="CB1749" s="29"/>
      <c r="CC1749" s="29"/>
      <c r="CD1749" s="29"/>
      <c r="CE1749" s="29"/>
      <c r="CF1749" s="29"/>
      <c r="CG1749" s="29"/>
      <c r="CH1749" s="29"/>
      <c r="CI1749" s="29"/>
      <c r="CJ1749" s="29"/>
      <c r="CK1749" s="29"/>
      <c r="CL1749" s="29"/>
      <c r="CM1749" s="29"/>
      <c r="CN1749" s="29"/>
      <c r="CO1749" s="29"/>
      <c r="CP1749" s="29"/>
      <c r="CQ1749" s="29"/>
      <c r="CR1749" s="29"/>
      <c r="CS1749" s="29"/>
      <c r="CT1749" s="29"/>
      <c r="CU1749" s="29"/>
      <c r="CV1749" s="29"/>
      <c r="CW1749" s="29"/>
      <c r="CX1749" s="29"/>
      <c r="CY1749" s="29"/>
      <c r="CZ1749" s="29"/>
      <c r="DA1749" s="29"/>
      <c r="DB1749" s="29"/>
      <c r="DC1749" s="29"/>
      <c r="DD1749" s="29"/>
      <c r="DE1749" s="29"/>
      <c r="DF1749" s="29"/>
      <c r="DG1749" s="29"/>
      <c r="DH1749" s="29"/>
      <c r="DI1749" s="29"/>
      <c r="DJ1749" s="29"/>
      <c r="DK1749" s="29"/>
      <c r="DL1749" s="29"/>
      <c r="DM1749" s="29"/>
      <c r="DN1749" s="29"/>
      <c r="DO1749" s="29"/>
      <c r="DP1749" s="29"/>
      <c r="DQ1749" s="29"/>
      <c r="DR1749" s="29"/>
      <c r="DS1749" s="29"/>
      <c r="DT1749" s="29"/>
      <c r="DU1749" s="29"/>
      <c r="DV1749" s="29"/>
      <c r="DW1749" s="29"/>
      <c r="DX1749" s="29"/>
      <c r="DY1749" s="29"/>
      <c r="DZ1749" s="29"/>
      <c r="EA1749" s="29"/>
      <c r="EB1749" s="29"/>
      <c r="EC1749" s="29"/>
      <c r="ED1749" s="29"/>
      <c r="EE1749" s="29"/>
      <c r="EF1749" s="29"/>
      <c r="EG1749" s="29"/>
      <c r="EH1749" s="29"/>
      <c r="EI1749" s="29"/>
      <c r="EJ1749" s="29"/>
      <c r="EK1749" s="29"/>
      <c r="EL1749" s="29"/>
      <c r="EM1749" s="29"/>
      <c r="EN1749" s="29"/>
      <c r="EO1749" s="29"/>
      <c r="EP1749" s="29"/>
      <c r="EQ1749" s="29"/>
      <c r="ER1749" s="29"/>
      <c r="ES1749" s="29"/>
      <c r="ET1749" s="29"/>
      <c r="EU1749" s="29"/>
      <c r="EV1749" s="29"/>
      <c r="EW1749" s="29"/>
      <c r="EX1749" s="29"/>
      <c r="EY1749" s="29"/>
      <c r="EZ1749" s="29"/>
      <c r="FA1749" s="29"/>
      <c r="FB1749" s="29"/>
      <c r="FC1749" s="29"/>
      <c r="FD1749" s="29"/>
      <c r="FE1749" s="29"/>
      <c r="FF1749" s="29"/>
      <c r="FG1749" s="29"/>
      <c r="FH1749" s="29"/>
      <c r="FI1749" s="29"/>
      <c r="FJ1749" s="29"/>
      <c r="FK1749" s="29"/>
      <c r="FL1749" s="29"/>
      <c r="FM1749" s="29"/>
      <c r="FN1749" s="29"/>
      <c r="FO1749" s="29"/>
      <c r="FP1749" s="29"/>
      <c r="FQ1749" s="29"/>
      <c r="FR1749" s="29"/>
      <c r="FS1749" s="29"/>
      <c r="FT1749" s="29"/>
      <c r="FU1749" s="29"/>
      <c r="FV1749" s="29"/>
      <c r="FW1749" s="29"/>
      <c r="FX1749" s="29"/>
      <c r="FY1749" s="29"/>
      <c r="FZ1749" s="29"/>
      <c r="GA1749" s="29"/>
      <c r="GB1749" s="29"/>
      <c r="GC1749" s="29"/>
      <c r="GD1749" s="29"/>
      <c r="GE1749" s="29"/>
      <c r="GF1749" s="29"/>
      <c r="GG1749" s="29"/>
      <c r="GH1749" s="29"/>
      <c r="GI1749" s="29"/>
      <c r="GJ1749" s="29"/>
      <c r="GK1749" s="29"/>
      <c r="GL1749" s="29"/>
      <c r="GM1749" s="29"/>
      <c r="GN1749" s="29"/>
      <c r="GO1749" s="29"/>
      <c r="GP1749" s="29"/>
      <c r="GQ1749" s="29"/>
      <c r="GR1749" s="29"/>
      <c r="GS1749" s="29"/>
      <c r="GT1749" s="29"/>
      <c r="GU1749" s="29"/>
      <c r="GV1749" s="29"/>
      <c r="GW1749" s="29"/>
      <c r="GX1749" s="29"/>
      <c r="GY1749" s="29"/>
      <c r="GZ1749" s="29"/>
      <c r="HA1749" s="29"/>
      <c r="HB1749" s="29"/>
      <c r="HC1749" s="29"/>
      <c r="HD1749" s="29"/>
      <c r="HE1749" s="29"/>
      <c r="HF1749" s="29"/>
      <c r="HG1749" s="29"/>
    </row>
    <row r="1750" spans="1:215" s="4" customFormat="1" ht="18.600000000000001" customHeight="1" x14ac:dyDescent="0.25">
      <c r="A1750" s="51" t="s">
        <v>2033</v>
      </c>
      <c r="B1750" s="51" t="s">
        <v>2741</v>
      </c>
      <c r="C1750" s="54" t="s">
        <v>263</v>
      </c>
      <c r="D1750" s="51" t="s">
        <v>2742</v>
      </c>
      <c r="E1750" s="1" t="s">
        <v>2747</v>
      </c>
      <c r="F1750" s="1" t="s">
        <v>5602</v>
      </c>
      <c r="G1750" s="1" t="s">
        <v>5603</v>
      </c>
      <c r="H1750" s="58">
        <f t="shared" si="56"/>
        <v>0.34177215189873417</v>
      </c>
      <c r="I1750" s="5" t="s">
        <v>39</v>
      </c>
      <c r="J1750" s="1" t="s">
        <v>93</v>
      </c>
      <c r="K1750" s="5">
        <f t="shared" si="57"/>
        <v>27</v>
      </c>
      <c r="L1750" s="1" t="s">
        <v>512</v>
      </c>
      <c r="M1750" s="1" t="s">
        <v>2032</v>
      </c>
      <c r="N1750" s="19" t="s">
        <v>5600</v>
      </c>
      <c r="O1750" s="25"/>
      <c r="P1750" s="25"/>
      <c r="Q1750" s="25"/>
      <c r="R1750" s="25"/>
      <c r="S1750" s="25"/>
      <c r="T1750" s="25"/>
      <c r="U1750" s="25"/>
      <c r="V1750" s="25"/>
      <c r="W1750" s="25"/>
      <c r="X1750" s="25"/>
      <c r="Y1750" s="25"/>
      <c r="Z1750" s="29"/>
      <c r="AA1750" s="29"/>
      <c r="AB1750" s="29"/>
      <c r="AC1750" s="29"/>
      <c r="AD1750" s="29"/>
      <c r="AE1750" s="29"/>
      <c r="AF1750" s="29"/>
      <c r="AG1750" s="29"/>
      <c r="AH1750" s="29"/>
      <c r="AI1750" s="29"/>
      <c r="AJ1750" s="29"/>
      <c r="AK1750" s="29"/>
      <c r="AL1750" s="29"/>
      <c r="AM1750" s="29"/>
      <c r="AN1750" s="29"/>
      <c r="AO1750" s="29"/>
      <c r="AP1750" s="29"/>
      <c r="AQ1750" s="29"/>
      <c r="AR1750" s="29"/>
      <c r="AS1750" s="29"/>
      <c r="AT1750" s="29"/>
      <c r="AU1750" s="29"/>
      <c r="AV1750" s="29"/>
      <c r="AW1750" s="29"/>
      <c r="AX1750" s="29"/>
      <c r="AY1750" s="29"/>
      <c r="AZ1750" s="29"/>
      <c r="BA1750" s="29"/>
      <c r="BB1750" s="29"/>
      <c r="BC1750" s="29"/>
      <c r="BD1750" s="29"/>
      <c r="BE1750" s="29"/>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29"/>
      <c r="CA1750" s="29"/>
      <c r="CB1750" s="29"/>
      <c r="CC1750" s="29"/>
      <c r="CD1750" s="29"/>
      <c r="CE1750" s="29"/>
      <c r="CF1750" s="29"/>
      <c r="CG1750" s="29"/>
      <c r="CH1750" s="29"/>
      <c r="CI1750" s="29"/>
      <c r="CJ1750" s="29"/>
      <c r="CK1750" s="29"/>
      <c r="CL1750" s="29"/>
      <c r="CM1750" s="29"/>
      <c r="CN1750" s="29"/>
      <c r="CO1750" s="29"/>
      <c r="CP1750" s="29"/>
      <c r="CQ1750" s="29"/>
      <c r="CR1750" s="29"/>
      <c r="CS1750" s="29"/>
      <c r="CT1750" s="29"/>
      <c r="CU1750" s="29"/>
      <c r="CV1750" s="29"/>
      <c r="CW1750" s="29"/>
      <c r="CX1750" s="29"/>
      <c r="CY1750" s="29"/>
      <c r="CZ1750" s="29"/>
      <c r="DA1750" s="29"/>
      <c r="DB1750" s="29"/>
      <c r="DC1750" s="29"/>
      <c r="DD1750" s="29"/>
      <c r="DE1750" s="29"/>
      <c r="DF1750" s="29"/>
      <c r="DG1750" s="29"/>
      <c r="DH1750" s="29"/>
      <c r="DI1750" s="29"/>
      <c r="DJ1750" s="29"/>
      <c r="DK1750" s="29"/>
      <c r="DL1750" s="29"/>
      <c r="DM1750" s="29"/>
      <c r="DN1750" s="29"/>
      <c r="DO1750" s="29"/>
      <c r="DP1750" s="29"/>
      <c r="DQ1750" s="29"/>
      <c r="DR1750" s="29"/>
      <c r="DS1750" s="29"/>
      <c r="DT1750" s="29"/>
      <c r="DU1750" s="29"/>
      <c r="DV1750" s="29"/>
      <c r="DW1750" s="29"/>
      <c r="DX1750" s="29"/>
      <c r="DY1750" s="29"/>
      <c r="DZ1750" s="29"/>
      <c r="EA1750" s="29"/>
      <c r="EB1750" s="29"/>
      <c r="EC1750" s="29"/>
      <c r="ED1750" s="29"/>
      <c r="EE1750" s="29"/>
      <c r="EF1750" s="29"/>
      <c r="EG1750" s="29"/>
      <c r="EH1750" s="29"/>
      <c r="EI1750" s="29"/>
      <c r="EJ1750" s="29"/>
      <c r="EK1750" s="29"/>
      <c r="EL1750" s="29"/>
      <c r="EM1750" s="29"/>
      <c r="EN1750" s="29"/>
      <c r="EO1750" s="29"/>
      <c r="EP1750" s="29"/>
      <c r="EQ1750" s="29"/>
      <c r="ER1750" s="29"/>
      <c r="ES1750" s="29"/>
      <c r="ET1750" s="29"/>
      <c r="EU1750" s="29"/>
      <c r="EV1750" s="29"/>
      <c r="EW1750" s="29"/>
      <c r="EX1750" s="29"/>
      <c r="EY1750" s="29"/>
      <c r="EZ1750" s="29"/>
      <c r="FA1750" s="29"/>
      <c r="FB1750" s="29"/>
      <c r="FC1750" s="29"/>
      <c r="FD1750" s="29"/>
      <c r="FE1750" s="29"/>
      <c r="FF1750" s="29"/>
      <c r="FG1750" s="29"/>
      <c r="FH1750" s="29"/>
      <c r="FI1750" s="29"/>
      <c r="FJ1750" s="29"/>
      <c r="FK1750" s="29"/>
      <c r="FL1750" s="29"/>
      <c r="FM1750" s="29"/>
      <c r="FN1750" s="29"/>
      <c r="FO1750" s="29"/>
      <c r="FP1750" s="29"/>
      <c r="FQ1750" s="29"/>
      <c r="FR1750" s="29"/>
      <c r="FS1750" s="29"/>
      <c r="FT1750" s="29"/>
      <c r="FU1750" s="29"/>
      <c r="FV1750" s="29"/>
      <c r="FW1750" s="29"/>
      <c r="FX1750" s="29"/>
      <c r="FY1750" s="29"/>
      <c r="FZ1750" s="29"/>
      <c r="GA1750" s="29"/>
      <c r="GB1750" s="29"/>
      <c r="GC1750" s="29"/>
      <c r="GD1750" s="29"/>
      <c r="GE1750" s="29"/>
      <c r="GF1750" s="29"/>
      <c r="GG1750" s="29"/>
      <c r="GH1750" s="29"/>
      <c r="GI1750" s="29"/>
      <c r="GJ1750" s="29"/>
      <c r="GK1750" s="29"/>
      <c r="GL1750" s="29"/>
      <c r="GM1750" s="29"/>
      <c r="GN1750" s="29"/>
      <c r="GO1750" s="29"/>
      <c r="GP1750" s="29"/>
      <c r="GQ1750" s="29"/>
      <c r="GR1750" s="29"/>
      <c r="GS1750" s="29"/>
      <c r="GT1750" s="29"/>
      <c r="GU1750" s="29"/>
      <c r="GV1750" s="29"/>
      <c r="GW1750" s="29"/>
      <c r="GX1750" s="29"/>
      <c r="GY1750" s="29"/>
      <c r="GZ1750" s="29"/>
      <c r="HA1750" s="29"/>
      <c r="HB1750" s="29"/>
      <c r="HC1750" s="29"/>
      <c r="HD1750" s="29"/>
      <c r="HE1750" s="29"/>
      <c r="HF1750" s="29"/>
      <c r="HG1750" s="29"/>
    </row>
    <row r="1751" spans="1:215" s="4" customFormat="1" ht="18.600000000000001" customHeight="1" x14ac:dyDescent="0.25">
      <c r="A1751" s="51" t="s">
        <v>2033</v>
      </c>
      <c r="B1751" s="51" t="s">
        <v>2741</v>
      </c>
      <c r="C1751" s="54" t="s">
        <v>96</v>
      </c>
      <c r="D1751" s="51" t="s">
        <v>2742</v>
      </c>
      <c r="E1751" s="1" t="s">
        <v>2748</v>
      </c>
      <c r="F1751" s="1" t="s">
        <v>5604</v>
      </c>
      <c r="G1751" s="1" t="s">
        <v>5605</v>
      </c>
      <c r="H1751" s="57">
        <f t="shared" si="56"/>
        <v>0.45614035087719296</v>
      </c>
      <c r="I1751" s="5" t="s">
        <v>39</v>
      </c>
      <c r="J1751" s="1" t="s">
        <v>52</v>
      </c>
      <c r="K1751" s="5">
        <f t="shared" si="57"/>
        <v>26</v>
      </c>
      <c r="L1751" s="1" t="s">
        <v>381</v>
      </c>
      <c r="M1751" s="1" t="s">
        <v>2032</v>
      </c>
      <c r="N1751" s="19" t="s">
        <v>5606</v>
      </c>
      <c r="O1751" s="25"/>
      <c r="P1751" s="25"/>
      <c r="Q1751" s="25"/>
      <c r="R1751" s="25"/>
      <c r="S1751" s="25"/>
      <c r="T1751" s="25"/>
      <c r="U1751" s="25"/>
      <c r="V1751" s="25"/>
      <c r="W1751" s="25"/>
      <c r="X1751" s="25"/>
      <c r="Y1751" s="25"/>
      <c r="Z1751" s="29"/>
      <c r="AA1751" s="29"/>
      <c r="AB1751" s="29"/>
      <c r="AC1751" s="29"/>
      <c r="AD1751" s="29"/>
      <c r="AE1751" s="29"/>
      <c r="AF1751" s="29"/>
      <c r="AG1751" s="29"/>
      <c r="AH1751" s="29"/>
      <c r="AI1751" s="29"/>
      <c r="AJ1751" s="29"/>
      <c r="AK1751" s="29"/>
      <c r="AL1751" s="29"/>
      <c r="AM1751" s="29"/>
      <c r="AN1751" s="29"/>
      <c r="AO1751" s="29"/>
      <c r="AP1751" s="29"/>
      <c r="AQ1751" s="29"/>
      <c r="AR1751" s="29"/>
      <c r="AS1751" s="29"/>
      <c r="AT1751" s="29"/>
      <c r="AU1751" s="29"/>
      <c r="AV1751" s="29"/>
      <c r="AW1751" s="29"/>
      <c r="AX1751" s="29"/>
      <c r="AY1751" s="29"/>
      <c r="AZ1751" s="29"/>
      <c r="BA1751" s="29"/>
      <c r="BB1751" s="29"/>
      <c r="BC1751" s="29"/>
      <c r="BD1751" s="29"/>
      <c r="BE1751" s="29"/>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29"/>
      <c r="CA1751" s="29"/>
      <c r="CB1751" s="29"/>
      <c r="CC1751" s="29"/>
      <c r="CD1751" s="29"/>
      <c r="CE1751" s="29"/>
      <c r="CF1751" s="29"/>
      <c r="CG1751" s="29"/>
      <c r="CH1751" s="29"/>
      <c r="CI1751" s="29"/>
      <c r="CJ1751" s="29"/>
      <c r="CK1751" s="29"/>
      <c r="CL1751" s="29"/>
      <c r="CM1751" s="29"/>
      <c r="CN1751" s="29"/>
      <c r="CO1751" s="29"/>
      <c r="CP1751" s="29"/>
      <c r="CQ1751" s="29"/>
      <c r="CR1751" s="29"/>
      <c r="CS1751" s="29"/>
      <c r="CT1751" s="29"/>
      <c r="CU1751" s="29"/>
      <c r="CV1751" s="29"/>
      <c r="CW1751" s="29"/>
      <c r="CX1751" s="29"/>
      <c r="CY1751" s="29"/>
      <c r="CZ1751" s="29"/>
      <c r="DA1751" s="29"/>
      <c r="DB1751" s="29"/>
      <c r="DC1751" s="29"/>
      <c r="DD1751" s="29"/>
      <c r="DE1751" s="29"/>
      <c r="DF1751" s="29"/>
      <c r="DG1751" s="29"/>
      <c r="DH1751" s="29"/>
      <c r="DI1751" s="29"/>
      <c r="DJ1751" s="29"/>
      <c r="DK1751" s="29"/>
      <c r="DL1751" s="29"/>
      <c r="DM1751" s="29"/>
      <c r="DN1751" s="29"/>
      <c r="DO1751" s="29"/>
      <c r="DP1751" s="29"/>
      <c r="DQ1751" s="29"/>
      <c r="DR1751" s="29"/>
      <c r="DS1751" s="29"/>
      <c r="DT1751" s="29"/>
      <c r="DU1751" s="29"/>
      <c r="DV1751" s="29"/>
      <c r="DW1751" s="29"/>
      <c r="DX1751" s="29"/>
      <c r="DY1751" s="29"/>
      <c r="DZ1751" s="29"/>
      <c r="EA1751" s="29"/>
      <c r="EB1751" s="29"/>
      <c r="EC1751" s="29"/>
      <c r="ED1751" s="29"/>
      <c r="EE1751" s="29"/>
      <c r="EF1751" s="29"/>
      <c r="EG1751" s="29"/>
      <c r="EH1751" s="29"/>
      <c r="EI1751" s="29"/>
      <c r="EJ1751" s="29"/>
      <c r="EK1751" s="29"/>
      <c r="EL1751" s="29"/>
      <c r="EM1751" s="29"/>
      <c r="EN1751" s="29"/>
      <c r="EO1751" s="29"/>
      <c r="EP1751" s="29"/>
      <c r="EQ1751" s="29"/>
      <c r="ER1751" s="29"/>
      <c r="ES1751" s="29"/>
      <c r="ET1751" s="29"/>
      <c r="EU1751" s="29"/>
      <c r="EV1751" s="29"/>
      <c r="EW1751" s="29"/>
      <c r="EX1751" s="29"/>
      <c r="EY1751" s="29"/>
      <c r="EZ1751" s="29"/>
      <c r="FA1751" s="29"/>
      <c r="FB1751" s="29"/>
      <c r="FC1751" s="29"/>
      <c r="FD1751" s="29"/>
      <c r="FE1751" s="29"/>
      <c r="FF1751" s="29"/>
      <c r="FG1751" s="29"/>
      <c r="FH1751" s="29"/>
      <c r="FI1751" s="29"/>
      <c r="FJ1751" s="29"/>
      <c r="FK1751" s="29"/>
      <c r="FL1751" s="29"/>
      <c r="FM1751" s="29"/>
      <c r="FN1751" s="29"/>
      <c r="FO1751" s="29"/>
      <c r="FP1751" s="29"/>
      <c r="FQ1751" s="29"/>
      <c r="FR1751" s="29"/>
      <c r="FS1751" s="29"/>
      <c r="FT1751" s="29"/>
      <c r="FU1751" s="29"/>
      <c r="FV1751" s="29"/>
      <c r="FW1751" s="29"/>
      <c r="FX1751" s="29"/>
      <c r="FY1751" s="29"/>
      <c r="FZ1751" s="29"/>
      <c r="GA1751" s="29"/>
      <c r="GB1751" s="29"/>
      <c r="GC1751" s="29"/>
      <c r="GD1751" s="29"/>
      <c r="GE1751" s="29"/>
      <c r="GF1751" s="29"/>
      <c r="GG1751" s="29"/>
      <c r="GH1751" s="29"/>
      <c r="GI1751" s="29"/>
      <c r="GJ1751" s="29"/>
      <c r="GK1751" s="29"/>
      <c r="GL1751" s="29"/>
      <c r="GM1751" s="29"/>
      <c r="GN1751" s="29"/>
      <c r="GO1751" s="29"/>
      <c r="GP1751" s="29"/>
      <c r="GQ1751" s="29"/>
      <c r="GR1751" s="29"/>
      <c r="GS1751" s="29"/>
      <c r="GT1751" s="29"/>
      <c r="GU1751" s="29"/>
      <c r="GV1751" s="29"/>
      <c r="GW1751" s="29"/>
      <c r="GX1751" s="29"/>
      <c r="GY1751" s="29"/>
      <c r="GZ1751" s="29"/>
      <c r="HA1751" s="29"/>
      <c r="HB1751" s="29"/>
      <c r="HC1751" s="29"/>
      <c r="HD1751" s="29"/>
      <c r="HE1751" s="29"/>
      <c r="HF1751" s="29"/>
      <c r="HG1751" s="29"/>
    </row>
    <row r="1752" spans="1:215" s="4" customFormat="1" ht="18.600000000000001" customHeight="1" x14ac:dyDescent="0.25">
      <c r="A1752" s="51" t="s">
        <v>2033</v>
      </c>
      <c r="B1752" s="51" t="s">
        <v>2741</v>
      </c>
      <c r="C1752" s="54" t="s">
        <v>376</v>
      </c>
      <c r="D1752" s="51" t="s">
        <v>2742</v>
      </c>
      <c r="E1752" s="1" t="s">
        <v>2749</v>
      </c>
      <c r="F1752" s="1" t="s">
        <v>5595</v>
      </c>
      <c r="G1752" s="1" t="s">
        <v>5596</v>
      </c>
      <c r="H1752" s="57">
        <f t="shared" si="56"/>
        <v>0.4838709677419355</v>
      </c>
      <c r="I1752" s="5" t="s">
        <v>70</v>
      </c>
      <c r="J1752" s="1" t="s">
        <v>57</v>
      </c>
      <c r="K1752" s="5">
        <f t="shared" si="57"/>
        <v>15</v>
      </c>
      <c r="L1752" s="1" t="s">
        <v>105</v>
      </c>
      <c r="M1752" s="1" t="s">
        <v>2032</v>
      </c>
      <c r="N1752" s="19" t="s">
        <v>5597</v>
      </c>
      <c r="O1752" s="25"/>
      <c r="P1752" s="25"/>
      <c r="Q1752" s="25"/>
      <c r="R1752" s="25"/>
      <c r="S1752" s="25"/>
      <c r="T1752" s="25"/>
      <c r="U1752" s="25"/>
      <c r="V1752" s="25"/>
      <c r="W1752" s="25"/>
      <c r="X1752" s="25"/>
      <c r="Y1752" s="25"/>
      <c r="Z1752" s="29"/>
      <c r="AA1752" s="29"/>
      <c r="AB1752" s="29"/>
      <c r="AC1752" s="29"/>
      <c r="AD1752" s="29"/>
      <c r="AE1752" s="29"/>
      <c r="AF1752" s="29"/>
      <c r="AG1752" s="29"/>
      <c r="AH1752" s="29"/>
      <c r="AI1752" s="29"/>
      <c r="AJ1752" s="29"/>
      <c r="AK1752" s="29"/>
      <c r="AL1752" s="29"/>
      <c r="AM1752" s="29"/>
      <c r="AN1752" s="29"/>
      <c r="AO1752" s="29"/>
      <c r="AP1752" s="29"/>
      <c r="AQ1752" s="29"/>
      <c r="AR1752" s="29"/>
      <c r="AS1752" s="29"/>
      <c r="AT1752" s="29"/>
      <c r="AU1752" s="29"/>
      <c r="AV1752" s="29"/>
      <c r="AW1752" s="29"/>
      <c r="AX1752" s="29"/>
      <c r="AY1752" s="29"/>
      <c r="AZ1752" s="29"/>
      <c r="BA1752" s="29"/>
      <c r="BB1752" s="29"/>
      <c r="BC1752" s="29"/>
      <c r="BD1752" s="29"/>
      <c r="BE1752" s="29"/>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29"/>
      <c r="CA1752" s="29"/>
      <c r="CB1752" s="29"/>
      <c r="CC1752" s="29"/>
      <c r="CD1752" s="29"/>
      <c r="CE1752" s="29"/>
      <c r="CF1752" s="29"/>
      <c r="CG1752" s="29"/>
      <c r="CH1752" s="29"/>
      <c r="CI1752" s="29"/>
      <c r="CJ1752" s="29"/>
      <c r="CK1752" s="29"/>
      <c r="CL1752" s="29"/>
      <c r="CM1752" s="29"/>
      <c r="CN1752" s="29"/>
      <c r="CO1752" s="29"/>
      <c r="CP1752" s="29"/>
      <c r="CQ1752" s="29"/>
      <c r="CR1752" s="29"/>
      <c r="CS1752" s="29"/>
      <c r="CT1752" s="29"/>
      <c r="CU1752" s="29"/>
      <c r="CV1752" s="29"/>
      <c r="CW1752" s="29"/>
      <c r="CX1752" s="29"/>
      <c r="CY1752" s="29"/>
      <c r="CZ1752" s="29"/>
      <c r="DA1752" s="29"/>
      <c r="DB1752" s="29"/>
      <c r="DC1752" s="29"/>
      <c r="DD1752" s="29"/>
      <c r="DE1752" s="29"/>
      <c r="DF1752" s="29"/>
      <c r="DG1752" s="29"/>
      <c r="DH1752" s="29"/>
      <c r="DI1752" s="29"/>
      <c r="DJ1752" s="29"/>
      <c r="DK1752" s="29"/>
      <c r="DL1752" s="29"/>
      <c r="DM1752" s="29"/>
      <c r="DN1752" s="29"/>
      <c r="DO1752" s="29"/>
      <c r="DP1752" s="29"/>
      <c r="DQ1752" s="29"/>
      <c r="DR1752" s="29"/>
      <c r="DS1752" s="29"/>
      <c r="DT1752" s="29"/>
      <c r="DU1752" s="29"/>
      <c r="DV1752" s="29"/>
      <c r="DW1752" s="29"/>
      <c r="DX1752" s="29"/>
      <c r="DY1752" s="29"/>
      <c r="DZ1752" s="29"/>
      <c r="EA1752" s="29"/>
      <c r="EB1752" s="29"/>
      <c r="EC1752" s="29"/>
      <c r="ED1752" s="29"/>
      <c r="EE1752" s="29"/>
      <c r="EF1752" s="29"/>
      <c r="EG1752" s="29"/>
      <c r="EH1752" s="29"/>
      <c r="EI1752" s="29"/>
      <c r="EJ1752" s="29"/>
      <c r="EK1752" s="29"/>
      <c r="EL1752" s="29"/>
      <c r="EM1752" s="29"/>
      <c r="EN1752" s="29"/>
      <c r="EO1752" s="29"/>
      <c r="EP1752" s="29"/>
      <c r="EQ1752" s="29"/>
      <c r="ER1752" s="29"/>
      <c r="ES1752" s="29"/>
      <c r="ET1752" s="29"/>
      <c r="EU1752" s="29"/>
      <c r="EV1752" s="29"/>
      <c r="EW1752" s="29"/>
      <c r="EX1752" s="29"/>
      <c r="EY1752" s="29"/>
      <c r="EZ1752" s="29"/>
      <c r="FA1752" s="29"/>
      <c r="FB1752" s="29"/>
      <c r="FC1752" s="29"/>
      <c r="FD1752" s="29"/>
      <c r="FE1752" s="29"/>
      <c r="FF1752" s="29"/>
      <c r="FG1752" s="29"/>
      <c r="FH1752" s="29"/>
      <c r="FI1752" s="29"/>
      <c r="FJ1752" s="29"/>
      <c r="FK1752" s="29"/>
      <c r="FL1752" s="29"/>
      <c r="FM1752" s="29"/>
      <c r="FN1752" s="29"/>
      <c r="FO1752" s="29"/>
      <c r="FP1752" s="29"/>
      <c r="FQ1752" s="29"/>
      <c r="FR1752" s="29"/>
      <c r="FS1752" s="29"/>
      <c r="FT1752" s="29"/>
      <c r="FU1752" s="29"/>
      <c r="FV1752" s="29"/>
      <c r="FW1752" s="29"/>
      <c r="FX1752" s="29"/>
      <c r="FY1752" s="29"/>
      <c r="FZ1752" s="29"/>
      <c r="GA1752" s="29"/>
      <c r="GB1752" s="29"/>
      <c r="GC1752" s="29"/>
      <c r="GD1752" s="29"/>
      <c r="GE1752" s="29"/>
      <c r="GF1752" s="29"/>
      <c r="GG1752" s="29"/>
      <c r="GH1752" s="29"/>
      <c r="GI1752" s="29"/>
      <c r="GJ1752" s="29"/>
      <c r="GK1752" s="29"/>
      <c r="GL1752" s="29"/>
      <c r="GM1752" s="29"/>
      <c r="GN1752" s="29"/>
      <c r="GO1752" s="29"/>
      <c r="GP1752" s="29"/>
      <c r="GQ1752" s="29"/>
      <c r="GR1752" s="29"/>
      <c r="GS1752" s="29"/>
      <c r="GT1752" s="29"/>
      <c r="GU1752" s="29"/>
      <c r="GV1752" s="29"/>
      <c r="GW1752" s="29"/>
      <c r="GX1752" s="29"/>
      <c r="GY1752" s="29"/>
      <c r="GZ1752" s="29"/>
      <c r="HA1752" s="29"/>
      <c r="HB1752" s="29"/>
      <c r="HC1752" s="29"/>
      <c r="HD1752" s="29"/>
      <c r="HE1752" s="29"/>
      <c r="HF1752" s="29"/>
      <c r="HG1752" s="29"/>
    </row>
    <row r="1753" spans="1:215" s="4" customFormat="1" ht="18.600000000000001" customHeight="1" x14ac:dyDescent="0.25">
      <c r="A1753" s="51" t="s">
        <v>2033</v>
      </c>
      <c r="B1753" s="51" t="s">
        <v>2741</v>
      </c>
      <c r="C1753" s="54" t="s">
        <v>149</v>
      </c>
      <c r="D1753" s="51" t="s">
        <v>2742</v>
      </c>
      <c r="E1753" s="1" t="s">
        <v>2750</v>
      </c>
      <c r="F1753" s="1" t="s">
        <v>5607</v>
      </c>
      <c r="G1753" s="1" t="s">
        <v>5608</v>
      </c>
      <c r="H1753" s="57">
        <f t="shared" si="56"/>
        <v>0.47058823529411764</v>
      </c>
      <c r="I1753" s="5" t="s">
        <v>221</v>
      </c>
      <c r="J1753" s="1" t="s">
        <v>63</v>
      </c>
      <c r="K1753" s="5">
        <f t="shared" si="57"/>
        <v>24</v>
      </c>
      <c r="L1753" s="1" t="s">
        <v>7</v>
      </c>
      <c r="M1753" s="1" t="s">
        <v>2032</v>
      </c>
      <c r="N1753" s="19" t="s">
        <v>5606</v>
      </c>
      <c r="O1753" s="25"/>
      <c r="P1753" s="25"/>
      <c r="Q1753" s="25"/>
      <c r="R1753" s="25"/>
      <c r="S1753" s="25"/>
      <c r="T1753" s="25"/>
      <c r="U1753" s="25"/>
      <c r="V1753" s="25"/>
      <c r="W1753" s="25"/>
      <c r="X1753" s="25"/>
      <c r="Y1753" s="25"/>
      <c r="Z1753" s="29"/>
      <c r="AA1753" s="29"/>
      <c r="AB1753" s="29"/>
      <c r="AC1753" s="29"/>
      <c r="AD1753" s="29"/>
      <c r="AE1753" s="29"/>
      <c r="AF1753" s="29"/>
      <c r="AG1753" s="29"/>
      <c r="AH1753" s="29"/>
      <c r="AI1753" s="29"/>
      <c r="AJ1753" s="29"/>
      <c r="AK1753" s="29"/>
      <c r="AL1753" s="29"/>
      <c r="AM1753" s="29"/>
      <c r="AN1753" s="29"/>
      <c r="AO1753" s="29"/>
      <c r="AP1753" s="29"/>
      <c r="AQ1753" s="29"/>
      <c r="AR1753" s="29"/>
      <c r="AS1753" s="29"/>
      <c r="AT1753" s="29"/>
      <c r="AU1753" s="29"/>
      <c r="AV1753" s="29"/>
      <c r="AW1753" s="29"/>
      <c r="AX1753" s="29"/>
      <c r="AY1753" s="29"/>
      <c r="AZ1753" s="29"/>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29"/>
      <c r="CA1753" s="29"/>
      <c r="CB1753" s="29"/>
      <c r="CC1753" s="29"/>
      <c r="CD1753" s="29"/>
      <c r="CE1753" s="29"/>
      <c r="CF1753" s="29"/>
      <c r="CG1753" s="29"/>
      <c r="CH1753" s="29"/>
      <c r="CI1753" s="29"/>
      <c r="CJ1753" s="29"/>
      <c r="CK1753" s="29"/>
      <c r="CL1753" s="29"/>
      <c r="CM1753" s="29"/>
      <c r="CN1753" s="29"/>
      <c r="CO1753" s="29"/>
      <c r="CP1753" s="29"/>
      <c r="CQ1753" s="29"/>
      <c r="CR1753" s="29"/>
      <c r="CS1753" s="29"/>
      <c r="CT1753" s="29"/>
      <c r="CU1753" s="29"/>
      <c r="CV1753" s="29"/>
      <c r="CW1753" s="29"/>
      <c r="CX1753" s="29"/>
      <c r="CY1753" s="29"/>
      <c r="CZ1753" s="29"/>
      <c r="DA1753" s="29"/>
      <c r="DB1753" s="29"/>
      <c r="DC1753" s="29"/>
      <c r="DD1753" s="29"/>
      <c r="DE1753" s="29"/>
      <c r="DF1753" s="29"/>
      <c r="DG1753" s="29"/>
      <c r="DH1753" s="29"/>
      <c r="DI1753" s="29"/>
      <c r="DJ1753" s="29"/>
      <c r="DK1753" s="29"/>
      <c r="DL1753" s="29"/>
      <c r="DM1753" s="29"/>
      <c r="DN1753" s="29"/>
      <c r="DO1753" s="29"/>
      <c r="DP1753" s="29"/>
      <c r="DQ1753" s="29"/>
      <c r="DR1753" s="29"/>
      <c r="DS1753" s="29"/>
      <c r="DT1753" s="29"/>
      <c r="DU1753" s="29"/>
      <c r="DV1753" s="29"/>
      <c r="DW1753" s="29"/>
      <c r="DX1753" s="29"/>
      <c r="DY1753" s="29"/>
      <c r="DZ1753" s="29"/>
      <c r="EA1753" s="29"/>
      <c r="EB1753" s="29"/>
      <c r="EC1753" s="29"/>
      <c r="ED1753" s="29"/>
      <c r="EE1753" s="29"/>
      <c r="EF1753" s="29"/>
      <c r="EG1753" s="29"/>
      <c r="EH1753" s="29"/>
      <c r="EI1753" s="29"/>
      <c r="EJ1753" s="29"/>
      <c r="EK1753" s="29"/>
      <c r="EL1753" s="29"/>
      <c r="EM1753" s="29"/>
      <c r="EN1753" s="29"/>
      <c r="EO1753" s="29"/>
      <c r="EP1753" s="29"/>
      <c r="EQ1753" s="29"/>
      <c r="ER1753" s="29"/>
      <c r="ES1753" s="29"/>
      <c r="ET1753" s="29"/>
      <c r="EU1753" s="29"/>
      <c r="EV1753" s="29"/>
      <c r="EW1753" s="29"/>
      <c r="EX1753" s="29"/>
      <c r="EY1753" s="29"/>
      <c r="EZ1753" s="29"/>
      <c r="FA1753" s="29"/>
      <c r="FB1753" s="29"/>
      <c r="FC1753" s="29"/>
      <c r="FD1753" s="29"/>
      <c r="FE1753" s="29"/>
      <c r="FF1753" s="29"/>
      <c r="FG1753" s="29"/>
      <c r="FH1753" s="29"/>
      <c r="FI1753" s="29"/>
      <c r="FJ1753" s="29"/>
      <c r="FK1753" s="29"/>
      <c r="FL1753" s="29"/>
      <c r="FM1753" s="29"/>
      <c r="FN1753" s="29"/>
      <c r="FO1753" s="29"/>
      <c r="FP1753" s="29"/>
      <c r="FQ1753" s="29"/>
      <c r="FR1753" s="29"/>
      <c r="FS1753" s="29"/>
      <c r="FT1753" s="29"/>
      <c r="FU1753" s="29"/>
      <c r="FV1753" s="29"/>
      <c r="FW1753" s="29"/>
      <c r="FX1753" s="29"/>
      <c r="FY1753" s="29"/>
      <c r="FZ1753" s="29"/>
      <c r="GA1753" s="29"/>
      <c r="GB1753" s="29"/>
      <c r="GC1753" s="29"/>
      <c r="GD1753" s="29"/>
      <c r="GE1753" s="29"/>
      <c r="GF1753" s="29"/>
      <c r="GG1753" s="29"/>
      <c r="GH1753" s="29"/>
      <c r="GI1753" s="29"/>
      <c r="GJ1753" s="29"/>
      <c r="GK1753" s="29"/>
      <c r="GL1753" s="29"/>
      <c r="GM1753" s="29"/>
      <c r="GN1753" s="29"/>
      <c r="GO1753" s="29"/>
      <c r="GP1753" s="29"/>
      <c r="GQ1753" s="29"/>
      <c r="GR1753" s="29"/>
      <c r="GS1753" s="29"/>
      <c r="GT1753" s="29"/>
      <c r="GU1753" s="29"/>
      <c r="GV1753" s="29"/>
      <c r="GW1753" s="29"/>
      <c r="GX1753" s="29"/>
      <c r="GY1753" s="29"/>
      <c r="GZ1753" s="29"/>
      <c r="HA1753" s="29"/>
      <c r="HB1753" s="29"/>
      <c r="HC1753" s="29"/>
      <c r="HD1753" s="29"/>
      <c r="HE1753" s="29"/>
      <c r="HF1753" s="29"/>
      <c r="HG1753" s="29"/>
    </row>
    <row r="1754" spans="1:215" s="4" customFormat="1" ht="18.600000000000001" customHeight="1" x14ac:dyDescent="0.25">
      <c r="A1754" s="50" t="s">
        <v>2033</v>
      </c>
      <c r="B1754" s="50" t="s">
        <v>2911</v>
      </c>
      <c r="C1754" s="62" t="s">
        <v>143</v>
      </c>
      <c r="D1754" s="50" t="s">
        <v>2912</v>
      </c>
      <c r="E1754" s="4" t="s">
        <v>2913</v>
      </c>
      <c r="F1754" s="2" t="s">
        <v>5755</v>
      </c>
      <c r="G1754" s="2" t="s">
        <v>5756</v>
      </c>
      <c r="H1754" s="56">
        <f t="shared" si="56"/>
        <v>0.88311688311688308</v>
      </c>
      <c r="I1754" s="7" t="s">
        <v>12</v>
      </c>
      <c r="J1754" s="4" t="s">
        <v>29</v>
      </c>
      <c r="K1754" s="7">
        <f t="shared" si="57"/>
        <v>68</v>
      </c>
      <c r="L1754" s="4" t="s">
        <v>404</v>
      </c>
      <c r="M1754" s="4" t="s">
        <v>2032</v>
      </c>
      <c r="N1754" s="18" t="s">
        <v>5757</v>
      </c>
      <c r="O1754" s="29"/>
      <c r="P1754" s="29"/>
      <c r="Q1754" s="29"/>
      <c r="R1754" s="29"/>
      <c r="S1754" s="29"/>
      <c r="T1754" s="29"/>
      <c r="U1754" s="29"/>
      <c r="V1754" s="29"/>
      <c r="W1754" s="29"/>
      <c r="X1754" s="29"/>
      <c r="Y1754" s="29"/>
      <c r="Z1754" s="29"/>
      <c r="AA1754" s="29"/>
      <c r="AB1754" s="29"/>
      <c r="AC1754" s="29"/>
      <c r="AD1754" s="29"/>
      <c r="AE1754" s="29"/>
      <c r="AF1754" s="29"/>
      <c r="AG1754" s="29"/>
      <c r="AH1754" s="29"/>
      <c r="AI1754" s="29"/>
      <c r="AJ1754" s="29"/>
      <c r="AK1754" s="29"/>
      <c r="AL1754" s="29"/>
      <c r="AM1754" s="29"/>
      <c r="AN1754" s="29"/>
      <c r="AO1754" s="29"/>
      <c r="AP1754" s="29"/>
      <c r="AQ1754" s="29"/>
      <c r="AR1754" s="29"/>
      <c r="AS1754" s="29"/>
      <c r="AT1754" s="29"/>
      <c r="AU1754" s="29"/>
      <c r="AV1754" s="29"/>
      <c r="AW1754" s="29"/>
      <c r="AX1754" s="29"/>
      <c r="AY1754" s="29"/>
      <c r="AZ1754" s="29"/>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29"/>
      <c r="CA1754" s="29"/>
      <c r="CB1754" s="29"/>
      <c r="CC1754" s="29"/>
      <c r="CD1754" s="29"/>
      <c r="CE1754" s="29"/>
      <c r="CF1754" s="29"/>
      <c r="CG1754" s="29"/>
      <c r="CH1754" s="29"/>
      <c r="CI1754" s="29"/>
      <c r="CJ1754" s="29"/>
      <c r="CK1754" s="29"/>
      <c r="CL1754" s="29"/>
      <c r="CM1754" s="29"/>
      <c r="CN1754" s="29"/>
      <c r="CO1754" s="29"/>
      <c r="CP1754" s="29"/>
      <c r="CQ1754" s="29"/>
      <c r="CR1754" s="29"/>
      <c r="CS1754" s="29"/>
      <c r="CT1754" s="29"/>
      <c r="CU1754" s="29"/>
      <c r="CV1754" s="29"/>
      <c r="CW1754" s="29"/>
      <c r="CX1754" s="29"/>
      <c r="CY1754" s="29"/>
      <c r="CZ1754" s="29"/>
      <c r="DA1754" s="29"/>
      <c r="DB1754" s="29"/>
      <c r="DC1754" s="29"/>
      <c r="DD1754" s="29"/>
      <c r="DE1754" s="29"/>
      <c r="DF1754" s="29"/>
      <c r="DG1754" s="29"/>
      <c r="DH1754" s="29"/>
      <c r="DI1754" s="29"/>
      <c r="DJ1754" s="29"/>
      <c r="DK1754" s="29"/>
      <c r="DL1754" s="29"/>
      <c r="DM1754" s="29"/>
      <c r="DN1754" s="29"/>
      <c r="DO1754" s="29"/>
      <c r="DP1754" s="29"/>
      <c r="DQ1754" s="29"/>
      <c r="DR1754" s="29"/>
      <c r="DS1754" s="29"/>
      <c r="DT1754" s="29"/>
      <c r="DU1754" s="29"/>
      <c r="DV1754" s="29"/>
      <c r="DW1754" s="29"/>
      <c r="DX1754" s="29"/>
      <c r="DY1754" s="29"/>
      <c r="DZ1754" s="29"/>
      <c r="EA1754" s="29"/>
      <c r="EB1754" s="29"/>
      <c r="EC1754" s="29"/>
      <c r="ED1754" s="29"/>
      <c r="EE1754" s="29"/>
      <c r="EF1754" s="29"/>
      <c r="EG1754" s="29"/>
      <c r="EH1754" s="29"/>
      <c r="EI1754" s="29"/>
      <c r="EJ1754" s="29"/>
      <c r="EK1754" s="29"/>
      <c r="EL1754" s="29"/>
      <c r="EM1754" s="29"/>
      <c r="EN1754" s="29"/>
      <c r="EO1754" s="29"/>
      <c r="EP1754" s="29"/>
      <c r="EQ1754" s="29"/>
      <c r="ER1754" s="29"/>
      <c r="ES1754" s="29"/>
      <c r="ET1754" s="29"/>
      <c r="EU1754" s="29"/>
      <c r="EV1754" s="29"/>
      <c r="EW1754" s="29"/>
      <c r="EX1754" s="29"/>
      <c r="EY1754" s="29"/>
      <c r="EZ1754" s="29"/>
      <c r="FA1754" s="29"/>
      <c r="FB1754" s="29"/>
      <c r="FC1754" s="29"/>
      <c r="FD1754" s="29"/>
      <c r="FE1754" s="29"/>
      <c r="FF1754" s="29"/>
      <c r="FG1754" s="29"/>
      <c r="FH1754" s="29"/>
      <c r="FI1754" s="29"/>
      <c r="FJ1754" s="29"/>
      <c r="FK1754" s="29"/>
      <c r="FL1754" s="29"/>
      <c r="FM1754" s="29"/>
      <c r="FN1754" s="29"/>
      <c r="FO1754" s="29"/>
      <c r="FP1754" s="29"/>
      <c r="FQ1754" s="29"/>
      <c r="FR1754" s="29"/>
      <c r="FS1754" s="29"/>
      <c r="FT1754" s="29"/>
      <c r="FU1754" s="29"/>
      <c r="FV1754" s="29"/>
      <c r="FW1754" s="29"/>
      <c r="FX1754" s="29"/>
      <c r="FY1754" s="29"/>
      <c r="FZ1754" s="29"/>
      <c r="GA1754" s="29"/>
      <c r="GB1754" s="29"/>
      <c r="GC1754" s="29"/>
      <c r="GD1754" s="29"/>
      <c r="GE1754" s="29"/>
      <c r="GF1754" s="29"/>
      <c r="GG1754" s="29"/>
      <c r="GH1754" s="29"/>
      <c r="GI1754" s="29"/>
      <c r="GJ1754" s="29"/>
      <c r="GK1754" s="29"/>
      <c r="GL1754" s="29"/>
      <c r="GM1754" s="29"/>
      <c r="GN1754" s="29"/>
      <c r="GO1754" s="29"/>
      <c r="GP1754" s="29"/>
      <c r="GQ1754" s="29"/>
      <c r="GR1754" s="29"/>
      <c r="GS1754" s="29"/>
      <c r="GT1754" s="29"/>
      <c r="GU1754" s="29"/>
      <c r="GV1754" s="29"/>
      <c r="GW1754" s="29"/>
      <c r="GX1754" s="29"/>
      <c r="GY1754" s="29"/>
      <c r="GZ1754" s="29"/>
      <c r="HA1754" s="29"/>
      <c r="HB1754" s="29"/>
      <c r="HC1754" s="29"/>
      <c r="HD1754" s="29"/>
      <c r="HE1754" s="29"/>
      <c r="HF1754" s="29"/>
      <c r="HG1754" s="29"/>
    </row>
    <row r="1755" spans="1:215" s="4" customFormat="1" ht="18.600000000000001" customHeight="1" x14ac:dyDescent="0.25">
      <c r="A1755" s="50" t="s">
        <v>2033</v>
      </c>
      <c r="B1755" s="50" t="s">
        <v>2911</v>
      </c>
      <c r="C1755" s="62" t="s">
        <v>2</v>
      </c>
      <c r="D1755" s="50" t="s">
        <v>2912</v>
      </c>
      <c r="E1755" s="4" t="s">
        <v>2914</v>
      </c>
      <c r="F1755" s="2" t="s">
        <v>5755</v>
      </c>
      <c r="G1755" s="2" t="s">
        <v>5756</v>
      </c>
      <c r="H1755" s="56">
        <f t="shared" si="56"/>
        <v>0.93103448275862066</v>
      </c>
      <c r="I1755" s="7" t="s">
        <v>33</v>
      </c>
      <c r="J1755" s="4" t="s">
        <v>29</v>
      </c>
      <c r="K1755" s="7">
        <f t="shared" si="57"/>
        <v>27</v>
      </c>
      <c r="L1755" s="4" t="s">
        <v>109</v>
      </c>
      <c r="M1755" s="4" t="s">
        <v>2032</v>
      </c>
      <c r="N1755" s="18" t="s">
        <v>5757</v>
      </c>
      <c r="O1755" s="29"/>
      <c r="P1755" s="29"/>
      <c r="Q1755" s="29"/>
      <c r="R1755" s="29"/>
      <c r="S1755" s="29"/>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c r="CA1755" s="29"/>
      <c r="CB1755" s="29"/>
      <c r="CC1755" s="29"/>
      <c r="CD1755" s="29"/>
      <c r="CE1755" s="29"/>
      <c r="CF1755" s="29"/>
      <c r="CG1755" s="29"/>
      <c r="CH1755" s="29"/>
      <c r="CI1755" s="29"/>
      <c r="CJ1755" s="29"/>
      <c r="CK1755" s="29"/>
      <c r="CL1755" s="29"/>
      <c r="CM1755" s="29"/>
      <c r="CN1755" s="29"/>
      <c r="CO1755" s="29"/>
      <c r="CP1755" s="29"/>
      <c r="CQ1755" s="29"/>
      <c r="CR1755" s="29"/>
      <c r="CS1755" s="29"/>
      <c r="CT1755" s="29"/>
      <c r="CU1755" s="29"/>
      <c r="CV1755" s="29"/>
      <c r="CW1755" s="29"/>
      <c r="CX1755" s="29"/>
      <c r="CY1755" s="29"/>
      <c r="CZ1755" s="29"/>
      <c r="DA1755" s="29"/>
      <c r="DB1755" s="29"/>
      <c r="DC1755" s="29"/>
      <c r="DD1755" s="29"/>
      <c r="DE1755" s="29"/>
      <c r="DF1755" s="29"/>
      <c r="DG1755" s="29"/>
      <c r="DH1755" s="29"/>
      <c r="DI1755" s="29"/>
      <c r="DJ1755" s="29"/>
      <c r="DK1755" s="29"/>
      <c r="DL1755" s="29"/>
      <c r="DM1755" s="29"/>
      <c r="DN1755" s="29"/>
      <c r="DO1755" s="29"/>
      <c r="DP1755" s="29"/>
      <c r="DQ1755" s="29"/>
      <c r="DR1755" s="29"/>
      <c r="DS1755" s="29"/>
      <c r="DT1755" s="29"/>
      <c r="DU1755" s="29"/>
      <c r="DV1755" s="29"/>
      <c r="DW1755" s="29"/>
      <c r="DX1755" s="29"/>
      <c r="DY1755" s="29"/>
      <c r="DZ1755" s="29"/>
      <c r="EA1755" s="29"/>
      <c r="EB1755" s="29"/>
      <c r="EC1755" s="29"/>
      <c r="ED1755" s="29"/>
      <c r="EE1755" s="29"/>
      <c r="EF1755" s="29"/>
      <c r="EG1755" s="29"/>
      <c r="EH1755" s="29"/>
      <c r="EI1755" s="29"/>
      <c r="EJ1755" s="29"/>
      <c r="EK1755" s="29"/>
      <c r="EL1755" s="29"/>
      <c r="EM1755" s="29"/>
      <c r="EN1755" s="29"/>
      <c r="EO1755" s="29"/>
      <c r="EP1755" s="29"/>
      <c r="EQ1755" s="29"/>
      <c r="ER1755" s="29"/>
      <c r="ES1755" s="29"/>
      <c r="ET1755" s="29"/>
      <c r="EU1755" s="29"/>
      <c r="EV1755" s="29"/>
      <c r="EW1755" s="29"/>
      <c r="EX1755" s="29"/>
      <c r="EY1755" s="29"/>
      <c r="EZ1755" s="29"/>
      <c r="FA1755" s="29"/>
      <c r="FB1755" s="29"/>
      <c r="FC1755" s="29"/>
      <c r="FD1755" s="29"/>
      <c r="FE1755" s="29"/>
      <c r="FF1755" s="29"/>
      <c r="FG1755" s="29"/>
      <c r="FH1755" s="29"/>
      <c r="FI1755" s="29"/>
      <c r="FJ1755" s="29"/>
      <c r="FK1755" s="29"/>
      <c r="FL1755" s="29"/>
      <c r="FM1755" s="29"/>
      <c r="FN1755" s="29"/>
      <c r="FO1755" s="29"/>
      <c r="FP1755" s="29"/>
      <c r="FQ1755" s="29"/>
      <c r="FR1755" s="29"/>
      <c r="FS1755" s="29"/>
      <c r="FT1755" s="29"/>
      <c r="FU1755" s="29"/>
      <c r="FV1755" s="29"/>
      <c r="FW1755" s="29"/>
      <c r="FX1755" s="29"/>
      <c r="FY1755" s="29"/>
      <c r="FZ1755" s="29"/>
      <c r="GA1755" s="29"/>
      <c r="GB1755" s="29"/>
      <c r="GC1755" s="29"/>
      <c r="GD1755" s="29"/>
      <c r="GE1755" s="29"/>
      <c r="GF1755" s="29"/>
      <c r="GG1755" s="29"/>
      <c r="GH1755" s="29"/>
      <c r="GI1755" s="29"/>
      <c r="GJ1755" s="29"/>
      <c r="GK1755" s="29"/>
      <c r="GL1755" s="29"/>
      <c r="GM1755" s="29"/>
      <c r="GN1755" s="29"/>
      <c r="GO1755" s="29"/>
      <c r="GP1755" s="29"/>
      <c r="GQ1755" s="29"/>
      <c r="GR1755" s="29"/>
      <c r="GS1755" s="29"/>
      <c r="GT1755" s="29"/>
      <c r="GU1755" s="29"/>
      <c r="GV1755" s="29"/>
      <c r="GW1755" s="29"/>
      <c r="GX1755" s="29"/>
      <c r="GY1755" s="29"/>
      <c r="GZ1755" s="29"/>
      <c r="HA1755" s="29"/>
      <c r="HB1755" s="29"/>
      <c r="HC1755" s="29"/>
      <c r="HD1755" s="29"/>
      <c r="HE1755" s="29"/>
      <c r="HF1755" s="29"/>
      <c r="HG1755" s="29"/>
    </row>
    <row r="1756" spans="1:215" s="4" customFormat="1" ht="18.600000000000001" customHeight="1" x14ac:dyDescent="0.25">
      <c r="A1756" s="50" t="s">
        <v>2033</v>
      </c>
      <c r="B1756" s="50" t="s">
        <v>3807</v>
      </c>
      <c r="C1756" s="62" t="s">
        <v>2</v>
      </c>
      <c r="D1756" s="50" t="s">
        <v>3808</v>
      </c>
      <c r="E1756" s="4" t="s">
        <v>3809</v>
      </c>
      <c r="F1756" s="2" t="s">
        <v>6631</v>
      </c>
      <c r="G1756" s="2" t="s">
        <v>6632</v>
      </c>
      <c r="H1756" s="56">
        <f t="shared" si="56"/>
        <v>0.48183556405353728</v>
      </c>
      <c r="I1756" s="7" t="s">
        <v>10</v>
      </c>
      <c r="J1756" s="4" t="s">
        <v>87</v>
      </c>
      <c r="K1756" s="7">
        <f t="shared" si="57"/>
        <v>252</v>
      </c>
      <c r="L1756" s="4" t="s">
        <v>388</v>
      </c>
      <c r="M1756" s="4" t="s">
        <v>2032</v>
      </c>
      <c r="N1756" s="18" t="s">
        <v>6633</v>
      </c>
      <c r="O1756" s="29"/>
      <c r="P1756" s="29"/>
      <c r="Q1756" s="29"/>
      <c r="R1756" s="29"/>
      <c r="S1756" s="29"/>
      <c r="T1756" s="29"/>
      <c r="U1756" s="29"/>
      <c r="V1756" s="29"/>
      <c r="W1756" s="29"/>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29"/>
      <c r="CA1756" s="29"/>
      <c r="CB1756" s="29"/>
      <c r="CC1756" s="29"/>
      <c r="CD1756" s="29"/>
      <c r="CE1756" s="29"/>
      <c r="CF1756" s="29"/>
      <c r="CG1756" s="29"/>
      <c r="CH1756" s="29"/>
      <c r="CI1756" s="29"/>
      <c r="CJ1756" s="29"/>
      <c r="CK1756" s="29"/>
      <c r="CL1756" s="29"/>
      <c r="CM1756" s="29"/>
      <c r="CN1756" s="29"/>
      <c r="CO1756" s="29"/>
      <c r="CP1756" s="29"/>
      <c r="CQ1756" s="29"/>
      <c r="CR1756" s="29"/>
      <c r="CS1756" s="29"/>
      <c r="CT1756" s="29"/>
      <c r="CU1756" s="29"/>
      <c r="CV1756" s="29"/>
      <c r="CW1756" s="29"/>
      <c r="CX1756" s="29"/>
      <c r="CY1756" s="29"/>
      <c r="CZ1756" s="29"/>
      <c r="DA1756" s="29"/>
      <c r="DB1756" s="29"/>
      <c r="DC1756" s="29"/>
      <c r="DD1756" s="29"/>
      <c r="DE1756" s="29"/>
      <c r="DF1756" s="29"/>
      <c r="DG1756" s="29"/>
      <c r="DH1756" s="29"/>
      <c r="DI1756" s="29"/>
      <c r="DJ1756" s="29"/>
      <c r="DK1756" s="29"/>
      <c r="DL1756" s="29"/>
      <c r="DM1756" s="29"/>
      <c r="DN1756" s="29"/>
      <c r="DO1756" s="29"/>
      <c r="DP1756" s="29"/>
      <c r="DQ1756" s="29"/>
      <c r="DR1756" s="29"/>
      <c r="DS1756" s="29"/>
      <c r="DT1756" s="29"/>
      <c r="DU1756" s="29"/>
      <c r="DV1756" s="29"/>
      <c r="DW1756" s="29"/>
      <c r="DX1756" s="29"/>
      <c r="DY1756" s="29"/>
      <c r="DZ1756" s="29"/>
      <c r="EA1756" s="29"/>
      <c r="EB1756" s="29"/>
      <c r="EC1756" s="29"/>
      <c r="ED1756" s="29"/>
      <c r="EE1756" s="29"/>
      <c r="EF1756" s="29"/>
      <c r="EG1756" s="29"/>
      <c r="EH1756" s="29"/>
      <c r="EI1756" s="29"/>
      <c r="EJ1756" s="29"/>
      <c r="EK1756" s="29"/>
      <c r="EL1756" s="29"/>
      <c r="EM1756" s="29"/>
      <c r="EN1756" s="29"/>
      <c r="EO1756" s="29"/>
      <c r="EP1756" s="29"/>
      <c r="EQ1756" s="29"/>
      <c r="ER1756" s="29"/>
      <c r="ES1756" s="29"/>
      <c r="ET1756" s="29"/>
      <c r="EU1756" s="29"/>
      <c r="EV1756" s="29"/>
      <c r="EW1756" s="29"/>
      <c r="EX1756" s="29"/>
      <c r="EY1756" s="29"/>
      <c r="EZ1756" s="29"/>
      <c r="FA1756" s="29"/>
      <c r="FB1756" s="29"/>
      <c r="FC1756" s="29"/>
      <c r="FD1756" s="29"/>
      <c r="FE1756" s="29"/>
      <c r="FF1756" s="29"/>
      <c r="FG1756" s="29"/>
      <c r="FH1756" s="29"/>
      <c r="FI1756" s="29"/>
      <c r="FJ1756" s="29"/>
      <c r="FK1756" s="29"/>
      <c r="FL1756" s="29"/>
      <c r="FM1756" s="29"/>
      <c r="FN1756" s="29"/>
      <c r="FO1756" s="29"/>
      <c r="FP1756" s="29"/>
      <c r="FQ1756" s="29"/>
      <c r="FR1756" s="29"/>
      <c r="FS1756" s="29"/>
      <c r="FT1756" s="29"/>
      <c r="FU1756" s="29"/>
      <c r="FV1756" s="29"/>
      <c r="FW1756" s="29"/>
      <c r="FX1756" s="29"/>
      <c r="FY1756" s="29"/>
      <c r="FZ1756" s="29"/>
      <c r="GA1756" s="29"/>
      <c r="GB1756" s="29"/>
      <c r="GC1756" s="29"/>
      <c r="GD1756" s="29"/>
      <c r="GE1756" s="29"/>
      <c r="GF1756" s="29"/>
      <c r="GG1756" s="29"/>
      <c r="GH1756" s="29"/>
      <c r="GI1756" s="29"/>
      <c r="GJ1756" s="29"/>
      <c r="GK1756" s="29"/>
      <c r="GL1756" s="29"/>
      <c r="GM1756" s="29"/>
      <c r="GN1756" s="29"/>
      <c r="GO1756" s="29"/>
      <c r="GP1756" s="29"/>
      <c r="GQ1756" s="29"/>
      <c r="GR1756" s="29"/>
      <c r="GS1756" s="29"/>
      <c r="GT1756" s="29"/>
      <c r="GU1756" s="29"/>
      <c r="GV1756" s="29"/>
      <c r="GW1756" s="29"/>
      <c r="GX1756" s="29"/>
      <c r="GY1756" s="29"/>
      <c r="GZ1756" s="29"/>
      <c r="HA1756" s="29"/>
      <c r="HB1756" s="29"/>
      <c r="HC1756" s="29"/>
      <c r="HD1756" s="29"/>
      <c r="HE1756" s="29"/>
      <c r="HF1756" s="29"/>
      <c r="HG1756" s="29"/>
    </row>
    <row r="1757" spans="1:215" s="4" customFormat="1" ht="18.600000000000001" customHeight="1" x14ac:dyDescent="0.25">
      <c r="A1757" s="50" t="s">
        <v>709</v>
      </c>
      <c r="B1757" s="50" t="s">
        <v>706</v>
      </c>
      <c r="C1757" s="62" t="s">
        <v>2</v>
      </c>
      <c r="D1757" s="50" t="s">
        <v>707</v>
      </c>
      <c r="E1757" s="4" t="s">
        <v>707</v>
      </c>
      <c r="F1757" s="2" t="s">
        <v>3965</v>
      </c>
      <c r="G1757" s="2" t="s">
        <v>709</v>
      </c>
      <c r="H1757" s="56">
        <f t="shared" si="56"/>
        <v>0.37855579868708972</v>
      </c>
      <c r="I1757" s="7" t="s">
        <v>199</v>
      </c>
      <c r="J1757" s="4" t="s">
        <v>166</v>
      </c>
      <c r="K1757" s="7">
        <f t="shared" si="57"/>
        <v>173</v>
      </c>
      <c r="L1757" s="4" t="s">
        <v>313</v>
      </c>
      <c r="M1757" s="4" t="s">
        <v>708</v>
      </c>
      <c r="N1757" s="18" t="s">
        <v>4359</v>
      </c>
      <c r="O1757" s="29"/>
      <c r="P1757" s="29"/>
      <c r="Q1757" s="29"/>
      <c r="R1757" s="29"/>
      <c r="S1757" s="29"/>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c r="CA1757" s="29"/>
      <c r="CB1757" s="29"/>
      <c r="CC1757" s="29"/>
      <c r="CD1757" s="29"/>
      <c r="CE1757" s="29"/>
      <c r="CF1757" s="29"/>
      <c r="CG1757" s="29"/>
      <c r="CH1757" s="29"/>
      <c r="CI1757" s="29"/>
      <c r="CJ1757" s="29"/>
      <c r="CK1757" s="29"/>
      <c r="CL1757" s="29"/>
      <c r="CM1757" s="29"/>
      <c r="CN1757" s="29"/>
      <c r="CO1757" s="29"/>
      <c r="CP1757" s="29"/>
      <c r="CQ1757" s="29"/>
      <c r="CR1757" s="29"/>
      <c r="CS1757" s="29"/>
      <c r="CT1757" s="29"/>
      <c r="CU1757" s="29"/>
      <c r="CV1757" s="29"/>
      <c r="CW1757" s="29"/>
      <c r="CX1757" s="29"/>
      <c r="CY1757" s="29"/>
      <c r="CZ1757" s="29"/>
      <c r="DA1757" s="29"/>
      <c r="DB1757" s="29"/>
      <c r="DC1757" s="29"/>
      <c r="DD1757" s="29"/>
      <c r="DE1757" s="29"/>
      <c r="DF1757" s="29"/>
      <c r="DG1757" s="29"/>
      <c r="DH1757" s="29"/>
      <c r="DI1757" s="29"/>
      <c r="DJ1757" s="29"/>
      <c r="DK1757" s="29"/>
      <c r="DL1757" s="29"/>
      <c r="DM1757" s="29"/>
      <c r="DN1757" s="29"/>
      <c r="DO1757" s="29"/>
      <c r="DP1757" s="29"/>
      <c r="DQ1757" s="29"/>
      <c r="DR1757" s="29"/>
      <c r="DS1757" s="29"/>
      <c r="DT1757" s="29"/>
      <c r="DU1757" s="29"/>
      <c r="DV1757" s="29"/>
      <c r="DW1757" s="29"/>
      <c r="DX1757" s="29"/>
      <c r="DY1757" s="29"/>
      <c r="DZ1757" s="29"/>
      <c r="EA1757" s="29"/>
      <c r="EB1757" s="29"/>
      <c r="EC1757" s="29"/>
      <c r="ED1757" s="29"/>
      <c r="EE1757" s="29"/>
      <c r="EF1757" s="29"/>
      <c r="EG1757" s="29"/>
      <c r="EH1757" s="29"/>
      <c r="EI1757" s="29"/>
      <c r="EJ1757" s="29"/>
      <c r="EK1757" s="29"/>
      <c r="EL1757" s="29"/>
      <c r="EM1757" s="29"/>
      <c r="EN1757" s="29"/>
      <c r="EO1757" s="29"/>
      <c r="EP1757" s="29"/>
      <c r="EQ1757" s="29"/>
      <c r="ER1757" s="29"/>
      <c r="ES1757" s="29"/>
      <c r="ET1757" s="29"/>
      <c r="EU1757" s="29"/>
      <c r="EV1757" s="29"/>
      <c r="EW1757" s="29"/>
      <c r="EX1757" s="29"/>
      <c r="EY1757" s="29"/>
      <c r="EZ1757" s="29"/>
      <c r="FA1757" s="29"/>
      <c r="FB1757" s="29"/>
      <c r="FC1757" s="29"/>
      <c r="FD1757" s="29"/>
      <c r="FE1757" s="29"/>
      <c r="FF1757" s="29"/>
      <c r="FG1757" s="29"/>
      <c r="FH1757" s="29"/>
      <c r="FI1757" s="29"/>
      <c r="FJ1757" s="29"/>
      <c r="FK1757" s="29"/>
      <c r="FL1757" s="29"/>
      <c r="FM1757" s="29"/>
      <c r="FN1757" s="29"/>
      <c r="FO1757" s="29"/>
      <c r="FP1757" s="29"/>
      <c r="FQ1757" s="29"/>
      <c r="FR1757" s="29"/>
      <c r="FS1757" s="29"/>
      <c r="FT1757" s="29"/>
      <c r="FU1757" s="29"/>
      <c r="FV1757" s="29"/>
      <c r="FW1757" s="29"/>
      <c r="FX1757" s="29"/>
      <c r="FY1757" s="29"/>
      <c r="FZ1757" s="29"/>
      <c r="GA1757" s="29"/>
      <c r="GB1757" s="29"/>
      <c r="GC1757" s="29"/>
      <c r="GD1757" s="29"/>
      <c r="GE1757" s="29"/>
      <c r="GF1757" s="29"/>
      <c r="GG1757" s="29"/>
      <c r="GH1757" s="29"/>
      <c r="GI1757" s="29"/>
      <c r="GJ1757" s="29"/>
      <c r="GK1757" s="29"/>
      <c r="GL1757" s="29"/>
      <c r="GM1757" s="29"/>
      <c r="GN1757" s="29"/>
      <c r="GO1757" s="29"/>
      <c r="GP1757" s="29"/>
      <c r="GQ1757" s="29"/>
      <c r="GR1757" s="29"/>
      <c r="GS1757" s="29"/>
      <c r="GT1757" s="29"/>
      <c r="GU1757" s="29"/>
      <c r="GV1757" s="29"/>
      <c r="GW1757" s="29"/>
      <c r="GX1757" s="29"/>
      <c r="GY1757" s="29"/>
      <c r="GZ1757" s="29"/>
      <c r="HA1757" s="29"/>
      <c r="HB1757" s="29"/>
      <c r="HC1757" s="29"/>
      <c r="HD1757" s="29"/>
      <c r="HE1757" s="29"/>
      <c r="HF1757" s="29"/>
      <c r="HG1757" s="29"/>
    </row>
    <row r="1758" spans="1:215" s="4" customFormat="1" ht="18.600000000000001" customHeight="1" x14ac:dyDescent="0.25">
      <c r="A1758" s="50" t="s">
        <v>709</v>
      </c>
      <c r="B1758" s="50" t="s">
        <v>1198</v>
      </c>
      <c r="C1758" s="62" t="s">
        <v>143</v>
      </c>
      <c r="D1758" s="50" t="s">
        <v>1199</v>
      </c>
      <c r="E1758" s="4" t="s">
        <v>1200</v>
      </c>
      <c r="F1758" s="2" t="s">
        <v>4112</v>
      </c>
      <c r="G1758" s="2" t="s">
        <v>4486</v>
      </c>
      <c r="H1758" s="56">
        <f t="shared" si="56"/>
        <v>0.796875</v>
      </c>
      <c r="I1758" s="7" t="s">
        <v>1201</v>
      </c>
      <c r="J1758" s="4" t="s">
        <v>20</v>
      </c>
      <c r="K1758" s="7">
        <f t="shared" si="57"/>
        <v>204</v>
      </c>
      <c r="L1758" s="4" t="s">
        <v>1202</v>
      </c>
      <c r="M1758" s="4" t="s">
        <v>708</v>
      </c>
      <c r="N1758" s="18" t="s">
        <v>4487</v>
      </c>
      <c r="O1758" s="29"/>
      <c r="P1758" s="29"/>
      <c r="Q1758" s="29"/>
      <c r="R1758" s="29"/>
      <c r="S1758" s="29"/>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29"/>
      <c r="CA1758" s="29"/>
      <c r="CB1758" s="29"/>
      <c r="CC1758" s="29"/>
      <c r="CD1758" s="29"/>
      <c r="CE1758" s="29"/>
      <c r="CF1758" s="29"/>
      <c r="CG1758" s="29"/>
      <c r="CH1758" s="29"/>
      <c r="CI1758" s="29"/>
      <c r="CJ1758" s="29"/>
      <c r="CK1758" s="29"/>
      <c r="CL1758" s="29"/>
      <c r="CM1758" s="29"/>
      <c r="CN1758" s="29"/>
      <c r="CO1758" s="29"/>
      <c r="CP1758" s="29"/>
      <c r="CQ1758" s="29"/>
      <c r="CR1758" s="29"/>
      <c r="CS1758" s="29"/>
      <c r="CT1758" s="29"/>
      <c r="CU1758" s="29"/>
      <c r="CV1758" s="29"/>
      <c r="CW1758" s="29"/>
      <c r="CX1758" s="29"/>
      <c r="CY1758" s="29"/>
      <c r="CZ1758" s="29"/>
      <c r="DA1758" s="29"/>
      <c r="DB1758" s="29"/>
      <c r="DC1758" s="29"/>
      <c r="DD1758" s="29"/>
      <c r="DE1758" s="29"/>
      <c r="DF1758" s="29"/>
      <c r="DG1758" s="29"/>
      <c r="DH1758" s="29"/>
      <c r="DI1758" s="29"/>
      <c r="DJ1758" s="29"/>
      <c r="DK1758" s="29"/>
      <c r="DL1758" s="29"/>
      <c r="DM1758" s="29"/>
      <c r="DN1758" s="29"/>
      <c r="DO1758" s="29"/>
      <c r="DP1758" s="29"/>
      <c r="DQ1758" s="29"/>
      <c r="DR1758" s="29"/>
      <c r="DS1758" s="29"/>
      <c r="DT1758" s="29"/>
      <c r="DU1758" s="29"/>
      <c r="DV1758" s="29"/>
      <c r="DW1758" s="29"/>
      <c r="DX1758" s="29"/>
      <c r="DY1758" s="29"/>
      <c r="DZ1758" s="29"/>
      <c r="EA1758" s="29"/>
      <c r="EB1758" s="29"/>
      <c r="EC1758" s="29"/>
      <c r="ED1758" s="29"/>
      <c r="EE1758" s="29"/>
      <c r="EF1758" s="29"/>
      <c r="EG1758" s="29"/>
      <c r="EH1758" s="29"/>
      <c r="EI1758" s="29"/>
      <c r="EJ1758" s="29"/>
      <c r="EK1758" s="29"/>
      <c r="EL1758" s="29"/>
      <c r="EM1758" s="29"/>
      <c r="EN1758" s="29"/>
      <c r="EO1758" s="29"/>
      <c r="EP1758" s="29"/>
      <c r="EQ1758" s="29"/>
      <c r="ER1758" s="29"/>
      <c r="ES1758" s="29"/>
      <c r="ET1758" s="29"/>
      <c r="EU1758" s="29"/>
      <c r="EV1758" s="29"/>
      <c r="EW1758" s="29"/>
      <c r="EX1758" s="29"/>
      <c r="EY1758" s="29"/>
      <c r="EZ1758" s="29"/>
      <c r="FA1758" s="29"/>
      <c r="FB1758" s="29"/>
      <c r="FC1758" s="29"/>
      <c r="FD1758" s="29"/>
      <c r="FE1758" s="29"/>
      <c r="FF1758" s="29"/>
      <c r="FG1758" s="29"/>
      <c r="FH1758" s="29"/>
      <c r="FI1758" s="29"/>
      <c r="FJ1758" s="29"/>
      <c r="FK1758" s="29"/>
      <c r="FL1758" s="29"/>
      <c r="FM1758" s="29"/>
      <c r="FN1758" s="29"/>
      <c r="FO1758" s="29"/>
      <c r="FP1758" s="29"/>
      <c r="FQ1758" s="29"/>
      <c r="FR1758" s="29"/>
      <c r="FS1758" s="29"/>
      <c r="FT1758" s="29"/>
      <c r="FU1758" s="29"/>
      <c r="FV1758" s="29"/>
      <c r="FW1758" s="29"/>
      <c r="FX1758" s="29"/>
      <c r="FY1758" s="29"/>
      <c r="FZ1758" s="29"/>
      <c r="GA1758" s="29"/>
      <c r="GB1758" s="29"/>
      <c r="GC1758" s="29"/>
      <c r="GD1758" s="29"/>
      <c r="GE1758" s="29"/>
      <c r="GF1758" s="29"/>
      <c r="GG1758" s="29"/>
      <c r="GH1758" s="29"/>
      <c r="GI1758" s="29"/>
      <c r="GJ1758" s="29"/>
      <c r="GK1758" s="29"/>
      <c r="GL1758" s="29"/>
      <c r="GM1758" s="29"/>
      <c r="GN1758" s="29"/>
      <c r="GO1758" s="29"/>
      <c r="GP1758" s="29"/>
      <c r="GQ1758" s="29"/>
      <c r="GR1758" s="29"/>
      <c r="GS1758" s="29"/>
      <c r="GT1758" s="29"/>
      <c r="GU1758" s="29"/>
      <c r="GV1758" s="29"/>
      <c r="GW1758" s="29"/>
      <c r="GX1758" s="29"/>
      <c r="GY1758" s="29"/>
      <c r="GZ1758" s="29"/>
      <c r="HA1758" s="29"/>
      <c r="HB1758" s="29"/>
      <c r="HC1758" s="29"/>
      <c r="HD1758" s="29"/>
      <c r="HE1758" s="29"/>
      <c r="HF1758" s="29"/>
      <c r="HG1758" s="29"/>
    </row>
    <row r="1759" spans="1:215" s="4" customFormat="1" ht="18.600000000000001" customHeight="1" x14ac:dyDescent="0.25">
      <c r="A1759" s="50" t="s">
        <v>709</v>
      </c>
      <c r="B1759" s="50" t="s">
        <v>1198</v>
      </c>
      <c r="C1759" s="62" t="s">
        <v>2</v>
      </c>
      <c r="D1759" s="50" t="s">
        <v>1199</v>
      </c>
      <c r="E1759" s="4" t="s">
        <v>1204</v>
      </c>
      <c r="F1759" s="2" t="s">
        <v>4113</v>
      </c>
      <c r="G1759" s="2" t="s">
        <v>4488</v>
      </c>
      <c r="H1759" s="56">
        <f t="shared" si="56"/>
        <v>0.66441821247892074</v>
      </c>
      <c r="I1759" s="7" t="s">
        <v>271</v>
      </c>
      <c r="J1759" s="4" t="s">
        <v>465</v>
      </c>
      <c r="K1759" s="7">
        <f t="shared" si="57"/>
        <v>394</v>
      </c>
      <c r="L1759" s="4" t="s">
        <v>1205</v>
      </c>
      <c r="M1759" s="4" t="s">
        <v>708</v>
      </c>
      <c r="N1759" s="18" t="s">
        <v>4489</v>
      </c>
      <c r="O1759" s="29"/>
      <c r="P1759" s="29"/>
      <c r="Q1759" s="29"/>
      <c r="R1759" s="29"/>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c r="CA1759" s="29"/>
      <c r="CB1759" s="29"/>
      <c r="CC1759" s="29"/>
      <c r="CD1759" s="29"/>
      <c r="CE1759" s="29"/>
      <c r="CF1759" s="29"/>
      <c r="CG1759" s="29"/>
      <c r="CH1759" s="29"/>
      <c r="CI1759" s="29"/>
      <c r="CJ1759" s="29"/>
      <c r="CK1759" s="29"/>
      <c r="CL1759" s="29"/>
      <c r="CM1759" s="29"/>
      <c r="CN1759" s="29"/>
      <c r="CO1759" s="29"/>
      <c r="CP1759" s="29"/>
      <c r="CQ1759" s="29"/>
      <c r="CR1759" s="29"/>
      <c r="CS1759" s="29"/>
      <c r="CT1759" s="29"/>
      <c r="CU1759" s="29"/>
      <c r="CV1759" s="29"/>
      <c r="CW1759" s="29"/>
      <c r="CX1759" s="29"/>
      <c r="CY1759" s="29"/>
      <c r="CZ1759" s="29"/>
      <c r="DA1759" s="29"/>
      <c r="DB1759" s="29"/>
      <c r="DC1759" s="29"/>
      <c r="DD1759" s="29"/>
      <c r="DE1759" s="29"/>
      <c r="DF1759" s="29"/>
      <c r="DG1759" s="29"/>
      <c r="DH1759" s="29"/>
      <c r="DI1759" s="29"/>
      <c r="DJ1759" s="29"/>
      <c r="DK1759" s="29"/>
      <c r="DL1759" s="29"/>
      <c r="DM1759" s="29"/>
      <c r="DN1759" s="29"/>
      <c r="DO1759" s="29"/>
      <c r="DP1759" s="29"/>
      <c r="DQ1759" s="29"/>
      <c r="DR1759" s="29"/>
      <c r="DS1759" s="29"/>
      <c r="DT1759" s="29"/>
      <c r="DU1759" s="29"/>
      <c r="DV1759" s="29"/>
      <c r="DW1759" s="29"/>
      <c r="DX1759" s="29"/>
      <c r="DY1759" s="29"/>
      <c r="DZ1759" s="29"/>
      <c r="EA1759" s="29"/>
      <c r="EB1759" s="29"/>
      <c r="EC1759" s="29"/>
      <c r="ED1759" s="29"/>
      <c r="EE1759" s="29"/>
      <c r="EF1759" s="29"/>
      <c r="EG1759" s="29"/>
      <c r="EH1759" s="29"/>
      <c r="EI1759" s="29"/>
      <c r="EJ1759" s="29"/>
      <c r="EK1759" s="29"/>
      <c r="EL1759" s="29"/>
      <c r="EM1759" s="29"/>
      <c r="EN1759" s="29"/>
      <c r="EO1759" s="29"/>
      <c r="EP1759" s="29"/>
      <c r="EQ1759" s="29"/>
      <c r="ER1759" s="29"/>
      <c r="ES1759" s="29"/>
      <c r="ET1759" s="29"/>
      <c r="EU1759" s="29"/>
      <c r="EV1759" s="29"/>
      <c r="EW1759" s="29"/>
      <c r="EX1759" s="29"/>
      <c r="EY1759" s="29"/>
      <c r="EZ1759" s="29"/>
      <c r="FA1759" s="29"/>
      <c r="FB1759" s="29"/>
      <c r="FC1759" s="29"/>
      <c r="FD1759" s="29"/>
      <c r="FE1759" s="29"/>
      <c r="FF1759" s="29"/>
      <c r="FG1759" s="29"/>
      <c r="FH1759" s="29"/>
      <c r="FI1759" s="29"/>
      <c r="FJ1759" s="29"/>
      <c r="FK1759" s="29"/>
      <c r="FL1759" s="29"/>
      <c r="FM1759" s="29"/>
      <c r="FN1759" s="29"/>
      <c r="FO1759" s="29"/>
      <c r="FP1759" s="29"/>
      <c r="FQ1759" s="29"/>
      <c r="FR1759" s="29"/>
      <c r="FS1759" s="29"/>
      <c r="FT1759" s="29"/>
      <c r="FU1759" s="29"/>
      <c r="FV1759" s="29"/>
      <c r="FW1759" s="29"/>
      <c r="FX1759" s="29"/>
      <c r="FY1759" s="29"/>
      <c r="FZ1759" s="29"/>
      <c r="GA1759" s="29"/>
      <c r="GB1759" s="29"/>
      <c r="GC1759" s="29"/>
      <c r="GD1759" s="29"/>
      <c r="GE1759" s="29"/>
      <c r="GF1759" s="29"/>
      <c r="GG1759" s="29"/>
      <c r="GH1759" s="29"/>
      <c r="GI1759" s="29"/>
      <c r="GJ1759" s="29"/>
      <c r="GK1759" s="29"/>
      <c r="GL1759" s="29"/>
      <c r="GM1759" s="29"/>
      <c r="GN1759" s="29"/>
      <c r="GO1759" s="29"/>
      <c r="GP1759" s="29"/>
      <c r="GQ1759" s="29"/>
      <c r="GR1759" s="29"/>
      <c r="GS1759" s="29"/>
      <c r="GT1759" s="29"/>
      <c r="GU1759" s="29"/>
      <c r="GV1759" s="29"/>
      <c r="GW1759" s="29"/>
      <c r="GX1759" s="29"/>
      <c r="GY1759" s="29"/>
      <c r="GZ1759" s="29"/>
      <c r="HA1759" s="29"/>
      <c r="HB1759" s="29"/>
      <c r="HC1759" s="29"/>
      <c r="HD1759" s="29"/>
      <c r="HE1759" s="29"/>
      <c r="HF1759" s="29"/>
      <c r="HG1759" s="29"/>
    </row>
    <row r="1760" spans="1:215" s="4" customFormat="1" ht="18.600000000000001" customHeight="1" x14ac:dyDescent="0.25">
      <c r="A1760" s="51" t="s">
        <v>709</v>
      </c>
      <c r="B1760" s="51" t="s">
        <v>1198</v>
      </c>
      <c r="C1760" s="54" t="s">
        <v>88</v>
      </c>
      <c r="D1760" s="51" t="s">
        <v>1199</v>
      </c>
      <c r="E1760" s="1" t="s">
        <v>1206</v>
      </c>
      <c r="F1760" s="1" t="s">
        <v>4114</v>
      </c>
      <c r="G1760" s="1" t="s">
        <v>4490</v>
      </c>
      <c r="H1760" s="58">
        <f t="shared" si="56"/>
        <v>0.51315789473684215</v>
      </c>
      <c r="I1760" s="5" t="s">
        <v>251</v>
      </c>
      <c r="J1760" s="1" t="s">
        <v>63</v>
      </c>
      <c r="K1760" s="5">
        <f t="shared" si="57"/>
        <v>39</v>
      </c>
      <c r="L1760" s="1" t="s">
        <v>195</v>
      </c>
      <c r="M1760" s="1" t="s">
        <v>708</v>
      </c>
      <c r="N1760" s="19" t="s">
        <v>4489</v>
      </c>
      <c r="O1760" s="25"/>
      <c r="P1760" s="25"/>
      <c r="Q1760" s="25"/>
      <c r="R1760" s="25"/>
      <c r="S1760" s="25"/>
      <c r="T1760" s="25"/>
      <c r="U1760" s="25"/>
      <c r="V1760" s="25"/>
      <c r="W1760" s="25"/>
      <c r="X1760" s="25"/>
      <c r="Y1760" s="25"/>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29"/>
      <c r="CA1760" s="29"/>
      <c r="CB1760" s="29"/>
      <c r="CC1760" s="29"/>
      <c r="CD1760" s="29"/>
      <c r="CE1760" s="29"/>
      <c r="CF1760" s="29"/>
      <c r="CG1760" s="29"/>
      <c r="CH1760" s="29"/>
      <c r="CI1760" s="29"/>
      <c r="CJ1760" s="29"/>
      <c r="CK1760" s="29"/>
      <c r="CL1760" s="29"/>
      <c r="CM1760" s="29"/>
      <c r="CN1760" s="29"/>
      <c r="CO1760" s="29"/>
      <c r="CP1760" s="29"/>
      <c r="CQ1760" s="29"/>
      <c r="CR1760" s="29"/>
      <c r="CS1760" s="29"/>
      <c r="CT1760" s="29"/>
      <c r="CU1760" s="29"/>
      <c r="CV1760" s="29"/>
      <c r="CW1760" s="29"/>
      <c r="CX1760" s="29"/>
      <c r="CY1760" s="29"/>
      <c r="CZ1760" s="29"/>
      <c r="DA1760" s="29"/>
      <c r="DB1760" s="29"/>
      <c r="DC1760" s="29"/>
      <c r="DD1760" s="29"/>
      <c r="DE1760" s="29"/>
      <c r="DF1760" s="29"/>
      <c r="DG1760" s="29"/>
      <c r="DH1760" s="29"/>
      <c r="DI1760" s="29"/>
      <c r="DJ1760" s="29"/>
      <c r="DK1760" s="29"/>
      <c r="DL1760" s="29"/>
      <c r="DM1760" s="29"/>
      <c r="DN1760" s="29"/>
      <c r="DO1760" s="29"/>
      <c r="DP1760" s="29"/>
      <c r="DQ1760" s="29"/>
      <c r="DR1760" s="29"/>
      <c r="DS1760" s="29"/>
      <c r="DT1760" s="29"/>
      <c r="DU1760" s="29"/>
      <c r="DV1760" s="29"/>
      <c r="DW1760" s="29"/>
      <c r="DX1760" s="29"/>
      <c r="DY1760" s="29"/>
      <c r="DZ1760" s="29"/>
      <c r="EA1760" s="29"/>
      <c r="EB1760" s="29"/>
      <c r="EC1760" s="29"/>
      <c r="ED1760" s="29"/>
      <c r="EE1760" s="29"/>
      <c r="EF1760" s="29"/>
      <c r="EG1760" s="29"/>
      <c r="EH1760" s="29"/>
      <c r="EI1760" s="29"/>
      <c r="EJ1760" s="29"/>
      <c r="EK1760" s="29"/>
      <c r="EL1760" s="29"/>
      <c r="EM1760" s="29"/>
      <c r="EN1760" s="29"/>
      <c r="EO1760" s="29"/>
      <c r="EP1760" s="29"/>
      <c r="EQ1760" s="29"/>
      <c r="ER1760" s="29"/>
      <c r="ES1760" s="29"/>
      <c r="ET1760" s="29"/>
      <c r="EU1760" s="29"/>
      <c r="EV1760" s="29"/>
      <c r="EW1760" s="29"/>
      <c r="EX1760" s="29"/>
      <c r="EY1760" s="29"/>
      <c r="EZ1760" s="29"/>
      <c r="FA1760" s="29"/>
      <c r="FB1760" s="29"/>
      <c r="FC1760" s="29"/>
      <c r="FD1760" s="29"/>
      <c r="FE1760" s="29"/>
      <c r="FF1760" s="29"/>
      <c r="FG1760" s="29"/>
      <c r="FH1760" s="29"/>
      <c r="FI1760" s="29"/>
      <c r="FJ1760" s="29"/>
      <c r="FK1760" s="29"/>
      <c r="FL1760" s="29"/>
      <c r="FM1760" s="29"/>
      <c r="FN1760" s="29"/>
      <c r="FO1760" s="29"/>
      <c r="FP1760" s="29"/>
      <c r="FQ1760" s="29"/>
      <c r="FR1760" s="29"/>
      <c r="FS1760" s="29"/>
      <c r="FT1760" s="29"/>
      <c r="FU1760" s="29"/>
      <c r="FV1760" s="29"/>
      <c r="FW1760" s="29"/>
      <c r="FX1760" s="29"/>
      <c r="FY1760" s="29"/>
      <c r="FZ1760" s="29"/>
      <c r="GA1760" s="29"/>
      <c r="GB1760" s="29"/>
      <c r="GC1760" s="29"/>
      <c r="GD1760" s="29"/>
      <c r="GE1760" s="29"/>
      <c r="GF1760" s="29"/>
      <c r="GG1760" s="29"/>
      <c r="GH1760" s="29"/>
      <c r="GI1760" s="29"/>
      <c r="GJ1760" s="29"/>
      <c r="GK1760" s="29"/>
      <c r="GL1760" s="29"/>
      <c r="GM1760" s="29"/>
      <c r="GN1760" s="29"/>
      <c r="GO1760" s="29"/>
      <c r="GP1760" s="29"/>
      <c r="GQ1760" s="29"/>
      <c r="GR1760" s="29"/>
      <c r="GS1760" s="29"/>
      <c r="GT1760" s="29"/>
      <c r="GU1760" s="29"/>
      <c r="GV1760" s="29"/>
      <c r="GW1760" s="29"/>
      <c r="GX1760" s="29"/>
      <c r="GY1760" s="29"/>
      <c r="GZ1760" s="29"/>
      <c r="HA1760" s="29"/>
      <c r="HB1760" s="29"/>
      <c r="HC1760" s="29"/>
      <c r="HD1760" s="29"/>
      <c r="HE1760" s="29"/>
      <c r="HF1760" s="29"/>
      <c r="HG1760" s="29"/>
    </row>
    <row r="1761" spans="1:215" s="4" customFormat="1" ht="18.600000000000001" customHeight="1" x14ac:dyDescent="0.25">
      <c r="A1761" s="50" t="s">
        <v>709</v>
      </c>
      <c r="B1761" s="50" t="s">
        <v>1198</v>
      </c>
      <c r="C1761" s="62" t="s">
        <v>65</v>
      </c>
      <c r="D1761" s="50" t="s">
        <v>1199</v>
      </c>
      <c r="E1761" s="4" t="s">
        <v>1208</v>
      </c>
      <c r="F1761" s="2" t="s">
        <v>4115</v>
      </c>
      <c r="G1761" s="2" t="s">
        <v>4488</v>
      </c>
      <c r="H1761" s="56">
        <f t="shared" si="56"/>
        <v>0.77562862669245647</v>
      </c>
      <c r="I1761" s="7" t="s">
        <v>610</v>
      </c>
      <c r="J1761" s="4" t="s">
        <v>68</v>
      </c>
      <c r="K1761" s="7">
        <f t="shared" si="57"/>
        <v>401</v>
      </c>
      <c r="L1761" s="4" t="s">
        <v>1209</v>
      </c>
      <c r="M1761" s="4" t="s">
        <v>708</v>
      </c>
      <c r="N1761" s="18" t="s">
        <v>4489</v>
      </c>
      <c r="O1761" s="29"/>
      <c r="P1761" s="29"/>
      <c r="Q1761" s="29"/>
      <c r="R1761" s="29"/>
      <c r="S1761" s="29"/>
      <c r="T1761" s="29"/>
      <c r="U1761" s="29"/>
      <c r="V1761" s="29"/>
      <c r="W1761" s="29"/>
      <c r="X1761" s="29"/>
      <c r="Y1761" s="29"/>
      <c r="Z1761" s="29"/>
      <c r="AA1761" s="29"/>
      <c r="AB1761" s="29"/>
      <c r="AC1761" s="29"/>
      <c r="AD1761" s="29"/>
      <c r="AE1761" s="29"/>
      <c r="AF1761" s="29"/>
      <c r="AG1761" s="29"/>
      <c r="AH1761" s="29"/>
      <c r="AI1761" s="29"/>
      <c r="AJ1761" s="29"/>
      <c r="AK1761" s="29"/>
      <c r="AL1761" s="29"/>
      <c r="AM1761" s="29"/>
      <c r="AN1761" s="29"/>
      <c r="AO1761" s="29"/>
      <c r="AP1761" s="29"/>
      <c r="AQ1761" s="29"/>
      <c r="AR1761" s="29"/>
      <c r="AS1761" s="29"/>
      <c r="AT1761" s="29"/>
      <c r="AU1761" s="29"/>
      <c r="AV1761" s="29"/>
      <c r="AW1761" s="29"/>
      <c r="AX1761" s="29"/>
      <c r="AY1761" s="29"/>
      <c r="AZ1761" s="29"/>
      <c r="BA1761" s="29"/>
      <c r="BB1761" s="29"/>
      <c r="BC1761" s="29"/>
      <c r="BD1761" s="29"/>
      <c r="BE1761" s="29"/>
      <c r="BF1761" s="29"/>
      <c r="BG1761" s="29"/>
      <c r="BH1761" s="29"/>
      <c r="BI1761" s="29"/>
      <c r="BJ1761" s="29"/>
      <c r="BK1761" s="29"/>
      <c r="BL1761" s="29"/>
      <c r="BM1761" s="29"/>
      <c r="BN1761" s="29"/>
      <c r="BO1761" s="29"/>
      <c r="BP1761" s="29"/>
      <c r="BQ1761" s="29"/>
      <c r="BR1761" s="29"/>
      <c r="BS1761" s="29"/>
      <c r="BT1761" s="29"/>
      <c r="BU1761" s="29"/>
      <c r="BV1761" s="29"/>
      <c r="BW1761" s="29"/>
      <c r="BX1761" s="29"/>
      <c r="BY1761" s="29"/>
      <c r="BZ1761" s="29"/>
      <c r="CA1761" s="29"/>
      <c r="CB1761" s="29"/>
      <c r="CC1761" s="29"/>
      <c r="CD1761" s="29"/>
      <c r="CE1761" s="29"/>
      <c r="CF1761" s="29"/>
      <c r="CG1761" s="29"/>
      <c r="CH1761" s="29"/>
      <c r="CI1761" s="29"/>
      <c r="CJ1761" s="29"/>
      <c r="CK1761" s="29"/>
      <c r="CL1761" s="29"/>
      <c r="CM1761" s="29"/>
      <c r="CN1761" s="29"/>
      <c r="CO1761" s="29"/>
      <c r="CP1761" s="29"/>
      <c r="CQ1761" s="29"/>
      <c r="CR1761" s="29"/>
      <c r="CS1761" s="29"/>
      <c r="CT1761" s="29"/>
      <c r="CU1761" s="29"/>
      <c r="CV1761" s="29"/>
      <c r="CW1761" s="29"/>
      <c r="CX1761" s="29"/>
      <c r="CY1761" s="29"/>
      <c r="CZ1761" s="29"/>
      <c r="DA1761" s="29"/>
      <c r="DB1761" s="29"/>
      <c r="DC1761" s="29"/>
      <c r="DD1761" s="29"/>
      <c r="DE1761" s="29"/>
      <c r="DF1761" s="29"/>
      <c r="DG1761" s="29"/>
      <c r="DH1761" s="29"/>
      <c r="DI1761" s="29"/>
      <c r="DJ1761" s="29"/>
      <c r="DK1761" s="29"/>
      <c r="DL1761" s="29"/>
      <c r="DM1761" s="29"/>
      <c r="DN1761" s="29"/>
      <c r="DO1761" s="29"/>
      <c r="DP1761" s="29"/>
      <c r="DQ1761" s="29"/>
      <c r="DR1761" s="29"/>
      <c r="DS1761" s="29"/>
      <c r="DT1761" s="29"/>
      <c r="DU1761" s="29"/>
      <c r="DV1761" s="29"/>
      <c r="DW1761" s="29"/>
      <c r="DX1761" s="29"/>
      <c r="DY1761" s="29"/>
      <c r="DZ1761" s="29"/>
      <c r="EA1761" s="29"/>
      <c r="EB1761" s="29"/>
      <c r="EC1761" s="29"/>
      <c r="ED1761" s="29"/>
      <c r="EE1761" s="29"/>
      <c r="EF1761" s="29"/>
      <c r="EG1761" s="29"/>
      <c r="EH1761" s="29"/>
      <c r="EI1761" s="29"/>
      <c r="EJ1761" s="29"/>
      <c r="EK1761" s="29"/>
      <c r="EL1761" s="29"/>
      <c r="EM1761" s="29"/>
      <c r="EN1761" s="29"/>
      <c r="EO1761" s="29"/>
      <c r="EP1761" s="29"/>
      <c r="EQ1761" s="29"/>
      <c r="ER1761" s="29"/>
      <c r="ES1761" s="29"/>
      <c r="ET1761" s="29"/>
      <c r="EU1761" s="29"/>
      <c r="EV1761" s="29"/>
      <c r="EW1761" s="29"/>
      <c r="EX1761" s="29"/>
      <c r="EY1761" s="29"/>
      <c r="EZ1761" s="29"/>
      <c r="FA1761" s="29"/>
      <c r="FB1761" s="29"/>
      <c r="FC1761" s="29"/>
      <c r="FD1761" s="29"/>
      <c r="FE1761" s="29"/>
      <c r="FF1761" s="29"/>
      <c r="FG1761" s="29"/>
      <c r="FH1761" s="29"/>
      <c r="FI1761" s="29"/>
      <c r="FJ1761" s="29"/>
      <c r="FK1761" s="29"/>
      <c r="FL1761" s="29"/>
      <c r="FM1761" s="29"/>
      <c r="FN1761" s="29"/>
      <c r="FO1761" s="29"/>
      <c r="FP1761" s="29"/>
      <c r="FQ1761" s="29"/>
      <c r="FR1761" s="29"/>
      <c r="FS1761" s="29"/>
      <c r="FT1761" s="29"/>
      <c r="FU1761" s="29"/>
      <c r="FV1761" s="29"/>
      <c r="FW1761" s="29"/>
      <c r="FX1761" s="29"/>
      <c r="FY1761" s="29"/>
      <c r="FZ1761" s="29"/>
      <c r="GA1761" s="29"/>
      <c r="GB1761" s="29"/>
      <c r="GC1761" s="29"/>
      <c r="GD1761" s="29"/>
      <c r="GE1761" s="29"/>
      <c r="GF1761" s="29"/>
      <c r="GG1761" s="29"/>
      <c r="GH1761" s="29"/>
      <c r="GI1761" s="29"/>
      <c r="GJ1761" s="29"/>
      <c r="GK1761" s="29"/>
      <c r="GL1761" s="29"/>
      <c r="GM1761" s="29"/>
      <c r="GN1761" s="29"/>
      <c r="GO1761" s="29"/>
      <c r="GP1761" s="29"/>
      <c r="GQ1761" s="29"/>
      <c r="GR1761" s="29"/>
      <c r="GS1761" s="29"/>
      <c r="GT1761" s="29"/>
      <c r="GU1761" s="29"/>
      <c r="GV1761" s="29"/>
      <c r="GW1761" s="29"/>
      <c r="GX1761" s="29"/>
      <c r="GY1761" s="29"/>
      <c r="GZ1761" s="29"/>
      <c r="HA1761" s="29"/>
      <c r="HB1761" s="29"/>
      <c r="HC1761" s="29"/>
      <c r="HD1761" s="29"/>
      <c r="HE1761" s="29"/>
      <c r="HF1761" s="29"/>
      <c r="HG1761" s="29"/>
    </row>
    <row r="1762" spans="1:215" s="4" customFormat="1" ht="18.600000000000001" customHeight="1" x14ac:dyDescent="0.25">
      <c r="A1762" s="50" t="s">
        <v>709</v>
      </c>
      <c r="B1762" s="50" t="s">
        <v>1198</v>
      </c>
      <c r="C1762" s="62" t="s">
        <v>166</v>
      </c>
      <c r="D1762" s="50" t="s">
        <v>1199</v>
      </c>
      <c r="E1762" s="4" t="s">
        <v>1210</v>
      </c>
      <c r="F1762" s="2" t="s">
        <v>4116</v>
      </c>
      <c r="G1762" s="2" t="s">
        <v>4488</v>
      </c>
      <c r="H1762" s="56">
        <f t="shared" si="56"/>
        <v>0.69473684210526321</v>
      </c>
      <c r="I1762" s="7" t="s">
        <v>623</v>
      </c>
      <c r="J1762" s="4" t="s">
        <v>391</v>
      </c>
      <c r="K1762" s="7">
        <f t="shared" si="57"/>
        <v>330</v>
      </c>
      <c r="L1762" s="4" t="s">
        <v>901</v>
      </c>
      <c r="M1762" s="4" t="s">
        <v>708</v>
      </c>
      <c r="N1762" s="18" t="s">
        <v>4489</v>
      </c>
      <c r="O1762" s="29"/>
      <c r="P1762" s="29"/>
      <c r="Q1762" s="29"/>
      <c r="R1762" s="29"/>
      <c r="S1762" s="29"/>
      <c r="T1762" s="29"/>
      <c r="U1762" s="29"/>
      <c r="V1762" s="29"/>
      <c r="W1762" s="29"/>
      <c r="X1762" s="29"/>
      <c r="Y1762" s="29"/>
      <c r="Z1762" s="29"/>
      <c r="AA1762" s="29"/>
      <c r="AB1762" s="29"/>
      <c r="AC1762" s="29"/>
      <c r="AD1762" s="29"/>
      <c r="AE1762" s="29"/>
      <c r="AF1762" s="29"/>
      <c r="AG1762" s="29"/>
      <c r="AH1762" s="29"/>
      <c r="AI1762" s="29"/>
      <c r="AJ1762" s="29"/>
      <c r="AK1762" s="29"/>
      <c r="AL1762" s="29"/>
      <c r="AM1762" s="29"/>
      <c r="AN1762" s="29"/>
      <c r="AO1762" s="29"/>
      <c r="AP1762" s="29"/>
      <c r="AQ1762" s="29"/>
      <c r="AR1762" s="29"/>
      <c r="AS1762" s="29"/>
      <c r="AT1762" s="29"/>
      <c r="AU1762" s="29"/>
      <c r="AV1762" s="29"/>
      <c r="AW1762" s="29"/>
      <c r="AX1762" s="29"/>
      <c r="AY1762" s="29"/>
      <c r="AZ1762" s="29"/>
      <c r="BA1762" s="29"/>
      <c r="BB1762" s="29"/>
      <c r="BC1762" s="29"/>
      <c r="BD1762" s="29"/>
      <c r="BE1762" s="29"/>
      <c r="BF1762" s="29"/>
      <c r="BG1762" s="29"/>
      <c r="BH1762" s="29"/>
      <c r="BI1762" s="29"/>
      <c r="BJ1762" s="29"/>
      <c r="BK1762" s="29"/>
      <c r="BL1762" s="29"/>
      <c r="BM1762" s="29"/>
      <c r="BN1762" s="29"/>
      <c r="BO1762" s="29"/>
      <c r="BP1762" s="29"/>
      <c r="BQ1762" s="29"/>
      <c r="BR1762" s="29"/>
      <c r="BS1762" s="29"/>
      <c r="BT1762" s="29"/>
      <c r="BU1762" s="29"/>
      <c r="BV1762" s="29"/>
      <c r="BW1762" s="29"/>
      <c r="BX1762" s="29"/>
      <c r="BY1762" s="29"/>
      <c r="BZ1762" s="29"/>
      <c r="CA1762" s="29"/>
      <c r="CB1762" s="29"/>
      <c r="CC1762" s="29"/>
      <c r="CD1762" s="29"/>
      <c r="CE1762" s="29"/>
      <c r="CF1762" s="29"/>
      <c r="CG1762" s="29"/>
      <c r="CH1762" s="29"/>
      <c r="CI1762" s="29"/>
      <c r="CJ1762" s="29"/>
      <c r="CK1762" s="29"/>
      <c r="CL1762" s="29"/>
      <c r="CM1762" s="29"/>
      <c r="CN1762" s="29"/>
      <c r="CO1762" s="29"/>
      <c r="CP1762" s="29"/>
      <c r="CQ1762" s="29"/>
      <c r="CR1762" s="29"/>
      <c r="CS1762" s="29"/>
      <c r="CT1762" s="29"/>
      <c r="CU1762" s="29"/>
      <c r="CV1762" s="29"/>
      <c r="CW1762" s="29"/>
      <c r="CX1762" s="29"/>
      <c r="CY1762" s="29"/>
      <c r="CZ1762" s="29"/>
      <c r="DA1762" s="29"/>
      <c r="DB1762" s="29"/>
      <c r="DC1762" s="29"/>
      <c r="DD1762" s="29"/>
      <c r="DE1762" s="29"/>
      <c r="DF1762" s="29"/>
      <c r="DG1762" s="29"/>
      <c r="DH1762" s="29"/>
      <c r="DI1762" s="29"/>
      <c r="DJ1762" s="29"/>
      <c r="DK1762" s="29"/>
      <c r="DL1762" s="29"/>
      <c r="DM1762" s="29"/>
      <c r="DN1762" s="29"/>
      <c r="DO1762" s="29"/>
      <c r="DP1762" s="29"/>
      <c r="DQ1762" s="29"/>
      <c r="DR1762" s="29"/>
      <c r="DS1762" s="29"/>
      <c r="DT1762" s="29"/>
      <c r="DU1762" s="29"/>
      <c r="DV1762" s="29"/>
      <c r="DW1762" s="29"/>
      <c r="DX1762" s="29"/>
      <c r="DY1762" s="29"/>
      <c r="DZ1762" s="29"/>
      <c r="EA1762" s="29"/>
      <c r="EB1762" s="29"/>
      <c r="EC1762" s="29"/>
      <c r="ED1762" s="29"/>
      <c r="EE1762" s="29"/>
      <c r="EF1762" s="29"/>
      <c r="EG1762" s="29"/>
      <c r="EH1762" s="29"/>
      <c r="EI1762" s="29"/>
      <c r="EJ1762" s="29"/>
      <c r="EK1762" s="29"/>
      <c r="EL1762" s="29"/>
      <c r="EM1762" s="29"/>
      <c r="EN1762" s="29"/>
      <c r="EO1762" s="29"/>
      <c r="EP1762" s="29"/>
      <c r="EQ1762" s="29"/>
      <c r="ER1762" s="29"/>
      <c r="ES1762" s="29"/>
      <c r="ET1762" s="29"/>
      <c r="EU1762" s="29"/>
      <c r="EV1762" s="29"/>
      <c r="EW1762" s="29"/>
      <c r="EX1762" s="29"/>
      <c r="EY1762" s="29"/>
      <c r="EZ1762" s="29"/>
      <c r="FA1762" s="29"/>
      <c r="FB1762" s="29"/>
      <c r="FC1762" s="29"/>
      <c r="FD1762" s="29"/>
      <c r="FE1762" s="29"/>
      <c r="FF1762" s="29"/>
      <c r="FG1762" s="29"/>
      <c r="FH1762" s="29"/>
      <c r="FI1762" s="29"/>
      <c r="FJ1762" s="29"/>
      <c r="FK1762" s="29"/>
      <c r="FL1762" s="29"/>
      <c r="FM1762" s="29"/>
      <c r="FN1762" s="29"/>
      <c r="FO1762" s="29"/>
      <c r="FP1762" s="29"/>
      <c r="FQ1762" s="29"/>
      <c r="FR1762" s="29"/>
      <c r="FS1762" s="29"/>
      <c r="FT1762" s="29"/>
      <c r="FU1762" s="29"/>
      <c r="FV1762" s="29"/>
      <c r="FW1762" s="29"/>
      <c r="FX1762" s="29"/>
      <c r="FY1762" s="29"/>
      <c r="FZ1762" s="29"/>
      <c r="GA1762" s="29"/>
      <c r="GB1762" s="29"/>
      <c r="GC1762" s="29"/>
      <c r="GD1762" s="29"/>
      <c r="GE1762" s="29"/>
      <c r="GF1762" s="29"/>
      <c r="GG1762" s="29"/>
      <c r="GH1762" s="29"/>
      <c r="GI1762" s="29"/>
      <c r="GJ1762" s="29"/>
      <c r="GK1762" s="29"/>
      <c r="GL1762" s="29"/>
      <c r="GM1762" s="29"/>
      <c r="GN1762" s="29"/>
      <c r="GO1762" s="29"/>
      <c r="GP1762" s="29"/>
      <c r="GQ1762" s="29"/>
      <c r="GR1762" s="29"/>
      <c r="GS1762" s="29"/>
      <c r="GT1762" s="29"/>
      <c r="GU1762" s="29"/>
      <c r="GV1762" s="29"/>
      <c r="GW1762" s="29"/>
      <c r="GX1762" s="29"/>
      <c r="GY1762" s="29"/>
      <c r="GZ1762" s="29"/>
      <c r="HA1762" s="29"/>
      <c r="HB1762" s="29"/>
      <c r="HC1762" s="29"/>
      <c r="HD1762" s="29"/>
      <c r="HE1762" s="29"/>
      <c r="HF1762" s="29"/>
      <c r="HG1762" s="29"/>
    </row>
    <row r="1763" spans="1:215" s="4" customFormat="1" ht="18.600000000000001" customHeight="1" x14ac:dyDescent="0.25">
      <c r="A1763" s="50" t="s">
        <v>709</v>
      </c>
      <c r="B1763" s="50" t="s">
        <v>1256</v>
      </c>
      <c r="C1763" s="62" t="s">
        <v>13</v>
      </c>
      <c r="D1763" s="50" t="s">
        <v>1257</v>
      </c>
      <c r="E1763" s="4" t="s">
        <v>1258</v>
      </c>
      <c r="F1763" s="2" t="s">
        <v>4139</v>
      </c>
      <c r="G1763" s="2" t="s">
        <v>4505</v>
      </c>
      <c r="H1763" s="56">
        <f t="shared" si="56"/>
        <v>0.22476190476190477</v>
      </c>
      <c r="I1763" s="7" t="s">
        <v>252</v>
      </c>
      <c r="J1763" s="4" t="s">
        <v>2</v>
      </c>
      <c r="K1763" s="7">
        <f t="shared" si="57"/>
        <v>118</v>
      </c>
      <c r="L1763" s="4" t="s">
        <v>1259</v>
      </c>
      <c r="M1763" s="4" t="s">
        <v>708</v>
      </c>
      <c r="N1763" s="18" t="s">
        <v>4506</v>
      </c>
      <c r="O1763" s="29"/>
      <c r="P1763" s="29"/>
      <c r="Q1763" s="29"/>
      <c r="R1763" s="29"/>
      <c r="S1763" s="29"/>
      <c r="T1763" s="29"/>
      <c r="U1763" s="29"/>
      <c r="V1763" s="29"/>
      <c r="W1763" s="29"/>
      <c r="X1763" s="29"/>
      <c r="Y1763" s="29"/>
      <c r="Z1763" s="29"/>
      <c r="AA1763" s="29"/>
      <c r="AB1763" s="29"/>
      <c r="AC1763" s="29"/>
      <c r="AD1763" s="29"/>
      <c r="AE1763" s="29"/>
      <c r="AF1763" s="29"/>
      <c r="AG1763" s="29"/>
      <c r="AH1763" s="29"/>
      <c r="AI1763" s="29"/>
      <c r="AJ1763" s="29"/>
      <c r="AK1763" s="29"/>
      <c r="AL1763" s="29"/>
      <c r="AM1763" s="29"/>
      <c r="AN1763" s="29"/>
      <c r="AO1763" s="29"/>
      <c r="AP1763" s="29"/>
      <c r="AQ1763" s="29"/>
      <c r="AR1763" s="29"/>
      <c r="AS1763" s="29"/>
      <c r="AT1763" s="29"/>
      <c r="AU1763" s="29"/>
      <c r="AV1763" s="29"/>
      <c r="AW1763" s="29"/>
      <c r="AX1763" s="29"/>
      <c r="AY1763" s="29"/>
      <c r="AZ1763" s="29"/>
      <c r="BA1763" s="29"/>
      <c r="BB1763" s="29"/>
      <c r="BC1763" s="29"/>
      <c r="BD1763" s="29"/>
      <c r="BE1763" s="29"/>
      <c r="BF1763" s="29"/>
      <c r="BG1763" s="29"/>
      <c r="BH1763" s="29"/>
      <c r="BI1763" s="29"/>
      <c r="BJ1763" s="29"/>
      <c r="BK1763" s="29"/>
      <c r="BL1763" s="29"/>
      <c r="BM1763" s="29"/>
      <c r="BN1763" s="29"/>
      <c r="BO1763" s="29"/>
      <c r="BP1763" s="29"/>
      <c r="BQ1763" s="29"/>
      <c r="BR1763" s="29"/>
      <c r="BS1763" s="29"/>
      <c r="BT1763" s="29"/>
      <c r="BU1763" s="29"/>
      <c r="BV1763" s="29"/>
      <c r="BW1763" s="29"/>
      <c r="BX1763" s="29"/>
      <c r="BY1763" s="29"/>
      <c r="BZ1763" s="29"/>
      <c r="CA1763" s="29"/>
      <c r="CB1763" s="29"/>
      <c r="CC1763" s="29"/>
      <c r="CD1763" s="29"/>
      <c r="CE1763" s="29"/>
      <c r="CF1763" s="29"/>
      <c r="CG1763" s="29"/>
      <c r="CH1763" s="29"/>
      <c r="CI1763" s="29"/>
      <c r="CJ1763" s="29"/>
      <c r="CK1763" s="29"/>
      <c r="CL1763" s="29"/>
      <c r="CM1763" s="29"/>
      <c r="CN1763" s="29"/>
      <c r="CO1763" s="29"/>
      <c r="CP1763" s="29"/>
      <c r="CQ1763" s="29"/>
      <c r="CR1763" s="29"/>
      <c r="CS1763" s="29"/>
      <c r="CT1763" s="29"/>
      <c r="CU1763" s="29"/>
      <c r="CV1763" s="29"/>
      <c r="CW1763" s="29"/>
      <c r="CX1763" s="29"/>
      <c r="CY1763" s="29"/>
      <c r="CZ1763" s="29"/>
      <c r="DA1763" s="29"/>
      <c r="DB1763" s="29"/>
      <c r="DC1763" s="29"/>
      <c r="DD1763" s="29"/>
      <c r="DE1763" s="29"/>
      <c r="DF1763" s="29"/>
      <c r="DG1763" s="29"/>
      <c r="DH1763" s="29"/>
      <c r="DI1763" s="29"/>
      <c r="DJ1763" s="29"/>
      <c r="DK1763" s="29"/>
      <c r="DL1763" s="29"/>
      <c r="DM1763" s="29"/>
      <c r="DN1763" s="29"/>
      <c r="DO1763" s="29"/>
      <c r="DP1763" s="29"/>
      <c r="DQ1763" s="29"/>
      <c r="DR1763" s="29"/>
      <c r="DS1763" s="29"/>
      <c r="DT1763" s="29"/>
      <c r="DU1763" s="29"/>
      <c r="DV1763" s="29"/>
      <c r="DW1763" s="29"/>
      <c r="DX1763" s="29"/>
      <c r="DY1763" s="29"/>
      <c r="DZ1763" s="29"/>
      <c r="EA1763" s="29"/>
      <c r="EB1763" s="29"/>
      <c r="EC1763" s="29"/>
      <c r="ED1763" s="29"/>
      <c r="EE1763" s="29"/>
      <c r="EF1763" s="29"/>
      <c r="EG1763" s="29"/>
      <c r="EH1763" s="29"/>
      <c r="EI1763" s="29"/>
      <c r="EJ1763" s="29"/>
      <c r="EK1763" s="29"/>
      <c r="EL1763" s="29"/>
      <c r="EM1763" s="29"/>
      <c r="EN1763" s="29"/>
      <c r="EO1763" s="29"/>
      <c r="EP1763" s="29"/>
      <c r="EQ1763" s="29"/>
      <c r="ER1763" s="29"/>
      <c r="ES1763" s="29"/>
      <c r="ET1763" s="29"/>
      <c r="EU1763" s="29"/>
      <c r="EV1763" s="29"/>
      <c r="EW1763" s="29"/>
      <c r="EX1763" s="29"/>
      <c r="EY1763" s="29"/>
      <c r="EZ1763" s="29"/>
      <c r="FA1763" s="29"/>
      <c r="FB1763" s="29"/>
      <c r="FC1763" s="29"/>
      <c r="FD1763" s="29"/>
      <c r="FE1763" s="29"/>
      <c r="FF1763" s="29"/>
      <c r="FG1763" s="29"/>
      <c r="FH1763" s="29"/>
      <c r="FI1763" s="29"/>
      <c r="FJ1763" s="29"/>
      <c r="FK1763" s="29"/>
      <c r="FL1763" s="29"/>
      <c r="FM1763" s="29"/>
      <c r="FN1763" s="29"/>
      <c r="FO1763" s="29"/>
      <c r="FP1763" s="29"/>
      <c r="FQ1763" s="29"/>
      <c r="FR1763" s="29"/>
      <c r="FS1763" s="29"/>
      <c r="FT1763" s="29"/>
      <c r="FU1763" s="29"/>
      <c r="FV1763" s="29"/>
      <c r="FW1763" s="29"/>
      <c r="FX1763" s="29"/>
      <c r="FY1763" s="29"/>
      <c r="FZ1763" s="29"/>
      <c r="GA1763" s="29"/>
      <c r="GB1763" s="29"/>
      <c r="GC1763" s="29"/>
      <c r="GD1763" s="29"/>
      <c r="GE1763" s="29"/>
      <c r="GF1763" s="29"/>
      <c r="GG1763" s="29"/>
      <c r="GH1763" s="29"/>
      <c r="GI1763" s="29"/>
      <c r="GJ1763" s="29"/>
      <c r="GK1763" s="29"/>
      <c r="GL1763" s="29"/>
      <c r="GM1763" s="29"/>
      <c r="GN1763" s="29"/>
      <c r="GO1763" s="29"/>
      <c r="GP1763" s="29"/>
      <c r="GQ1763" s="29"/>
      <c r="GR1763" s="29"/>
      <c r="GS1763" s="29"/>
      <c r="GT1763" s="29"/>
      <c r="GU1763" s="29"/>
      <c r="GV1763" s="29"/>
      <c r="GW1763" s="29"/>
      <c r="GX1763" s="29"/>
      <c r="GY1763" s="29"/>
      <c r="GZ1763" s="29"/>
      <c r="HA1763" s="29"/>
      <c r="HB1763" s="29"/>
      <c r="HC1763" s="29"/>
      <c r="HD1763" s="29"/>
      <c r="HE1763" s="29"/>
      <c r="HF1763" s="29"/>
      <c r="HG1763" s="29"/>
    </row>
    <row r="1764" spans="1:215" s="4" customFormat="1" ht="18.600000000000001" customHeight="1" x14ac:dyDescent="0.25">
      <c r="A1764" s="50" t="s">
        <v>709</v>
      </c>
      <c r="B1764" s="50" t="s">
        <v>1256</v>
      </c>
      <c r="C1764" s="62" t="s">
        <v>65</v>
      </c>
      <c r="D1764" s="50" t="s">
        <v>1257</v>
      </c>
      <c r="E1764" s="4" t="s">
        <v>1261</v>
      </c>
      <c r="F1764" s="2" t="s">
        <v>4140</v>
      </c>
      <c r="G1764" s="2" t="s">
        <v>4505</v>
      </c>
      <c r="H1764" s="56">
        <f t="shared" ref="H1764:H1827" si="58">K1764/L1764</f>
        <v>0.27914110429447853</v>
      </c>
      <c r="I1764" s="7" t="s">
        <v>131</v>
      </c>
      <c r="J1764" s="4" t="s">
        <v>2</v>
      </c>
      <c r="K1764" s="7">
        <f t="shared" ref="K1764:K1827" si="59">I1764+J1764</f>
        <v>91</v>
      </c>
      <c r="L1764" s="4" t="s">
        <v>220</v>
      </c>
      <c r="M1764" s="4" t="s">
        <v>708</v>
      </c>
      <c r="N1764" s="18" t="s">
        <v>4506</v>
      </c>
      <c r="O1764" s="29"/>
      <c r="P1764" s="29"/>
      <c r="Q1764" s="29"/>
      <c r="R1764" s="29"/>
      <c r="S1764" s="29"/>
      <c r="T1764" s="29"/>
      <c r="U1764" s="29"/>
      <c r="V1764" s="29"/>
      <c r="W1764" s="29"/>
      <c r="X1764" s="29"/>
      <c r="Y1764" s="29"/>
      <c r="Z1764" s="29"/>
      <c r="AA1764" s="29"/>
      <c r="AB1764" s="29"/>
      <c r="AC1764" s="29"/>
      <c r="AD1764" s="29"/>
      <c r="AE1764" s="29"/>
      <c r="AF1764" s="29"/>
      <c r="AG1764" s="29"/>
      <c r="AH1764" s="29"/>
      <c r="AI1764" s="29"/>
      <c r="AJ1764" s="29"/>
      <c r="AK1764" s="29"/>
      <c r="AL1764" s="29"/>
      <c r="AM1764" s="29"/>
      <c r="AN1764" s="29"/>
      <c r="AO1764" s="29"/>
      <c r="AP1764" s="29"/>
      <c r="AQ1764" s="29"/>
      <c r="AR1764" s="29"/>
      <c r="AS1764" s="29"/>
      <c r="AT1764" s="29"/>
      <c r="AU1764" s="29"/>
      <c r="AV1764" s="29"/>
      <c r="AW1764" s="29"/>
      <c r="AX1764" s="29"/>
      <c r="AY1764" s="29"/>
      <c r="AZ1764" s="29"/>
      <c r="BA1764" s="29"/>
      <c r="BB1764" s="29"/>
      <c r="BC1764" s="29"/>
      <c r="BD1764" s="29"/>
      <c r="BE1764" s="29"/>
      <c r="BF1764" s="29"/>
      <c r="BG1764" s="29"/>
      <c r="BH1764" s="29"/>
      <c r="BI1764" s="29"/>
      <c r="BJ1764" s="29"/>
      <c r="BK1764" s="29"/>
      <c r="BL1764" s="29"/>
      <c r="BM1764" s="29"/>
      <c r="BN1764" s="29"/>
      <c r="BO1764" s="29"/>
      <c r="BP1764" s="29"/>
      <c r="BQ1764" s="29"/>
      <c r="BR1764" s="29"/>
      <c r="BS1764" s="29"/>
      <c r="BT1764" s="29"/>
      <c r="BU1764" s="29"/>
      <c r="BV1764" s="29"/>
      <c r="BW1764" s="29"/>
      <c r="BX1764" s="29"/>
      <c r="BY1764" s="29"/>
      <c r="BZ1764" s="29"/>
      <c r="CA1764" s="29"/>
      <c r="CB1764" s="29"/>
      <c r="CC1764" s="29"/>
      <c r="CD1764" s="29"/>
      <c r="CE1764" s="29"/>
      <c r="CF1764" s="29"/>
      <c r="CG1764" s="29"/>
      <c r="CH1764" s="29"/>
      <c r="CI1764" s="29"/>
      <c r="CJ1764" s="29"/>
      <c r="CK1764" s="29"/>
      <c r="CL1764" s="29"/>
      <c r="CM1764" s="29"/>
      <c r="CN1764" s="29"/>
      <c r="CO1764" s="29"/>
      <c r="CP1764" s="29"/>
      <c r="CQ1764" s="29"/>
      <c r="CR1764" s="29"/>
      <c r="CS1764" s="29"/>
      <c r="CT1764" s="29"/>
      <c r="CU1764" s="29"/>
      <c r="CV1764" s="29"/>
      <c r="CW1764" s="29"/>
      <c r="CX1764" s="29"/>
      <c r="CY1764" s="29"/>
      <c r="CZ1764" s="29"/>
      <c r="DA1764" s="29"/>
      <c r="DB1764" s="29"/>
      <c r="DC1764" s="29"/>
      <c r="DD1764" s="29"/>
      <c r="DE1764" s="29"/>
      <c r="DF1764" s="29"/>
      <c r="DG1764" s="29"/>
      <c r="DH1764" s="29"/>
      <c r="DI1764" s="29"/>
      <c r="DJ1764" s="29"/>
      <c r="DK1764" s="29"/>
      <c r="DL1764" s="29"/>
      <c r="DM1764" s="29"/>
      <c r="DN1764" s="29"/>
      <c r="DO1764" s="29"/>
      <c r="DP1764" s="29"/>
      <c r="DQ1764" s="29"/>
      <c r="DR1764" s="29"/>
      <c r="DS1764" s="29"/>
      <c r="DT1764" s="29"/>
      <c r="DU1764" s="29"/>
      <c r="DV1764" s="29"/>
      <c r="DW1764" s="29"/>
      <c r="DX1764" s="29"/>
      <c r="DY1764" s="29"/>
      <c r="DZ1764" s="29"/>
      <c r="EA1764" s="29"/>
      <c r="EB1764" s="29"/>
      <c r="EC1764" s="29"/>
      <c r="ED1764" s="29"/>
      <c r="EE1764" s="29"/>
      <c r="EF1764" s="29"/>
      <c r="EG1764" s="29"/>
      <c r="EH1764" s="29"/>
      <c r="EI1764" s="29"/>
      <c r="EJ1764" s="29"/>
      <c r="EK1764" s="29"/>
      <c r="EL1764" s="29"/>
      <c r="EM1764" s="29"/>
      <c r="EN1764" s="29"/>
      <c r="EO1764" s="29"/>
      <c r="EP1764" s="29"/>
      <c r="EQ1764" s="29"/>
      <c r="ER1764" s="29"/>
      <c r="ES1764" s="29"/>
      <c r="ET1764" s="29"/>
      <c r="EU1764" s="29"/>
      <c r="EV1764" s="29"/>
      <c r="EW1764" s="29"/>
      <c r="EX1764" s="29"/>
      <c r="EY1764" s="29"/>
      <c r="EZ1764" s="29"/>
      <c r="FA1764" s="29"/>
      <c r="FB1764" s="29"/>
      <c r="FC1764" s="29"/>
      <c r="FD1764" s="29"/>
      <c r="FE1764" s="29"/>
      <c r="FF1764" s="29"/>
      <c r="FG1764" s="29"/>
      <c r="FH1764" s="29"/>
      <c r="FI1764" s="29"/>
      <c r="FJ1764" s="29"/>
      <c r="FK1764" s="29"/>
      <c r="FL1764" s="29"/>
      <c r="FM1764" s="29"/>
      <c r="FN1764" s="29"/>
      <c r="FO1764" s="29"/>
      <c r="FP1764" s="29"/>
      <c r="FQ1764" s="29"/>
      <c r="FR1764" s="29"/>
      <c r="FS1764" s="29"/>
      <c r="FT1764" s="29"/>
      <c r="FU1764" s="29"/>
      <c r="FV1764" s="29"/>
      <c r="FW1764" s="29"/>
      <c r="FX1764" s="29"/>
      <c r="FY1764" s="29"/>
      <c r="FZ1764" s="29"/>
      <c r="GA1764" s="29"/>
      <c r="GB1764" s="29"/>
      <c r="GC1764" s="29"/>
      <c r="GD1764" s="29"/>
      <c r="GE1764" s="29"/>
      <c r="GF1764" s="29"/>
      <c r="GG1764" s="29"/>
      <c r="GH1764" s="29"/>
      <c r="GI1764" s="29"/>
      <c r="GJ1764" s="29"/>
      <c r="GK1764" s="29"/>
      <c r="GL1764" s="29"/>
      <c r="GM1764" s="29"/>
      <c r="GN1764" s="29"/>
      <c r="GO1764" s="29"/>
      <c r="GP1764" s="29"/>
      <c r="GQ1764" s="29"/>
      <c r="GR1764" s="29"/>
      <c r="GS1764" s="29"/>
      <c r="GT1764" s="29"/>
      <c r="GU1764" s="29"/>
      <c r="GV1764" s="29"/>
      <c r="GW1764" s="29"/>
      <c r="GX1764" s="29"/>
      <c r="GY1764" s="29"/>
      <c r="GZ1764" s="29"/>
      <c r="HA1764" s="29"/>
      <c r="HB1764" s="29"/>
      <c r="HC1764" s="29"/>
      <c r="HD1764" s="29"/>
      <c r="HE1764" s="29"/>
      <c r="HF1764" s="29"/>
      <c r="HG1764" s="29"/>
    </row>
    <row r="1765" spans="1:215" s="4" customFormat="1" ht="18.600000000000001" customHeight="1" x14ac:dyDescent="0.25">
      <c r="A1765" s="50" t="s">
        <v>709</v>
      </c>
      <c r="B1765" s="50" t="s">
        <v>1256</v>
      </c>
      <c r="C1765" s="62" t="s">
        <v>2</v>
      </c>
      <c r="D1765" s="50" t="s">
        <v>1257</v>
      </c>
      <c r="E1765" s="4" t="s">
        <v>1262</v>
      </c>
      <c r="F1765" s="2" t="s">
        <v>4141</v>
      </c>
      <c r="G1765" s="2" t="s">
        <v>4505</v>
      </c>
      <c r="H1765" s="56">
        <f t="shared" si="58"/>
        <v>0.32544378698224852</v>
      </c>
      <c r="I1765" s="7" t="s">
        <v>590</v>
      </c>
      <c r="J1765" s="4" t="s">
        <v>221</v>
      </c>
      <c r="K1765" s="7">
        <f t="shared" si="59"/>
        <v>110</v>
      </c>
      <c r="L1765" s="4" t="s">
        <v>397</v>
      </c>
      <c r="M1765" s="4" t="s">
        <v>708</v>
      </c>
      <c r="N1765" s="18" t="s">
        <v>4506</v>
      </c>
      <c r="O1765" s="29"/>
      <c r="P1765" s="29"/>
      <c r="Q1765" s="29"/>
      <c r="R1765" s="29"/>
      <c r="S1765" s="29"/>
      <c r="T1765" s="29"/>
      <c r="U1765" s="29"/>
      <c r="V1765" s="29"/>
      <c r="W1765" s="29"/>
      <c r="X1765" s="29"/>
      <c r="Y1765" s="29"/>
      <c r="Z1765" s="29"/>
      <c r="AA1765" s="29"/>
      <c r="AB1765" s="29"/>
      <c r="AC1765" s="29"/>
      <c r="AD1765" s="29"/>
      <c r="AE1765" s="29"/>
      <c r="AF1765" s="29"/>
      <c r="AG1765" s="29"/>
      <c r="AH1765" s="29"/>
      <c r="AI1765" s="29"/>
      <c r="AJ1765" s="29"/>
      <c r="AK1765" s="29"/>
      <c r="AL1765" s="29"/>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c r="CA1765" s="29"/>
      <c r="CB1765" s="29"/>
      <c r="CC1765" s="29"/>
      <c r="CD1765" s="29"/>
      <c r="CE1765" s="29"/>
      <c r="CF1765" s="29"/>
      <c r="CG1765" s="29"/>
      <c r="CH1765" s="29"/>
      <c r="CI1765" s="29"/>
      <c r="CJ1765" s="29"/>
      <c r="CK1765" s="29"/>
      <c r="CL1765" s="29"/>
      <c r="CM1765" s="29"/>
      <c r="CN1765" s="29"/>
      <c r="CO1765" s="29"/>
      <c r="CP1765" s="29"/>
      <c r="CQ1765" s="29"/>
      <c r="CR1765" s="29"/>
      <c r="CS1765" s="29"/>
      <c r="CT1765" s="29"/>
      <c r="CU1765" s="29"/>
      <c r="CV1765" s="29"/>
      <c r="CW1765" s="29"/>
      <c r="CX1765" s="29"/>
      <c r="CY1765" s="29"/>
      <c r="CZ1765" s="29"/>
      <c r="DA1765" s="29"/>
      <c r="DB1765" s="29"/>
      <c r="DC1765" s="29"/>
      <c r="DD1765" s="29"/>
      <c r="DE1765" s="29"/>
      <c r="DF1765" s="29"/>
      <c r="DG1765" s="29"/>
      <c r="DH1765" s="29"/>
      <c r="DI1765" s="29"/>
      <c r="DJ1765" s="29"/>
      <c r="DK1765" s="29"/>
      <c r="DL1765" s="29"/>
      <c r="DM1765" s="29"/>
      <c r="DN1765" s="29"/>
      <c r="DO1765" s="29"/>
      <c r="DP1765" s="29"/>
      <c r="DQ1765" s="29"/>
      <c r="DR1765" s="29"/>
      <c r="DS1765" s="29"/>
      <c r="DT1765" s="29"/>
      <c r="DU1765" s="29"/>
      <c r="DV1765" s="29"/>
      <c r="DW1765" s="29"/>
      <c r="DX1765" s="29"/>
      <c r="DY1765" s="29"/>
      <c r="DZ1765" s="29"/>
      <c r="EA1765" s="29"/>
      <c r="EB1765" s="29"/>
      <c r="EC1765" s="29"/>
      <c r="ED1765" s="29"/>
      <c r="EE1765" s="29"/>
      <c r="EF1765" s="29"/>
      <c r="EG1765" s="29"/>
      <c r="EH1765" s="29"/>
      <c r="EI1765" s="29"/>
      <c r="EJ1765" s="29"/>
      <c r="EK1765" s="29"/>
      <c r="EL1765" s="29"/>
      <c r="EM1765" s="29"/>
      <c r="EN1765" s="29"/>
      <c r="EO1765" s="29"/>
      <c r="EP1765" s="29"/>
      <c r="EQ1765" s="29"/>
      <c r="ER1765" s="29"/>
      <c r="ES1765" s="29"/>
      <c r="ET1765" s="29"/>
      <c r="EU1765" s="29"/>
      <c r="EV1765" s="29"/>
      <c r="EW1765" s="29"/>
      <c r="EX1765" s="29"/>
      <c r="EY1765" s="29"/>
      <c r="EZ1765" s="29"/>
      <c r="FA1765" s="29"/>
      <c r="FB1765" s="29"/>
      <c r="FC1765" s="29"/>
      <c r="FD1765" s="29"/>
      <c r="FE1765" s="29"/>
      <c r="FF1765" s="29"/>
      <c r="FG1765" s="29"/>
      <c r="FH1765" s="29"/>
      <c r="FI1765" s="29"/>
      <c r="FJ1765" s="29"/>
      <c r="FK1765" s="29"/>
      <c r="FL1765" s="29"/>
      <c r="FM1765" s="29"/>
      <c r="FN1765" s="29"/>
      <c r="FO1765" s="29"/>
      <c r="FP1765" s="29"/>
      <c r="FQ1765" s="29"/>
      <c r="FR1765" s="29"/>
      <c r="FS1765" s="29"/>
      <c r="FT1765" s="29"/>
      <c r="FU1765" s="29"/>
      <c r="FV1765" s="29"/>
      <c r="FW1765" s="29"/>
      <c r="FX1765" s="29"/>
      <c r="FY1765" s="29"/>
      <c r="FZ1765" s="29"/>
      <c r="GA1765" s="29"/>
      <c r="GB1765" s="29"/>
      <c r="GC1765" s="29"/>
      <c r="GD1765" s="29"/>
      <c r="GE1765" s="29"/>
      <c r="GF1765" s="29"/>
      <c r="GG1765" s="29"/>
      <c r="GH1765" s="29"/>
      <c r="GI1765" s="29"/>
      <c r="GJ1765" s="29"/>
      <c r="GK1765" s="29"/>
      <c r="GL1765" s="29"/>
      <c r="GM1765" s="29"/>
      <c r="GN1765" s="29"/>
      <c r="GO1765" s="29"/>
      <c r="GP1765" s="29"/>
      <c r="GQ1765" s="29"/>
      <c r="GR1765" s="29"/>
      <c r="GS1765" s="29"/>
      <c r="GT1765" s="29"/>
      <c r="GU1765" s="29"/>
      <c r="GV1765" s="29"/>
      <c r="GW1765" s="29"/>
      <c r="GX1765" s="29"/>
      <c r="GY1765" s="29"/>
      <c r="GZ1765" s="29"/>
      <c r="HA1765" s="29"/>
      <c r="HB1765" s="29"/>
      <c r="HC1765" s="29"/>
      <c r="HD1765" s="29"/>
      <c r="HE1765" s="29"/>
      <c r="HF1765" s="29"/>
      <c r="HG1765" s="29"/>
    </row>
    <row r="1766" spans="1:215" s="4" customFormat="1" ht="18.600000000000001" customHeight="1" x14ac:dyDescent="0.25">
      <c r="A1766" s="50" t="s">
        <v>709</v>
      </c>
      <c r="B1766" s="50" t="s">
        <v>1256</v>
      </c>
      <c r="C1766" s="62" t="s">
        <v>157</v>
      </c>
      <c r="D1766" s="50" t="s">
        <v>1257</v>
      </c>
      <c r="E1766" s="4" t="s">
        <v>1263</v>
      </c>
      <c r="F1766" s="2" t="s">
        <v>4142</v>
      </c>
      <c r="G1766" s="2" t="s">
        <v>4505</v>
      </c>
      <c r="H1766" s="56">
        <f t="shared" si="58"/>
        <v>0.2611683848797251</v>
      </c>
      <c r="I1766" s="7" t="s">
        <v>347</v>
      </c>
      <c r="J1766" s="4" t="s">
        <v>59</v>
      </c>
      <c r="K1766" s="7">
        <f t="shared" si="59"/>
        <v>76</v>
      </c>
      <c r="L1766" s="4" t="s">
        <v>1045</v>
      </c>
      <c r="M1766" s="4" t="s">
        <v>708</v>
      </c>
      <c r="N1766" s="18" t="s">
        <v>4506</v>
      </c>
      <c r="O1766" s="29"/>
      <c r="P1766" s="29"/>
      <c r="Q1766" s="29"/>
      <c r="R1766" s="29"/>
      <c r="S1766" s="29"/>
      <c r="T1766" s="29"/>
      <c r="U1766" s="29"/>
      <c r="V1766" s="29"/>
      <c r="W1766" s="29"/>
      <c r="X1766" s="29"/>
      <c r="Y1766" s="29"/>
      <c r="Z1766" s="29"/>
      <c r="AA1766" s="29"/>
      <c r="AB1766" s="29"/>
      <c r="AC1766" s="29"/>
      <c r="AD1766" s="29"/>
      <c r="AE1766" s="29"/>
      <c r="AF1766" s="29"/>
      <c r="AG1766" s="29"/>
      <c r="AH1766" s="29"/>
      <c r="AI1766" s="29"/>
      <c r="AJ1766" s="29"/>
      <c r="AK1766" s="29"/>
      <c r="AL1766" s="29"/>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c r="CA1766" s="29"/>
      <c r="CB1766" s="29"/>
      <c r="CC1766" s="29"/>
      <c r="CD1766" s="29"/>
      <c r="CE1766" s="29"/>
      <c r="CF1766" s="29"/>
      <c r="CG1766" s="29"/>
      <c r="CH1766" s="29"/>
      <c r="CI1766" s="29"/>
      <c r="CJ1766" s="29"/>
      <c r="CK1766" s="29"/>
      <c r="CL1766" s="29"/>
      <c r="CM1766" s="29"/>
      <c r="CN1766" s="29"/>
      <c r="CO1766" s="29"/>
      <c r="CP1766" s="29"/>
      <c r="CQ1766" s="29"/>
      <c r="CR1766" s="29"/>
      <c r="CS1766" s="29"/>
      <c r="CT1766" s="29"/>
      <c r="CU1766" s="29"/>
      <c r="CV1766" s="29"/>
      <c r="CW1766" s="29"/>
      <c r="CX1766" s="29"/>
      <c r="CY1766" s="29"/>
      <c r="CZ1766" s="29"/>
      <c r="DA1766" s="29"/>
      <c r="DB1766" s="29"/>
      <c r="DC1766" s="29"/>
      <c r="DD1766" s="29"/>
      <c r="DE1766" s="29"/>
      <c r="DF1766" s="29"/>
      <c r="DG1766" s="29"/>
      <c r="DH1766" s="29"/>
      <c r="DI1766" s="29"/>
      <c r="DJ1766" s="29"/>
      <c r="DK1766" s="29"/>
      <c r="DL1766" s="29"/>
      <c r="DM1766" s="29"/>
      <c r="DN1766" s="29"/>
      <c r="DO1766" s="29"/>
      <c r="DP1766" s="29"/>
      <c r="DQ1766" s="29"/>
      <c r="DR1766" s="29"/>
      <c r="DS1766" s="29"/>
      <c r="DT1766" s="29"/>
      <c r="DU1766" s="29"/>
      <c r="DV1766" s="29"/>
      <c r="DW1766" s="29"/>
      <c r="DX1766" s="29"/>
      <c r="DY1766" s="29"/>
      <c r="DZ1766" s="29"/>
      <c r="EA1766" s="29"/>
      <c r="EB1766" s="29"/>
      <c r="EC1766" s="29"/>
      <c r="ED1766" s="29"/>
      <c r="EE1766" s="29"/>
      <c r="EF1766" s="29"/>
      <c r="EG1766" s="29"/>
      <c r="EH1766" s="29"/>
      <c r="EI1766" s="29"/>
      <c r="EJ1766" s="29"/>
      <c r="EK1766" s="29"/>
      <c r="EL1766" s="29"/>
      <c r="EM1766" s="29"/>
      <c r="EN1766" s="29"/>
      <c r="EO1766" s="29"/>
      <c r="EP1766" s="29"/>
      <c r="EQ1766" s="29"/>
      <c r="ER1766" s="29"/>
      <c r="ES1766" s="29"/>
      <c r="ET1766" s="29"/>
      <c r="EU1766" s="29"/>
      <c r="EV1766" s="29"/>
      <c r="EW1766" s="29"/>
      <c r="EX1766" s="29"/>
      <c r="EY1766" s="29"/>
      <c r="EZ1766" s="29"/>
      <c r="FA1766" s="29"/>
      <c r="FB1766" s="29"/>
      <c r="FC1766" s="29"/>
      <c r="FD1766" s="29"/>
      <c r="FE1766" s="29"/>
      <c r="FF1766" s="29"/>
      <c r="FG1766" s="29"/>
      <c r="FH1766" s="29"/>
      <c r="FI1766" s="29"/>
      <c r="FJ1766" s="29"/>
      <c r="FK1766" s="29"/>
      <c r="FL1766" s="29"/>
      <c r="FM1766" s="29"/>
      <c r="FN1766" s="29"/>
      <c r="FO1766" s="29"/>
      <c r="FP1766" s="29"/>
      <c r="FQ1766" s="29"/>
      <c r="FR1766" s="29"/>
      <c r="FS1766" s="29"/>
      <c r="FT1766" s="29"/>
      <c r="FU1766" s="29"/>
      <c r="FV1766" s="29"/>
      <c r="FW1766" s="29"/>
      <c r="FX1766" s="29"/>
      <c r="FY1766" s="29"/>
      <c r="FZ1766" s="29"/>
      <c r="GA1766" s="29"/>
      <c r="GB1766" s="29"/>
      <c r="GC1766" s="29"/>
      <c r="GD1766" s="29"/>
      <c r="GE1766" s="29"/>
      <c r="GF1766" s="29"/>
      <c r="GG1766" s="29"/>
      <c r="GH1766" s="29"/>
      <c r="GI1766" s="29"/>
      <c r="GJ1766" s="29"/>
      <c r="GK1766" s="29"/>
      <c r="GL1766" s="29"/>
      <c r="GM1766" s="29"/>
      <c r="GN1766" s="29"/>
      <c r="GO1766" s="29"/>
      <c r="GP1766" s="29"/>
      <c r="GQ1766" s="29"/>
      <c r="GR1766" s="29"/>
      <c r="GS1766" s="29"/>
      <c r="GT1766" s="29"/>
      <c r="GU1766" s="29"/>
      <c r="GV1766" s="29"/>
      <c r="GW1766" s="29"/>
      <c r="GX1766" s="29"/>
      <c r="GY1766" s="29"/>
      <c r="GZ1766" s="29"/>
      <c r="HA1766" s="29"/>
      <c r="HB1766" s="29"/>
      <c r="HC1766" s="29"/>
      <c r="HD1766" s="29"/>
      <c r="HE1766" s="29"/>
      <c r="HF1766" s="29"/>
      <c r="HG1766" s="29"/>
    </row>
    <row r="1767" spans="1:215" s="4" customFormat="1" ht="18.600000000000001" customHeight="1" x14ac:dyDescent="0.25">
      <c r="A1767" s="51" t="s">
        <v>709</v>
      </c>
      <c r="B1767" s="51" t="s">
        <v>1330</v>
      </c>
      <c r="C1767" s="54" t="s">
        <v>1332</v>
      </c>
      <c r="D1767" s="51" t="s">
        <v>1331</v>
      </c>
      <c r="E1767" s="1" t="s">
        <v>1333</v>
      </c>
      <c r="F1767" s="1" t="s">
        <v>4177</v>
      </c>
      <c r="G1767" s="1" t="s">
        <v>4522</v>
      </c>
      <c r="H1767" s="58">
        <f t="shared" si="58"/>
        <v>0.5357142857142857</v>
      </c>
      <c r="I1767" s="5" t="s">
        <v>153</v>
      </c>
      <c r="J1767" s="1" t="s">
        <v>63</v>
      </c>
      <c r="K1767" s="5">
        <f t="shared" si="59"/>
        <v>90</v>
      </c>
      <c r="L1767" s="1" t="s">
        <v>530</v>
      </c>
      <c r="M1767" s="1" t="s">
        <v>708</v>
      </c>
      <c r="N1767" s="19" t="s">
        <v>4523</v>
      </c>
      <c r="O1767" s="25"/>
      <c r="P1767" s="25"/>
      <c r="Q1767" s="25"/>
      <c r="R1767" s="25"/>
      <c r="S1767" s="25"/>
      <c r="T1767" s="25"/>
      <c r="U1767" s="25"/>
      <c r="V1767" s="25"/>
      <c r="W1767" s="25"/>
      <c r="X1767" s="25"/>
      <c r="Y1767" s="25"/>
      <c r="Z1767" s="29"/>
      <c r="AA1767" s="29"/>
      <c r="AB1767" s="29"/>
      <c r="AC1767" s="29"/>
      <c r="AD1767" s="29"/>
      <c r="AE1767" s="29"/>
      <c r="AF1767" s="29"/>
      <c r="AG1767" s="29"/>
      <c r="AH1767" s="29"/>
      <c r="AI1767" s="29"/>
      <c r="AJ1767" s="29"/>
      <c r="AK1767" s="29"/>
      <c r="AL1767" s="29"/>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c r="CA1767" s="29"/>
      <c r="CB1767" s="29"/>
      <c r="CC1767" s="29"/>
      <c r="CD1767" s="29"/>
      <c r="CE1767" s="29"/>
      <c r="CF1767" s="29"/>
      <c r="CG1767" s="29"/>
      <c r="CH1767" s="29"/>
      <c r="CI1767" s="29"/>
      <c r="CJ1767" s="29"/>
      <c r="CK1767" s="29"/>
      <c r="CL1767" s="29"/>
      <c r="CM1767" s="29"/>
      <c r="CN1767" s="29"/>
      <c r="CO1767" s="29"/>
      <c r="CP1767" s="29"/>
      <c r="CQ1767" s="29"/>
      <c r="CR1767" s="29"/>
      <c r="CS1767" s="29"/>
      <c r="CT1767" s="29"/>
      <c r="CU1767" s="29"/>
      <c r="CV1767" s="29"/>
      <c r="CW1767" s="29"/>
      <c r="CX1767" s="29"/>
      <c r="CY1767" s="29"/>
      <c r="CZ1767" s="29"/>
      <c r="DA1767" s="29"/>
      <c r="DB1767" s="29"/>
      <c r="DC1767" s="29"/>
      <c r="DD1767" s="29"/>
      <c r="DE1767" s="29"/>
      <c r="DF1767" s="29"/>
      <c r="DG1767" s="29"/>
      <c r="DH1767" s="29"/>
      <c r="DI1767" s="29"/>
      <c r="DJ1767" s="29"/>
      <c r="DK1767" s="29"/>
      <c r="DL1767" s="29"/>
      <c r="DM1767" s="29"/>
      <c r="DN1767" s="29"/>
      <c r="DO1767" s="29"/>
      <c r="DP1767" s="29"/>
      <c r="DQ1767" s="29"/>
      <c r="DR1767" s="29"/>
      <c r="DS1767" s="29"/>
      <c r="DT1767" s="29"/>
      <c r="DU1767" s="29"/>
      <c r="DV1767" s="29"/>
      <c r="DW1767" s="29"/>
      <c r="DX1767" s="29"/>
      <c r="DY1767" s="29"/>
      <c r="DZ1767" s="29"/>
      <c r="EA1767" s="29"/>
      <c r="EB1767" s="29"/>
      <c r="EC1767" s="29"/>
      <c r="ED1767" s="29"/>
      <c r="EE1767" s="29"/>
      <c r="EF1767" s="29"/>
      <c r="EG1767" s="29"/>
      <c r="EH1767" s="29"/>
      <c r="EI1767" s="29"/>
      <c r="EJ1767" s="29"/>
      <c r="EK1767" s="29"/>
      <c r="EL1767" s="29"/>
      <c r="EM1767" s="29"/>
      <c r="EN1767" s="29"/>
      <c r="EO1767" s="29"/>
      <c r="EP1767" s="29"/>
      <c r="EQ1767" s="29"/>
      <c r="ER1767" s="29"/>
      <c r="ES1767" s="29"/>
      <c r="ET1767" s="29"/>
      <c r="EU1767" s="29"/>
      <c r="EV1767" s="29"/>
      <c r="EW1767" s="29"/>
      <c r="EX1767" s="29"/>
      <c r="EY1767" s="29"/>
      <c r="EZ1767" s="29"/>
      <c r="FA1767" s="29"/>
      <c r="FB1767" s="29"/>
      <c r="FC1767" s="29"/>
      <c r="FD1767" s="29"/>
      <c r="FE1767" s="29"/>
      <c r="FF1767" s="29"/>
      <c r="FG1767" s="29"/>
      <c r="FH1767" s="29"/>
      <c r="FI1767" s="29"/>
      <c r="FJ1767" s="29"/>
      <c r="FK1767" s="29"/>
      <c r="FL1767" s="29"/>
      <c r="FM1767" s="29"/>
      <c r="FN1767" s="29"/>
      <c r="FO1767" s="29"/>
      <c r="FP1767" s="29"/>
      <c r="FQ1767" s="29"/>
      <c r="FR1767" s="29"/>
      <c r="FS1767" s="29"/>
      <c r="FT1767" s="29"/>
      <c r="FU1767" s="29"/>
      <c r="FV1767" s="29"/>
      <c r="FW1767" s="29"/>
      <c r="FX1767" s="29"/>
      <c r="FY1767" s="29"/>
      <c r="FZ1767" s="29"/>
      <c r="GA1767" s="29"/>
      <c r="GB1767" s="29"/>
      <c r="GC1767" s="29"/>
      <c r="GD1767" s="29"/>
      <c r="GE1767" s="29"/>
      <c r="GF1767" s="29"/>
      <c r="GG1767" s="29"/>
      <c r="GH1767" s="29"/>
      <c r="GI1767" s="29"/>
      <c r="GJ1767" s="29"/>
      <c r="GK1767" s="29"/>
      <c r="GL1767" s="29"/>
      <c r="GM1767" s="29"/>
      <c r="GN1767" s="29"/>
      <c r="GO1767" s="29"/>
      <c r="GP1767" s="29"/>
      <c r="GQ1767" s="29"/>
      <c r="GR1767" s="29"/>
      <c r="GS1767" s="29"/>
      <c r="GT1767" s="29"/>
      <c r="GU1767" s="29"/>
      <c r="GV1767" s="29"/>
      <c r="GW1767" s="29"/>
      <c r="GX1767" s="29"/>
      <c r="GY1767" s="29"/>
      <c r="GZ1767" s="29"/>
      <c r="HA1767" s="29"/>
      <c r="HB1767" s="29"/>
      <c r="HC1767" s="29"/>
      <c r="HD1767" s="29"/>
      <c r="HE1767" s="29"/>
      <c r="HF1767" s="29"/>
      <c r="HG1767" s="29"/>
    </row>
    <row r="1768" spans="1:215" s="4" customFormat="1" ht="18.600000000000001" customHeight="1" x14ac:dyDescent="0.25">
      <c r="A1768" s="50" t="s">
        <v>709</v>
      </c>
      <c r="B1768" s="50" t="s">
        <v>1330</v>
      </c>
      <c r="C1768" s="62" t="s">
        <v>13</v>
      </c>
      <c r="D1768" s="50" t="s">
        <v>1331</v>
      </c>
      <c r="E1768" s="4" t="s">
        <v>1334</v>
      </c>
      <c r="F1768" s="2" t="s">
        <v>4178</v>
      </c>
      <c r="G1768" s="2" t="s">
        <v>4522</v>
      </c>
      <c r="H1768" s="56">
        <f t="shared" si="58"/>
        <v>0.32646755921730175</v>
      </c>
      <c r="I1768" s="7" t="s">
        <v>1335</v>
      </c>
      <c r="J1768" s="4" t="s">
        <v>607</v>
      </c>
      <c r="K1768" s="7">
        <f t="shared" si="59"/>
        <v>317</v>
      </c>
      <c r="L1768" s="4" t="s">
        <v>1336</v>
      </c>
      <c r="M1768" s="4" t="s">
        <v>708</v>
      </c>
      <c r="N1768" s="18" t="s">
        <v>4523</v>
      </c>
      <c r="O1768" s="29"/>
      <c r="P1768" s="29"/>
      <c r="Q1768" s="29"/>
      <c r="R1768" s="29"/>
      <c r="S1768" s="29"/>
      <c r="T1768" s="29"/>
      <c r="U1768" s="29"/>
      <c r="V1768" s="29"/>
      <c r="W1768" s="29"/>
      <c r="X1768" s="29"/>
      <c r="Y1768" s="29"/>
      <c r="Z1768" s="29"/>
      <c r="AA1768" s="29"/>
      <c r="AB1768" s="29"/>
      <c r="AC1768" s="29"/>
      <c r="AD1768" s="29"/>
      <c r="AE1768" s="29"/>
      <c r="AF1768" s="29"/>
      <c r="AG1768" s="29"/>
      <c r="AH1768" s="29"/>
      <c r="AI1768" s="29"/>
      <c r="AJ1768" s="29"/>
      <c r="AK1768" s="29"/>
      <c r="AL1768" s="29"/>
      <c r="AM1768" s="29"/>
      <c r="AN1768" s="29"/>
      <c r="AO1768" s="29"/>
      <c r="AP1768" s="29"/>
      <c r="AQ1768" s="29"/>
      <c r="AR1768" s="29"/>
      <c r="AS1768" s="29"/>
      <c r="AT1768" s="29"/>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29"/>
      <c r="CA1768" s="29"/>
      <c r="CB1768" s="29"/>
      <c r="CC1768" s="29"/>
      <c r="CD1768" s="29"/>
      <c r="CE1768" s="29"/>
      <c r="CF1768" s="29"/>
      <c r="CG1768" s="29"/>
      <c r="CH1768" s="29"/>
      <c r="CI1768" s="29"/>
      <c r="CJ1768" s="29"/>
      <c r="CK1768" s="29"/>
      <c r="CL1768" s="29"/>
      <c r="CM1768" s="29"/>
      <c r="CN1768" s="29"/>
      <c r="CO1768" s="29"/>
      <c r="CP1768" s="29"/>
      <c r="CQ1768" s="29"/>
      <c r="CR1768" s="29"/>
      <c r="CS1768" s="29"/>
      <c r="CT1768" s="29"/>
      <c r="CU1768" s="29"/>
      <c r="CV1768" s="29"/>
      <c r="CW1768" s="29"/>
      <c r="CX1768" s="29"/>
      <c r="CY1768" s="29"/>
      <c r="CZ1768" s="29"/>
      <c r="DA1768" s="29"/>
      <c r="DB1768" s="29"/>
      <c r="DC1768" s="29"/>
      <c r="DD1768" s="29"/>
      <c r="DE1768" s="29"/>
      <c r="DF1768" s="29"/>
      <c r="DG1768" s="29"/>
      <c r="DH1768" s="29"/>
      <c r="DI1768" s="29"/>
      <c r="DJ1768" s="29"/>
      <c r="DK1768" s="29"/>
      <c r="DL1768" s="29"/>
      <c r="DM1768" s="29"/>
      <c r="DN1768" s="29"/>
      <c r="DO1768" s="29"/>
      <c r="DP1768" s="29"/>
      <c r="DQ1768" s="29"/>
      <c r="DR1768" s="29"/>
      <c r="DS1768" s="29"/>
      <c r="DT1768" s="29"/>
      <c r="DU1768" s="29"/>
      <c r="DV1768" s="29"/>
      <c r="DW1768" s="29"/>
      <c r="DX1768" s="29"/>
      <c r="DY1768" s="29"/>
      <c r="DZ1768" s="29"/>
      <c r="EA1768" s="29"/>
      <c r="EB1768" s="29"/>
      <c r="EC1768" s="29"/>
      <c r="ED1768" s="29"/>
      <c r="EE1768" s="29"/>
      <c r="EF1768" s="29"/>
      <c r="EG1768" s="29"/>
      <c r="EH1768" s="29"/>
      <c r="EI1768" s="29"/>
      <c r="EJ1768" s="29"/>
      <c r="EK1768" s="29"/>
      <c r="EL1768" s="29"/>
      <c r="EM1768" s="29"/>
      <c r="EN1768" s="29"/>
      <c r="EO1768" s="29"/>
      <c r="EP1768" s="29"/>
      <c r="EQ1768" s="29"/>
      <c r="ER1768" s="29"/>
      <c r="ES1768" s="29"/>
      <c r="ET1768" s="29"/>
      <c r="EU1768" s="29"/>
      <c r="EV1768" s="29"/>
      <c r="EW1768" s="29"/>
      <c r="EX1768" s="29"/>
      <c r="EY1768" s="29"/>
      <c r="EZ1768" s="29"/>
      <c r="FA1768" s="29"/>
      <c r="FB1768" s="29"/>
      <c r="FC1768" s="29"/>
      <c r="FD1768" s="29"/>
      <c r="FE1768" s="29"/>
      <c r="FF1768" s="29"/>
      <c r="FG1768" s="29"/>
      <c r="FH1768" s="29"/>
      <c r="FI1768" s="29"/>
      <c r="FJ1768" s="29"/>
      <c r="FK1768" s="29"/>
      <c r="FL1768" s="29"/>
      <c r="FM1768" s="29"/>
      <c r="FN1768" s="29"/>
      <c r="FO1768" s="29"/>
      <c r="FP1768" s="29"/>
      <c r="FQ1768" s="29"/>
      <c r="FR1768" s="29"/>
      <c r="FS1768" s="29"/>
      <c r="FT1768" s="29"/>
      <c r="FU1768" s="29"/>
      <c r="FV1768" s="29"/>
      <c r="FW1768" s="29"/>
      <c r="FX1768" s="29"/>
      <c r="FY1768" s="29"/>
      <c r="FZ1768" s="29"/>
      <c r="GA1768" s="29"/>
      <c r="GB1768" s="29"/>
      <c r="GC1768" s="29"/>
      <c r="GD1768" s="29"/>
      <c r="GE1768" s="29"/>
      <c r="GF1768" s="29"/>
      <c r="GG1768" s="29"/>
      <c r="GH1768" s="29"/>
      <c r="GI1768" s="29"/>
      <c r="GJ1768" s="29"/>
      <c r="GK1768" s="29"/>
      <c r="GL1768" s="29"/>
      <c r="GM1768" s="29"/>
      <c r="GN1768" s="29"/>
      <c r="GO1768" s="29"/>
      <c r="GP1768" s="29"/>
      <c r="GQ1768" s="29"/>
      <c r="GR1768" s="29"/>
      <c r="GS1768" s="29"/>
      <c r="GT1768" s="29"/>
      <c r="GU1768" s="29"/>
      <c r="GV1768" s="29"/>
      <c r="GW1768" s="29"/>
      <c r="GX1768" s="29"/>
      <c r="GY1768" s="29"/>
      <c r="GZ1768" s="29"/>
      <c r="HA1768" s="29"/>
      <c r="HB1768" s="29"/>
      <c r="HC1768" s="29"/>
      <c r="HD1768" s="29"/>
      <c r="HE1768" s="29"/>
      <c r="HF1768" s="29"/>
      <c r="HG1768" s="29"/>
    </row>
    <row r="1769" spans="1:215" s="4" customFormat="1" ht="18.600000000000001" customHeight="1" x14ac:dyDescent="0.25">
      <c r="A1769" s="50" t="s">
        <v>709</v>
      </c>
      <c r="B1769" s="50" t="s">
        <v>1330</v>
      </c>
      <c r="C1769" s="62" t="s">
        <v>65</v>
      </c>
      <c r="D1769" s="50" t="s">
        <v>1331</v>
      </c>
      <c r="E1769" s="4" t="s">
        <v>1337</v>
      </c>
      <c r="F1769" s="2" t="s">
        <v>4179</v>
      </c>
      <c r="G1769" s="2" t="s">
        <v>4522</v>
      </c>
      <c r="H1769" s="56">
        <f t="shared" si="58"/>
        <v>0.34472934472934474</v>
      </c>
      <c r="I1769" s="7" t="s">
        <v>682</v>
      </c>
      <c r="J1769" s="4" t="s">
        <v>366</v>
      </c>
      <c r="K1769" s="7">
        <f t="shared" si="59"/>
        <v>242</v>
      </c>
      <c r="L1769" s="4" t="s">
        <v>1338</v>
      </c>
      <c r="M1769" s="4" t="s">
        <v>708</v>
      </c>
      <c r="N1769" s="18" t="s">
        <v>4523</v>
      </c>
      <c r="O1769" s="29"/>
      <c r="P1769" s="29"/>
      <c r="Q1769" s="29"/>
      <c r="R1769" s="29"/>
      <c r="S1769" s="29"/>
      <c r="T1769" s="29"/>
      <c r="U1769" s="29"/>
      <c r="V1769" s="29"/>
      <c r="W1769" s="29"/>
      <c r="X1769" s="29"/>
      <c r="Y1769" s="29"/>
      <c r="Z1769" s="29"/>
      <c r="AA1769" s="29"/>
      <c r="AB1769" s="29"/>
      <c r="AC1769" s="29"/>
      <c r="AD1769" s="29"/>
      <c r="AE1769" s="29"/>
      <c r="AF1769" s="29"/>
      <c r="AG1769" s="29"/>
      <c r="AH1769" s="29"/>
      <c r="AI1769" s="29"/>
      <c r="AJ1769" s="29"/>
      <c r="AK1769" s="29"/>
      <c r="AL1769" s="29"/>
      <c r="AM1769" s="29"/>
      <c r="AN1769" s="29"/>
      <c r="AO1769" s="29"/>
      <c r="AP1769" s="29"/>
      <c r="AQ1769" s="29"/>
      <c r="AR1769" s="29"/>
      <c r="AS1769" s="29"/>
      <c r="AT1769" s="29"/>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29"/>
      <c r="CA1769" s="29"/>
      <c r="CB1769" s="29"/>
      <c r="CC1769" s="29"/>
      <c r="CD1769" s="29"/>
      <c r="CE1769" s="29"/>
      <c r="CF1769" s="29"/>
      <c r="CG1769" s="29"/>
      <c r="CH1769" s="29"/>
      <c r="CI1769" s="29"/>
      <c r="CJ1769" s="29"/>
      <c r="CK1769" s="29"/>
      <c r="CL1769" s="29"/>
      <c r="CM1769" s="29"/>
      <c r="CN1769" s="29"/>
      <c r="CO1769" s="29"/>
      <c r="CP1769" s="29"/>
      <c r="CQ1769" s="29"/>
      <c r="CR1769" s="29"/>
      <c r="CS1769" s="29"/>
      <c r="CT1769" s="29"/>
      <c r="CU1769" s="29"/>
      <c r="CV1769" s="29"/>
      <c r="CW1769" s="29"/>
      <c r="CX1769" s="29"/>
      <c r="CY1769" s="29"/>
      <c r="CZ1769" s="29"/>
      <c r="DA1769" s="29"/>
      <c r="DB1769" s="29"/>
      <c r="DC1769" s="29"/>
      <c r="DD1769" s="29"/>
      <c r="DE1769" s="29"/>
      <c r="DF1769" s="29"/>
      <c r="DG1769" s="29"/>
      <c r="DH1769" s="29"/>
      <c r="DI1769" s="29"/>
      <c r="DJ1769" s="29"/>
      <c r="DK1769" s="29"/>
      <c r="DL1769" s="29"/>
      <c r="DM1769" s="29"/>
      <c r="DN1769" s="29"/>
      <c r="DO1769" s="29"/>
      <c r="DP1769" s="29"/>
      <c r="DQ1769" s="29"/>
      <c r="DR1769" s="29"/>
      <c r="DS1769" s="29"/>
      <c r="DT1769" s="29"/>
      <c r="DU1769" s="29"/>
      <c r="DV1769" s="29"/>
      <c r="DW1769" s="29"/>
      <c r="DX1769" s="29"/>
      <c r="DY1769" s="29"/>
      <c r="DZ1769" s="29"/>
      <c r="EA1769" s="29"/>
      <c r="EB1769" s="29"/>
      <c r="EC1769" s="29"/>
      <c r="ED1769" s="29"/>
      <c r="EE1769" s="29"/>
      <c r="EF1769" s="29"/>
      <c r="EG1769" s="29"/>
      <c r="EH1769" s="29"/>
      <c r="EI1769" s="29"/>
      <c r="EJ1769" s="29"/>
      <c r="EK1769" s="29"/>
      <c r="EL1769" s="29"/>
      <c r="EM1769" s="29"/>
      <c r="EN1769" s="29"/>
      <c r="EO1769" s="29"/>
      <c r="EP1769" s="29"/>
      <c r="EQ1769" s="29"/>
      <c r="ER1769" s="29"/>
      <c r="ES1769" s="29"/>
      <c r="ET1769" s="29"/>
      <c r="EU1769" s="29"/>
      <c r="EV1769" s="29"/>
      <c r="EW1769" s="29"/>
      <c r="EX1769" s="29"/>
      <c r="EY1769" s="29"/>
      <c r="EZ1769" s="29"/>
      <c r="FA1769" s="29"/>
      <c r="FB1769" s="29"/>
      <c r="FC1769" s="29"/>
      <c r="FD1769" s="29"/>
      <c r="FE1769" s="29"/>
      <c r="FF1769" s="29"/>
      <c r="FG1769" s="29"/>
      <c r="FH1769" s="29"/>
      <c r="FI1769" s="29"/>
      <c r="FJ1769" s="29"/>
      <c r="FK1769" s="29"/>
      <c r="FL1769" s="29"/>
      <c r="FM1769" s="29"/>
      <c r="FN1769" s="29"/>
      <c r="FO1769" s="29"/>
      <c r="FP1769" s="29"/>
      <c r="FQ1769" s="29"/>
      <c r="FR1769" s="29"/>
      <c r="FS1769" s="29"/>
      <c r="FT1769" s="29"/>
      <c r="FU1769" s="29"/>
      <c r="FV1769" s="29"/>
      <c r="FW1769" s="29"/>
      <c r="FX1769" s="29"/>
      <c r="FY1769" s="29"/>
      <c r="FZ1769" s="29"/>
      <c r="GA1769" s="29"/>
      <c r="GB1769" s="29"/>
      <c r="GC1769" s="29"/>
      <c r="GD1769" s="29"/>
      <c r="GE1769" s="29"/>
      <c r="GF1769" s="29"/>
      <c r="GG1769" s="29"/>
      <c r="GH1769" s="29"/>
      <c r="GI1769" s="29"/>
      <c r="GJ1769" s="29"/>
      <c r="GK1769" s="29"/>
      <c r="GL1769" s="29"/>
      <c r="GM1769" s="29"/>
      <c r="GN1769" s="29"/>
      <c r="GO1769" s="29"/>
      <c r="GP1769" s="29"/>
      <c r="GQ1769" s="29"/>
      <c r="GR1769" s="29"/>
      <c r="GS1769" s="29"/>
      <c r="GT1769" s="29"/>
      <c r="GU1769" s="29"/>
      <c r="GV1769" s="29"/>
      <c r="GW1769" s="29"/>
      <c r="GX1769" s="29"/>
      <c r="GY1769" s="29"/>
      <c r="GZ1769" s="29"/>
      <c r="HA1769" s="29"/>
      <c r="HB1769" s="29"/>
      <c r="HC1769" s="29"/>
      <c r="HD1769" s="29"/>
      <c r="HE1769" s="29"/>
      <c r="HF1769" s="29"/>
      <c r="HG1769" s="29"/>
    </row>
    <row r="1770" spans="1:215" s="4" customFormat="1" ht="18.600000000000001" customHeight="1" x14ac:dyDescent="0.25">
      <c r="A1770" s="51" t="s">
        <v>709</v>
      </c>
      <c r="B1770" s="51" t="s">
        <v>1330</v>
      </c>
      <c r="C1770" s="54" t="s">
        <v>1339</v>
      </c>
      <c r="D1770" s="51" t="s">
        <v>1331</v>
      </c>
      <c r="E1770" s="1" t="s">
        <v>1340</v>
      </c>
      <c r="F1770" s="1" t="s">
        <v>4180</v>
      </c>
      <c r="G1770" s="1" t="s">
        <v>4522</v>
      </c>
      <c r="H1770" s="58">
        <f t="shared" si="58"/>
        <v>0.37352941176470589</v>
      </c>
      <c r="I1770" s="5" t="s">
        <v>225</v>
      </c>
      <c r="J1770" s="1" t="s">
        <v>45</v>
      </c>
      <c r="K1770" s="5">
        <f t="shared" si="59"/>
        <v>127</v>
      </c>
      <c r="L1770" s="1" t="s">
        <v>352</v>
      </c>
      <c r="M1770" s="1" t="s">
        <v>708</v>
      </c>
      <c r="N1770" s="19" t="s">
        <v>4523</v>
      </c>
      <c r="O1770" s="25"/>
      <c r="P1770" s="25"/>
      <c r="Q1770" s="25"/>
      <c r="R1770" s="25"/>
      <c r="S1770" s="25"/>
      <c r="T1770" s="25"/>
      <c r="U1770" s="25"/>
      <c r="V1770" s="25"/>
      <c r="W1770" s="25"/>
      <c r="X1770" s="25"/>
      <c r="Y1770" s="25"/>
      <c r="Z1770" s="29"/>
      <c r="AA1770" s="29"/>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29"/>
      <c r="CA1770" s="29"/>
      <c r="CB1770" s="29"/>
      <c r="CC1770" s="29"/>
      <c r="CD1770" s="29"/>
      <c r="CE1770" s="29"/>
      <c r="CF1770" s="29"/>
      <c r="CG1770" s="29"/>
      <c r="CH1770" s="29"/>
      <c r="CI1770" s="29"/>
      <c r="CJ1770" s="29"/>
      <c r="CK1770" s="29"/>
      <c r="CL1770" s="29"/>
      <c r="CM1770" s="29"/>
      <c r="CN1770" s="29"/>
      <c r="CO1770" s="29"/>
      <c r="CP1770" s="29"/>
      <c r="CQ1770" s="29"/>
      <c r="CR1770" s="29"/>
      <c r="CS1770" s="29"/>
      <c r="CT1770" s="29"/>
      <c r="CU1770" s="29"/>
      <c r="CV1770" s="29"/>
      <c r="CW1770" s="29"/>
      <c r="CX1770" s="29"/>
      <c r="CY1770" s="29"/>
      <c r="CZ1770" s="29"/>
      <c r="DA1770" s="29"/>
      <c r="DB1770" s="29"/>
      <c r="DC1770" s="29"/>
      <c r="DD1770" s="29"/>
      <c r="DE1770" s="29"/>
      <c r="DF1770" s="29"/>
      <c r="DG1770" s="29"/>
      <c r="DH1770" s="29"/>
      <c r="DI1770" s="29"/>
      <c r="DJ1770" s="29"/>
      <c r="DK1770" s="29"/>
      <c r="DL1770" s="29"/>
      <c r="DM1770" s="29"/>
      <c r="DN1770" s="29"/>
      <c r="DO1770" s="29"/>
      <c r="DP1770" s="29"/>
      <c r="DQ1770" s="29"/>
      <c r="DR1770" s="29"/>
      <c r="DS1770" s="29"/>
      <c r="DT1770" s="29"/>
      <c r="DU1770" s="29"/>
      <c r="DV1770" s="29"/>
      <c r="DW1770" s="29"/>
      <c r="DX1770" s="29"/>
      <c r="DY1770" s="29"/>
      <c r="DZ1770" s="29"/>
      <c r="EA1770" s="29"/>
      <c r="EB1770" s="29"/>
      <c r="EC1770" s="29"/>
      <c r="ED1770" s="29"/>
      <c r="EE1770" s="29"/>
      <c r="EF1770" s="29"/>
      <c r="EG1770" s="29"/>
      <c r="EH1770" s="29"/>
      <c r="EI1770" s="29"/>
      <c r="EJ1770" s="29"/>
      <c r="EK1770" s="29"/>
      <c r="EL1770" s="29"/>
      <c r="EM1770" s="29"/>
      <c r="EN1770" s="29"/>
      <c r="EO1770" s="29"/>
      <c r="EP1770" s="29"/>
      <c r="EQ1770" s="29"/>
      <c r="ER1770" s="29"/>
      <c r="ES1770" s="29"/>
      <c r="ET1770" s="29"/>
      <c r="EU1770" s="29"/>
      <c r="EV1770" s="29"/>
      <c r="EW1770" s="29"/>
      <c r="EX1770" s="29"/>
      <c r="EY1770" s="29"/>
      <c r="EZ1770" s="29"/>
      <c r="FA1770" s="29"/>
      <c r="FB1770" s="29"/>
      <c r="FC1770" s="29"/>
      <c r="FD1770" s="29"/>
      <c r="FE1770" s="29"/>
      <c r="FF1770" s="29"/>
      <c r="FG1770" s="29"/>
      <c r="FH1770" s="29"/>
      <c r="FI1770" s="29"/>
      <c r="FJ1770" s="29"/>
      <c r="FK1770" s="29"/>
      <c r="FL1770" s="29"/>
      <c r="FM1770" s="29"/>
      <c r="FN1770" s="29"/>
      <c r="FO1770" s="29"/>
      <c r="FP1770" s="29"/>
      <c r="FQ1770" s="29"/>
      <c r="FR1770" s="29"/>
      <c r="FS1770" s="29"/>
      <c r="FT1770" s="29"/>
      <c r="FU1770" s="29"/>
      <c r="FV1770" s="29"/>
      <c r="FW1770" s="29"/>
      <c r="FX1770" s="29"/>
      <c r="FY1770" s="29"/>
      <c r="FZ1770" s="29"/>
      <c r="GA1770" s="29"/>
      <c r="GB1770" s="29"/>
      <c r="GC1770" s="29"/>
      <c r="GD1770" s="29"/>
      <c r="GE1770" s="29"/>
      <c r="GF1770" s="29"/>
      <c r="GG1770" s="29"/>
      <c r="GH1770" s="29"/>
      <c r="GI1770" s="29"/>
      <c r="GJ1770" s="29"/>
      <c r="GK1770" s="29"/>
      <c r="GL1770" s="29"/>
      <c r="GM1770" s="29"/>
      <c r="GN1770" s="29"/>
      <c r="GO1770" s="29"/>
      <c r="GP1770" s="29"/>
      <c r="GQ1770" s="29"/>
      <c r="GR1770" s="29"/>
      <c r="GS1770" s="29"/>
      <c r="GT1770" s="29"/>
      <c r="GU1770" s="29"/>
      <c r="GV1770" s="29"/>
      <c r="GW1770" s="29"/>
      <c r="GX1770" s="29"/>
      <c r="GY1770" s="29"/>
      <c r="GZ1770" s="29"/>
      <c r="HA1770" s="29"/>
      <c r="HB1770" s="29"/>
      <c r="HC1770" s="29"/>
      <c r="HD1770" s="29"/>
      <c r="HE1770" s="29"/>
      <c r="HF1770" s="29"/>
      <c r="HG1770" s="29"/>
    </row>
    <row r="1771" spans="1:215" s="4" customFormat="1" ht="18.600000000000001" customHeight="1" x14ac:dyDescent="0.25">
      <c r="A1771" s="50" t="s">
        <v>709</v>
      </c>
      <c r="B1771" s="50" t="s">
        <v>1330</v>
      </c>
      <c r="C1771" s="62" t="s">
        <v>281</v>
      </c>
      <c r="D1771" s="50" t="s">
        <v>1331</v>
      </c>
      <c r="E1771" s="4" t="s">
        <v>1341</v>
      </c>
      <c r="F1771" s="2" t="s">
        <v>4181</v>
      </c>
      <c r="G1771" s="2" t="s">
        <v>4522</v>
      </c>
      <c r="H1771" s="56">
        <f t="shared" si="58"/>
        <v>0.53424657534246578</v>
      </c>
      <c r="I1771" s="7" t="s">
        <v>1195</v>
      </c>
      <c r="J1771" s="4" t="s">
        <v>568</v>
      </c>
      <c r="K1771" s="7">
        <f t="shared" si="59"/>
        <v>234</v>
      </c>
      <c r="L1771" s="4" t="s">
        <v>631</v>
      </c>
      <c r="M1771" s="4" t="s">
        <v>708</v>
      </c>
      <c r="N1771" s="18" t="s">
        <v>4523</v>
      </c>
      <c r="O1771" s="29"/>
      <c r="P1771" s="29"/>
      <c r="Q1771" s="29"/>
      <c r="R1771" s="29"/>
      <c r="S1771" s="29"/>
      <c r="T1771" s="29"/>
      <c r="U1771" s="29"/>
      <c r="V1771" s="29"/>
      <c r="W1771" s="29"/>
      <c r="X1771" s="29"/>
      <c r="Y1771" s="29"/>
      <c r="Z1771" s="29"/>
      <c r="AA1771" s="29"/>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c r="CA1771" s="29"/>
      <c r="CB1771" s="29"/>
      <c r="CC1771" s="29"/>
      <c r="CD1771" s="29"/>
      <c r="CE1771" s="29"/>
      <c r="CF1771" s="29"/>
      <c r="CG1771" s="29"/>
      <c r="CH1771" s="29"/>
      <c r="CI1771" s="29"/>
      <c r="CJ1771" s="29"/>
      <c r="CK1771" s="29"/>
      <c r="CL1771" s="29"/>
      <c r="CM1771" s="29"/>
      <c r="CN1771" s="29"/>
      <c r="CO1771" s="29"/>
      <c r="CP1771" s="29"/>
      <c r="CQ1771" s="29"/>
      <c r="CR1771" s="29"/>
      <c r="CS1771" s="29"/>
      <c r="CT1771" s="29"/>
      <c r="CU1771" s="29"/>
      <c r="CV1771" s="29"/>
      <c r="CW1771" s="29"/>
      <c r="CX1771" s="29"/>
      <c r="CY1771" s="29"/>
      <c r="CZ1771" s="29"/>
      <c r="DA1771" s="29"/>
      <c r="DB1771" s="29"/>
      <c r="DC1771" s="29"/>
      <c r="DD1771" s="29"/>
      <c r="DE1771" s="29"/>
      <c r="DF1771" s="29"/>
      <c r="DG1771" s="29"/>
      <c r="DH1771" s="29"/>
      <c r="DI1771" s="29"/>
      <c r="DJ1771" s="29"/>
      <c r="DK1771" s="29"/>
      <c r="DL1771" s="29"/>
      <c r="DM1771" s="29"/>
      <c r="DN1771" s="29"/>
      <c r="DO1771" s="29"/>
      <c r="DP1771" s="29"/>
      <c r="DQ1771" s="29"/>
      <c r="DR1771" s="29"/>
      <c r="DS1771" s="29"/>
      <c r="DT1771" s="29"/>
      <c r="DU1771" s="29"/>
      <c r="DV1771" s="29"/>
      <c r="DW1771" s="29"/>
      <c r="DX1771" s="29"/>
      <c r="DY1771" s="29"/>
      <c r="DZ1771" s="29"/>
      <c r="EA1771" s="29"/>
      <c r="EB1771" s="29"/>
      <c r="EC1771" s="29"/>
      <c r="ED1771" s="29"/>
      <c r="EE1771" s="29"/>
      <c r="EF1771" s="29"/>
      <c r="EG1771" s="29"/>
      <c r="EH1771" s="29"/>
      <c r="EI1771" s="29"/>
      <c r="EJ1771" s="29"/>
      <c r="EK1771" s="29"/>
      <c r="EL1771" s="29"/>
      <c r="EM1771" s="29"/>
      <c r="EN1771" s="29"/>
      <c r="EO1771" s="29"/>
      <c r="EP1771" s="29"/>
      <c r="EQ1771" s="29"/>
      <c r="ER1771" s="29"/>
      <c r="ES1771" s="29"/>
      <c r="ET1771" s="29"/>
      <c r="EU1771" s="29"/>
      <c r="EV1771" s="29"/>
      <c r="EW1771" s="29"/>
      <c r="EX1771" s="29"/>
      <c r="EY1771" s="29"/>
      <c r="EZ1771" s="29"/>
      <c r="FA1771" s="29"/>
      <c r="FB1771" s="29"/>
      <c r="FC1771" s="29"/>
      <c r="FD1771" s="29"/>
      <c r="FE1771" s="29"/>
      <c r="FF1771" s="29"/>
      <c r="FG1771" s="29"/>
      <c r="FH1771" s="29"/>
      <c r="FI1771" s="29"/>
      <c r="FJ1771" s="29"/>
      <c r="FK1771" s="29"/>
      <c r="FL1771" s="29"/>
      <c r="FM1771" s="29"/>
      <c r="FN1771" s="29"/>
      <c r="FO1771" s="29"/>
      <c r="FP1771" s="29"/>
      <c r="FQ1771" s="29"/>
      <c r="FR1771" s="29"/>
      <c r="FS1771" s="29"/>
      <c r="FT1771" s="29"/>
      <c r="FU1771" s="29"/>
      <c r="FV1771" s="29"/>
      <c r="FW1771" s="29"/>
      <c r="FX1771" s="29"/>
      <c r="FY1771" s="29"/>
      <c r="FZ1771" s="29"/>
      <c r="GA1771" s="29"/>
      <c r="GB1771" s="29"/>
      <c r="GC1771" s="29"/>
      <c r="GD1771" s="29"/>
      <c r="GE1771" s="29"/>
      <c r="GF1771" s="29"/>
      <c r="GG1771" s="29"/>
      <c r="GH1771" s="29"/>
      <c r="GI1771" s="29"/>
      <c r="GJ1771" s="29"/>
      <c r="GK1771" s="29"/>
      <c r="GL1771" s="29"/>
      <c r="GM1771" s="29"/>
      <c r="GN1771" s="29"/>
      <c r="GO1771" s="29"/>
      <c r="GP1771" s="29"/>
      <c r="GQ1771" s="29"/>
      <c r="GR1771" s="29"/>
      <c r="GS1771" s="29"/>
      <c r="GT1771" s="29"/>
      <c r="GU1771" s="29"/>
      <c r="GV1771" s="29"/>
      <c r="GW1771" s="29"/>
      <c r="GX1771" s="29"/>
      <c r="GY1771" s="29"/>
      <c r="GZ1771" s="29"/>
      <c r="HA1771" s="29"/>
      <c r="HB1771" s="29"/>
      <c r="HC1771" s="29"/>
      <c r="HD1771" s="29"/>
      <c r="HE1771" s="29"/>
      <c r="HF1771" s="29"/>
      <c r="HG1771" s="29"/>
    </row>
    <row r="1772" spans="1:215" s="4" customFormat="1" ht="18.600000000000001" customHeight="1" x14ac:dyDescent="0.25">
      <c r="A1772" s="50" t="s">
        <v>709</v>
      </c>
      <c r="B1772" s="50" t="s">
        <v>1330</v>
      </c>
      <c r="C1772" s="62" t="s">
        <v>96</v>
      </c>
      <c r="D1772" s="50" t="s">
        <v>1331</v>
      </c>
      <c r="E1772" s="4" t="s">
        <v>1342</v>
      </c>
      <c r="F1772" s="2" t="s">
        <v>4182</v>
      </c>
      <c r="G1772" s="2" t="s">
        <v>4522</v>
      </c>
      <c r="H1772" s="56">
        <f t="shared" si="58"/>
        <v>0.38349514563106796</v>
      </c>
      <c r="I1772" s="7" t="s">
        <v>281</v>
      </c>
      <c r="J1772" s="4" t="s">
        <v>366</v>
      </c>
      <c r="K1772" s="7">
        <f t="shared" si="59"/>
        <v>158</v>
      </c>
      <c r="L1772" s="4" t="s">
        <v>253</v>
      </c>
      <c r="M1772" s="4" t="s">
        <v>708</v>
      </c>
      <c r="N1772" s="18" t="s">
        <v>4523</v>
      </c>
      <c r="O1772" s="29"/>
      <c r="P1772" s="29"/>
      <c r="Q1772" s="29"/>
      <c r="R1772" s="29"/>
      <c r="S1772" s="29"/>
      <c r="T1772" s="29"/>
      <c r="U1772" s="29"/>
      <c r="V1772" s="29"/>
      <c r="W1772" s="29"/>
      <c r="X1772" s="29"/>
      <c r="Y1772" s="29"/>
      <c r="Z1772" s="29"/>
      <c r="AA1772" s="29"/>
      <c r="AB1772" s="29"/>
      <c r="AC1772" s="29"/>
      <c r="AD1772" s="29"/>
      <c r="AE1772" s="29"/>
      <c r="AF1772" s="29"/>
      <c r="AG1772" s="29"/>
      <c r="AH1772" s="29"/>
      <c r="AI1772" s="29"/>
      <c r="AJ1772" s="29"/>
      <c r="AK1772" s="29"/>
      <c r="AL1772" s="29"/>
      <c r="AM1772" s="29"/>
      <c r="AN1772" s="29"/>
      <c r="AO1772" s="29"/>
      <c r="AP1772" s="29"/>
      <c r="AQ1772" s="29"/>
      <c r="AR1772" s="29"/>
      <c r="AS1772" s="29"/>
      <c r="AT1772" s="29"/>
      <c r="AU1772" s="29"/>
      <c r="AV1772" s="29"/>
      <c r="AW1772" s="29"/>
      <c r="AX1772" s="29"/>
      <c r="AY1772" s="29"/>
      <c r="AZ1772" s="29"/>
      <c r="BA1772" s="29"/>
      <c r="BB1772" s="29"/>
      <c r="BC1772" s="29"/>
      <c r="BD1772" s="29"/>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29"/>
      <c r="CA1772" s="29"/>
      <c r="CB1772" s="29"/>
      <c r="CC1772" s="29"/>
      <c r="CD1772" s="29"/>
      <c r="CE1772" s="29"/>
      <c r="CF1772" s="29"/>
      <c r="CG1772" s="29"/>
      <c r="CH1772" s="29"/>
      <c r="CI1772" s="29"/>
      <c r="CJ1772" s="29"/>
      <c r="CK1772" s="29"/>
      <c r="CL1772" s="29"/>
      <c r="CM1772" s="29"/>
      <c r="CN1772" s="29"/>
      <c r="CO1772" s="29"/>
      <c r="CP1772" s="29"/>
      <c r="CQ1772" s="29"/>
      <c r="CR1772" s="29"/>
      <c r="CS1772" s="29"/>
      <c r="CT1772" s="29"/>
      <c r="CU1772" s="29"/>
      <c r="CV1772" s="29"/>
      <c r="CW1772" s="29"/>
      <c r="CX1772" s="29"/>
      <c r="CY1772" s="29"/>
      <c r="CZ1772" s="29"/>
      <c r="DA1772" s="29"/>
      <c r="DB1772" s="29"/>
      <c r="DC1772" s="29"/>
      <c r="DD1772" s="29"/>
      <c r="DE1772" s="29"/>
      <c r="DF1772" s="29"/>
      <c r="DG1772" s="29"/>
      <c r="DH1772" s="29"/>
      <c r="DI1772" s="29"/>
      <c r="DJ1772" s="29"/>
      <c r="DK1772" s="29"/>
      <c r="DL1772" s="29"/>
      <c r="DM1772" s="29"/>
      <c r="DN1772" s="29"/>
      <c r="DO1772" s="29"/>
      <c r="DP1772" s="29"/>
      <c r="DQ1772" s="29"/>
      <c r="DR1772" s="29"/>
      <c r="DS1772" s="29"/>
      <c r="DT1772" s="29"/>
      <c r="DU1772" s="29"/>
      <c r="DV1772" s="29"/>
      <c r="DW1772" s="29"/>
      <c r="DX1772" s="29"/>
      <c r="DY1772" s="29"/>
      <c r="DZ1772" s="29"/>
      <c r="EA1772" s="29"/>
      <c r="EB1772" s="29"/>
      <c r="EC1772" s="29"/>
      <c r="ED1772" s="29"/>
      <c r="EE1772" s="29"/>
      <c r="EF1772" s="29"/>
      <c r="EG1772" s="29"/>
      <c r="EH1772" s="29"/>
      <c r="EI1772" s="29"/>
      <c r="EJ1772" s="29"/>
      <c r="EK1772" s="29"/>
      <c r="EL1772" s="29"/>
      <c r="EM1772" s="29"/>
      <c r="EN1772" s="29"/>
      <c r="EO1772" s="29"/>
      <c r="EP1772" s="29"/>
      <c r="EQ1772" s="29"/>
      <c r="ER1772" s="29"/>
      <c r="ES1772" s="29"/>
      <c r="ET1772" s="29"/>
      <c r="EU1772" s="29"/>
      <c r="EV1772" s="29"/>
      <c r="EW1772" s="29"/>
      <c r="EX1772" s="29"/>
      <c r="EY1772" s="29"/>
      <c r="EZ1772" s="29"/>
      <c r="FA1772" s="29"/>
      <c r="FB1772" s="29"/>
      <c r="FC1772" s="29"/>
      <c r="FD1772" s="29"/>
      <c r="FE1772" s="29"/>
      <c r="FF1772" s="29"/>
      <c r="FG1772" s="29"/>
      <c r="FH1772" s="29"/>
      <c r="FI1772" s="29"/>
      <c r="FJ1772" s="29"/>
      <c r="FK1772" s="29"/>
      <c r="FL1772" s="29"/>
      <c r="FM1772" s="29"/>
      <c r="FN1772" s="29"/>
      <c r="FO1772" s="29"/>
      <c r="FP1772" s="29"/>
      <c r="FQ1772" s="29"/>
      <c r="FR1772" s="29"/>
      <c r="FS1772" s="29"/>
      <c r="FT1772" s="29"/>
      <c r="FU1772" s="29"/>
      <c r="FV1772" s="29"/>
      <c r="FW1772" s="29"/>
      <c r="FX1772" s="29"/>
      <c r="FY1772" s="29"/>
      <c r="FZ1772" s="29"/>
      <c r="GA1772" s="29"/>
      <c r="GB1772" s="29"/>
      <c r="GC1772" s="29"/>
      <c r="GD1772" s="29"/>
      <c r="GE1772" s="29"/>
      <c r="GF1772" s="29"/>
      <c r="GG1772" s="29"/>
      <c r="GH1772" s="29"/>
      <c r="GI1772" s="29"/>
      <c r="GJ1772" s="29"/>
      <c r="GK1772" s="29"/>
      <c r="GL1772" s="29"/>
      <c r="GM1772" s="29"/>
      <c r="GN1772" s="29"/>
      <c r="GO1772" s="29"/>
      <c r="GP1772" s="29"/>
      <c r="GQ1772" s="29"/>
      <c r="GR1772" s="29"/>
      <c r="GS1772" s="29"/>
      <c r="GT1772" s="29"/>
      <c r="GU1772" s="29"/>
      <c r="GV1772" s="29"/>
      <c r="GW1772" s="29"/>
      <c r="GX1772" s="29"/>
      <c r="GY1772" s="29"/>
      <c r="GZ1772" s="29"/>
      <c r="HA1772" s="29"/>
      <c r="HB1772" s="29"/>
      <c r="HC1772" s="29"/>
      <c r="HD1772" s="29"/>
      <c r="HE1772" s="29"/>
      <c r="HF1772" s="29"/>
      <c r="HG1772" s="29"/>
    </row>
    <row r="1773" spans="1:215" s="4" customFormat="1" ht="18.600000000000001" customHeight="1" x14ac:dyDescent="0.25">
      <c r="A1773" s="50" t="s">
        <v>709</v>
      </c>
      <c r="B1773" s="50" t="s">
        <v>1330</v>
      </c>
      <c r="C1773" s="62" t="s">
        <v>157</v>
      </c>
      <c r="D1773" s="50" t="s">
        <v>1331</v>
      </c>
      <c r="E1773" s="4" t="s">
        <v>1343</v>
      </c>
      <c r="F1773" s="2" t="s">
        <v>4183</v>
      </c>
      <c r="G1773" s="2" t="s">
        <v>4522</v>
      </c>
      <c r="H1773" s="56">
        <f t="shared" si="58"/>
        <v>0.45409429280397023</v>
      </c>
      <c r="I1773" s="7" t="s">
        <v>76</v>
      </c>
      <c r="J1773" s="4" t="s">
        <v>20</v>
      </c>
      <c r="K1773" s="7">
        <f t="shared" si="59"/>
        <v>183</v>
      </c>
      <c r="L1773" s="4" t="s">
        <v>1037</v>
      </c>
      <c r="M1773" s="4" t="s">
        <v>708</v>
      </c>
      <c r="N1773" s="18" t="s">
        <v>4523</v>
      </c>
      <c r="O1773" s="29"/>
      <c r="P1773" s="29"/>
      <c r="Q1773" s="29"/>
      <c r="R1773" s="29"/>
      <c r="S1773" s="29"/>
      <c r="T1773" s="29"/>
      <c r="U1773" s="29"/>
      <c r="V1773" s="29"/>
      <c r="W1773" s="29"/>
      <c r="X1773" s="29"/>
      <c r="Y1773" s="29"/>
      <c r="Z1773" s="29"/>
      <c r="AA1773" s="29"/>
      <c r="AB1773" s="29"/>
      <c r="AC1773" s="29"/>
      <c r="AD1773" s="29"/>
      <c r="AE1773" s="29"/>
      <c r="AF1773" s="29"/>
      <c r="AG1773" s="29"/>
      <c r="AH1773" s="29"/>
      <c r="AI1773" s="29"/>
      <c r="AJ1773" s="29"/>
      <c r="AK1773" s="29"/>
      <c r="AL1773" s="29"/>
      <c r="AM1773" s="29"/>
      <c r="AN1773" s="29"/>
      <c r="AO1773" s="29"/>
      <c r="AP1773" s="29"/>
      <c r="AQ1773" s="29"/>
      <c r="AR1773" s="29"/>
      <c r="AS1773" s="29"/>
      <c r="AT1773" s="29"/>
      <c r="AU1773" s="29"/>
      <c r="AV1773" s="29"/>
      <c r="AW1773" s="29"/>
      <c r="AX1773" s="29"/>
      <c r="AY1773" s="29"/>
      <c r="AZ1773" s="29"/>
      <c r="BA1773" s="29"/>
      <c r="BB1773" s="29"/>
      <c r="BC1773" s="29"/>
      <c r="BD1773" s="29"/>
      <c r="BE1773" s="29"/>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29"/>
      <c r="CA1773" s="29"/>
      <c r="CB1773" s="29"/>
      <c r="CC1773" s="29"/>
      <c r="CD1773" s="29"/>
      <c r="CE1773" s="29"/>
      <c r="CF1773" s="29"/>
      <c r="CG1773" s="29"/>
      <c r="CH1773" s="29"/>
      <c r="CI1773" s="29"/>
      <c r="CJ1773" s="29"/>
      <c r="CK1773" s="29"/>
      <c r="CL1773" s="29"/>
      <c r="CM1773" s="29"/>
      <c r="CN1773" s="29"/>
      <c r="CO1773" s="29"/>
      <c r="CP1773" s="29"/>
      <c r="CQ1773" s="29"/>
      <c r="CR1773" s="29"/>
      <c r="CS1773" s="29"/>
      <c r="CT1773" s="29"/>
      <c r="CU1773" s="29"/>
      <c r="CV1773" s="29"/>
      <c r="CW1773" s="29"/>
      <c r="CX1773" s="29"/>
      <c r="CY1773" s="29"/>
      <c r="CZ1773" s="29"/>
      <c r="DA1773" s="29"/>
      <c r="DB1773" s="29"/>
      <c r="DC1773" s="29"/>
      <c r="DD1773" s="29"/>
      <c r="DE1773" s="29"/>
      <c r="DF1773" s="29"/>
      <c r="DG1773" s="29"/>
      <c r="DH1773" s="29"/>
      <c r="DI1773" s="29"/>
      <c r="DJ1773" s="29"/>
      <c r="DK1773" s="29"/>
      <c r="DL1773" s="29"/>
      <c r="DM1773" s="29"/>
      <c r="DN1773" s="29"/>
      <c r="DO1773" s="29"/>
      <c r="DP1773" s="29"/>
      <c r="DQ1773" s="29"/>
      <c r="DR1773" s="29"/>
      <c r="DS1773" s="29"/>
      <c r="DT1773" s="29"/>
      <c r="DU1773" s="29"/>
      <c r="DV1773" s="29"/>
      <c r="DW1773" s="29"/>
      <c r="DX1773" s="29"/>
      <c r="DY1773" s="29"/>
      <c r="DZ1773" s="29"/>
      <c r="EA1773" s="29"/>
      <c r="EB1773" s="29"/>
      <c r="EC1773" s="29"/>
      <c r="ED1773" s="29"/>
      <c r="EE1773" s="29"/>
      <c r="EF1773" s="29"/>
      <c r="EG1773" s="29"/>
      <c r="EH1773" s="29"/>
      <c r="EI1773" s="29"/>
      <c r="EJ1773" s="29"/>
      <c r="EK1773" s="29"/>
      <c r="EL1773" s="29"/>
      <c r="EM1773" s="29"/>
      <c r="EN1773" s="29"/>
      <c r="EO1773" s="29"/>
      <c r="EP1773" s="29"/>
      <c r="EQ1773" s="29"/>
      <c r="ER1773" s="29"/>
      <c r="ES1773" s="29"/>
      <c r="ET1773" s="29"/>
      <c r="EU1773" s="29"/>
      <c r="EV1773" s="29"/>
      <c r="EW1773" s="29"/>
      <c r="EX1773" s="29"/>
      <c r="EY1773" s="29"/>
      <c r="EZ1773" s="29"/>
      <c r="FA1773" s="29"/>
      <c r="FB1773" s="29"/>
      <c r="FC1773" s="29"/>
      <c r="FD1773" s="29"/>
      <c r="FE1773" s="29"/>
      <c r="FF1773" s="29"/>
      <c r="FG1773" s="29"/>
      <c r="FH1773" s="29"/>
      <c r="FI1773" s="29"/>
      <c r="FJ1773" s="29"/>
      <c r="FK1773" s="29"/>
      <c r="FL1773" s="29"/>
      <c r="FM1773" s="29"/>
      <c r="FN1773" s="29"/>
      <c r="FO1773" s="29"/>
      <c r="FP1773" s="29"/>
      <c r="FQ1773" s="29"/>
      <c r="FR1773" s="29"/>
      <c r="FS1773" s="29"/>
      <c r="FT1773" s="29"/>
      <c r="FU1773" s="29"/>
      <c r="FV1773" s="29"/>
      <c r="FW1773" s="29"/>
      <c r="FX1773" s="29"/>
      <c r="FY1773" s="29"/>
      <c r="FZ1773" s="29"/>
      <c r="GA1773" s="29"/>
      <c r="GB1773" s="29"/>
      <c r="GC1773" s="29"/>
      <c r="GD1773" s="29"/>
      <c r="GE1773" s="29"/>
      <c r="GF1773" s="29"/>
      <c r="GG1773" s="29"/>
      <c r="GH1773" s="29"/>
      <c r="GI1773" s="29"/>
      <c r="GJ1773" s="29"/>
      <c r="GK1773" s="29"/>
      <c r="GL1773" s="29"/>
      <c r="GM1773" s="29"/>
      <c r="GN1773" s="29"/>
      <c r="GO1773" s="29"/>
      <c r="GP1773" s="29"/>
      <c r="GQ1773" s="29"/>
      <c r="GR1773" s="29"/>
      <c r="GS1773" s="29"/>
      <c r="GT1773" s="29"/>
      <c r="GU1773" s="29"/>
      <c r="GV1773" s="29"/>
      <c r="GW1773" s="29"/>
      <c r="GX1773" s="29"/>
      <c r="GY1773" s="29"/>
      <c r="GZ1773" s="29"/>
      <c r="HA1773" s="29"/>
      <c r="HB1773" s="29"/>
      <c r="HC1773" s="29"/>
      <c r="HD1773" s="29"/>
      <c r="HE1773" s="29"/>
      <c r="HF1773" s="29"/>
      <c r="HG1773" s="29"/>
    </row>
    <row r="1774" spans="1:215" s="4" customFormat="1" ht="18.600000000000001" customHeight="1" x14ac:dyDescent="0.25">
      <c r="A1774" s="50" t="s">
        <v>709</v>
      </c>
      <c r="B1774" s="50" t="s">
        <v>1443</v>
      </c>
      <c r="C1774" s="62" t="s">
        <v>2</v>
      </c>
      <c r="D1774" s="50" t="s">
        <v>1444</v>
      </c>
      <c r="E1774" s="4" t="s">
        <v>1445</v>
      </c>
      <c r="F1774" s="2" t="s">
        <v>4224</v>
      </c>
      <c r="G1774" s="2" t="s">
        <v>4546</v>
      </c>
      <c r="H1774" s="56">
        <f t="shared" si="58"/>
        <v>0.28499999999999998</v>
      </c>
      <c r="I1774" s="7" t="s">
        <v>286</v>
      </c>
      <c r="J1774" s="4" t="s">
        <v>143</v>
      </c>
      <c r="K1774" s="7">
        <f t="shared" si="59"/>
        <v>57</v>
      </c>
      <c r="L1774" s="4" t="s">
        <v>315</v>
      </c>
      <c r="M1774" s="4" t="s">
        <v>708</v>
      </c>
      <c r="N1774" s="18" t="s">
        <v>4547</v>
      </c>
      <c r="O1774" s="29"/>
      <c r="P1774" s="29"/>
      <c r="Q1774" s="29"/>
      <c r="R1774" s="29"/>
      <c r="S1774" s="29"/>
      <c r="T1774" s="29"/>
      <c r="U1774" s="29"/>
      <c r="V1774" s="29"/>
      <c r="W1774" s="29"/>
      <c r="X1774" s="29"/>
      <c r="Y1774" s="29"/>
      <c r="Z1774" s="29"/>
      <c r="AA1774" s="29"/>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29"/>
      <c r="CA1774" s="29"/>
      <c r="CB1774" s="29"/>
      <c r="CC1774" s="29"/>
      <c r="CD1774" s="29"/>
      <c r="CE1774" s="29"/>
      <c r="CF1774" s="29"/>
      <c r="CG1774" s="29"/>
      <c r="CH1774" s="29"/>
      <c r="CI1774" s="29"/>
      <c r="CJ1774" s="29"/>
      <c r="CK1774" s="29"/>
      <c r="CL1774" s="29"/>
      <c r="CM1774" s="29"/>
      <c r="CN1774" s="29"/>
      <c r="CO1774" s="29"/>
      <c r="CP1774" s="29"/>
      <c r="CQ1774" s="29"/>
      <c r="CR1774" s="29"/>
      <c r="CS1774" s="29"/>
      <c r="CT1774" s="29"/>
      <c r="CU1774" s="29"/>
      <c r="CV1774" s="29"/>
      <c r="CW1774" s="29"/>
      <c r="CX1774" s="29"/>
      <c r="CY1774" s="29"/>
      <c r="CZ1774" s="29"/>
      <c r="DA1774" s="29"/>
      <c r="DB1774" s="29"/>
      <c r="DC1774" s="29"/>
      <c r="DD1774" s="29"/>
      <c r="DE1774" s="29"/>
      <c r="DF1774" s="29"/>
      <c r="DG1774" s="29"/>
      <c r="DH1774" s="29"/>
      <c r="DI1774" s="29"/>
      <c r="DJ1774" s="29"/>
      <c r="DK1774" s="29"/>
      <c r="DL1774" s="29"/>
      <c r="DM1774" s="29"/>
      <c r="DN1774" s="29"/>
      <c r="DO1774" s="29"/>
      <c r="DP1774" s="29"/>
      <c r="DQ1774" s="29"/>
      <c r="DR1774" s="29"/>
      <c r="DS1774" s="29"/>
      <c r="DT1774" s="29"/>
      <c r="DU1774" s="29"/>
      <c r="DV1774" s="29"/>
      <c r="DW1774" s="29"/>
      <c r="DX1774" s="29"/>
      <c r="DY1774" s="29"/>
      <c r="DZ1774" s="29"/>
      <c r="EA1774" s="29"/>
      <c r="EB1774" s="29"/>
      <c r="EC1774" s="29"/>
      <c r="ED1774" s="29"/>
      <c r="EE1774" s="29"/>
      <c r="EF1774" s="29"/>
      <c r="EG1774" s="29"/>
      <c r="EH1774" s="29"/>
      <c r="EI1774" s="29"/>
      <c r="EJ1774" s="29"/>
      <c r="EK1774" s="29"/>
      <c r="EL1774" s="29"/>
      <c r="EM1774" s="29"/>
      <c r="EN1774" s="29"/>
      <c r="EO1774" s="29"/>
      <c r="EP1774" s="29"/>
      <c r="EQ1774" s="29"/>
      <c r="ER1774" s="29"/>
      <c r="ES1774" s="29"/>
      <c r="ET1774" s="29"/>
      <c r="EU1774" s="29"/>
      <c r="EV1774" s="29"/>
      <c r="EW1774" s="29"/>
      <c r="EX1774" s="29"/>
      <c r="EY1774" s="29"/>
      <c r="EZ1774" s="29"/>
      <c r="FA1774" s="29"/>
      <c r="FB1774" s="29"/>
      <c r="FC1774" s="29"/>
      <c r="FD1774" s="29"/>
      <c r="FE1774" s="29"/>
      <c r="FF1774" s="29"/>
      <c r="FG1774" s="29"/>
      <c r="FH1774" s="29"/>
      <c r="FI1774" s="29"/>
      <c r="FJ1774" s="29"/>
      <c r="FK1774" s="29"/>
      <c r="FL1774" s="29"/>
      <c r="FM1774" s="29"/>
      <c r="FN1774" s="29"/>
      <c r="FO1774" s="29"/>
      <c r="FP1774" s="29"/>
      <c r="FQ1774" s="29"/>
      <c r="FR1774" s="29"/>
      <c r="FS1774" s="29"/>
      <c r="FT1774" s="29"/>
      <c r="FU1774" s="29"/>
      <c r="FV1774" s="29"/>
      <c r="FW1774" s="29"/>
      <c r="FX1774" s="29"/>
      <c r="FY1774" s="29"/>
      <c r="FZ1774" s="29"/>
      <c r="GA1774" s="29"/>
      <c r="GB1774" s="29"/>
      <c r="GC1774" s="29"/>
      <c r="GD1774" s="29"/>
      <c r="GE1774" s="29"/>
      <c r="GF1774" s="29"/>
      <c r="GG1774" s="29"/>
      <c r="GH1774" s="29"/>
      <c r="GI1774" s="29"/>
      <c r="GJ1774" s="29"/>
      <c r="GK1774" s="29"/>
      <c r="GL1774" s="29"/>
      <c r="GM1774" s="29"/>
      <c r="GN1774" s="29"/>
      <c r="GO1774" s="29"/>
      <c r="GP1774" s="29"/>
      <c r="GQ1774" s="29"/>
      <c r="GR1774" s="29"/>
      <c r="GS1774" s="29"/>
      <c r="GT1774" s="29"/>
      <c r="GU1774" s="29"/>
      <c r="GV1774" s="29"/>
      <c r="GW1774" s="29"/>
      <c r="GX1774" s="29"/>
      <c r="GY1774" s="29"/>
      <c r="GZ1774" s="29"/>
      <c r="HA1774" s="29"/>
      <c r="HB1774" s="29"/>
      <c r="HC1774" s="29"/>
      <c r="HD1774" s="29"/>
      <c r="HE1774" s="29"/>
      <c r="HF1774" s="29"/>
      <c r="HG1774" s="29"/>
    </row>
    <row r="1775" spans="1:215" s="4" customFormat="1" ht="18.600000000000001" customHeight="1" x14ac:dyDescent="0.25">
      <c r="A1775" s="50" t="s">
        <v>709</v>
      </c>
      <c r="B1775" s="50" t="s">
        <v>1494</v>
      </c>
      <c r="C1775" s="62" t="s">
        <v>2</v>
      </c>
      <c r="D1775" s="50" t="s">
        <v>1495</v>
      </c>
      <c r="E1775" s="4" t="s">
        <v>1496</v>
      </c>
      <c r="F1775" s="2" t="s">
        <v>4249</v>
      </c>
      <c r="G1775" s="2" t="s">
        <v>4562</v>
      </c>
      <c r="H1775" s="56">
        <f t="shared" si="58"/>
        <v>0.28947368421052633</v>
      </c>
      <c r="I1775" s="7" t="s">
        <v>13</v>
      </c>
      <c r="J1775" s="4" t="s">
        <v>60</v>
      </c>
      <c r="K1775" s="7">
        <f t="shared" si="59"/>
        <v>44</v>
      </c>
      <c r="L1775" s="4" t="s">
        <v>262</v>
      </c>
      <c r="M1775" s="4" t="s">
        <v>708</v>
      </c>
      <c r="N1775" s="18" t="s">
        <v>4563</v>
      </c>
      <c r="O1775" s="29"/>
      <c r="P1775" s="29"/>
      <c r="Q1775" s="29"/>
      <c r="R1775" s="29"/>
      <c r="S1775" s="29"/>
      <c r="T1775" s="29"/>
      <c r="U1775" s="29"/>
      <c r="V1775" s="29"/>
      <c r="W1775" s="29"/>
      <c r="X1775" s="29"/>
      <c r="Y1775" s="29"/>
      <c r="Z1775" s="29"/>
      <c r="AA1775" s="29"/>
      <c r="AB1775" s="29"/>
      <c r="AC1775" s="29"/>
      <c r="AD1775" s="29"/>
      <c r="AE1775" s="29"/>
      <c r="AF1775" s="29"/>
      <c r="AG1775" s="29"/>
      <c r="AH1775" s="29"/>
      <c r="AI1775" s="29"/>
      <c r="AJ1775" s="29"/>
      <c r="AK1775" s="29"/>
      <c r="AL1775" s="29"/>
      <c r="AM1775" s="29"/>
      <c r="AN1775" s="29"/>
      <c r="AO1775" s="29"/>
      <c r="AP1775" s="29"/>
      <c r="AQ1775" s="29"/>
      <c r="AR1775" s="29"/>
      <c r="AS1775" s="29"/>
      <c r="AT1775" s="29"/>
      <c r="AU1775" s="29"/>
      <c r="AV1775" s="29"/>
      <c r="AW1775" s="29"/>
      <c r="AX1775" s="29"/>
      <c r="AY1775" s="29"/>
      <c r="AZ1775" s="29"/>
      <c r="BA1775" s="29"/>
      <c r="BB1775" s="29"/>
      <c r="BC1775" s="29"/>
      <c r="BD1775" s="29"/>
      <c r="BE1775" s="29"/>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29"/>
      <c r="CA1775" s="29"/>
      <c r="CB1775" s="29"/>
      <c r="CC1775" s="29"/>
      <c r="CD1775" s="29"/>
      <c r="CE1775" s="29"/>
      <c r="CF1775" s="29"/>
      <c r="CG1775" s="29"/>
      <c r="CH1775" s="29"/>
      <c r="CI1775" s="29"/>
      <c r="CJ1775" s="29"/>
      <c r="CK1775" s="29"/>
      <c r="CL1775" s="29"/>
      <c r="CM1775" s="29"/>
      <c r="CN1775" s="29"/>
      <c r="CO1775" s="29"/>
      <c r="CP1775" s="29"/>
      <c r="CQ1775" s="29"/>
      <c r="CR1775" s="29"/>
      <c r="CS1775" s="29"/>
      <c r="CT1775" s="29"/>
      <c r="CU1775" s="29"/>
      <c r="CV1775" s="29"/>
      <c r="CW1775" s="29"/>
      <c r="CX1775" s="29"/>
      <c r="CY1775" s="29"/>
      <c r="CZ1775" s="29"/>
      <c r="DA1775" s="29"/>
      <c r="DB1775" s="29"/>
      <c r="DC1775" s="29"/>
      <c r="DD1775" s="29"/>
      <c r="DE1775" s="29"/>
      <c r="DF1775" s="29"/>
      <c r="DG1775" s="29"/>
      <c r="DH1775" s="29"/>
      <c r="DI1775" s="29"/>
      <c r="DJ1775" s="29"/>
      <c r="DK1775" s="29"/>
      <c r="DL1775" s="29"/>
      <c r="DM1775" s="29"/>
      <c r="DN1775" s="29"/>
      <c r="DO1775" s="29"/>
      <c r="DP1775" s="29"/>
      <c r="DQ1775" s="29"/>
      <c r="DR1775" s="29"/>
      <c r="DS1775" s="29"/>
      <c r="DT1775" s="29"/>
      <c r="DU1775" s="29"/>
      <c r="DV1775" s="29"/>
      <c r="DW1775" s="29"/>
      <c r="DX1775" s="29"/>
      <c r="DY1775" s="29"/>
      <c r="DZ1775" s="29"/>
      <c r="EA1775" s="29"/>
      <c r="EB1775" s="29"/>
      <c r="EC1775" s="29"/>
      <c r="ED1775" s="29"/>
      <c r="EE1775" s="29"/>
      <c r="EF1775" s="29"/>
      <c r="EG1775" s="29"/>
      <c r="EH1775" s="29"/>
      <c r="EI1775" s="29"/>
      <c r="EJ1775" s="29"/>
      <c r="EK1775" s="29"/>
      <c r="EL1775" s="29"/>
      <c r="EM1775" s="29"/>
      <c r="EN1775" s="29"/>
      <c r="EO1775" s="29"/>
      <c r="EP1775" s="29"/>
      <c r="EQ1775" s="29"/>
      <c r="ER1775" s="29"/>
      <c r="ES1775" s="29"/>
      <c r="ET1775" s="29"/>
      <c r="EU1775" s="29"/>
      <c r="EV1775" s="29"/>
      <c r="EW1775" s="29"/>
      <c r="EX1775" s="29"/>
      <c r="EY1775" s="29"/>
      <c r="EZ1775" s="29"/>
      <c r="FA1775" s="29"/>
      <c r="FB1775" s="29"/>
      <c r="FC1775" s="29"/>
      <c r="FD1775" s="29"/>
      <c r="FE1775" s="29"/>
      <c r="FF1775" s="29"/>
      <c r="FG1775" s="29"/>
      <c r="FH1775" s="29"/>
      <c r="FI1775" s="29"/>
      <c r="FJ1775" s="29"/>
      <c r="FK1775" s="29"/>
      <c r="FL1775" s="29"/>
      <c r="FM1775" s="29"/>
      <c r="FN1775" s="29"/>
      <c r="FO1775" s="29"/>
      <c r="FP1775" s="29"/>
      <c r="FQ1775" s="29"/>
      <c r="FR1775" s="29"/>
      <c r="FS1775" s="29"/>
      <c r="FT1775" s="29"/>
      <c r="FU1775" s="29"/>
      <c r="FV1775" s="29"/>
      <c r="FW1775" s="29"/>
      <c r="FX1775" s="29"/>
      <c r="FY1775" s="29"/>
      <c r="FZ1775" s="29"/>
      <c r="GA1775" s="29"/>
      <c r="GB1775" s="29"/>
      <c r="GC1775" s="29"/>
      <c r="GD1775" s="29"/>
      <c r="GE1775" s="29"/>
      <c r="GF1775" s="29"/>
      <c r="GG1775" s="29"/>
      <c r="GH1775" s="29"/>
      <c r="GI1775" s="29"/>
      <c r="GJ1775" s="29"/>
      <c r="GK1775" s="29"/>
      <c r="GL1775" s="29"/>
      <c r="GM1775" s="29"/>
      <c r="GN1775" s="29"/>
      <c r="GO1775" s="29"/>
      <c r="GP1775" s="29"/>
      <c r="GQ1775" s="29"/>
      <c r="GR1775" s="29"/>
      <c r="GS1775" s="29"/>
      <c r="GT1775" s="29"/>
      <c r="GU1775" s="29"/>
      <c r="GV1775" s="29"/>
      <c r="GW1775" s="29"/>
      <c r="GX1775" s="29"/>
      <c r="GY1775" s="29"/>
      <c r="GZ1775" s="29"/>
      <c r="HA1775" s="29"/>
      <c r="HB1775" s="29"/>
      <c r="HC1775" s="29"/>
      <c r="HD1775" s="29"/>
      <c r="HE1775" s="29"/>
      <c r="HF1775" s="29"/>
      <c r="HG1775" s="29"/>
    </row>
    <row r="1776" spans="1:215" s="4" customFormat="1" ht="18.600000000000001" customHeight="1" x14ac:dyDescent="0.25">
      <c r="A1776" s="50" t="s">
        <v>709</v>
      </c>
      <c r="B1776" s="50" t="s">
        <v>2037</v>
      </c>
      <c r="C1776" s="62" t="s">
        <v>2</v>
      </c>
      <c r="D1776" s="50" t="s">
        <v>2038</v>
      </c>
      <c r="E1776" s="4" t="s">
        <v>2039</v>
      </c>
      <c r="F1776" s="2" t="s">
        <v>4950</v>
      </c>
      <c r="G1776" s="2" t="s">
        <v>4562</v>
      </c>
      <c r="H1776" s="56">
        <f t="shared" si="58"/>
        <v>0.39554794520547948</v>
      </c>
      <c r="I1776" s="7" t="s">
        <v>289</v>
      </c>
      <c r="J1776" s="4" t="s">
        <v>145</v>
      </c>
      <c r="K1776" s="7">
        <f t="shared" si="59"/>
        <v>231</v>
      </c>
      <c r="L1776" s="4" t="s">
        <v>1551</v>
      </c>
      <c r="M1776" s="4" t="s">
        <v>708</v>
      </c>
      <c r="N1776" s="18" t="s">
        <v>4563</v>
      </c>
      <c r="O1776" s="29"/>
      <c r="P1776" s="29"/>
      <c r="Q1776" s="29"/>
      <c r="R1776" s="29"/>
      <c r="S1776" s="29"/>
      <c r="T1776" s="29"/>
      <c r="U1776" s="29"/>
      <c r="V1776" s="29"/>
      <c r="W1776" s="29"/>
      <c r="X1776" s="29"/>
      <c r="Y1776" s="29"/>
      <c r="Z1776" s="29"/>
      <c r="AA1776" s="29"/>
      <c r="AB1776" s="29"/>
      <c r="AC1776" s="29"/>
      <c r="AD1776" s="29"/>
      <c r="AE1776" s="29"/>
      <c r="AF1776" s="29"/>
      <c r="AG1776" s="29"/>
      <c r="AH1776" s="29"/>
      <c r="AI1776" s="29"/>
      <c r="AJ1776" s="29"/>
      <c r="AK1776" s="29"/>
      <c r="AL1776" s="29"/>
      <c r="AM1776" s="29"/>
      <c r="AN1776" s="29"/>
      <c r="AO1776" s="29"/>
      <c r="AP1776" s="29"/>
      <c r="AQ1776" s="29"/>
      <c r="AR1776" s="29"/>
      <c r="AS1776" s="29"/>
      <c r="AT1776" s="29"/>
      <c r="AU1776" s="29"/>
      <c r="AV1776" s="29"/>
      <c r="AW1776" s="29"/>
      <c r="AX1776" s="29"/>
      <c r="AY1776" s="29"/>
      <c r="AZ1776" s="29"/>
      <c r="BA1776" s="29"/>
      <c r="BB1776" s="29"/>
      <c r="BC1776" s="29"/>
      <c r="BD1776" s="29"/>
      <c r="BE1776" s="29"/>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29"/>
      <c r="CA1776" s="29"/>
      <c r="CB1776" s="29"/>
      <c r="CC1776" s="29"/>
      <c r="CD1776" s="29"/>
      <c r="CE1776" s="29"/>
      <c r="CF1776" s="29"/>
      <c r="CG1776" s="29"/>
      <c r="CH1776" s="29"/>
      <c r="CI1776" s="29"/>
      <c r="CJ1776" s="29"/>
      <c r="CK1776" s="29"/>
      <c r="CL1776" s="29"/>
      <c r="CM1776" s="29"/>
      <c r="CN1776" s="29"/>
      <c r="CO1776" s="29"/>
      <c r="CP1776" s="29"/>
      <c r="CQ1776" s="29"/>
      <c r="CR1776" s="29"/>
      <c r="CS1776" s="29"/>
      <c r="CT1776" s="29"/>
      <c r="CU1776" s="29"/>
      <c r="CV1776" s="29"/>
      <c r="CW1776" s="29"/>
      <c r="CX1776" s="29"/>
      <c r="CY1776" s="29"/>
      <c r="CZ1776" s="29"/>
      <c r="DA1776" s="29"/>
      <c r="DB1776" s="29"/>
      <c r="DC1776" s="29"/>
      <c r="DD1776" s="29"/>
      <c r="DE1776" s="29"/>
      <c r="DF1776" s="29"/>
      <c r="DG1776" s="29"/>
      <c r="DH1776" s="29"/>
      <c r="DI1776" s="29"/>
      <c r="DJ1776" s="29"/>
      <c r="DK1776" s="29"/>
      <c r="DL1776" s="29"/>
      <c r="DM1776" s="29"/>
      <c r="DN1776" s="29"/>
      <c r="DO1776" s="29"/>
      <c r="DP1776" s="29"/>
      <c r="DQ1776" s="29"/>
      <c r="DR1776" s="29"/>
      <c r="DS1776" s="29"/>
      <c r="DT1776" s="29"/>
      <c r="DU1776" s="29"/>
      <c r="DV1776" s="29"/>
      <c r="DW1776" s="29"/>
      <c r="DX1776" s="29"/>
      <c r="DY1776" s="29"/>
      <c r="DZ1776" s="29"/>
      <c r="EA1776" s="29"/>
      <c r="EB1776" s="29"/>
      <c r="EC1776" s="29"/>
      <c r="ED1776" s="29"/>
      <c r="EE1776" s="29"/>
      <c r="EF1776" s="29"/>
      <c r="EG1776" s="29"/>
      <c r="EH1776" s="29"/>
      <c r="EI1776" s="29"/>
      <c r="EJ1776" s="29"/>
      <c r="EK1776" s="29"/>
      <c r="EL1776" s="29"/>
      <c r="EM1776" s="29"/>
      <c r="EN1776" s="29"/>
      <c r="EO1776" s="29"/>
      <c r="EP1776" s="29"/>
      <c r="EQ1776" s="29"/>
      <c r="ER1776" s="29"/>
      <c r="ES1776" s="29"/>
      <c r="ET1776" s="29"/>
      <c r="EU1776" s="29"/>
      <c r="EV1776" s="29"/>
      <c r="EW1776" s="29"/>
      <c r="EX1776" s="29"/>
      <c r="EY1776" s="29"/>
      <c r="EZ1776" s="29"/>
      <c r="FA1776" s="29"/>
      <c r="FB1776" s="29"/>
      <c r="FC1776" s="29"/>
      <c r="FD1776" s="29"/>
      <c r="FE1776" s="29"/>
      <c r="FF1776" s="29"/>
      <c r="FG1776" s="29"/>
      <c r="FH1776" s="29"/>
      <c r="FI1776" s="29"/>
      <c r="FJ1776" s="29"/>
      <c r="FK1776" s="29"/>
      <c r="FL1776" s="29"/>
      <c r="FM1776" s="29"/>
      <c r="FN1776" s="29"/>
      <c r="FO1776" s="29"/>
      <c r="FP1776" s="29"/>
      <c r="FQ1776" s="29"/>
      <c r="FR1776" s="29"/>
      <c r="FS1776" s="29"/>
      <c r="FT1776" s="29"/>
      <c r="FU1776" s="29"/>
      <c r="FV1776" s="29"/>
      <c r="FW1776" s="29"/>
      <c r="FX1776" s="29"/>
      <c r="FY1776" s="29"/>
      <c r="FZ1776" s="29"/>
      <c r="GA1776" s="29"/>
      <c r="GB1776" s="29"/>
      <c r="GC1776" s="29"/>
      <c r="GD1776" s="29"/>
      <c r="GE1776" s="29"/>
      <c r="GF1776" s="29"/>
      <c r="GG1776" s="29"/>
      <c r="GH1776" s="29"/>
      <c r="GI1776" s="29"/>
      <c r="GJ1776" s="29"/>
      <c r="GK1776" s="29"/>
      <c r="GL1776" s="29"/>
      <c r="GM1776" s="29"/>
      <c r="GN1776" s="29"/>
      <c r="GO1776" s="29"/>
      <c r="GP1776" s="29"/>
      <c r="GQ1776" s="29"/>
      <c r="GR1776" s="29"/>
      <c r="GS1776" s="29"/>
      <c r="GT1776" s="29"/>
      <c r="GU1776" s="29"/>
      <c r="GV1776" s="29"/>
      <c r="GW1776" s="29"/>
      <c r="GX1776" s="29"/>
      <c r="GY1776" s="29"/>
      <c r="GZ1776" s="29"/>
      <c r="HA1776" s="29"/>
      <c r="HB1776" s="29"/>
      <c r="HC1776" s="29"/>
      <c r="HD1776" s="29"/>
      <c r="HE1776" s="29"/>
      <c r="HF1776" s="29"/>
      <c r="HG1776" s="29"/>
    </row>
    <row r="1777" spans="1:215" s="4" customFormat="1" ht="18.600000000000001" customHeight="1" x14ac:dyDescent="0.25">
      <c r="A1777" s="50" t="s">
        <v>709</v>
      </c>
      <c r="B1777" s="50" t="s">
        <v>2037</v>
      </c>
      <c r="C1777" s="62" t="s">
        <v>96</v>
      </c>
      <c r="D1777" s="50" t="s">
        <v>2038</v>
      </c>
      <c r="E1777" s="4" t="s">
        <v>2040</v>
      </c>
      <c r="F1777" s="2" t="s">
        <v>4951</v>
      </c>
      <c r="G1777" s="2" t="s">
        <v>4562</v>
      </c>
      <c r="H1777" s="56">
        <f t="shared" si="58"/>
        <v>0.45414847161572053</v>
      </c>
      <c r="I1777" s="7" t="s">
        <v>465</v>
      </c>
      <c r="J1777" s="4" t="s">
        <v>2</v>
      </c>
      <c r="K1777" s="7">
        <f t="shared" si="59"/>
        <v>104</v>
      </c>
      <c r="L1777" s="4" t="s">
        <v>651</v>
      </c>
      <c r="M1777" s="4" t="s">
        <v>708</v>
      </c>
      <c r="N1777" s="18" t="s">
        <v>4563</v>
      </c>
      <c r="O1777" s="29"/>
      <c r="P1777" s="29"/>
      <c r="Q1777" s="29"/>
      <c r="R1777" s="29"/>
      <c r="S1777" s="29"/>
      <c r="T1777" s="29"/>
      <c r="U1777" s="29"/>
      <c r="V1777" s="29"/>
      <c r="W1777" s="29"/>
      <c r="X1777" s="29"/>
      <c r="Y1777" s="29"/>
      <c r="Z1777" s="29"/>
      <c r="AA1777" s="29"/>
      <c r="AB1777" s="29"/>
      <c r="AC1777" s="29"/>
      <c r="AD1777" s="29"/>
      <c r="AE1777" s="29"/>
      <c r="AF1777" s="29"/>
      <c r="AG1777" s="29"/>
      <c r="AH1777" s="29"/>
      <c r="AI1777" s="29"/>
      <c r="AJ1777" s="29"/>
      <c r="AK1777" s="29"/>
      <c r="AL1777" s="29"/>
      <c r="AM1777" s="29"/>
      <c r="AN1777" s="29"/>
      <c r="AO1777" s="29"/>
      <c r="AP1777" s="29"/>
      <c r="AQ1777" s="29"/>
      <c r="AR1777" s="29"/>
      <c r="AS1777" s="29"/>
      <c r="AT1777" s="29"/>
      <c r="AU1777" s="29"/>
      <c r="AV1777" s="29"/>
      <c r="AW1777" s="29"/>
      <c r="AX1777" s="29"/>
      <c r="AY1777" s="29"/>
      <c r="AZ1777" s="29"/>
      <c r="BA1777" s="29"/>
      <c r="BB1777" s="29"/>
      <c r="BC1777" s="29"/>
      <c r="BD1777" s="29"/>
      <c r="BE1777" s="29"/>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29"/>
      <c r="CA1777" s="29"/>
      <c r="CB1777" s="29"/>
      <c r="CC1777" s="29"/>
      <c r="CD1777" s="29"/>
      <c r="CE1777" s="29"/>
      <c r="CF1777" s="29"/>
      <c r="CG1777" s="29"/>
      <c r="CH1777" s="29"/>
      <c r="CI1777" s="29"/>
      <c r="CJ1777" s="29"/>
      <c r="CK1777" s="29"/>
      <c r="CL1777" s="29"/>
      <c r="CM1777" s="29"/>
      <c r="CN1777" s="29"/>
      <c r="CO1777" s="29"/>
      <c r="CP1777" s="29"/>
      <c r="CQ1777" s="29"/>
      <c r="CR1777" s="29"/>
      <c r="CS1777" s="29"/>
      <c r="CT1777" s="29"/>
      <c r="CU1777" s="29"/>
      <c r="CV1777" s="29"/>
      <c r="CW1777" s="29"/>
      <c r="CX1777" s="29"/>
      <c r="CY1777" s="29"/>
      <c r="CZ1777" s="29"/>
      <c r="DA1777" s="29"/>
      <c r="DB1777" s="29"/>
      <c r="DC1777" s="29"/>
      <c r="DD1777" s="29"/>
      <c r="DE1777" s="29"/>
      <c r="DF1777" s="29"/>
      <c r="DG1777" s="29"/>
      <c r="DH1777" s="29"/>
      <c r="DI1777" s="29"/>
      <c r="DJ1777" s="29"/>
      <c r="DK1777" s="29"/>
      <c r="DL1777" s="29"/>
      <c r="DM1777" s="29"/>
      <c r="DN1777" s="29"/>
      <c r="DO1777" s="29"/>
      <c r="DP1777" s="29"/>
      <c r="DQ1777" s="29"/>
      <c r="DR1777" s="29"/>
      <c r="DS1777" s="29"/>
      <c r="DT1777" s="29"/>
      <c r="DU1777" s="29"/>
      <c r="DV1777" s="29"/>
      <c r="DW1777" s="29"/>
      <c r="DX1777" s="29"/>
      <c r="DY1777" s="29"/>
      <c r="DZ1777" s="29"/>
      <c r="EA1777" s="29"/>
      <c r="EB1777" s="29"/>
      <c r="EC1777" s="29"/>
      <c r="ED1777" s="29"/>
      <c r="EE1777" s="29"/>
      <c r="EF1777" s="29"/>
      <c r="EG1777" s="29"/>
      <c r="EH1777" s="29"/>
      <c r="EI1777" s="29"/>
      <c r="EJ1777" s="29"/>
      <c r="EK1777" s="29"/>
      <c r="EL1777" s="29"/>
      <c r="EM1777" s="29"/>
      <c r="EN1777" s="29"/>
      <c r="EO1777" s="29"/>
      <c r="EP1777" s="29"/>
      <c r="EQ1777" s="29"/>
      <c r="ER1777" s="29"/>
      <c r="ES1777" s="29"/>
      <c r="ET1777" s="29"/>
      <c r="EU1777" s="29"/>
      <c r="EV1777" s="29"/>
      <c r="EW1777" s="29"/>
      <c r="EX1777" s="29"/>
      <c r="EY1777" s="29"/>
      <c r="EZ1777" s="29"/>
      <c r="FA1777" s="29"/>
      <c r="FB1777" s="29"/>
      <c r="FC1777" s="29"/>
      <c r="FD1777" s="29"/>
      <c r="FE1777" s="29"/>
      <c r="FF1777" s="29"/>
      <c r="FG1777" s="29"/>
      <c r="FH1777" s="29"/>
      <c r="FI1777" s="29"/>
      <c r="FJ1777" s="29"/>
      <c r="FK1777" s="29"/>
      <c r="FL1777" s="29"/>
      <c r="FM1777" s="29"/>
      <c r="FN1777" s="29"/>
      <c r="FO1777" s="29"/>
      <c r="FP1777" s="29"/>
      <c r="FQ1777" s="29"/>
      <c r="FR1777" s="29"/>
      <c r="FS1777" s="29"/>
      <c r="FT1777" s="29"/>
      <c r="FU1777" s="29"/>
      <c r="FV1777" s="29"/>
      <c r="FW1777" s="29"/>
      <c r="FX1777" s="29"/>
      <c r="FY1777" s="29"/>
      <c r="FZ1777" s="29"/>
      <c r="GA1777" s="29"/>
      <c r="GB1777" s="29"/>
      <c r="GC1777" s="29"/>
      <c r="GD1777" s="29"/>
      <c r="GE1777" s="29"/>
      <c r="GF1777" s="29"/>
      <c r="GG1777" s="29"/>
      <c r="GH1777" s="29"/>
      <c r="GI1777" s="29"/>
      <c r="GJ1777" s="29"/>
      <c r="GK1777" s="29"/>
      <c r="GL1777" s="29"/>
      <c r="GM1777" s="29"/>
      <c r="GN1777" s="29"/>
      <c r="GO1777" s="29"/>
      <c r="GP1777" s="29"/>
      <c r="GQ1777" s="29"/>
      <c r="GR1777" s="29"/>
      <c r="GS1777" s="29"/>
      <c r="GT1777" s="29"/>
      <c r="GU1777" s="29"/>
      <c r="GV1777" s="29"/>
      <c r="GW1777" s="29"/>
      <c r="GX1777" s="29"/>
      <c r="GY1777" s="29"/>
      <c r="GZ1777" s="29"/>
      <c r="HA1777" s="29"/>
      <c r="HB1777" s="29"/>
      <c r="HC1777" s="29"/>
      <c r="HD1777" s="29"/>
      <c r="HE1777" s="29"/>
      <c r="HF1777" s="29"/>
      <c r="HG1777" s="29"/>
    </row>
    <row r="1778" spans="1:215" s="4" customFormat="1" ht="18.600000000000001" customHeight="1" x14ac:dyDescent="0.25">
      <c r="A1778" s="50" t="s">
        <v>709</v>
      </c>
      <c r="B1778" s="50" t="s">
        <v>2037</v>
      </c>
      <c r="C1778" s="62" t="s">
        <v>65</v>
      </c>
      <c r="D1778" s="50" t="s">
        <v>2038</v>
      </c>
      <c r="E1778" s="4" t="s">
        <v>2041</v>
      </c>
      <c r="F1778" s="2" t="s">
        <v>4952</v>
      </c>
      <c r="G1778" s="2" t="s">
        <v>4562</v>
      </c>
      <c r="H1778" s="56">
        <f t="shared" si="58"/>
        <v>0.40425531914893614</v>
      </c>
      <c r="I1778" s="7" t="s">
        <v>680</v>
      </c>
      <c r="J1778" s="4" t="s">
        <v>437</v>
      </c>
      <c r="K1778" s="7">
        <f t="shared" si="59"/>
        <v>247</v>
      </c>
      <c r="L1778" s="4" t="s">
        <v>430</v>
      </c>
      <c r="M1778" s="4" t="s">
        <v>708</v>
      </c>
      <c r="N1778" s="18" t="s">
        <v>4563</v>
      </c>
      <c r="O1778" s="29"/>
      <c r="P1778" s="29"/>
      <c r="Q1778" s="29"/>
      <c r="R1778" s="29"/>
      <c r="S1778" s="29"/>
      <c r="T1778" s="29"/>
      <c r="U1778" s="29"/>
      <c r="V1778" s="29"/>
      <c r="W1778" s="29"/>
      <c r="X1778" s="29"/>
      <c r="Y1778" s="29"/>
      <c r="Z1778" s="29"/>
      <c r="AA1778" s="29"/>
      <c r="AB1778" s="29"/>
      <c r="AC1778" s="29"/>
      <c r="AD1778" s="29"/>
      <c r="AE1778" s="29"/>
      <c r="AF1778" s="29"/>
      <c r="AG1778" s="29"/>
      <c r="AH1778" s="29"/>
      <c r="AI1778" s="29"/>
      <c r="AJ1778" s="29"/>
      <c r="AK1778" s="29"/>
      <c r="AL1778" s="29"/>
      <c r="AM1778" s="29"/>
      <c r="AN1778" s="29"/>
      <c r="AO1778" s="29"/>
      <c r="AP1778" s="29"/>
      <c r="AQ1778" s="29"/>
      <c r="AR1778" s="29"/>
      <c r="AS1778" s="29"/>
      <c r="AT1778" s="29"/>
      <c r="AU1778" s="29"/>
      <c r="AV1778" s="29"/>
      <c r="AW1778" s="29"/>
      <c r="AX1778" s="29"/>
      <c r="AY1778" s="29"/>
      <c r="AZ1778" s="29"/>
      <c r="BA1778" s="29"/>
      <c r="BB1778" s="29"/>
      <c r="BC1778" s="29"/>
      <c r="BD1778" s="29"/>
      <c r="BE1778" s="29"/>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29"/>
      <c r="CA1778" s="29"/>
      <c r="CB1778" s="29"/>
      <c r="CC1778" s="29"/>
      <c r="CD1778" s="29"/>
      <c r="CE1778" s="29"/>
      <c r="CF1778" s="29"/>
      <c r="CG1778" s="29"/>
      <c r="CH1778" s="29"/>
      <c r="CI1778" s="29"/>
      <c r="CJ1778" s="29"/>
      <c r="CK1778" s="29"/>
      <c r="CL1778" s="29"/>
      <c r="CM1778" s="29"/>
      <c r="CN1778" s="29"/>
      <c r="CO1778" s="29"/>
      <c r="CP1778" s="29"/>
      <c r="CQ1778" s="29"/>
      <c r="CR1778" s="29"/>
      <c r="CS1778" s="29"/>
      <c r="CT1778" s="29"/>
      <c r="CU1778" s="29"/>
      <c r="CV1778" s="29"/>
      <c r="CW1778" s="29"/>
      <c r="CX1778" s="29"/>
      <c r="CY1778" s="29"/>
      <c r="CZ1778" s="29"/>
      <c r="DA1778" s="29"/>
      <c r="DB1778" s="29"/>
      <c r="DC1778" s="29"/>
      <c r="DD1778" s="29"/>
      <c r="DE1778" s="29"/>
      <c r="DF1778" s="29"/>
      <c r="DG1778" s="29"/>
      <c r="DH1778" s="29"/>
      <c r="DI1778" s="29"/>
      <c r="DJ1778" s="29"/>
      <c r="DK1778" s="29"/>
      <c r="DL1778" s="29"/>
      <c r="DM1778" s="29"/>
      <c r="DN1778" s="29"/>
      <c r="DO1778" s="29"/>
      <c r="DP1778" s="29"/>
      <c r="DQ1778" s="29"/>
      <c r="DR1778" s="29"/>
      <c r="DS1778" s="29"/>
      <c r="DT1778" s="29"/>
      <c r="DU1778" s="29"/>
      <c r="DV1778" s="29"/>
      <c r="DW1778" s="29"/>
      <c r="DX1778" s="29"/>
      <c r="DY1778" s="29"/>
      <c r="DZ1778" s="29"/>
      <c r="EA1778" s="29"/>
      <c r="EB1778" s="29"/>
      <c r="EC1778" s="29"/>
      <c r="ED1778" s="29"/>
      <c r="EE1778" s="29"/>
      <c r="EF1778" s="29"/>
      <c r="EG1778" s="29"/>
      <c r="EH1778" s="29"/>
      <c r="EI1778" s="29"/>
      <c r="EJ1778" s="29"/>
      <c r="EK1778" s="29"/>
      <c r="EL1778" s="29"/>
      <c r="EM1778" s="29"/>
      <c r="EN1778" s="29"/>
      <c r="EO1778" s="29"/>
      <c r="EP1778" s="29"/>
      <c r="EQ1778" s="29"/>
      <c r="ER1778" s="29"/>
      <c r="ES1778" s="29"/>
      <c r="ET1778" s="29"/>
      <c r="EU1778" s="29"/>
      <c r="EV1778" s="29"/>
      <c r="EW1778" s="29"/>
      <c r="EX1778" s="29"/>
      <c r="EY1778" s="29"/>
      <c r="EZ1778" s="29"/>
      <c r="FA1778" s="29"/>
      <c r="FB1778" s="29"/>
      <c r="FC1778" s="29"/>
      <c r="FD1778" s="29"/>
      <c r="FE1778" s="29"/>
      <c r="FF1778" s="29"/>
      <c r="FG1778" s="29"/>
      <c r="FH1778" s="29"/>
      <c r="FI1778" s="29"/>
      <c r="FJ1778" s="29"/>
      <c r="FK1778" s="29"/>
      <c r="FL1778" s="29"/>
      <c r="FM1778" s="29"/>
      <c r="FN1778" s="29"/>
      <c r="FO1778" s="29"/>
      <c r="FP1778" s="29"/>
      <c r="FQ1778" s="29"/>
      <c r="FR1778" s="29"/>
      <c r="FS1778" s="29"/>
      <c r="FT1778" s="29"/>
      <c r="FU1778" s="29"/>
      <c r="FV1778" s="29"/>
      <c r="FW1778" s="29"/>
      <c r="FX1778" s="29"/>
      <c r="FY1778" s="29"/>
      <c r="FZ1778" s="29"/>
      <c r="GA1778" s="29"/>
      <c r="GB1778" s="29"/>
      <c r="GC1778" s="29"/>
      <c r="GD1778" s="29"/>
      <c r="GE1778" s="29"/>
      <c r="GF1778" s="29"/>
      <c r="GG1778" s="29"/>
      <c r="GH1778" s="29"/>
      <c r="GI1778" s="29"/>
      <c r="GJ1778" s="29"/>
      <c r="GK1778" s="29"/>
      <c r="GL1778" s="29"/>
      <c r="GM1778" s="29"/>
      <c r="GN1778" s="29"/>
      <c r="GO1778" s="29"/>
      <c r="GP1778" s="29"/>
      <c r="GQ1778" s="29"/>
      <c r="GR1778" s="29"/>
      <c r="GS1778" s="29"/>
      <c r="GT1778" s="29"/>
      <c r="GU1778" s="29"/>
      <c r="GV1778" s="29"/>
      <c r="GW1778" s="29"/>
      <c r="GX1778" s="29"/>
      <c r="GY1778" s="29"/>
      <c r="GZ1778" s="29"/>
      <c r="HA1778" s="29"/>
      <c r="HB1778" s="29"/>
      <c r="HC1778" s="29"/>
      <c r="HD1778" s="29"/>
      <c r="HE1778" s="29"/>
      <c r="HF1778" s="29"/>
      <c r="HG1778" s="29"/>
    </row>
    <row r="1779" spans="1:215" s="4" customFormat="1" ht="18.600000000000001" customHeight="1" x14ac:dyDescent="0.25">
      <c r="A1779" s="50" t="s">
        <v>709</v>
      </c>
      <c r="B1779" s="50" t="s">
        <v>2037</v>
      </c>
      <c r="C1779" s="62" t="s">
        <v>281</v>
      </c>
      <c r="D1779" s="50" t="s">
        <v>2038</v>
      </c>
      <c r="E1779" s="4" t="s">
        <v>2042</v>
      </c>
      <c r="F1779" s="2" t="s">
        <v>4953</v>
      </c>
      <c r="G1779" s="2" t="s">
        <v>4562</v>
      </c>
      <c r="H1779" s="56">
        <f t="shared" si="58"/>
        <v>0.48556430446194226</v>
      </c>
      <c r="I1779" s="7" t="s">
        <v>523</v>
      </c>
      <c r="J1779" s="4" t="s">
        <v>105</v>
      </c>
      <c r="K1779" s="7">
        <f t="shared" si="59"/>
        <v>185</v>
      </c>
      <c r="L1779" s="4" t="s">
        <v>1791</v>
      </c>
      <c r="M1779" s="4" t="s">
        <v>708</v>
      </c>
      <c r="N1779" s="18" t="s">
        <v>4563</v>
      </c>
      <c r="O1779" s="29"/>
      <c r="P1779" s="29"/>
      <c r="Q1779" s="29"/>
      <c r="R1779" s="29"/>
      <c r="S1779" s="29"/>
      <c r="T1779" s="29"/>
      <c r="U1779" s="29"/>
      <c r="V1779" s="29"/>
      <c r="W1779" s="29"/>
      <c r="X1779" s="29"/>
      <c r="Y1779" s="29"/>
      <c r="Z1779" s="29"/>
      <c r="AA1779" s="29"/>
      <c r="AB1779" s="29"/>
      <c r="AC1779" s="29"/>
      <c r="AD1779" s="29"/>
      <c r="AE1779" s="29"/>
      <c r="AF1779" s="29"/>
      <c r="AG1779" s="29"/>
      <c r="AH1779" s="29"/>
      <c r="AI1779" s="29"/>
      <c r="AJ1779" s="29"/>
      <c r="AK1779" s="29"/>
      <c r="AL1779" s="29"/>
      <c r="AM1779" s="29"/>
      <c r="AN1779" s="29"/>
      <c r="AO1779" s="29"/>
      <c r="AP1779" s="29"/>
      <c r="AQ1779" s="29"/>
      <c r="AR1779" s="29"/>
      <c r="AS1779" s="29"/>
      <c r="AT1779" s="29"/>
      <c r="AU1779" s="29"/>
      <c r="AV1779" s="29"/>
      <c r="AW1779" s="29"/>
      <c r="AX1779" s="29"/>
      <c r="AY1779" s="29"/>
      <c r="AZ1779" s="29"/>
      <c r="BA1779" s="29"/>
      <c r="BB1779" s="29"/>
      <c r="BC1779" s="29"/>
      <c r="BD1779" s="29"/>
      <c r="BE1779" s="29"/>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29"/>
      <c r="CA1779" s="29"/>
      <c r="CB1779" s="29"/>
      <c r="CC1779" s="29"/>
      <c r="CD1779" s="29"/>
      <c r="CE1779" s="29"/>
      <c r="CF1779" s="29"/>
      <c r="CG1779" s="29"/>
      <c r="CH1779" s="29"/>
      <c r="CI1779" s="29"/>
      <c r="CJ1779" s="29"/>
      <c r="CK1779" s="29"/>
      <c r="CL1779" s="29"/>
      <c r="CM1779" s="29"/>
      <c r="CN1779" s="29"/>
      <c r="CO1779" s="29"/>
      <c r="CP1779" s="29"/>
      <c r="CQ1779" s="29"/>
      <c r="CR1779" s="29"/>
      <c r="CS1779" s="29"/>
      <c r="CT1779" s="29"/>
      <c r="CU1779" s="29"/>
      <c r="CV1779" s="29"/>
      <c r="CW1779" s="29"/>
      <c r="CX1779" s="29"/>
      <c r="CY1779" s="29"/>
      <c r="CZ1779" s="29"/>
      <c r="DA1779" s="29"/>
      <c r="DB1779" s="29"/>
      <c r="DC1779" s="29"/>
      <c r="DD1779" s="29"/>
      <c r="DE1779" s="29"/>
      <c r="DF1779" s="29"/>
      <c r="DG1779" s="29"/>
      <c r="DH1779" s="29"/>
      <c r="DI1779" s="29"/>
      <c r="DJ1779" s="29"/>
      <c r="DK1779" s="29"/>
      <c r="DL1779" s="29"/>
      <c r="DM1779" s="29"/>
      <c r="DN1779" s="29"/>
      <c r="DO1779" s="29"/>
      <c r="DP1779" s="29"/>
      <c r="DQ1779" s="29"/>
      <c r="DR1779" s="29"/>
      <c r="DS1779" s="29"/>
      <c r="DT1779" s="29"/>
      <c r="DU1779" s="29"/>
      <c r="DV1779" s="29"/>
      <c r="DW1779" s="29"/>
      <c r="DX1779" s="29"/>
      <c r="DY1779" s="29"/>
      <c r="DZ1779" s="29"/>
      <c r="EA1779" s="29"/>
      <c r="EB1779" s="29"/>
      <c r="EC1779" s="29"/>
      <c r="ED1779" s="29"/>
      <c r="EE1779" s="29"/>
      <c r="EF1779" s="29"/>
      <c r="EG1779" s="29"/>
      <c r="EH1779" s="29"/>
      <c r="EI1779" s="29"/>
      <c r="EJ1779" s="29"/>
      <c r="EK1779" s="29"/>
      <c r="EL1779" s="29"/>
      <c r="EM1779" s="29"/>
      <c r="EN1779" s="29"/>
      <c r="EO1779" s="29"/>
      <c r="EP1779" s="29"/>
      <c r="EQ1779" s="29"/>
      <c r="ER1779" s="29"/>
      <c r="ES1779" s="29"/>
      <c r="ET1779" s="29"/>
      <c r="EU1779" s="29"/>
      <c r="EV1779" s="29"/>
      <c r="EW1779" s="29"/>
      <c r="EX1779" s="29"/>
      <c r="EY1779" s="29"/>
      <c r="EZ1779" s="29"/>
      <c r="FA1779" s="29"/>
      <c r="FB1779" s="29"/>
      <c r="FC1779" s="29"/>
      <c r="FD1779" s="29"/>
      <c r="FE1779" s="29"/>
      <c r="FF1779" s="29"/>
      <c r="FG1779" s="29"/>
      <c r="FH1779" s="29"/>
      <c r="FI1779" s="29"/>
      <c r="FJ1779" s="29"/>
      <c r="FK1779" s="29"/>
      <c r="FL1779" s="29"/>
      <c r="FM1779" s="29"/>
      <c r="FN1779" s="29"/>
      <c r="FO1779" s="29"/>
      <c r="FP1779" s="29"/>
      <c r="FQ1779" s="29"/>
      <c r="FR1779" s="29"/>
      <c r="FS1779" s="29"/>
      <c r="FT1779" s="29"/>
      <c r="FU1779" s="29"/>
      <c r="FV1779" s="29"/>
      <c r="FW1779" s="29"/>
      <c r="FX1779" s="29"/>
      <c r="FY1779" s="29"/>
      <c r="FZ1779" s="29"/>
      <c r="GA1779" s="29"/>
      <c r="GB1779" s="29"/>
      <c r="GC1779" s="29"/>
      <c r="GD1779" s="29"/>
      <c r="GE1779" s="29"/>
      <c r="GF1779" s="29"/>
      <c r="GG1779" s="29"/>
      <c r="GH1779" s="29"/>
      <c r="GI1779" s="29"/>
      <c r="GJ1779" s="29"/>
      <c r="GK1779" s="29"/>
      <c r="GL1779" s="29"/>
      <c r="GM1779" s="29"/>
      <c r="GN1779" s="29"/>
      <c r="GO1779" s="29"/>
      <c r="GP1779" s="29"/>
      <c r="GQ1779" s="29"/>
      <c r="GR1779" s="29"/>
      <c r="GS1779" s="29"/>
      <c r="GT1779" s="29"/>
      <c r="GU1779" s="29"/>
      <c r="GV1779" s="29"/>
      <c r="GW1779" s="29"/>
      <c r="GX1779" s="29"/>
      <c r="GY1779" s="29"/>
      <c r="GZ1779" s="29"/>
      <c r="HA1779" s="29"/>
      <c r="HB1779" s="29"/>
      <c r="HC1779" s="29"/>
      <c r="HD1779" s="29"/>
      <c r="HE1779" s="29"/>
      <c r="HF1779" s="29"/>
      <c r="HG1779" s="29"/>
    </row>
    <row r="1780" spans="1:215" s="4" customFormat="1" ht="18.600000000000001" customHeight="1" x14ac:dyDescent="0.25">
      <c r="A1780" s="50" t="s">
        <v>709</v>
      </c>
      <c r="B1780" s="50" t="s">
        <v>2043</v>
      </c>
      <c r="C1780" s="62" t="s">
        <v>2</v>
      </c>
      <c r="D1780" s="50" t="s">
        <v>2044</v>
      </c>
      <c r="E1780" s="4" t="s">
        <v>2045</v>
      </c>
      <c r="F1780" s="2" t="s">
        <v>4954</v>
      </c>
      <c r="G1780" s="2" t="s">
        <v>4562</v>
      </c>
      <c r="H1780" s="56">
        <f t="shared" si="58"/>
        <v>0.33877233877233875</v>
      </c>
      <c r="I1780" s="7" t="s">
        <v>1104</v>
      </c>
      <c r="J1780" s="4" t="s">
        <v>114</v>
      </c>
      <c r="K1780" s="7">
        <f t="shared" si="59"/>
        <v>436</v>
      </c>
      <c r="L1780" s="4" t="s">
        <v>1353</v>
      </c>
      <c r="M1780" s="4" t="s">
        <v>708</v>
      </c>
      <c r="N1780" s="18" t="s">
        <v>4563</v>
      </c>
      <c r="O1780" s="29"/>
      <c r="P1780" s="29"/>
      <c r="Q1780" s="29"/>
      <c r="R1780" s="29"/>
      <c r="S1780" s="29"/>
      <c r="T1780" s="29"/>
      <c r="U1780" s="29"/>
      <c r="V1780" s="29"/>
      <c r="W1780" s="29"/>
      <c r="X1780" s="29"/>
      <c r="Y1780" s="29"/>
      <c r="Z1780" s="29"/>
      <c r="AA1780" s="29"/>
      <c r="AB1780" s="29"/>
      <c r="AC1780" s="29"/>
      <c r="AD1780" s="29"/>
      <c r="AE1780" s="29"/>
      <c r="AF1780" s="29"/>
      <c r="AG1780" s="29"/>
      <c r="AH1780" s="29"/>
      <c r="AI1780" s="29"/>
      <c r="AJ1780" s="29"/>
      <c r="AK1780" s="29"/>
      <c r="AL1780" s="29"/>
      <c r="AM1780" s="29"/>
      <c r="AN1780" s="29"/>
      <c r="AO1780" s="29"/>
      <c r="AP1780" s="29"/>
      <c r="AQ1780" s="29"/>
      <c r="AR1780" s="29"/>
      <c r="AS1780" s="29"/>
      <c r="AT1780" s="29"/>
      <c r="AU1780" s="29"/>
      <c r="AV1780" s="29"/>
      <c r="AW1780" s="29"/>
      <c r="AX1780" s="29"/>
      <c r="AY1780" s="29"/>
      <c r="AZ1780" s="29"/>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29"/>
      <c r="CA1780" s="29"/>
      <c r="CB1780" s="29"/>
      <c r="CC1780" s="29"/>
      <c r="CD1780" s="29"/>
      <c r="CE1780" s="29"/>
      <c r="CF1780" s="29"/>
      <c r="CG1780" s="29"/>
      <c r="CH1780" s="29"/>
      <c r="CI1780" s="29"/>
      <c r="CJ1780" s="29"/>
      <c r="CK1780" s="29"/>
      <c r="CL1780" s="29"/>
      <c r="CM1780" s="29"/>
      <c r="CN1780" s="29"/>
      <c r="CO1780" s="29"/>
      <c r="CP1780" s="29"/>
      <c r="CQ1780" s="29"/>
      <c r="CR1780" s="29"/>
      <c r="CS1780" s="29"/>
      <c r="CT1780" s="29"/>
      <c r="CU1780" s="29"/>
      <c r="CV1780" s="29"/>
      <c r="CW1780" s="29"/>
      <c r="CX1780" s="29"/>
      <c r="CY1780" s="29"/>
      <c r="CZ1780" s="29"/>
      <c r="DA1780" s="29"/>
      <c r="DB1780" s="29"/>
      <c r="DC1780" s="29"/>
      <c r="DD1780" s="29"/>
      <c r="DE1780" s="29"/>
      <c r="DF1780" s="29"/>
      <c r="DG1780" s="29"/>
      <c r="DH1780" s="29"/>
      <c r="DI1780" s="29"/>
      <c r="DJ1780" s="29"/>
      <c r="DK1780" s="29"/>
      <c r="DL1780" s="29"/>
      <c r="DM1780" s="29"/>
      <c r="DN1780" s="29"/>
      <c r="DO1780" s="29"/>
      <c r="DP1780" s="29"/>
      <c r="DQ1780" s="29"/>
      <c r="DR1780" s="29"/>
      <c r="DS1780" s="29"/>
      <c r="DT1780" s="29"/>
      <c r="DU1780" s="29"/>
      <c r="DV1780" s="29"/>
      <c r="DW1780" s="29"/>
      <c r="DX1780" s="29"/>
      <c r="DY1780" s="29"/>
      <c r="DZ1780" s="29"/>
      <c r="EA1780" s="29"/>
      <c r="EB1780" s="29"/>
      <c r="EC1780" s="29"/>
      <c r="ED1780" s="29"/>
      <c r="EE1780" s="29"/>
      <c r="EF1780" s="29"/>
      <c r="EG1780" s="29"/>
      <c r="EH1780" s="29"/>
      <c r="EI1780" s="29"/>
      <c r="EJ1780" s="29"/>
      <c r="EK1780" s="29"/>
      <c r="EL1780" s="29"/>
      <c r="EM1780" s="29"/>
      <c r="EN1780" s="29"/>
      <c r="EO1780" s="29"/>
      <c r="EP1780" s="29"/>
      <c r="EQ1780" s="29"/>
      <c r="ER1780" s="29"/>
      <c r="ES1780" s="29"/>
      <c r="ET1780" s="29"/>
      <c r="EU1780" s="29"/>
      <c r="EV1780" s="29"/>
      <c r="EW1780" s="29"/>
      <c r="EX1780" s="29"/>
      <c r="EY1780" s="29"/>
      <c r="EZ1780" s="29"/>
      <c r="FA1780" s="29"/>
      <c r="FB1780" s="29"/>
      <c r="FC1780" s="29"/>
      <c r="FD1780" s="29"/>
      <c r="FE1780" s="29"/>
      <c r="FF1780" s="29"/>
      <c r="FG1780" s="29"/>
      <c r="FH1780" s="29"/>
      <c r="FI1780" s="29"/>
      <c r="FJ1780" s="29"/>
      <c r="FK1780" s="29"/>
      <c r="FL1780" s="29"/>
      <c r="FM1780" s="29"/>
      <c r="FN1780" s="29"/>
      <c r="FO1780" s="29"/>
      <c r="FP1780" s="29"/>
      <c r="FQ1780" s="29"/>
      <c r="FR1780" s="29"/>
      <c r="FS1780" s="29"/>
      <c r="FT1780" s="29"/>
      <c r="FU1780" s="29"/>
      <c r="FV1780" s="29"/>
      <c r="FW1780" s="29"/>
      <c r="FX1780" s="29"/>
      <c r="FY1780" s="29"/>
      <c r="FZ1780" s="29"/>
      <c r="GA1780" s="29"/>
      <c r="GB1780" s="29"/>
      <c r="GC1780" s="29"/>
      <c r="GD1780" s="29"/>
      <c r="GE1780" s="29"/>
      <c r="GF1780" s="29"/>
      <c r="GG1780" s="29"/>
      <c r="GH1780" s="29"/>
      <c r="GI1780" s="29"/>
      <c r="GJ1780" s="29"/>
      <c r="GK1780" s="29"/>
      <c r="GL1780" s="29"/>
      <c r="GM1780" s="29"/>
      <c r="GN1780" s="29"/>
      <c r="GO1780" s="29"/>
      <c r="GP1780" s="29"/>
      <c r="GQ1780" s="29"/>
      <c r="GR1780" s="29"/>
      <c r="GS1780" s="29"/>
      <c r="GT1780" s="29"/>
      <c r="GU1780" s="29"/>
      <c r="GV1780" s="29"/>
      <c r="GW1780" s="29"/>
      <c r="GX1780" s="29"/>
      <c r="GY1780" s="29"/>
      <c r="GZ1780" s="29"/>
      <c r="HA1780" s="29"/>
      <c r="HB1780" s="29"/>
      <c r="HC1780" s="29"/>
      <c r="HD1780" s="29"/>
      <c r="HE1780" s="29"/>
      <c r="HF1780" s="29"/>
      <c r="HG1780" s="29"/>
    </row>
    <row r="1781" spans="1:215" s="4" customFormat="1" ht="18.600000000000001" customHeight="1" x14ac:dyDescent="0.25">
      <c r="A1781" s="50" t="s">
        <v>709</v>
      </c>
      <c r="B1781" s="50" t="s">
        <v>2043</v>
      </c>
      <c r="C1781" s="62" t="s">
        <v>358</v>
      </c>
      <c r="D1781" s="50" t="s">
        <v>2044</v>
      </c>
      <c r="E1781" s="4" t="s">
        <v>2046</v>
      </c>
      <c r="F1781" s="2" t="s">
        <v>4955</v>
      </c>
      <c r="G1781" s="2" t="s">
        <v>4956</v>
      </c>
      <c r="H1781" s="56">
        <f t="shared" si="58"/>
        <v>0.32272727272727275</v>
      </c>
      <c r="I1781" s="7" t="s">
        <v>568</v>
      </c>
      <c r="J1781" s="4" t="s">
        <v>101</v>
      </c>
      <c r="K1781" s="7">
        <f t="shared" si="59"/>
        <v>71</v>
      </c>
      <c r="L1781" s="4" t="s">
        <v>257</v>
      </c>
      <c r="M1781" s="4" t="s">
        <v>708</v>
      </c>
      <c r="N1781" s="18" t="s">
        <v>4957</v>
      </c>
      <c r="O1781" s="29"/>
      <c r="P1781" s="29"/>
      <c r="Q1781" s="29"/>
      <c r="R1781" s="29"/>
      <c r="S1781" s="29"/>
      <c r="T1781" s="29"/>
      <c r="U1781" s="29"/>
      <c r="V1781" s="29"/>
      <c r="W1781" s="29"/>
      <c r="X1781" s="29"/>
      <c r="Y1781" s="29"/>
      <c r="Z1781" s="29"/>
      <c r="AA1781" s="29"/>
      <c r="AB1781" s="29"/>
      <c r="AC1781" s="29"/>
      <c r="AD1781" s="29"/>
      <c r="AE1781" s="29"/>
      <c r="AF1781" s="29"/>
      <c r="AG1781" s="29"/>
      <c r="AH1781" s="29"/>
      <c r="AI1781" s="29"/>
      <c r="AJ1781" s="29"/>
      <c r="AK1781" s="29"/>
      <c r="AL1781" s="29"/>
      <c r="AM1781" s="29"/>
      <c r="AN1781" s="29"/>
      <c r="AO1781" s="29"/>
      <c r="AP1781" s="29"/>
      <c r="AQ1781" s="29"/>
      <c r="AR1781" s="29"/>
      <c r="AS1781" s="29"/>
      <c r="AT1781" s="29"/>
      <c r="AU1781" s="29"/>
      <c r="AV1781" s="29"/>
      <c r="AW1781" s="29"/>
      <c r="AX1781" s="29"/>
      <c r="AY1781" s="29"/>
      <c r="AZ1781" s="29"/>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29"/>
      <c r="CA1781" s="29"/>
      <c r="CB1781" s="29"/>
      <c r="CC1781" s="29"/>
      <c r="CD1781" s="29"/>
      <c r="CE1781" s="29"/>
      <c r="CF1781" s="29"/>
      <c r="CG1781" s="29"/>
      <c r="CH1781" s="29"/>
      <c r="CI1781" s="29"/>
      <c r="CJ1781" s="29"/>
      <c r="CK1781" s="29"/>
      <c r="CL1781" s="29"/>
      <c r="CM1781" s="29"/>
      <c r="CN1781" s="29"/>
      <c r="CO1781" s="29"/>
      <c r="CP1781" s="29"/>
      <c r="CQ1781" s="29"/>
      <c r="CR1781" s="29"/>
      <c r="CS1781" s="29"/>
      <c r="CT1781" s="29"/>
      <c r="CU1781" s="29"/>
      <c r="CV1781" s="29"/>
      <c r="CW1781" s="29"/>
      <c r="CX1781" s="29"/>
      <c r="CY1781" s="29"/>
      <c r="CZ1781" s="29"/>
      <c r="DA1781" s="29"/>
      <c r="DB1781" s="29"/>
      <c r="DC1781" s="29"/>
      <c r="DD1781" s="29"/>
      <c r="DE1781" s="29"/>
      <c r="DF1781" s="29"/>
      <c r="DG1781" s="29"/>
      <c r="DH1781" s="29"/>
      <c r="DI1781" s="29"/>
      <c r="DJ1781" s="29"/>
      <c r="DK1781" s="29"/>
      <c r="DL1781" s="29"/>
      <c r="DM1781" s="29"/>
      <c r="DN1781" s="29"/>
      <c r="DO1781" s="29"/>
      <c r="DP1781" s="29"/>
      <c r="DQ1781" s="29"/>
      <c r="DR1781" s="29"/>
      <c r="DS1781" s="29"/>
      <c r="DT1781" s="29"/>
      <c r="DU1781" s="29"/>
      <c r="DV1781" s="29"/>
      <c r="DW1781" s="29"/>
      <c r="DX1781" s="29"/>
      <c r="DY1781" s="29"/>
      <c r="DZ1781" s="29"/>
      <c r="EA1781" s="29"/>
      <c r="EB1781" s="29"/>
      <c r="EC1781" s="29"/>
      <c r="ED1781" s="29"/>
      <c r="EE1781" s="29"/>
      <c r="EF1781" s="29"/>
      <c r="EG1781" s="29"/>
      <c r="EH1781" s="29"/>
      <c r="EI1781" s="29"/>
      <c r="EJ1781" s="29"/>
      <c r="EK1781" s="29"/>
      <c r="EL1781" s="29"/>
      <c r="EM1781" s="29"/>
      <c r="EN1781" s="29"/>
      <c r="EO1781" s="29"/>
      <c r="EP1781" s="29"/>
      <c r="EQ1781" s="29"/>
      <c r="ER1781" s="29"/>
      <c r="ES1781" s="29"/>
      <c r="ET1781" s="29"/>
      <c r="EU1781" s="29"/>
      <c r="EV1781" s="29"/>
      <c r="EW1781" s="29"/>
      <c r="EX1781" s="29"/>
      <c r="EY1781" s="29"/>
      <c r="EZ1781" s="29"/>
      <c r="FA1781" s="29"/>
      <c r="FB1781" s="29"/>
      <c r="FC1781" s="29"/>
      <c r="FD1781" s="29"/>
      <c r="FE1781" s="29"/>
      <c r="FF1781" s="29"/>
      <c r="FG1781" s="29"/>
      <c r="FH1781" s="29"/>
      <c r="FI1781" s="29"/>
      <c r="FJ1781" s="29"/>
      <c r="FK1781" s="29"/>
      <c r="FL1781" s="29"/>
      <c r="FM1781" s="29"/>
      <c r="FN1781" s="29"/>
      <c r="FO1781" s="29"/>
      <c r="FP1781" s="29"/>
      <c r="FQ1781" s="29"/>
      <c r="FR1781" s="29"/>
      <c r="FS1781" s="29"/>
      <c r="FT1781" s="29"/>
      <c r="FU1781" s="29"/>
      <c r="FV1781" s="29"/>
      <c r="FW1781" s="29"/>
      <c r="FX1781" s="29"/>
      <c r="FY1781" s="29"/>
      <c r="FZ1781" s="29"/>
      <c r="GA1781" s="29"/>
      <c r="GB1781" s="29"/>
      <c r="GC1781" s="29"/>
      <c r="GD1781" s="29"/>
      <c r="GE1781" s="29"/>
      <c r="GF1781" s="29"/>
      <c r="GG1781" s="29"/>
      <c r="GH1781" s="29"/>
      <c r="GI1781" s="29"/>
      <c r="GJ1781" s="29"/>
      <c r="GK1781" s="29"/>
      <c r="GL1781" s="29"/>
      <c r="GM1781" s="29"/>
      <c r="GN1781" s="29"/>
      <c r="GO1781" s="29"/>
      <c r="GP1781" s="29"/>
      <c r="GQ1781" s="29"/>
      <c r="GR1781" s="29"/>
      <c r="GS1781" s="29"/>
      <c r="GT1781" s="29"/>
      <c r="GU1781" s="29"/>
      <c r="GV1781" s="29"/>
      <c r="GW1781" s="29"/>
      <c r="GX1781" s="29"/>
      <c r="GY1781" s="29"/>
      <c r="GZ1781" s="29"/>
      <c r="HA1781" s="29"/>
      <c r="HB1781" s="29"/>
      <c r="HC1781" s="29"/>
      <c r="HD1781" s="29"/>
      <c r="HE1781" s="29"/>
      <c r="HF1781" s="29"/>
      <c r="HG1781" s="29"/>
    </row>
    <row r="1782" spans="1:215" s="4" customFormat="1" ht="18.600000000000001" customHeight="1" x14ac:dyDescent="0.25">
      <c r="A1782" s="50" t="s">
        <v>709</v>
      </c>
      <c r="B1782" s="50" t="s">
        <v>2043</v>
      </c>
      <c r="C1782" s="62" t="s">
        <v>315</v>
      </c>
      <c r="D1782" s="50" t="s">
        <v>2044</v>
      </c>
      <c r="E1782" s="4" t="s">
        <v>2047</v>
      </c>
      <c r="F1782" s="2" t="s">
        <v>4958</v>
      </c>
      <c r="G1782" s="2" t="s">
        <v>4956</v>
      </c>
      <c r="H1782" s="56">
        <f t="shared" si="58"/>
        <v>0.4</v>
      </c>
      <c r="I1782" s="7" t="s">
        <v>68</v>
      </c>
      <c r="J1782" s="4" t="s">
        <v>242</v>
      </c>
      <c r="K1782" s="7">
        <f t="shared" si="59"/>
        <v>98</v>
      </c>
      <c r="L1782" s="4" t="s">
        <v>1335</v>
      </c>
      <c r="M1782" s="4" t="s">
        <v>708</v>
      </c>
      <c r="N1782" s="18" t="s">
        <v>4957</v>
      </c>
      <c r="O1782" s="29"/>
      <c r="P1782" s="29"/>
      <c r="Q1782" s="29"/>
      <c r="R1782" s="29"/>
      <c r="S1782" s="29"/>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c r="CA1782" s="29"/>
      <c r="CB1782" s="29"/>
      <c r="CC1782" s="29"/>
      <c r="CD1782" s="29"/>
      <c r="CE1782" s="29"/>
      <c r="CF1782" s="29"/>
      <c r="CG1782" s="29"/>
      <c r="CH1782" s="29"/>
      <c r="CI1782" s="29"/>
      <c r="CJ1782" s="29"/>
      <c r="CK1782" s="29"/>
      <c r="CL1782" s="29"/>
      <c r="CM1782" s="29"/>
      <c r="CN1782" s="29"/>
      <c r="CO1782" s="29"/>
      <c r="CP1782" s="29"/>
      <c r="CQ1782" s="29"/>
      <c r="CR1782" s="29"/>
      <c r="CS1782" s="29"/>
      <c r="CT1782" s="29"/>
      <c r="CU1782" s="29"/>
      <c r="CV1782" s="29"/>
      <c r="CW1782" s="29"/>
      <c r="CX1782" s="29"/>
      <c r="CY1782" s="29"/>
      <c r="CZ1782" s="29"/>
      <c r="DA1782" s="29"/>
      <c r="DB1782" s="29"/>
      <c r="DC1782" s="29"/>
      <c r="DD1782" s="29"/>
      <c r="DE1782" s="29"/>
      <c r="DF1782" s="29"/>
      <c r="DG1782" s="29"/>
      <c r="DH1782" s="29"/>
      <c r="DI1782" s="29"/>
      <c r="DJ1782" s="29"/>
      <c r="DK1782" s="29"/>
      <c r="DL1782" s="29"/>
      <c r="DM1782" s="29"/>
      <c r="DN1782" s="29"/>
      <c r="DO1782" s="29"/>
      <c r="DP1782" s="29"/>
      <c r="DQ1782" s="29"/>
      <c r="DR1782" s="29"/>
      <c r="DS1782" s="29"/>
      <c r="DT1782" s="29"/>
      <c r="DU1782" s="29"/>
      <c r="DV1782" s="29"/>
      <c r="DW1782" s="29"/>
      <c r="DX1782" s="29"/>
      <c r="DY1782" s="29"/>
      <c r="DZ1782" s="29"/>
      <c r="EA1782" s="29"/>
      <c r="EB1782" s="29"/>
      <c r="EC1782" s="29"/>
      <c r="ED1782" s="29"/>
      <c r="EE1782" s="29"/>
      <c r="EF1782" s="29"/>
      <c r="EG1782" s="29"/>
      <c r="EH1782" s="29"/>
      <c r="EI1782" s="29"/>
      <c r="EJ1782" s="29"/>
      <c r="EK1782" s="29"/>
      <c r="EL1782" s="29"/>
      <c r="EM1782" s="29"/>
      <c r="EN1782" s="29"/>
      <c r="EO1782" s="29"/>
      <c r="EP1782" s="29"/>
      <c r="EQ1782" s="29"/>
      <c r="ER1782" s="29"/>
      <c r="ES1782" s="29"/>
      <c r="ET1782" s="29"/>
      <c r="EU1782" s="29"/>
      <c r="EV1782" s="29"/>
      <c r="EW1782" s="29"/>
      <c r="EX1782" s="29"/>
      <c r="EY1782" s="29"/>
      <c r="EZ1782" s="29"/>
      <c r="FA1782" s="29"/>
      <c r="FB1782" s="29"/>
      <c r="FC1782" s="29"/>
      <c r="FD1782" s="29"/>
      <c r="FE1782" s="29"/>
      <c r="FF1782" s="29"/>
      <c r="FG1782" s="29"/>
      <c r="FH1782" s="29"/>
      <c r="FI1782" s="29"/>
      <c r="FJ1782" s="29"/>
      <c r="FK1782" s="29"/>
      <c r="FL1782" s="29"/>
      <c r="FM1782" s="29"/>
      <c r="FN1782" s="29"/>
      <c r="FO1782" s="29"/>
      <c r="FP1782" s="29"/>
      <c r="FQ1782" s="29"/>
      <c r="FR1782" s="29"/>
      <c r="FS1782" s="29"/>
      <c r="FT1782" s="29"/>
      <c r="FU1782" s="29"/>
      <c r="FV1782" s="29"/>
      <c r="FW1782" s="29"/>
      <c r="FX1782" s="29"/>
      <c r="FY1782" s="29"/>
      <c r="FZ1782" s="29"/>
      <c r="GA1782" s="29"/>
      <c r="GB1782" s="29"/>
      <c r="GC1782" s="29"/>
      <c r="GD1782" s="29"/>
      <c r="GE1782" s="29"/>
      <c r="GF1782" s="29"/>
      <c r="GG1782" s="29"/>
      <c r="GH1782" s="29"/>
      <c r="GI1782" s="29"/>
      <c r="GJ1782" s="29"/>
      <c r="GK1782" s="29"/>
      <c r="GL1782" s="29"/>
      <c r="GM1782" s="29"/>
      <c r="GN1782" s="29"/>
      <c r="GO1782" s="29"/>
      <c r="GP1782" s="29"/>
      <c r="GQ1782" s="29"/>
      <c r="GR1782" s="29"/>
      <c r="GS1782" s="29"/>
      <c r="GT1782" s="29"/>
      <c r="GU1782" s="29"/>
      <c r="GV1782" s="29"/>
      <c r="GW1782" s="29"/>
      <c r="GX1782" s="29"/>
      <c r="GY1782" s="29"/>
      <c r="GZ1782" s="29"/>
      <c r="HA1782" s="29"/>
      <c r="HB1782" s="29"/>
      <c r="HC1782" s="29"/>
      <c r="HD1782" s="29"/>
      <c r="HE1782" s="29"/>
      <c r="HF1782" s="29"/>
      <c r="HG1782" s="29"/>
    </row>
    <row r="1783" spans="1:215" s="4" customFormat="1" ht="18.600000000000001" customHeight="1" x14ac:dyDescent="0.25">
      <c r="A1783" s="50" t="s">
        <v>709</v>
      </c>
      <c r="B1783" s="50" t="s">
        <v>2085</v>
      </c>
      <c r="C1783" s="62" t="s">
        <v>2</v>
      </c>
      <c r="D1783" s="50" t="s">
        <v>2086</v>
      </c>
      <c r="E1783" s="4" t="s">
        <v>2087</v>
      </c>
      <c r="F1783" s="4" t="s">
        <v>4983</v>
      </c>
      <c r="G1783" s="4" t="s">
        <v>4562</v>
      </c>
      <c r="H1783" s="61">
        <f t="shared" si="58"/>
        <v>0.52127659574468088</v>
      </c>
      <c r="I1783" s="7" t="s">
        <v>151</v>
      </c>
      <c r="J1783" s="4" t="s">
        <v>293</v>
      </c>
      <c r="K1783" s="7">
        <f t="shared" si="59"/>
        <v>49</v>
      </c>
      <c r="L1783" s="4" t="s">
        <v>496</v>
      </c>
      <c r="M1783" s="4" t="s">
        <v>708</v>
      </c>
      <c r="N1783" s="21" t="s">
        <v>4563</v>
      </c>
      <c r="O1783" s="29"/>
      <c r="P1783" s="29"/>
      <c r="Q1783" s="29"/>
      <c r="R1783" s="29"/>
      <c r="S1783" s="29"/>
      <c r="T1783" s="29"/>
      <c r="U1783" s="29"/>
      <c r="V1783" s="29"/>
      <c r="W1783" s="29"/>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29"/>
      <c r="CA1783" s="29"/>
      <c r="CB1783" s="29"/>
      <c r="CC1783" s="29"/>
      <c r="CD1783" s="29"/>
      <c r="CE1783" s="29"/>
      <c r="CF1783" s="29"/>
      <c r="CG1783" s="29"/>
      <c r="CH1783" s="29"/>
      <c r="CI1783" s="29"/>
      <c r="CJ1783" s="29"/>
      <c r="CK1783" s="29"/>
      <c r="CL1783" s="29"/>
      <c r="CM1783" s="29"/>
      <c r="CN1783" s="29"/>
      <c r="CO1783" s="29"/>
      <c r="CP1783" s="29"/>
      <c r="CQ1783" s="29"/>
      <c r="CR1783" s="29"/>
      <c r="CS1783" s="29"/>
      <c r="CT1783" s="29"/>
      <c r="CU1783" s="29"/>
      <c r="CV1783" s="29"/>
      <c r="CW1783" s="29"/>
      <c r="CX1783" s="29"/>
      <c r="CY1783" s="29"/>
      <c r="CZ1783" s="29"/>
      <c r="DA1783" s="29"/>
      <c r="DB1783" s="29"/>
      <c r="DC1783" s="29"/>
      <c r="DD1783" s="29"/>
      <c r="DE1783" s="29"/>
      <c r="DF1783" s="29"/>
      <c r="DG1783" s="29"/>
      <c r="DH1783" s="29"/>
      <c r="DI1783" s="29"/>
      <c r="DJ1783" s="29"/>
      <c r="DK1783" s="29"/>
      <c r="DL1783" s="29"/>
      <c r="DM1783" s="29"/>
      <c r="DN1783" s="29"/>
      <c r="DO1783" s="29"/>
      <c r="DP1783" s="29"/>
      <c r="DQ1783" s="29"/>
      <c r="DR1783" s="29"/>
      <c r="DS1783" s="29"/>
      <c r="DT1783" s="29"/>
      <c r="DU1783" s="29"/>
      <c r="DV1783" s="29"/>
      <c r="DW1783" s="29"/>
      <c r="DX1783" s="29"/>
      <c r="DY1783" s="29"/>
      <c r="DZ1783" s="29"/>
      <c r="EA1783" s="29"/>
      <c r="EB1783" s="29"/>
      <c r="EC1783" s="29"/>
      <c r="ED1783" s="29"/>
      <c r="EE1783" s="29"/>
      <c r="EF1783" s="29"/>
      <c r="EG1783" s="29"/>
      <c r="EH1783" s="29"/>
      <c r="EI1783" s="29"/>
      <c r="EJ1783" s="29"/>
      <c r="EK1783" s="29"/>
      <c r="EL1783" s="29"/>
      <c r="EM1783" s="29"/>
      <c r="EN1783" s="29"/>
      <c r="EO1783" s="29"/>
      <c r="EP1783" s="29"/>
      <c r="EQ1783" s="29"/>
      <c r="ER1783" s="29"/>
      <c r="ES1783" s="29"/>
      <c r="ET1783" s="29"/>
      <c r="EU1783" s="29"/>
      <c r="EV1783" s="29"/>
      <c r="EW1783" s="29"/>
      <c r="EX1783" s="29"/>
      <c r="EY1783" s="29"/>
      <c r="EZ1783" s="29"/>
      <c r="FA1783" s="29"/>
      <c r="FB1783" s="29"/>
      <c r="FC1783" s="29"/>
      <c r="FD1783" s="29"/>
      <c r="FE1783" s="29"/>
      <c r="FF1783" s="29"/>
      <c r="FG1783" s="29"/>
      <c r="FH1783" s="29"/>
      <c r="FI1783" s="29"/>
      <c r="FJ1783" s="29"/>
      <c r="FK1783" s="29"/>
      <c r="FL1783" s="29"/>
      <c r="FM1783" s="29"/>
      <c r="FN1783" s="29"/>
      <c r="FO1783" s="29"/>
      <c r="FP1783" s="29"/>
      <c r="FQ1783" s="29"/>
      <c r="FR1783" s="29"/>
      <c r="FS1783" s="29"/>
      <c r="FT1783" s="29"/>
      <c r="FU1783" s="29"/>
      <c r="FV1783" s="29"/>
      <c r="FW1783" s="29"/>
      <c r="FX1783" s="29"/>
      <c r="FY1783" s="29"/>
      <c r="FZ1783" s="29"/>
      <c r="GA1783" s="29"/>
      <c r="GB1783" s="29"/>
      <c r="GC1783" s="29"/>
      <c r="GD1783" s="29"/>
      <c r="GE1783" s="29"/>
      <c r="GF1783" s="29"/>
      <c r="GG1783" s="29"/>
      <c r="GH1783" s="29"/>
      <c r="GI1783" s="29"/>
      <c r="GJ1783" s="29"/>
      <c r="GK1783" s="29"/>
      <c r="GL1783" s="29"/>
      <c r="GM1783" s="29"/>
      <c r="GN1783" s="29"/>
      <c r="GO1783" s="29"/>
      <c r="GP1783" s="29"/>
      <c r="GQ1783" s="29"/>
      <c r="GR1783" s="29"/>
      <c r="GS1783" s="29"/>
      <c r="GT1783" s="29"/>
      <c r="GU1783" s="29"/>
      <c r="GV1783" s="29"/>
      <c r="GW1783" s="29"/>
      <c r="GX1783" s="29"/>
      <c r="GY1783" s="29"/>
      <c r="GZ1783" s="29"/>
      <c r="HA1783" s="29"/>
      <c r="HB1783" s="29"/>
      <c r="HC1783" s="29"/>
      <c r="HD1783" s="29"/>
      <c r="HE1783" s="29"/>
      <c r="HF1783" s="29"/>
      <c r="HG1783" s="29"/>
    </row>
    <row r="1784" spans="1:215" s="4" customFormat="1" ht="18.600000000000001" customHeight="1" x14ac:dyDescent="0.25">
      <c r="A1784" s="50" t="s">
        <v>709</v>
      </c>
      <c r="B1784" s="50" t="s">
        <v>2088</v>
      </c>
      <c r="C1784" s="62" t="s">
        <v>2</v>
      </c>
      <c r="D1784" s="50" t="s">
        <v>2089</v>
      </c>
      <c r="E1784" s="4" t="s">
        <v>2090</v>
      </c>
      <c r="F1784" s="2" t="s">
        <v>4984</v>
      </c>
      <c r="G1784" s="2" t="s">
        <v>4562</v>
      </c>
      <c r="H1784" s="56">
        <f t="shared" si="58"/>
        <v>0.24074074074074073</v>
      </c>
      <c r="I1784" s="7" t="s">
        <v>105</v>
      </c>
      <c r="J1784" s="4" t="s">
        <v>92</v>
      </c>
      <c r="K1784" s="7">
        <f t="shared" si="59"/>
        <v>39</v>
      </c>
      <c r="L1784" s="4" t="s">
        <v>481</v>
      </c>
      <c r="M1784" s="4" t="s">
        <v>708</v>
      </c>
      <c r="N1784" s="18" t="s">
        <v>4563</v>
      </c>
      <c r="O1784" s="29"/>
      <c r="P1784" s="29"/>
      <c r="Q1784" s="29"/>
      <c r="R1784" s="29"/>
      <c r="S1784" s="29"/>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c r="CA1784" s="29"/>
      <c r="CB1784" s="29"/>
      <c r="CC1784" s="29"/>
      <c r="CD1784" s="29"/>
      <c r="CE1784" s="29"/>
      <c r="CF1784" s="29"/>
      <c r="CG1784" s="29"/>
      <c r="CH1784" s="29"/>
      <c r="CI1784" s="29"/>
      <c r="CJ1784" s="29"/>
      <c r="CK1784" s="29"/>
      <c r="CL1784" s="29"/>
      <c r="CM1784" s="29"/>
      <c r="CN1784" s="29"/>
      <c r="CO1784" s="29"/>
      <c r="CP1784" s="29"/>
      <c r="CQ1784" s="29"/>
      <c r="CR1784" s="29"/>
      <c r="CS1784" s="29"/>
      <c r="CT1784" s="29"/>
      <c r="CU1784" s="29"/>
      <c r="CV1784" s="29"/>
      <c r="CW1784" s="29"/>
      <c r="CX1784" s="29"/>
      <c r="CY1784" s="29"/>
      <c r="CZ1784" s="29"/>
      <c r="DA1784" s="29"/>
      <c r="DB1784" s="29"/>
      <c r="DC1784" s="29"/>
      <c r="DD1784" s="29"/>
      <c r="DE1784" s="29"/>
      <c r="DF1784" s="29"/>
      <c r="DG1784" s="29"/>
      <c r="DH1784" s="29"/>
      <c r="DI1784" s="29"/>
      <c r="DJ1784" s="29"/>
      <c r="DK1784" s="29"/>
      <c r="DL1784" s="29"/>
      <c r="DM1784" s="29"/>
      <c r="DN1784" s="29"/>
      <c r="DO1784" s="29"/>
      <c r="DP1784" s="29"/>
      <c r="DQ1784" s="29"/>
      <c r="DR1784" s="29"/>
      <c r="DS1784" s="29"/>
      <c r="DT1784" s="29"/>
      <c r="DU1784" s="29"/>
      <c r="DV1784" s="29"/>
      <c r="DW1784" s="29"/>
      <c r="DX1784" s="29"/>
      <c r="DY1784" s="29"/>
      <c r="DZ1784" s="29"/>
      <c r="EA1784" s="29"/>
      <c r="EB1784" s="29"/>
      <c r="EC1784" s="29"/>
      <c r="ED1784" s="29"/>
      <c r="EE1784" s="29"/>
      <c r="EF1784" s="29"/>
      <c r="EG1784" s="29"/>
      <c r="EH1784" s="29"/>
      <c r="EI1784" s="29"/>
      <c r="EJ1784" s="29"/>
      <c r="EK1784" s="29"/>
      <c r="EL1784" s="29"/>
      <c r="EM1784" s="29"/>
      <c r="EN1784" s="29"/>
      <c r="EO1784" s="29"/>
      <c r="EP1784" s="29"/>
      <c r="EQ1784" s="29"/>
      <c r="ER1784" s="29"/>
      <c r="ES1784" s="29"/>
      <c r="ET1784" s="29"/>
      <c r="EU1784" s="29"/>
      <c r="EV1784" s="29"/>
      <c r="EW1784" s="29"/>
      <c r="EX1784" s="29"/>
      <c r="EY1784" s="29"/>
      <c r="EZ1784" s="29"/>
      <c r="FA1784" s="29"/>
      <c r="FB1784" s="29"/>
      <c r="FC1784" s="29"/>
      <c r="FD1784" s="29"/>
      <c r="FE1784" s="29"/>
      <c r="FF1784" s="29"/>
      <c r="FG1784" s="29"/>
      <c r="FH1784" s="29"/>
      <c r="FI1784" s="29"/>
      <c r="FJ1784" s="29"/>
      <c r="FK1784" s="29"/>
      <c r="FL1784" s="29"/>
      <c r="FM1784" s="29"/>
      <c r="FN1784" s="29"/>
      <c r="FO1784" s="29"/>
      <c r="FP1784" s="29"/>
      <c r="FQ1784" s="29"/>
      <c r="FR1784" s="29"/>
      <c r="FS1784" s="29"/>
      <c r="FT1784" s="29"/>
      <c r="FU1784" s="29"/>
      <c r="FV1784" s="29"/>
      <c r="FW1784" s="29"/>
      <c r="FX1784" s="29"/>
      <c r="FY1784" s="29"/>
      <c r="FZ1784" s="29"/>
      <c r="GA1784" s="29"/>
      <c r="GB1784" s="29"/>
      <c r="GC1784" s="29"/>
      <c r="GD1784" s="29"/>
      <c r="GE1784" s="29"/>
      <c r="GF1784" s="29"/>
      <c r="GG1784" s="29"/>
      <c r="GH1784" s="29"/>
      <c r="GI1784" s="29"/>
      <c r="GJ1784" s="29"/>
      <c r="GK1784" s="29"/>
      <c r="GL1784" s="29"/>
      <c r="GM1784" s="29"/>
      <c r="GN1784" s="29"/>
      <c r="GO1784" s="29"/>
      <c r="GP1784" s="29"/>
      <c r="GQ1784" s="29"/>
      <c r="GR1784" s="29"/>
      <c r="GS1784" s="29"/>
      <c r="GT1784" s="29"/>
      <c r="GU1784" s="29"/>
      <c r="GV1784" s="29"/>
      <c r="GW1784" s="29"/>
      <c r="GX1784" s="29"/>
      <c r="GY1784" s="29"/>
      <c r="GZ1784" s="29"/>
      <c r="HA1784" s="29"/>
      <c r="HB1784" s="29"/>
      <c r="HC1784" s="29"/>
      <c r="HD1784" s="29"/>
      <c r="HE1784" s="29"/>
      <c r="HF1784" s="29"/>
      <c r="HG1784" s="29"/>
    </row>
    <row r="1785" spans="1:215" s="4" customFormat="1" ht="18.600000000000001" customHeight="1" x14ac:dyDescent="0.25">
      <c r="A1785" s="50" t="s">
        <v>709</v>
      </c>
      <c r="B1785" s="50" t="s">
        <v>3207</v>
      </c>
      <c r="C1785" s="62" t="s">
        <v>2</v>
      </c>
      <c r="D1785" s="50" t="s">
        <v>3208</v>
      </c>
      <c r="E1785" s="4" t="s">
        <v>3209</v>
      </c>
      <c r="F1785" s="4" t="s">
        <v>6035</v>
      </c>
      <c r="G1785" s="4" t="s">
        <v>6036</v>
      </c>
      <c r="H1785" s="61">
        <f t="shared" si="58"/>
        <v>0.56281407035175879</v>
      </c>
      <c r="I1785" s="7" t="s">
        <v>187</v>
      </c>
      <c r="J1785" s="4" t="s">
        <v>90</v>
      </c>
      <c r="K1785" s="7">
        <f t="shared" si="59"/>
        <v>112</v>
      </c>
      <c r="L1785" s="4" t="s">
        <v>814</v>
      </c>
      <c r="M1785" s="4" t="s">
        <v>708</v>
      </c>
      <c r="N1785" s="21" t="s">
        <v>6037</v>
      </c>
      <c r="O1785" s="29"/>
      <c r="P1785" s="29"/>
      <c r="Q1785" s="29"/>
      <c r="R1785" s="29"/>
      <c r="S1785" s="29"/>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29"/>
      <c r="CA1785" s="29"/>
      <c r="CB1785" s="29"/>
      <c r="CC1785" s="29"/>
      <c r="CD1785" s="29"/>
      <c r="CE1785" s="29"/>
      <c r="CF1785" s="29"/>
      <c r="CG1785" s="29"/>
      <c r="CH1785" s="29"/>
      <c r="CI1785" s="29"/>
      <c r="CJ1785" s="29"/>
      <c r="CK1785" s="29"/>
      <c r="CL1785" s="29"/>
      <c r="CM1785" s="29"/>
      <c r="CN1785" s="29"/>
      <c r="CO1785" s="29"/>
      <c r="CP1785" s="29"/>
      <c r="CQ1785" s="29"/>
      <c r="CR1785" s="29"/>
      <c r="CS1785" s="29"/>
      <c r="CT1785" s="29"/>
      <c r="CU1785" s="29"/>
      <c r="CV1785" s="29"/>
      <c r="CW1785" s="29"/>
      <c r="CX1785" s="29"/>
      <c r="CY1785" s="29"/>
      <c r="CZ1785" s="29"/>
      <c r="DA1785" s="29"/>
      <c r="DB1785" s="29"/>
      <c r="DC1785" s="29"/>
      <c r="DD1785" s="29"/>
      <c r="DE1785" s="29"/>
      <c r="DF1785" s="29"/>
      <c r="DG1785" s="29"/>
      <c r="DH1785" s="29"/>
      <c r="DI1785" s="29"/>
      <c r="DJ1785" s="29"/>
      <c r="DK1785" s="29"/>
      <c r="DL1785" s="29"/>
      <c r="DM1785" s="29"/>
      <c r="DN1785" s="29"/>
      <c r="DO1785" s="29"/>
      <c r="DP1785" s="29"/>
      <c r="DQ1785" s="29"/>
      <c r="DR1785" s="29"/>
      <c r="DS1785" s="29"/>
      <c r="DT1785" s="29"/>
      <c r="DU1785" s="29"/>
      <c r="DV1785" s="29"/>
      <c r="DW1785" s="29"/>
      <c r="DX1785" s="29"/>
      <c r="DY1785" s="29"/>
      <c r="DZ1785" s="29"/>
      <c r="EA1785" s="29"/>
      <c r="EB1785" s="29"/>
      <c r="EC1785" s="29"/>
      <c r="ED1785" s="29"/>
      <c r="EE1785" s="29"/>
      <c r="EF1785" s="29"/>
      <c r="EG1785" s="29"/>
      <c r="EH1785" s="29"/>
      <c r="EI1785" s="29"/>
      <c r="EJ1785" s="29"/>
      <c r="EK1785" s="29"/>
      <c r="EL1785" s="29"/>
      <c r="EM1785" s="29"/>
      <c r="EN1785" s="29"/>
      <c r="EO1785" s="29"/>
      <c r="EP1785" s="29"/>
      <c r="EQ1785" s="29"/>
      <c r="ER1785" s="29"/>
      <c r="ES1785" s="29"/>
      <c r="ET1785" s="29"/>
      <c r="EU1785" s="29"/>
      <c r="EV1785" s="29"/>
      <c r="EW1785" s="29"/>
      <c r="EX1785" s="29"/>
      <c r="EY1785" s="29"/>
      <c r="EZ1785" s="29"/>
      <c r="FA1785" s="29"/>
      <c r="FB1785" s="29"/>
      <c r="FC1785" s="29"/>
      <c r="FD1785" s="29"/>
      <c r="FE1785" s="29"/>
      <c r="FF1785" s="29"/>
      <c r="FG1785" s="29"/>
      <c r="FH1785" s="29"/>
      <c r="FI1785" s="29"/>
      <c r="FJ1785" s="29"/>
      <c r="FK1785" s="29"/>
      <c r="FL1785" s="29"/>
      <c r="FM1785" s="29"/>
      <c r="FN1785" s="29"/>
      <c r="FO1785" s="29"/>
      <c r="FP1785" s="29"/>
      <c r="FQ1785" s="29"/>
      <c r="FR1785" s="29"/>
      <c r="FS1785" s="29"/>
      <c r="FT1785" s="29"/>
      <c r="FU1785" s="29"/>
      <c r="FV1785" s="29"/>
      <c r="FW1785" s="29"/>
      <c r="FX1785" s="29"/>
      <c r="FY1785" s="29"/>
      <c r="FZ1785" s="29"/>
      <c r="GA1785" s="29"/>
      <c r="GB1785" s="29"/>
      <c r="GC1785" s="29"/>
      <c r="GD1785" s="29"/>
      <c r="GE1785" s="29"/>
      <c r="GF1785" s="29"/>
      <c r="GG1785" s="29"/>
      <c r="GH1785" s="29"/>
      <c r="GI1785" s="29"/>
      <c r="GJ1785" s="29"/>
      <c r="GK1785" s="29"/>
      <c r="GL1785" s="29"/>
      <c r="GM1785" s="29"/>
      <c r="GN1785" s="29"/>
      <c r="GO1785" s="29"/>
      <c r="GP1785" s="29"/>
      <c r="GQ1785" s="29"/>
      <c r="GR1785" s="29"/>
      <c r="GS1785" s="29"/>
      <c r="GT1785" s="29"/>
      <c r="GU1785" s="29"/>
      <c r="GV1785" s="29"/>
      <c r="GW1785" s="29"/>
      <c r="GX1785" s="29"/>
      <c r="GY1785" s="29"/>
      <c r="GZ1785" s="29"/>
      <c r="HA1785" s="29"/>
      <c r="HB1785" s="29"/>
      <c r="HC1785" s="29"/>
      <c r="HD1785" s="29"/>
      <c r="HE1785" s="29"/>
      <c r="HF1785" s="29"/>
      <c r="HG1785" s="29"/>
    </row>
    <row r="1786" spans="1:215" s="4" customFormat="1" ht="18.600000000000001" customHeight="1" x14ac:dyDescent="0.25">
      <c r="A1786" s="51" t="s">
        <v>709</v>
      </c>
      <c r="B1786" s="51" t="s">
        <v>3207</v>
      </c>
      <c r="C1786" s="54" t="s">
        <v>1339</v>
      </c>
      <c r="D1786" s="51" t="s">
        <v>3208</v>
      </c>
      <c r="E1786" s="1" t="s">
        <v>3210</v>
      </c>
      <c r="F1786" s="1" t="s">
        <v>6038</v>
      </c>
      <c r="G1786" s="1" t="s">
        <v>6036</v>
      </c>
      <c r="H1786" s="58">
        <f t="shared" si="58"/>
        <v>0.16666666666666666</v>
      </c>
      <c r="I1786" s="5" t="s">
        <v>57</v>
      </c>
      <c r="J1786" s="1" t="s">
        <v>29</v>
      </c>
      <c r="K1786" s="5">
        <f t="shared" si="59"/>
        <v>2</v>
      </c>
      <c r="L1786" s="1" t="s">
        <v>490</v>
      </c>
      <c r="M1786" s="1" t="s">
        <v>708</v>
      </c>
      <c r="N1786" s="19">
        <v>53585</v>
      </c>
      <c r="O1786" s="25"/>
      <c r="P1786" s="25"/>
      <c r="Q1786" s="25"/>
      <c r="R1786" s="25"/>
      <c r="S1786" s="25"/>
      <c r="T1786" s="25"/>
      <c r="U1786" s="25"/>
      <c r="V1786" s="25"/>
      <c r="W1786" s="25"/>
      <c r="X1786" s="25"/>
      <c r="Y1786" s="25"/>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c r="CA1786" s="29"/>
      <c r="CB1786" s="29"/>
      <c r="CC1786" s="29"/>
      <c r="CD1786" s="29"/>
      <c r="CE1786" s="29"/>
      <c r="CF1786" s="29"/>
      <c r="CG1786" s="29"/>
      <c r="CH1786" s="29"/>
      <c r="CI1786" s="29"/>
      <c r="CJ1786" s="29"/>
      <c r="CK1786" s="29"/>
      <c r="CL1786" s="29"/>
      <c r="CM1786" s="29"/>
      <c r="CN1786" s="29"/>
      <c r="CO1786" s="29"/>
      <c r="CP1786" s="29"/>
      <c r="CQ1786" s="29"/>
      <c r="CR1786" s="29"/>
      <c r="CS1786" s="29"/>
      <c r="CT1786" s="29"/>
      <c r="CU1786" s="29"/>
      <c r="CV1786" s="29"/>
      <c r="CW1786" s="29"/>
      <c r="CX1786" s="29"/>
      <c r="CY1786" s="29"/>
      <c r="CZ1786" s="29"/>
      <c r="DA1786" s="29"/>
      <c r="DB1786" s="29"/>
      <c r="DC1786" s="29"/>
      <c r="DD1786" s="29"/>
      <c r="DE1786" s="29"/>
      <c r="DF1786" s="29"/>
      <c r="DG1786" s="29"/>
      <c r="DH1786" s="29"/>
      <c r="DI1786" s="29"/>
      <c r="DJ1786" s="29"/>
      <c r="DK1786" s="29"/>
      <c r="DL1786" s="29"/>
      <c r="DM1786" s="29"/>
      <c r="DN1786" s="29"/>
      <c r="DO1786" s="29"/>
      <c r="DP1786" s="29"/>
      <c r="DQ1786" s="29"/>
      <c r="DR1786" s="29"/>
      <c r="DS1786" s="29"/>
      <c r="DT1786" s="29"/>
      <c r="DU1786" s="29"/>
      <c r="DV1786" s="29"/>
      <c r="DW1786" s="29"/>
      <c r="DX1786" s="29"/>
      <c r="DY1786" s="29"/>
      <c r="DZ1786" s="29"/>
      <c r="EA1786" s="29"/>
      <c r="EB1786" s="29"/>
      <c r="EC1786" s="29"/>
      <c r="ED1786" s="29"/>
      <c r="EE1786" s="29"/>
      <c r="EF1786" s="29"/>
      <c r="EG1786" s="29"/>
      <c r="EH1786" s="29"/>
      <c r="EI1786" s="29"/>
      <c r="EJ1786" s="29"/>
      <c r="EK1786" s="29"/>
      <c r="EL1786" s="29"/>
      <c r="EM1786" s="29"/>
      <c r="EN1786" s="29"/>
      <c r="EO1786" s="29"/>
      <c r="EP1786" s="29"/>
      <c r="EQ1786" s="29"/>
      <c r="ER1786" s="29"/>
      <c r="ES1786" s="29"/>
      <c r="ET1786" s="29"/>
      <c r="EU1786" s="29"/>
      <c r="EV1786" s="29"/>
      <c r="EW1786" s="29"/>
      <c r="EX1786" s="29"/>
      <c r="EY1786" s="29"/>
      <c r="EZ1786" s="29"/>
      <c r="FA1786" s="29"/>
      <c r="FB1786" s="29"/>
      <c r="FC1786" s="29"/>
      <c r="FD1786" s="29"/>
      <c r="FE1786" s="29"/>
      <c r="FF1786" s="29"/>
      <c r="FG1786" s="29"/>
      <c r="FH1786" s="29"/>
      <c r="FI1786" s="29"/>
      <c r="FJ1786" s="29"/>
      <c r="FK1786" s="29"/>
      <c r="FL1786" s="29"/>
      <c r="FM1786" s="29"/>
      <c r="FN1786" s="29"/>
      <c r="FO1786" s="29"/>
      <c r="FP1786" s="29"/>
      <c r="FQ1786" s="29"/>
      <c r="FR1786" s="29"/>
      <c r="FS1786" s="29"/>
      <c r="FT1786" s="29"/>
      <c r="FU1786" s="29"/>
      <c r="FV1786" s="29"/>
      <c r="FW1786" s="29"/>
      <c r="FX1786" s="29"/>
      <c r="FY1786" s="29"/>
      <c r="FZ1786" s="29"/>
      <c r="GA1786" s="29"/>
      <c r="GB1786" s="29"/>
      <c r="GC1786" s="29"/>
      <c r="GD1786" s="29"/>
      <c r="GE1786" s="29"/>
      <c r="GF1786" s="29"/>
      <c r="GG1786" s="29"/>
      <c r="GH1786" s="29"/>
      <c r="GI1786" s="29"/>
      <c r="GJ1786" s="29"/>
      <c r="GK1786" s="29"/>
      <c r="GL1786" s="29"/>
      <c r="GM1786" s="29"/>
      <c r="GN1786" s="29"/>
      <c r="GO1786" s="29"/>
      <c r="GP1786" s="29"/>
      <c r="GQ1786" s="29"/>
      <c r="GR1786" s="29"/>
      <c r="GS1786" s="29"/>
      <c r="GT1786" s="29"/>
      <c r="GU1786" s="29"/>
      <c r="GV1786" s="29"/>
      <c r="GW1786" s="29"/>
      <c r="GX1786" s="29"/>
      <c r="GY1786" s="29"/>
      <c r="GZ1786" s="29"/>
      <c r="HA1786" s="29"/>
      <c r="HB1786" s="29"/>
      <c r="HC1786" s="29"/>
      <c r="HD1786" s="29"/>
      <c r="HE1786" s="29"/>
      <c r="HF1786" s="29"/>
      <c r="HG1786" s="29"/>
    </row>
    <row r="1787" spans="1:215" s="4" customFormat="1" ht="18.600000000000001" customHeight="1" x14ac:dyDescent="0.25">
      <c r="A1787" s="51" t="s">
        <v>709</v>
      </c>
      <c r="B1787" s="51" t="s">
        <v>3536</v>
      </c>
      <c r="C1787" s="54" t="s">
        <v>64</v>
      </c>
      <c r="D1787" s="51" t="s">
        <v>3537</v>
      </c>
      <c r="E1787" s="1" t="s">
        <v>3538</v>
      </c>
      <c r="F1787" s="1" t="s">
        <v>6346</v>
      </c>
      <c r="G1787" s="1" t="s">
        <v>4522</v>
      </c>
      <c r="H1787" s="58">
        <f t="shared" si="58"/>
        <v>0.47058823529411764</v>
      </c>
      <c r="I1787" s="5" t="s">
        <v>305</v>
      </c>
      <c r="J1787" s="1" t="s">
        <v>121</v>
      </c>
      <c r="K1787" s="5">
        <f t="shared" si="59"/>
        <v>72</v>
      </c>
      <c r="L1787" s="1" t="s">
        <v>949</v>
      </c>
      <c r="M1787" s="1" t="s">
        <v>708</v>
      </c>
      <c r="N1787" s="19" t="s">
        <v>4523</v>
      </c>
      <c r="O1787" s="25"/>
      <c r="P1787" s="25"/>
      <c r="Q1787" s="25"/>
      <c r="R1787" s="25"/>
      <c r="S1787" s="25"/>
      <c r="T1787" s="25"/>
      <c r="U1787" s="25"/>
      <c r="V1787" s="25"/>
      <c r="W1787" s="25"/>
      <c r="X1787" s="25"/>
      <c r="Y1787" s="25"/>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29"/>
      <c r="CA1787" s="29"/>
      <c r="CB1787" s="29"/>
      <c r="CC1787" s="29"/>
      <c r="CD1787" s="29"/>
      <c r="CE1787" s="29"/>
      <c r="CF1787" s="29"/>
      <c r="CG1787" s="29"/>
      <c r="CH1787" s="29"/>
      <c r="CI1787" s="29"/>
      <c r="CJ1787" s="29"/>
      <c r="CK1787" s="29"/>
      <c r="CL1787" s="29"/>
      <c r="CM1787" s="29"/>
      <c r="CN1787" s="29"/>
      <c r="CO1787" s="29"/>
      <c r="CP1787" s="29"/>
      <c r="CQ1787" s="29"/>
      <c r="CR1787" s="29"/>
      <c r="CS1787" s="29"/>
      <c r="CT1787" s="29"/>
      <c r="CU1787" s="29"/>
      <c r="CV1787" s="29"/>
      <c r="CW1787" s="29"/>
      <c r="CX1787" s="29"/>
      <c r="CY1787" s="29"/>
      <c r="CZ1787" s="29"/>
      <c r="DA1787" s="29"/>
      <c r="DB1787" s="29"/>
      <c r="DC1787" s="29"/>
      <c r="DD1787" s="29"/>
      <c r="DE1787" s="29"/>
      <c r="DF1787" s="29"/>
      <c r="DG1787" s="29"/>
      <c r="DH1787" s="29"/>
      <c r="DI1787" s="29"/>
      <c r="DJ1787" s="29"/>
      <c r="DK1787" s="29"/>
      <c r="DL1787" s="29"/>
      <c r="DM1787" s="29"/>
      <c r="DN1787" s="29"/>
      <c r="DO1787" s="29"/>
      <c r="DP1787" s="29"/>
      <c r="DQ1787" s="29"/>
      <c r="DR1787" s="29"/>
      <c r="DS1787" s="29"/>
      <c r="DT1787" s="29"/>
      <c r="DU1787" s="29"/>
      <c r="DV1787" s="29"/>
      <c r="DW1787" s="29"/>
      <c r="DX1787" s="29"/>
      <c r="DY1787" s="29"/>
      <c r="DZ1787" s="29"/>
      <c r="EA1787" s="29"/>
      <c r="EB1787" s="29"/>
      <c r="EC1787" s="29"/>
      <c r="ED1787" s="29"/>
      <c r="EE1787" s="29"/>
      <c r="EF1787" s="29"/>
      <c r="EG1787" s="29"/>
      <c r="EH1787" s="29"/>
      <c r="EI1787" s="29"/>
      <c r="EJ1787" s="29"/>
      <c r="EK1787" s="29"/>
      <c r="EL1787" s="29"/>
      <c r="EM1787" s="29"/>
      <c r="EN1787" s="29"/>
      <c r="EO1787" s="29"/>
      <c r="EP1787" s="29"/>
      <c r="EQ1787" s="29"/>
      <c r="ER1787" s="29"/>
      <c r="ES1787" s="29"/>
      <c r="ET1787" s="29"/>
      <c r="EU1787" s="29"/>
      <c r="EV1787" s="29"/>
      <c r="EW1787" s="29"/>
      <c r="EX1787" s="29"/>
      <c r="EY1787" s="29"/>
      <c r="EZ1787" s="29"/>
      <c r="FA1787" s="29"/>
      <c r="FB1787" s="29"/>
      <c r="FC1787" s="29"/>
      <c r="FD1787" s="29"/>
      <c r="FE1787" s="29"/>
      <c r="FF1787" s="29"/>
      <c r="FG1787" s="29"/>
      <c r="FH1787" s="29"/>
      <c r="FI1787" s="29"/>
      <c r="FJ1787" s="29"/>
      <c r="FK1787" s="29"/>
      <c r="FL1787" s="29"/>
      <c r="FM1787" s="29"/>
      <c r="FN1787" s="29"/>
      <c r="FO1787" s="29"/>
      <c r="FP1787" s="29"/>
      <c r="FQ1787" s="29"/>
      <c r="FR1787" s="29"/>
      <c r="FS1787" s="29"/>
      <c r="FT1787" s="29"/>
      <c r="FU1787" s="29"/>
      <c r="FV1787" s="29"/>
      <c r="FW1787" s="29"/>
      <c r="FX1787" s="29"/>
      <c r="FY1787" s="29"/>
      <c r="FZ1787" s="29"/>
      <c r="GA1787" s="29"/>
      <c r="GB1787" s="29"/>
      <c r="GC1787" s="29"/>
      <c r="GD1787" s="29"/>
      <c r="GE1787" s="29"/>
      <c r="GF1787" s="29"/>
      <c r="GG1787" s="29"/>
      <c r="GH1787" s="29"/>
      <c r="GI1787" s="29"/>
      <c r="GJ1787" s="29"/>
      <c r="GK1787" s="29"/>
      <c r="GL1787" s="29"/>
      <c r="GM1787" s="29"/>
      <c r="GN1787" s="29"/>
      <c r="GO1787" s="29"/>
      <c r="GP1787" s="29"/>
      <c r="GQ1787" s="29"/>
      <c r="GR1787" s="29"/>
      <c r="GS1787" s="29"/>
      <c r="GT1787" s="29"/>
      <c r="GU1787" s="29"/>
      <c r="GV1787" s="29"/>
      <c r="GW1787" s="29"/>
      <c r="GX1787" s="29"/>
      <c r="GY1787" s="29"/>
      <c r="GZ1787" s="29"/>
      <c r="HA1787" s="29"/>
      <c r="HB1787" s="29"/>
      <c r="HC1787" s="29"/>
      <c r="HD1787" s="29"/>
      <c r="HE1787" s="29"/>
      <c r="HF1787" s="29"/>
      <c r="HG1787" s="29"/>
    </row>
    <row r="1788" spans="1:215" s="4" customFormat="1" ht="18.600000000000001" customHeight="1" x14ac:dyDescent="0.25">
      <c r="A1788" s="50" t="s">
        <v>709</v>
      </c>
      <c r="B1788" s="50" t="s">
        <v>3539</v>
      </c>
      <c r="C1788" s="62" t="s">
        <v>2</v>
      </c>
      <c r="D1788" s="50" t="s">
        <v>3540</v>
      </c>
      <c r="E1788" s="4" t="s">
        <v>3541</v>
      </c>
      <c r="F1788" s="2" t="s">
        <v>6347</v>
      </c>
      <c r="G1788" s="2" t="s">
        <v>709</v>
      </c>
      <c r="H1788" s="56">
        <f t="shared" si="58"/>
        <v>0.50231481481481477</v>
      </c>
      <c r="I1788" s="7" t="s">
        <v>638</v>
      </c>
      <c r="J1788" s="4" t="s">
        <v>145</v>
      </c>
      <c r="K1788" s="7">
        <f t="shared" si="59"/>
        <v>217</v>
      </c>
      <c r="L1788" s="4" t="s">
        <v>188</v>
      </c>
      <c r="M1788" s="4" t="s">
        <v>708</v>
      </c>
      <c r="N1788" s="18" t="s">
        <v>4359</v>
      </c>
      <c r="O1788" s="29"/>
      <c r="P1788" s="29"/>
      <c r="Q1788" s="29"/>
      <c r="R1788" s="29"/>
      <c r="S1788" s="29"/>
      <c r="T1788" s="29"/>
      <c r="U1788" s="29"/>
      <c r="V1788" s="29"/>
      <c r="W1788" s="29"/>
      <c r="X1788" s="29"/>
      <c r="Y1788" s="29"/>
      <c r="Z1788" s="29"/>
      <c r="AA1788" s="29"/>
      <c r="AB1788" s="29"/>
      <c r="AC1788" s="29"/>
      <c r="AD1788" s="29"/>
      <c r="AE1788" s="29"/>
      <c r="AF1788" s="29"/>
      <c r="AG1788" s="29"/>
      <c r="AH1788" s="29"/>
      <c r="AI1788" s="29"/>
      <c r="AJ1788" s="29"/>
      <c r="AK1788" s="29"/>
      <c r="AL1788" s="29"/>
      <c r="AM1788" s="29"/>
      <c r="AN1788" s="29"/>
      <c r="AO1788" s="29"/>
      <c r="AP1788" s="29"/>
      <c r="AQ1788" s="29"/>
      <c r="AR1788" s="29"/>
      <c r="AS1788" s="29"/>
      <c r="AT1788" s="29"/>
      <c r="AU1788" s="29"/>
      <c r="AV1788" s="29"/>
      <c r="AW1788" s="29"/>
      <c r="AX1788" s="29"/>
      <c r="AY1788" s="29"/>
      <c r="AZ1788" s="29"/>
      <c r="BA1788" s="29"/>
      <c r="BB1788" s="29"/>
      <c r="BC1788" s="29"/>
      <c r="BD1788" s="29"/>
      <c r="BE1788" s="29"/>
      <c r="BF1788" s="29"/>
      <c r="BG1788" s="29"/>
      <c r="BH1788" s="29"/>
      <c r="BI1788" s="29"/>
      <c r="BJ1788" s="29"/>
      <c r="BK1788" s="29"/>
      <c r="BL1788" s="29"/>
      <c r="BM1788" s="29"/>
      <c r="BN1788" s="29"/>
      <c r="BO1788" s="29"/>
      <c r="BP1788" s="29"/>
      <c r="BQ1788" s="29"/>
      <c r="BR1788" s="29"/>
      <c r="BS1788" s="29"/>
      <c r="BT1788" s="29"/>
      <c r="BU1788" s="29"/>
      <c r="BV1788" s="29"/>
      <c r="BW1788" s="29"/>
      <c r="BX1788" s="29"/>
      <c r="BY1788" s="29"/>
      <c r="BZ1788" s="29"/>
      <c r="CA1788" s="29"/>
      <c r="CB1788" s="29"/>
      <c r="CC1788" s="29"/>
      <c r="CD1788" s="29"/>
      <c r="CE1788" s="29"/>
      <c r="CF1788" s="29"/>
      <c r="CG1788" s="29"/>
      <c r="CH1788" s="29"/>
      <c r="CI1788" s="29"/>
      <c r="CJ1788" s="29"/>
      <c r="CK1788" s="29"/>
      <c r="CL1788" s="29"/>
      <c r="CM1788" s="29"/>
      <c r="CN1788" s="29"/>
      <c r="CO1788" s="29"/>
      <c r="CP1788" s="29"/>
      <c r="CQ1788" s="29"/>
      <c r="CR1788" s="29"/>
      <c r="CS1788" s="29"/>
      <c r="CT1788" s="29"/>
      <c r="CU1788" s="29"/>
      <c r="CV1788" s="29"/>
      <c r="CW1788" s="29"/>
      <c r="CX1788" s="29"/>
      <c r="CY1788" s="29"/>
      <c r="CZ1788" s="29"/>
      <c r="DA1788" s="29"/>
      <c r="DB1788" s="29"/>
      <c r="DC1788" s="29"/>
      <c r="DD1788" s="29"/>
      <c r="DE1788" s="29"/>
      <c r="DF1788" s="29"/>
      <c r="DG1788" s="29"/>
      <c r="DH1788" s="29"/>
      <c r="DI1788" s="29"/>
      <c r="DJ1788" s="29"/>
      <c r="DK1788" s="29"/>
      <c r="DL1788" s="29"/>
      <c r="DM1788" s="29"/>
      <c r="DN1788" s="29"/>
      <c r="DO1788" s="29"/>
      <c r="DP1788" s="29"/>
      <c r="DQ1788" s="29"/>
      <c r="DR1788" s="29"/>
      <c r="DS1788" s="29"/>
      <c r="DT1788" s="29"/>
      <c r="DU1788" s="29"/>
      <c r="DV1788" s="29"/>
      <c r="DW1788" s="29"/>
      <c r="DX1788" s="29"/>
      <c r="DY1788" s="29"/>
      <c r="DZ1788" s="29"/>
      <c r="EA1788" s="29"/>
      <c r="EB1788" s="29"/>
      <c r="EC1788" s="29"/>
      <c r="ED1788" s="29"/>
      <c r="EE1788" s="29"/>
      <c r="EF1788" s="29"/>
      <c r="EG1788" s="29"/>
      <c r="EH1788" s="29"/>
      <c r="EI1788" s="29"/>
      <c r="EJ1788" s="29"/>
      <c r="EK1788" s="29"/>
      <c r="EL1788" s="29"/>
      <c r="EM1788" s="29"/>
      <c r="EN1788" s="29"/>
      <c r="EO1788" s="29"/>
      <c r="EP1788" s="29"/>
      <c r="EQ1788" s="29"/>
      <c r="ER1788" s="29"/>
      <c r="ES1788" s="29"/>
      <c r="ET1788" s="29"/>
      <c r="EU1788" s="29"/>
      <c r="EV1788" s="29"/>
      <c r="EW1788" s="29"/>
      <c r="EX1788" s="29"/>
      <c r="EY1788" s="29"/>
      <c r="EZ1788" s="29"/>
      <c r="FA1788" s="29"/>
      <c r="FB1788" s="29"/>
      <c r="FC1788" s="29"/>
      <c r="FD1788" s="29"/>
      <c r="FE1788" s="29"/>
      <c r="FF1788" s="29"/>
      <c r="FG1788" s="29"/>
      <c r="FH1788" s="29"/>
      <c r="FI1788" s="29"/>
      <c r="FJ1788" s="29"/>
      <c r="FK1788" s="29"/>
      <c r="FL1788" s="29"/>
      <c r="FM1788" s="29"/>
      <c r="FN1788" s="29"/>
      <c r="FO1788" s="29"/>
      <c r="FP1788" s="29"/>
      <c r="FQ1788" s="29"/>
      <c r="FR1788" s="29"/>
      <c r="FS1788" s="29"/>
      <c r="FT1788" s="29"/>
      <c r="FU1788" s="29"/>
      <c r="FV1788" s="29"/>
      <c r="FW1788" s="29"/>
      <c r="FX1788" s="29"/>
      <c r="FY1788" s="29"/>
      <c r="FZ1788" s="29"/>
      <c r="GA1788" s="29"/>
      <c r="GB1788" s="29"/>
      <c r="GC1788" s="29"/>
      <c r="GD1788" s="29"/>
      <c r="GE1788" s="29"/>
      <c r="GF1788" s="29"/>
      <c r="GG1788" s="29"/>
      <c r="GH1788" s="29"/>
      <c r="GI1788" s="29"/>
      <c r="GJ1788" s="29"/>
      <c r="GK1788" s="29"/>
      <c r="GL1788" s="29"/>
      <c r="GM1788" s="29"/>
      <c r="GN1788" s="29"/>
      <c r="GO1788" s="29"/>
      <c r="GP1788" s="29"/>
      <c r="GQ1788" s="29"/>
      <c r="GR1788" s="29"/>
      <c r="GS1788" s="29"/>
      <c r="GT1788" s="29"/>
      <c r="GU1788" s="29"/>
      <c r="GV1788" s="29"/>
      <c r="GW1788" s="29"/>
      <c r="GX1788" s="29"/>
      <c r="GY1788" s="29"/>
      <c r="GZ1788" s="29"/>
      <c r="HA1788" s="29"/>
      <c r="HB1788" s="29"/>
      <c r="HC1788" s="29"/>
      <c r="HD1788" s="29"/>
      <c r="HE1788" s="29"/>
      <c r="HF1788" s="29"/>
      <c r="HG1788" s="29"/>
    </row>
    <row r="1789" spans="1:215" s="4" customFormat="1" ht="18.600000000000001" customHeight="1" x14ac:dyDescent="0.25">
      <c r="A1789" s="50" t="s">
        <v>709</v>
      </c>
      <c r="B1789" s="50" t="s">
        <v>3730</v>
      </c>
      <c r="C1789" s="62" t="s">
        <v>13</v>
      </c>
      <c r="D1789" s="50" t="s">
        <v>3731</v>
      </c>
      <c r="E1789" s="4" t="s">
        <v>2635</v>
      </c>
      <c r="F1789" s="2" t="s">
        <v>6553</v>
      </c>
      <c r="G1789" s="2" t="s">
        <v>6554</v>
      </c>
      <c r="H1789" s="56">
        <f t="shared" si="58"/>
        <v>0.3888888888888889</v>
      </c>
      <c r="I1789" s="7" t="s">
        <v>86</v>
      </c>
      <c r="J1789" s="4" t="s">
        <v>90</v>
      </c>
      <c r="K1789" s="7">
        <f t="shared" si="59"/>
        <v>77</v>
      </c>
      <c r="L1789" s="4" t="s">
        <v>141</v>
      </c>
      <c r="M1789" s="4" t="s">
        <v>708</v>
      </c>
      <c r="N1789" s="18" t="s">
        <v>6555</v>
      </c>
      <c r="O1789" s="29"/>
      <c r="P1789" s="29"/>
      <c r="Q1789" s="29"/>
      <c r="R1789" s="29"/>
      <c r="S1789" s="29"/>
      <c r="T1789" s="29"/>
      <c r="U1789" s="29"/>
      <c r="V1789" s="29"/>
      <c r="W1789" s="29"/>
      <c r="X1789" s="29"/>
      <c r="Y1789" s="29"/>
      <c r="Z1789" s="29"/>
      <c r="AA1789" s="29"/>
      <c r="AB1789" s="29"/>
      <c r="AC1789" s="29"/>
      <c r="AD1789" s="29"/>
      <c r="AE1789" s="29"/>
      <c r="AF1789" s="29"/>
      <c r="AG1789" s="29"/>
      <c r="AH1789" s="29"/>
      <c r="AI1789" s="29"/>
      <c r="AJ1789" s="29"/>
      <c r="AK1789" s="29"/>
      <c r="AL1789" s="29"/>
      <c r="AM1789" s="29"/>
      <c r="AN1789" s="29"/>
      <c r="AO1789" s="29"/>
      <c r="AP1789" s="29"/>
      <c r="AQ1789" s="29"/>
      <c r="AR1789" s="29"/>
      <c r="AS1789" s="29"/>
      <c r="AT1789" s="29"/>
      <c r="AU1789" s="29"/>
      <c r="AV1789" s="29"/>
      <c r="AW1789" s="29"/>
      <c r="AX1789" s="29"/>
      <c r="AY1789" s="29"/>
      <c r="AZ1789" s="29"/>
      <c r="BA1789" s="29"/>
      <c r="BB1789" s="29"/>
      <c r="BC1789" s="29"/>
      <c r="BD1789" s="29"/>
      <c r="BE1789" s="29"/>
      <c r="BF1789" s="29"/>
      <c r="BG1789" s="29"/>
      <c r="BH1789" s="29"/>
      <c r="BI1789" s="29"/>
      <c r="BJ1789" s="29"/>
      <c r="BK1789" s="29"/>
      <c r="BL1789" s="29"/>
      <c r="BM1789" s="29"/>
      <c r="BN1789" s="29"/>
      <c r="BO1789" s="29"/>
      <c r="BP1789" s="29"/>
      <c r="BQ1789" s="29"/>
      <c r="BR1789" s="29"/>
      <c r="BS1789" s="29"/>
      <c r="BT1789" s="29"/>
      <c r="BU1789" s="29"/>
      <c r="BV1789" s="29"/>
      <c r="BW1789" s="29"/>
      <c r="BX1789" s="29"/>
      <c r="BY1789" s="29"/>
      <c r="BZ1789" s="29"/>
      <c r="CA1789" s="29"/>
      <c r="CB1789" s="29"/>
      <c r="CC1789" s="29"/>
      <c r="CD1789" s="29"/>
      <c r="CE1789" s="29"/>
      <c r="CF1789" s="29"/>
      <c r="CG1789" s="29"/>
      <c r="CH1789" s="29"/>
      <c r="CI1789" s="29"/>
      <c r="CJ1789" s="29"/>
      <c r="CK1789" s="29"/>
      <c r="CL1789" s="29"/>
      <c r="CM1789" s="29"/>
      <c r="CN1789" s="29"/>
      <c r="CO1789" s="29"/>
      <c r="CP1789" s="29"/>
      <c r="CQ1789" s="29"/>
      <c r="CR1789" s="29"/>
      <c r="CS1789" s="29"/>
      <c r="CT1789" s="29"/>
      <c r="CU1789" s="29"/>
      <c r="CV1789" s="29"/>
      <c r="CW1789" s="29"/>
      <c r="CX1789" s="29"/>
      <c r="CY1789" s="29"/>
      <c r="CZ1789" s="29"/>
      <c r="DA1789" s="29"/>
      <c r="DB1789" s="29"/>
      <c r="DC1789" s="29"/>
      <c r="DD1789" s="29"/>
      <c r="DE1789" s="29"/>
      <c r="DF1789" s="29"/>
      <c r="DG1789" s="29"/>
      <c r="DH1789" s="29"/>
      <c r="DI1789" s="29"/>
      <c r="DJ1789" s="29"/>
      <c r="DK1789" s="29"/>
      <c r="DL1789" s="29"/>
      <c r="DM1789" s="29"/>
      <c r="DN1789" s="29"/>
      <c r="DO1789" s="29"/>
      <c r="DP1789" s="29"/>
      <c r="DQ1789" s="29"/>
      <c r="DR1789" s="29"/>
      <c r="DS1789" s="29"/>
      <c r="DT1789" s="29"/>
      <c r="DU1789" s="29"/>
      <c r="DV1789" s="29"/>
      <c r="DW1789" s="29"/>
      <c r="DX1789" s="29"/>
      <c r="DY1789" s="29"/>
      <c r="DZ1789" s="29"/>
      <c r="EA1789" s="29"/>
      <c r="EB1789" s="29"/>
      <c r="EC1789" s="29"/>
      <c r="ED1789" s="29"/>
      <c r="EE1789" s="29"/>
      <c r="EF1789" s="29"/>
      <c r="EG1789" s="29"/>
      <c r="EH1789" s="29"/>
      <c r="EI1789" s="29"/>
      <c r="EJ1789" s="29"/>
      <c r="EK1789" s="29"/>
      <c r="EL1789" s="29"/>
      <c r="EM1789" s="29"/>
      <c r="EN1789" s="29"/>
      <c r="EO1789" s="29"/>
      <c r="EP1789" s="29"/>
      <c r="EQ1789" s="29"/>
      <c r="ER1789" s="29"/>
      <c r="ES1789" s="29"/>
      <c r="ET1789" s="29"/>
      <c r="EU1789" s="29"/>
      <c r="EV1789" s="29"/>
      <c r="EW1789" s="29"/>
      <c r="EX1789" s="29"/>
      <c r="EY1789" s="29"/>
      <c r="EZ1789" s="29"/>
      <c r="FA1789" s="29"/>
      <c r="FB1789" s="29"/>
      <c r="FC1789" s="29"/>
      <c r="FD1789" s="29"/>
      <c r="FE1789" s="29"/>
      <c r="FF1789" s="29"/>
      <c r="FG1789" s="29"/>
      <c r="FH1789" s="29"/>
      <c r="FI1789" s="29"/>
      <c r="FJ1789" s="29"/>
      <c r="FK1789" s="29"/>
      <c r="FL1789" s="29"/>
      <c r="FM1789" s="29"/>
      <c r="FN1789" s="29"/>
      <c r="FO1789" s="29"/>
      <c r="FP1789" s="29"/>
      <c r="FQ1789" s="29"/>
      <c r="FR1789" s="29"/>
      <c r="FS1789" s="29"/>
      <c r="FT1789" s="29"/>
      <c r="FU1789" s="29"/>
      <c r="FV1789" s="29"/>
      <c r="FW1789" s="29"/>
      <c r="FX1789" s="29"/>
      <c r="FY1789" s="29"/>
      <c r="FZ1789" s="29"/>
      <c r="GA1789" s="29"/>
      <c r="GB1789" s="29"/>
      <c r="GC1789" s="29"/>
      <c r="GD1789" s="29"/>
      <c r="GE1789" s="29"/>
      <c r="GF1789" s="29"/>
      <c r="GG1789" s="29"/>
      <c r="GH1789" s="29"/>
      <c r="GI1789" s="29"/>
      <c r="GJ1789" s="29"/>
      <c r="GK1789" s="29"/>
      <c r="GL1789" s="29"/>
      <c r="GM1789" s="29"/>
      <c r="GN1789" s="29"/>
      <c r="GO1789" s="29"/>
      <c r="GP1789" s="29"/>
      <c r="GQ1789" s="29"/>
      <c r="GR1789" s="29"/>
      <c r="GS1789" s="29"/>
      <c r="GT1789" s="29"/>
      <c r="GU1789" s="29"/>
      <c r="GV1789" s="29"/>
      <c r="GW1789" s="29"/>
      <c r="GX1789" s="29"/>
      <c r="GY1789" s="29"/>
      <c r="GZ1789" s="29"/>
      <c r="HA1789" s="29"/>
      <c r="HB1789" s="29"/>
      <c r="HC1789" s="29"/>
      <c r="HD1789" s="29"/>
      <c r="HE1789" s="29"/>
      <c r="HF1789" s="29"/>
      <c r="HG1789" s="29"/>
    </row>
    <row r="1790" spans="1:215" s="4" customFormat="1" ht="18.600000000000001" customHeight="1" x14ac:dyDescent="0.25">
      <c r="A1790" s="50" t="s">
        <v>709</v>
      </c>
      <c r="B1790" s="50" t="s">
        <v>3730</v>
      </c>
      <c r="C1790" s="62" t="s">
        <v>96</v>
      </c>
      <c r="D1790" s="50" t="s">
        <v>3731</v>
      </c>
      <c r="E1790" s="4" t="s">
        <v>3620</v>
      </c>
      <c r="F1790" s="2" t="s">
        <v>6556</v>
      </c>
      <c r="G1790" s="2" t="s">
        <v>6554</v>
      </c>
      <c r="H1790" s="56">
        <f t="shared" si="58"/>
        <v>0.56122448979591832</v>
      </c>
      <c r="I1790" s="7" t="s">
        <v>289</v>
      </c>
      <c r="J1790" s="4" t="s">
        <v>105</v>
      </c>
      <c r="K1790" s="7">
        <f t="shared" si="59"/>
        <v>220</v>
      </c>
      <c r="L1790" s="4" t="s">
        <v>1115</v>
      </c>
      <c r="M1790" s="4" t="s">
        <v>708</v>
      </c>
      <c r="N1790" s="18" t="s">
        <v>6555</v>
      </c>
      <c r="O1790" s="29"/>
      <c r="P1790" s="29"/>
      <c r="Q1790" s="29"/>
      <c r="R1790" s="29"/>
      <c r="S1790" s="29"/>
      <c r="T1790" s="29"/>
      <c r="U1790" s="29"/>
      <c r="V1790" s="29"/>
      <c r="W1790" s="29"/>
      <c r="X1790" s="29"/>
      <c r="Y1790" s="29"/>
      <c r="Z1790" s="29"/>
      <c r="AA1790" s="29"/>
      <c r="AB1790" s="29"/>
      <c r="AC1790" s="29"/>
      <c r="AD1790" s="29"/>
      <c r="AE1790" s="29"/>
      <c r="AF1790" s="29"/>
      <c r="AG1790" s="29"/>
      <c r="AH1790" s="29"/>
      <c r="AI1790" s="29"/>
      <c r="AJ1790" s="29"/>
      <c r="AK1790" s="29"/>
      <c r="AL1790" s="29"/>
      <c r="AM1790" s="29"/>
      <c r="AN1790" s="29"/>
      <c r="AO1790" s="29"/>
      <c r="AP1790" s="29"/>
      <c r="AQ1790" s="29"/>
      <c r="AR1790" s="29"/>
      <c r="AS1790" s="29"/>
      <c r="AT1790" s="29"/>
      <c r="AU1790" s="29"/>
      <c r="AV1790" s="29"/>
      <c r="AW1790" s="29"/>
      <c r="AX1790" s="29"/>
      <c r="AY1790" s="29"/>
      <c r="AZ1790" s="29"/>
      <c r="BA1790" s="29"/>
      <c r="BB1790" s="29"/>
      <c r="BC1790" s="29"/>
      <c r="BD1790" s="29"/>
      <c r="BE1790" s="29"/>
      <c r="BF1790" s="29"/>
      <c r="BG1790" s="29"/>
      <c r="BH1790" s="29"/>
      <c r="BI1790" s="29"/>
      <c r="BJ1790" s="29"/>
      <c r="BK1790" s="29"/>
      <c r="BL1790" s="29"/>
      <c r="BM1790" s="29"/>
      <c r="BN1790" s="29"/>
      <c r="BO1790" s="29"/>
      <c r="BP1790" s="29"/>
      <c r="BQ1790" s="29"/>
      <c r="BR1790" s="29"/>
      <c r="BS1790" s="29"/>
      <c r="BT1790" s="29"/>
      <c r="BU1790" s="29"/>
      <c r="BV1790" s="29"/>
      <c r="BW1790" s="29"/>
      <c r="BX1790" s="29"/>
      <c r="BY1790" s="29"/>
      <c r="BZ1790" s="29"/>
      <c r="CA1790" s="29"/>
      <c r="CB1790" s="29"/>
      <c r="CC1790" s="29"/>
      <c r="CD1790" s="29"/>
      <c r="CE1790" s="29"/>
      <c r="CF1790" s="29"/>
      <c r="CG1790" s="29"/>
      <c r="CH1790" s="29"/>
      <c r="CI1790" s="29"/>
      <c r="CJ1790" s="29"/>
      <c r="CK1790" s="29"/>
      <c r="CL1790" s="29"/>
      <c r="CM1790" s="29"/>
      <c r="CN1790" s="29"/>
      <c r="CO1790" s="29"/>
      <c r="CP1790" s="29"/>
      <c r="CQ1790" s="29"/>
      <c r="CR1790" s="29"/>
      <c r="CS1790" s="29"/>
      <c r="CT1790" s="29"/>
      <c r="CU1790" s="29"/>
      <c r="CV1790" s="29"/>
      <c r="CW1790" s="29"/>
      <c r="CX1790" s="29"/>
      <c r="CY1790" s="29"/>
      <c r="CZ1790" s="29"/>
      <c r="DA1790" s="29"/>
      <c r="DB1790" s="29"/>
      <c r="DC1790" s="29"/>
      <c r="DD1790" s="29"/>
      <c r="DE1790" s="29"/>
      <c r="DF1790" s="29"/>
      <c r="DG1790" s="29"/>
      <c r="DH1790" s="29"/>
      <c r="DI1790" s="29"/>
      <c r="DJ1790" s="29"/>
      <c r="DK1790" s="29"/>
      <c r="DL1790" s="29"/>
      <c r="DM1790" s="29"/>
      <c r="DN1790" s="29"/>
      <c r="DO1790" s="29"/>
      <c r="DP1790" s="29"/>
      <c r="DQ1790" s="29"/>
      <c r="DR1790" s="29"/>
      <c r="DS1790" s="29"/>
      <c r="DT1790" s="29"/>
      <c r="DU1790" s="29"/>
      <c r="DV1790" s="29"/>
      <c r="DW1790" s="29"/>
      <c r="DX1790" s="29"/>
      <c r="DY1790" s="29"/>
      <c r="DZ1790" s="29"/>
      <c r="EA1790" s="29"/>
      <c r="EB1790" s="29"/>
      <c r="EC1790" s="29"/>
      <c r="ED1790" s="29"/>
      <c r="EE1790" s="29"/>
      <c r="EF1790" s="29"/>
      <c r="EG1790" s="29"/>
      <c r="EH1790" s="29"/>
      <c r="EI1790" s="29"/>
      <c r="EJ1790" s="29"/>
      <c r="EK1790" s="29"/>
      <c r="EL1790" s="29"/>
      <c r="EM1790" s="29"/>
      <c r="EN1790" s="29"/>
      <c r="EO1790" s="29"/>
      <c r="EP1790" s="29"/>
      <c r="EQ1790" s="29"/>
      <c r="ER1790" s="29"/>
      <c r="ES1790" s="29"/>
      <c r="ET1790" s="29"/>
      <c r="EU1790" s="29"/>
      <c r="EV1790" s="29"/>
      <c r="EW1790" s="29"/>
      <c r="EX1790" s="29"/>
      <c r="EY1790" s="29"/>
      <c r="EZ1790" s="29"/>
      <c r="FA1790" s="29"/>
      <c r="FB1790" s="29"/>
      <c r="FC1790" s="29"/>
      <c r="FD1790" s="29"/>
      <c r="FE1790" s="29"/>
      <c r="FF1790" s="29"/>
      <c r="FG1790" s="29"/>
      <c r="FH1790" s="29"/>
      <c r="FI1790" s="29"/>
      <c r="FJ1790" s="29"/>
      <c r="FK1790" s="29"/>
      <c r="FL1790" s="29"/>
      <c r="FM1790" s="29"/>
      <c r="FN1790" s="29"/>
      <c r="FO1790" s="29"/>
      <c r="FP1790" s="29"/>
      <c r="FQ1790" s="29"/>
      <c r="FR1790" s="29"/>
      <c r="FS1790" s="29"/>
      <c r="FT1790" s="29"/>
      <c r="FU1790" s="29"/>
      <c r="FV1790" s="29"/>
      <c r="FW1790" s="29"/>
      <c r="FX1790" s="29"/>
      <c r="FY1790" s="29"/>
      <c r="FZ1790" s="29"/>
      <c r="GA1790" s="29"/>
      <c r="GB1790" s="29"/>
      <c r="GC1790" s="29"/>
      <c r="GD1790" s="29"/>
      <c r="GE1790" s="29"/>
      <c r="GF1790" s="29"/>
      <c r="GG1790" s="29"/>
      <c r="GH1790" s="29"/>
      <c r="GI1790" s="29"/>
      <c r="GJ1790" s="29"/>
      <c r="GK1790" s="29"/>
      <c r="GL1790" s="29"/>
      <c r="GM1790" s="29"/>
      <c r="GN1790" s="29"/>
      <c r="GO1790" s="29"/>
      <c r="GP1790" s="29"/>
      <c r="GQ1790" s="29"/>
      <c r="GR1790" s="29"/>
      <c r="GS1790" s="29"/>
      <c r="GT1790" s="29"/>
      <c r="GU1790" s="29"/>
      <c r="GV1790" s="29"/>
      <c r="GW1790" s="29"/>
      <c r="GX1790" s="29"/>
      <c r="GY1790" s="29"/>
      <c r="GZ1790" s="29"/>
      <c r="HA1790" s="29"/>
      <c r="HB1790" s="29"/>
      <c r="HC1790" s="29"/>
      <c r="HD1790" s="29"/>
      <c r="HE1790" s="29"/>
      <c r="HF1790" s="29"/>
      <c r="HG1790" s="29"/>
    </row>
    <row r="1791" spans="1:215" s="4" customFormat="1" ht="18.600000000000001" customHeight="1" x14ac:dyDescent="0.25">
      <c r="A1791" s="50" t="s">
        <v>709</v>
      </c>
      <c r="B1791" s="50" t="s">
        <v>3730</v>
      </c>
      <c r="C1791" s="62" t="s">
        <v>281</v>
      </c>
      <c r="D1791" s="50" t="s">
        <v>3731</v>
      </c>
      <c r="E1791" s="4" t="s">
        <v>2354</v>
      </c>
      <c r="F1791" s="2" t="s">
        <v>6557</v>
      </c>
      <c r="G1791" s="2" t="s">
        <v>6554</v>
      </c>
      <c r="H1791" s="56">
        <f t="shared" si="58"/>
        <v>0.50877192982456143</v>
      </c>
      <c r="I1791" s="7" t="s">
        <v>523</v>
      </c>
      <c r="J1791" s="4" t="s">
        <v>2</v>
      </c>
      <c r="K1791" s="7">
        <f t="shared" si="59"/>
        <v>174</v>
      </c>
      <c r="L1791" s="4" t="s">
        <v>979</v>
      </c>
      <c r="M1791" s="4" t="s">
        <v>708</v>
      </c>
      <c r="N1791" s="18" t="s">
        <v>6555</v>
      </c>
      <c r="O1791" s="29"/>
      <c r="P1791" s="29"/>
      <c r="Q1791" s="29"/>
      <c r="R1791" s="29"/>
      <c r="S1791" s="29"/>
      <c r="T1791" s="29"/>
      <c r="U1791" s="29"/>
      <c r="V1791" s="29"/>
      <c r="W1791" s="29"/>
      <c r="X1791" s="29"/>
      <c r="Y1791" s="29"/>
      <c r="Z1791" s="29"/>
      <c r="AA1791" s="29"/>
      <c r="AB1791" s="29"/>
      <c r="AC1791" s="29"/>
      <c r="AD1791" s="29"/>
      <c r="AE1791" s="29"/>
      <c r="AF1791" s="29"/>
      <c r="AG1791" s="29"/>
      <c r="AH1791" s="29"/>
      <c r="AI1791" s="29"/>
      <c r="AJ1791" s="29"/>
      <c r="AK1791" s="29"/>
      <c r="AL1791" s="29"/>
      <c r="AM1791" s="29"/>
      <c r="AN1791" s="29"/>
      <c r="AO1791" s="29"/>
      <c r="AP1791" s="29"/>
      <c r="AQ1791" s="29"/>
      <c r="AR1791" s="29"/>
      <c r="AS1791" s="29"/>
      <c r="AT1791" s="29"/>
      <c r="AU1791" s="29"/>
      <c r="AV1791" s="29"/>
      <c r="AW1791" s="29"/>
      <c r="AX1791" s="29"/>
      <c r="AY1791" s="29"/>
      <c r="AZ1791" s="29"/>
      <c r="BA1791" s="29"/>
      <c r="BB1791" s="29"/>
      <c r="BC1791" s="29"/>
      <c r="BD1791" s="29"/>
      <c r="BE1791" s="29"/>
      <c r="BF1791" s="29"/>
      <c r="BG1791" s="29"/>
      <c r="BH1791" s="29"/>
      <c r="BI1791" s="29"/>
      <c r="BJ1791" s="29"/>
      <c r="BK1791" s="29"/>
      <c r="BL1791" s="29"/>
      <c r="BM1791" s="29"/>
      <c r="BN1791" s="29"/>
      <c r="BO1791" s="29"/>
      <c r="BP1791" s="29"/>
      <c r="BQ1791" s="29"/>
      <c r="BR1791" s="29"/>
      <c r="BS1791" s="29"/>
      <c r="BT1791" s="29"/>
      <c r="BU1791" s="29"/>
      <c r="BV1791" s="29"/>
      <c r="BW1791" s="29"/>
      <c r="BX1791" s="29"/>
      <c r="BY1791" s="29"/>
      <c r="BZ1791" s="29"/>
      <c r="CA1791" s="29"/>
      <c r="CB1791" s="29"/>
      <c r="CC1791" s="29"/>
      <c r="CD1791" s="29"/>
      <c r="CE1791" s="29"/>
      <c r="CF1791" s="29"/>
      <c r="CG1791" s="29"/>
      <c r="CH1791" s="29"/>
      <c r="CI1791" s="29"/>
      <c r="CJ1791" s="29"/>
      <c r="CK1791" s="29"/>
      <c r="CL1791" s="29"/>
      <c r="CM1791" s="29"/>
      <c r="CN1791" s="29"/>
      <c r="CO1791" s="29"/>
      <c r="CP1791" s="29"/>
      <c r="CQ1791" s="29"/>
      <c r="CR1791" s="29"/>
      <c r="CS1791" s="29"/>
      <c r="CT1791" s="29"/>
      <c r="CU1791" s="29"/>
      <c r="CV1791" s="29"/>
      <c r="CW1791" s="29"/>
      <c r="CX1791" s="29"/>
      <c r="CY1791" s="29"/>
      <c r="CZ1791" s="29"/>
      <c r="DA1791" s="29"/>
      <c r="DB1791" s="29"/>
      <c r="DC1791" s="29"/>
      <c r="DD1791" s="29"/>
      <c r="DE1791" s="29"/>
      <c r="DF1791" s="29"/>
      <c r="DG1791" s="29"/>
      <c r="DH1791" s="29"/>
      <c r="DI1791" s="29"/>
      <c r="DJ1791" s="29"/>
      <c r="DK1791" s="29"/>
      <c r="DL1791" s="29"/>
      <c r="DM1791" s="29"/>
      <c r="DN1791" s="29"/>
      <c r="DO1791" s="29"/>
      <c r="DP1791" s="29"/>
      <c r="DQ1791" s="29"/>
      <c r="DR1791" s="29"/>
      <c r="DS1791" s="29"/>
      <c r="DT1791" s="29"/>
      <c r="DU1791" s="29"/>
      <c r="DV1791" s="29"/>
      <c r="DW1791" s="29"/>
      <c r="DX1791" s="29"/>
      <c r="DY1791" s="29"/>
      <c r="DZ1791" s="29"/>
      <c r="EA1791" s="29"/>
      <c r="EB1791" s="29"/>
      <c r="EC1791" s="29"/>
      <c r="ED1791" s="29"/>
      <c r="EE1791" s="29"/>
      <c r="EF1791" s="29"/>
      <c r="EG1791" s="29"/>
      <c r="EH1791" s="29"/>
      <c r="EI1791" s="29"/>
      <c r="EJ1791" s="29"/>
      <c r="EK1791" s="29"/>
      <c r="EL1791" s="29"/>
      <c r="EM1791" s="29"/>
      <c r="EN1791" s="29"/>
      <c r="EO1791" s="29"/>
      <c r="EP1791" s="29"/>
      <c r="EQ1791" s="29"/>
      <c r="ER1791" s="29"/>
      <c r="ES1791" s="29"/>
      <c r="ET1791" s="29"/>
      <c r="EU1791" s="29"/>
      <c r="EV1791" s="29"/>
      <c r="EW1791" s="29"/>
      <c r="EX1791" s="29"/>
      <c r="EY1791" s="29"/>
      <c r="EZ1791" s="29"/>
      <c r="FA1791" s="29"/>
      <c r="FB1791" s="29"/>
      <c r="FC1791" s="29"/>
      <c r="FD1791" s="29"/>
      <c r="FE1791" s="29"/>
      <c r="FF1791" s="29"/>
      <c r="FG1791" s="29"/>
      <c r="FH1791" s="29"/>
      <c r="FI1791" s="29"/>
      <c r="FJ1791" s="29"/>
      <c r="FK1791" s="29"/>
      <c r="FL1791" s="29"/>
      <c r="FM1791" s="29"/>
      <c r="FN1791" s="29"/>
      <c r="FO1791" s="29"/>
      <c r="FP1791" s="29"/>
      <c r="FQ1791" s="29"/>
      <c r="FR1791" s="29"/>
      <c r="FS1791" s="29"/>
      <c r="FT1791" s="29"/>
      <c r="FU1791" s="29"/>
      <c r="FV1791" s="29"/>
      <c r="FW1791" s="29"/>
      <c r="FX1791" s="29"/>
      <c r="FY1791" s="29"/>
      <c r="FZ1791" s="29"/>
      <c r="GA1791" s="29"/>
      <c r="GB1791" s="29"/>
      <c r="GC1791" s="29"/>
      <c r="GD1791" s="29"/>
      <c r="GE1791" s="29"/>
      <c r="GF1791" s="29"/>
      <c r="GG1791" s="29"/>
      <c r="GH1791" s="29"/>
      <c r="GI1791" s="29"/>
      <c r="GJ1791" s="29"/>
      <c r="GK1791" s="29"/>
      <c r="GL1791" s="29"/>
      <c r="GM1791" s="29"/>
      <c r="GN1791" s="29"/>
      <c r="GO1791" s="29"/>
      <c r="GP1791" s="29"/>
      <c r="GQ1791" s="29"/>
      <c r="GR1791" s="29"/>
      <c r="GS1791" s="29"/>
      <c r="GT1791" s="29"/>
      <c r="GU1791" s="29"/>
      <c r="GV1791" s="29"/>
      <c r="GW1791" s="29"/>
      <c r="GX1791" s="29"/>
      <c r="GY1791" s="29"/>
      <c r="GZ1791" s="29"/>
      <c r="HA1791" s="29"/>
      <c r="HB1791" s="29"/>
      <c r="HC1791" s="29"/>
      <c r="HD1791" s="29"/>
      <c r="HE1791" s="29"/>
      <c r="HF1791" s="29"/>
      <c r="HG1791" s="29"/>
    </row>
    <row r="1792" spans="1:215" s="4" customFormat="1" ht="18.600000000000001" customHeight="1" x14ac:dyDescent="0.25">
      <c r="A1792" s="50" t="s">
        <v>709</v>
      </c>
      <c r="B1792" s="50" t="s">
        <v>3730</v>
      </c>
      <c r="C1792" s="62" t="s">
        <v>547</v>
      </c>
      <c r="D1792" s="50" t="s">
        <v>3731</v>
      </c>
      <c r="E1792" s="4" t="s">
        <v>3732</v>
      </c>
      <c r="F1792" s="2" t="s">
        <v>6558</v>
      </c>
      <c r="G1792" s="2" t="s">
        <v>6554</v>
      </c>
      <c r="H1792" s="56">
        <f t="shared" si="58"/>
        <v>0.41639871382636656</v>
      </c>
      <c r="I1792" s="7" t="s">
        <v>698</v>
      </c>
      <c r="J1792" s="4" t="s">
        <v>437</v>
      </c>
      <c r="K1792" s="7">
        <f t="shared" si="59"/>
        <v>259</v>
      </c>
      <c r="L1792" s="4" t="s">
        <v>1908</v>
      </c>
      <c r="M1792" s="4" t="s">
        <v>708</v>
      </c>
      <c r="N1792" s="18" t="s">
        <v>6555</v>
      </c>
      <c r="O1792" s="29"/>
      <c r="P1792" s="29"/>
      <c r="Q1792" s="29"/>
      <c r="R1792" s="29"/>
      <c r="S1792" s="29"/>
      <c r="T1792" s="29"/>
      <c r="U1792" s="29"/>
      <c r="V1792" s="29"/>
      <c r="W1792" s="29"/>
      <c r="X1792" s="29"/>
      <c r="Y1792" s="29"/>
      <c r="Z1792" s="29"/>
      <c r="AA1792" s="29"/>
      <c r="AB1792" s="29"/>
      <c r="AC1792" s="29"/>
      <c r="AD1792" s="29"/>
      <c r="AE1792" s="29"/>
      <c r="AF1792" s="29"/>
      <c r="AG1792" s="29"/>
      <c r="AH1792" s="29"/>
      <c r="AI1792" s="29"/>
      <c r="AJ1792" s="29"/>
      <c r="AK1792" s="29"/>
      <c r="AL1792" s="29"/>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c r="CA1792" s="29"/>
      <c r="CB1792" s="29"/>
      <c r="CC1792" s="29"/>
      <c r="CD1792" s="29"/>
      <c r="CE1792" s="29"/>
      <c r="CF1792" s="29"/>
      <c r="CG1792" s="29"/>
      <c r="CH1792" s="29"/>
      <c r="CI1792" s="29"/>
      <c r="CJ1792" s="29"/>
      <c r="CK1792" s="29"/>
      <c r="CL1792" s="29"/>
      <c r="CM1792" s="29"/>
      <c r="CN1792" s="29"/>
      <c r="CO1792" s="29"/>
      <c r="CP1792" s="29"/>
      <c r="CQ1792" s="29"/>
      <c r="CR1792" s="29"/>
      <c r="CS1792" s="29"/>
      <c r="CT1792" s="29"/>
      <c r="CU1792" s="29"/>
      <c r="CV1792" s="29"/>
      <c r="CW1792" s="29"/>
      <c r="CX1792" s="29"/>
      <c r="CY1792" s="29"/>
      <c r="CZ1792" s="29"/>
      <c r="DA1792" s="29"/>
      <c r="DB1792" s="29"/>
      <c r="DC1792" s="29"/>
      <c r="DD1792" s="29"/>
      <c r="DE1792" s="29"/>
      <c r="DF1792" s="29"/>
      <c r="DG1792" s="29"/>
      <c r="DH1792" s="29"/>
      <c r="DI1792" s="29"/>
      <c r="DJ1792" s="29"/>
      <c r="DK1792" s="29"/>
      <c r="DL1792" s="29"/>
      <c r="DM1792" s="29"/>
      <c r="DN1792" s="29"/>
      <c r="DO1792" s="29"/>
      <c r="DP1792" s="29"/>
      <c r="DQ1792" s="29"/>
      <c r="DR1792" s="29"/>
      <c r="DS1792" s="29"/>
      <c r="DT1792" s="29"/>
      <c r="DU1792" s="29"/>
      <c r="DV1792" s="29"/>
      <c r="DW1792" s="29"/>
      <c r="DX1792" s="29"/>
      <c r="DY1792" s="29"/>
      <c r="DZ1792" s="29"/>
      <c r="EA1792" s="29"/>
      <c r="EB1792" s="29"/>
      <c r="EC1792" s="29"/>
      <c r="ED1792" s="29"/>
      <c r="EE1792" s="29"/>
      <c r="EF1792" s="29"/>
      <c r="EG1792" s="29"/>
      <c r="EH1792" s="29"/>
      <c r="EI1792" s="29"/>
      <c r="EJ1792" s="29"/>
      <c r="EK1792" s="29"/>
      <c r="EL1792" s="29"/>
      <c r="EM1792" s="29"/>
      <c r="EN1792" s="29"/>
      <c r="EO1792" s="29"/>
      <c r="EP1792" s="29"/>
      <c r="EQ1792" s="29"/>
      <c r="ER1792" s="29"/>
      <c r="ES1792" s="29"/>
      <c r="ET1792" s="29"/>
      <c r="EU1792" s="29"/>
      <c r="EV1792" s="29"/>
      <c r="EW1792" s="29"/>
      <c r="EX1792" s="29"/>
      <c r="EY1792" s="29"/>
      <c r="EZ1792" s="29"/>
      <c r="FA1792" s="29"/>
      <c r="FB1792" s="29"/>
      <c r="FC1792" s="29"/>
      <c r="FD1792" s="29"/>
      <c r="FE1792" s="29"/>
      <c r="FF1792" s="29"/>
      <c r="FG1792" s="29"/>
      <c r="FH1792" s="29"/>
      <c r="FI1792" s="29"/>
      <c r="FJ1792" s="29"/>
      <c r="FK1792" s="29"/>
      <c r="FL1792" s="29"/>
      <c r="FM1792" s="29"/>
      <c r="FN1792" s="29"/>
      <c r="FO1792" s="29"/>
      <c r="FP1792" s="29"/>
      <c r="FQ1792" s="29"/>
      <c r="FR1792" s="29"/>
      <c r="FS1792" s="29"/>
      <c r="FT1792" s="29"/>
      <c r="FU1792" s="29"/>
      <c r="FV1792" s="29"/>
      <c r="FW1792" s="29"/>
      <c r="FX1792" s="29"/>
      <c r="FY1792" s="29"/>
      <c r="FZ1792" s="29"/>
      <c r="GA1792" s="29"/>
      <c r="GB1792" s="29"/>
      <c r="GC1792" s="29"/>
      <c r="GD1792" s="29"/>
      <c r="GE1792" s="29"/>
      <c r="GF1792" s="29"/>
      <c r="GG1792" s="29"/>
      <c r="GH1792" s="29"/>
      <c r="GI1792" s="29"/>
      <c r="GJ1792" s="29"/>
      <c r="GK1792" s="29"/>
      <c r="GL1792" s="29"/>
      <c r="GM1792" s="29"/>
      <c r="GN1792" s="29"/>
      <c r="GO1792" s="29"/>
      <c r="GP1792" s="29"/>
      <c r="GQ1792" s="29"/>
      <c r="GR1792" s="29"/>
      <c r="GS1792" s="29"/>
      <c r="GT1792" s="29"/>
      <c r="GU1792" s="29"/>
      <c r="GV1792" s="29"/>
      <c r="GW1792" s="29"/>
      <c r="GX1792" s="29"/>
      <c r="GY1792" s="29"/>
      <c r="GZ1792" s="29"/>
      <c r="HA1792" s="29"/>
      <c r="HB1792" s="29"/>
      <c r="HC1792" s="29"/>
      <c r="HD1792" s="29"/>
      <c r="HE1792" s="29"/>
      <c r="HF1792" s="29"/>
      <c r="HG1792" s="29"/>
    </row>
    <row r="1793" spans="1:215" s="4" customFormat="1" ht="18.600000000000001" customHeight="1" x14ac:dyDescent="0.25">
      <c r="A1793" s="50" t="s">
        <v>709</v>
      </c>
      <c r="B1793" s="50" t="s">
        <v>3730</v>
      </c>
      <c r="C1793" s="62" t="s">
        <v>2</v>
      </c>
      <c r="D1793" s="50" t="s">
        <v>3731</v>
      </c>
      <c r="E1793" s="4" t="s">
        <v>3733</v>
      </c>
      <c r="F1793" s="2" t="s">
        <v>6559</v>
      </c>
      <c r="G1793" s="2" t="s">
        <v>6554</v>
      </c>
      <c r="H1793" s="56">
        <f t="shared" si="58"/>
        <v>0.48253275109170307</v>
      </c>
      <c r="I1793" s="7" t="s">
        <v>452</v>
      </c>
      <c r="J1793" s="4" t="s">
        <v>128</v>
      </c>
      <c r="K1793" s="7">
        <f t="shared" si="59"/>
        <v>221</v>
      </c>
      <c r="L1793" s="4" t="s">
        <v>497</v>
      </c>
      <c r="M1793" s="4" t="s">
        <v>708</v>
      </c>
      <c r="N1793" s="18" t="s">
        <v>6555</v>
      </c>
      <c r="O1793" s="29"/>
      <c r="P1793" s="29"/>
      <c r="Q1793" s="29"/>
      <c r="R1793" s="29"/>
      <c r="S1793" s="29"/>
      <c r="T1793" s="29"/>
      <c r="U1793" s="29"/>
      <c r="V1793" s="29"/>
      <c r="W1793" s="29"/>
      <c r="X1793" s="29"/>
      <c r="Y1793" s="29"/>
      <c r="Z1793" s="29"/>
      <c r="AA1793" s="29"/>
      <c r="AB1793" s="29"/>
      <c r="AC1793" s="29"/>
      <c r="AD1793" s="29"/>
      <c r="AE1793" s="29"/>
      <c r="AF1793" s="29"/>
      <c r="AG1793" s="29"/>
      <c r="AH1793" s="29"/>
      <c r="AI1793" s="29"/>
      <c r="AJ1793" s="29"/>
      <c r="AK1793" s="29"/>
      <c r="AL1793" s="29"/>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c r="CA1793" s="29"/>
      <c r="CB1793" s="29"/>
      <c r="CC1793" s="29"/>
      <c r="CD1793" s="29"/>
      <c r="CE1793" s="29"/>
      <c r="CF1793" s="29"/>
      <c r="CG1793" s="29"/>
      <c r="CH1793" s="29"/>
      <c r="CI1793" s="29"/>
      <c r="CJ1793" s="29"/>
      <c r="CK1793" s="29"/>
      <c r="CL1793" s="29"/>
      <c r="CM1793" s="29"/>
      <c r="CN1793" s="29"/>
      <c r="CO1793" s="29"/>
      <c r="CP1793" s="29"/>
      <c r="CQ1793" s="29"/>
      <c r="CR1793" s="29"/>
      <c r="CS1793" s="29"/>
      <c r="CT1793" s="29"/>
      <c r="CU1793" s="29"/>
      <c r="CV1793" s="29"/>
      <c r="CW1793" s="29"/>
      <c r="CX1793" s="29"/>
      <c r="CY1793" s="29"/>
      <c r="CZ1793" s="29"/>
      <c r="DA1793" s="29"/>
      <c r="DB1793" s="29"/>
      <c r="DC1793" s="29"/>
      <c r="DD1793" s="29"/>
      <c r="DE1793" s="29"/>
      <c r="DF1793" s="29"/>
      <c r="DG1793" s="29"/>
      <c r="DH1793" s="29"/>
      <c r="DI1793" s="29"/>
      <c r="DJ1793" s="29"/>
      <c r="DK1793" s="29"/>
      <c r="DL1793" s="29"/>
      <c r="DM1793" s="29"/>
      <c r="DN1793" s="29"/>
      <c r="DO1793" s="29"/>
      <c r="DP1793" s="29"/>
      <c r="DQ1793" s="29"/>
      <c r="DR1793" s="29"/>
      <c r="DS1793" s="29"/>
      <c r="DT1793" s="29"/>
      <c r="DU1793" s="29"/>
      <c r="DV1793" s="29"/>
      <c r="DW1793" s="29"/>
      <c r="DX1793" s="29"/>
      <c r="DY1793" s="29"/>
      <c r="DZ1793" s="29"/>
      <c r="EA1793" s="29"/>
      <c r="EB1793" s="29"/>
      <c r="EC1793" s="29"/>
      <c r="ED1793" s="29"/>
      <c r="EE1793" s="29"/>
      <c r="EF1793" s="29"/>
      <c r="EG1793" s="29"/>
      <c r="EH1793" s="29"/>
      <c r="EI1793" s="29"/>
      <c r="EJ1793" s="29"/>
      <c r="EK1793" s="29"/>
      <c r="EL1793" s="29"/>
      <c r="EM1793" s="29"/>
      <c r="EN1793" s="29"/>
      <c r="EO1793" s="29"/>
      <c r="EP1793" s="29"/>
      <c r="EQ1793" s="29"/>
      <c r="ER1793" s="29"/>
      <c r="ES1793" s="29"/>
      <c r="ET1793" s="29"/>
      <c r="EU1793" s="29"/>
      <c r="EV1793" s="29"/>
      <c r="EW1793" s="29"/>
      <c r="EX1793" s="29"/>
      <c r="EY1793" s="29"/>
      <c r="EZ1793" s="29"/>
      <c r="FA1793" s="29"/>
      <c r="FB1793" s="29"/>
      <c r="FC1793" s="29"/>
      <c r="FD1793" s="29"/>
      <c r="FE1793" s="29"/>
      <c r="FF1793" s="29"/>
      <c r="FG1793" s="29"/>
      <c r="FH1793" s="29"/>
      <c r="FI1793" s="29"/>
      <c r="FJ1793" s="29"/>
      <c r="FK1793" s="29"/>
      <c r="FL1793" s="29"/>
      <c r="FM1793" s="29"/>
      <c r="FN1793" s="29"/>
      <c r="FO1793" s="29"/>
      <c r="FP1793" s="29"/>
      <c r="FQ1793" s="29"/>
      <c r="FR1793" s="29"/>
      <c r="FS1793" s="29"/>
      <c r="FT1793" s="29"/>
      <c r="FU1793" s="29"/>
      <c r="FV1793" s="29"/>
      <c r="FW1793" s="29"/>
      <c r="FX1793" s="29"/>
      <c r="FY1793" s="29"/>
      <c r="FZ1793" s="29"/>
      <c r="GA1793" s="29"/>
      <c r="GB1793" s="29"/>
      <c r="GC1793" s="29"/>
      <c r="GD1793" s="29"/>
      <c r="GE1793" s="29"/>
      <c r="GF1793" s="29"/>
      <c r="GG1793" s="29"/>
      <c r="GH1793" s="29"/>
      <c r="GI1793" s="29"/>
      <c r="GJ1793" s="29"/>
      <c r="GK1793" s="29"/>
      <c r="GL1793" s="29"/>
      <c r="GM1793" s="29"/>
      <c r="GN1793" s="29"/>
      <c r="GO1793" s="29"/>
      <c r="GP1793" s="29"/>
      <c r="GQ1793" s="29"/>
      <c r="GR1793" s="29"/>
      <c r="GS1793" s="29"/>
      <c r="GT1793" s="29"/>
      <c r="GU1793" s="29"/>
      <c r="GV1793" s="29"/>
      <c r="GW1793" s="29"/>
      <c r="GX1793" s="29"/>
      <c r="GY1793" s="29"/>
      <c r="GZ1793" s="29"/>
      <c r="HA1793" s="29"/>
      <c r="HB1793" s="29"/>
      <c r="HC1793" s="29"/>
      <c r="HD1793" s="29"/>
      <c r="HE1793" s="29"/>
      <c r="HF1793" s="29"/>
      <c r="HG1793" s="29"/>
    </row>
    <row r="1794" spans="1:215" s="4" customFormat="1" ht="18.600000000000001" customHeight="1" x14ac:dyDescent="0.25">
      <c r="A1794" s="50" t="s">
        <v>709</v>
      </c>
      <c r="B1794" s="50" t="s">
        <v>3744</v>
      </c>
      <c r="C1794" s="62" t="s">
        <v>2</v>
      </c>
      <c r="D1794" s="50" t="s">
        <v>3745</v>
      </c>
      <c r="E1794" s="4" t="s">
        <v>3746</v>
      </c>
      <c r="F1794" s="2" t="s">
        <v>6571</v>
      </c>
      <c r="G1794" s="2" t="s">
        <v>6572</v>
      </c>
      <c r="H1794" s="56">
        <f t="shared" si="58"/>
        <v>0.22945205479452055</v>
      </c>
      <c r="I1794" s="7" t="s">
        <v>173</v>
      </c>
      <c r="J1794" s="4" t="s">
        <v>293</v>
      </c>
      <c r="K1794" s="7">
        <f t="shared" si="59"/>
        <v>67</v>
      </c>
      <c r="L1794" s="4" t="s">
        <v>246</v>
      </c>
      <c r="M1794" s="4" t="s">
        <v>708</v>
      </c>
      <c r="N1794" s="18" t="s">
        <v>6573</v>
      </c>
      <c r="O1794" s="29"/>
      <c r="P1794" s="29"/>
      <c r="Q1794" s="29"/>
      <c r="R1794" s="29"/>
      <c r="S1794" s="29"/>
      <c r="T1794" s="29"/>
      <c r="U1794" s="29"/>
      <c r="V1794" s="29"/>
      <c r="W1794" s="29"/>
      <c r="X1794" s="29"/>
      <c r="Y1794" s="29"/>
      <c r="Z1794" s="29"/>
      <c r="AA1794" s="29"/>
      <c r="AB1794" s="29"/>
      <c r="AC1794" s="29"/>
      <c r="AD1794" s="29"/>
      <c r="AE1794" s="29"/>
      <c r="AF1794" s="29"/>
      <c r="AG1794" s="29"/>
      <c r="AH1794" s="29"/>
      <c r="AI1794" s="29"/>
      <c r="AJ1794" s="29"/>
      <c r="AK1794" s="29"/>
      <c r="AL1794" s="29"/>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c r="CA1794" s="29"/>
      <c r="CB1794" s="29"/>
      <c r="CC1794" s="29"/>
      <c r="CD1794" s="29"/>
      <c r="CE1794" s="29"/>
      <c r="CF1794" s="29"/>
      <c r="CG1794" s="29"/>
      <c r="CH1794" s="29"/>
      <c r="CI1794" s="29"/>
      <c r="CJ1794" s="29"/>
      <c r="CK1794" s="29"/>
      <c r="CL1794" s="29"/>
      <c r="CM1794" s="29"/>
      <c r="CN1794" s="29"/>
      <c r="CO1794" s="29"/>
      <c r="CP1794" s="29"/>
      <c r="CQ1794" s="29"/>
      <c r="CR1794" s="29"/>
      <c r="CS1794" s="29"/>
      <c r="CT1794" s="29"/>
      <c r="CU1794" s="29"/>
      <c r="CV1794" s="29"/>
      <c r="CW1794" s="29"/>
      <c r="CX1794" s="29"/>
      <c r="CY1794" s="29"/>
      <c r="CZ1794" s="29"/>
      <c r="DA1794" s="29"/>
      <c r="DB1794" s="29"/>
      <c r="DC1794" s="29"/>
      <c r="DD1794" s="29"/>
      <c r="DE1794" s="29"/>
      <c r="DF1794" s="29"/>
      <c r="DG1794" s="29"/>
      <c r="DH1794" s="29"/>
      <c r="DI1794" s="29"/>
      <c r="DJ1794" s="29"/>
      <c r="DK1794" s="29"/>
      <c r="DL1794" s="29"/>
      <c r="DM1794" s="29"/>
      <c r="DN1794" s="29"/>
      <c r="DO1794" s="29"/>
      <c r="DP1794" s="29"/>
      <c r="DQ1794" s="29"/>
      <c r="DR1794" s="29"/>
      <c r="DS1794" s="29"/>
      <c r="DT1794" s="29"/>
      <c r="DU1794" s="29"/>
      <c r="DV1794" s="29"/>
      <c r="DW1794" s="29"/>
      <c r="DX1794" s="29"/>
      <c r="DY1794" s="29"/>
      <c r="DZ1794" s="29"/>
      <c r="EA1794" s="29"/>
      <c r="EB1794" s="29"/>
      <c r="EC1794" s="29"/>
      <c r="ED1794" s="29"/>
      <c r="EE1794" s="29"/>
      <c r="EF1794" s="29"/>
      <c r="EG1794" s="29"/>
      <c r="EH1794" s="29"/>
      <c r="EI1794" s="29"/>
      <c r="EJ1794" s="29"/>
      <c r="EK1794" s="29"/>
      <c r="EL1794" s="29"/>
      <c r="EM1794" s="29"/>
      <c r="EN1794" s="29"/>
      <c r="EO1794" s="29"/>
      <c r="EP1794" s="29"/>
      <c r="EQ1794" s="29"/>
      <c r="ER1794" s="29"/>
      <c r="ES1794" s="29"/>
      <c r="ET1794" s="29"/>
      <c r="EU1794" s="29"/>
      <c r="EV1794" s="29"/>
      <c r="EW1794" s="29"/>
      <c r="EX1794" s="29"/>
      <c r="EY1794" s="29"/>
      <c r="EZ1794" s="29"/>
      <c r="FA1794" s="29"/>
      <c r="FB1794" s="29"/>
      <c r="FC1794" s="29"/>
      <c r="FD1794" s="29"/>
      <c r="FE1794" s="29"/>
      <c r="FF1794" s="29"/>
      <c r="FG1794" s="29"/>
      <c r="FH1794" s="29"/>
      <c r="FI1794" s="29"/>
      <c r="FJ1794" s="29"/>
      <c r="FK1794" s="29"/>
      <c r="FL1794" s="29"/>
      <c r="FM1794" s="29"/>
      <c r="FN1794" s="29"/>
      <c r="FO1794" s="29"/>
      <c r="FP1794" s="29"/>
      <c r="FQ1794" s="29"/>
      <c r="FR1794" s="29"/>
      <c r="FS1794" s="29"/>
      <c r="FT1794" s="29"/>
      <c r="FU1794" s="29"/>
      <c r="FV1794" s="29"/>
      <c r="FW1794" s="29"/>
      <c r="FX1794" s="29"/>
      <c r="FY1794" s="29"/>
      <c r="FZ1794" s="29"/>
      <c r="GA1794" s="29"/>
      <c r="GB1794" s="29"/>
      <c r="GC1794" s="29"/>
      <c r="GD1794" s="29"/>
      <c r="GE1794" s="29"/>
      <c r="GF1794" s="29"/>
      <c r="GG1794" s="29"/>
      <c r="GH1794" s="29"/>
      <c r="GI1794" s="29"/>
      <c r="GJ1794" s="29"/>
      <c r="GK1794" s="29"/>
      <c r="GL1794" s="29"/>
      <c r="GM1794" s="29"/>
      <c r="GN1794" s="29"/>
      <c r="GO1794" s="29"/>
      <c r="GP1794" s="29"/>
      <c r="GQ1794" s="29"/>
      <c r="GR1794" s="29"/>
      <c r="GS1794" s="29"/>
      <c r="GT1794" s="29"/>
      <c r="GU1794" s="29"/>
      <c r="GV1794" s="29"/>
      <c r="GW1794" s="29"/>
      <c r="GX1794" s="29"/>
      <c r="GY1794" s="29"/>
      <c r="GZ1794" s="29"/>
      <c r="HA1794" s="29"/>
      <c r="HB1794" s="29"/>
      <c r="HC1794" s="29"/>
      <c r="HD1794" s="29"/>
      <c r="HE1794" s="29"/>
      <c r="HF1794" s="29"/>
      <c r="HG1794" s="29"/>
    </row>
    <row r="1795" spans="1:215" s="4" customFormat="1" ht="18.600000000000001" customHeight="1" x14ac:dyDescent="0.25">
      <c r="A1795" s="50" t="s">
        <v>709</v>
      </c>
      <c r="B1795" s="50" t="s">
        <v>3744</v>
      </c>
      <c r="C1795" s="62" t="s">
        <v>13</v>
      </c>
      <c r="D1795" s="50" t="s">
        <v>3745</v>
      </c>
      <c r="E1795" s="4" t="s">
        <v>3747</v>
      </c>
      <c r="F1795" s="2" t="s">
        <v>6574</v>
      </c>
      <c r="G1795" s="2" t="s">
        <v>6572</v>
      </c>
      <c r="H1795" s="56">
        <f t="shared" si="58"/>
        <v>0.32701421800947866</v>
      </c>
      <c r="I1795" s="7" t="s">
        <v>381</v>
      </c>
      <c r="J1795" s="4" t="s">
        <v>490</v>
      </c>
      <c r="K1795" s="7">
        <f t="shared" si="59"/>
        <v>69</v>
      </c>
      <c r="L1795" s="4" t="s">
        <v>648</v>
      </c>
      <c r="M1795" s="4" t="s">
        <v>708</v>
      </c>
      <c r="N1795" s="18" t="s">
        <v>6573</v>
      </c>
      <c r="O1795" s="29"/>
      <c r="P1795" s="29"/>
      <c r="Q1795" s="29"/>
      <c r="R1795" s="29"/>
      <c r="S1795" s="29"/>
      <c r="T1795" s="29"/>
      <c r="U1795" s="29"/>
      <c r="V1795" s="29"/>
      <c r="W1795" s="29"/>
      <c r="X1795" s="29"/>
      <c r="Y1795" s="29"/>
      <c r="Z1795" s="29"/>
      <c r="AA1795" s="29"/>
      <c r="AB1795" s="29"/>
      <c r="AC1795" s="29"/>
      <c r="AD1795" s="29"/>
      <c r="AE1795" s="29"/>
      <c r="AF1795" s="29"/>
      <c r="AG1795" s="29"/>
      <c r="AH1795" s="29"/>
      <c r="AI1795" s="29"/>
      <c r="AJ1795" s="29"/>
      <c r="AK1795" s="29"/>
      <c r="AL1795" s="29"/>
      <c r="AM1795" s="29"/>
      <c r="AN1795" s="29"/>
      <c r="AO1795" s="29"/>
      <c r="AP1795" s="29"/>
      <c r="AQ1795" s="29"/>
      <c r="AR1795" s="29"/>
      <c r="AS1795" s="29"/>
      <c r="AT1795" s="29"/>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29"/>
      <c r="CA1795" s="29"/>
      <c r="CB1795" s="29"/>
      <c r="CC1795" s="29"/>
      <c r="CD1795" s="29"/>
      <c r="CE1795" s="29"/>
      <c r="CF1795" s="29"/>
      <c r="CG1795" s="29"/>
      <c r="CH1795" s="29"/>
      <c r="CI1795" s="29"/>
      <c r="CJ1795" s="29"/>
      <c r="CK1795" s="29"/>
      <c r="CL1795" s="29"/>
      <c r="CM1795" s="29"/>
      <c r="CN1795" s="29"/>
      <c r="CO1795" s="29"/>
      <c r="CP1795" s="29"/>
      <c r="CQ1795" s="29"/>
      <c r="CR1795" s="29"/>
      <c r="CS1795" s="29"/>
      <c r="CT1795" s="29"/>
      <c r="CU1795" s="29"/>
      <c r="CV1795" s="29"/>
      <c r="CW1795" s="29"/>
      <c r="CX1795" s="29"/>
      <c r="CY1795" s="29"/>
      <c r="CZ1795" s="29"/>
      <c r="DA1795" s="29"/>
      <c r="DB1795" s="29"/>
      <c r="DC1795" s="29"/>
      <c r="DD1795" s="29"/>
      <c r="DE1795" s="29"/>
      <c r="DF1795" s="29"/>
      <c r="DG1795" s="29"/>
      <c r="DH1795" s="29"/>
      <c r="DI1795" s="29"/>
      <c r="DJ1795" s="29"/>
      <c r="DK1795" s="29"/>
      <c r="DL1795" s="29"/>
      <c r="DM1795" s="29"/>
      <c r="DN1795" s="29"/>
      <c r="DO1795" s="29"/>
      <c r="DP1795" s="29"/>
      <c r="DQ1795" s="29"/>
      <c r="DR1795" s="29"/>
      <c r="DS1795" s="29"/>
      <c r="DT1795" s="29"/>
      <c r="DU1795" s="29"/>
      <c r="DV1795" s="29"/>
      <c r="DW1795" s="29"/>
      <c r="DX1795" s="29"/>
      <c r="DY1795" s="29"/>
      <c r="DZ1795" s="29"/>
      <c r="EA1795" s="29"/>
      <c r="EB1795" s="29"/>
      <c r="EC1795" s="29"/>
      <c r="ED1795" s="29"/>
      <c r="EE1795" s="29"/>
      <c r="EF1795" s="29"/>
      <c r="EG1795" s="29"/>
      <c r="EH1795" s="29"/>
      <c r="EI1795" s="29"/>
      <c r="EJ1795" s="29"/>
      <c r="EK1795" s="29"/>
      <c r="EL1795" s="29"/>
      <c r="EM1795" s="29"/>
      <c r="EN1795" s="29"/>
      <c r="EO1795" s="29"/>
      <c r="EP1795" s="29"/>
      <c r="EQ1795" s="29"/>
      <c r="ER1795" s="29"/>
      <c r="ES1795" s="29"/>
      <c r="ET1795" s="29"/>
      <c r="EU1795" s="29"/>
      <c r="EV1795" s="29"/>
      <c r="EW1795" s="29"/>
      <c r="EX1795" s="29"/>
      <c r="EY1795" s="29"/>
      <c r="EZ1795" s="29"/>
      <c r="FA1795" s="29"/>
      <c r="FB1795" s="29"/>
      <c r="FC1795" s="29"/>
      <c r="FD1795" s="29"/>
      <c r="FE1795" s="29"/>
      <c r="FF1795" s="29"/>
      <c r="FG1795" s="29"/>
      <c r="FH1795" s="29"/>
      <c r="FI1795" s="29"/>
      <c r="FJ1795" s="29"/>
      <c r="FK1795" s="29"/>
      <c r="FL1795" s="29"/>
      <c r="FM1795" s="29"/>
      <c r="FN1795" s="29"/>
      <c r="FO1795" s="29"/>
      <c r="FP1795" s="29"/>
      <c r="FQ1795" s="29"/>
      <c r="FR1795" s="29"/>
      <c r="FS1795" s="29"/>
      <c r="FT1795" s="29"/>
      <c r="FU1795" s="29"/>
      <c r="FV1795" s="29"/>
      <c r="FW1795" s="29"/>
      <c r="FX1795" s="29"/>
      <c r="FY1795" s="29"/>
      <c r="FZ1795" s="29"/>
      <c r="GA1795" s="29"/>
      <c r="GB1795" s="29"/>
      <c r="GC1795" s="29"/>
      <c r="GD1795" s="29"/>
      <c r="GE1795" s="29"/>
      <c r="GF1795" s="29"/>
      <c r="GG1795" s="29"/>
      <c r="GH1795" s="29"/>
      <c r="GI1795" s="29"/>
      <c r="GJ1795" s="29"/>
      <c r="GK1795" s="29"/>
      <c r="GL1795" s="29"/>
      <c r="GM1795" s="29"/>
      <c r="GN1795" s="29"/>
      <c r="GO1795" s="29"/>
      <c r="GP1795" s="29"/>
      <c r="GQ1795" s="29"/>
      <c r="GR1795" s="29"/>
      <c r="GS1795" s="29"/>
      <c r="GT1795" s="29"/>
      <c r="GU1795" s="29"/>
      <c r="GV1795" s="29"/>
      <c r="GW1795" s="29"/>
      <c r="GX1795" s="29"/>
      <c r="GY1795" s="29"/>
      <c r="GZ1795" s="29"/>
      <c r="HA1795" s="29"/>
      <c r="HB1795" s="29"/>
      <c r="HC1795" s="29"/>
      <c r="HD1795" s="29"/>
      <c r="HE1795" s="29"/>
      <c r="HF1795" s="29"/>
      <c r="HG1795" s="29"/>
    </row>
    <row r="1796" spans="1:215" s="4" customFormat="1" ht="18.600000000000001" customHeight="1" x14ac:dyDescent="0.25">
      <c r="A1796" s="50" t="s">
        <v>709</v>
      </c>
      <c r="B1796" s="50" t="s">
        <v>3744</v>
      </c>
      <c r="C1796" s="62" t="s">
        <v>128</v>
      </c>
      <c r="D1796" s="50" t="s">
        <v>3745</v>
      </c>
      <c r="E1796" s="4" t="s">
        <v>3748</v>
      </c>
      <c r="F1796" s="2" t="s">
        <v>6574</v>
      </c>
      <c r="G1796" s="2" t="s">
        <v>6572</v>
      </c>
      <c r="H1796" s="56">
        <f t="shared" si="58"/>
        <v>0.2857142857142857</v>
      </c>
      <c r="I1796" s="7" t="s">
        <v>205</v>
      </c>
      <c r="J1796" s="4" t="s">
        <v>63</v>
      </c>
      <c r="K1796" s="7">
        <f t="shared" si="59"/>
        <v>40</v>
      </c>
      <c r="L1796" s="4" t="s">
        <v>547</v>
      </c>
      <c r="M1796" s="4" t="s">
        <v>708</v>
      </c>
      <c r="N1796" s="18" t="s">
        <v>6573</v>
      </c>
      <c r="O1796" s="29"/>
      <c r="P1796" s="29"/>
      <c r="Q1796" s="29"/>
      <c r="R1796" s="29"/>
      <c r="S1796" s="29"/>
      <c r="T1796" s="29"/>
      <c r="U1796" s="29"/>
      <c r="V1796" s="29"/>
      <c r="W1796" s="29"/>
      <c r="X1796" s="29"/>
      <c r="Y1796" s="29"/>
      <c r="Z1796" s="29"/>
      <c r="AA1796" s="29"/>
      <c r="AB1796" s="29"/>
      <c r="AC1796" s="29"/>
      <c r="AD1796" s="29"/>
      <c r="AE1796" s="29"/>
      <c r="AF1796" s="29"/>
      <c r="AG1796" s="29"/>
      <c r="AH1796" s="29"/>
      <c r="AI1796" s="29"/>
      <c r="AJ1796" s="29"/>
      <c r="AK1796" s="29"/>
      <c r="AL1796" s="29"/>
      <c r="AM1796" s="29"/>
      <c r="AN1796" s="29"/>
      <c r="AO1796" s="29"/>
      <c r="AP1796" s="29"/>
      <c r="AQ1796" s="29"/>
      <c r="AR1796" s="29"/>
      <c r="AS1796" s="29"/>
      <c r="AT1796" s="29"/>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29"/>
      <c r="CA1796" s="29"/>
      <c r="CB1796" s="29"/>
      <c r="CC1796" s="29"/>
      <c r="CD1796" s="29"/>
      <c r="CE1796" s="29"/>
      <c r="CF1796" s="29"/>
      <c r="CG1796" s="29"/>
      <c r="CH1796" s="29"/>
      <c r="CI1796" s="29"/>
      <c r="CJ1796" s="29"/>
      <c r="CK1796" s="29"/>
      <c r="CL1796" s="29"/>
      <c r="CM1796" s="29"/>
      <c r="CN1796" s="29"/>
      <c r="CO1796" s="29"/>
      <c r="CP1796" s="29"/>
      <c r="CQ1796" s="29"/>
      <c r="CR1796" s="29"/>
      <c r="CS1796" s="29"/>
      <c r="CT1796" s="29"/>
      <c r="CU1796" s="29"/>
      <c r="CV1796" s="29"/>
      <c r="CW1796" s="29"/>
      <c r="CX1796" s="29"/>
      <c r="CY1796" s="29"/>
      <c r="CZ1796" s="29"/>
      <c r="DA1796" s="29"/>
      <c r="DB1796" s="29"/>
      <c r="DC1796" s="29"/>
      <c r="DD1796" s="29"/>
      <c r="DE1796" s="29"/>
      <c r="DF1796" s="29"/>
      <c r="DG1796" s="29"/>
      <c r="DH1796" s="29"/>
      <c r="DI1796" s="29"/>
      <c r="DJ1796" s="29"/>
      <c r="DK1796" s="29"/>
      <c r="DL1796" s="29"/>
      <c r="DM1796" s="29"/>
      <c r="DN1796" s="29"/>
      <c r="DO1796" s="29"/>
      <c r="DP1796" s="29"/>
      <c r="DQ1796" s="29"/>
      <c r="DR1796" s="29"/>
      <c r="DS1796" s="29"/>
      <c r="DT1796" s="29"/>
      <c r="DU1796" s="29"/>
      <c r="DV1796" s="29"/>
      <c r="DW1796" s="29"/>
      <c r="DX1796" s="29"/>
      <c r="DY1796" s="29"/>
      <c r="DZ1796" s="29"/>
      <c r="EA1796" s="29"/>
      <c r="EB1796" s="29"/>
      <c r="EC1796" s="29"/>
      <c r="ED1796" s="29"/>
      <c r="EE1796" s="29"/>
      <c r="EF1796" s="29"/>
      <c r="EG1796" s="29"/>
      <c r="EH1796" s="29"/>
      <c r="EI1796" s="29"/>
      <c r="EJ1796" s="29"/>
      <c r="EK1796" s="29"/>
      <c r="EL1796" s="29"/>
      <c r="EM1796" s="29"/>
      <c r="EN1796" s="29"/>
      <c r="EO1796" s="29"/>
      <c r="EP1796" s="29"/>
      <c r="EQ1796" s="29"/>
      <c r="ER1796" s="29"/>
      <c r="ES1796" s="29"/>
      <c r="ET1796" s="29"/>
      <c r="EU1796" s="29"/>
      <c r="EV1796" s="29"/>
      <c r="EW1796" s="29"/>
      <c r="EX1796" s="29"/>
      <c r="EY1796" s="29"/>
      <c r="EZ1796" s="29"/>
      <c r="FA1796" s="29"/>
      <c r="FB1796" s="29"/>
      <c r="FC1796" s="29"/>
      <c r="FD1796" s="29"/>
      <c r="FE1796" s="29"/>
      <c r="FF1796" s="29"/>
      <c r="FG1796" s="29"/>
      <c r="FH1796" s="29"/>
      <c r="FI1796" s="29"/>
      <c r="FJ1796" s="29"/>
      <c r="FK1796" s="29"/>
      <c r="FL1796" s="29"/>
      <c r="FM1796" s="29"/>
      <c r="FN1796" s="29"/>
      <c r="FO1796" s="29"/>
      <c r="FP1796" s="29"/>
      <c r="FQ1796" s="29"/>
      <c r="FR1796" s="29"/>
      <c r="FS1796" s="29"/>
      <c r="FT1796" s="29"/>
      <c r="FU1796" s="29"/>
      <c r="FV1796" s="29"/>
      <c r="FW1796" s="29"/>
      <c r="FX1796" s="29"/>
      <c r="FY1796" s="29"/>
      <c r="FZ1796" s="29"/>
      <c r="GA1796" s="29"/>
      <c r="GB1796" s="29"/>
      <c r="GC1796" s="29"/>
      <c r="GD1796" s="29"/>
      <c r="GE1796" s="29"/>
      <c r="GF1796" s="29"/>
      <c r="GG1796" s="29"/>
      <c r="GH1796" s="29"/>
      <c r="GI1796" s="29"/>
      <c r="GJ1796" s="29"/>
      <c r="GK1796" s="29"/>
      <c r="GL1796" s="29"/>
      <c r="GM1796" s="29"/>
      <c r="GN1796" s="29"/>
      <c r="GO1796" s="29"/>
      <c r="GP1796" s="29"/>
      <c r="GQ1796" s="29"/>
      <c r="GR1796" s="29"/>
      <c r="GS1796" s="29"/>
      <c r="GT1796" s="29"/>
      <c r="GU1796" s="29"/>
      <c r="GV1796" s="29"/>
      <c r="GW1796" s="29"/>
      <c r="GX1796" s="29"/>
      <c r="GY1796" s="29"/>
      <c r="GZ1796" s="29"/>
      <c r="HA1796" s="29"/>
      <c r="HB1796" s="29"/>
      <c r="HC1796" s="29"/>
      <c r="HD1796" s="29"/>
      <c r="HE1796" s="29"/>
      <c r="HF1796" s="29"/>
      <c r="HG1796" s="29"/>
    </row>
    <row r="1797" spans="1:215" s="4" customFormat="1" ht="18.600000000000001" customHeight="1" x14ac:dyDescent="0.25">
      <c r="A1797" s="51" t="s">
        <v>709</v>
      </c>
      <c r="B1797" s="51" t="s">
        <v>3760</v>
      </c>
      <c r="C1797" s="54" t="s">
        <v>3762</v>
      </c>
      <c r="D1797" s="51" t="s">
        <v>3761</v>
      </c>
      <c r="E1797" s="1" t="s">
        <v>3763</v>
      </c>
      <c r="F1797" s="1" t="s">
        <v>6586</v>
      </c>
      <c r="G1797" s="1" t="s">
        <v>4488</v>
      </c>
      <c r="H1797" s="58">
        <f t="shared" si="58"/>
        <v>0.421875</v>
      </c>
      <c r="I1797" s="5" t="s">
        <v>176</v>
      </c>
      <c r="J1797" s="1" t="s">
        <v>57</v>
      </c>
      <c r="K1797" s="5">
        <f t="shared" si="59"/>
        <v>27</v>
      </c>
      <c r="L1797" s="1" t="s">
        <v>391</v>
      </c>
      <c r="M1797" s="1" t="s">
        <v>708</v>
      </c>
      <c r="N1797" s="19" t="s">
        <v>4489</v>
      </c>
      <c r="O1797" s="25"/>
      <c r="P1797" s="25"/>
      <c r="Q1797" s="25"/>
      <c r="R1797" s="25"/>
      <c r="S1797" s="25"/>
      <c r="T1797" s="25"/>
      <c r="U1797" s="25"/>
      <c r="V1797" s="25"/>
      <c r="W1797" s="25"/>
      <c r="X1797" s="25"/>
      <c r="Y1797" s="25"/>
      <c r="Z1797" s="29"/>
      <c r="AA1797" s="29"/>
      <c r="AB1797" s="29"/>
      <c r="AC1797" s="29"/>
      <c r="AD1797" s="29"/>
      <c r="AE1797" s="29"/>
      <c r="AF1797" s="29"/>
      <c r="AG1797" s="29"/>
      <c r="AH1797" s="29"/>
      <c r="AI1797" s="29"/>
      <c r="AJ1797" s="29"/>
      <c r="AK1797" s="29"/>
      <c r="AL1797" s="29"/>
      <c r="AM1797" s="29"/>
      <c r="AN1797" s="29"/>
      <c r="AO1797" s="29"/>
      <c r="AP1797" s="29"/>
      <c r="AQ1797" s="29"/>
      <c r="AR1797" s="29"/>
      <c r="AS1797" s="29"/>
      <c r="AT1797" s="29"/>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29"/>
      <c r="CA1797" s="29"/>
      <c r="CB1797" s="29"/>
      <c r="CC1797" s="29"/>
      <c r="CD1797" s="29"/>
      <c r="CE1797" s="29"/>
      <c r="CF1797" s="29"/>
      <c r="CG1797" s="29"/>
      <c r="CH1797" s="29"/>
      <c r="CI1797" s="29"/>
      <c r="CJ1797" s="29"/>
      <c r="CK1797" s="29"/>
      <c r="CL1797" s="29"/>
      <c r="CM1797" s="29"/>
      <c r="CN1797" s="29"/>
      <c r="CO1797" s="29"/>
      <c r="CP1797" s="29"/>
      <c r="CQ1797" s="29"/>
      <c r="CR1797" s="29"/>
      <c r="CS1797" s="29"/>
      <c r="CT1797" s="29"/>
      <c r="CU1797" s="29"/>
      <c r="CV1797" s="29"/>
      <c r="CW1797" s="29"/>
      <c r="CX1797" s="29"/>
      <c r="CY1797" s="29"/>
      <c r="CZ1797" s="29"/>
      <c r="DA1797" s="29"/>
      <c r="DB1797" s="29"/>
      <c r="DC1797" s="29"/>
      <c r="DD1797" s="29"/>
      <c r="DE1797" s="29"/>
      <c r="DF1797" s="29"/>
      <c r="DG1797" s="29"/>
      <c r="DH1797" s="29"/>
      <c r="DI1797" s="29"/>
      <c r="DJ1797" s="29"/>
      <c r="DK1797" s="29"/>
      <c r="DL1797" s="29"/>
      <c r="DM1797" s="29"/>
      <c r="DN1797" s="29"/>
      <c r="DO1797" s="29"/>
      <c r="DP1797" s="29"/>
      <c r="DQ1797" s="29"/>
      <c r="DR1797" s="29"/>
      <c r="DS1797" s="29"/>
      <c r="DT1797" s="29"/>
      <c r="DU1797" s="29"/>
      <c r="DV1797" s="29"/>
      <c r="DW1797" s="29"/>
      <c r="DX1797" s="29"/>
      <c r="DY1797" s="29"/>
      <c r="DZ1797" s="29"/>
      <c r="EA1797" s="29"/>
      <c r="EB1797" s="29"/>
      <c r="EC1797" s="29"/>
      <c r="ED1797" s="29"/>
      <c r="EE1797" s="29"/>
      <c r="EF1797" s="29"/>
      <c r="EG1797" s="29"/>
      <c r="EH1797" s="29"/>
      <c r="EI1797" s="29"/>
      <c r="EJ1797" s="29"/>
      <c r="EK1797" s="29"/>
      <c r="EL1797" s="29"/>
      <c r="EM1797" s="29"/>
      <c r="EN1797" s="29"/>
      <c r="EO1797" s="29"/>
      <c r="EP1797" s="29"/>
      <c r="EQ1797" s="29"/>
      <c r="ER1797" s="29"/>
      <c r="ES1797" s="29"/>
      <c r="ET1797" s="29"/>
      <c r="EU1797" s="29"/>
      <c r="EV1797" s="29"/>
      <c r="EW1797" s="29"/>
      <c r="EX1797" s="29"/>
      <c r="EY1797" s="29"/>
      <c r="EZ1797" s="29"/>
      <c r="FA1797" s="29"/>
      <c r="FB1797" s="29"/>
      <c r="FC1797" s="29"/>
      <c r="FD1797" s="29"/>
      <c r="FE1797" s="29"/>
      <c r="FF1797" s="29"/>
      <c r="FG1797" s="29"/>
      <c r="FH1797" s="29"/>
      <c r="FI1797" s="29"/>
      <c r="FJ1797" s="29"/>
      <c r="FK1797" s="29"/>
      <c r="FL1797" s="29"/>
      <c r="FM1797" s="29"/>
      <c r="FN1797" s="29"/>
      <c r="FO1797" s="29"/>
      <c r="FP1797" s="29"/>
      <c r="FQ1797" s="29"/>
      <c r="FR1797" s="29"/>
      <c r="FS1797" s="29"/>
      <c r="FT1797" s="29"/>
      <c r="FU1797" s="29"/>
      <c r="FV1797" s="29"/>
      <c r="FW1797" s="29"/>
      <c r="FX1797" s="29"/>
      <c r="FY1797" s="29"/>
      <c r="FZ1797" s="29"/>
      <c r="GA1797" s="29"/>
      <c r="GB1797" s="29"/>
      <c r="GC1797" s="29"/>
      <c r="GD1797" s="29"/>
      <c r="GE1797" s="29"/>
      <c r="GF1797" s="29"/>
      <c r="GG1797" s="29"/>
      <c r="GH1797" s="29"/>
      <c r="GI1797" s="29"/>
      <c r="GJ1797" s="29"/>
      <c r="GK1797" s="29"/>
      <c r="GL1797" s="29"/>
      <c r="GM1797" s="29"/>
      <c r="GN1797" s="29"/>
      <c r="GO1797" s="29"/>
      <c r="GP1797" s="29"/>
      <c r="GQ1797" s="29"/>
      <c r="GR1797" s="29"/>
      <c r="GS1797" s="29"/>
      <c r="GT1797" s="29"/>
      <c r="GU1797" s="29"/>
      <c r="GV1797" s="29"/>
      <c r="GW1797" s="29"/>
      <c r="GX1797" s="29"/>
      <c r="GY1797" s="29"/>
      <c r="GZ1797" s="29"/>
      <c r="HA1797" s="29"/>
      <c r="HB1797" s="29"/>
      <c r="HC1797" s="29"/>
      <c r="HD1797" s="29"/>
      <c r="HE1797" s="29"/>
      <c r="HF1797" s="29"/>
      <c r="HG1797" s="29"/>
    </row>
    <row r="1798" spans="1:215" s="4" customFormat="1" ht="18.600000000000001" customHeight="1" x14ac:dyDescent="0.25">
      <c r="A1798" s="51" t="s">
        <v>714</v>
      </c>
      <c r="B1798" s="51" t="s">
        <v>710</v>
      </c>
      <c r="C1798" s="54" t="s">
        <v>241</v>
      </c>
      <c r="D1798" s="51" t="s">
        <v>711</v>
      </c>
      <c r="E1798" s="1" t="s">
        <v>712</v>
      </c>
      <c r="F1798" s="1" t="s">
        <v>3966</v>
      </c>
      <c r="G1798" s="1" t="s">
        <v>4360</v>
      </c>
      <c r="H1798" s="58">
        <f t="shared" si="58"/>
        <v>0.5714285714285714</v>
      </c>
      <c r="I1798" s="5" t="s">
        <v>60</v>
      </c>
      <c r="J1798" s="1" t="s">
        <v>29</v>
      </c>
      <c r="K1798" s="5">
        <f t="shared" si="59"/>
        <v>4</v>
      </c>
      <c r="L1798" s="1" t="s">
        <v>63</v>
      </c>
      <c r="M1798" s="1" t="s">
        <v>713</v>
      </c>
      <c r="N1798" s="19" t="s">
        <v>4361</v>
      </c>
      <c r="O1798" s="25"/>
      <c r="P1798" s="25"/>
      <c r="Q1798" s="25"/>
      <c r="R1798" s="25"/>
      <c r="S1798" s="25"/>
      <c r="T1798" s="25"/>
      <c r="U1798" s="25"/>
      <c r="V1798" s="25"/>
      <c r="W1798" s="25"/>
      <c r="X1798" s="25"/>
      <c r="Y1798" s="25"/>
      <c r="Z1798" s="29"/>
      <c r="AA1798" s="29"/>
      <c r="AB1798" s="29"/>
      <c r="AC1798" s="29"/>
      <c r="AD1798" s="29"/>
      <c r="AE1798" s="29"/>
      <c r="AF1798" s="29"/>
      <c r="AG1798" s="29"/>
      <c r="AH1798" s="29"/>
      <c r="AI1798" s="29"/>
      <c r="AJ1798" s="29"/>
      <c r="AK1798" s="29"/>
      <c r="AL1798" s="29"/>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c r="CA1798" s="29"/>
      <c r="CB1798" s="29"/>
      <c r="CC1798" s="29"/>
      <c r="CD1798" s="29"/>
      <c r="CE1798" s="29"/>
      <c r="CF1798" s="29"/>
      <c r="CG1798" s="29"/>
      <c r="CH1798" s="29"/>
      <c r="CI1798" s="29"/>
      <c r="CJ1798" s="29"/>
      <c r="CK1798" s="29"/>
      <c r="CL1798" s="29"/>
      <c r="CM1798" s="29"/>
      <c r="CN1798" s="29"/>
      <c r="CO1798" s="29"/>
      <c r="CP1798" s="29"/>
      <c r="CQ1798" s="29"/>
      <c r="CR1798" s="29"/>
      <c r="CS1798" s="29"/>
      <c r="CT1798" s="29"/>
      <c r="CU1798" s="29"/>
      <c r="CV1798" s="29"/>
      <c r="CW1798" s="29"/>
      <c r="CX1798" s="29"/>
      <c r="CY1798" s="29"/>
      <c r="CZ1798" s="29"/>
      <c r="DA1798" s="29"/>
      <c r="DB1798" s="29"/>
      <c r="DC1798" s="29"/>
      <c r="DD1798" s="29"/>
      <c r="DE1798" s="29"/>
      <c r="DF1798" s="29"/>
      <c r="DG1798" s="29"/>
      <c r="DH1798" s="29"/>
      <c r="DI1798" s="29"/>
      <c r="DJ1798" s="29"/>
      <c r="DK1798" s="29"/>
      <c r="DL1798" s="29"/>
      <c r="DM1798" s="29"/>
      <c r="DN1798" s="29"/>
      <c r="DO1798" s="29"/>
      <c r="DP1798" s="29"/>
      <c r="DQ1798" s="29"/>
      <c r="DR1798" s="29"/>
      <c r="DS1798" s="29"/>
      <c r="DT1798" s="29"/>
      <c r="DU1798" s="29"/>
      <c r="DV1798" s="29"/>
      <c r="DW1798" s="29"/>
      <c r="DX1798" s="29"/>
      <c r="DY1798" s="29"/>
      <c r="DZ1798" s="29"/>
      <c r="EA1798" s="29"/>
      <c r="EB1798" s="29"/>
      <c r="EC1798" s="29"/>
      <c r="ED1798" s="29"/>
      <c r="EE1798" s="29"/>
      <c r="EF1798" s="29"/>
      <c r="EG1798" s="29"/>
      <c r="EH1798" s="29"/>
      <c r="EI1798" s="29"/>
      <c r="EJ1798" s="29"/>
      <c r="EK1798" s="29"/>
      <c r="EL1798" s="29"/>
      <c r="EM1798" s="29"/>
      <c r="EN1798" s="29"/>
      <c r="EO1798" s="29"/>
      <c r="EP1798" s="29"/>
      <c r="EQ1798" s="29"/>
      <c r="ER1798" s="29"/>
      <c r="ES1798" s="29"/>
      <c r="ET1798" s="29"/>
      <c r="EU1798" s="29"/>
      <c r="EV1798" s="29"/>
      <c r="EW1798" s="29"/>
      <c r="EX1798" s="29"/>
      <c r="EY1798" s="29"/>
      <c r="EZ1798" s="29"/>
      <c r="FA1798" s="29"/>
      <c r="FB1798" s="29"/>
      <c r="FC1798" s="29"/>
      <c r="FD1798" s="29"/>
      <c r="FE1798" s="29"/>
      <c r="FF1798" s="29"/>
      <c r="FG1798" s="29"/>
      <c r="FH1798" s="29"/>
      <c r="FI1798" s="29"/>
      <c r="FJ1798" s="29"/>
      <c r="FK1798" s="29"/>
      <c r="FL1798" s="29"/>
      <c r="FM1798" s="29"/>
      <c r="FN1798" s="29"/>
      <c r="FO1798" s="29"/>
      <c r="FP1798" s="29"/>
      <c r="FQ1798" s="29"/>
      <c r="FR1798" s="29"/>
      <c r="FS1798" s="29"/>
      <c r="FT1798" s="29"/>
      <c r="FU1798" s="29"/>
      <c r="FV1798" s="29"/>
      <c r="FW1798" s="29"/>
      <c r="FX1798" s="29"/>
      <c r="FY1798" s="29"/>
      <c r="FZ1798" s="29"/>
      <c r="GA1798" s="29"/>
      <c r="GB1798" s="29"/>
      <c r="GC1798" s="29"/>
      <c r="GD1798" s="29"/>
      <c r="GE1798" s="29"/>
      <c r="GF1798" s="29"/>
      <c r="GG1798" s="29"/>
      <c r="GH1798" s="29"/>
      <c r="GI1798" s="29"/>
      <c r="GJ1798" s="29"/>
      <c r="GK1798" s="29"/>
      <c r="GL1798" s="29"/>
      <c r="GM1798" s="29"/>
      <c r="GN1798" s="29"/>
      <c r="GO1798" s="29"/>
      <c r="GP1798" s="29"/>
      <c r="GQ1798" s="29"/>
      <c r="GR1798" s="29"/>
      <c r="GS1798" s="29"/>
      <c r="GT1798" s="29"/>
      <c r="GU1798" s="29"/>
      <c r="GV1798" s="29"/>
      <c r="GW1798" s="29"/>
      <c r="GX1798" s="29"/>
      <c r="GY1798" s="29"/>
      <c r="GZ1798" s="29"/>
      <c r="HA1798" s="29"/>
      <c r="HB1798" s="29"/>
      <c r="HC1798" s="29"/>
      <c r="HD1798" s="29"/>
      <c r="HE1798" s="29"/>
      <c r="HF1798" s="29"/>
      <c r="HG1798" s="29"/>
    </row>
    <row r="1799" spans="1:215" s="4" customFormat="1" ht="18.600000000000001" customHeight="1" x14ac:dyDescent="0.25">
      <c r="A1799" s="50" t="s">
        <v>714</v>
      </c>
      <c r="B1799" s="50" t="s">
        <v>710</v>
      </c>
      <c r="C1799" s="62" t="s">
        <v>2</v>
      </c>
      <c r="D1799" s="50" t="s">
        <v>711</v>
      </c>
      <c r="E1799" s="4" t="s">
        <v>715</v>
      </c>
      <c r="F1799" s="2" t="s">
        <v>3967</v>
      </c>
      <c r="G1799" s="2" t="s">
        <v>4360</v>
      </c>
      <c r="H1799" s="56">
        <f t="shared" si="58"/>
        <v>0.51376146788990829</v>
      </c>
      <c r="I1799" s="7" t="s">
        <v>689</v>
      </c>
      <c r="J1799" s="4" t="s">
        <v>70</v>
      </c>
      <c r="K1799" s="7">
        <f t="shared" si="59"/>
        <v>56</v>
      </c>
      <c r="L1799" s="4" t="s">
        <v>201</v>
      </c>
      <c r="M1799" s="4" t="s">
        <v>713</v>
      </c>
      <c r="N1799" s="18" t="s">
        <v>4361</v>
      </c>
      <c r="O1799" s="29"/>
      <c r="P1799" s="29"/>
      <c r="Q1799" s="29"/>
      <c r="R1799" s="29"/>
      <c r="S1799" s="29"/>
      <c r="T1799" s="29"/>
      <c r="U1799" s="29"/>
      <c r="V1799" s="29"/>
      <c r="W1799" s="29"/>
      <c r="X1799" s="29"/>
      <c r="Y1799" s="29"/>
      <c r="Z1799" s="29"/>
      <c r="AA1799" s="29"/>
      <c r="AB1799" s="29"/>
      <c r="AC1799" s="29"/>
      <c r="AD1799" s="29"/>
      <c r="AE1799" s="29"/>
      <c r="AF1799" s="29"/>
      <c r="AG1799" s="29"/>
      <c r="AH1799" s="29"/>
      <c r="AI1799" s="29"/>
      <c r="AJ1799" s="29"/>
      <c r="AK1799" s="29"/>
      <c r="AL1799" s="29"/>
      <c r="AM1799" s="29"/>
      <c r="AN1799" s="29"/>
      <c r="AO1799" s="29"/>
      <c r="AP1799" s="29"/>
      <c r="AQ1799" s="29"/>
      <c r="AR1799" s="29"/>
      <c r="AS1799" s="29"/>
      <c r="AT1799" s="29"/>
      <c r="AU1799" s="29"/>
      <c r="AV1799" s="29"/>
      <c r="AW1799" s="29"/>
      <c r="AX1799" s="29"/>
      <c r="AY1799" s="29"/>
      <c r="AZ1799" s="29"/>
      <c r="BA1799" s="29"/>
      <c r="BB1799" s="29"/>
      <c r="BC1799" s="29"/>
      <c r="BD1799" s="29"/>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29"/>
      <c r="CA1799" s="29"/>
      <c r="CB1799" s="29"/>
      <c r="CC1799" s="29"/>
      <c r="CD1799" s="29"/>
      <c r="CE1799" s="29"/>
      <c r="CF1799" s="29"/>
      <c r="CG1799" s="29"/>
      <c r="CH1799" s="29"/>
      <c r="CI1799" s="29"/>
      <c r="CJ1799" s="29"/>
      <c r="CK1799" s="29"/>
      <c r="CL1799" s="29"/>
      <c r="CM1799" s="29"/>
      <c r="CN1799" s="29"/>
      <c r="CO1799" s="29"/>
      <c r="CP1799" s="29"/>
      <c r="CQ1799" s="29"/>
      <c r="CR1799" s="29"/>
      <c r="CS1799" s="29"/>
      <c r="CT1799" s="29"/>
      <c r="CU1799" s="29"/>
      <c r="CV1799" s="29"/>
      <c r="CW1799" s="29"/>
      <c r="CX1799" s="29"/>
      <c r="CY1799" s="29"/>
      <c r="CZ1799" s="29"/>
      <c r="DA1799" s="29"/>
      <c r="DB1799" s="29"/>
      <c r="DC1799" s="29"/>
      <c r="DD1799" s="29"/>
      <c r="DE1799" s="29"/>
      <c r="DF1799" s="29"/>
      <c r="DG1799" s="29"/>
      <c r="DH1799" s="29"/>
      <c r="DI1799" s="29"/>
      <c r="DJ1799" s="29"/>
      <c r="DK1799" s="29"/>
      <c r="DL1799" s="29"/>
      <c r="DM1799" s="29"/>
      <c r="DN1799" s="29"/>
      <c r="DO1799" s="29"/>
      <c r="DP1799" s="29"/>
      <c r="DQ1799" s="29"/>
      <c r="DR1799" s="29"/>
      <c r="DS1799" s="29"/>
      <c r="DT1799" s="29"/>
      <c r="DU1799" s="29"/>
      <c r="DV1799" s="29"/>
      <c r="DW1799" s="29"/>
      <c r="DX1799" s="29"/>
      <c r="DY1799" s="29"/>
      <c r="DZ1799" s="29"/>
      <c r="EA1799" s="29"/>
      <c r="EB1799" s="29"/>
      <c r="EC1799" s="29"/>
      <c r="ED1799" s="29"/>
      <c r="EE1799" s="29"/>
      <c r="EF1799" s="29"/>
      <c r="EG1799" s="29"/>
      <c r="EH1799" s="29"/>
      <c r="EI1799" s="29"/>
      <c r="EJ1799" s="29"/>
      <c r="EK1799" s="29"/>
      <c r="EL1799" s="29"/>
      <c r="EM1799" s="29"/>
      <c r="EN1799" s="29"/>
      <c r="EO1799" s="29"/>
      <c r="EP1799" s="29"/>
      <c r="EQ1799" s="29"/>
      <c r="ER1799" s="29"/>
      <c r="ES1799" s="29"/>
      <c r="ET1799" s="29"/>
      <c r="EU1799" s="29"/>
      <c r="EV1799" s="29"/>
      <c r="EW1799" s="29"/>
      <c r="EX1799" s="29"/>
      <c r="EY1799" s="29"/>
      <c r="EZ1799" s="29"/>
      <c r="FA1799" s="29"/>
      <c r="FB1799" s="29"/>
      <c r="FC1799" s="29"/>
      <c r="FD1799" s="29"/>
      <c r="FE1799" s="29"/>
      <c r="FF1799" s="29"/>
      <c r="FG1799" s="29"/>
      <c r="FH1799" s="29"/>
      <c r="FI1799" s="29"/>
      <c r="FJ1799" s="29"/>
      <c r="FK1799" s="29"/>
      <c r="FL1799" s="29"/>
      <c r="FM1799" s="29"/>
      <c r="FN1799" s="29"/>
      <c r="FO1799" s="29"/>
      <c r="FP1799" s="29"/>
      <c r="FQ1799" s="29"/>
      <c r="FR1799" s="29"/>
      <c r="FS1799" s="29"/>
      <c r="FT1799" s="29"/>
      <c r="FU1799" s="29"/>
      <c r="FV1799" s="29"/>
      <c r="FW1799" s="29"/>
      <c r="FX1799" s="29"/>
      <c r="FY1799" s="29"/>
      <c r="FZ1799" s="29"/>
      <c r="GA1799" s="29"/>
      <c r="GB1799" s="29"/>
      <c r="GC1799" s="29"/>
      <c r="GD1799" s="29"/>
      <c r="GE1799" s="29"/>
      <c r="GF1799" s="29"/>
      <c r="GG1799" s="29"/>
      <c r="GH1799" s="29"/>
      <c r="GI1799" s="29"/>
      <c r="GJ1799" s="29"/>
      <c r="GK1799" s="29"/>
      <c r="GL1799" s="29"/>
      <c r="GM1799" s="29"/>
      <c r="GN1799" s="29"/>
      <c r="GO1799" s="29"/>
      <c r="GP1799" s="29"/>
      <c r="GQ1799" s="29"/>
      <c r="GR1799" s="29"/>
      <c r="GS1799" s="29"/>
      <c r="GT1799" s="29"/>
      <c r="GU1799" s="29"/>
      <c r="GV1799" s="29"/>
      <c r="GW1799" s="29"/>
      <c r="GX1799" s="29"/>
      <c r="GY1799" s="29"/>
      <c r="GZ1799" s="29"/>
      <c r="HA1799" s="29"/>
      <c r="HB1799" s="29"/>
      <c r="HC1799" s="29"/>
      <c r="HD1799" s="29"/>
      <c r="HE1799" s="29"/>
      <c r="HF1799" s="29"/>
      <c r="HG1799" s="29"/>
    </row>
    <row r="1800" spans="1:215" s="4" customFormat="1" ht="18.600000000000001" customHeight="1" x14ac:dyDescent="0.25">
      <c r="A1800" s="50" t="s">
        <v>714</v>
      </c>
      <c r="B1800" s="50" t="s">
        <v>710</v>
      </c>
      <c r="C1800" s="62" t="s">
        <v>13</v>
      </c>
      <c r="D1800" s="50" t="s">
        <v>711</v>
      </c>
      <c r="E1800" s="4" t="s">
        <v>717</v>
      </c>
      <c r="F1800" s="2" t="s">
        <v>3968</v>
      </c>
      <c r="G1800" s="2" t="s">
        <v>4360</v>
      </c>
      <c r="H1800" s="56">
        <f t="shared" si="58"/>
        <v>0.43037974683544306</v>
      </c>
      <c r="I1800" s="7" t="s">
        <v>56</v>
      </c>
      <c r="J1800" s="4" t="s">
        <v>93</v>
      </c>
      <c r="K1800" s="7">
        <f t="shared" si="59"/>
        <v>34</v>
      </c>
      <c r="L1800" s="4" t="s">
        <v>512</v>
      </c>
      <c r="M1800" s="4" t="s">
        <v>713</v>
      </c>
      <c r="N1800" s="18" t="s">
        <v>4361</v>
      </c>
      <c r="O1800" s="29"/>
      <c r="P1800" s="29"/>
      <c r="Q1800" s="29"/>
      <c r="R1800" s="29"/>
      <c r="S1800" s="29"/>
      <c r="T1800" s="29"/>
      <c r="U1800" s="29"/>
      <c r="V1800" s="29"/>
      <c r="W1800" s="29"/>
      <c r="X1800" s="29"/>
      <c r="Y1800" s="29"/>
      <c r="Z1800" s="29"/>
      <c r="AA1800" s="29"/>
      <c r="AB1800" s="29"/>
      <c r="AC1800" s="29"/>
      <c r="AD1800" s="29"/>
      <c r="AE1800" s="29"/>
      <c r="AF1800" s="29"/>
      <c r="AG1800" s="29"/>
      <c r="AH1800" s="29"/>
      <c r="AI1800" s="29"/>
      <c r="AJ1800" s="29"/>
      <c r="AK1800" s="29"/>
      <c r="AL1800" s="29"/>
      <c r="AM1800" s="29"/>
      <c r="AN1800" s="29"/>
      <c r="AO1800" s="29"/>
      <c r="AP1800" s="29"/>
      <c r="AQ1800" s="29"/>
      <c r="AR1800" s="29"/>
      <c r="AS1800" s="29"/>
      <c r="AT1800" s="29"/>
      <c r="AU1800" s="29"/>
      <c r="AV1800" s="29"/>
      <c r="AW1800" s="29"/>
      <c r="AX1800" s="29"/>
      <c r="AY1800" s="29"/>
      <c r="AZ1800" s="29"/>
      <c r="BA1800" s="29"/>
      <c r="BB1800" s="29"/>
      <c r="BC1800" s="29"/>
      <c r="BD1800" s="29"/>
      <c r="BE1800" s="29"/>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29"/>
      <c r="CA1800" s="29"/>
      <c r="CB1800" s="29"/>
      <c r="CC1800" s="29"/>
      <c r="CD1800" s="29"/>
      <c r="CE1800" s="29"/>
      <c r="CF1800" s="29"/>
      <c r="CG1800" s="29"/>
      <c r="CH1800" s="29"/>
      <c r="CI1800" s="29"/>
      <c r="CJ1800" s="29"/>
      <c r="CK1800" s="29"/>
      <c r="CL1800" s="29"/>
      <c r="CM1800" s="29"/>
      <c r="CN1800" s="29"/>
      <c r="CO1800" s="29"/>
      <c r="CP1800" s="29"/>
      <c r="CQ1800" s="29"/>
      <c r="CR1800" s="29"/>
      <c r="CS1800" s="29"/>
      <c r="CT1800" s="29"/>
      <c r="CU1800" s="29"/>
      <c r="CV1800" s="29"/>
      <c r="CW1800" s="29"/>
      <c r="CX1800" s="29"/>
      <c r="CY1800" s="29"/>
      <c r="CZ1800" s="29"/>
      <c r="DA1800" s="29"/>
      <c r="DB1800" s="29"/>
      <c r="DC1800" s="29"/>
      <c r="DD1800" s="29"/>
      <c r="DE1800" s="29"/>
      <c r="DF1800" s="29"/>
      <c r="DG1800" s="29"/>
      <c r="DH1800" s="29"/>
      <c r="DI1800" s="29"/>
      <c r="DJ1800" s="29"/>
      <c r="DK1800" s="29"/>
      <c r="DL1800" s="29"/>
      <c r="DM1800" s="29"/>
      <c r="DN1800" s="29"/>
      <c r="DO1800" s="29"/>
      <c r="DP1800" s="29"/>
      <c r="DQ1800" s="29"/>
      <c r="DR1800" s="29"/>
      <c r="DS1800" s="29"/>
      <c r="DT1800" s="29"/>
      <c r="DU1800" s="29"/>
      <c r="DV1800" s="29"/>
      <c r="DW1800" s="29"/>
      <c r="DX1800" s="29"/>
      <c r="DY1800" s="29"/>
      <c r="DZ1800" s="29"/>
      <c r="EA1800" s="29"/>
      <c r="EB1800" s="29"/>
      <c r="EC1800" s="29"/>
      <c r="ED1800" s="29"/>
      <c r="EE1800" s="29"/>
      <c r="EF1800" s="29"/>
      <c r="EG1800" s="29"/>
      <c r="EH1800" s="29"/>
      <c r="EI1800" s="29"/>
      <c r="EJ1800" s="29"/>
      <c r="EK1800" s="29"/>
      <c r="EL1800" s="29"/>
      <c r="EM1800" s="29"/>
      <c r="EN1800" s="29"/>
      <c r="EO1800" s="29"/>
      <c r="EP1800" s="29"/>
      <c r="EQ1800" s="29"/>
      <c r="ER1800" s="29"/>
      <c r="ES1800" s="29"/>
      <c r="ET1800" s="29"/>
      <c r="EU1800" s="29"/>
      <c r="EV1800" s="29"/>
      <c r="EW1800" s="29"/>
      <c r="EX1800" s="29"/>
      <c r="EY1800" s="29"/>
      <c r="EZ1800" s="29"/>
      <c r="FA1800" s="29"/>
      <c r="FB1800" s="29"/>
      <c r="FC1800" s="29"/>
      <c r="FD1800" s="29"/>
      <c r="FE1800" s="29"/>
      <c r="FF1800" s="29"/>
      <c r="FG1800" s="29"/>
      <c r="FH1800" s="29"/>
      <c r="FI1800" s="29"/>
      <c r="FJ1800" s="29"/>
      <c r="FK1800" s="29"/>
      <c r="FL1800" s="29"/>
      <c r="FM1800" s="29"/>
      <c r="FN1800" s="29"/>
      <c r="FO1800" s="29"/>
      <c r="FP1800" s="29"/>
      <c r="FQ1800" s="29"/>
      <c r="FR1800" s="29"/>
      <c r="FS1800" s="29"/>
      <c r="FT1800" s="29"/>
      <c r="FU1800" s="29"/>
      <c r="FV1800" s="29"/>
      <c r="FW1800" s="29"/>
      <c r="FX1800" s="29"/>
      <c r="FY1800" s="29"/>
      <c r="FZ1800" s="29"/>
      <c r="GA1800" s="29"/>
      <c r="GB1800" s="29"/>
      <c r="GC1800" s="29"/>
      <c r="GD1800" s="29"/>
      <c r="GE1800" s="29"/>
      <c r="GF1800" s="29"/>
      <c r="GG1800" s="29"/>
      <c r="GH1800" s="29"/>
      <c r="GI1800" s="29"/>
      <c r="GJ1800" s="29"/>
      <c r="GK1800" s="29"/>
      <c r="GL1800" s="29"/>
      <c r="GM1800" s="29"/>
      <c r="GN1800" s="29"/>
      <c r="GO1800" s="29"/>
      <c r="GP1800" s="29"/>
      <c r="GQ1800" s="29"/>
      <c r="GR1800" s="29"/>
      <c r="GS1800" s="29"/>
      <c r="GT1800" s="29"/>
      <c r="GU1800" s="29"/>
      <c r="GV1800" s="29"/>
      <c r="GW1800" s="29"/>
      <c r="GX1800" s="29"/>
      <c r="GY1800" s="29"/>
      <c r="GZ1800" s="29"/>
      <c r="HA1800" s="29"/>
      <c r="HB1800" s="29"/>
      <c r="HC1800" s="29"/>
      <c r="HD1800" s="29"/>
      <c r="HE1800" s="29"/>
      <c r="HF1800" s="29"/>
      <c r="HG1800" s="29"/>
    </row>
    <row r="1801" spans="1:215" s="4" customFormat="1" ht="18.600000000000001" customHeight="1" x14ac:dyDescent="0.25">
      <c r="A1801" s="50" t="s">
        <v>714</v>
      </c>
      <c r="B1801" s="50" t="s">
        <v>710</v>
      </c>
      <c r="C1801" s="62" t="s">
        <v>40</v>
      </c>
      <c r="D1801" s="50" t="s">
        <v>711</v>
      </c>
      <c r="E1801" s="4" t="s">
        <v>718</v>
      </c>
      <c r="F1801" s="2" t="s">
        <v>3968</v>
      </c>
      <c r="G1801" s="2" t="s">
        <v>4360</v>
      </c>
      <c r="H1801" s="56">
        <f t="shared" si="58"/>
        <v>0.45098039215686275</v>
      </c>
      <c r="I1801" s="7" t="s">
        <v>293</v>
      </c>
      <c r="J1801" s="4" t="s">
        <v>125</v>
      </c>
      <c r="K1801" s="7">
        <f t="shared" si="59"/>
        <v>23</v>
      </c>
      <c r="L1801" s="4" t="s">
        <v>7</v>
      </c>
      <c r="M1801" s="4" t="s">
        <v>713</v>
      </c>
      <c r="N1801" s="18" t="s">
        <v>4361</v>
      </c>
      <c r="O1801" s="29"/>
      <c r="P1801" s="29"/>
      <c r="Q1801" s="29"/>
      <c r="R1801" s="29"/>
      <c r="S1801" s="29"/>
      <c r="T1801" s="29"/>
      <c r="U1801" s="29"/>
      <c r="V1801" s="29"/>
      <c r="W1801" s="29"/>
      <c r="X1801" s="29"/>
      <c r="Y1801" s="29"/>
      <c r="Z1801" s="29"/>
      <c r="AA1801" s="29"/>
      <c r="AB1801" s="29"/>
      <c r="AC1801" s="29"/>
      <c r="AD1801" s="29"/>
      <c r="AE1801" s="29"/>
      <c r="AF1801" s="29"/>
      <c r="AG1801" s="29"/>
      <c r="AH1801" s="29"/>
      <c r="AI1801" s="29"/>
      <c r="AJ1801" s="29"/>
      <c r="AK1801" s="29"/>
      <c r="AL1801" s="29"/>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29"/>
      <c r="CA1801" s="29"/>
      <c r="CB1801" s="29"/>
      <c r="CC1801" s="29"/>
      <c r="CD1801" s="29"/>
      <c r="CE1801" s="29"/>
      <c r="CF1801" s="29"/>
      <c r="CG1801" s="29"/>
      <c r="CH1801" s="29"/>
      <c r="CI1801" s="29"/>
      <c r="CJ1801" s="29"/>
      <c r="CK1801" s="29"/>
      <c r="CL1801" s="29"/>
      <c r="CM1801" s="29"/>
      <c r="CN1801" s="29"/>
      <c r="CO1801" s="29"/>
      <c r="CP1801" s="29"/>
      <c r="CQ1801" s="29"/>
      <c r="CR1801" s="29"/>
      <c r="CS1801" s="29"/>
      <c r="CT1801" s="29"/>
      <c r="CU1801" s="29"/>
      <c r="CV1801" s="29"/>
      <c r="CW1801" s="29"/>
      <c r="CX1801" s="29"/>
      <c r="CY1801" s="29"/>
      <c r="CZ1801" s="29"/>
      <c r="DA1801" s="29"/>
      <c r="DB1801" s="29"/>
      <c r="DC1801" s="29"/>
      <c r="DD1801" s="29"/>
      <c r="DE1801" s="29"/>
      <c r="DF1801" s="29"/>
      <c r="DG1801" s="29"/>
      <c r="DH1801" s="29"/>
      <c r="DI1801" s="29"/>
      <c r="DJ1801" s="29"/>
      <c r="DK1801" s="29"/>
      <c r="DL1801" s="29"/>
      <c r="DM1801" s="29"/>
      <c r="DN1801" s="29"/>
      <c r="DO1801" s="29"/>
      <c r="DP1801" s="29"/>
      <c r="DQ1801" s="29"/>
      <c r="DR1801" s="29"/>
      <c r="DS1801" s="29"/>
      <c r="DT1801" s="29"/>
      <c r="DU1801" s="29"/>
      <c r="DV1801" s="29"/>
      <c r="DW1801" s="29"/>
      <c r="DX1801" s="29"/>
      <c r="DY1801" s="29"/>
      <c r="DZ1801" s="29"/>
      <c r="EA1801" s="29"/>
      <c r="EB1801" s="29"/>
      <c r="EC1801" s="29"/>
      <c r="ED1801" s="29"/>
      <c r="EE1801" s="29"/>
      <c r="EF1801" s="29"/>
      <c r="EG1801" s="29"/>
      <c r="EH1801" s="29"/>
      <c r="EI1801" s="29"/>
      <c r="EJ1801" s="29"/>
      <c r="EK1801" s="29"/>
      <c r="EL1801" s="29"/>
      <c r="EM1801" s="29"/>
      <c r="EN1801" s="29"/>
      <c r="EO1801" s="29"/>
      <c r="EP1801" s="29"/>
      <c r="EQ1801" s="29"/>
      <c r="ER1801" s="29"/>
      <c r="ES1801" s="29"/>
      <c r="ET1801" s="29"/>
      <c r="EU1801" s="29"/>
      <c r="EV1801" s="29"/>
      <c r="EW1801" s="29"/>
      <c r="EX1801" s="29"/>
      <c r="EY1801" s="29"/>
      <c r="EZ1801" s="29"/>
      <c r="FA1801" s="29"/>
      <c r="FB1801" s="29"/>
      <c r="FC1801" s="29"/>
      <c r="FD1801" s="29"/>
      <c r="FE1801" s="29"/>
      <c r="FF1801" s="29"/>
      <c r="FG1801" s="29"/>
      <c r="FH1801" s="29"/>
      <c r="FI1801" s="29"/>
      <c r="FJ1801" s="29"/>
      <c r="FK1801" s="29"/>
      <c r="FL1801" s="29"/>
      <c r="FM1801" s="29"/>
      <c r="FN1801" s="29"/>
      <c r="FO1801" s="29"/>
      <c r="FP1801" s="29"/>
      <c r="FQ1801" s="29"/>
      <c r="FR1801" s="29"/>
      <c r="FS1801" s="29"/>
      <c r="FT1801" s="29"/>
      <c r="FU1801" s="29"/>
      <c r="FV1801" s="29"/>
      <c r="FW1801" s="29"/>
      <c r="FX1801" s="29"/>
      <c r="FY1801" s="29"/>
      <c r="FZ1801" s="29"/>
      <c r="GA1801" s="29"/>
      <c r="GB1801" s="29"/>
      <c r="GC1801" s="29"/>
      <c r="GD1801" s="29"/>
      <c r="GE1801" s="29"/>
      <c r="GF1801" s="29"/>
      <c r="GG1801" s="29"/>
      <c r="GH1801" s="29"/>
      <c r="GI1801" s="29"/>
      <c r="GJ1801" s="29"/>
      <c r="GK1801" s="29"/>
      <c r="GL1801" s="29"/>
      <c r="GM1801" s="29"/>
      <c r="GN1801" s="29"/>
      <c r="GO1801" s="29"/>
      <c r="GP1801" s="29"/>
      <c r="GQ1801" s="29"/>
      <c r="GR1801" s="29"/>
      <c r="GS1801" s="29"/>
      <c r="GT1801" s="29"/>
      <c r="GU1801" s="29"/>
      <c r="GV1801" s="29"/>
      <c r="GW1801" s="29"/>
      <c r="GX1801" s="29"/>
      <c r="GY1801" s="29"/>
      <c r="GZ1801" s="29"/>
      <c r="HA1801" s="29"/>
      <c r="HB1801" s="29"/>
      <c r="HC1801" s="29"/>
      <c r="HD1801" s="29"/>
      <c r="HE1801" s="29"/>
      <c r="HF1801" s="29"/>
      <c r="HG1801" s="29"/>
    </row>
    <row r="1802" spans="1:215" s="4" customFormat="1" ht="18.600000000000001" customHeight="1" x14ac:dyDescent="0.25">
      <c r="A1802" s="51" t="s">
        <v>714</v>
      </c>
      <c r="B1802" s="51" t="s">
        <v>710</v>
      </c>
      <c r="C1802" s="54" t="s">
        <v>24</v>
      </c>
      <c r="D1802" s="51" t="s">
        <v>711</v>
      </c>
      <c r="E1802" s="1" t="s">
        <v>720</v>
      </c>
      <c r="F1802" s="1" t="s">
        <v>3969</v>
      </c>
      <c r="G1802" s="1" t="s">
        <v>4362</v>
      </c>
      <c r="H1802" s="58">
        <f t="shared" si="58"/>
        <v>0.5</v>
      </c>
      <c r="I1802" s="5" t="s">
        <v>59</v>
      </c>
      <c r="J1802" s="1" t="s">
        <v>29</v>
      </c>
      <c r="K1802" s="5">
        <f t="shared" si="59"/>
        <v>18</v>
      </c>
      <c r="L1802" s="1" t="s">
        <v>55</v>
      </c>
      <c r="M1802" s="1" t="s">
        <v>713</v>
      </c>
      <c r="N1802" s="19" t="s">
        <v>4361</v>
      </c>
      <c r="O1802" s="25"/>
      <c r="P1802" s="25"/>
      <c r="Q1802" s="25"/>
      <c r="R1802" s="25"/>
      <c r="S1802" s="25"/>
      <c r="T1802" s="25"/>
      <c r="U1802" s="25"/>
      <c r="V1802" s="25"/>
      <c r="W1802" s="25"/>
      <c r="X1802" s="25"/>
      <c r="Y1802" s="25"/>
      <c r="Z1802" s="29"/>
      <c r="AA1802" s="29"/>
      <c r="AB1802" s="29"/>
      <c r="AC1802" s="29"/>
      <c r="AD1802" s="29"/>
      <c r="AE1802" s="29"/>
      <c r="AF1802" s="29"/>
      <c r="AG1802" s="29"/>
      <c r="AH1802" s="29"/>
      <c r="AI1802" s="29"/>
      <c r="AJ1802" s="29"/>
      <c r="AK1802" s="29"/>
      <c r="AL1802" s="29"/>
      <c r="AM1802" s="29"/>
      <c r="AN1802" s="29"/>
      <c r="AO1802" s="29"/>
      <c r="AP1802" s="29"/>
      <c r="AQ1802" s="29"/>
      <c r="AR1802" s="29"/>
      <c r="AS1802" s="29"/>
      <c r="AT1802" s="29"/>
      <c r="AU1802" s="29"/>
      <c r="AV1802" s="29"/>
      <c r="AW1802" s="29"/>
      <c r="AX1802" s="29"/>
      <c r="AY1802" s="29"/>
      <c r="AZ1802" s="29"/>
      <c r="BA1802" s="29"/>
      <c r="BB1802" s="29"/>
      <c r="BC1802" s="29"/>
      <c r="BD1802" s="29"/>
      <c r="BE1802" s="29"/>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29"/>
      <c r="CA1802" s="29"/>
      <c r="CB1802" s="29"/>
      <c r="CC1802" s="29"/>
      <c r="CD1802" s="29"/>
      <c r="CE1802" s="29"/>
      <c r="CF1802" s="29"/>
      <c r="CG1802" s="29"/>
      <c r="CH1802" s="29"/>
      <c r="CI1802" s="29"/>
      <c r="CJ1802" s="29"/>
      <c r="CK1802" s="29"/>
      <c r="CL1802" s="29"/>
      <c r="CM1802" s="29"/>
      <c r="CN1802" s="29"/>
      <c r="CO1802" s="29"/>
      <c r="CP1802" s="29"/>
      <c r="CQ1802" s="29"/>
      <c r="CR1802" s="29"/>
      <c r="CS1802" s="29"/>
      <c r="CT1802" s="29"/>
      <c r="CU1802" s="29"/>
      <c r="CV1802" s="29"/>
      <c r="CW1802" s="29"/>
      <c r="CX1802" s="29"/>
      <c r="CY1802" s="29"/>
      <c r="CZ1802" s="29"/>
      <c r="DA1802" s="29"/>
      <c r="DB1802" s="29"/>
      <c r="DC1802" s="29"/>
      <c r="DD1802" s="29"/>
      <c r="DE1802" s="29"/>
      <c r="DF1802" s="29"/>
      <c r="DG1802" s="29"/>
      <c r="DH1802" s="29"/>
      <c r="DI1802" s="29"/>
      <c r="DJ1802" s="29"/>
      <c r="DK1802" s="29"/>
      <c r="DL1802" s="29"/>
      <c r="DM1802" s="29"/>
      <c r="DN1802" s="29"/>
      <c r="DO1802" s="29"/>
      <c r="DP1802" s="29"/>
      <c r="DQ1802" s="29"/>
      <c r="DR1802" s="29"/>
      <c r="DS1802" s="29"/>
      <c r="DT1802" s="29"/>
      <c r="DU1802" s="29"/>
      <c r="DV1802" s="29"/>
      <c r="DW1802" s="29"/>
      <c r="DX1802" s="29"/>
      <c r="DY1802" s="29"/>
      <c r="DZ1802" s="29"/>
      <c r="EA1802" s="29"/>
      <c r="EB1802" s="29"/>
      <c r="EC1802" s="29"/>
      <c r="ED1802" s="29"/>
      <c r="EE1802" s="29"/>
      <c r="EF1802" s="29"/>
      <c r="EG1802" s="29"/>
      <c r="EH1802" s="29"/>
      <c r="EI1802" s="29"/>
      <c r="EJ1802" s="29"/>
      <c r="EK1802" s="29"/>
      <c r="EL1802" s="29"/>
      <c r="EM1802" s="29"/>
      <c r="EN1802" s="29"/>
      <c r="EO1802" s="29"/>
      <c r="EP1802" s="29"/>
      <c r="EQ1802" s="29"/>
      <c r="ER1802" s="29"/>
      <c r="ES1802" s="29"/>
      <c r="ET1802" s="29"/>
      <c r="EU1802" s="29"/>
      <c r="EV1802" s="29"/>
      <c r="EW1802" s="29"/>
      <c r="EX1802" s="29"/>
      <c r="EY1802" s="29"/>
      <c r="EZ1802" s="29"/>
      <c r="FA1802" s="29"/>
      <c r="FB1802" s="29"/>
      <c r="FC1802" s="29"/>
      <c r="FD1802" s="29"/>
      <c r="FE1802" s="29"/>
      <c r="FF1802" s="29"/>
      <c r="FG1802" s="29"/>
      <c r="FH1802" s="29"/>
      <c r="FI1802" s="29"/>
      <c r="FJ1802" s="29"/>
      <c r="FK1802" s="29"/>
      <c r="FL1802" s="29"/>
      <c r="FM1802" s="29"/>
      <c r="FN1802" s="29"/>
      <c r="FO1802" s="29"/>
      <c r="FP1802" s="29"/>
      <c r="FQ1802" s="29"/>
      <c r="FR1802" s="29"/>
      <c r="FS1802" s="29"/>
      <c r="FT1802" s="29"/>
      <c r="FU1802" s="29"/>
      <c r="FV1802" s="29"/>
      <c r="FW1802" s="29"/>
      <c r="FX1802" s="29"/>
      <c r="FY1802" s="29"/>
      <c r="FZ1802" s="29"/>
      <c r="GA1802" s="29"/>
      <c r="GB1802" s="29"/>
      <c r="GC1802" s="29"/>
      <c r="GD1802" s="29"/>
      <c r="GE1802" s="29"/>
      <c r="GF1802" s="29"/>
      <c r="GG1802" s="29"/>
      <c r="GH1802" s="29"/>
      <c r="GI1802" s="29"/>
      <c r="GJ1802" s="29"/>
      <c r="GK1802" s="29"/>
      <c r="GL1802" s="29"/>
      <c r="GM1802" s="29"/>
      <c r="GN1802" s="29"/>
      <c r="GO1802" s="29"/>
      <c r="GP1802" s="29"/>
      <c r="GQ1802" s="29"/>
      <c r="GR1802" s="29"/>
      <c r="GS1802" s="29"/>
      <c r="GT1802" s="29"/>
      <c r="GU1802" s="29"/>
      <c r="GV1802" s="29"/>
      <c r="GW1802" s="29"/>
      <c r="GX1802" s="29"/>
      <c r="GY1802" s="29"/>
      <c r="GZ1802" s="29"/>
      <c r="HA1802" s="29"/>
      <c r="HB1802" s="29"/>
      <c r="HC1802" s="29"/>
      <c r="HD1802" s="29"/>
      <c r="HE1802" s="29"/>
      <c r="HF1802" s="29"/>
      <c r="HG1802" s="29"/>
    </row>
    <row r="1803" spans="1:215" s="4" customFormat="1" ht="18.600000000000001" customHeight="1" x14ac:dyDescent="0.25">
      <c r="A1803" s="51" t="s">
        <v>714</v>
      </c>
      <c r="B1803" s="51" t="s">
        <v>2751</v>
      </c>
      <c r="C1803" s="54" t="s">
        <v>315</v>
      </c>
      <c r="D1803" s="51" t="s">
        <v>2752</v>
      </c>
      <c r="E1803" s="1" t="s">
        <v>2753</v>
      </c>
      <c r="F1803" s="1" t="s">
        <v>5609</v>
      </c>
      <c r="G1803" s="1" t="s">
        <v>5610</v>
      </c>
      <c r="H1803" s="58">
        <f t="shared" si="58"/>
        <v>0.72</v>
      </c>
      <c r="I1803" s="5" t="s">
        <v>59</v>
      </c>
      <c r="J1803" s="1" t="s">
        <v>29</v>
      </c>
      <c r="K1803" s="5">
        <f t="shared" si="59"/>
        <v>18</v>
      </c>
      <c r="L1803" s="1" t="s">
        <v>176</v>
      </c>
      <c r="M1803" s="1" t="s">
        <v>713</v>
      </c>
      <c r="N1803" s="19" t="s">
        <v>5611</v>
      </c>
      <c r="O1803" s="25"/>
      <c r="P1803" s="25"/>
      <c r="Q1803" s="25"/>
      <c r="R1803" s="25"/>
      <c r="S1803" s="25"/>
      <c r="T1803" s="25"/>
      <c r="U1803" s="25"/>
      <c r="V1803" s="25"/>
      <c r="W1803" s="25"/>
      <c r="X1803" s="25"/>
      <c r="Y1803" s="25"/>
      <c r="Z1803" s="29"/>
      <c r="AA1803" s="29"/>
      <c r="AB1803" s="29"/>
      <c r="AC1803" s="29"/>
      <c r="AD1803" s="29"/>
      <c r="AE1803" s="29"/>
      <c r="AF1803" s="29"/>
      <c r="AG1803" s="29"/>
      <c r="AH1803" s="29"/>
      <c r="AI1803" s="29"/>
      <c r="AJ1803" s="29"/>
      <c r="AK1803" s="29"/>
      <c r="AL1803" s="29"/>
      <c r="AM1803" s="29"/>
      <c r="AN1803" s="29"/>
      <c r="AO1803" s="29"/>
      <c r="AP1803" s="29"/>
      <c r="AQ1803" s="29"/>
      <c r="AR1803" s="29"/>
      <c r="AS1803" s="29"/>
      <c r="AT1803" s="29"/>
      <c r="AU1803" s="29"/>
      <c r="AV1803" s="29"/>
      <c r="AW1803" s="29"/>
      <c r="AX1803" s="29"/>
      <c r="AY1803" s="29"/>
      <c r="AZ1803" s="29"/>
      <c r="BA1803" s="29"/>
      <c r="BB1803" s="29"/>
      <c r="BC1803" s="29"/>
      <c r="BD1803" s="29"/>
      <c r="BE1803" s="29"/>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29"/>
      <c r="CA1803" s="29"/>
      <c r="CB1803" s="29"/>
      <c r="CC1803" s="29"/>
      <c r="CD1803" s="29"/>
      <c r="CE1803" s="29"/>
      <c r="CF1803" s="29"/>
      <c r="CG1803" s="29"/>
      <c r="CH1803" s="29"/>
      <c r="CI1803" s="29"/>
      <c r="CJ1803" s="29"/>
      <c r="CK1803" s="29"/>
      <c r="CL1803" s="29"/>
      <c r="CM1803" s="29"/>
      <c r="CN1803" s="29"/>
      <c r="CO1803" s="29"/>
      <c r="CP1803" s="29"/>
      <c r="CQ1803" s="29"/>
      <c r="CR1803" s="29"/>
      <c r="CS1803" s="29"/>
      <c r="CT1803" s="29"/>
      <c r="CU1803" s="29"/>
      <c r="CV1803" s="29"/>
      <c r="CW1803" s="29"/>
      <c r="CX1803" s="29"/>
      <c r="CY1803" s="29"/>
      <c r="CZ1803" s="29"/>
      <c r="DA1803" s="29"/>
      <c r="DB1803" s="29"/>
      <c r="DC1803" s="29"/>
      <c r="DD1803" s="29"/>
      <c r="DE1803" s="29"/>
      <c r="DF1803" s="29"/>
      <c r="DG1803" s="29"/>
      <c r="DH1803" s="29"/>
      <c r="DI1803" s="29"/>
      <c r="DJ1803" s="29"/>
      <c r="DK1803" s="29"/>
      <c r="DL1803" s="29"/>
      <c r="DM1803" s="29"/>
      <c r="DN1803" s="29"/>
      <c r="DO1803" s="29"/>
      <c r="DP1803" s="29"/>
      <c r="DQ1803" s="29"/>
      <c r="DR1803" s="29"/>
      <c r="DS1803" s="29"/>
      <c r="DT1803" s="29"/>
      <c r="DU1803" s="29"/>
      <c r="DV1803" s="29"/>
      <c r="DW1803" s="29"/>
      <c r="DX1803" s="29"/>
      <c r="DY1803" s="29"/>
      <c r="DZ1803" s="29"/>
      <c r="EA1803" s="29"/>
      <c r="EB1803" s="29"/>
      <c r="EC1803" s="29"/>
      <c r="ED1803" s="29"/>
      <c r="EE1803" s="29"/>
      <c r="EF1803" s="29"/>
      <c r="EG1803" s="29"/>
      <c r="EH1803" s="29"/>
      <c r="EI1803" s="29"/>
      <c r="EJ1803" s="29"/>
      <c r="EK1803" s="29"/>
      <c r="EL1803" s="29"/>
      <c r="EM1803" s="29"/>
      <c r="EN1803" s="29"/>
      <c r="EO1803" s="29"/>
      <c r="EP1803" s="29"/>
      <c r="EQ1803" s="29"/>
      <c r="ER1803" s="29"/>
      <c r="ES1803" s="29"/>
      <c r="ET1803" s="29"/>
      <c r="EU1803" s="29"/>
      <c r="EV1803" s="29"/>
      <c r="EW1803" s="29"/>
      <c r="EX1803" s="29"/>
      <c r="EY1803" s="29"/>
      <c r="EZ1803" s="29"/>
      <c r="FA1803" s="29"/>
      <c r="FB1803" s="29"/>
      <c r="FC1803" s="29"/>
      <c r="FD1803" s="29"/>
      <c r="FE1803" s="29"/>
      <c r="FF1803" s="29"/>
      <c r="FG1803" s="29"/>
      <c r="FH1803" s="29"/>
      <c r="FI1803" s="29"/>
      <c r="FJ1803" s="29"/>
      <c r="FK1803" s="29"/>
      <c r="FL1803" s="29"/>
      <c r="FM1803" s="29"/>
      <c r="FN1803" s="29"/>
      <c r="FO1803" s="29"/>
      <c r="FP1803" s="29"/>
      <c r="FQ1803" s="29"/>
      <c r="FR1803" s="29"/>
      <c r="FS1803" s="29"/>
      <c r="FT1803" s="29"/>
      <c r="FU1803" s="29"/>
      <c r="FV1803" s="29"/>
      <c r="FW1803" s="29"/>
      <c r="FX1803" s="29"/>
      <c r="FY1803" s="29"/>
      <c r="FZ1803" s="29"/>
      <c r="GA1803" s="29"/>
      <c r="GB1803" s="29"/>
      <c r="GC1803" s="29"/>
      <c r="GD1803" s="29"/>
      <c r="GE1803" s="29"/>
      <c r="GF1803" s="29"/>
      <c r="GG1803" s="29"/>
      <c r="GH1803" s="29"/>
      <c r="GI1803" s="29"/>
      <c r="GJ1803" s="29"/>
      <c r="GK1803" s="29"/>
      <c r="GL1803" s="29"/>
      <c r="GM1803" s="29"/>
      <c r="GN1803" s="29"/>
      <c r="GO1803" s="29"/>
      <c r="GP1803" s="29"/>
      <c r="GQ1803" s="29"/>
      <c r="GR1803" s="29"/>
      <c r="GS1803" s="29"/>
      <c r="GT1803" s="29"/>
      <c r="GU1803" s="29"/>
      <c r="GV1803" s="29"/>
      <c r="GW1803" s="29"/>
      <c r="GX1803" s="29"/>
      <c r="GY1803" s="29"/>
      <c r="GZ1803" s="29"/>
      <c r="HA1803" s="29"/>
      <c r="HB1803" s="29"/>
      <c r="HC1803" s="29"/>
      <c r="HD1803" s="29"/>
      <c r="HE1803" s="29"/>
      <c r="HF1803" s="29"/>
      <c r="HG1803" s="29"/>
    </row>
    <row r="1804" spans="1:215" s="4" customFormat="1" ht="18.600000000000001" customHeight="1" x14ac:dyDescent="0.25">
      <c r="A1804" s="51" t="s">
        <v>714</v>
      </c>
      <c r="B1804" s="51" t="s">
        <v>2751</v>
      </c>
      <c r="C1804" s="54" t="s">
        <v>157</v>
      </c>
      <c r="D1804" s="51" t="s">
        <v>2752</v>
      </c>
      <c r="E1804" s="1" t="s">
        <v>2754</v>
      </c>
      <c r="F1804" s="1" t="s">
        <v>5609</v>
      </c>
      <c r="G1804" s="1" t="s">
        <v>5610</v>
      </c>
      <c r="H1804" s="58">
        <f t="shared" si="58"/>
        <v>0.7133757961783439</v>
      </c>
      <c r="I1804" s="5" t="s">
        <v>206</v>
      </c>
      <c r="J1804" s="1" t="s">
        <v>29</v>
      </c>
      <c r="K1804" s="5">
        <f t="shared" si="59"/>
        <v>112</v>
      </c>
      <c r="L1804" s="1" t="s">
        <v>350</v>
      </c>
      <c r="M1804" s="1" t="s">
        <v>713</v>
      </c>
      <c r="N1804" s="19" t="s">
        <v>5611</v>
      </c>
      <c r="O1804" s="25"/>
      <c r="P1804" s="25"/>
      <c r="Q1804" s="25"/>
      <c r="R1804" s="25"/>
      <c r="S1804" s="25"/>
      <c r="T1804" s="25"/>
      <c r="U1804" s="25"/>
      <c r="V1804" s="25"/>
      <c r="W1804" s="25"/>
      <c r="X1804" s="25"/>
      <c r="Y1804" s="25"/>
      <c r="Z1804" s="29"/>
      <c r="AA1804" s="29"/>
      <c r="AB1804" s="29"/>
      <c r="AC1804" s="29"/>
      <c r="AD1804" s="29"/>
      <c r="AE1804" s="29"/>
      <c r="AF1804" s="29"/>
      <c r="AG1804" s="29"/>
      <c r="AH1804" s="29"/>
      <c r="AI1804" s="29"/>
      <c r="AJ1804" s="29"/>
      <c r="AK1804" s="29"/>
      <c r="AL1804" s="29"/>
      <c r="AM1804" s="29"/>
      <c r="AN1804" s="29"/>
      <c r="AO1804" s="29"/>
      <c r="AP1804" s="29"/>
      <c r="AQ1804" s="29"/>
      <c r="AR1804" s="29"/>
      <c r="AS1804" s="29"/>
      <c r="AT1804" s="29"/>
      <c r="AU1804" s="29"/>
      <c r="AV1804" s="29"/>
      <c r="AW1804" s="29"/>
      <c r="AX1804" s="29"/>
      <c r="AY1804" s="29"/>
      <c r="AZ1804" s="29"/>
      <c r="BA1804" s="29"/>
      <c r="BB1804" s="29"/>
      <c r="BC1804" s="29"/>
      <c r="BD1804" s="29"/>
      <c r="BE1804" s="29"/>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29"/>
      <c r="CA1804" s="29"/>
      <c r="CB1804" s="29"/>
      <c r="CC1804" s="29"/>
      <c r="CD1804" s="29"/>
      <c r="CE1804" s="29"/>
      <c r="CF1804" s="29"/>
      <c r="CG1804" s="29"/>
      <c r="CH1804" s="29"/>
      <c r="CI1804" s="29"/>
      <c r="CJ1804" s="29"/>
      <c r="CK1804" s="29"/>
      <c r="CL1804" s="29"/>
      <c r="CM1804" s="29"/>
      <c r="CN1804" s="29"/>
      <c r="CO1804" s="29"/>
      <c r="CP1804" s="29"/>
      <c r="CQ1804" s="29"/>
      <c r="CR1804" s="29"/>
      <c r="CS1804" s="29"/>
      <c r="CT1804" s="29"/>
      <c r="CU1804" s="29"/>
      <c r="CV1804" s="29"/>
      <c r="CW1804" s="29"/>
      <c r="CX1804" s="29"/>
      <c r="CY1804" s="29"/>
      <c r="CZ1804" s="29"/>
      <c r="DA1804" s="29"/>
      <c r="DB1804" s="29"/>
      <c r="DC1804" s="29"/>
      <c r="DD1804" s="29"/>
      <c r="DE1804" s="29"/>
      <c r="DF1804" s="29"/>
      <c r="DG1804" s="29"/>
      <c r="DH1804" s="29"/>
      <c r="DI1804" s="29"/>
      <c r="DJ1804" s="29"/>
      <c r="DK1804" s="29"/>
      <c r="DL1804" s="29"/>
      <c r="DM1804" s="29"/>
      <c r="DN1804" s="29"/>
      <c r="DO1804" s="29"/>
      <c r="DP1804" s="29"/>
      <c r="DQ1804" s="29"/>
      <c r="DR1804" s="29"/>
      <c r="DS1804" s="29"/>
      <c r="DT1804" s="29"/>
      <c r="DU1804" s="29"/>
      <c r="DV1804" s="29"/>
      <c r="DW1804" s="29"/>
      <c r="DX1804" s="29"/>
      <c r="DY1804" s="29"/>
      <c r="DZ1804" s="29"/>
      <c r="EA1804" s="29"/>
      <c r="EB1804" s="29"/>
      <c r="EC1804" s="29"/>
      <c r="ED1804" s="29"/>
      <c r="EE1804" s="29"/>
      <c r="EF1804" s="29"/>
      <c r="EG1804" s="29"/>
      <c r="EH1804" s="29"/>
      <c r="EI1804" s="29"/>
      <c r="EJ1804" s="29"/>
      <c r="EK1804" s="29"/>
      <c r="EL1804" s="29"/>
      <c r="EM1804" s="29"/>
      <c r="EN1804" s="29"/>
      <c r="EO1804" s="29"/>
      <c r="EP1804" s="29"/>
      <c r="EQ1804" s="29"/>
      <c r="ER1804" s="29"/>
      <c r="ES1804" s="29"/>
      <c r="ET1804" s="29"/>
      <c r="EU1804" s="29"/>
      <c r="EV1804" s="29"/>
      <c r="EW1804" s="29"/>
      <c r="EX1804" s="29"/>
      <c r="EY1804" s="29"/>
      <c r="EZ1804" s="29"/>
      <c r="FA1804" s="29"/>
      <c r="FB1804" s="29"/>
      <c r="FC1804" s="29"/>
      <c r="FD1804" s="29"/>
      <c r="FE1804" s="29"/>
      <c r="FF1804" s="29"/>
      <c r="FG1804" s="29"/>
      <c r="FH1804" s="29"/>
      <c r="FI1804" s="29"/>
      <c r="FJ1804" s="29"/>
      <c r="FK1804" s="29"/>
      <c r="FL1804" s="29"/>
      <c r="FM1804" s="29"/>
      <c r="FN1804" s="29"/>
      <c r="FO1804" s="29"/>
      <c r="FP1804" s="29"/>
      <c r="FQ1804" s="29"/>
      <c r="FR1804" s="29"/>
      <c r="FS1804" s="29"/>
      <c r="FT1804" s="29"/>
      <c r="FU1804" s="29"/>
      <c r="FV1804" s="29"/>
      <c r="FW1804" s="29"/>
      <c r="FX1804" s="29"/>
      <c r="FY1804" s="29"/>
      <c r="FZ1804" s="29"/>
      <c r="GA1804" s="29"/>
      <c r="GB1804" s="29"/>
      <c r="GC1804" s="29"/>
      <c r="GD1804" s="29"/>
      <c r="GE1804" s="29"/>
      <c r="GF1804" s="29"/>
      <c r="GG1804" s="29"/>
      <c r="GH1804" s="29"/>
      <c r="GI1804" s="29"/>
      <c r="GJ1804" s="29"/>
      <c r="GK1804" s="29"/>
      <c r="GL1804" s="29"/>
      <c r="GM1804" s="29"/>
      <c r="GN1804" s="29"/>
      <c r="GO1804" s="29"/>
      <c r="GP1804" s="29"/>
      <c r="GQ1804" s="29"/>
      <c r="GR1804" s="29"/>
      <c r="GS1804" s="29"/>
      <c r="GT1804" s="29"/>
      <c r="GU1804" s="29"/>
      <c r="GV1804" s="29"/>
      <c r="GW1804" s="29"/>
      <c r="GX1804" s="29"/>
      <c r="GY1804" s="29"/>
      <c r="GZ1804" s="29"/>
      <c r="HA1804" s="29"/>
      <c r="HB1804" s="29"/>
      <c r="HC1804" s="29"/>
      <c r="HD1804" s="29"/>
      <c r="HE1804" s="29"/>
      <c r="HF1804" s="29"/>
      <c r="HG1804" s="29"/>
    </row>
    <row r="1805" spans="1:215" s="4" customFormat="1" ht="18.600000000000001" customHeight="1" x14ac:dyDescent="0.25">
      <c r="A1805" s="51" t="s">
        <v>714</v>
      </c>
      <c r="B1805" s="51" t="s">
        <v>2751</v>
      </c>
      <c r="C1805" s="54" t="s">
        <v>376</v>
      </c>
      <c r="D1805" s="51" t="s">
        <v>2752</v>
      </c>
      <c r="E1805" s="1" t="s">
        <v>2755</v>
      </c>
      <c r="F1805" s="1" t="s">
        <v>5609</v>
      </c>
      <c r="G1805" s="1" t="s">
        <v>5610</v>
      </c>
      <c r="H1805" s="58">
        <f t="shared" si="58"/>
        <v>0.71232876712328763</v>
      </c>
      <c r="I1805" s="5" t="s">
        <v>225</v>
      </c>
      <c r="J1805" s="1" t="s">
        <v>29</v>
      </c>
      <c r="K1805" s="5">
        <f t="shared" si="59"/>
        <v>104</v>
      </c>
      <c r="L1805" s="1" t="s">
        <v>76</v>
      </c>
      <c r="M1805" s="1" t="s">
        <v>713</v>
      </c>
      <c r="N1805" s="19" t="s">
        <v>5611</v>
      </c>
      <c r="O1805" s="25"/>
      <c r="P1805" s="25"/>
      <c r="Q1805" s="25"/>
      <c r="R1805" s="25"/>
      <c r="S1805" s="25"/>
      <c r="T1805" s="25"/>
      <c r="U1805" s="25"/>
      <c r="V1805" s="25"/>
      <c r="W1805" s="25"/>
      <c r="X1805" s="25"/>
      <c r="Y1805" s="25"/>
      <c r="Z1805" s="29"/>
      <c r="AA1805" s="29"/>
      <c r="AB1805" s="29"/>
      <c r="AC1805" s="29"/>
      <c r="AD1805" s="29"/>
      <c r="AE1805" s="29"/>
      <c r="AF1805" s="29"/>
      <c r="AG1805" s="29"/>
      <c r="AH1805" s="29"/>
      <c r="AI1805" s="29"/>
      <c r="AJ1805" s="29"/>
      <c r="AK1805" s="29"/>
      <c r="AL1805" s="29"/>
      <c r="AM1805" s="29"/>
      <c r="AN1805" s="29"/>
      <c r="AO1805" s="29"/>
      <c r="AP1805" s="29"/>
      <c r="AQ1805" s="29"/>
      <c r="AR1805" s="29"/>
      <c r="AS1805" s="29"/>
      <c r="AT1805" s="29"/>
      <c r="AU1805" s="29"/>
      <c r="AV1805" s="29"/>
      <c r="AW1805" s="29"/>
      <c r="AX1805" s="29"/>
      <c r="AY1805" s="29"/>
      <c r="AZ1805" s="29"/>
      <c r="BA1805" s="29"/>
      <c r="BB1805" s="29"/>
      <c r="BC1805" s="29"/>
      <c r="BD1805" s="29"/>
      <c r="BE1805" s="29"/>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29"/>
      <c r="CA1805" s="29"/>
      <c r="CB1805" s="29"/>
      <c r="CC1805" s="29"/>
      <c r="CD1805" s="29"/>
      <c r="CE1805" s="29"/>
      <c r="CF1805" s="29"/>
      <c r="CG1805" s="29"/>
      <c r="CH1805" s="29"/>
      <c r="CI1805" s="29"/>
      <c r="CJ1805" s="29"/>
      <c r="CK1805" s="29"/>
      <c r="CL1805" s="29"/>
      <c r="CM1805" s="29"/>
      <c r="CN1805" s="29"/>
      <c r="CO1805" s="29"/>
      <c r="CP1805" s="29"/>
      <c r="CQ1805" s="29"/>
      <c r="CR1805" s="29"/>
      <c r="CS1805" s="29"/>
      <c r="CT1805" s="29"/>
      <c r="CU1805" s="29"/>
      <c r="CV1805" s="29"/>
      <c r="CW1805" s="29"/>
      <c r="CX1805" s="29"/>
      <c r="CY1805" s="29"/>
      <c r="CZ1805" s="29"/>
      <c r="DA1805" s="29"/>
      <c r="DB1805" s="29"/>
      <c r="DC1805" s="29"/>
      <c r="DD1805" s="29"/>
      <c r="DE1805" s="29"/>
      <c r="DF1805" s="29"/>
      <c r="DG1805" s="29"/>
      <c r="DH1805" s="29"/>
      <c r="DI1805" s="29"/>
      <c r="DJ1805" s="29"/>
      <c r="DK1805" s="29"/>
      <c r="DL1805" s="29"/>
      <c r="DM1805" s="29"/>
      <c r="DN1805" s="29"/>
      <c r="DO1805" s="29"/>
      <c r="DP1805" s="29"/>
      <c r="DQ1805" s="29"/>
      <c r="DR1805" s="29"/>
      <c r="DS1805" s="29"/>
      <c r="DT1805" s="29"/>
      <c r="DU1805" s="29"/>
      <c r="DV1805" s="29"/>
      <c r="DW1805" s="29"/>
      <c r="DX1805" s="29"/>
      <c r="DY1805" s="29"/>
      <c r="DZ1805" s="29"/>
      <c r="EA1805" s="29"/>
      <c r="EB1805" s="29"/>
      <c r="EC1805" s="29"/>
      <c r="ED1805" s="29"/>
      <c r="EE1805" s="29"/>
      <c r="EF1805" s="29"/>
      <c r="EG1805" s="29"/>
      <c r="EH1805" s="29"/>
      <c r="EI1805" s="29"/>
      <c r="EJ1805" s="29"/>
      <c r="EK1805" s="29"/>
      <c r="EL1805" s="29"/>
      <c r="EM1805" s="29"/>
      <c r="EN1805" s="29"/>
      <c r="EO1805" s="29"/>
      <c r="EP1805" s="29"/>
      <c r="EQ1805" s="29"/>
      <c r="ER1805" s="29"/>
      <c r="ES1805" s="29"/>
      <c r="ET1805" s="29"/>
      <c r="EU1805" s="29"/>
      <c r="EV1805" s="29"/>
      <c r="EW1805" s="29"/>
      <c r="EX1805" s="29"/>
      <c r="EY1805" s="29"/>
      <c r="EZ1805" s="29"/>
      <c r="FA1805" s="29"/>
      <c r="FB1805" s="29"/>
      <c r="FC1805" s="29"/>
      <c r="FD1805" s="29"/>
      <c r="FE1805" s="29"/>
      <c r="FF1805" s="29"/>
      <c r="FG1805" s="29"/>
      <c r="FH1805" s="29"/>
      <c r="FI1805" s="29"/>
      <c r="FJ1805" s="29"/>
      <c r="FK1805" s="29"/>
      <c r="FL1805" s="29"/>
      <c r="FM1805" s="29"/>
      <c r="FN1805" s="29"/>
      <c r="FO1805" s="29"/>
      <c r="FP1805" s="29"/>
      <c r="FQ1805" s="29"/>
      <c r="FR1805" s="29"/>
      <c r="FS1805" s="29"/>
      <c r="FT1805" s="29"/>
      <c r="FU1805" s="29"/>
      <c r="FV1805" s="29"/>
      <c r="FW1805" s="29"/>
      <c r="FX1805" s="29"/>
      <c r="FY1805" s="29"/>
      <c r="FZ1805" s="29"/>
      <c r="GA1805" s="29"/>
      <c r="GB1805" s="29"/>
      <c r="GC1805" s="29"/>
      <c r="GD1805" s="29"/>
      <c r="GE1805" s="29"/>
      <c r="GF1805" s="29"/>
      <c r="GG1805" s="29"/>
      <c r="GH1805" s="29"/>
      <c r="GI1805" s="29"/>
      <c r="GJ1805" s="29"/>
      <c r="GK1805" s="29"/>
      <c r="GL1805" s="29"/>
      <c r="GM1805" s="29"/>
      <c r="GN1805" s="29"/>
      <c r="GO1805" s="29"/>
      <c r="GP1805" s="29"/>
      <c r="GQ1805" s="29"/>
      <c r="GR1805" s="29"/>
      <c r="GS1805" s="29"/>
      <c r="GT1805" s="29"/>
      <c r="GU1805" s="29"/>
      <c r="GV1805" s="29"/>
      <c r="GW1805" s="29"/>
      <c r="GX1805" s="29"/>
      <c r="GY1805" s="29"/>
      <c r="GZ1805" s="29"/>
      <c r="HA1805" s="29"/>
      <c r="HB1805" s="29"/>
      <c r="HC1805" s="29"/>
      <c r="HD1805" s="29"/>
      <c r="HE1805" s="29"/>
      <c r="HF1805" s="29"/>
      <c r="HG1805" s="29"/>
    </row>
    <row r="1806" spans="1:215" s="5" customFormat="1" ht="18.600000000000001" customHeight="1" x14ac:dyDescent="0.25">
      <c r="A1806" s="50" t="s">
        <v>714</v>
      </c>
      <c r="B1806" s="50" t="s">
        <v>3245</v>
      </c>
      <c r="C1806" s="62" t="s">
        <v>2</v>
      </c>
      <c r="D1806" s="50" t="s">
        <v>3246</v>
      </c>
      <c r="E1806" s="4" t="s">
        <v>3247</v>
      </c>
      <c r="F1806" s="2" t="s">
        <v>6079</v>
      </c>
      <c r="G1806" s="2" t="s">
        <v>6080</v>
      </c>
      <c r="H1806" s="56">
        <f t="shared" si="58"/>
        <v>0.5280898876404494</v>
      </c>
      <c r="I1806" s="7" t="s">
        <v>209</v>
      </c>
      <c r="J1806" s="4" t="s">
        <v>242</v>
      </c>
      <c r="K1806" s="7">
        <f t="shared" si="59"/>
        <v>94</v>
      </c>
      <c r="L1806" s="4" t="s">
        <v>629</v>
      </c>
      <c r="M1806" s="4" t="s">
        <v>713</v>
      </c>
      <c r="N1806" s="18" t="s">
        <v>6081</v>
      </c>
      <c r="O1806" s="32"/>
      <c r="P1806" s="32"/>
      <c r="Q1806" s="32"/>
      <c r="R1806" s="32"/>
      <c r="S1806" s="32"/>
      <c r="T1806" s="32"/>
      <c r="U1806" s="32"/>
      <c r="V1806" s="32"/>
      <c r="W1806" s="32"/>
      <c r="X1806" s="32"/>
      <c r="Y1806" s="32"/>
      <c r="Z1806" s="32"/>
      <c r="AA1806" s="32"/>
      <c r="AB1806" s="32"/>
      <c r="AC1806" s="32"/>
      <c r="AD1806" s="32"/>
      <c r="AE1806" s="32"/>
      <c r="AF1806" s="32"/>
      <c r="AG1806" s="32"/>
      <c r="AH1806" s="32"/>
      <c r="AI1806" s="32"/>
      <c r="AJ1806" s="32"/>
      <c r="AK1806" s="32"/>
      <c r="AL1806" s="32"/>
      <c r="AM1806" s="32"/>
      <c r="AN1806" s="32"/>
      <c r="AO1806" s="32"/>
      <c r="AP1806" s="32"/>
      <c r="AQ1806" s="32"/>
      <c r="AR1806" s="32"/>
      <c r="AS1806" s="32"/>
      <c r="AT1806" s="32"/>
      <c r="AU1806" s="32"/>
      <c r="AV1806" s="32"/>
      <c r="AW1806" s="32"/>
      <c r="AX1806" s="32"/>
      <c r="AY1806" s="32"/>
      <c r="AZ1806" s="32"/>
      <c r="BA1806" s="32"/>
      <c r="BB1806" s="32"/>
      <c r="BC1806" s="32"/>
      <c r="BD1806" s="32"/>
      <c r="BE1806" s="32"/>
      <c r="BF1806" s="32"/>
      <c r="BG1806" s="32"/>
      <c r="BH1806" s="32"/>
      <c r="BI1806" s="32"/>
      <c r="BJ1806" s="32"/>
      <c r="BK1806" s="32"/>
      <c r="BL1806" s="32"/>
      <c r="BM1806" s="32"/>
      <c r="BN1806" s="32"/>
      <c r="BO1806" s="32"/>
      <c r="BP1806" s="32"/>
      <c r="BQ1806" s="32"/>
      <c r="BR1806" s="32"/>
      <c r="BS1806" s="32"/>
      <c r="BT1806" s="32"/>
      <c r="BU1806" s="32"/>
      <c r="BV1806" s="32"/>
      <c r="BW1806" s="32"/>
      <c r="BX1806" s="32"/>
      <c r="BY1806" s="32"/>
      <c r="BZ1806" s="32"/>
      <c r="CA1806" s="32"/>
      <c r="CB1806" s="32"/>
      <c r="CC1806" s="32"/>
      <c r="CD1806" s="32"/>
      <c r="CE1806" s="32"/>
      <c r="CF1806" s="32"/>
      <c r="CG1806" s="32"/>
      <c r="CH1806" s="32"/>
      <c r="CI1806" s="32"/>
      <c r="CJ1806" s="32"/>
      <c r="CK1806" s="32"/>
      <c r="CL1806" s="32"/>
      <c r="CM1806" s="32"/>
      <c r="CN1806" s="32"/>
      <c r="CO1806" s="32"/>
      <c r="CP1806" s="32"/>
      <c r="CQ1806" s="32"/>
      <c r="CR1806" s="32"/>
      <c r="CS1806" s="32"/>
      <c r="CT1806" s="32"/>
      <c r="CU1806" s="32"/>
      <c r="CV1806" s="32"/>
      <c r="CW1806" s="32"/>
      <c r="CX1806" s="32"/>
      <c r="CY1806" s="32"/>
      <c r="CZ1806" s="32"/>
      <c r="DA1806" s="32"/>
      <c r="DB1806" s="32"/>
      <c r="DC1806" s="32"/>
      <c r="DD1806" s="32"/>
      <c r="DE1806" s="32"/>
      <c r="DF1806" s="32"/>
      <c r="DG1806" s="32"/>
      <c r="DH1806" s="32"/>
      <c r="DI1806" s="32"/>
      <c r="DJ1806" s="32"/>
      <c r="DK1806" s="32"/>
      <c r="DL1806" s="32"/>
      <c r="DM1806" s="32"/>
      <c r="DN1806" s="32"/>
      <c r="DO1806" s="32"/>
      <c r="DP1806" s="32"/>
      <c r="DQ1806" s="32"/>
      <c r="DR1806" s="32"/>
      <c r="DS1806" s="32"/>
      <c r="DT1806" s="32"/>
      <c r="DU1806" s="32"/>
      <c r="DV1806" s="32"/>
      <c r="DW1806" s="32"/>
      <c r="DX1806" s="32"/>
      <c r="DY1806" s="32"/>
      <c r="DZ1806" s="32"/>
      <c r="EA1806" s="32"/>
      <c r="EB1806" s="32"/>
      <c r="EC1806" s="32"/>
      <c r="ED1806" s="32"/>
      <c r="EE1806" s="32"/>
      <c r="EF1806" s="32"/>
      <c r="EG1806" s="32"/>
      <c r="EH1806" s="32"/>
      <c r="EI1806" s="32"/>
      <c r="EJ1806" s="32"/>
      <c r="EK1806" s="32"/>
      <c r="EL1806" s="32"/>
      <c r="EM1806" s="32"/>
      <c r="EN1806" s="32"/>
      <c r="EO1806" s="32"/>
      <c r="EP1806" s="32"/>
      <c r="EQ1806" s="32"/>
      <c r="ER1806" s="32"/>
      <c r="ES1806" s="32"/>
      <c r="ET1806" s="32"/>
      <c r="EU1806" s="32"/>
      <c r="EV1806" s="32"/>
      <c r="EW1806" s="32"/>
      <c r="EX1806" s="32"/>
      <c r="EY1806" s="32"/>
      <c r="EZ1806" s="32"/>
      <c r="FA1806" s="32"/>
      <c r="FB1806" s="32"/>
      <c r="FC1806" s="32"/>
      <c r="FD1806" s="32"/>
      <c r="FE1806" s="32"/>
      <c r="FF1806" s="32"/>
      <c r="FG1806" s="32"/>
      <c r="FH1806" s="32"/>
      <c r="FI1806" s="32"/>
      <c r="FJ1806" s="32"/>
      <c r="FK1806" s="32"/>
      <c r="FL1806" s="32"/>
      <c r="FM1806" s="32"/>
      <c r="FN1806" s="32"/>
      <c r="FO1806" s="32"/>
      <c r="FP1806" s="32"/>
      <c r="FQ1806" s="32"/>
      <c r="FR1806" s="32"/>
      <c r="FS1806" s="32"/>
      <c r="FT1806" s="32"/>
      <c r="FU1806" s="32"/>
      <c r="FV1806" s="32"/>
      <c r="FW1806" s="32"/>
      <c r="FX1806" s="32"/>
      <c r="FY1806" s="32"/>
      <c r="FZ1806" s="32"/>
      <c r="GA1806" s="32"/>
      <c r="GB1806" s="32"/>
      <c r="GC1806" s="32"/>
      <c r="GD1806" s="32"/>
      <c r="GE1806" s="32"/>
      <c r="GF1806" s="32"/>
      <c r="GG1806" s="32"/>
      <c r="GH1806" s="32"/>
      <c r="GI1806" s="32"/>
      <c r="GJ1806" s="32"/>
      <c r="GK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row>
    <row r="1807" spans="1:215" s="4" customFormat="1" ht="18.600000000000001" customHeight="1" x14ac:dyDescent="0.25">
      <c r="A1807" s="50" t="s">
        <v>714</v>
      </c>
      <c r="B1807" s="50" t="s">
        <v>3245</v>
      </c>
      <c r="C1807" s="62" t="s">
        <v>13</v>
      </c>
      <c r="D1807" s="50" t="s">
        <v>3246</v>
      </c>
      <c r="E1807" s="4" t="s">
        <v>3248</v>
      </c>
      <c r="F1807" s="2" t="s">
        <v>6082</v>
      </c>
      <c r="G1807" s="2" t="s">
        <v>6080</v>
      </c>
      <c r="H1807" s="56">
        <f t="shared" si="58"/>
        <v>0.52063492063492067</v>
      </c>
      <c r="I1807" s="7" t="s">
        <v>274</v>
      </c>
      <c r="J1807" s="4" t="s">
        <v>151</v>
      </c>
      <c r="K1807" s="7">
        <f t="shared" si="59"/>
        <v>164</v>
      </c>
      <c r="L1807" s="4" t="s">
        <v>599</v>
      </c>
      <c r="M1807" s="4" t="s">
        <v>713</v>
      </c>
      <c r="N1807" s="18" t="s">
        <v>6081</v>
      </c>
      <c r="O1807" s="29"/>
      <c r="P1807" s="29"/>
      <c r="Q1807" s="29"/>
      <c r="R1807" s="29"/>
      <c r="S1807" s="29"/>
      <c r="T1807" s="29"/>
      <c r="U1807" s="29"/>
      <c r="V1807" s="29"/>
      <c r="W1807" s="29"/>
      <c r="X1807" s="29"/>
      <c r="Y1807" s="29"/>
      <c r="Z1807" s="29"/>
      <c r="AA1807" s="29"/>
      <c r="AB1807" s="29"/>
      <c r="AC1807" s="29"/>
      <c r="AD1807" s="29"/>
      <c r="AE1807" s="29"/>
      <c r="AF1807" s="29"/>
      <c r="AG1807" s="29"/>
      <c r="AH1807" s="29"/>
      <c r="AI1807" s="29"/>
      <c r="AJ1807" s="29"/>
      <c r="AK1807" s="29"/>
      <c r="AL1807" s="29"/>
      <c r="AM1807" s="29"/>
      <c r="AN1807" s="29"/>
      <c r="AO1807" s="29"/>
      <c r="AP1807" s="29"/>
      <c r="AQ1807" s="29"/>
      <c r="AR1807" s="29"/>
      <c r="AS1807" s="29"/>
      <c r="AT1807" s="29"/>
      <c r="AU1807" s="29"/>
      <c r="AV1807" s="29"/>
      <c r="AW1807" s="29"/>
      <c r="AX1807" s="29"/>
      <c r="AY1807" s="29"/>
      <c r="AZ1807" s="29"/>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29"/>
      <c r="CA1807" s="29"/>
      <c r="CB1807" s="29"/>
      <c r="CC1807" s="29"/>
      <c r="CD1807" s="29"/>
      <c r="CE1807" s="29"/>
      <c r="CF1807" s="29"/>
      <c r="CG1807" s="29"/>
      <c r="CH1807" s="29"/>
      <c r="CI1807" s="29"/>
      <c r="CJ1807" s="29"/>
      <c r="CK1807" s="29"/>
      <c r="CL1807" s="29"/>
      <c r="CM1807" s="29"/>
      <c r="CN1807" s="29"/>
      <c r="CO1807" s="29"/>
      <c r="CP1807" s="29"/>
      <c r="CQ1807" s="29"/>
      <c r="CR1807" s="29"/>
      <c r="CS1807" s="29"/>
      <c r="CT1807" s="29"/>
      <c r="CU1807" s="29"/>
      <c r="CV1807" s="29"/>
      <c r="CW1807" s="29"/>
      <c r="CX1807" s="29"/>
      <c r="CY1807" s="29"/>
      <c r="CZ1807" s="29"/>
      <c r="DA1807" s="29"/>
      <c r="DB1807" s="29"/>
      <c r="DC1807" s="29"/>
      <c r="DD1807" s="29"/>
      <c r="DE1807" s="29"/>
      <c r="DF1807" s="29"/>
      <c r="DG1807" s="29"/>
      <c r="DH1807" s="29"/>
      <c r="DI1807" s="29"/>
      <c r="DJ1807" s="29"/>
      <c r="DK1807" s="29"/>
      <c r="DL1807" s="29"/>
      <c r="DM1807" s="29"/>
      <c r="DN1807" s="29"/>
      <c r="DO1807" s="29"/>
      <c r="DP1807" s="29"/>
      <c r="DQ1807" s="29"/>
      <c r="DR1807" s="29"/>
      <c r="DS1807" s="29"/>
      <c r="DT1807" s="29"/>
      <c r="DU1807" s="29"/>
      <c r="DV1807" s="29"/>
      <c r="DW1807" s="29"/>
      <c r="DX1807" s="29"/>
      <c r="DY1807" s="29"/>
      <c r="DZ1807" s="29"/>
      <c r="EA1807" s="29"/>
      <c r="EB1807" s="29"/>
      <c r="EC1807" s="29"/>
      <c r="ED1807" s="29"/>
      <c r="EE1807" s="29"/>
      <c r="EF1807" s="29"/>
      <c r="EG1807" s="29"/>
      <c r="EH1807" s="29"/>
      <c r="EI1807" s="29"/>
      <c r="EJ1807" s="29"/>
      <c r="EK1807" s="29"/>
      <c r="EL1807" s="29"/>
      <c r="EM1807" s="29"/>
      <c r="EN1807" s="29"/>
      <c r="EO1807" s="29"/>
      <c r="EP1807" s="29"/>
      <c r="EQ1807" s="29"/>
      <c r="ER1807" s="29"/>
      <c r="ES1807" s="29"/>
      <c r="ET1807" s="29"/>
      <c r="EU1807" s="29"/>
      <c r="EV1807" s="29"/>
      <c r="EW1807" s="29"/>
      <c r="EX1807" s="29"/>
      <c r="EY1807" s="29"/>
      <c r="EZ1807" s="29"/>
      <c r="FA1807" s="29"/>
      <c r="FB1807" s="29"/>
      <c r="FC1807" s="29"/>
      <c r="FD1807" s="29"/>
      <c r="FE1807" s="29"/>
      <c r="FF1807" s="29"/>
      <c r="FG1807" s="29"/>
      <c r="FH1807" s="29"/>
      <c r="FI1807" s="29"/>
      <c r="FJ1807" s="29"/>
      <c r="FK1807" s="29"/>
      <c r="FL1807" s="29"/>
      <c r="FM1807" s="29"/>
      <c r="FN1807" s="29"/>
      <c r="FO1807" s="29"/>
      <c r="FP1807" s="29"/>
      <c r="FQ1807" s="29"/>
      <c r="FR1807" s="29"/>
      <c r="FS1807" s="29"/>
      <c r="FT1807" s="29"/>
      <c r="FU1807" s="29"/>
      <c r="FV1807" s="29"/>
      <c r="FW1807" s="29"/>
      <c r="FX1807" s="29"/>
      <c r="FY1807" s="29"/>
      <c r="FZ1807" s="29"/>
      <c r="GA1807" s="29"/>
      <c r="GB1807" s="29"/>
      <c r="GC1807" s="29"/>
      <c r="GD1807" s="29"/>
      <c r="GE1807" s="29"/>
      <c r="GF1807" s="29"/>
      <c r="GG1807" s="29"/>
      <c r="GH1807" s="29"/>
      <c r="GI1807" s="29"/>
      <c r="GJ1807" s="29"/>
      <c r="GK1807" s="29"/>
      <c r="GL1807" s="29"/>
      <c r="GM1807" s="29"/>
      <c r="GN1807" s="29"/>
      <c r="GO1807" s="29"/>
      <c r="GP1807" s="29"/>
      <c r="GQ1807" s="29"/>
      <c r="GR1807" s="29"/>
      <c r="GS1807" s="29"/>
      <c r="GT1807" s="29"/>
      <c r="GU1807" s="29"/>
      <c r="GV1807" s="29"/>
      <c r="GW1807" s="29"/>
      <c r="GX1807" s="29"/>
      <c r="GY1807" s="29"/>
      <c r="GZ1807" s="29"/>
      <c r="HA1807" s="29"/>
      <c r="HB1807" s="29"/>
      <c r="HC1807" s="29"/>
      <c r="HD1807" s="29"/>
      <c r="HE1807" s="29"/>
      <c r="HF1807" s="29"/>
      <c r="HG1807" s="29"/>
    </row>
    <row r="1808" spans="1:215" s="4" customFormat="1" ht="18.600000000000001" customHeight="1" x14ac:dyDescent="0.25">
      <c r="A1808" s="50" t="s">
        <v>714</v>
      </c>
      <c r="B1808" s="50" t="s">
        <v>3245</v>
      </c>
      <c r="C1808" s="62" t="s">
        <v>143</v>
      </c>
      <c r="D1808" s="50" t="s">
        <v>3246</v>
      </c>
      <c r="E1808" s="4" t="s">
        <v>3249</v>
      </c>
      <c r="F1808" s="2" t="s">
        <v>6083</v>
      </c>
      <c r="G1808" s="2" t="s">
        <v>6080</v>
      </c>
      <c r="H1808" s="56">
        <f t="shared" si="58"/>
        <v>0.55782312925170063</v>
      </c>
      <c r="I1808" s="7" t="s">
        <v>381</v>
      </c>
      <c r="J1808" s="4" t="s">
        <v>176</v>
      </c>
      <c r="K1808" s="7">
        <f t="shared" si="59"/>
        <v>82</v>
      </c>
      <c r="L1808" s="4" t="s">
        <v>1030</v>
      </c>
      <c r="M1808" s="4" t="s">
        <v>713</v>
      </c>
      <c r="N1808" s="18" t="s">
        <v>6081</v>
      </c>
      <c r="O1808" s="29"/>
      <c r="P1808" s="29"/>
      <c r="Q1808" s="29"/>
      <c r="R1808" s="29"/>
      <c r="S1808" s="29"/>
      <c r="T1808" s="29"/>
      <c r="U1808" s="29"/>
      <c r="V1808" s="29"/>
      <c r="W1808" s="29"/>
      <c r="X1808" s="29"/>
      <c r="Y1808" s="29"/>
      <c r="Z1808" s="29"/>
      <c r="AA1808" s="29"/>
      <c r="AB1808" s="29"/>
      <c r="AC1808" s="29"/>
      <c r="AD1808" s="29"/>
      <c r="AE1808" s="29"/>
      <c r="AF1808" s="29"/>
      <c r="AG1808" s="29"/>
      <c r="AH1808" s="29"/>
      <c r="AI1808" s="29"/>
      <c r="AJ1808" s="29"/>
      <c r="AK1808" s="29"/>
      <c r="AL1808" s="29"/>
      <c r="AM1808" s="29"/>
      <c r="AN1808" s="29"/>
      <c r="AO1808" s="29"/>
      <c r="AP1808" s="29"/>
      <c r="AQ1808" s="29"/>
      <c r="AR1808" s="29"/>
      <c r="AS1808" s="29"/>
      <c r="AT1808" s="29"/>
      <c r="AU1808" s="29"/>
      <c r="AV1808" s="29"/>
      <c r="AW1808" s="29"/>
      <c r="AX1808" s="29"/>
      <c r="AY1808" s="29"/>
      <c r="AZ1808" s="29"/>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29"/>
      <c r="CA1808" s="29"/>
      <c r="CB1808" s="29"/>
      <c r="CC1808" s="29"/>
      <c r="CD1808" s="29"/>
      <c r="CE1808" s="29"/>
      <c r="CF1808" s="29"/>
      <c r="CG1808" s="29"/>
      <c r="CH1808" s="29"/>
      <c r="CI1808" s="29"/>
      <c r="CJ1808" s="29"/>
      <c r="CK1808" s="29"/>
      <c r="CL1808" s="29"/>
      <c r="CM1808" s="29"/>
      <c r="CN1808" s="29"/>
      <c r="CO1808" s="29"/>
      <c r="CP1808" s="29"/>
      <c r="CQ1808" s="29"/>
      <c r="CR1808" s="29"/>
      <c r="CS1808" s="29"/>
      <c r="CT1808" s="29"/>
      <c r="CU1808" s="29"/>
      <c r="CV1808" s="29"/>
      <c r="CW1808" s="29"/>
      <c r="CX1808" s="29"/>
      <c r="CY1808" s="29"/>
      <c r="CZ1808" s="29"/>
      <c r="DA1808" s="29"/>
      <c r="DB1808" s="29"/>
      <c r="DC1808" s="29"/>
      <c r="DD1808" s="29"/>
      <c r="DE1808" s="29"/>
      <c r="DF1808" s="29"/>
      <c r="DG1808" s="29"/>
      <c r="DH1808" s="29"/>
      <c r="DI1808" s="29"/>
      <c r="DJ1808" s="29"/>
      <c r="DK1808" s="29"/>
      <c r="DL1808" s="29"/>
      <c r="DM1808" s="29"/>
      <c r="DN1808" s="29"/>
      <c r="DO1808" s="29"/>
      <c r="DP1808" s="29"/>
      <c r="DQ1808" s="29"/>
      <c r="DR1808" s="29"/>
      <c r="DS1808" s="29"/>
      <c r="DT1808" s="29"/>
      <c r="DU1808" s="29"/>
      <c r="DV1808" s="29"/>
      <c r="DW1808" s="29"/>
      <c r="DX1808" s="29"/>
      <c r="DY1808" s="29"/>
      <c r="DZ1808" s="29"/>
      <c r="EA1808" s="29"/>
      <c r="EB1808" s="29"/>
      <c r="EC1808" s="29"/>
      <c r="ED1808" s="29"/>
      <c r="EE1808" s="29"/>
      <c r="EF1808" s="29"/>
      <c r="EG1808" s="29"/>
      <c r="EH1808" s="29"/>
      <c r="EI1808" s="29"/>
      <c r="EJ1808" s="29"/>
      <c r="EK1808" s="29"/>
      <c r="EL1808" s="29"/>
      <c r="EM1808" s="29"/>
      <c r="EN1808" s="29"/>
      <c r="EO1808" s="29"/>
      <c r="EP1808" s="29"/>
      <c r="EQ1808" s="29"/>
      <c r="ER1808" s="29"/>
      <c r="ES1808" s="29"/>
      <c r="ET1808" s="29"/>
      <c r="EU1808" s="29"/>
      <c r="EV1808" s="29"/>
      <c r="EW1808" s="29"/>
      <c r="EX1808" s="29"/>
      <c r="EY1808" s="29"/>
      <c r="EZ1808" s="29"/>
      <c r="FA1808" s="29"/>
      <c r="FB1808" s="29"/>
      <c r="FC1808" s="29"/>
      <c r="FD1808" s="29"/>
      <c r="FE1808" s="29"/>
      <c r="FF1808" s="29"/>
      <c r="FG1808" s="29"/>
      <c r="FH1808" s="29"/>
      <c r="FI1808" s="29"/>
      <c r="FJ1808" s="29"/>
      <c r="FK1808" s="29"/>
      <c r="FL1808" s="29"/>
      <c r="FM1808" s="29"/>
      <c r="FN1808" s="29"/>
      <c r="FO1808" s="29"/>
      <c r="FP1808" s="29"/>
      <c r="FQ1808" s="29"/>
      <c r="FR1808" s="29"/>
      <c r="FS1808" s="29"/>
      <c r="FT1808" s="29"/>
      <c r="FU1808" s="29"/>
      <c r="FV1808" s="29"/>
      <c r="FW1808" s="29"/>
      <c r="FX1808" s="29"/>
      <c r="FY1808" s="29"/>
      <c r="FZ1808" s="29"/>
      <c r="GA1808" s="29"/>
      <c r="GB1808" s="29"/>
      <c r="GC1808" s="29"/>
      <c r="GD1808" s="29"/>
      <c r="GE1808" s="29"/>
      <c r="GF1808" s="29"/>
      <c r="GG1808" s="29"/>
      <c r="GH1808" s="29"/>
      <c r="GI1808" s="29"/>
      <c r="GJ1808" s="29"/>
      <c r="GK1808" s="29"/>
      <c r="GL1808" s="29"/>
      <c r="GM1808" s="29"/>
      <c r="GN1808" s="29"/>
      <c r="GO1808" s="29"/>
      <c r="GP1808" s="29"/>
      <c r="GQ1808" s="29"/>
      <c r="GR1808" s="29"/>
      <c r="GS1808" s="29"/>
      <c r="GT1808" s="29"/>
      <c r="GU1808" s="29"/>
      <c r="GV1808" s="29"/>
      <c r="GW1808" s="29"/>
      <c r="GX1808" s="29"/>
      <c r="GY1808" s="29"/>
      <c r="GZ1808" s="29"/>
      <c r="HA1808" s="29"/>
      <c r="HB1808" s="29"/>
      <c r="HC1808" s="29"/>
      <c r="HD1808" s="29"/>
      <c r="HE1808" s="29"/>
      <c r="HF1808" s="29"/>
      <c r="HG1808" s="29"/>
    </row>
    <row r="1809" spans="1:215" s="4" customFormat="1" ht="18.600000000000001" customHeight="1" x14ac:dyDescent="0.25">
      <c r="A1809" s="50" t="s">
        <v>714</v>
      </c>
      <c r="B1809" s="50" t="s">
        <v>3327</v>
      </c>
      <c r="C1809" s="62" t="s">
        <v>13</v>
      </c>
      <c r="D1809" s="50" t="s">
        <v>3328</v>
      </c>
      <c r="E1809" s="4" t="s">
        <v>3329</v>
      </c>
      <c r="F1809" s="2" t="s">
        <v>6152</v>
      </c>
      <c r="G1809" s="2" t="s">
        <v>6153</v>
      </c>
      <c r="H1809" s="56">
        <f t="shared" si="58"/>
        <v>0.60824742268041232</v>
      </c>
      <c r="I1809" s="7" t="s">
        <v>1458</v>
      </c>
      <c r="J1809" s="4" t="s">
        <v>56</v>
      </c>
      <c r="K1809" s="7">
        <f t="shared" si="59"/>
        <v>236</v>
      </c>
      <c r="L1809" s="4" t="s">
        <v>1007</v>
      </c>
      <c r="M1809" s="4" t="s">
        <v>713</v>
      </c>
      <c r="N1809" s="18" t="s">
        <v>6154</v>
      </c>
      <c r="O1809" s="29"/>
      <c r="P1809" s="29"/>
      <c r="Q1809" s="29"/>
      <c r="R1809" s="29"/>
      <c r="S1809" s="29"/>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c r="CA1809" s="29"/>
      <c r="CB1809" s="29"/>
      <c r="CC1809" s="29"/>
      <c r="CD1809" s="29"/>
      <c r="CE1809" s="29"/>
      <c r="CF1809" s="29"/>
      <c r="CG1809" s="29"/>
      <c r="CH1809" s="29"/>
      <c r="CI1809" s="29"/>
      <c r="CJ1809" s="29"/>
      <c r="CK1809" s="29"/>
      <c r="CL1809" s="29"/>
      <c r="CM1809" s="29"/>
      <c r="CN1809" s="29"/>
      <c r="CO1809" s="29"/>
      <c r="CP1809" s="29"/>
      <c r="CQ1809" s="29"/>
      <c r="CR1809" s="29"/>
      <c r="CS1809" s="29"/>
      <c r="CT1809" s="29"/>
      <c r="CU1809" s="29"/>
      <c r="CV1809" s="29"/>
      <c r="CW1809" s="29"/>
      <c r="CX1809" s="29"/>
      <c r="CY1809" s="29"/>
      <c r="CZ1809" s="29"/>
      <c r="DA1809" s="29"/>
      <c r="DB1809" s="29"/>
      <c r="DC1809" s="29"/>
      <c r="DD1809" s="29"/>
      <c r="DE1809" s="29"/>
      <c r="DF1809" s="29"/>
      <c r="DG1809" s="29"/>
      <c r="DH1809" s="29"/>
      <c r="DI1809" s="29"/>
      <c r="DJ1809" s="29"/>
      <c r="DK1809" s="29"/>
      <c r="DL1809" s="29"/>
      <c r="DM1809" s="29"/>
      <c r="DN1809" s="29"/>
      <c r="DO1809" s="29"/>
      <c r="DP1809" s="29"/>
      <c r="DQ1809" s="29"/>
      <c r="DR1809" s="29"/>
      <c r="DS1809" s="29"/>
      <c r="DT1809" s="29"/>
      <c r="DU1809" s="29"/>
      <c r="DV1809" s="29"/>
      <c r="DW1809" s="29"/>
      <c r="DX1809" s="29"/>
      <c r="DY1809" s="29"/>
      <c r="DZ1809" s="29"/>
      <c r="EA1809" s="29"/>
      <c r="EB1809" s="29"/>
      <c r="EC1809" s="29"/>
      <c r="ED1809" s="29"/>
      <c r="EE1809" s="29"/>
      <c r="EF1809" s="29"/>
      <c r="EG1809" s="29"/>
      <c r="EH1809" s="29"/>
      <c r="EI1809" s="29"/>
      <c r="EJ1809" s="29"/>
      <c r="EK1809" s="29"/>
      <c r="EL1809" s="29"/>
      <c r="EM1809" s="29"/>
      <c r="EN1809" s="29"/>
      <c r="EO1809" s="29"/>
      <c r="EP1809" s="29"/>
      <c r="EQ1809" s="29"/>
      <c r="ER1809" s="29"/>
      <c r="ES1809" s="29"/>
      <c r="ET1809" s="29"/>
      <c r="EU1809" s="29"/>
      <c r="EV1809" s="29"/>
      <c r="EW1809" s="29"/>
      <c r="EX1809" s="29"/>
      <c r="EY1809" s="29"/>
      <c r="EZ1809" s="29"/>
      <c r="FA1809" s="29"/>
      <c r="FB1809" s="29"/>
      <c r="FC1809" s="29"/>
      <c r="FD1809" s="29"/>
      <c r="FE1809" s="29"/>
      <c r="FF1809" s="29"/>
      <c r="FG1809" s="29"/>
      <c r="FH1809" s="29"/>
      <c r="FI1809" s="29"/>
      <c r="FJ1809" s="29"/>
      <c r="FK1809" s="29"/>
      <c r="FL1809" s="29"/>
      <c r="FM1809" s="29"/>
      <c r="FN1809" s="29"/>
      <c r="FO1809" s="29"/>
      <c r="FP1809" s="29"/>
      <c r="FQ1809" s="29"/>
      <c r="FR1809" s="29"/>
      <c r="FS1809" s="29"/>
      <c r="FT1809" s="29"/>
      <c r="FU1809" s="29"/>
      <c r="FV1809" s="29"/>
      <c r="FW1809" s="29"/>
      <c r="FX1809" s="29"/>
      <c r="FY1809" s="29"/>
      <c r="FZ1809" s="29"/>
      <c r="GA1809" s="29"/>
      <c r="GB1809" s="29"/>
      <c r="GC1809" s="29"/>
      <c r="GD1809" s="29"/>
      <c r="GE1809" s="29"/>
      <c r="GF1809" s="29"/>
      <c r="GG1809" s="29"/>
      <c r="GH1809" s="29"/>
      <c r="GI1809" s="29"/>
      <c r="GJ1809" s="29"/>
      <c r="GK1809" s="29"/>
      <c r="GL1809" s="29"/>
      <c r="GM1809" s="29"/>
      <c r="GN1809" s="29"/>
      <c r="GO1809" s="29"/>
      <c r="GP1809" s="29"/>
      <c r="GQ1809" s="29"/>
      <c r="GR1809" s="29"/>
      <c r="GS1809" s="29"/>
      <c r="GT1809" s="29"/>
      <c r="GU1809" s="29"/>
      <c r="GV1809" s="29"/>
      <c r="GW1809" s="29"/>
      <c r="GX1809" s="29"/>
      <c r="GY1809" s="29"/>
      <c r="GZ1809" s="29"/>
      <c r="HA1809" s="29"/>
      <c r="HB1809" s="29"/>
      <c r="HC1809" s="29"/>
      <c r="HD1809" s="29"/>
      <c r="HE1809" s="29"/>
      <c r="HF1809" s="29"/>
      <c r="HG1809" s="29"/>
    </row>
    <row r="1810" spans="1:215" s="4" customFormat="1" ht="18.600000000000001" customHeight="1" x14ac:dyDescent="0.25">
      <c r="A1810" s="50" t="s">
        <v>714</v>
      </c>
      <c r="B1810" s="50" t="s">
        <v>3327</v>
      </c>
      <c r="C1810" s="62" t="s">
        <v>96</v>
      </c>
      <c r="D1810" s="50" t="s">
        <v>3328</v>
      </c>
      <c r="E1810" s="4" t="s">
        <v>3330</v>
      </c>
      <c r="F1810" s="2" t="s">
        <v>6155</v>
      </c>
      <c r="G1810" s="2" t="s">
        <v>6153</v>
      </c>
      <c r="H1810" s="56">
        <f t="shared" si="58"/>
        <v>0.53913043478260869</v>
      </c>
      <c r="I1810" s="7" t="s">
        <v>295</v>
      </c>
      <c r="J1810" s="4" t="s">
        <v>176</v>
      </c>
      <c r="K1810" s="7">
        <f t="shared" si="59"/>
        <v>186</v>
      </c>
      <c r="L1810" s="4" t="s">
        <v>405</v>
      </c>
      <c r="M1810" s="4" t="s">
        <v>713</v>
      </c>
      <c r="N1810" s="18" t="s">
        <v>6154</v>
      </c>
      <c r="O1810" s="29"/>
      <c r="P1810" s="29"/>
      <c r="Q1810" s="29"/>
      <c r="R1810" s="29"/>
      <c r="S1810" s="29"/>
      <c r="T1810" s="29"/>
      <c r="U1810" s="29"/>
      <c r="V1810" s="29"/>
      <c r="W1810" s="29"/>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29"/>
      <c r="CA1810" s="29"/>
      <c r="CB1810" s="29"/>
      <c r="CC1810" s="29"/>
      <c r="CD1810" s="29"/>
      <c r="CE1810" s="29"/>
      <c r="CF1810" s="29"/>
      <c r="CG1810" s="29"/>
      <c r="CH1810" s="29"/>
      <c r="CI1810" s="29"/>
      <c r="CJ1810" s="29"/>
      <c r="CK1810" s="29"/>
      <c r="CL1810" s="29"/>
      <c r="CM1810" s="29"/>
      <c r="CN1810" s="29"/>
      <c r="CO1810" s="29"/>
      <c r="CP1810" s="29"/>
      <c r="CQ1810" s="29"/>
      <c r="CR1810" s="29"/>
      <c r="CS1810" s="29"/>
      <c r="CT1810" s="29"/>
      <c r="CU1810" s="29"/>
      <c r="CV1810" s="29"/>
      <c r="CW1810" s="29"/>
      <c r="CX1810" s="29"/>
      <c r="CY1810" s="29"/>
      <c r="CZ1810" s="29"/>
      <c r="DA1810" s="29"/>
      <c r="DB1810" s="29"/>
      <c r="DC1810" s="29"/>
      <c r="DD1810" s="29"/>
      <c r="DE1810" s="29"/>
      <c r="DF1810" s="29"/>
      <c r="DG1810" s="29"/>
      <c r="DH1810" s="29"/>
      <c r="DI1810" s="29"/>
      <c r="DJ1810" s="29"/>
      <c r="DK1810" s="29"/>
      <c r="DL1810" s="29"/>
      <c r="DM1810" s="29"/>
      <c r="DN1810" s="29"/>
      <c r="DO1810" s="29"/>
      <c r="DP1810" s="29"/>
      <c r="DQ1810" s="29"/>
      <c r="DR1810" s="29"/>
      <c r="DS1810" s="29"/>
      <c r="DT1810" s="29"/>
      <c r="DU1810" s="29"/>
      <c r="DV1810" s="29"/>
      <c r="DW1810" s="29"/>
      <c r="DX1810" s="29"/>
      <c r="DY1810" s="29"/>
      <c r="DZ1810" s="29"/>
      <c r="EA1810" s="29"/>
      <c r="EB1810" s="29"/>
      <c r="EC1810" s="29"/>
      <c r="ED1810" s="29"/>
      <c r="EE1810" s="29"/>
      <c r="EF1810" s="29"/>
      <c r="EG1810" s="29"/>
      <c r="EH1810" s="29"/>
      <c r="EI1810" s="29"/>
      <c r="EJ1810" s="29"/>
      <c r="EK1810" s="29"/>
      <c r="EL1810" s="29"/>
      <c r="EM1810" s="29"/>
      <c r="EN1810" s="29"/>
      <c r="EO1810" s="29"/>
      <c r="EP1810" s="29"/>
      <c r="EQ1810" s="29"/>
      <c r="ER1810" s="29"/>
      <c r="ES1810" s="29"/>
      <c r="ET1810" s="29"/>
      <c r="EU1810" s="29"/>
      <c r="EV1810" s="29"/>
      <c r="EW1810" s="29"/>
      <c r="EX1810" s="29"/>
      <c r="EY1810" s="29"/>
      <c r="EZ1810" s="29"/>
      <c r="FA1810" s="29"/>
      <c r="FB1810" s="29"/>
      <c r="FC1810" s="29"/>
      <c r="FD1810" s="29"/>
      <c r="FE1810" s="29"/>
      <c r="FF1810" s="29"/>
      <c r="FG1810" s="29"/>
      <c r="FH1810" s="29"/>
      <c r="FI1810" s="29"/>
      <c r="FJ1810" s="29"/>
      <c r="FK1810" s="29"/>
      <c r="FL1810" s="29"/>
      <c r="FM1810" s="29"/>
      <c r="FN1810" s="29"/>
      <c r="FO1810" s="29"/>
      <c r="FP1810" s="29"/>
      <c r="FQ1810" s="29"/>
      <c r="FR1810" s="29"/>
      <c r="FS1810" s="29"/>
      <c r="FT1810" s="29"/>
      <c r="FU1810" s="29"/>
      <c r="FV1810" s="29"/>
      <c r="FW1810" s="29"/>
      <c r="FX1810" s="29"/>
      <c r="FY1810" s="29"/>
      <c r="FZ1810" s="29"/>
      <c r="GA1810" s="29"/>
      <c r="GB1810" s="29"/>
      <c r="GC1810" s="29"/>
      <c r="GD1810" s="29"/>
      <c r="GE1810" s="29"/>
      <c r="GF1810" s="29"/>
      <c r="GG1810" s="29"/>
      <c r="GH1810" s="29"/>
      <c r="GI1810" s="29"/>
      <c r="GJ1810" s="29"/>
      <c r="GK1810" s="29"/>
      <c r="GL1810" s="29"/>
      <c r="GM1810" s="29"/>
      <c r="GN1810" s="29"/>
      <c r="GO1810" s="29"/>
      <c r="GP1810" s="29"/>
      <c r="GQ1810" s="29"/>
      <c r="GR1810" s="29"/>
      <c r="GS1810" s="29"/>
      <c r="GT1810" s="29"/>
      <c r="GU1810" s="29"/>
      <c r="GV1810" s="29"/>
      <c r="GW1810" s="29"/>
      <c r="GX1810" s="29"/>
      <c r="GY1810" s="29"/>
      <c r="GZ1810" s="29"/>
      <c r="HA1810" s="29"/>
      <c r="HB1810" s="29"/>
      <c r="HC1810" s="29"/>
      <c r="HD1810" s="29"/>
      <c r="HE1810" s="29"/>
      <c r="HF1810" s="29"/>
      <c r="HG1810" s="29"/>
    </row>
    <row r="1811" spans="1:215" s="4" customFormat="1" ht="18.600000000000001" customHeight="1" x14ac:dyDescent="0.25">
      <c r="A1811" s="50" t="s">
        <v>714</v>
      </c>
      <c r="B1811" s="50" t="s">
        <v>3327</v>
      </c>
      <c r="C1811" s="62" t="s">
        <v>157</v>
      </c>
      <c r="D1811" s="50" t="s">
        <v>3328</v>
      </c>
      <c r="E1811" s="4" t="s">
        <v>3331</v>
      </c>
      <c r="F1811" s="2" t="s">
        <v>6156</v>
      </c>
      <c r="G1811" s="2" t="s">
        <v>6153</v>
      </c>
      <c r="H1811" s="56">
        <f t="shared" si="58"/>
        <v>0.58362989323843417</v>
      </c>
      <c r="I1811" s="7" t="s">
        <v>332</v>
      </c>
      <c r="J1811" s="4" t="s">
        <v>133</v>
      </c>
      <c r="K1811" s="7">
        <f t="shared" si="59"/>
        <v>164</v>
      </c>
      <c r="L1811" s="4" t="s">
        <v>671</v>
      </c>
      <c r="M1811" s="4" t="s">
        <v>713</v>
      </c>
      <c r="N1811" s="18" t="s">
        <v>6154</v>
      </c>
      <c r="O1811" s="29"/>
      <c r="P1811" s="29"/>
      <c r="Q1811" s="29"/>
      <c r="R1811" s="29"/>
      <c r="S1811" s="29"/>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c r="CA1811" s="29"/>
      <c r="CB1811" s="29"/>
      <c r="CC1811" s="29"/>
      <c r="CD1811" s="29"/>
      <c r="CE1811" s="29"/>
      <c r="CF1811" s="29"/>
      <c r="CG1811" s="29"/>
      <c r="CH1811" s="29"/>
      <c r="CI1811" s="29"/>
      <c r="CJ1811" s="29"/>
      <c r="CK1811" s="29"/>
      <c r="CL1811" s="29"/>
      <c r="CM1811" s="29"/>
      <c r="CN1811" s="29"/>
      <c r="CO1811" s="29"/>
      <c r="CP1811" s="29"/>
      <c r="CQ1811" s="29"/>
      <c r="CR1811" s="29"/>
      <c r="CS1811" s="29"/>
      <c r="CT1811" s="29"/>
      <c r="CU1811" s="29"/>
      <c r="CV1811" s="29"/>
      <c r="CW1811" s="29"/>
      <c r="CX1811" s="29"/>
      <c r="CY1811" s="29"/>
      <c r="CZ1811" s="29"/>
      <c r="DA1811" s="29"/>
      <c r="DB1811" s="29"/>
      <c r="DC1811" s="29"/>
      <c r="DD1811" s="29"/>
      <c r="DE1811" s="29"/>
      <c r="DF1811" s="29"/>
      <c r="DG1811" s="29"/>
      <c r="DH1811" s="29"/>
      <c r="DI1811" s="29"/>
      <c r="DJ1811" s="29"/>
      <c r="DK1811" s="29"/>
      <c r="DL1811" s="29"/>
      <c r="DM1811" s="29"/>
      <c r="DN1811" s="29"/>
      <c r="DO1811" s="29"/>
      <c r="DP1811" s="29"/>
      <c r="DQ1811" s="29"/>
      <c r="DR1811" s="29"/>
      <c r="DS1811" s="29"/>
      <c r="DT1811" s="29"/>
      <c r="DU1811" s="29"/>
      <c r="DV1811" s="29"/>
      <c r="DW1811" s="29"/>
      <c r="DX1811" s="29"/>
      <c r="DY1811" s="29"/>
      <c r="DZ1811" s="29"/>
      <c r="EA1811" s="29"/>
      <c r="EB1811" s="29"/>
      <c r="EC1811" s="29"/>
      <c r="ED1811" s="29"/>
      <c r="EE1811" s="29"/>
      <c r="EF1811" s="29"/>
      <c r="EG1811" s="29"/>
      <c r="EH1811" s="29"/>
      <c r="EI1811" s="29"/>
      <c r="EJ1811" s="29"/>
      <c r="EK1811" s="29"/>
      <c r="EL1811" s="29"/>
      <c r="EM1811" s="29"/>
      <c r="EN1811" s="29"/>
      <c r="EO1811" s="29"/>
      <c r="EP1811" s="29"/>
      <c r="EQ1811" s="29"/>
      <c r="ER1811" s="29"/>
      <c r="ES1811" s="29"/>
      <c r="ET1811" s="29"/>
      <c r="EU1811" s="29"/>
      <c r="EV1811" s="29"/>
      <c r="EW1811" s="29"/>
      <c r="EX1811" s="29"/>
      <c r="EY1811" s="29"/>
      <c r="EZ1811" s="29"/>
      <c r="FA1811" s="29"/>
      <c r="FB1811" s="29"/>
      <c r="FC1811" s="29"/>
      <c r="FD1811" s="29"/>
      <c r="FE1811" s="29"/>
      <c r="FF1811" s="29"/>
      <c r="FG1811" s="29"/>
      <c r="FH1811" s="29"/>
      <c r="FI1811" s="29"/>
      <c r="FJ1811" s="29"/>
      <c r="FK1811" s="29"/>
      <c r="FL1811" s="29"/>
      <c r="FM1811" s="29"/>
      <c r="FN1811" s="29"/>
      <c r="FO1811" s="29"/>
      <c r="FP1811" s="29"/>
      <c r="FQ1811" s="29"/>
      <c r="FR1811" s="29"/>
      <c r="FS1811" s="29"/>
      <c r="FT1811" s="29"/>
      <c r="FU1811" s="29"/>
      <c r="FV1811" s="29"/>
      <c r="FW1811" s="29"/>
      <c r="FX1811" s="29"/>
      <c r="FY1811" s="29"/>
      <c r="FZ1811" s="29"/>
      <c r="GA1811" s="29"/>
      <c r="GB1811" s="29"/>
      <c r="GC1811" s="29"/>
      <c r="GD1811" s="29"/>
      <c r="GE1811" s="29"/>
      <c r="GF1811" s="29"/>
      <c r="GG1811" s="29"/>
      <c r="GH1811" s="29"/>
      <c r="GI1811" s="29"/>
      <c r="GJ1811" s="29"/>
      <c r="GK1811" s="29"/>
      <c r="GL1811" s="29"/>
      <c r="GM1811" s="29"/>
      <c r="GN1811" s="29"/>
      <c r="GO1811" s="29"/>
      <c r="GP1811" s="29"/>
      <c r="GQ1811" s="29"/>
      <c r="GR1811" s="29"/>
      <c r="GS1811" s="29"/>
      <c r="GT1811" s="29"/>
      <c r="GU1811" s="29"/>
      <c r="GV1811" s="29"/>
      <c r="GW1811" s="29"/>
      <c r="GX1811" s="29"/>
      <c r="GY1811" s="29"/>
      <c r="GZ1811" s="29"/>
      <c r="HA1811" s="29"/>
      <c r="HB1811" s="29"/>
      <c r="HC1811" s="29"/>
      <c r="HD1811" s="29"/>
      <c r="HE1811" s="29"/>
      <c r="HF1811" s="29"/>
      <c r="HG1811" s="29"/>
    </row>
    <row r="1812" spans="1:215" s="4" customFormat="1" ht="18.600000000000001" customHeight="1" x14ac:dyDescent="0.25">
      <c r="A1812" s="50" t="s">
        <v>1377</v>
      </c>
      <c r="B1812" s="50" t="s">
        <v>1373</v>
      </c>
      <c r="C1812" s="62" t="s">
        <v>2</v>
      </c>
      <c r="D1812" s="50" t="s">
        <v>1374</v>
      </c>
      <c r="E1812" s="4" t="s">
        <v>1375</v>
      </c>
      <c r="F1812" s="2" t="s">
        <v>4196</v>
      </c>
      <c r="G1812" s="2" t="s">
        <v>4533</v>
      </c>
      <c r="H1812" s="56">
        <f t="shared" si="58"/>
        <v>0.16176470588235295</v>
      </c>
      <c r="I1812" s="7" t="s">
        <v>7</v>
      </c>
      <c r="J1812" s="4" t="s">
        <v>90</v>
      </c>
      <c r="K1812" s="7">
        <f t="shared" si="59"/>
        <v>66</v>
      </c>
      <c r="L1812" s="4" t="s">
        <v>1171</v>
      </c>
      <c r="M1812" s="4" t="s">
        <v>1376</v>
      </c>
      <c r="N1812" s="18" t="s">
        <v>4534</v>
      </c>
      <c r="O1812" s="29"/>
      <c r="P1812" s="29"/>
      <c r="Q1812" s="29"/>
      <c r="R1812" s="29"/>
      <c r="S1812" s="29"/>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29"/>
      <c r="CA1812" s="29"/>
      <c r="CB1812" s="29"/>
      <c r="CC1812" s="29"/>
      <c r="CD1812" s="29"/>
      <c r="CE1812" s="29"/>
      <c r="CF1812" s="29"/>
      <c r="CG1812" s="29"/>
      <c r="CH1812" s="29"/>
      <c r="CI1812" s="29"/>
      <c r="CJ1812" s="29"/>
      <c r="CK1812" s="29"/>
      <c r="CL1812" s="29"/>
      <c r="CM1812" s="29"/>
      <c r="CN1812" s="29"/>
      <c r="CO1812" s="29"/>
      <c r="CP1812" s="29"/>
      <c r="CQ1812" s="29"/>
      <c r="CR1812" s="29"/>
      <c r="CS1812" s="29"/>
      <c r="CT1812" s="29"/>
      <c r="CU1812" s="29"/>
      <c r="CV1812" s="29"/>
      <c r="CW1812" s="29"/>
      <c r="CX1812" s="29"/>
      <c r="CY1812" s="29"/>
      <c r="CZ1812" s="29"/>
      <c r="DA1812" s="29"/>
      <c r="DB1812" s="29"/>
      <c r="DC1812" s="29"/>
      <c r="DD1812" s="29"/>
      <c r="DE1812" s="29"/>
      <c r="DF1812" s="29"/>
      <c r="DG1812" s="29"/>
      <c r="DH1812" s="29"/>
      <c r="DI1812" s="29"/>
      <c r="DJ1812" s="29"/>
      <c r="DK1812" s="29"/>
      <c r="DL1812" s="29"/>
      <c r="DM1812" s="29"/>
      <c r="DN1812" s="29"/>
      <c r="DO1812" s="29"/>
      <c r="DP1812" s="29"/>
      <c r="DQ1812" s="29"/>
      <c r="DR1812" s="29"/>
      <c r="DS1812" s="29"/>
      <c r="DT1812" s="29"/>
      <c r="DU1812" s="29"/>
      <c r="DV1812" s="29"/>
      <c r="DW1812" s="29"/>
      <c r="DX1812" s="29"/>
      <c r="DY1812" s="29"/>
      <c r="DZ1812" s="29"/>
      <c r="EA1812" s="29"/>
      <c r="EB1812" s="29"/>
      <c r="EC1812" s="29"/>
      <c r="ED1812" s="29"/>
      <c r="EE1812" s="29"/>
      <c r="EF1812" s="29"/>
      <c r="EG1812" s="29"/>
      <c r="EH1812" s="29"/>
      <c r="EI1812" s="29"/>
      <c r="EJ1812" s="29"/>
      <c r="EK1812" s="29"/>
      <c r="EL1812" s="29"/>
      <c r="EM1812" s="29"/>
      <c r="EN1812" s="29"/>
      <c r="EO1812" s="29"/>
      <c r="EP1812" s="29"/>
      <c r="EQ1812" s="29"/>
      <c r="ER1812" s="29"/>
      <c r="ES1812" s="29"/>
      <c r="ET1812" s="29"/>
      <c r="EU1812" s="29"/>
      <c r="EV1812" s="29"/>
      <c r="EW1812" s="29"/>
      <c r="EX1812" s="29"/>
      <c r="EY1812" s="29"/>
      <c r="EZ1812" s="29"/>
      <c r="FA1812" s="29"/>
      <c r="FB1812" s="29"/>
      <c r="FC1812" s="29"/>
      <c r="FD1812" s="29"/>
      <c r="FE1812" s="29"/>
      <c r="FF1812" s="29"/>
      <c r="FG1812" s="29"/>
      <c r="FH1812" s="29"/>
      <c r="FI1812" s="29"/>
      <c r="FJ1812" s="29"/>
      <c r="FK1812" s="29"/>
      <c r="FL1812" s="29"/>
      <c r="FM1812" s="29"/>
      <c r="FN1812" s="29"/>
      <c r="FO1812" s="29"/>
      <c r="FP1812" s="29"/>
      <c r="FQ1812" s="29"/>
      <c r="FR1812" s="29"/>
      <c r="FS1812" s="29"/>
      <c r="FT1812" s="29"/>
      <c r="FU1812" s="29"/>
      <c r="FV1812" s="29"/>
      <c r="FW1812" s="29"/>
      <c r="FX1812" s="29"/>
      <c r="FY1812" s="29"/>
      <c r="FZ1812" s="29"/>
      <c r="GA1812" s="29"/>
      <c r="GB1812" s="29"/>
      <c r="GC1812" s="29"/>
      <c r="GD1812" s="29"/>
      <c r="GE1812" s="29"/>
      <c r="GF1812" s="29"/>
      <c r="GG1812" s="29"/>
      <c r="GH1812" s="29"/>
      <c r="GI1812" s="29"/>
      <c r="GJ1812" s="29"/>
      <c r="GK1812" s="29"/>
      <c r="GL1812" s="29"/>
      <c r="GM1812" s="29"/>
      <c r="GN1812" s="29"/>
      <c r="GO1812" s="29"/>
      <c r="GP1812" s="29"/>
      <c r="GQ1812" s="29"/>
      <c r="GR1812" s="29"/>
      <c r="GS1812" s="29"/>
      <c r="GT1812" s="29"/>
      <c r="GU1812" s="29"/>
      <c r="GV1812" s="29"/>
      <c r="GW1812" s="29"/>
      <c r="GX1812" s="29"/>
      <c r="GY1812" s="29"/>
      <c r="GZ1812" s="29"/>
      <c r="HA1812" s="29"/>
      <c r="HB1812" s="29"/>
      <c r="HC1812" s="29"/>
      <c r="HD1812" s="29"/>
      <c r="HE1812" s="29"/>
      <c r="HF1812" s="29"/>
      <c r="HG1812" s="29"/>
    </row>
    <row r="1813" spans="1:215" s="4" customFormat="1" ht="18.600000000000001" customHeight="1" x14ac:dyDescent="0.25">
      <c r="A1813" s="50" t="s">
        <v>1377</v>
      </c>
      <c r="B1813" s="50" t="s">
        <v>1498</v>
      </c>
      <c r="C1813" s="62" t="s">
        <v>2</v>
      </c>
      <c r="D1813" s="50" t="s">
        <v>1499</v>
      </c>
      <c r="E1813" s="4" t="s">
        <v>1500</v>
      </c>
      <c r="F1813" s="2" t="s">
        <v>4250</v>
      </c>
      <c r="G1813" s="2" t="s">
        <v>4564</v>
      </c>
      <c r="H1813" s="56">
        <f t="shared" si="58"/>
        <v>0.16250000000000001</v>
      </c>
      <c r="I1813" s="7" t="s">
        <v>124</v>
      </c>
      <c r="J1813" s="4" t="s">
        <v>92</v>
      </c>
      <c r="K1813" s="7">
        <f t="shared" si="59"/>
        <v>52</v>
      </c>
      <c r="L1813" s="4" t="s">
        <v>334</v>
      </c>
      <c r="M1813" s="4" t="s">
        <v>1376</v>
      </c>
      <c r="N1813" s="18" t="s">
        <v>4565</v>
      </c>
      <c r="O1813" s="29"/>
      <c r="P1813" s="29"/>
      <c r="Q1813" s="29"/>
      <c r="R1813" s="29"/>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c r="CA1813" s="29"/>
      <c r="CB1813" s="29"/>
      <c r="CC1813" s="29"/>
      <c r="CD1813" s="29"/>
      <c r="CE1813" s="29"/>
      <c r="CF1813" s="29"/>
      <c r="CG1813" s="29"/>
      <c r="CH1813" s="29"/>
      <c r="CI1813" s="29"/>
      <c r="CJ1813" s="29"/>
      <c r="CK1813" s="29"/>
      <c r="CL1813" s="29"/>
      <c r="CM1813" s="29"/>
      <c r="CN1813" s="29"/>
      <c r="CO1813" s="29"/>
      <c r="CP1813" s="29"/>
      <c r="CQ1813" s="29"/>
      <c r="CR1813" s="29"/>
      <c r="CS1813" s="29"/>
      <c r="CT1813" s="29"/>
      <c r="CU1813" s="29"/>
      <c r="CV1813" s="29"/>
      <c r="CW1813" s="29"/>
      <c r="CX1813" s="29"/>
      <c r="CY1813" s="29"/>
      <c r="CZ1813" s="29"/>
      <c r="DA1813" s="29"/>
      <c r="DB1813" s="29"/>
      <c r="DC1813" s="29"/>
      <c r="DD1813" s="29"/>
      <c r="DE1813" s="29"/>
      <c r="DF1813" s="29"/>
      <c r="DG1813" s="29"/>
      <c r="DH1813" s="29"/>
      <c r="DI1813" s="29"/>
      <c r="DJ1813" s="29"/>
      <c r="DK1813" s="29"/>
      <c r="DL1813" s="29"/>
      <c r="DM1813" s="29"/>
      <c r="DN1813" s="29"/>
      <c r="DO1813" s="29"/>
      <c r="DP1813" s="29"/>
      <c r="DQ1813" s="29"/>
      <c r="DR1813" s="29"/>
      <c r="DS1813" s="29"/>
      <c r="DT1813" s="29"/>
      <c r="DU1813" s="29"/>
      <c r="DV1813" s="29"/>
      <c r="DW1813" s="29"/>
      <c r="DX1813" s="29"/>
      <c r="DY1813" s="29"/>
      <c r="DZ1813" s="29"/>
      <c r="EA1813" s="29"/>
      <c r="EB1813" s="29"/>
      <c r="EC1813" s="29"/>
      <c r="ED1813" s="29"/>
      <c r="EE1813" s="29"/>
      <c r="EF1813" s="29"/>
      <c r="EG1813" s="29"/>
      <c r="EH1813" s="29"/>
      <c r="EI1813" s="29"/>
      <c r="EJ1813" s="29"/>
      <c r="EK1813" s="29"/>
      <c r="EL1813" s="29"/>
      <c r="EM1813" s="29"/>
      <c r="EN1813" s="29"/>
      <c r="EO1813" s="29"/>
      <c r="EP1813" s="29"/>
      <c r="EQ1813" s="29"/>
      <c r="ER1813" s="29"/>
      <c r="ES1813" s="29"/>
      <c r="ET1813" s="29"/>
      <c r="EU1813" s="29"/>
      <c r="EV1813" s="29"/>
      <c r="EW1813" s="29"/>
      <c r="EX1813" s="29"/>
      <c r="EY1813" s="29"/>
      <c r="EZ1813" s="29"/>
      <c r="FA1813" s="29"/>
      <c r="FB1813" s="29"/>
      <c r="FC1813" s="29"/>
      <c r="FD1813" s="29"/>
      <c r="FE1813" s="29"/>
      <c r="FF1813" s="29"/>
      <c r="FG1813" s="29"/>
      <c r="FH1813" s="29"/>
      <c r="FI1813" s="29"/>
      <c r="FJ1813" s="29"/>
      <c r="FK1813" s="29"/>
      <c r="FL1813" s="29"/>
      <c r="FM1813" s="29"/>
      <c r="FN1813" s="29"/>
      <c r="FO1813" s="29"/>
      <c r="FP1813" s="29"/>
      <c r="FQ1813" s="29"/>
      <c r="FR1813" s="29"/>
      <c r="FS1813" s="29"/>
      <c r="FT1813" s="29"/>
      <c r="FU1813" s="29"/>
      <c r="FV1813" s="29"/>
      <c r="FW1813" s="29"/>
      <c r="FX1813" s="29"/>
      <c r="FY1813" s="29"/>
      <c r="FZ1813" s="29"/>
      <c r="GA1813" s="29"/>
      <c r="GB1813" s="29"/>
      <c r="GC1813" s="29"/>
      <c r="GD1813" s="29"/>
      <c r="GE1813" s="29"/>
      <c r="GF1813" s="29"/>
      <c r="GG1813" s="29"/>
      <c r="GH1813" s="29"/>
      <c r="GI1813" s="29"/>
      <c r="GJ1813" s="29"/>
      <c r="GK1813" s="29"/>
      <c r="GL1813" s="29"/>
      <c r="GM1813" s="29"/>
      <c r="GN1813" s="29"/>
      <c r="GO1813" s="29"/>
      <c r="GP1813" s="29"/>
      <c r="GQ1813" s="29"/>
      <c r="GR1813" s="29"/>
      <c r="GS1813" s="29"/>
      <c r="GT1813" s="29"/>
      <c r="GU1813" s="29"/>
      <c r="GV1813" s="29"/>
      <c r="GW1813" s="29"/>
      <c r="GX1813" s="29"/>
      <c r="GY1813" s="29"/>
      <c r="GZ1813" s="29"/>
      <c r="HA1813" s="29"/>
      <c r="HB1813" s="29"/>
      <c r="HC1813" s="29"/>
      <c r="HD1813" s="29"/>
      <c r="HE1813" s="29"/>
      <c r="HF1813" s="29"/>
      <c r="HG1813" s="29"/>
    </row>
    <row r="1814" spans="1:215" s="4" customFormat="1" ht="18.600000000000001" customHeight="1" x14ac:dyDescent="0.25">
      <c r="A1814" s="50" t="s">
        <v>1377</v>
      </c>
      <c r="B1814" s="50" t="s">
        <v>1498</v>
      </c>
      <c r="C1814" s="62" t="s">
        <v>13</v>
      </c>
      <c r="D1814" s="50" t="s">
        <v>1499</v>
      </c>
      <c r="E1814" s="4" t="s">
        <v>1502</v>
      </c>
      <c r="F1814" s="2" t="s">
        <v>4251</v>
      </c>
      <c r="G1814" s="2" t="s">
        <v>4566</v>
      </c>
      <c r="H1814" s="56">
        <f t="shared" si="58"/>
        <v>9.1764705882352943E-2</v>
      </c>
      <c r="I1814" s="7" t="s">
        <v>251</v>
      </c>
      <c r="J1814" s="4" t="s">
        <v>63</v>
      </c>
      <c r="K1814" s="7">
        <f t="shared" si="59"/>
        <v>39</v>
      </c>
      <c r="L1814" s="4" t="s">
        <v>752</v>
      </c>
      <c r="M1814" s="4" t="s">
        <v>1376</v>
      </c>
      <c r="N1814" s="18" t="s">
        <v>4567</v>
      </c>
      <c r="O1814" s="29"/>
      <c r="P1814" s="29"/>
      <c r="Q1814" s="29"/>
      <c r="R1814" s="29"/>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29"/>
      <c r="CA1814" s="29"/>
      <c r="CB1814" s="29"/>
      <c r="CC1814" s="29"/>
      <c r="CD1814" s="29"/>
      <c r="CE1814" s="29"/>
      <c r="CF1814" s="29"/>
      <c r="CG1814" s="29"/>
      <c r="CH1814" s="29"/>
      <c r="CI1814" s="29"/>
      <c r="CJ1814" s="29"/>
      <c r="CK1814" s="29"/>
      <c r="CL1814" s="29"/>
      <c r="CM1814" s="29"/>
      <c r="CN1814" s="29"/>
      <c r="CO1814" s="29"/>
      <c r="CP1814" s="29"/>
      <c r="CQ1814" s="29"/>
      <c r="CR1814" s="29"/>
      <c r="CS1814" s="29"/>
      <c r="CT1814" s="29"/>
      <c r="CU1814" s="29"/>
      <c r="CV1814" s="29"/>
      <c r="CW1814" s="29"/>
      <c r="CX1814" s="29"/>
      <c r="CY1814" s="29"/>
      <c r="CZ1814" s="29"/>
      <c r="DA1814" s="29"/>
      <c r="DB1814" s="29"/>
      <c r="DC1814" s="29"/>
      <c r="DD1814" s="29"/>
      <c r="DE1814" s="29"/>
      <c r="DF1814" s="29"/>
      <c r="DG1814" s="29"/>
      <c r="DH1814" s="29"/>
      <c r="DI1814" s="29"/>
      <c r="DJ1814" s="29"/>
      <c r="DK1814" s="29"/>
      <c r="DL1814" s="29"/>
      <c r="DM1814" s="29"/>
      <c r="DN1814" s="29"/>
      <c r="DO1814" s="29"/>
      <c r="DP1814" s="29"/>
      <c r="DQ1814" s="29"/>
      <c r="DR1814" s="29"/>
      <c r="DS1814" s="29"/>
      <c r="DT1814" s="29"/>
      <c r="DU1814" s="29"/>
      <c r="DV1814" s="29"/>
      <c r="DW1814" s="29"/>
      <c r="DX1814" s="29"/>
      <c r="DY1814" s="29"/>
      <c r="DZ1814" s="29"/>
      <c r="EA1814" s="29"/>
      <c r="EB1814" s="29"/>
      <c r="EC1814" s="29"/>
      <c r="ED1814" s="29"/>
      <c r="EE1814" s="29"/>
      <c r="EF1814" s="29"/>
      <c r="EG1814" s="29"/>
      <c r="EH1814" s="29"/>
      <c r="EI1814" s="29"/>
      <c r="EJ1814" s="29"/>
      <c r="EK1814" s="29"/>
      <c r="EL1814" s="29"/>
      <c r="EM1814" s="29"/>
      <c r="EN1814" s="29"/>
      <c r="EO1814" s="29"/>
      <c r="EP1814" s="29"/>
      <c r="EQ1814" s="29"/>
      <c r="ER1814" s="29"/>
      <c r="ES1814" s="29"/>
      <c r="ET1814" s="29"/>
      <c r="EU1814" s="29"/>
      <c r="EV1814" s="29"/>
      <c r="EW1814" s="29"/>
      <c r="EX1814" s="29"/>
      <c r="EY1814" s="29"/>
      <c r="EZ1814" s="29"/>
      <c r="FA1814" s="29"/>
      <c r="FB1814" s="29"/>
      <c r="FC1814" s="29"/>
      <c r="FD1814" s="29"/>
      <c r="FE1814" s="29"/>
      <c r="FF1814" s="29"/>
      <c r="FG1814" s="29"/>
      <c r="FH1814" s="29"/>
      <c r="FI1814" s="29"/>
      <c r="FJ1814" s="29"/>
      <c r="FK1814" s="29"/>
      <c r="FL1814" s="29"/>
      <c r="FM1814" s="29"/>
      <c r="FN1814" s="29"/>
      <c r="FO1814" s="29"/>
      <c r="FP1814" s="29"/>
      <c r="FQ1814" s="29"/>
      <c r="FR1814" s="29"/>
      <c r="FS1814" s="29"/>
      <c r="FT1814" s="29"/>
      <c r="FU1814" s="29"/>
      <c r="FV1814" s="29"/>
      <c r="FW1814" s="29"/>
      <c r="FX1814" s="29"/>
      <c r="FY1814" s="29"/>
      <c r="FZ1814" s="29"/>
      <c r="GA1814" s="29"/>
      <c r="GB1814" s="29"/>
      <c r="GC1814" s="29"/>
      <c r="GD1814" s="29"/>
      <c r="GE1814" s="29"/>
      <c r="GF1814" s="29"/>
      <c r="GG1814" s="29"/>
      <c r="GH1814" s="29"/>
      <c r="GI1814" s="29"/>
      <c r="GJ1814" s="29"/>
      <c r="GK1814" s="29"/>
      <c r="GL1814" s="29"/>
      <c r="GM1814" s="29"/>
      <c r="GN1814" s="29"/>
      <c r="GO1814" s="29"/>
      <c r="GP1814" s="29"/>
      <c r="GQ1814" s="29"/>
      <c r="GR1814" s="29"/>
      <c r="GS1814" s="29"/>
      <c r="GT1814" s="29"/>
      <c r="GU1814" s="29"/>
      <c r="GV1814" s="29"/>
      <c r="GW1814" s="29"/>
      <c r="GX1814" s="29"/>
      <c r="GY1814" s="29"/>
      <c r="GZ1814" s="29"/>
      <c r="HA1814" s="29"/>
      <c r="HB1814" s="29"/>
      <c r="HC1814" s="29"/>
      <c r="HD1814" s="29"/>
      <c r="HE1814" s="29"/>
      <c r="HF1814" s="29"/>
      <c r="HG1814" s="29"/>
    </row>
    <row r="1815" spans="1:215" s="4" customFormat="1" ht="18.600000000000001" customHeight="1" x14ac:dyDescent="0.25">
      <c r="A1815" s="50" t="s">
        <v>1377</v>
      </c>
      <c r="B1815" s="50" t="s">
        <v>1498</v>
      </c>
      <c r="C1815" s="62" t="s">
        <v>15</v>
      </c>
      <c r="D1815" s="50" t="s">
        <v>1499</v>
      </c>
      <c r="E1815" s="4" t="s">
        <v>1503</v>
      </c>
      <c r="F1815" s="2" t="s">
        <v>4252</v>
      </c>
      <c r="G1815" s="2" t="s">
        <v>4566</v>
      </c>
      <c r="H1815" s="56">
        <f t="shared" si="58"/>
        <v>0.14872192099147946</v>
      </c>
      <c r="I1815" s="7" t="s">
        <v>223</v>
      </c>
      <c r="J1815" s="4" t="s">
        <v>205</v>
      </c>
      <c r="K1815" s="7">
        <f t="shared" si="59"/>
        <v>192</v>
      </c>
      <c r="L1815" s="4" t="s">
        <v>1504</v>
      </c>
      <c r="M1815" s="4" t="s">
        <v>1376</v>
      </c>
      <c r="N1815" s="18" t="s">
        <v>4567</v>
      </c>
      <c r="O1815" s="29"/>
      <c r="P1815" s="29"/>
      <c r="Q1815" s="29"/>
      <c r="R1815" s="29"/>
      <c r="S1815" s="29"/>
      <c r="T1815" s="29"/>
      <c r="U1815" s="29"/>
      <c r="V1815" s="29"/>
      <c r="W1815" s="29"/>
      <c r="X1815" s="29"/>
      <c r="Y1815" s="29"/>
      <c r="Z1815" s="29"/>
      <c r="AA1815" s="29"/>
      <c r="AB1815" s="29"/>
      <c r="AC1815" s="29"/>
      <c r="AD1815" s="29"/>
      <c r="AE1815" s="29"/>
      <c r="AF1815" s="29"/>
      <c r="AG1815" s="29"/>
      <c r="AH1815" s="29"/>
      <c r="AI1815" s="29"/>
      <c r="AJ1815" s="29"/>
      <c r="AK1815" s="29"/>
      <c r="AL1815" s="29"/>
      <c r="AM1815" s="29"/>
      <c r="AN1815" s="29"/>
      <c r="AO1815" s="29"/>
      <c r="AP1815" s="29"/>
      <c r="AQ1815" s="29"/>
      <c r="AR1815" s="29"/>
      <c r="AS1815" s="29"/>
      <c r="AT1815" s="29"/>
      <c r="AU1815" s="29"/>
      <c r="AV1815" s="29"/>
      <c r="AW1815" s="29"/>
      <c r="AX1815" s="29"/>
      <c r="AY1815" s="29"/>
      <c r="AZ1815" s="29"/>
      <c r="BA1815" s="29"/>
      <c r="BB1815" s="29"/>
      <c r="BC1815" s="29"/>
      <c r="BD1815" s="29"/>
      <c r="BE1815" s="29"/>
      <c r="BF1815" s="29"/>
      <c r="BG1815" s="29"/>
      <c r="BH1815" s="29"/>
      <c r="BI1815" s="29"/>
      <c r="BJ1815" s="29"/>
      <c r="BK1815" s="29"/>
      <c r="BL1815" s="29"/>
      <c r="BM1815" s="29"/>
      <c r="BN1815" s="29"/>
      <c r="BO1815" s="29"/>
      <c r="BP1815" s="29"/>
      <c r="BQ1815" s="29"/>
      <c r="BR1815" s="29"/>
      <c r="BS1815" s="29"/>
      <c r="BT1815" s="29"/>
      <c r="BU1815" s="29"/>
      <c r="BV1815" s="29"/>
      <c r="BW1815" s="29"/>
      <c r="BX1815" s="29"/>
      <c r="BY1815" s="29"/>
      <c r="BZ1815" s="29"/>
      <c r="CA1815" s="29"/>
      <c r="CB1815" s="29"/>
      <c r="CC1815" s="29"/>
      <c r="CD1815" s="29"/>
      <c r="CE1815" s="29"/>
      <c r="CF1815" s="29"/>
      <c r="CG1815" s="29"/>
      <c r="CH1815" s="29"/>
      <c r="CI1815" s="29"/>
      <c r="CJ1815" s="29"/>
      <c r="CK1815" s="29"/>
      <c r="CL1815" s="29"/>
      <c r="CM1815" s="29"/>
      <c r="CN1815" s="29"/>
      <c r="CO1815" s="29"/>
      <c r="CP1815" s="29"/>
      <c r="CQ1815" s="29"/>
      <c r="CR1815" s="29"/>
      <c r="CS1815" s="29"/>
      <c r="CT1815" s="29"/>
      <c r="CU1815" s="29"/>
      <c r="CV1815" s="29"/>
      <c r="CW1815" s="29"/>
      <c r="CX1815" s="29"/>
      <c r="CY1815" s="29"/>
      <c r="CZ1815" s="29"/>
      <c r="DA1815" s="29"/>
      <c r="DB1815" s="29"/>
      <c r="DC1815" s="29"/>
      <c r="DD1815" s="29"/>
      <c r="DE1815" s="29"/>
      <c r="DF1815" s="29"/>
      <c r="DG1815" s="29"/>
      <c r="DH1815" s="29"/>
      <c r="DI1815" s="29"/>
      <c r="DJ1815" s="29"/>
      <c r="DK1815" s="29"/>
      <c r="DL1815" s="29"/>
      <c r="DM1815" s="29"/>
      <c r="DN1815" s="29"/>
      <c r="DO1815" s="29"/>
      <c r="DP1815" s="29"/>
      <c r="DQ1815" s="29"/>
      <c r="DR1815" s="29"/>
      <c r="DS1815" s="29"/>
      <c r="DT1815" s="29"/>
      <c r="DU1815" s="29"/>
      <c r="DV1815" s="29"/>
      <c r="DW1815" s="29"/>
      <c r="DX1815" s="29"/>
      <c r="DY1815" s="29"/>
      <c r="DZ1815" s="29"/>
      <c r="EA1815" s="29"/>
      <c r="EB1815" s="29"/>
      <c r="EC1815" s="29"/>
      <c r="ED1815" s="29"/>
      <c r="EE1815" s="29"/>
      <c r="EF1815" s="29"/>
      <c r="EG1815" s="29"/>
      <c r="EH1815" s="29"/>
      <c r="EI1815" s="29"/>
      <c r="EJ1815" s="29"/>
      <c r="EK1815" s="29"/>
      <c r="EL1815" s="29"/>
      <c r="EM1815" s="29"/>
      <c r="EN1815" s="29"/>
      <c r="EO1815" s="29"/>
      <c r="EP1815" s="29"/>
      <c r="EQ1815" s="29"/>
      <c r="ER1815" s="29"/>
      <c r="ES1815" s="29"/>
      <c r="ET1815" s="29"/>
      <c r="EU1815" s="29"/>
      <c r="EV1815" s="29"/>
      <c r="EW1815" s="29"/>
      <c r="EX1815" s="29"/>
      <c r="EY1815" s="29"/>
      <c r="EZ1815" s="29"/>
      <c r="FA1815" s="29"/>
      <c r="FB1815" s="29"/>
      <c r="FC1815" s="29"/>
      <c r="FD1815" s="29"/>
      <c r="FE1815" s="29"/>
      <c r="FF1815" s="29"/>
      <c r="FG1815" s="29"/>
      <c r="FH1815" s="29"/>
      <c r="FI1815" s="29"/>
      <c r="FJ1815" s="29"/>
      <c r="FK1815" s="29"/>
      <c r="FL1815" s="29"/>
      <c r="FM1815" s="29"/>
      <c r="FN1815" s="29"/>
      <c r="FO1815" s="29"/>
      <c r="FP1815" s="29"/>
      <c r="FQ1815" s="29"/>
      <c r="FR1815" s="29"/>
      <c r="FS1815" s="29"/>
      <c r="FT1815" s="29"/>
      <c r="FU1815" s="29"/>
      <c r="FV1815" s="29"/>
      <c r="FW1815" s="29"/>
      <c r="FX1815" s="29"/>
      <c r="FY1815" s="29"/>
      <c r="FZ1815" s="29"/>
      <c r="GA1815" s="29"/>
      <c r="GB1815" s="29"/>
      <c r="GC1815" s="29"/>
      <c r="GD1815" s="29"/>
      <c r="GE1815" s="29"/>
      <c r="GF1815" s="29"/>
      <c r="GG1815" s="29"/>
      <c r="GH1815" s="29"/>
      <c r="GI1815" s="29"/>
      <c r="GJ1815" s="29"/>
      <c r="GK1815" s="29"/>
      <c r="GL1815" s="29"/>
      <c r="GM1815" s="29"/>
      <c r="GN1815" s="29"/>
      <c r="GO1815" s="29"/>
      <c r="GP1815" s="29"/>
      <c r="GQ1815" s="29"/>
      <c r="GR1815" s="29"/>
      <c r="GS1815" s="29"/>
      <c r="GT1815" s="29"/>
      <c r="GU1815" s="29"/>
      <c r="GV1815" s="29"/>
      <c r="GW1815" s="29"/>
      <c r="GX1815" s="29"/>
      <c r="GY1815" s="29"/>
      <c r="GZ1815" s="29"/>
      <c r="HA1815" s="29"/>
      <c r="HB1815" s="29"/>
      <c r="HC1815" s="29"/>
      <c r="HD1815" s="29"/>
      <c r="HE1815" s="29"/>
      <c r="HF1815" s="29"/>
      <c r="HG1815" s="29"/>
    </row>
    <row r="1816" spans="1:215" s="4" customFormat="1" ht="18.600000000000001" customHeight="1" x14ac:dyDescent="0.25">
      <c r="A1816" s="50" t="s">
        <v>1377</v>
      </c>
      <c r="B1816" s="50" t="s">
        <v>1498</v>
      </c>
      <c r="C1816" s="62" t="s">
        <v>263</v>
      </c>
      <c r="D1816" s="50" t="s">
        <v>1499</v>
      </c>
      <c r="E1816" s="4" t="s">
        <v>1506</v>
      </c>
      <c r="F1816" s="2" t="s">
        <v>4253</v>
      </c>
      <c r="G1816" s="2" t="s">
        <v>4566</v>
      </c>
      <c r="H1816" s="56">
        <f t="shared" si="58"/>
        <v>0.16111111111111112</v>
      </c>
      <c r="I1816" s="7" t="s">
        <v>387</v>
      </c>
      <c r="J1816" s="4" t="s">
        <v>39</v>
      </c>
      <c r="K1816" s="7">
        <f t="shared" si="59"/>
        <v>145</v>
      </c>
      <c r="L1816" s="4" t="s">
        <v>1507</v>
      </c>
      <c r="M1816" s="4" t="s">
        <v>1376</v>
      </c>
      <c r="N1816" s="18" t="s">
        <v>4567</v>
      </c>
      <c r="O1816" s="29"/>
      <c r="P1816" s="29"/>
      <c r="Q1816" s="29"/>
      <c r="R1816" s="29"/>
      <c r="S1816" s="29"/>
      <c r="T1816" s="29"/>
      <c r="U1816" s="29"/>
      <c r="V1816" s="29"/>
      <c r="W1816" s="29"/>
      <c r="X1816" s="29"/>
      <c r="Y1816" s="29"/>
      <c r="Z1816" s="29"/>
      <c r="AA1816" s="29"/>
      <c r="AB1816" s="29"/>
      <c r="AC1816" s="29"/>
      <c r="AD1816" s="29"/>
      <c r="AE1816" s="29"/>
      <c r="AF1816" s="29"/>
      <c r="AG1816" s="29"/>
      <c r="AH1816" s="29"/>
      <c r="AI1816" s="29"/>
      <c r="AJ1816" s="29"/>
      <c r="AK1816" s="29"/>
      <c r="AL1816" s="29"/>
      <c r="AM1816" s="29"/>
      <c r="AN1816" s="29"/>
      <c r="AO1816" s="29"/>
      <c r="AP1816" s="29"/>
      <c r="AQ1816" s="29"/>
      <c r="AR1816" s="29"/>
      <c r="AS1816" s="29"/>
      <c r="AT1816" s="29"/>
      <c r="AU1816" s="29"/>
      <c r="AV1816" s="29"/>
      <c r="AW1816" s="29"/>
      <c r="AX1816" s="29"/>
      <c r="AY1816" s="29"/>
      <c r="AZ1816" s="29"/>
      <c r="BA1816" s="29"/>
      <c r="BB1816" s="29"/>
      <c r="BC1816" s="29"/>
      <c r="BD1816" s="29"/>
      <c r="BE1816" s="29"/>
      <c r="BF1816" s="29"/>
      <c r="BG1816" s="29"/>
      <c r="BH1816" s="29"/>
      <c r="BI1816" s="29"/>
      <c r="BJ1816" s="29"/>
      <c r="BK1816" s="29"/>
      <c r="BL1816" s="29"/>
      <c r="BM1816" s="29"/>
      <c r="BN1816" s="29"/>
      <c r="BO1816" s="29"/>
      <c r="BP1816" s="29"/>
      <c r="BQ1816" s="29"/>
      <c r="BR1816" s="29"/>
      <c r="BS1816" s="29"/>
      <c r="BT1816" s="29"/>
      <c r="BU1816" s="29"/>
      <c r="BV1816" s="29"/>
      <c r="BW1816" s="29"/>
      <c r="BX1816" s="29"/>
      <c r="BY1816" s="29"/>
      <c r="BZ1816" s="29"/>
      <c r="CA1816" s="29"/>
      <c r="CB1816" s="29"/>
      <c r="CC1816" s="29"/>
      <c r="CD1816" s="29"/>
      <c r="CE1816" s="29"/>
      <c r="CF1816" s="29"/>
      <c r="CG1816" s="29"/>
      <c r="CH1816" s="29"/>
      <c r="CI1816" s="29"/>
      <c r="CJ1816" s="29"/>
      <c r="CK1816" s="29"/>
      <c r="CL1816" s="29"/>
      <c r="CM1816" s="29"/>
      <c r="CN1816" s="29"/>
      <c r="CO1816" s="29"/>
      <c r="CP1816" s="29"/>
      <c r="CQ1816" s="29"/>
      <c r="CR1816" s="29"/>
      <c r="CS1816" s="29"/>
      <c r="CT1816" s="29"/>
      <c r="CU1816" s="29"/>
      <c r="CV1816" s="29"/>
      <c r="CW1816" s="29"/>
      <c r="CX1816" s="29"/>
      <c r="CY1816" s="29"/>
      <c r="CZ1816" s="29"/>
      <c r="DA1816" s="29"/>
      <c r="DB1816" s="29"/>
      <c r="DC1816" s="29"/>
      <c r="DD1816" s="29"/>
      <c r="DE1816" s="29"/>
      <c r="DF1816" s="29"/>
      <c r="DG1816" s="29"/>
      <c r="DH1816" s="29"/>
      <c r="DI1816" s="29"/>
      <c r="DJ1816" s="29"/>
      <c r="DK1816" s="29"/>
      <c r="DL1816" s="29"/>
      <c r="DM1816" s="29"/>
      <c r="DN1816" s="29"/>
      <c r="DO1816" s="29"/>
      <c r="DP1816" s="29"/>
      <c r="DQ1816" s="29"/>
      <c r="DR1816" s="29"/>
      <c r="DS1816" s="29"/>
      <c r="DT1816" s="29"/>
      <c r="DU1816" s="29"/>
      <c r="DV1816" s="29"/>
      <c r="DW1816" s="29"/>
      <c r="DX1816" s="29"/>
      <c r="DY1816" s="29"/>
      <c r="DZ1816" s="29"/>
      <c r="EA1816" s="29"/>
      <c r="EB1816" s="29"/>
      <c r="EC1816" s="29"/>
      <c r="ED1816" s="29"/>
      <c r="EE1816" s="29"/>
      <c r="EF1816" s="29"/>
      <c r="EG1816" s="29"/>
      <c r="EH1816" s="29"/>
      <c r="EI1816" s="29"/>
      <c r="EJ1816" s="29"/>
      <c r="EK1816" s="29"/>
      <c r="EL1816" s="29"/>
      <c r="EM1816" s="29"/>
      <c r="EN1816" s="29"/>
      <c r="EO1816" s="29"/>
      <c r="EP1816" s="29"/>
      <c r="EQ1816" s="29"/>
      <c r="ER1816" s="29"/>
      <c r="ES1816" s="29"/>
      <c r="ET1816" s="29"/>
      <c r="EU1816" s="29"/>
      <c r="EV1816" s="29"/>
      <c r="EW1816" s="29"/>
      <c r="EX1816" s="29"/>
      <c r="EY1816" s="29"/>
      <c r="EZ1816" s="29"/>
      <c r="FA1816" s="29"/>
      <c r="FB1816" s="29"/>
      <c r="FC1816" s="29"/>
      <c r="FD1816" s="29"/>
      <c r="FE1816" s="29"/>
      <c r="FF1816" s="29"/>
      <c r="FG1816" s="29"/>
      <c r="FH1816" s="29"/>
      <c r="FI1816" s="29"/>
      <c r="FJ1816" s="29"/>
      <c r="FK1816" s="29"/>
      <c r="FL1816" s="29"/>
      <c r="FM1816" s="29"/>
      <c r="FN1816" s="29"/>
      <c r="FO1816" s="29"/>
      <c r="FP1816" s="29"/>
      <c r="FQ1816" s="29"/>
      <c r="FR1816" s="29"/>
      <c r="FS1816" s="29"/>
      <c r="FT1816" s="29"/>
      <c r="FU1816" s="29"/>
      <c r="FV1816" s="29"/>
      <c r="FW1816" s="29"/>
      <c r="FX1816" s="29"/>
      <c r="FY1816" s="29"/>
      <c r="FZ1816" s="29"/>
      <c r="GA1816" s="29"/>
      <c r="GB1816" s="29"/>
      <c r="GC1816" s="29"/>
      <c r="GD1816" s="29"/>
      <c r="GE1816" s="29"/>
      <c r="GF1816" s="29"/>
      <c r="GG1816" s="29"/>
      <c r="GH1816" s="29"/>
      <c r="GI1816" s="29"/>
      <c r="GJ1816" s="29"/>
      <c r="GK1816" s="29"/>
      <c r="GL1816" s="29"/>
      <c r="GM1816" s="29"/>
      <c r="GN1816" s="29"/>
      <c r="GO1816" s="29"/>
      <c r="GP1816" s="29"/>
      <c r="GQ1816" s="29"/>
      <c r="GR1816" s="29"/>
      <c r="GS1816" s="29"/>
      <c r="GT1816" s="29"/>
      <c r="GU1816" s="29"/>
      <c r="GV1816" s="29"/>
      <c r="GW1816" s="29"/>
      <c r="GX1816" s="29"/>
      <c r="GY1816" s="29"/>
      <c r="GZ1816" s="29"/>
      <c r="HA1816" s="29"/>
      <c r="HB1816" s="29"/>
      <c r="HC1816" s="29"/>
      <c r="HD1816" s="29"/>
      <c r="HE1816" s="29"/>
      <c r="HF1816" s="29"/>
      <c r="HG1816" s="29"/>
    </row>
    <row r="1817" spans="1:215" s="4" customFormat="1" ht="18.600000000000001" customHeight="1" x14ac:dyDescent="0.25">
      <c r="A1817" s="50" t="s">
        <v>1377</v>
      </c>
      <c r="B1817" s="50" t="s">
        <v>1498</v>
      </c>
      <c r="C1817" s="62" t="s">
        <v>281</v>
      </c>
      <c r="D1817" s="50" t="s">
        <v>1499</v>
      </c>
      <c r="E1817" s="4" t="s">
        <v>1508</v>
      </c>
      <c r="F1817" s="2" t="s">
        <v>4254</v>
      </c>
      <c r="G1817" s="2" t="s">
        <v>4566</v>
      </c>
      <c r="H1817" s="56">
        <f t="shared" si="58"/>
        <v>0.26741573033707866</v>
      </c>
      <c r="I1817" s="7" t="s">
        <v>189</v>
      </c>
      <c r="J1817" s="4" t="s">
        <v>109</v>
      </c>
      <c r="K1817" s="7">
        <f t="shared" si="59"/>
        <v>119</v>
      </c>
      <c r="L1817" s="4" t="s">
        <v>1509</v>
      </c>
      <c r="M1817" s="4" t="s">
        <v>1376</v>
      </c>
      <c r="N1817" s="18" t="s">
        <v>4567</v>
      </c>
      <c r="O1817" s="29"/>
      <c r="P1817" s="29"/>
      <c r="Q1817" s="29"/>
      <c r="R1817" s="29"/>
      <c r="S1817" s="29"/>
      <c r="T1817" s="29"/>
      <c r="U1817" s="29"/>
      <c r="V1817" s="29"/>
      <c r="W1817" s="29"/>
      <c r="X1817" s="29"/>
      <c r="Y1817" s="29"/>
      <c r="Z1817" s="29"/>
      <c r="AA1817" s="29"/>
      <c r="AB1817" s="29"/>
      <c r="AC1817" s="29"/>
      <c r="AD1817" s="29"/>
      <c r="AE1817" s="29"/>
      <c r="AF1817" s="29"/>
      <c r="AG1817" s="29"/>
      <c r="AH1817" s="29"/>
      <c r="AI1817" s="29"/>
      <c r="AJ1817" s="29"/>
      <c r="AK1817" s="29"/>
      <c r="AL1817" s="29"/>
      <c r="AM1817" s="29"/>
      <c r="AN1817" s="29"/>
      <c r="AO1817" s="29"/>
      <c r="AP1817" s="29"/>
      <c r="AQ1817" s="29"/>
      <c r="AR1817" s="29"/>
      <c r="AS1817" s="29"/>
      <c r="AT1817" s="29"/>
      <c r="AU1817" s="29"/>
      <c r="AV1817" s="29"/>
      <c r="AW1817" s="29"/>
      <c r="AX1817" s="29"/>
      <c r="AY1817" s="29"/>
      <c r="AZ1817" s="29"/>
      <c r="BA1817" s="29"/>
      <c r="BB1817" s="29"/>
      <c r="BC1817" s="29"/>
      <c r="BD1817" s="29"/>
      <c r="BE1817" s="29"/>
      <c r="BF1817" s="29"/>
      <c r="BG1817" s="29"/>
      <c r="BH1817" s="29"/>
      <c r="BI1817" s="29"/>
      <c r="BJ1817" s="29"/>
      <c r="BK1817" s="29"/>
      <c r="BL1817" s="29"/>
      <c r="BM1817" s="29"/>
      <c r="BN1817" s="29"/>
      <c r="BO1817" s="29"/>
      <c r="BP1817" s="29"/>
      <c r="BQ1817" s="29"/>
      <c r="BR1817" s="29"/>
      <c r="BS1817" s="29"/>
      <c r="BT1817" s="29"/>
      <c r="BU1817" s="29"/>
      <c r="BV1817" s="29"/>
      <c r="BW1817" s="29"/>
      <c r="BX1817" s="29"/>
      <c r="BY1817" s="29"/>
      <c r="BZ1817" s="29"/>
      <c r="CA1817" s="29"/>
      <c r="CB1817" s="29"/>
      <c r="CC1817" s="29"/>
      <c r="CD1817" s="29"/>
      <c r="CE1817" s="29"/>
      <c r="CF1817" s="29"/>
      <c r="CG1817" s="29"/>
      <c r="CH1817" s="29"/>
      <c r="CI1817" s="29"/>
      <c r="CJ1817" s="29"/>
      <c r="CK1817" s="29"/>
      <c r="CL1817" s="29"/>
      <c r="CM1817" s="29"/>
      <c r="CN1817" s="29"/>
      <c r="CO1817" s="29"/>
      <c r="CP1817" s="29"/>
      <c r="CQ1817" s="29"/>
      <c r="CR1817" s="29"/>
      <c r="CS1817" s="29"/>
      <c r="CT1817" s="29"/>
      <c r="CU1817" s="29"/>
      <c r="CV1817" s="29"/>
      <c r="CW1817" s="29"/>
      <c r="CX1817" s="29"/>
      <c r="CY1817" s="29"/>
      <c r="CZ1817" s="29"/>
      <c r="DA1817" s="29"/>
      <c r="DB1817" s="29"/>
      <c r="DC1817" s="29"/>
      <c r="DD1817" s="29"/>
      <c r="DE1817" s="29"/>
      <c r="DF1817" s="29"/>
      <c r="DG1817" s="29"/>
      <c r="DH1817" s="29"/>
      <c r="DI1817" s="29"/>
      <c r="DJ1817" s="29"/>
      <c r="DK1817" s="29"/>
      <c r="DL1817" s="29"/>
      <c r="DM1817" s="29"/>
      <c r="DN1817" s="29"/>
      <c r="DO1817" s="29"/>
      <c r="DP1817" s="29"/>
      <c r="DQ1817" s="29"/>
      <c r="DR1817" s="29"/>
      <c r="DS1817" s="29"/>
      <c r="DT1817" s="29"/>
      <c r="DU1817" s="29"/>
      <c r="DV1817" s="29"/>
      <c r="DW1817" s="29"/>
      <c r="DX1817" s="29"/>
      <c r="DY1817" s="29"/>
      <c r="DZ1817" s="29"/>
      <c r="EA1817" s="29"/>
      <c r="EB1817" s="29"/>
      <c r="EC1817" s="29"/>
      <c r="ED1817" s="29"/>
      <c r="EE1817" s="29"/>
      <c r="EF1817" s="29"/>
      <c r="EG1817" s="29"/>
      <c r="EH1817" s="29"/>
      <c r="EI1817" s="29"/>
      <c r="EJ1817" s="29"/>
      <c r="EK1817" s="29"/>
      <c r="EL1817" s="29"/>
      <c r="EM1817" s="29"/>
      <c r="EN1817" s="29"/>
      <c r="EO1817" s="29"/>
      <c r="EP1817" s="29"/>
      <c r="EQ1817" s="29"/>
      <c r="ER1817" s="29"/>
      <c r="ES1817" s="29"/>
      <c r="ET1817" s="29"/>
      <c r="EU1817" s="29"/>
      <c r="EV1817" s="29"/>
      <c r="EW1817" s="29"/>
      <c r="EX1817" s="29"/>
      <c r="EY1817" s="29"/>
      <c r="EZ1817" s="29"/>
      <c r="FA1817" s="29"/>
      <c r="FB1817" s="29"/>
      <c r="FC1817" s="29"/>
      <c r="FD1817" s="29"/>
      <c r="FE1817" s="29"/>
      <c r="FF1817" s="29"/>
      <c r="FG1817" s="29"/>
      <c r="FH1817" s="29"/>
      <c r="FI1817" s="29"/>
      <c r="FJ1817" s="29"/>
      <c r="FK1817" s="29"/>
      <c r="FL1817" s="29"/>
      <c r="FM1817" s="29"/>
      <c r="FN1817" s="29"/>
      <c r="FO1817" s="29"/>
      <c r="FP1817" s="29"/>
      <c r="FQ1817" s="29"/>
      <c r="FR1817" s="29"/>
      <c r="FS1817" s="29"/>
      <c r="FT1817" s="29"/>
      <c r="FU1817" s="29"/>
      <c r="FV1817" s="29"/>
      <c r="FW1817" s="29"/>
      <c r="FX1817" s="29"/>
      <c r="FY1817" s="29"/>
      <c r="FZ1817" s="29"/>
      <c r="GA1817" s="29"/>
      <c r="GB1817" s="29"/>
      <c r="GC1817" s="29"/>
      <c r="GD1817" s="29"/>
      <c r="GE1817" s="29"/>
      <c r="GF1817" s="29"/>
      <c r="GG1817" s="29"/>
      <c r="GH1817" s="29"/>
      <c r="GI1817" s="29"/>
      <c r="GJ1817" s="29"/>
      <c r="GK1817" s="29"/>
      <c r="GL1817" s="29"/>
      <c r="GM1817" s="29"/>
      <c r="GN1817" s="29"/>
      <c r="GO1817" s="29"/>
      <c r="GP1817" s="29"/>
      <c r="GQ1817" s="29"/>
      <c r="GR1817" s="29"/>
      <c r="GS1817" s="29"/>
      <c r="GT1817" s="29"/>
      <c r="GU1817" s="29"/>
      <c r="GV1817" s="29"/>
      <c r="GW1817" s="29"/>
      <c r="GX1817" s="29"/>
      <c r="GY1817" s="29"/>
      <c r="GZ1817" s="29"/>
      <c r="HA1817" s="29"/>
      <c r="HB1817" s="29"/>
      <c r="HC1817" s="29"/>
      <c r="HD1817" s="29"/>
      <c r="HE1817" s="29"/>
      <c r="HF1817" s="29"/>
      <c r="HG1817" s="29"/>
    </row>
    <row r="1818" spans="1:215" s="4" customFormat="1" ht="18.600000000000001" customHeight="1" x14ac:dyDescent="0.25">
      <c r="A1818" s="50" t="s">
        <v>1377</v>
      </c>
      <c r="B1818" s="50" t="s">
        <v>1498</v>
      </c>
      <c r="C1818" s="62" t="s">
        <v>547</v>
      </c>
      <c r="D1818" s="50" t="s">
        <v>1499</v>
      </c>
      <c r="E1818" s="4" t="s">
        <v>1510</v>
      </c>
      <c r="F1818" s="2" t="s">
        <v>4255</v>
      </c>
      <c r="G1818" s="2" t="s">
        <v>4566</v>
      </c>
      <c r="H1818" s="56">
        <f t="shared" si="58"/>
        <v>0.17751479289940827</v>
      </c>
      <c r="I1818" s="7" t="s">
        <v>166</v>
      </c>
      <c r="J1818" s="4" t="s">
        <v>90</v>
      </c>
      <c r="K1818" s="7">
        <f t="shared" si="59"/>
        <v>60</v>
      </c>
      <c r="L1818" s="4" t="s">
        <v>397</v>
      </c>
      <c r="M1818" s="4" t="s">
        <v>1376</v>
      </c>
      <c r="N1818" s="18" t="s">
        <v>4567</v>
      </c>
      <c r="O1818" s="29"/>
      <c r="P1818" s="29"/>
      <c r="Q1818" s="29"/>
      <c r="R1818" s="29"/>
      <c r="S1818" s="29"/>
      <c r="T1818" s="29"/>
      <c r="U1818" s="29"/>
      <c r="V1818" s="29"/>
      <c r="W1818" s="29"/>
      <c r="X1818" s="29"/>
      <c r="Y1818" s="29"/>
      <c r="Z1818" s="29"/>
      <c r="AA1818" s="29"/>
      <c r="AB1818" s="29"/>
      <c r="AC1818" s="29"/>
      <c r="AD1818" s="29"/>
      <c r="AE1818" s="29"/>
      <c r="AF1818" s="29"/>
      <c r="AG1818" s="29"/>
      <c r="AH1818" s="29"/>
      <c r="AI1818" s="29"/>
      <c r="AJ1818" s="29"/>
      <c r="AK1818" s="29"/>
      <c r="AL1818" s="29"/>
      <c r="AM1818" s="29"/>
      <c r="AN1818" s="29"/>
      <c r="AO1818" s="29"/>
      <c r="AP1818" s="29"/>
      <c r="AQ1818" s="29"/>
      <c r="AR1818" s="29"/>
      <c r="AS1818" s="29"/>
      <c r="AT1818" s="29"/>
      <c r="AU1818" s="29"/>
      <c r="AV1818" s="29"/>
      <c r="AW1818" s="29"/>
      <c r="AX1818" s="29"/>
      <c r="AY1818" s="29"/>
      <c r="AZ1818" s="29"/>
      <c r="BA1818" s="29"/>
      <c r="BB1818" s="29"/>
      <c r="BC1818" s="29"/>
      <c r="BD1818" s="29"/>
      <c r="BE1818" s="29"/>
      <c r="BF1818" s="29"/>
      <c r="BG1818" s="29"/>
      <c r="BH1818" s="29"/>
      <c r="BI1818" s="29"/>
      <c r="BJ1818" s="29"/>
      <c r="BK1818" s="29"/>
      <c r="BL1818" s="29"/>
      <c r="BM1818" s="29"/>
      <c r="BN1818" s="29"/>
      <c r="BO1818" s="29"/>
      <c r="BP1818" s="29"/>
      <c r="BQ1818" s="29"/>
      <c r="BR1818" s="29"/>
      <c r="BS1818" s="29"/>
      <c r="BT1818" s="29"/>
      <c r="BU1818" s="29"/>
      <c r="BV1818" s="29"/>
      <c r="BW1818" s="29"/>
      <c r="BX1818" s="29"/>
      <c r="BY1818" s="29"/>
      <c r="BZ1818" s="29"/>
      <c r="CA1818" s="29"/>
      <c r="CB1818" s="29"/>
      <c r="CC1818" s="29"/>
      <c r="CD1818" s="29"/>
      <c r="CE1818" s="29"/>
      <c r="CF1818" s="29"/>
      <c r="CG1818" s="29"/>
      <c r="CH1818" s="29"/>
      <c r="CI1818" s="29"/>
      <c r="CJ1818" s="29"/>
      <c r="CK1818" s="29"/>
      <c r="CL1818" s="29"/>
      <c r="CM1818" s="29"/>
      <c r="CN1818" s="29"/>
      <c r="CO1818" s="29"/>
      <c r="CP1818" s="29"/>
      <c r="CQ1818" s="29"/>
      <c r="CR1818" s="29"/>
      <c r="CS1818" s="29"/>
      <c r="CT1818" s="29"/>
      <c r="CU1818" s="29"/>
      <c r="CV1818" s="29"/>
      <c r="CW1818" s="29"/>
      <c r="CX1818" s="29"/>
      <c r="CY1818" s="29"/>
      <c r="CZ1818" s="29"/>
      <c r="DA1818" s="29"/>
      <c r="DB1818" s="29"/>
      <c r="DC1818" s="29"/>
      <c r="DD1818" s="29"/>
      <c r="DE1818" s="29"/>
      <c r="DF1818" s="29"/>
      <c r="DG1818" s="29"/>
      <c r="DH1818" s="29"/>
      <c r="DI1818" s="29"/>
      <c r="DJ1818" s="29"/>
      <c r="DK1818" s="29"/>
      <c r="DL1818" s="29"/>
      <c r="DM1818" s="29"/>
      <c r="DN1818" s="29"/>
      <c r="DO1818" s="29"/>
      <c r="DP1818" s="29"/>
      <c r="DQ1818" s="29"/>
      <c r="DR1818" s="29"/>
      <c r="DS1818" s="29"/>
      <c r="DT1818" s="29"/>
      <c r="DU1818" s="29"/>
      <c r="DV1818" s="29"/>
      <c r="DW1818" s="29"/>
      <c r="DX1818" s="29"/>
      <c r="DY1818" s="29"/>
      <c r="DZ1818" s="29"/>
      <c r="EA1818" s="29"/>
      <c r="EB1818" s="29"/>
      <c r="EC1818" s="29"/>
      <c r="ED1818" s="29"/>
      <c r="EE1818" s="29"/>
      <c r="EF1818" s="29"/>
      <c r="EG1818" s="29"/>
      <c r="EH1818" s="29"/>
      <c r="EI1818" s="29"/>
      <c r="EJ1818" s="29"/>
      <c r="EK1818" s="29"/>
      <c r="EL1818" s="29"/>
      <c r="EM1818" s="29"/>
      <c r="EN1818" s="29"/>
      <c r="EO1818" s="29"/>
      <c r="EP1818" s="29"/>
      <c r="EQ1818" s="29"/>
      <c r="ER1818" s="29"/>
      <c r="ES1818" s="29"/>
      <c r="ET1818" s="29"/>
      <c r="EU1818" s="29"/>
      <c r="EV1818" s="29"/>
      <c r="EW1818" s="29"/>
      <c r="EX1818" s="29"/>
      <c r="EY1818" s="29"/>
      <c r="EZ1818" s="29"/>
      <c r="FA1818" s="29"/>
      <c r="FB1818" s="29"/>
      <c r="FC1818" s="29"/>
      <c r="FD1818" s="29"/>
      <c r="FE1818" s="29"/>
      <c r="FF1818" s="29"/>
      <c r="FG1818" s="29"/>
      <c r="FH1818" s="29"/>
      <c r="FI1818" s="29"/>
      <c r="FJ1818" s="29"/>
      <c r="FK1818" s="29"/>
      <c r="FL1818" s="29"/>
      <c r="FM1818" s="29"/>
      <c r="FN1818" s="29"/>
      <c r="FO1818" s="29"/>
      <c r="FP1818" s="29"/>
      <c r="FQ1818" s="29"/>
      <c r="FR1818" s="29"/>
      <c r="FS1818" s="29"/>
      <c r="FT1818" s="29"/>
      <c r="FU1818" s="29"/>
      <c r="FV1818" s="29"/>
      <c r="FW1818" s="29"/>
      <c r="FX1818" s="29"/>
      <c r="FY1818" s="29"/>
      <c r="FZ1818" s="29"/>
      <c r="GA1818" s="29"/>
      <c r="GB1818" s="29"/>
      <c r="GC1818" s="29"/>
      <c r="GD1818" s="29"/>
      <c r="GE1818" s="29"/>
      <c r="GF1818" s="29"/>
      <c r="GG1818" s="29"/>
      <c r="GH1818" s="29"/>
      <c r="GI1818" s="29"/>
      <c r="GJ1818" s="29"/>
      <c r="GK1818" s="29"/>
      <c r="GL1818" s="29"/>
      <c r="GM1818" s="29"/>
      <c r="GN1818" s="29"/>
      <c r="GO1818" s="29"/>
      <c r="GP1818" s="29"/>
      <c r="GQ1818" s="29"/>
      <c r="GR1818" s="29"/>
      <c r="GS1818" s="29"/>
      <c r="GT1818" s="29"/>
      <c r="GU1818" s="29"/>
      <c r="GV1818" s="29"/>
      <c r="GW1818" s="29"/>
      <c r="GX1818" s="29"/>
      <c r="GY1818" s="29"/>
      <c r="GZ1818" s="29"/>
      <c r="HA1818" s="29"/>
      <c r="HB1818" s="29"/>
      <c r="HC1818" s="29"/>
      <c r="HD1818" s="29"/>
      <c r="HE1818" s="29"/>
      <c r="HF1818" s="29"/>
      <c r="HG1818" s="29"/>
    </row>
    <row r="1819" spans="1:215" s="4" customFormat="1" ht="18.600000000000001" customHeight="1" x14ac:dyDescent="0.25">
      <c r="A1819" s="50" t="s">
        <v>1377</v>
      </c>
      <c r="B1819" s="50" t="s">
        <v>1684</v>
      </c>
      <c r="C1819" s="62" t="s">
        <v>2</v>
      </c>
      <c r="D1819" s="50" t="s">
        <v>1685</v>
      </c>
      <c r="E1819" s="4" t="s">
        <v>1686</v>
      </c>
      <c r="F1819" s="2" t="s">
        <v>4673</v>
      </c>
      <c r="G1819" s="2" t="s">
        <v>4533</v>
      </c>
      <c r="H1819" s="56">
        <f t="shared" si="58"/>
        <v>0.40252707581227437</v>
      </c>
      <c r="I1819" s="7" t="s">
        <v>716</v>
      </c>
      <c r="J1819" s="4" t="s">
        <v>13</v>
      </c>
      <c r="K1819" s="7">
        <f t="shared" si="59"/>
        <v>223</v>
      </c>
      <c r="L1819" s="4" t="s">
        <v>168</v>
      </c>
      <c r="M1819" s="4" t="s">
        <v>1376</v>
      </c>
      <c r="N1819" s="18" t="s">
        <v>4534</v>
      </c>
      <c r="O1819" s="29"/>
      <c r="P1819" s="29"/>
      <c r="Q1819" s="29"/>
      <c r="R1819" s="29"/>
      <c r="S1819" s="29"/>
      <c r="T1819" s="29"/>
      <c r="U1819" s="29"/>
      <c r="V1819" s="29"/>
      <c r="W1819" s="29"/>
      <c r="X1819" s="29"/>
      <c r="Y1819" s="29"/>
      <c r="Z1819" s="29"/>
      <c r="AA1819" s="29"/>
      <c r="AB1819" s="29"/>
      <c r="AC1819" s="29"/>
      <c r="AD1819" s="29"/>
      <c r="AE1819" s="29"/>
      <c r="AF1819" s="29"/>
      <c r="AG1819" s="29"/>
      <c r="AH1819" s="29"/>
      <c r="AI1819" s="29"/>
      <c r="AJ1819" s="29"/>
      <c r="AK1819" s="29"/>
      <c r="AL1819" s="29"/>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c r="CA1819" s="29"/>
      <c r="CB1819" s="29"/>
      <c r="CC1819" s="29"/>
      <c r="CD1819" s="29"/>
      <c r="CE1819" s="29"/>
      <c r="CF1819" s="29"/>
      <c r="CG1819" s="29"/>
      <c r="CH1819" s="29"/>
      <c r="CI1819" s="29"/>
      <c r="CJ1819" s="29"/>
      <c r="CK1819" s="29"/>
      <c r="CL1819" s="29"/>
      <c r="CM1819" s="29"/>
      <c r="CN1819" s="29"/>
      <c r="CO1819" s="29"/>
      <c r="CP1819" s="29"/>
      <c r="CQ1819" s="29"/>
      <c r="CR1819" s="29"/>
      <c r="CS1819" s="29"/>
      <c r="CT1819" s="29"/>
      <c r="CU1819" s="29"/>
      <c r="CV1819" s="29"/>
      <c r="CW1819" s="29"/>
      <c r="CX1819" s="29"/>
      <c r="CY1819" s="29"/>
      <c r="CZ1819" s="29"/>
      <c r="DA1819" s="29"/>
      <c r="DB1819" s="29"/>
      <c r="DC1819" s="29"/>
      <c r="DD1819" s="29"/>
      <c r="DE1819" s="29"/>
      <c r="DF1819" s="29"/>
      <c r="DG1819" s="29"/>
      <c r="DH1819" s="29"/>
      <c r="DI1819" s="29"/>
      <c r="DJ1819" s="29"/>
      <c r="DK1819" s="29"/>
      <c r="DL1819" s="29"/>
      <c r="DM1819" s="29"/>
      <c r="DN1819" s="29"/>
      <c r="DO1819" s="29"/>
      <c r="DP1819" s="29"/>
      <c r="DQ1819" s="29"/>
      <c r="DR1819" s="29"/>
      <c r="DS1819" s="29"/>
      <c r="DT1819" s="29"/>
      <c r="DU1819" s="29"/>
      <c r="DV1819" s="29"/>
      <c r="DW1819" s="29"/>
      <c r="DX1819" s="29"/>
      <c r="DY1819" s="29"/>
      <c r="DZ1819" s="29"/>
      <c r="EA1819" s="29"/>
      <c r="EB1819" s="29"/>
      <c r="EC1819" s="29"/>
      <c r="ED1819" s="29"/>
      <c r="EE1819" s="29"/>
      <c r="EF1819" s="29"/>
      <c r="EG1819" s="29"/>
      <c r="EH1819" s="29"/>
      <c r="EI1819" s="29"/>
      <c r="EJ1819" s="29"/>
      <c r="EK1819" s="29"/>
      <c r="EL1819" s="29"/>
      <c r="EM1819" s="29"/>
      <c r="EN1819" s="29"/>
      <c r="EO1819" s="29"/>
      <c r="EP1819" s="29"/>
      <c r="EQ1819" s="29"/>
      <c r="ER1819" s="29"/>
      <c r="ES1819" s="29"/>
      <c r="ET1819" s="29"/>
      <c r="EU1819" s="29"/>
      <c r="EV1819" s="29"/>
      <c r="EW1819" s="29"/>
      <c r="EX1819" s="29"/>
      <c r="EY1819" s="29"/>
      <c r="EZ1819" s="29"/>
      <c r="FA1819" s="29"/>
      <c r="FB1819" s="29"/>
      <c r="FC1819" s="29"/>
      <c r="FD1819" s="29"/>
      <c r="FE1819" s="29"/>
      <c r="FF1819" s="29"/>
      <c r="FG1819" s="29"/>
      <c r="FH1819" s="29"/>
      <c r="FI1819" s="29"/>
      <c r="FJ1819" s="29"/>
      <c r="FK1819" s="29"/>
      <c r="FL1819" s="29"/>
      <c r="FM1819" s="29"/>
      <c r="FN1819" s="29"/>
      <c r="FO1819" s="29"/>
      <c r="FP1819" s="29"/>
      <c r="FQ1819" s="29"/>
      <c r="FR1819" s="29"/>
      <c r="FS1819" s="29"/>
      <c r="FT1819" s="29"/>
      <c r="FU1819" s="29"/>
      <c r="FV1819" s="29"/>
      <c r="FW1819" s="29"/>
      <c r="FX1819" s="29"/>
      <c r="FY1819" s="29"/>
      <c r="FZ1819" s="29"/>
      <c r="GA1819" s="29"/>
      <c r="GB1819" s="29"/>
      <c r="GC1819" s="29"/>
      <c r="GD1819" s="29"/>
      <c r="GE1819" s="29"/>
      <c r="GF1819" s="29"/>
      <c r="GG1819" s="29"/>
      <c r="GH1819" s="29"/>
      <c r="GI1819" s="29"/>
      <c r="GJ1819" s="29"/>
      <c r="GK1819" s="29"/>
      <c r="GL1819" s="29"/>
      <c r="GM1819" s="29"/>
      <c r="GN1819" s="29"/>
      <c r="GO1819" s="29"/>
      <c r="GP1819" s="29"/>
      <c r="GQ1819" s="29"/>
      <c r="GR1819" s="29"/>
      <c r="GS1819" s="29"/>
      <c r="GT1819" s="29"/>
      <c r="GU1819" s="29"/>
      <c r="GV1819" s="29"/>
      <c r="GW1819" s="29"/>
      <c r="GX1819" s="29"/>
      <c r="GY1819" s="29"/>
      <c r="GZ1819" s="29"/>
      <c r="HA1819" s="29"/>
      <c r="HB1819" s="29"/>
      <c r="HC1819" s="29"/>
      <c r="HD1819" s="29"/>
      <c r="HE1819" s="29"/>
      <c r="HF1819" s="29"/>
      <c r="HG1819" s="29"/>
    </row>
    <row r="1820" spans="1:215" s="4" customFormat="1" ht="18.600000000000001" customHeight="1" x14ac:dyDescent="0.25">
      <c r="A1820" s="50" t="s">
        <v>1377</v>
      </c>
      <c r="B1820" s="50" t="s">
        <v>1684</v>
      </c>
      <c r="C1820" s="62" t="s">
        <v>13</v>
      </c>
      <c r="D1820" s="50" t="s">
        <v>1685</v>
      </c>
      <c r="E1820" s="4" t="s">
        <v>97</v>
      </c>
      <c r="F1820" s="2" t="s">
        <v>4674</v>
      </c>
      <c r="G1820" s="2" t="s">
        <v>4533</v>
      </c>
      <c r="H1820" s="56">
        <f t="shared" si="58"/>
        <v>0.52747252747252749</v>
      </c>
      <c r="I1820" s="7" t="s">
        <v>363</v>
      </c>
      <c r="J1820" s="4" t="s">
        <v>689</v>
      </c>
      <c r="K1820" s="7">
        <f t="shared" si="59"/>
        <v>240</v>
      </c>
      <c r="L1820" s="4" t="s">
        <v>837</v>
      </c>
      <c r="M1820" s="4" t="s">
        <v>1376</v>
      </c>
      <c r="N1820" s="18" t="s">
        <v>4534</v>
      </c>
      <c r="O1820" s="29"/>
      <c r="P1820" s="29"/>
      <c r="Q1820" s="29"/>
      <c r="R1820" s="29"/>
      <c r="S1820" s="29"/>
      <c r="T1820" s="29"/>
      <c r="U1820" s="29"/>
      <c r="V1820" s="29"/>
      <c r="W1820" s="29"/>
      <c r="X1820" s="29"/>
      <c r="Y1820" s="29"/>
      <c r="Z1820" s="29"/>
      <c r="AA1820" s="29"/>
      <c r="AB1820" s="29"/>
      <c r="AC1820" s="29"/>
      <c r="AD1820" s="29"/>
      <c r="AE1820" s="29"/>
      <c r="AF1820" s="29"/>
      <c r="AG1820" s="29"/>
      <c r="AH1820" s="29"/>
      <c r="AI1820" s="29"/>
      <c r="AJ1820" s="29"/>
      <c r="AK1820" s="29"/>
      <c r="AL1820" s="29"/>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c r="CA1820" s="29"/>
      <c r="CB1820" s="29"/>
      <c r="CC1820" s="29"/>
      <c r="CD1820" s="29"/>
      <c r="CE1820" s="29"/>
      <c r="CF1820" s="29"/>
      <c r="CG1820" s="29"/>
      <c r="CH1820" s="29"/>
      <c r="CI1820" s="29"/>
      <c r="CJ1820" s="29"/>
      <c r="CK1820" s="29"/>
      <c r="CL1820" s="29"/>
      <c r="CM1820" s="29"/>
      <c r="CN1820" s="29"/>
      <c r="CO1820" s="29"/>
      <c r="CP1820" s="29"/>
      <c r="CQ1820" s="29"/>
      <c r="CR1820" s="29"/>
      <c r="CS1820" s="29"/>
      <c r="CT1820" s="29"/>
      <c r="CU1820" s="29"/>
      <c r="CV1820" s="29"/>
      <c r="CW1820" s="29"/>
      <c r="CX1820" s="29"/>
      <c r="CY1820" s="29"/>
      <c r="CZ1820" s="29"/>
      <c r="DA1820" s="29"/>
      <c r="DB1820" s="29"/>
      <c r="DC1820" s="29"/>
      <c r="DD1820" s="29"/>
      <c r="DE1820" s="29"/>
      <c r="DF1820" s="29"/>
      <c r="DG1820" s="29"/>
      <c r="DH1820" s="29"/>
      <c r="DI1820" s="29"/>
      <c r="DJ1820" s="29"/>
      <c r="DK1820" s="29"/>
      <c r="DL1820" s="29"/>
      <c r="DM1820" s="29"/>
      <c r="DN1820" s="29"/>
      <c r="DO1820" s="29"/>
      <c r="DP1820" s="29"/>
      <c r="DQ1820" s="29"/>
      <c r="DR1820" s="29"/>
      <c r="DS1820" s="29"/>
      <c r="DT1820" s="29"/>
      <c r="DU1820" s="29"/>
      <c r="DV1820" s="29"/>
      <c r="DW1820" s="29"/>
      <c r="DX1820" s="29"/>
      <c r="DY1820" s="29"/>
      <c r="DZ1820" s="29"/>
      <c r="EA1820" s="29"/>
      <c r="EB1820" s="29"/>
      <c r="EC1820" s="29"/>
      <c r="ED1820" s="29"/>
      <c r="EE1820" s="29"/>
      <c r="EF1820" s="29"/>
      <c r="EG1820" s="29"/>
      <c r="EH1820" s="29"/>
      <c r="EI1820" s="29"/>
      <c r="EJ1820" s="29"/>
      <c r="EK1820" s="29"/>
      <c r="EL1820" s="29"/>
      <c r="EM1820" s="29"/>
      <c r="EN1820" s="29"/>
      <c r="EO1820" s="29"/>
      <c r="EP1820" s="29"/>
      <c r="EQ1820" s="29"/>
      <c r="ER1820" s="29"/>
      <c r="ES1820" s="29"/>
      <c r="ET1820" s="29"/>
      <c r="EU1820" s="29"/>
      <c r="EV1820" s="29"/>
      <c r="EW1820" s="29"/>
      <c r="EX1820" s="29"/>
      <c r="EY1820" s="29"/>
      <c r="EZ1820" s="29"/>
      <c r="FA1820" s="29"/>
      <c r="FB1820" s="29"/>
      <c r="FC1820" s="29"/>
      <c r="FD1820" s="29"/>
      <c r="FE1820" s="29"/>
      <c r="FF1820" s="29"/>
      <c r="FG1820" s="29"/>
      <c r="FH1820" s="29"/>
      <c r="FI1820" s="29"/>
      <c r="FJ1820" s="29"/>
      <c r="FK1820" s="29"/>
      <c r="FL1820" s="29"/>
      <c r="FM1820" s="29"/>
      <c r="FN1820" s="29"/>
      <c r="FO1820" s="29"/>
      <c r="FP1820" s="29"/>
      <c r="FQ1820" s="29"/>
      <c r="FR1820" s="29"/>
      <c r="FS1820" s="29"/>
      <c r="FT1820" s="29"/>
      <c r="FU1820" s="29"/>
      <c r="FV1820" s="29"/>
      <c r="FW1820" s="29"/>
      <c r="FX1820" s="29"/>
      <c r="FY1820" s="29"/>
      <c r="FZ1820" s="29"/>
      <c r="GA1820" s="29"/>
      <c r="GB1820" s="29"/>
      <c r="GC1820" s="29"/>
      <c r="GD1820" s="29"/>
      <c r="GE1820" s="29"/>
      <c r="GF1820" s="29"/>
      <c r="GG1820" s="29"/>
      <c r="GH1820" s="29"/>
      <c r="GI1820" s="29"/>
      <c r="GJ1820" s="29"/>
      <c r="GK1820" s="29"/>
      <c r="GL1820" s="29"/>
      <c r="GM1820" s="29"/>
      <c r="GN1820" s="29"/>
      <c r="GO1820" s="29"/>
      <c r="GP1820" s="29"/>
      <c r="GQ1820" s="29"/>
      <c r="GR1820" s="29"/>
      <c r="GS1820" s="29"/>
      <c r="GT1820" s="29"/>
      <c r="GU1820" s="29"/>
      <c r="GV1820" s="29"/>
      <c r="GW1820" s="29"/>
      <c r="GX1820" s="29"/>
      <c r="GY1820" s="29"/>
      <c r="GZ1820" s="29"/>
      <c r="HA1820" s="29"/>
      <c r="HB1820" s="29"/>
      <c r="HC1820" s="29"/>
      <c r="HD1820" s="29"/>
      <c r="HE1820" s="29"/>
      <c r="HF1820" s="29"/>
      <c r="HG1820" s="29"/>
    </row>
    <row r="1821" spans="1:215" s="4" customFormat="1" ht="18.600000000000001" customHeight="1" x14ac:dyDescent="0.25">
      <c r="A1821" s="50" t="s">
        <v>1377</v>
      </c>
      <c r="B1821" s="50" t="s">
        <v>1684</v>
      </c>
      <c r="C1821" s="62" t="s">
        <v>191</v>
      </c>
      <c r="D1821" s="50" t="s">
        <v>1685</v>
      </c>
      <c r="E1821" s="4" t="s">
        <v>1687</v>
      </c>
      <c r="F1821" s="2" t="s">
        <v>4675</v>
      </c>
      <c r="G1821" s="2" t="s">
        <v>4533</v>
      </c>
      <c r="H1821" s="56">
        <f t="shared" si="58"/>
        <v>0.37684729064039407</v>
      </c>
      <c r="I1821" s="7" t="s">
        <v>199</v>
      </c>
      <c r="J1821" s="4" t="s">
        <v>176</v>
      </c>
      <c r="K1821" s="7">
        <f t="shared" si="59"/>
        <v>153</v>
      </c>
      <c r="L1821" s="4" t="s">
        <v>1688</v>
      </c>
      <c r="M1821" s="4" t="s">
        <v>1376</v>
      </c>
      <c r="N1821" s="18" t="s">
        <v>4534</v>
      </c>
      <c r="O1821" s="29"/>
      <c r="P1821" s="29"/>
      <c r="Q1821" s="29"/>
      <c r="R1821" s="29"/>
      <c r="S1821" s="29"/>
      <c r="T1821" s="29"/>
      <c r="U1821" s="29"/>
      <c r="V1821" s="29"/>
      <c r="W1821" s="29"/>
      <c r="X1821" s="29"/>
      <c r="Y1821" s="29"/>
      <c r="Z1821" s="29"/>
      <c r="AA1821" s="29"/>
      <c r="AB1821" s="29"/>
      <c r="AC1821" s="29"/>
      <c r="AD1821" s="29"/>
      <c r="AE1821" s="29"/>
      <c r="AF1821" s="29"/>
      <c r="AG1821" s="29"/>
      <c r="AH1821" s="29"/>
      <c r="AI1821" s="29"/>
      <c r="AJ1821" s="29"/>
      <c r="AK1821" s="29"/>
      <c r="AL1821" s="29"/>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c r="CA1821" s="29"/>
      <c r="CB1821" s="29"/>
      <c r="CC1821" s="29"/>
      <c r="CD1821" s="29"/>
      <c r="CE1821" s="29"/>
      <c r="CF1821" s="29"/>
      <c r="CG1821" s="29"/>
      <c r="CH1821" s="29"/>
      <c r="CI1821" s="29"/>
      <c r="CJ1821" s="29"/>
      <c r="CK1821" s="29"/>
      <c r="CL1821" s="29"/>
      <c r="CM1821" s="29"/>
      <c r="CN1821" s="29"/>
      <c r="CO1821" s="29"/>
      <c r="CP1821" s="29"/>
      <c r="CQ1821" s="29"/>
      <c r="CR1821" s="29"/>
      <c r="CS1821" s="29"/>
      <c r="CT1821" s="29"/>
      <c r="CU1821" s="29"/>
      <c r="CV1821" s="29"/>
      <c r="CW1821" s="29"/>
      <c r="CX1821" s="29"/>
      <c r="CY1821" s="29"/>
      <c r="CZ1821" s="29"/>
      <c r="DA1821" s="29"/>
      <c r="DB1821" s="29"/>
      <c r="DC1821" s="29"/>
      <c r="DD1821" s="29"/>
      <c r="DE1821" s="29"/>
      <c r="DF1821" s="29"/>
      <c r="DG1821" s="29"/>
      <c r="DH1821" s="29"/>
      <c r="DI1821" s="29"/>
      <c r="DJ1821" s="29"/>
      <c r="DK1821" s="29"/>
      <c r="DL1821" s="29"/>
      <c r="DM1821" s="29"/>
      <c r="DN1821" s="29"/>
      <c r="DO1821" s="29"/>
      <c r="DP1821" s="29"/>
      <c r="DQ1821" s="29"/>
      <c r="DR1821" s="29"/>
      <c r="DS1821" s="29"/>
      <c r="DT1821" s="29"/>
      <c r="DU1821" s="29"/>
      <c r="DV1821" s="29"/>
      <c r="DW1821" s="29"/>
      <c r="DX1821" s="29"/>
      <c r="DY1821" s="29"/>
      <c r="DZ1821" s="29"/>
      <c r="EA1821" s="29"/>
      <c r="EB1821" s="29"/>
      <c r="EC1821" s="29"/>
      <c r="ED1821" s="29"/>
      <c r="EE1821" s="29"/>
      <c r="EF1821" s="29"/>
      <c r="EG1821" s="29"/>
      <c r="EH1821" s="29"/>
      <c r="EI1821" s="29"/>
      <c r="EJ1821" s="29"/>
      <c r="EK1821" s="29"/>
      <c r="EL1821" s="29"/>
      <c r="EM1821" s="29"/>
      <c r="EN1821" s="29"/>
      <c r="EO1821" s="29"/>
      <c r="EP1821" s="29"/>
      <c r="EQ1821" s="29"/>
      <c r="ER1821" s="29"/>
      <c r="ES1821" s="29"/>
      <c r="ET1821" s="29"/>
      <c r="EU1821" s="29"/>
      <c r="EV1821" s="29"/>
      <c r="EW1821" s="29"/>
      <c r="EX1821" s="29"/>
      <c r="EY1821" s="29"/>
      <c r="EZ1821" s="29"/>
      <c r="FA1821" s="29"/>
      <c r="FB1821" s="29"/>
      <c r="FC1821" s="29"/>
      <c r="FD1821" s="29"/>
      <c r="FE1821" s="29"/>
      <c r="FF1821" s="29"/>
      <c r="FG1821" s="29"/>
      <c r="FH1821" s="29"/>
      <c r="FI1821" s="29"/>
      <c r="FJ1821" s="29"/>
      <c r="FK1821" s="29"/>
      <c r="FL1821" s="29"/>
      <c r="FM1821" s="29"/>
      <c r="FN1821" s="29"/>
      <c r="FO1821" s="29"/>
      <c r="FP1821" s="29"/>
      <c r="FQ1821" s="29"/>
      <c r="FR1821" s="29"/>
      <c r="FS1821" s="29"/>
      <c r="FT1821" s="29"/>
      <c r="FU1821" s="29"/>
      <c r="FV1821" s="29"/>
      <c r="FW1821" s="29"/>
      <c r="FX1821" s="29"/>
      <c r="FY1821" s="29"/>
      <c r="FZ1821" s="29"/>
      <c r="GA1821" s="29"/>
      <c r="GB1821" s="29"/>
      <c r="GC1821" s="29"/>
      <c r="GD1821" s="29"/>
      <c r="GE1821" s="29"/>
      <c r="GF1821" s="29"/>
      <c r="GG1821" s="29"/>
      <c r="GH1821" s="29"/>
      <c r="GI1821" s="29"/>
      <c r="GJ1821" s="29"/>
      <c r="GK1821" s="29"/>
      <c r="GL1821" s="29"/>
      <c r="GM1821" s="29"/>
      <c r="GN1821" s="29"/>
      <c r="GO1821" s="29"/>
      <c r="GP1821" s="29"/>
      <c r="GQ1821" s="29"/>
      <c r="GR1821" s="29"/>
      <c r="GS1821" s="29"/>
      <c r="GT1821" s="29"/>
      <c r="GU1821" s="29"/>
      <c r="GV1821" s="29"/>
      <c r="GW1821" s="29"/>
      <c r="GX1821" s="29"/>
      <c r="GY1821" s="29"/>
      <c r="GZ1821" s="29"/>
      <c r="HA1821" s="29"/>
      <c r="HB1821" s="29"/>
      <c r="HC1821" s="29"/>
      <c r="HD1821" s="29"/>
      <c r="HE1821" s="29"/>
      <c r="HF1821" s="29"/>
      <c r="HG1821" s="29"/>
    </row>
    <row r="1822" spans="1:215" s="4" customFormat="1" ht="18.600000000000001" customHeight="1" x14ac:dyDescent="0.25">
      <c r="A1822" s="50" t="s">
        <v>1377</v>
      </c>
      <c r="B1822" s="50" t="s">
        <v>1689</v>
      </c>
      <c r="C1822" s="62" t="s">
        <v>2</v>
      </c>
      <c r="D1822" s="50" t="s">
        <v>1690</v>
      </c>
      <c r="E1822" s="4" t="s">
        <v>1691</v>
      </c>
      <c r="F1822" s="2" t="s">
        <v>4676</v>
      </c>
      <c r="G1822" s="2" t="s">
        <v>4533</v>
      </c>
      <c r="H1822" s="56">
        <f t="shared" si="58"/>
        <v>0.24562737642585553</v>
      </c>
      <c r="I1822" s="7" t="s">
        <v>69</v>
      </c>
      <c r="J1822" s="4" t="s">
        <v>391</v>
      </c>
      <c r="K1822" s="7">
        <f t="shared" si="59"/>
        <v>323</v>
      </c>
      <c r="L1822" s="4" t="s">
        <v>1692</v>
      </c>
      <c r="M1822" s="4" t="s">
        <v>1376</v>
      </c>
      <c r="N1822" s="18" t="s">
        <v>4534</v>
      </c>
      <c r="O1822" s="29"/>
      <c r="P1822" s="29"/>
      <c r="Q1822" s="29"/>
      <c r="R1822" s="29"/>
      <c r="S1822" s="29"/>
      <c r="T1822" s="29"/>
      <c r="U1822" s="29"/>
      <c r="V1822" s="29"/>
      <c r="W1822" s="29"/>
      <c r="X1822" s="29"/>
      <c r="Y1822" s="29"/>
      <c r="Z1822" s="29"/>
      <c r="AA1822" s="29"/>
      <c r="AB1822" s="29"/>
      <c r="AC1822" s="29"/>
      <c r="AD1822" s="29"/>
      <c r="AE1822" s="29"/>
      <c r="AF1822" s="29"/>
      <c r="AG1822" s="29"/>
      <c r="AH1822" s="29"/>
      <c r="AI1822" s="29"/>
      <c r="AJ1822" s="29"/>
      <c r="AK1822" s="29"/>
      <c r="AL1822" s="29"/>
      <c r="AM1822" s="29"/>
      <c r="AN1822" s="29"/>
      <c r="AO1822" s="29"/>
      <c r="AP1822" s="29"/>
      <c r="AQ1822" s="29"/>
      <c r="AR1822" s="29"/>
      <c r="AS1822" s="29"/>
      <c r="AT1822" s="29"/>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29"/>
      <c r="CA1822" s="29"/>
      <c r="CB1822" s="29"/>
      <c r="CC1822" s="29"/>
      <c r="CD1822" s="29"/>
      <c r="CE1822" s="29"/>
      <c r="CF1822" s="29"/>
      <c r="CG1822" s="29"/>
      <c r="CH1822" s="29"/>
      <c r="CI1822" s="29"/>
      <c r="CJ1822" s="29"/>
      <c r="CK1822" s="29"/>
      <c r="CL1822" s="29"/>
      <c r="CM1822" s="29"/>
      <c r="CN1822" s="29"/>
      <c r="CO1822" s="29"/>
      <c r="CP1822" s="29"/>
      <c r="CQ1822" s="29"/>
      <c r="CR1822" s="29"/>
      <c r="CS1822" s="29"/>
      <c r="CT1822" s="29"/>
      <c r="CU1822" s="29"/>
      <c r="CV1822" s="29"/>
      <c r="CW1822" s="29"/>
      <c r="CX1822" s="29"/>
      <c r="CY1822" s="29"/>
      <c r="CZ1822" s="29"/>
      <c r="DA1822" s="29"/>
      <c r="DB1822" s="29"/>
      <c r="DC1822" s="29"/>
      <c r="DD1822" s="29"/>
      <c r="DE1822" s="29"/>
      <c r="DF1822" s="29"/>
      <c r="DG1822" s="29"/>
      <c r="DH1822" s="29"/>
      <c r="DI1822" s="29"/>
      <c r="DJ1822" s="29"/>
      <c r="DK1822" s="29"/>
      <c r="DL1822" s="29"/>
      <c r="DM1822" s="29"/>
      <c r="DN1822" s="29"/>
      <c r="DO1822" s="29"/>
      <c r="DP1822" s="29"/>
      <c r="DQ1822" s="29"/>
      <c r="DR1822" s="29"/>
      <c r="DS1822" s="29"/>
      <c r="DT1822" s="29"/>
      <c r="DU1822" s="29"/>
      <c r="DV1822" s="29"/>
      <c r="DW1822" s="29"/>
      <c r="DX1822" s="29"/>
      <c r="DY1822" s="29"/>
      <c r="DZ1822" s="29"/>
      <c r="EA1822" s="29"/>
      <c r="EB1822" s="29"/>
      <c r="EC1822" s="29"/>
      <c r="ED1822" s="29"/>
      <c r="EE1822" s="29"/>
      <c r="EF1822" s="29"/>
      <c r="EG1822" s="29"/>
      <c r="EH1822" s="29"/>
      <c r="EI1822" s="29"/>
      <c r="EJ1822" s="29"/>
      <c r="EK1822" s="29"/>
      <c r="EL1822" s="29"/>
      <c r="EM1822" s="29"/>
      <c r="EN1822" s="29"/>
      <c r="EO1822" s="29"/>
      <c r="EP1822" s="29"/>
      <c r="EQ1822" s="29"/>
      <c r="ER1822" s="29"/>
      <c r="ES1822" s="29"/>
      <c r="ET1822" s="29"/>
      <c r="EU1822" s="29"/>
      <c r="EV1822" s="29"/>
      <c r="EW1822" s="29"/>
      <c r="EX1822" s="29"/>
      <c r="EY1822" s="29"/>
      <c r="EZ1822" s="29"/>
      <c r="FA1822" s="29"/>
      <c r="FB1822" s="29"/>
      <c r="FC1822" s="29"/>
      <c r="FD1822" s="29"/>
      <c r="FE1822" s="29"/>
      <c r="FF1822" s="29"/>
      <c r="FG1822" s="29"/>
      <c r="FH1822" s="29"/>
      <c r="FI1822" s="29"/>
      <c r="FJ1822" s="29"/>
      <c r="FK1822" s="29"/>
      <c r="FL1822" s="29"/>
      <c r="FM1822" s="29"/>
      <c r="FN1822" s="29"/>
      <c r="FO1822" s="29"/>
      <c r="FP1822" s="29"/>
      <c r="FQ1822" s="29"/>
      <c r="FR1822" s="29"/>
      <c r="FS1822" s="29"/>
      <c r="FT1822" s="29"/>
      <c r="FU1822" s="29"/>
      <c r="FV1822" s="29"/>
      <c r="FW1822" s="29"/>
      <c r="FX1822" s="29"/>
      <c r="FY1822" s="29"/>
      <c r="FZ1822" s="29"/>
      <c r="GA1822" s="29"/>
      <c r="GB1822" s="29"/>
      <c r="GC1822" s="29"/>
      <c r="GD1822" s="29"/>
      <c r="GE1822" s="29"/>
      <c r="GF1822" s="29"/>
      <c r="GG1822" s="29"/>
      <c r="GH1822" s="29"/>
      <c r="GI1822" s="29"/>
      <c r="GJ1822" s="29"/>
      <c r="GK1822" s="29"/>
      <c r="GL1822" s="29"/>
      <c r="GM1822" s="29"/>
      <c r="GN1822" s="29"/>
      <c r="GO1822" s="29"/>
      <c r="GP1822" s="29"/>
      <c r="GQ1822" s="29"/>
      <c r="GR1822" s="29"/>
      <c r="GS1822" s="29"/>
      <c r="GT1822" s="29"/>
      <c r="GU1822" s="29"/>
      <c r="GV1822" s="29"/>
      <c r="GW1822" s="29"/>
      <c r="GX1822" s="29"/>
      <c r="GY1822" s="29"/>
      <c r="GZ1822" s="29"/>
      <c r="HA1822" s="29"/>
      <c r="HB1822" s="29"/>
      <c r="HC1822" s="29"/>
      <c r="HD1822" s="29"/>
      <c r="HE1822" s="29"/>
      <c r="HF1822" s="29"/>
      <c r="HG1822" s="29"/>
    </row>
    <row r="1823" spans="1:215" s="4" customFormat="1" ht="18.600000000000001" customHeight="1" x14ac:dyDescent="0.25">
      <c r="A1823" s="50" t="s">
        <v>1377</v>
      </c>
      <c r="B1823" s="50" t="s">
        <v>1737</v>
      </c>
      <c r="C1823" s="62" t="s">
        <v>157</v>
      </c>
      <c r="D1823" s="50" t="s">
        <v>1738</v>
      </c>
      <c r="E1823" s="4" t="s">
        <v>1739</v>
      </c>
      <c r="F1823" s="2" t="s">
        <v>4712</v>
      </c>
      <c r="G1823" s="2" t="s">
        <v>4713</v>
      </c>
      <c r="H1823" s="56">
        <f t="shared" si="58"/>
        <v>0.16333333333333333</v>
      </c>
      <c r="I1823" s="7" t="s">
        <v>205</v>
      </c>
      <c r="J1823" s="4" t="s">
        <v>113</v>
      </c>
      <c r="K1823" s="7">
        <f t="shared" si="59"/>
        <v>49</v>
      </c>
      <c r="L1823" s="4" t="s">
        <v>197</v>
      </c>
      <c r="M1823" s="4" t="s">
        <v>1376</v>
      </c>
      <c r="N1823" s="18" t="s">
        <v>4714</v>
      </c>
      <c r="O1823" s="29"/>
      <c r="P1823" s="29"/>
      <c r="Q1823" s="29"/>
      <c r="R1823" s="29"/>
      <c r="S1823" s="29"/>
      <c r="T1823" s="29"/>
      <c r="U1823" s="29"/>
      <c r="V1823" s="29"/>
      <c r="W1823" s="29"/>
      <c r="X1823" s="29"/>
      <c r="Y1823" s="29"/>
      <c r="Z1823" s="29"/>
      <c r="AA1823" s="29"/>
      <c r="AB1823" s="29"/>
      <c r="AC1823" s="29"/>
      <c r="AD1823" s="29"/>
      <c r="AE1823" s="29"/>
      <c r="AF1823" s="29"/>
      <c r="AG1823" s="29"/>
      <c r="AH1823" s="29"/>
      <c r="AI1823" s="29"/>
      <c r="AJ1823" s="29"/>
      <c r="AK1823" s="29"/>
      <c r="AL1823" s="29"/>
      <c r="AM1823" s="29"/>
      <c r="AN1823" s="29"/>
      <c r="AO1823" s="29"/>
      <c r="AP1823" s="29"/>
      <c r="AQ1823" s="29"/>
      <c r="AR1823" s="29"/>
      <c r="AS1823" s="29"/>
      <c r="AT1823" s="29"/>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29"/>
      <c r="CA1823" s="29"/>
      <c r="CB1823" s="29"/>
      <c r="CC1823" s="29"/>
      <c r="CD1823" s="29"/>
      <c r="CE1823" s="29"/>
      <c r="CF1823" s="29"/>
      <c r="CG1823" s="29"/>
      <c r="CH1823" s="29"/>
      <c r="CI1823" s="29"/>
      <c r="CJ1823" s="29"/>
      <c r="CK1823" s="29"/>
      <c r="CL1823" s="29"/>
      <c r="CM1823" s="29"/>
      <c r="CN1823" s="29"/>
      <c r="CO1823" s="29"/>
      <c r="CP1823" s="29"/>
      <c r="CQ1823" s="29"/>
      <c r="CR1823" s="29"/>
      <c r="CS1823" s="29"/>
      <c r="CT1823" s="29"/>
      <c r="CU1823" s="29"/>
      <c r="CV1823" s="29"/>
      <c r="CW1823" s="29"/>
      <c r="CX1823" s="29"/>
      <c r="CY1823" s="29"/>
      <c r="CZ1823" s="29"/>
      <c r="DA1823" s="29"/>
      <c r="DB1823" s="29"/>
      <c r="DC1823" s="29"/>
      <c r="DD1823" s="29"/>
      <c r="DE1823" s="29"/>
      <c r="DF1823" s="29"/>
      <c r="DG1823" s="29"/>
      <c r="DH1823" s="29"/>
      <c r="DI1823" s="29"/>
      <c r="DJ1823" s="29"/>
      <c r="DK1823" s="29"/>
      <c r="DL1823" s="29"/>
      <c r="DM1823" s="29"/>
      <c r="DN1823" s="29"/>
      <c r="DO1823" s="29"/>
      <c r="DP1823" s="29"/>
      <c r="DQ1823" s="29"/>
      <c r="DR1823" s="29"/>
      <c r="DS1823" s="29"/>
      <c r="DT1823" s="29"/>
      <c r="DU1823" s="29"/>
      <c r="DV1823" s="29"/>
      <c r="DW1823" s="29"/>
      <c r="DX1823" s="29"/>
      <c r="DY1823" s="29"/>
      <c r="DZ1823" s="29"/>
      <c r="EA1823" s="29"/>
      <c r="EB1823" s="29"/>
      <c r="EC1823" s="29"/>
      <c r="ED1823" s="29"/>
      <c r="EE1823" s="29"/>
      <c r="EF1823" s="29"/>
      <c r="EG1823" s="29"/>
      <c r="EH1823" s="29"/>
      <c r="EI1823" s="29"/>
      <c r="EJ1823" s="29"/>
      <c r="EK1823" s="29"/>
      <c r="EL1823" s="29"/>
      <c r="EM1823" s="29"/>
      <c r="EN1823" s="29"/>
      <c r="EO1823" s="29"/>
      <c r="EP1823" s="29"/>
      <c r="EQ1823" s="29"/>
      <c r="ER1823" s="29"/>
      <c r="ES1823" s="29"/>
      <c r="ET1823" s="29"/>
      <c r="EU1823" s="29"/>
      <c r="EV1823" s="29"/>
      <c r="EW1823" s="29"/>
      <c r="EX1823" s="29"/>
      <c r="EY1823" s="29"/>
      <c r="EZ1823" s="29"/>
      <c r="FA1823" s="29"/>
      <c r="FB1823" s="29"/>
      <c r="FC1823" s="29"/>
      <c r="FD1823" s="29"/>
      <c r="FE1823" s="29"/>
      <c r="FF1823" s="29"/>
      <c r="FG1823" s="29"/>
      <c r="FH1823" s="29"/>
      <c r="FI1823" s="29"/>
      <c r="FJ1823" s="29"/>
      <c r="FK1823" s="29"/>
      <c r="FL1823" s="29"/>
      <c r="FM1823" s="29"/>
      <c r="FN1823" s="29"/>
      <c r="FO1823" s="29"/>
      <c r="FP1823" s="29"/>
      <c r="FQ1823" s="29"/>
      <c r="FR1823" s="29"/>
      <c r="FS1823" s="29"/>
      <c r="FT1823" s="29"/>
      <c r="FU1823" s="29"/>
      <c r="FV1823" s="29"/>
      <c r="FW1823" s="29"/>
      <c r="FX1823" s="29"/>
      <c r="FY1823" s="29"/>
      <c r="FZ1823" s="29"/>
      <c r="GA1823" s="29"/>
      <c r="GB1823" s="29"/>
      <c r="GC1823" s="29"/>
      <c r="GD1823" s="29"/>
      <c r="GE1823" s="29"/>
      <c r="GF1823" s="29"/>
      <c r="GG1823" s="29"/>
      <c r="GH1823" s="29"/>
      <c r="GI1823" s="29"/>
      <c r="GJ1823" s="29"/>
      <c r="GK1823" s="29"/>
      <c r="GL1823" s="29"/>
      <c r="GM1823" s="29"/>
      <c r="GN1823" s="29"/>
      <c r="GO1823" s="29"/>
      <c r="GP1823" s="29"/>
      <c r="GQ1823" s="29"/>
      <c r="GR1823" s="29"/>
      <c r="GS1823" s="29"/>
      <c r="GT1823" s="29"/>
      <c r="GU1823" s="29"/>
      <c r="GV1823" s="29"/>
      <c r="GW1823" s="29"/>
      <c r="GX1823" s="29"/>
      <c r="GY1823" s="29"/>
      <c r="GZ1823" s="29"/>
      <c r="HA1823" s="29"/>
      <c r="HB1823" s="29"/>
      <c r="HC1823" s="29"/>
      <c r="HD1823" s="29"/>
      <c r="HE1823" s="29"/>
      <c r="HF1823" s="29"/>
      <c r="HG1823" s="29"/>
    </row>
    <row r="1824" spans="1:215" s="4" customFormat="1" ht="18.600000000000001" customHeight="1" x14ac:dyDescent="0.25">
      <c r="A1824" s="50" t="s">
        <v>1377</v>
      </c>
      <c r="B1824" s="50" t="s">
        <v>1737</v>
      </c>
      <c r="C1824" s="62" t="s">
        <v>394</v>
      </c>
      <c r="D1824" s="50" t="s">
        <v>1738</v>
      </c>
      <c r="E1824" s="4" t="s">
        <v>1740</v>
      </c>
      <c r="F1824" s="2" t="s">
        <v>4715</v>
      </c>
      <c r="G1824" s="2" t="s">
        <v>4716</v>
      </c>
      <c r="H1824" s="56">
        <f t="shared" si="58"/>
        <v>0.15934065934065933</v>
      </c>
      <c r="I1824" s="7" t="s">
        <v>83</v>
      </c>
      <c r="J1824" s="4" t="s">
        <v>67</v>
      </c>
      <c r="K1824" s="7">
        <f t="shared" si="59"/>
        <v>29</v>
      </c>
      <c r="L1824" s="4" t="s">
        <v>1195</v>
      </c>
      <c r="M1824" s="4" t="s">
        <v>1376</v>
      </c>
      <c r="N1824" s="18" t="s">
        <v>4717</v>
      </c>
      <c r="O1824" s="29"/>
      <c r="P1824" s="29"/>
      <c r="Q1824" s="29"/>
      <c r="R1824" s="29"/>
      <c r="S1824" s="29"/>
      <c r="T1824" s="29"/>
      <c r="U1824" s="29"/>
      <c r="V1824" s="29"/>
      <c r="W1824" s="29"/>
      <c r="X1824" s="29"/>
      <c r="Y1824" s="29"/>
      <c r="Z1824" s="29"/>
      <c r="AA1824" s="29"/>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29"/>
      <c r="CA1824" s="29"/>
      <c r="CB1824" s="29"/>
      <c r="CC1824" s="29"/>
      <c r="CD1824" s="29"/>
      <c r="CE1824" s="29"/>
      <c r="CF1824" s="29"/>
      <c r="CG1824" s="29"/>
      <c r="CH1824" s="29"/>
      <c r="CI1824" s="29"/>
      <c r="CJ1824" s="29"/>
      <c r="CK1824" s="29"/>
      <c r="CL1824" s="29"/>
      <c r="CM1824" s="29"/>
      <c r="CN1824" s="29"/>
      <c r="CO1824" s="29"/>
      <c r="CP1824" s="29"/>
      <c r="CQ1824" s="29"/>
      <c r="CR1824" s="29"/>
      <c r="CS1824" s="29"/>
      <c r="CT1824" s="29"/>
      <c r="CU1824" s="29"/>
      <c r="CV1824" s="29"/>
      <c r="CW1824" s="29"/>
      <c r="CX1824" s="29"/>
      <c r="CY1824" s="29"/>
      <c r="CZ1824" s="29"/>
      <c r="DA1824" s="29"/>
      <c r="DB1824" s="29"/>
      <c r="DC1824" s="29"/>
      <c r="DD1824" s="29"/>
      <c r="DE1824" s="29"/>
      <c r="DF1824" s="29"/>
      <c r="DG1824" s="29"/>
      <c r="DH1824" s="29"/>
      <c r="DI1824" s="29"/>
      <c r="DJ1824" s="29"/>
      <c r="DK1824" s="29"/>
      <c r="DL1824" s="29"/>
      <c r="DM1824" s="29"/>
      <c r="DN1824" s="29"/>
      <c r="DO1824" s="29"/>
      <c r="DP1824" s="29"/>
      <c r="DQ1824" s="29"/>
      <c r="DR1824" s="29"/>
      <c r="DS1824" s="29"/>
      <c r="DT1824" s="29"/>
      <c r="DU1824" s="29"/>
      <c r="DV1824" s="29"/>
      <c r="DW1824" s="29"/>
      <c r="DX1824" s="29"/>
      <c r="DY1824" s="29"/>
      <c r="DZ1824" s="29"/>
      <c r="EA1824" s="29"/>
      <c r="EB1824" s="29"/>
      <c r="EC1824" s="29"/>
      <c r="ED1824" s="29"/>
      <c r="EE1824" s="29"/>
      <c r="EF1824" s="29"/>
      <c r="EG1824" s="29"/>
      <c r="EH1824" s="29"/>
      <c r="EI1824" s="29"/>
      <c r="EJ1824" s="29"/>
      <c r="EK1824" s="29"/>
      <c r="EL1824" s="29"/>
      <c r="EM1824" s="29"/>
      <c r="EN1824" s="29"/>
      <c r="EO1824" s="29"/>
      <c r="EP1824" s="29"/>
      <c r="EQ1824" s="29"/>
      <c r="ER1824" s="29"/>
      <c r="ES1824" s="29"/>
      <c r="ET1824" s="29"/>
      <c r="EU1824" s="29"/>
      <c r="EV1824" s="29"/>
      <c r="EW1824" s="29"/>
      <c r="EX1824" s="29"/>
      <c r="EY1824" s="29"/>
      <c r="EZ1824" s="29"/>
      <c r="FA1824" s="29"/>
      <c r="FB1824" s="29"/>
      <c r="FC1824" s="29"/>
      <c r="FD1824" s="29"/>
      <c r="FE1824" s="29"/>
      <c r="FF1824" s="29"/>
      <c r="FG1824" s="29"/>
      <c r="FH1824" s="29"/>
      <c r="FI1824" s="29"/>
      <c r="FJ1824" s="29"/>
      <c r="FK1824" s="29"/>
      <c r="FL1824" s="29"/>
      <c r="FM1824" s="29"/>
      <c r="FN1824" s="29"/>
      <c r="FO1824" s="29"/>
      <c r="FP1824" s="29"/>
      <c r="FQ1824" s="29"/>
      <c r="FR1824" s="29"/>
      <c r="FS1824" s="29"/>
      <c r="FT1824" s="29"/>
      <c r="FU1824" s="29"/>
      <c r="FV1824" s="29"/>
      <c r="FW1824" s="29"/>
      <c r="FX1824" s="29"/>
      <c r="FY1824" s="29"/>
      <c r="FZ1824" s="29"/>
      <c r="GA1824" s="29"/>
      <c r="GB1824" s="29"/>
      <c r="GC1824" s="29"/>
      <c r="GD1824" s="29"/>
      <c r="GE1824" s="29"/>
      <c r="GF1824" s="29"/>
      <c r="GG1824" s="29"/>
      <c r="GH1824" s="29"/>
      <c r="GI1824" s="29"/>
      <c r="GJ1824" s="29"/>
      <c r="GK1824" s="29"/>
      <c r="GL1824" s="29"/>
      <c r="GM1824" s="29"/>
      <c r="GN1824" s="29"/>
      <c r="GO1824" s="29"/>
      <c r="GP1824" s="29"/>
      <c r="GQ1824" s="29"/>
      <c r="GR1824" s="29"/>
      <c r="GS1824" s="29"/>
      <c r="GT1824" s="29"/>
      <c r="GU1824" s="29"/>
      <c r="GV1824" s="29"/>
      <c r="GW1824" s="29"/>
      <c r="GX1824" s="29"/>
      <c r="GY1824" s="29"/>
      <c r="GZ1824" s="29"/>
      <c r="HA1824" s="29"/>
      <c r="HB1824" s="29"/>
      <c r="HC1824" s="29"/>
      <c r="HD1824" s="29"/>
      <c r="HE1824" s="29"/>
      <c r="HF1824" s="29"/>
      <c r="HG1824" s="29"/>
    </row>
    <row r="1825" spans="1:215" s="4" customFormat="1" ht="18.600000000000001" customHeight="1" x14ac:dyDescent="0.25">
      <c r="A1825" s="50" t="s">
        <v>1377</v>
      </c>
      <c r="B1825" s="50" t="s">
        <v>1961</v>
      </c>
      <c r="C1825" s="62" t="s">
        <v>13</v>
      </c>
      <c r="D1825" s="50" t="s">
        <v>1962</v>
      </c>
      <c r="E1825" s="4" t="s">
        <v>1963</v>
      </c>
      <c r="F1825" s="2" t="s">
        <v>4893</v>
      </c>
      <c r="G1825" s="2" t="s">
        <v>4894</v>
      </c>
      <c r="H1825" s="56">
        <f t="shared" si="58"/>
        <v>0.2696629213483146</v>
      </c>
      <c r="I1825" s="7" t="s">
        <v>506</v>
      </c>
      <c r="J1825" s="4" t="s">
        <v>113</v>
      </c>
      <c r="K1825" s="7">
        <f t="shared" si="59"/>
        <v>72</v>
      </c>
      <c r="L1825" s="4" t="s">
        <v>704</v>
      </c>
      <c r="M1825" s="4" t="s">
        <v>1376</v>
      </c>
      <c r="N1825" s="18" t="s">
        <v>4895</v>
      </c>
      <c r="O1825" s="29"/>
      <c r="P1825" s="29"/>
      <c r="Q1825" s="29"/>
      <c r="R1825" s="29"/>
      <c r="S1825" s="29"/>
      <c r="T1825" s="29"/>
      <c r="U1825" s="29"/>
      <c r="V1825" s="29"/>
      <c r="W1825" s="29"/>
      <c r="X1825" s="29"/>
      <c r="Y1825" s="29"/>
      <c r="Z1825" s="29"/>
      <c r="AA1825" s="29"/>
      <c r="AB1825" s="29"/>
      <c r="AC1825" s="29"/>
      <c r="AD1825" s="29"/>
      <c r="AE1825" s="29"/>
      <c r="AF1825" s="29"/>
      <c r="AG1825" s="29"/>
      <c r="AH1825" s="29"/>
      <c r="AI1825" s="29"/>
      <c r="AJ1825" s="29"/>
      <c r="AK1825" s="29"/>
      <c r="AL1825" s="29"/>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c r="CA1825" s="29"/>
      <c r="CB1825" s="29"/>
      <c r="CC1825" s="29"/>
      <c r="CD1825" s="29"/>
      <c r="CE1825" s="29"/>
      <c r="CF1825" s="29"/>
      <c r="CG1825" s="29"/>
      <c r="CH1825" s="29"/>
      <c r="CI1825" s="29"/>
      <c r="CJ1825" s="29"/>
      <c r="CK1825" s="29"/>
      <c r="CL1825" s="29"/>
      <c r="CM1825" s="29"/>
      <c r="CN1825" s="29"/>
      <c r="CO1825" s="29"/>
      <c r="CP1825" s="29"/>
      <c r="CQ1825" s="29"/>
      <c r="CR1825" s="29"/>
      <c r="CS1825" s="29"/>
      <c r="CT1825" s="29"/>
      <c r="CU1825" s="29"/>
      <c r="CV1825" s="29"/>
      <c r="CW1825" s="29"/>
      <c r="CX1825" s="29"/>
      <c r="CY1825" s="29"/>
      <c r="CZ1825" s="29"/>
      <c r="DA1825" s="29"/>
      <c r="DB1825" s="29"/>
      <c r="DC1825" s="29"/>
      <c r="DD1825" s="29"/>
      <c r="DE1825" s="29"/>
      <c r="DF1825" s="29"/>
      <c r="DG1825" s="29"/>
      <c r="DH1825" s="29"/>
      <c r="DI1825" s="29"/>
      <c r="DJ1825" s="29"/>
      <c r="DK1825" s="29"/>
      <c r="DL1825" s="29"/>
      <c r="DM1825" s="29"/>
      <c r="DN1825" s="29"/>
      <c r="DO1825" s="29"/>
      <c r="DP1825" s="29"/>
      <c r="DQ1825" s="29"/>
      <c r="DR1825" s="29"/>
      <c r="DS1825" s="29"/>
      <c r="DT1825" s="29"/>
      <c r="DU1825" s="29"/>
      <c r="DV1825" s="29"/>
      <c r="DW1825" s="29"/>
      <c r="DX1825" s="29"/>
      <c r="DY1825" s="29"/>
      <c r="DZ1825" s="29"/>
      <c r="EA1825" s="29"/>
      <c r="EB1825" s="29"/>
      <c r="EC1825" s="29"/>
      <c r="ED1825" s="29"/>
      <c r="EE1825" s="29"/>
      <c r="EF1825" s="29"/>
      <c r="EG1825" s="29"/>
      <c r="EH1825" s="29"/>
      <c r="EI1825" s="29"/>
      <c r="EJ1825" s="29"/>
      <c r="EK1825" s="29"/>
      <c r="EL1825" s="29"/>
      <c r="EM1825" s="29"/>
      <c r="EN1825" s="29"/>
      <c r="EO1825" s="29"/>
      <c r="EP1825" s="29"/>
      <c r="EQ1825" s="29"/>
      <c r="ER1825" s="29"/>
      <c r="ES1825" s="29"/>
      <c r="ET1825" s="29"/>
      <c r="EU1825" s="29"/>
      <c r="EV1825" s="29"/>
      <c r="EW1825" s="29"/>
      <c r="EX1825" s="29"/>
      <c r="EY1825" s="29"/>
      <c r="EZ1825" s="29"/>
      <c r="FA1825" s="29"/>
      <c r="FB1825" s="29"/>
      <c r="FC1825" s="29"/>
      <c r="FD1825" s="29"/>
      <c r="FE1825" s="29"/>
      <c r="FF1825" s="29"/>
      <c r="FG1825" s="29"/>
      <c r="FH1825" s="29"/>
      <c r="FI1825" s="29"/>
      <c r="FJ1825" s="29"/>
      <c r="FK1825" s="29"/>
      <c r="FL1825" s="29"/>
      <c r="FM1825" s="29"/>
      <c r="FN1825" s="29"/>
      <c r="FO1825" s="29"/>
      <c r="FP1825" s="29"/>
      <c r="FQ1825" s="29"/>
      <c r="FR1825" s="29"/>
      <c r="FS1825" s="29"/>
      <c r="FT1825" s="29"/>
      <c r="FU1825" s="29"/>
      <c r="FV1825" s="29"/>
      <c r="FW1825" s="29"/>
      <c r="FX1825" s="29"/>
      <c r="FY1825" s="29"/>
      <c r="FZ1825" s="29"/>
      <c r="GA1825" s="29"/>
      <c r="GB1825" s="29"/>
      <c r="GC1825" s="29"/>
      <c r="GD1825" s="29"/>
      <c r="GE1825" s="29"/>
      <c r="GF1825" s="29"/>
      <c r="GG1825" s="29"/>
      <c r="GH1825" s="29"/>
      <c r="GI1825" s="29"/>
      <c r="GJ1825" s="29"/>
      <c r="GK1825" s="29"/>
      <c r="GL1825" s="29"/>
      <c r="GM1825" s="29"/>
      <c r="GN1825" s="29"/>
      <c r="GO1825" s="29"/>
      <c r="GP1825" s="29"/>
      <c r="GQ1825" s="29"/>
      <c r="GR1825" s="29"/>
      <c r="GS1825" s="29"/>
      <c r="GT1825" s="29"/>
      <c r="GU1825" s="29"/>
      <c r="GV1825" s="29"/>
      <c r="GW1825" s="29"/>
      <c r="GX1825" s="29"/>
      <c r="GY1825" s="29"/>
      <c r="GZ1825" s="29"/>
      <c r="HA1825" s="29"/>
      <c r="HB1825" s="29"/>
      <c r="HC1825" s="29"/>
      <c r="HD1825" s="29"/>
      <c r="HE1825" s="29"/>
      <c r="HF1825" s="29"/>
      <c r="HG1825" s="29"/>
    </row>
    <row r="1826" spans="1:215" s="4" customFormat="1" ht="18.600000000000001" customHeight="1" x14ac:dyDescent="0.25">
      <c r="A1826" s="50" t="s">
        <v>1377</v>
      </c>
      <c r="B1826" s="50" t="s">
        <v>1961</v>
      </c>
      <c r="C1826" s="62" t="s">
        <v>65</v>
      </c>
      <c r="D1826" s="50" t="s">
        <v>1962</v>
      </c>
      <c r="E1826" s="4" t="s">
        <v>1964</v>
      </c>
      <c r="F1826" s="2" t="s">
        <v>4896</v>
      </c>
      <c r="G1826" s="2" t="s">
        <v>4894</v>
      </c>
      <c r="H1826" s="56">
        <f t="shared" si="58"/>
        <v>0.3784355179704017</v>
      </c>
      <c r="I1826" s="7" t="s">
        <v>19</v>
      </c>
      <c r="J1826" s="4" t="s">
        <v>55</v>
      </c>
      <c r="K1826" s="7">
        <f t="shared" si="59"/>
        <v>179</v>
      </c>
      <c r="L1826" s="4" t="s">
        <v>1934</v>
      </c>
      <c r="M1826" s="4" t="s">
        <v>1376</v>
      </c>
      <c r="N1826" s="18" t="s">
        <v>4895</v>
      </c>
      <c r="O1826" s="29"/>
      <c r="P1826" s="29"/>
      <c r="Q1826" s="29"/>
      <c r="R1826" s="29"/>
      <c r="S1826" s="29"/>
      <c r="T1826" s="29"/>
      <c r="U1826" s="29"/>
      <c r="V1826" s="29"/>
      <c r="W1826" s="29"/>
      <c r="X1826" s="29"/>
      <c r="Y1826" s="29"/>
      <c r="Z1826" s="29"/>
      <c r="AA1826" s="29"/>
      <c r="AB1826" s="29"/>
      <c r="AC1826" s="29"/>
      <c r="AD1826" s="29"/>
      <c r="AE1826" s="29"/>
      <c r="AF1826" s="29"/>
      <c r="AG1826" s="29"/>
      <c r="AH1826" s="29"/>
      <c r="AI1826" s="29"/>
      <c r="AJ1826" s="29"/>
      <c r="AK1826" s="29"/>
      <c r="AL1826" s="29"/>
      <c r="AM1826" s="29"/>
      <c r="AN1826" s="29"/>
      <c r="AO1826" s="29"/>
      <c r="AP1826" s="29"/>
      <c r="AQ1826" s="29"/>
      <c r="AR1826" s="29"/>
      <c r="AS1826" s="29"/>
      <c r="AT1826" s="29"/>
      <c r="AU1826" s="29"/>
      <c r="AV1826" s="29"/>
      <c r="AW1826" s="29"/>
      <c r="AX1826" s="29"/>
      <c r="AY1826" s="29"/>
      <c r="AZ1826" s="29"/>
      <c r="BA1826" s="29"/>
      <c r="BB1826" s="29"/>
      <c r="BC1826" s="29"/>
      <c r="BD1826" s="29"/>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29"/>
      <c r="CA1826" s="29"/>
      <c r="CB1826" s="29"/>
      <c r="CC1826" s="29"/>
      <c r="CD1826" s="29"/>
      <c r="CE1826" s="29"/>
      <c r="CF1826" s="29"/>
      <c r="CG1826" s="29"/>
      <c r="CH1826" s="29"/>
      <c r="CI1826" s="29"/>
      <c r="CJ1826" s="29"/>
      <c r="CK1826" s="29"/>
      <c r="CL1826" s="29"/>
      <c r="CM1826" s="29"/>
      <c r="CN1826" s="29"/>
      <c r="CO1826" s="29"/>
      <c r="CP1826" s="29"/>
      <c r="CQ1826" s="29"/>
      <c r="CR1826" s="29"/>
      <c r="CS1826" s="29"/>
      <c r="CT1826" s="29"/>
      <c r="CU1826" s="29"/>
      <c r="CV1826" s="29"/>
      <c r="CW1826" s="29"/>
      <c r="CX1826" s="29"/>
      <c r="CY1826" s="29"/>
      <c r="CZ1826" s="29"/>
      <c r="DA1826" s="29"/>
      <c r="DB1826" s="29"/>
      <c r="DC1826" s="29"/>
      <c r="DD1826" s="29"/>
      <c r="DE1826" s="29"/>
      <c r="DF1826" s="29"/>
      <c r="DG1826" s="29"/>
      <c r="DH1826" s="29"/>
      <c r="DI1826" s="29"/>
      <c r="DJ1826" s="29"/>
      <c r="DK1826" s="29"/>
      <c r="DL1826" s="29"/>
      <c r="DM1826" s="29"/>
      <c r="DN1826" s="29"/>
      <c r="DO1826" s="29"/>
      <c r="DP1826" s="29"/>
      <c r="DQ1826" s="29"/>
      <c r="DR1826" s="29"/>
      <c r="DS1826" s="29"/>
      <c r="DT1826" s="29"/>
      <c r="DU1826" s="29"/>
      <c r="DV1826" s="29"/>
      <c r="DW1826" s="29"/>
      <c r="DX1826" s="29"/>
      <c r="DY1826" s="29"/>
      <c r="DZ1826" s="29"/>
      <c r="EA1826" s="29"/>
      <c r="EB1826" s="29"/>
      <c r="EC1826" s="29"/>
      <c r="ED1826" s="29"/>
      <c r="EE1826" s="29"/>
      <c r="EF1826" s="29"/>
      <c r="EG1826" s="29"/>
      <c r="EH1826" s="29"/>
      <c r="EI1826" s="29"/>
      <c r="EJ1826" s="29"/>
      <c r="EK1826" s="29"/>
      <c r="EL1826" s="29"/>
      <c r="EM1826" s="29"/>
      <c r="EN1826" s="29"/>
      <c r="EO1826" s="29"/>
      <c r="EP1826" s="29"/>
      <c r="EQ1826" s="29"/>
      <c r="ER1826" s="29"/>
      <c r="ES1826" s="29"/>
      <c r="ET1826" s="29"/>
      <c r="EU1826" s="29"/>
      <c r="EV1826" s="29"/>
      <c r="EW1826" s="29"/>
      <c r="EX1826" s="29"/>
      <c r="EY1826" s="29"/>
      <c r="EZ1826" s="29"/>
      <c r="FA1826" s="29"/>
      <c r="FB1826" s="29"/>
      <c r="FC1826" s="29"/>
      <c r="FD1826" s="29"/>
      <c r="FE1826" s="29"/>
      <c r="FF1826" s="29"/>
      <c r="FG1826" s="29"/>
      <c r="FH1826" s="29"/>
      <c r="FI1826" s="29"/>
      <c r="FJ1826" s="29"/>
      <c r="FK1826" s="29"/>
      <c r="FL1826" s="29"/>
      <c r="FM1826" s="29"/>
      <c r="FN1826" s="29"/>
      <c r="FO1826" s="29"/>
      <c r="FP1826" s="29"/>
      <c r="FQ1826" s="29"/>
      <c r="FR1826" s="29"/>
      <c r="FS1826" s="29"/>
      <c r="FT1826" s="29"/>
      <c r="FU1826" s="29"/>
      <c r="FV1826" s="29"/>
      <c r="FW1826" s="29"/>
      <c r="FX1826" s="29"/>
      <c r="FY1826" s="29"/>
      <c r="FZ1826" s="29"/>
      <c r="GA1826" s="29"/>
      <c r="GB1826" s="29"/>
      <c r="GC1826" s="29"/>
      <c r="GD1826" s="29"/>
      <c r="GE1826" s="29"/>
      <c r="GF1826" s="29"/>
      <c r="GG1826" s="29"/>
      <c r="GH1826" s="29"/>
      <c r="GI1826" s="29"/>
      <c r="GJ1826" s="29"/>
      <c r="GK1826" s="29"/>
      <c r="GL1826" s="29"/>
      <c r="GM1826" s="29"/>
      <c r="GN1826" s="29"/>
      <c r="GO1826" s="29"/>
      <c r="GP1826" s="29"/>
      <c r="GQ1826" s="29"/>
      <c r="GR1826" s="29"/>
      <c r="GS1826" s="29"/>
      <c r="GT1826" s="29"/>
      <c r="GU1826" s="29"/>
      <c r="GV1826" s="29"/>
      <c r="GW1826" s="29"/>
      <c r="GX1826" s="29"/>
      <c r="GY1826" s="29"/>
      <c r="GZ1826" s="29"/>
      <c r="HA1826" s="29"/>
      <c r="HB1826" s="29"/>
      <c r="HC1826" s="29"/>
      <c r="HD1826" s="29"/>
      <c r="HE1826" s="29"/>
      <c r="HF1826" s="29"/>
      <c r="HG1826" s="29"/>
    </row>
    <row r="1827" spans="1:215" s="4" customFormat="1" ht="18.600000000000001" customHeight="1" x14ac:dyDescent="0.25">
      <c r="A1827" s="50" t="s">
        <v>1377</v>
      </c>
      <c r="B1827" s="50" t="s">
        <v>1961</v>
      </c>
      <c r="C1827" s="62" t="s">
        <v>96</v>
      </c>
      <c r="D1827" s="50" t="s">
        <v>1962</v>
      </c>
      <c r="E1827" s="4" t="s">
        <v>1965</v>
      </c>
      <c r="F1827" s="2" t="s">
        <v>4897</v>
      </c>
      <c r="G1827" s="2" t="s">
        <v>4894</v>
      </c>
      <c r="H1827" s="56">
        <f t="shared" si="58"/>
        <v>0.2136602451838879</v>
      </c>
      <c r="I1827" s="7" t="s">
        <v>252</v>
      </c>
      <c r="J1827" s="4" t="s">
        <v>242</v>
      </c>
      <c r="K1827" s="7">
        <f t="shared" si="59"/>
        <v>122</v>
      </c>
      <c r="L1827" s="4" t="s">
        <v>1862</v>
      </c>
      <c r="M1827" s="4" t="s">
        <v>1376</v>
      </c>
      <c r="N1827" s="18" t="s">
        <v>4895</v>
      </c>
      <c r="O1827" s="29"/>
      <c r="P1827" s="29"/>
      <c r="Q1827" s="29"/>
      <c r="R1827" s="29"/>
      <c r="S1827" s="29"/>
      <c r="T1827" s="29"/>
      <c r="U1827" s="29"/>
      <c r="V1827" s="29"/>
      <c r="W1827" s="29"/>
      <c r="X1827" s="29"/>
      <c r="Y1827" s="29"/>
      <c r="Z1827" s="29"/>
      <c r="AA1827" s="29"/>
      <c r="AB1827" s="29"/>
      <c r="AC1827" s="29"/>
      <c r="AD1827" s="29"/>
      <c r="AE1827" s="29"/>
      <c r="AF1827" s="29"/>
      <c r="AG1827" s="29"/>
      <c r="AH1827" s="29"/>
      <c r="AI1827" s="29"/>
      <c r="AJ1827" s="29"/>
      <c r="AK1827" s="29"/>
      <c r="AL1827" s="29"/>
      <c r="AM1827" s="29"/>
      <c r="AN1827" s="29"/>
      <c r="AO1827" s="29"/>
      <c r="AP1827" s="29"/>
      <c r="AQ1827" s="29"/>
      <c r="AR1827" s="29"/>
      <c r="AS1827" s="29"/>
      <c r="AT1827" s="29"/>
      <c r="AU1827" s="29"/>
      <c r="AV1827" s="29"/>
      <c r="AW1827" s="29"/>
      <c r="AX1827" s="29"/>
      <c r="AY1827" s="29"/>
      <c r="AZ1827" s="29"/>
      <c r="BA1827" s="29"/>
      <c r="BB1827" s="29"/>
      <c r="BC1827" s="29"/>
      <c r="BD1827" s="29"/>
      <c r="BE1827" s="29"/>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29"/>
      <c r="CA1827" s="29"/>
      <c r="CB1827" s="29"/>
      <c r="CC1827" s="29"/>
      <c r="CD1827" s="29"/>
      <c r="CE1827" s="29"/>
      <c r="CF1827" s="29"/>
      <c r="CG1827" s="29"/>
      <c r="CH1827" s="29"/>
      <c r="CI1827" s="29"/>
      <c r="CJ1827" s="29"/>
      <c r="CK1827" s="29"/>
      <c r="CL1827" s="29"/>
      <c r="CM1827" s="29"/>
      <c r="CN1827" s="29"/>
      <c r="CO1827" s="29"/>
      <c r="CP1827" s="29"/>
      <c r="CQ1827" s="29"/>
      <c r="CR1827" s="29"/>
      <c r="CS1827" s="29"/>
      <c r="CT1827" s="29"/>
      <c r="CU1827" s="29"/>
      <c r="CV1827" s="29"/>
      <c r="CW1827" s="29"/>
      <c r="CX1827" s="29"/>
      <c r="CY1827" s="29"/>
      <c r="CZ1827" s="29"/>
      <c r="DA1827" s="29"/>
      <c r="DB1827" s="29"/>
      <c r="DC1827" s="29"/>
      <c r="DD1827" s="29"/>
      <c r="DE1827" s="29"/>
      <c r="DF1827" s="29"/>
      <c r="DG1827" s="29"/>
      <c r="DH1827" s="29"/>
      <c r="DI1827" s="29"/>
      <c r="DJ1827" s="29"/>
      <c r="DK1827" s="29"/>
      <c r="DL1827" s="29"/>
      <c r="DM1827" s="29"/>
      <c r="DN1827" s="29"/>
      <c r="DO1827" s="29"/>
      <c r="DP1827" s="29"/>
      <c r="DQ1827" s="29"/>
      <c r="DR1827" s="29"/>
      <c r="DS1827" s="29"/>
      <c r="DT1827" s="29"/>
      <c r="DU1827" s="29"/>
      <c r="DV1827" s="29"/>
      <c r="DW1827" s="29"/>
      <c r="DX1827" s="29"/>
      <c r="DY1827" s="29"/>
      <c r="DZ1827" s="29"/>
      <c r="EA1827" s="29"/>
      <c r="EB1827" s="29"/>
      <c r="EC1827" s="29"/>
      <c r="ED1827" s="29"/>
      <c r="EE1827" s="29"/>
      <c r="EF1827" s="29"/>
      <c r="EG1827" s="29"/>
      <c r="EH1827" s="29"/>
      <c r="EI1827" s="29"/>
      <c r="EJ1827" s="29"/>
      <c r="EK1827" s="29"/>
      <c r="EL1827" s="29"/>
      <c r="EM1827" s="29"/>
      <c r="EN1827" s="29"/>
      <c r="EO1827" s="29"/>
      <c r="EP1827" s="29"/>
      <c r="EQ1827" s="29"/>
      <c r="ER1827" s="29"/>
      <c r="ES1827" s="29"/>
      <c r="ET1827" s="29"/>
      <c r="EU1827" s="29"/>
      <c r="EV1827" s="29"/>
      <c r="EW1827" s="29"/>
      <c r="EX1827" s="29"/>
      <c r="EY1827" s="29"/>
      <c r="EZ1827" s="29"/>
      <c r="FA1827" s="29"/>
      <c r="FB1827" s="29"/>
      <c r="FC1827" s="29"/>
      <c r="FD1827" s="29"/>
      <c r="FE1827" s="29"/>
      <c r="FF1827" s="29"/>
      <c r="FG1827" s="29"/>
      <c r="FH1827" s="29"/>
      <c r="FI1827" s="29"/>
      <c r="FJ1827" s="29"/>
      <c r="FK1827" s="29"/>
      <c r="FL1827" s="29"/>
      <c r="FM1827" s="29"/>
      <c r="FN1827" s="29"/>
      <c r="FO1827" s="29"/>
      <c r="FP1827" s="29"/>
      <c r="FQ1827" s="29"/>
      <c r="FR1827" s="29"/>
      <c r="FS1827" s="29"/>
      <c r="FT1827" s="29"/>
      <c r="FU1827" s="29"/>
      <c r="FV1827" s="29"/>
      <c r="FW1827" s="29"/>
      <c r="FX1827" s="29"/>
      <c r="FY1827" s="29"/>
      <c r="FZ1827" s="29"/>
      <c r="GA1827" s="29"/>
      <c r="GB1827" s="29"/>
      <c r="GC1827" s="29"/>
      <c r="GD1827" s="29"/>
      <c r="GE1827" s="29"/>
      <c r="GF1827" s="29"/>
      <c r="GG1827" s="29"/>
      <c r="GH1827" s="29"/>
      <c r="GI1827" s="29"/>
      <c r="GJ1827" s="29"/>
      <c r="GK1827" s="29"/>
      <c r="GL1827" s="29"/>
      <c r="GM1827" s="29"/>
      <c r="GN1827" s="29"/>
      <c r="GO1827" s="29"/>
      <c r="GP1827" s="29"/>
      <c r="GQ1827" s="29"/>
      <c r="GR1827" s="29"/>
      <c r="GS1827" s="29"/>
      <c r="GT1827" s="29"/>
      <c r="GU1827" s="29"/>
      <c r="GV1827" s="29"/>
      <c r="GW1827" s="29"/>
      <c r="GX1827" s="29"/>
      <c r="GY1827" s="29"/>
      <c r="GZ1827" s="29"/>
      <c r="HA1827" s="29"/>
      <c r="HB1827" s="29"/>
      <c r="HC1827" s="29"/>
      <c r="HD1827" s="29"/>
      <c r="HE1827" s="29"/>
      <c r="HF1827" s="29"/>
      <c r="HG1827" s="29"/>
    </row>
    <row r="1828" spans="1:215" s="4" customFormat="1" ht="18.600000000000001" customHeight="1" x14ac:dyDescent="0.25">
      <c r="A1828" s="50" t="s">
        <v>1377</v>
      </c>
      <c r="B1828" s="50" t="s">
        <v>1961</v>
      </c>
      <c r="C1828" s="62" t="s">
        <v>189</v>
      </c>
      <c r="D1828" s="50" t="s">
        <v>1962</v>
      </c>
      <c r="E1828" s="4" t="s">
        <v>1966</v>
      </c>
      <c r="F1828" s="2" t="s">
        <v>4898</v>
      </c>
      <c r="G1828" s="2" t="s">
        <v>4894</v>
      </c>
      <c r="H1828" s="56">
        <f t="shared" ref="H1828:H1891" si="60">K1828/L1828</f>
        <v>0.31513647642679898</v>
      </c>
      <c r="I1828" s="7" t="s">
        <v>239</v>
      </c>
      <c r="J1828" s="4" t="s">
        <v>133</v>
      </c>
      <c r="K1828" s="7">
        <f t="shared" ref="K1828:K1891" si="61">I1828+J1828</f>
        <v>127</v>
      </c>
      <c r="L1828" s="4" t="s">
        <v>1037</v>
      </c>
      <c r="M1828" s="4" t="s">
        <v>1376</v>
      </c>
      <c r="N1828" s="18" t="s">
        <v>4895</v>
      </c>
      <c r="O1828" s="29"/>
      <c r="P1828" s="29"/>
      <c r="Q1828" s="29"/>
      <c r="R1828" s="29"/>
      <c r="S1828" s="29"/>
      <c r="T1828" s="29"/>
      <c r="U1828" s="29"/>
      <c r="V1828" s="29"/>
      <c r="W1828" s="29"/>
      <c r="X1828" s="29"/>
      <c r="Y1828" s="29"/>
      <c r="Z1828" s="29"/>
      <c r="AA1828" s="29"/>
      <c r="AB1828" s="29"/>
      <c r="AC1828" s="29"/>
      <c r="AD1828" s="29"/>
      <c r="AE1828" s="29"/>
      <c r="AF1828" s="29"/>
      <c r="AG1828" s="29"/>
      <c r="AH1828" s="29"/>
      <c r="AI1828" s="29"/>
      <c r="AJ1828" s="29"/>
      <c r="AK1828" s="29"/>
      <c r="AL1828" s="29"/>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29"/>
      <c r="CA1828" s="29"/>
      <c r="CB1828" s="29"/>
      <c r="CC1828" s="29"/>
      <c r="CD1828" s="29"/>
      <c r="CE1828" s="29"/>
      <c r="CF1828" s="29"/>
      <c r="CG1828" s="29"/>
      <c r="CH1828" s="29"/>
      <c r="CI1828" s="29"/>
      <c r="CJ1828" s="29"/>
      <c r="CK1828" s="29"/>
      <c r="CL1828" s="29"/>
      <c r="CM1828" s="29"/>
      <c r="CN1828" s="29"/>
      <c r="CO1828" s="29"/>
      <c r="CP1828" s="29"/>
      <c r="CQ1828" s="29"/>
      <c r="CR1828" s="29"/>
      <c r="CS1828" s="29"/>
      <c r="CT1828" s="29"/>
      <c r="CU1828" s="29"/>
      <c r="CV1828" s="29"/>
      <c r="CW1828" s="29"/>
      <c r="CX1828" s="29"/>
      <c r="CY1828" s="29"/>
      <c r="CZ1828" s="29"/>
      <c r="DA1828" s="29"/>
      <c r="DB1828" s="29"/>
      <c r="DC1828" s="29"/>
      <c r="DD1828" s="29"/>
      <c r="DE1828" s="29"/>
      <c r="DF1828" s="29"/>
      <c r="DG1828" s="29"/>
      <c r="DH1828" s="29"/>
      <c r="DI1828" s="29"/>
      <c r="DJ1828" s="29"/>
      <c r="DK1828" s="29"/>
      <c r="DL1828" s="29"/>
      <c r="DM1828" s="29"/>
      <c r="DN1828" s="29"/>
      <c r="DO1828" s="29"/>
      <c r="DP1828" s="29"/>
      <c r="DQ1828" s="29"/>
      <c r="DR1828" s="29"/>
      <c r="DS1828" s="29"/>
      <c r="DT1828" s="29"/>
      <c r="DU1828" s="29"/>
      <c r="DV1828" s="29"/>
      <c r="DW1828" s="29"/>
      <c r="DX1828" s="29"/>
      <c r="DY1828" s="29"/>
      <c r="DZ1828" s="29"/>
      <c r="EA1828" s="29"/>
      <c r="EB1828" s="29"/>
      <c r="EC1828" s="29"/>
      <c r="ED1828" s="29"/>
      <c r="EE1828" s="29"/>
      <c r="EF1828" s="29"/>
      <c r="EG1828" s="29"/>
      <c r="EH1828" s="29"/>
      <c r="EI1828" s="29"/>
      <c r="EJ1828" s="29"/>
      <c r="EK1828" s="29"/>
      <c r="EL1828" s="29"/>
      <c r="EM1828" s="29"/>
      <c r="EN1828" s="29"/>
      <c r="EO1828" s="29"/>
      <c r="EP1828" s="29"/>
      <c r="EQ1828" s="29"/>
      <c r="ER1828" s="29"/>
      <c r="ES1828" s="29"/>
      <c r="ET1828" s="29"/>
      <c r="EU1828" s="29"/>
      <c r="EV1828" s="29"/>
      <c r="EW1828" s="29"/>
      <c r="EX1828" s="29"/>
      <c r="EY1828" s="29"/>
      <c r="EZ1828" s="29"/>
      <c r="FA1828" s="29"/>
      <c r="FB1828" s="29"/>
      <c r="FC1828" s="29"/>
      <c r="FD1828" s="29"/>
      <c r="FE1828" s="29"/>
      <c r="FF1828" s="29"/>
      <c r="FG1828" s="29"/>
      <c r="FH1828" s="29"/>
      <c r="FI1828" s="29"/>
      <c r="FJ1828" s="29"/>
      <c r="FK1828" s="29"/>
      <c r="FL1828" s="29"/>
      <c r="FM1828" s="29"/>
      <c r="FN1828" s="29"/>
      <c r="FO1828" s="29"/>
      <c r="FP1828" s="29"/>
      <c r="FQ1828" s="29"/>
      <c r="FR1828" s="29"/>
      <c r="FS1828" s="29"/>
      <c r="FT1828" s="29"/>
      <c r="FU1828" s="29"/>
      <c r="FV1828" s="29"/>
      <c r="FW1828" s="29"/>
      <c r="FX1828" s="29"/>
      <c r="FY1828" s="29"/>
      <c r="FZ1828" s="29"/>
      <c r="GA1828" s="29"/>
      <c r="GB1828" s="29"/>
      <c r="GC1828" s="29"/>
      <c r="GD1828" s="29"/>
      <c r="GE1828" s="29"/>
      <c r="GF1828" s="29"/>
      <c r="GG1828" s="29"/>
      <c r="GH1828" s="29"/>
      <c r="GI1828" s="29"/>
      <c r="GJ1828" s="29"/>
      <c r="GK1828" s="29"/>
      <c r="GL1828" s="29"/>
      <c r="GM1828" s="29"/>
      <c r="GN1828" s="29"/>
      <c r="GO1828" s="29"/>
      <c r="GP1828" s="29"/>
      <c r="GQ1828" s="29"/>
      <c r="GR1828" s="29"/>
      <c r="GS1828" s="29"/>
      <c r="GT1828" s="29"/>
      <c r="GU1828" s="29"/>
      <c r="GV1828" s="29"/>
      <c r="GW1828" s="29"/>
      <c r="GX1828" s="29"/>
      <c r="GY1828" s="29"/>
      <c r="GZ1828" s="29"/>
      <c r="HA1828" s="29"/>
      <c r="HB1828" s="29"/>
      <c r="HC1828" s="29"/>
      <c r="HD1828" s="29"/>
      <c r="HE1828" s="29"/>
      <c r="HF1828" s="29"/>
      <c r="HG1828" s="29"/>
    </row>
    <row r="1829" spans="1:215" s="4" customFormat="1" ht="18.600000000000001" customHeight="1" x14ac:dyDescent="0.25">
      <c r="A1829" s="50" t="s">
        <v>1377</v>
      </c>
      <c r="B1829" s="50" t="s">
        <v>3273</v>
      </c>
      <c r="C1829" s="62" t="s">
        <v>157</v>
      </c>
      <c r="D1829" s="50" t="s">
        <v>3274</v>
      </c>
      <c r="E1829" s="4" t="s">
        <v>3275</v>
      </c>
      <c r="F1829" s="2" t="s">
        <v>6102</v>
      </c>
      <c r="G1829" s="2" t="s">
        <v>4533</v>
      </c>
      <c r="H1829" s="56">
        <f t="shared" si="60"/>
        <v>0.18241758241758241</v>
      </c>
      <c r="I1829" s="7" t="s">
        <v>131</v>
      </c>
      <c r="J1829" s="4" t="s">
        <v>490</v>
      </c>
      <c r="K1829" s="7">
        <f t="shared" si="61"/>
        <v>83</v>
      </c>
      <c r="L1829" s="4" t="s">
        <v>837</v>
      </c>
      <c r="M1829" s="4" t="s">
        <v>1376</v>
      </c>
      <c r="N1829" s="18" t="s">
        <v>4534</v>
      </c>
      <c r="O1829" s="29"/>
      <c r="P1829" s="29"/>
      <c r="Q1829" s="29"/>
      <c r="R1829" s="29"/>
      <c r="S1829" s="29"/>
      <c r="T1829" s="29"/>
      <c r="U1829" s="29"/>
      <c r="V1829" s="29"/>
      <c r="W1829" s="29"/>
      <c r="X1829" s="29"/>
      <c r="Y1829" s="29"/>
      <c r="Z1829" s="29"/>
      <c r="AA1829" s="29"/>
      <c r="AB1829" s="29"/>
      <c r="AC1829" s="29"/>
      <c r="AD1829" s="29"/>
      <c r="AE1829" s="29"/>
      <c r="AF1829" s="29"/>
      <c r="AG1829" s="29"/>
      <c r="AH1829" s="29"/>
      <c r="AI1829" s="29"/>
      <c r="AJ1829" s="29"/>
      <c r="AK1829" s="29"/>
      <c r="AL1829" s="29"/>
      <c r="AM1829" s="29"/>
      <c r="AN1829" s="29"/>
      <c r="AO1829" s="29"/>
      <c r="AP1829" s="29"/>
      <c r="AQ1829" s="29"/>
      <c r="AR1829" s="29"/>
      <c r="AS1829" s="29"/>
      <c r="AT1829" s="29"/>
      <c r="AU1829" s="29"/>
      <c r="AV1829" s="29"/>
      <c r="AW1829" s="29"/>
      <c r="AX1829" s="29"/>
      <c r="AY1829" s="29"/>
      <c r="AZ1829" s="29"/>
      <c r="BA1829" s="29"/>
      <c r="BB1829" s="29"/>
      <c r="BC1829" s="29"/>
      <c r="BD1829" s="29"/>
      <c r="BE1829" s="29"/>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29"/>
      <c r="CA1829" s="29"/>
      <c r="CB1829" s="29"/>
      <c r="CC1829" s="29"/>
      <c r="CD1829" s="29"/>
      <c r="CE1829" s="29"/>
      <c r="CF1829" s="29"/>
      <c r="CG1829" s="29"/>
      <c r="CH1829" s="29"/>
      <c r="CI1829" s="29"/>
      <c r="CJ1829" s="29"/>
      <c r="CK1829" s="29"/>
      <c r="CL1829" s="29"/>
      <c r="CM1829" s="29"/>
      <c r="CN1829" s="29"/>
      <c r="CO1829" s="29"/>
      <c r="CP1829" s="29"/>
      <c r="CQ1829" s="29"/>
      <c r="CR1829" s="29"/>
      <c r="CS1829" s="29"/>
      <c r="CT1829" s="29"/>
      <c r="CU1829" s="29"/>
      <c r="CV1829" s="29"/>
      <c r="CW1829" s="29"/>
      <c r="CX1829" s="29"/>
      <c r="CY1829" s="29"/>
      <c r="CZ1829" s="29"/>
      <c r="DA1829" s="29"/>
      <c r="DB1829" s="29"/>
      <c r="DC1829" s="29"/>
      <c r="DD1829" s="29"/>
      <c r="DE1829" s="29"/>
      <c r="DF1829" s="29"/>
      <c r="DG1829" s="29"/>
      <c r="DH1829" s="29"/>
      <c r="DI1829" s="29"/>
      <c r="DJ1829" s="29"/>
      <c r="DK1829" s="29"/>
      <c r="DL1829" s="29"/>
      <c r="DM1829" s="29"/>
      <c r="DN1829" s="29"/>
      <c r="DO1829" s="29"/>
      <c r="DP1829" s="29"/>
      <c r="DQ1829" s="29"/>
      <c r="DR1829" s="29"/>
      <c r="DS1829" s="29"/>
      <c r="DT1829" s="29"/>
      <c r="DU1829" s="29"/>
      <c r="DV1829" s="29"/>
      <c r="DW1829" s="29"/>
      <c r="DX1829" s="29"/>
      <c r="DY1829" s="29"/>
      <c r="DZ1829" s="29"/>
      <c r="EA1829" s="29"/>
      <c r="EB1829" s="29"/>
      <c r="EC1829" s="29"/>
      <c r="ED1829" s="29"/>
      <c r="EE1829" s="29"/>
      <c r="EF1829" s="29"/>
      <c r="EG1829" s="29"/>
      <c r="EH1829" s="29"/>
      <c r="EI1829" s="29"/>
      <c r="EJ1829" s="29"/>
      <c r="EK1829" s="29"/>
      <c r="EL1829" s="29"/>
      <c r="EM1829" s="29"/>
      <c r="EN1829" s="29"/>
      <c r="EO1829" s="29"/>
      <c r="EP1829" s="29"/>
      <c r="EQ1829" s="29"/>
      <c r="ER1829" s="29"/>
      <c r="ES1829" s="29"/>
      <c r="ET1829" s="29"/>
      <c r="EU1829" s="29"/>
      <c r="EV1829" s="29"/>
      <c r="EW1829" s="29"/>
      <c r="EX1829" s="29"/>
      <c r="EY1829" s="29"/>
      <c r="EZ1829" s="29"/>
      <c r="FA1829" s="29"/>
      <c r="FB1829" s="29"/>
      <c r="FC1829" s="29"/>
      <c r="FD1829" s="29"/>
      <c r="FE1829" s="29"/>
      <c r="FF1829" s="29"/>
      <c r="FG1829" s="29"/>
      <c r="FH1829" s="29"/>
      <c r="FI1829" s="29"/>
      <c r="FJ1829" s="29"/>
      <c r="FK1829" s="29"/>
      <c r="FL1829" s="29"/>
      <c r="FM1829" s="29"/>
      <c r="FN1829" s="29"/>
      <c r="FO1829" s="29"/>
      <c r="FP1829" s="29"/>
      <c r="FQ1829" s="29"/>
      <c r="FR1829" s="29"/>
      <c r="FS1829" s="29"/>
      <c r="FT1829" s="29"/>
      <c r="FU1829" s="29"/>
      <c r="FV1829" s="29"/>
      <c r="FW1829" s="29"/>
      <c r="FX1829" s="29"/>
      <c r="FY1829" s="29"/>
      <c r="FZ1829" s="29"/>
      <c r="GA1829" s="29"/>
      <c r="GB1829" s="29"/>
      <c r="GC1829" s="29"/>
      <c r="GD1829" s="29"/>
      <c r="GE1829" s="29"/>
      <c r="GF1829" s="29"/>
      <c r="GG1829" s="29"/>
      <c r="GH1829" s="29"/>
      <c r="GI1829" s="29"/>
      <c r="GJ1829" s="29"/>
      <c r="GK1829" s="29"/>
      <c r="GL1829" s="29"/>
      <c r="GM1829" s="29"/>
      <c r="GN1829" s="29"/>
      <c r="GO1829" s="29"/>
      <c r="GP1829" s="29"/>
      <c r="GQ1829" s="29"/>
      <c r="GR1829" s="29"/>
      <c r="GS1829" s="29"/>
      <c r="GT1829" s="29"/>
      <c r="GU1829" s="29"/>
      <c r="GV1829" s="29"/>
      <c r="GW1829" s="29"/>
      <c r="GX1829" s="29"/>
      <c r="GY1829" s="29"/>
      <c r="GZ1829" s="29"/>
      <c r="HA1829" s="29"/>
      <c r="HB1829" s="29"/>
      <c r="HC1829" s="29"/>
      <c r="HD1829" s="29"/>
      <c r="HE1829" s="29"/>
      <c r="HF1829" s="29"/>
      <c r="HG1829" s="29"/>
    </row>
    <row r="1830" spans="1:215" s="4" customFormat="1" ht="18.600000000000001" customHeight="1" x14ac:dyDescent="0.25">
      <c r="A1830" s="50" t="s">
        <v>1377</v>
      </c>
      <c r="B1830" s="50" t="s">
        <v>3273</v>
      </c>
      <c r="C1830" s="62" t="s">
        <v>143</v>
      </c>
      <c r="D1830" s="50" t="s">
        <v>3274</v>
      </c>
      <c r="E1830" s="4" t="s">
        <v>3276</v>
      </c>
      <c r="F1830" s="2" t="s">
        <v>6103</v>
      </c>
      <c r="G1830" s="2" t="s">
        <v>6104</v>
      </c>
      <c r="H1830" s="56">
        <f t="shared" si="60"/>
        <v>0.2119205298013245</v>
      </c>
      <c r="I1830" s="7" t="s">
        <v>112</v>
      </c>
      <c r="J1830" s="4" t="s">
        <v>59</v>
      </c>
      <c r="K1830" s="7">
        <f t="shared" si="61"/>
        <v>96</v>
      </c>
      <c r="L1830" s="4" t="s">
        <v>620</v>
      </c>
      <c r="M1830" s="4" t="s">
        <v>1376</v>
      </c>
      <c r="N1830" s="18" t="s">
        <v>6105</v>
      </c>
      <c r="O1830" s="29"/>
      <c r="P1830" s="29"/>
      <c r="Q1830" s="29"/>
      <c r="R1830" s="29"/>
      <c r="S1830" s="29"/>
      <c r="T1830" s="29"/>
      <c r="U1830" s="29"/>
      <c r="V1830" s="29"/>
      <c r="W1830" s="29"/>
      <c r="X1830" s="29"/>
      <c r="Y1830" s="29"/>
      <c r="Z1830" s="29"/>
      <c r="AA1830" s="29"/>
      <c r="AB1830" s="29"/>
      <c r="AC1830" s="29"/>
      <c r="AD1830" s="29"/>
      <c r="AE1830" s="29"/>
      <c r="AF1830" s="29"/>
      <c r="AG1830" s="29"/>
      <c r="AH1830" s="29"/>
      <c r="AI1830" s="29"/>
      <c r="AJ1830" s="29"/>
      <c r="AK1830" s="29"/>
      <c r="AL1830" s="29"/>
      <c r="AM1830" s="29"/>
      <c r="AN1830" s="29"/>
      <c r="AO1830" s="29"/>
      <c r="AP1830" s="29"/>
      <c r="AQ1830" s="29"/>
      <c r="AR1830" s="29"/>
      <c r="AS1830" s="29"/>
      <c r="AT1830" s="29"/>
      <c r="AU1830" s="29"/>
      <c r="AV1830" s="29"/>
      <c r="AW1830" s="29"/>
      <c r="AX1830" s="29"/>
      <c r="AY1830" s="29"/>
      <c r="AZ1830" s="29"/>
      <c r="BA1830" s="29"/>
      <c r="BB1830" s="29"/>
      <c r="BC1830" s="29"/>
      <c r="BD1830" s="29"/>
      <c r="BE1830" s="29"/>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29"/>
      <c r="CA1830" s="29"/>
      <c r="CB1830" s="29"/>
      <c r="CC1830" s="29"/>
      <c r="CD1830" s="29"/>
      <c r="CE1830" s="29"/>
      <c r="CF1830" s="29"/>
      <c r="CG1830" s="29"/>
      <c r="CH1830" s="29"/>
      <c r="CI1830" s="29"/>
      <c r="CJ1830" s="29"/>
      <c r="CK1830" s="29"/>
      <c r="CL1830" s="29"/>
      <c r="CM1830" s="29"/>
      <c r="CN1830" s="29"/>
      <c r="CO1830" s="29"/>
      <c r="CP1830" s="29"/>
      <c r="CQ1830" s="29"/>
      <c r="CR1830" s="29"/>
      <c r="CS1830" s="29"/>
      <c r="CT1830" s="29"/>
      <c r="CU1830" s="29"/>
      <c r="CV1830" s="29"/>
      <c r="CW1830" s="29"/>
      <c r="CX1830" s="29"/>
      <c r="CY1830" s="29"/>
      <c r="CZ1830" s="29"/>
      <c r="DA1830" s="29"/>
      <c r="DB1830" s="29"/>
      <c r="DC1830" s="29"/>
      <c r="DD1830" s="29"/>
      <c r="DE1830" s="29"/>
      <c r="DF1830" s="29"/>
      <c r="DG1830" s="29"/>
      <c r="DH1830" s="29"/>
      <c r="DI1830" s="29"/>
      <c r="DJ1830" s="29"/>
      <c r="DK1830" s="29"/>
      <c r="DL1830" s="29"/>
      <c r="DM1830" s="29"/>
      <c r="DN1830" s="29"/>
      <c r="DO1830" s="29"/>
      <c r="DP1830" s="29"/>
      <c r="DQ1830" s="29"/>
      <c r="DR1830" s="29"/>
      <c r="DS1830" s="29"/>
      <c r="DT1830" s="29"/>
      <c r="DU1830" s="29"/>
      <c r="DV1830" s="29"/>
      <c r="DW1830" s="29"/>
      <c r="DX1830" s="29"/>
      <c r="DY1830" s="29"/>
      <c r="DZ1830" s="29"/>
      <c r="EA1830" s="29"/>
      <c r="EB1830" s="29"/>
      <c r="EC1830" s="29"/>
      <c r="ED1830" s="29"/>
      <c r="EE1830" s="29"/>
      <c r="EF1830" s="29"/>
      <c r="EG1830" s="29"/>
      <c r="EH1830" s="29"/>
      <c r="EI1830" s="29"/>
      <c r="EJ1830" s="29"/>
      <c r="EK1830" s="29"/>
      <c r="EL1830" s="29"/>
      <c r="EM1830" s="29"/>
      <c r="EN1830" s="29"/>
      <c r="EO1830" s="29"/>
      <c r="EP1830" s="29"/>
      <c r="EQ1830" s="29"/>
      <c r="ER1830" s="29"/>
      <c r="ES1830" s="29"/>
      <c r="ET1830" s="29"/>
      <c r="EU1830" s="29"/>
      <c r="EV1830" s="29"/>
      <c r="EW1830" s="29"/>
      <c r="EX1830" s="29"/>
      <c r="EY1830" s="29"/>
      <c r="EZ1830" s="29"/>
      <c r="FA1830" s="29"/>
      <c r="FB1830" s="29"/>
      <c r="FC1830" s="29"/>
      <c r="FD1830" s="29"/>
      <c r="FE1830" s="29"/>
      <c r="FF1830" s="29"/>
      <c r="FG1830" s="29"/>
      <c r="FH1830" s="29"/>
      <c r="FI1830" s="29"/>
      <c r="FJ1830" s="29"/>
      <c r="FK1830" s="29"/>
      <c r="FL1830" s="29"/>
      <c r="FM1830" s="29"/>
      <c r="FN1830" s="29"/>
      <c r="FO1830" s="29"/>
      <c r="FP1830" s="29"/>
      <c r="FQ1830" s="29"/>
      <c r="FR1830" s="29"/>
      <c r="FS1830" s="29"/>
      <c r="FT1830" s="29"/>
      <c r="FU1830" s="29"/>
      <c r="FV1830" s="29"/>
      <c r="FW1830" s="29"/>
      <c r="FX1830" s="29"/>
      <c r="FY1830" s="29"/>
      <c r="FZ1830" s="29"/>
      <c r="GA1830" s="29"/>
      <c r="GB1830" s="29"/>
      <c r="GC1830" s="29"/>
      <c r="GD1830" s="29"/>
      <c r="GE1830" s="29"/>
      <c r="GF1830" s="29"/>
      <c r="GG1830" s="29"/>
      <c r="GH1830" s="29"/>
      <c r="GI1830" s="29"/>
      <c r="GJ1830" s="29"/>
      <c r="GK1830" s="29"/>
      <c r="GL1830" s="29"/>
      <c r="GM1830" s="29"/>
      <c r="GN1830" s="29"/>
      <c r="GO1830" s="29"/>
      <c r="GP1830" s="29"/>
      <c r="GQ1830" s="29"/>
      <c r="GR1830" s="29"/>
      <c r="GS1830" s="29"/>
      <c r="GT1830" s="29"/>
      <c r="GU1830" s="29"/>
      <c r="GV1830" s="29"/>
      <c r="GW1830" s="29"/>
      <c r="GX1830" s="29"/>
      <c r="GY1830" s="29"/>
      <c r="GZ1830" s="29"/>
      <c r="HA1830" s="29"/>
      <c r="HB1830" s="29"/>
      <c r="HC1830" s="29"/>
      <c r="HD1830" s="29"/>
      <c r="HE1830" s="29"/>
      <c r="HF1830" s="29"/>
      <c r="HG1830" s="29"/>
    </row>
    <row r="1831" spans="1:215" s="4" customFormat="1" ht="18.600000000000001" customHeight="1" x14ac:dyDescent="0.25">
      <c r="A1831" s="50" t="s">
        <v>1377</v>
      </c>
      <c r="B1831" s="50" t="s">
        <v>3273</v>
      </c>
      <c r="C1831" s="62" t="s">
        <v>2</v>
      </c>
      <c r="D1831" s="50" t="s">
        <v>3274</v>
      </c>
      <c r="E1831" s="4" t="s">
        <v>3277</v>
      </c>
      <c r="F1831" s="2" t="s">
        <v>6106</v>
      </c>
      <c r="G1831" s="2" t="s">
        <v>6107</v>
      </c>
      <c r="H1831" s="56">
        <f t="shared" si="60"/>
        <v>0.25278219395866453</v>
      </c>
      <c r="I1831" s="7" t="s">
        <v>199</v>
      </c>
      <c r="J1831" s="4" t="s">
        <v>105</v>
      </c>
      <c r="K1831" s="7">
        <f t="shared" si="61"/>
        <v>159</v>
      </c>
      <c r="L1831" s="4" t="s">
        <v>444</v>
      </c>
      <c r="M1831" s="4" t="s">
        <v>1376</v>
      </c>
      <c r="N1831" s="18" t="s">
        <v>6108</v>
      </c>
      <c r="O1831" s="29"/>
      <c r="P1831" s="29"/>
      <c r="Q1831" s="29"/>
      <c r="R1831" s="29"/>
      <c r="S1831" s="29"/>
      <c r="T1831" s="29"/>
      <c r="U1831" s="29"/>
      <c r="V1831" s="29"/>
      <c r="W1831" s="29"/>
      <c r="X1831" s="29"/>
      <c r="Y1831" s="29"/>
      <c r="Z1831" s="29"/>
      <c r="AA1831" s="29"/>
      <c r="AB1831" s="29"/>
      <c r="AC1831" s="29"/>
      <c r="AD1831" s="29"/>
      <c r="AE1831" s="29"/>
      <c r="AF1831" s="29"/>
      <c r="AG1831" s="29"/>
      <c r="AH1831" s="29"/>
      <c r="AI1831" s="29"/>
      <c r="AJ1831" s="29"/>
      <c r="AK1831" s="29"/>
      <c r="AL1831" s="29"/>
      <c r="AM1831" s="29"/>
      <c r="AN1831" s="29"/>
      <c r="AO1831" s="29"/>
      <c r="AP1831" s="29"/>
      <c r="AQ1831" s="29"/>
      <c r="AR1831" s="29"/>
      <c r="AS1831" s="29"/>
      <c r="AT1831" s="29"/>
      <c r="AU1831" s="29"/>
      <c r="AV1831" s="29"/>
      <c r="AW1831" s="29"/>
      <c r="AX1831" s="29"/>
      <c r="AY1831" s="29"/>
      <c r="AZ1831" s="29"/>
      <c r="BA1831" s="29"/>
      <c r="BB1831" s="29"/>
      <c r="BC1831" s="29"/>
      <c r="BD1831" s="29"/>
      <c r="BE1831" s="29"/>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29"/>
      <c r="CA1831" s="29"/>
      <c r="CB1831" s="29"/>
      <c r="CC1831" s="29"/>
      <c r="CD1831" s="29"/>
      <c r="CE1831" s="29"/>
      <c r="CF1831" s="29"/>
      <c r="CG1831" s="29"/>
      <c r="CH1831" s="29"/>
      <c r="CI1831" s="29"/>
      <c r="CJ1831" s="29"/>
      <c r="CK1831" s="29"/>
      <c r="CL1831" s="29"/>
      <c r="CM1831" s="29"/>
      <c r="CN1831" s="29"/>
      <c r="CO1831" s="29"/>
      <c r="CP1831" s="29"/>
      <c r="CQ1831" s="29"/>
      <c r="CR1831" s="29"/>
      <c r="CS1831" s="29"/>
      <c r="CT1831" s="29"/>
      <c r="CU1831" s="29"/>
      <c r="CV1831" s="29"/>
      <c r="CW1831" s="29"/>
      <c r="CX1831" s="29"/>
      <c r="CY1831" s="29"/>
      <c r="CZ1831" s="29"/>
      <c r="DA1831" s="29"/>
      <c r="DB1831" s="29"/>
      <c r="DC1831" s="29"/>
      <c r="DD1831" s="29"/>
      <c r="DE1831" s="29"/>
      <c r="DF1831" s="29"/>
      <c r="DG1831" s="29"/>
      <c r="DH1831" s="29"/>
      <c r="DI1831" s="29"/>
      <c r="DJ1831" s="29"/>
      <c r="DK1831" s="29"/>
      <c r="DL1831" s="29"/>
      <c r="DM1831" s="29"/>
      <c r="DN1831" s="29"/>
      <c r="DO1831" s="29"/>
      <c r="DP1831" s="29"/>
      <c r="DQ1831" s="29"/>
      <c r="DR1831" s="29"/>
      <c r="DS1831" s="29"/>
      <c r="DT1831" s="29"/>
      <c r="DU1831" s="29"/>
      <c r="DV1831" s="29"/>
      <c r="DW1831" s="29"/>
      <c r="DX1831" s="29"/>
      <c r="DY1831" s="29"/>
      <c r="DZ1831" s="29"/>
      <c r="EA1831" s="29"/>
      <c r="EB1831" s="29"/>
      <c r="EC1831" s="29"/>
      <c r="ED1831" s="29"/>
      <c r="EE1831" s="29"/>
      <c r="EF1831" s="29"/>
      <c r="EG1831" s="29"/>
      <c r="EH1831" s="29"/>
      <c r="EI1831" s="29"/>
      <c r="EJ1831" s="29"/>
      <c r="EK1831" s="29"/>
      <c r="EL1831" s="29"/>
      <c r="EM1831" s="29"/>
      <c r="EN1831" s="29"/>
      <c r="EO1831" s="29"/>
      <c r="EP1831" s="29"/>
      <c r="EQ1831" s="29"/>
      <c r="ER1831" s="29"/>
      <c r="ES1831" s="29"/>
      <c r="ET1831" s="29"/>
      <c r="EU1831" s="29"/>
      <c r="EV1831" s="29"/>
      <c r="EW1831" s="29"/>
      <c r="EX1831" s="29"/>
      <c r="EY1831" s="29"/>
      <c r="EZ1831" s="29"/>
      <c r="FA1831" s="29"/>
      <c r="FB1831" s="29"/>
      <c r="FC1831" s="29"/>
      <c r="FD1831" s="29"/>
      <c r="FE1831" s="29"/>
      <c r="FF1831" s="29"/>
      <c r="FG1831" s="29"/>
      <c r="FH1831" s="29"/>
      <c r="FI1831" s="29"/>
      <c r="FJ1831" s="29"/>
      <c r="FK1831" s="29"/>
      <c r="FL1831" s="29"/>
      <c r="FM1831" s="29"/>
      <c r="FN1831" s="29"/>
      <c r="FO1831" s="29"/>
      <c r="FP1831" s="29"/>
      <c r="FQ1831" s="29"/>
      <c r="FR1831" s="29"/>
      <c r="FS1831" s="29"/>
      <c r="FT1831" s="29"/>
      <c r="FU1831" s="29"/>
      <c r="FV1831" s="29"/>
      <c r="FW1831" s="29"/>
      <c r="FX1831" s="29"/>
      <c r="FY1831" s="29"/>
      <c r="FZ1831" s="29"/>
      <c r="GA1831" s="29"/>
      <c r="GB1831" s="29"/>
      <c r="GC1831" s="29"/>
      <c r="GD1831" s="29"/>
      <c r="GE1831" s="29"/>
      <c r="GF1831" s="29"/>
      <c r="GG1831" s="29"/>
      <c r="GH1831" s="29"/>
      <c r="GI1831" s="29"/>
      <c r="GJ1831" s="29"/>
      <c r="GK1831" s="29"/>
      <c r="GL1831" s="29"/>
      <c r="GM1831" s="29"/>
      <c r="GN1831" s="29"/>
      <c r="GO1831" s="29"/>
      <c r="GP1831" s="29"/>
      <c r="GQ1831" s="29"/>
      <c r="GR1831" s="29"/>
      <c r="GS1831" s="29"/>
      <c r="GT1831" s="29"/>
      <c r="GU1831" s="29"/>
      <c r="GV1831" s="29"/>
      <c r="GW1831" s="29"/>
      <c r="GX1831" s="29"/>
      <c r="GY1831" s="29"/>
      <c r="GZ1831" s="29"/>
      <c r="HA1831" s="29"/>
      <c r="HB1831" s="29"/>
      <c r="HC1831" s="29"/>
      <c r="HD1831" s="29"/>
      <c r="HE1831" s="29"/>
      <c r="HF1831" s="29"/>
      <c r="HG1831" s="29"/>
    </row>
    <row r="1832" spans="1:215" s="4" customFormat="1" ht="18.600000000000001" customHeight="1" x14ac:dyDescent="0.25">
      <c r="A1832" s="50" t="s">
        <v>1377</v>
      </c>
      <c r="B1832" s="50" t="s">
        <v>3273</v>
      </c>
      <c r="C1832" s="62" t="s">
        <v>96</v>
      </c>
      <c r="D1832" s="50" t="s">
        <v>3274</v>
      </c>
      <c r="E1832" s="4" t="s">
        <v>3278</v>
      </c>
      <c r="F1832" s="2" t="s">
        <v>6109</v>
      </c>
      <c r="G1832" s="2" t="s">
        <v>6107</v>
      </c>
      <c r="H1832" s="56">
        <f t="shared" si="60"/>
        <v>0.16905444126074498</v>
      </c>
      <c r="I1832" s="7" t="s">
        <v>1030</v>
      </c>
      <c r="J1832" s="4" t="s">
        <v>128</v>
      </c>
      <c r="K1832" s="7">
        <f t="shared" si="61"/>
        <v>177</v>
      </c>
      <c r="L1832" s="4" t="s">
        <v>855</v>
      </c>
      <c r="M1832" s="4" t="s">
        <v>1376</v>
      </c>
      <c r="N1832" s="18" t="s">
        <v>6108</v>
      </c>
      <c r="O1832" s="29"/>
      <c r="P1832" s="29"/>
      <c r="Q1832" s="29"/>
      <c r="R1832" s="29"/>
      <c r="S1832" s="29"/>
      <c r="T1832" s="29"/>
      <c r="U1832" s="29"/>
      <c r="V1832" s="29"/>
      <c r="W1832" s="29"/>
      <c r="X1832" s="29"/>
      <c r="Y1832" s="29"/>
      <c r="Z1832" s="29"/>
      <c r="AA1832" s="29"/>
      <c r="AB1832" s="29"/>
      <c r="AC1832" s="29"/>
      <c r="AD1832" s="29"/>
      <c r="AE1832" s="29"/>
      <c r="AF1832" s="29"/>
      <c r="AG1832" s="29"/>
      <c r="AH1832" s="29"/>
      <c r="AI1832" s="29"/>
      <c r="AJ1832" s="29"/>
      <c r="AK1832" s="29"/>
      <c r="AL1832" s="29"/>
      <c r="AM1832" s="29"/>
      <c r="AN1832" s="29"/>
      <c r="AO1832" s="29"/>
      <c r="AP1832" s="29"/>
      <c r="AQ1832" s="29"/>
      <c r="AR1832" s="29"/>
      <c r="AS1832" s="29"/>
      <c r="AT1832" s="29"/>
      <c r="AU1832" s="29"/>
      <c r="AV1832" s="29"/>
      <c r="AW1832" s="29"/>
      <c r="AX1832" s="29"/>
      <c r="AY1832" s="29"/>
      <c r="AZ1832" s="29"/>
      <c r="BA1832" s="29"/>
      <c r="BB1832" s="29"/>
      <c r="BC1832" s="29"/>
      <c r="BD1832" s="29"/>
      <c r="BE1832" s="29"/>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29"/>
      <c r="CA1832" s="29"/>
      <c r="CB1832" s="29"/>
      <c r="CC1832" s="29"/>
      <c r="CD1832" s="29"/>
      <c r="CE1832" s="29"/>
      <c r="CF1832" s="29"/>
      <c r="CG1832" s="29"/>
      <c r="CH1832" s="29"/>
      <c r="CI1832" s="29"/>
      <c r="CJ1832" s="29"/>
      <c r="CK1832" s="29"/>
      <c r="CL1832" s="29"/>
      <c r="CM1832" s="29"/>
      <c r="CN1832" s="29"/>
      <c r="CO1832" s="29"/>
      <c r="CP1832" s="29"/>
      <c r="CQ1832" s="29"/>
      <c r="CR1832" s="29"/>
      <c r="CS1832" s="29"/>
      <c r="CT1832" s="29"/>
      <c r="CU1832" s="29"/>
      <c r="CV1832" s="29"/>
      <c r="CW1832" s="29"/>
      <c r="CX1832" s="29"/>
      <c r="CY1832" s="29"/>
      <c r="CZ1832" s="29"/>
      <c r="DA1832" s="29"/>
      <c r="DB1832" s="29"/>
      <c r="DC1832" s="29"/>
      <c r="DD1832" s="29"/>
      <c r="DE1832" s="29"/>
      <c r="DF1832" s="29"/>
      <c r="DG1832" s="29"/>
      <c r="DH1832" s="29"/>
      <c r="DI1832" s="29"/>
      <c r="DJ1832" s="29"/>
      <c r="DK1832" s="29"/>
      <c r="DL1832" s="29"/>
      <c r="DM1832" s="29"/>
      <c r="DN1832" s="29"/>
      <c r="DO1832" s="29"/>
      <c r="DP1832" s="29"/>
      <c r="DQ1832" s="29"/>
      <c r="DR1832" s="29"/>
      <c r="DS1832" s="29"/>
      <c r="DT1832" s="29"/>
      <c r="DU1832" s="29"/>
      <c r="DV1832" s="29"/>
      <c r="DW1832" s="29"/>
      <c r="DX1832" s="29"/>
      <c r="DY1832" s="29"/>
      <c r="DZ1832" s="29"/>
      <c r="EA1832" s="29"/>
      <c r="EB1832" s="29"/>
      <c r="EC1832" s="29"/>
      <c r="ED1832" s="29"/>
      <c r="EE1832" s="29"/>
      <c r="EF1832" s="29"/>
      <c r="EG1832" s="29"/>
      <c r="EH1832" s="29"/>
      <c r="EI1832" s="29"/>
      <c r="EJ1832" s="29"/>
      <c r="EK1832" s="29"/>
      <c r="EL1832" s="29"/>
      <c r="EM1832" s="29"/>
      <c r="EN1832" s="29"/>
      <c r="EO1832" s="29"/>
      <c r="EP1832" s="29"/>
      <c r="EQ1832" s="29"/>
      <c r="ER1832" s="29"/>
      <c r="ES1832" s="29"/>
      <c r="ET1832" s="29"/>
      <c r="EU1832" s="29"/>
      <c r="EV1832" s="29"/>
      <c r="EW1832" s="29"/>
      <c r="EX1832" s="29"/>
      <c r="EY1832" s="29"/>
      <c r="EZ1832" s="29"/>
      <c r="FA1832" s="29"/>
      <c r="FB1832" s="29"/>
      <c r="FC1832" s="29"/>
      <c r="FD1832" s="29"/>
      <c r="FE1832" s="29"/>
      <c r="FF1832" s="29"/>
      <c r="FG1832" s="29"/>
      <c r="FH1832" s="29"/>
      <c r="FI1832" s="29"/>
      <c r="FJ1832" s="29"/>
      <c r="FK1832" s="29"/>
      <c r="FL1832" s="29"/>
      <c r="FM1832" s="29"/>
      <c r="FN1832" s="29"/>
      <c r="FO1832" s="29"/>
      <c r="FP1832" s="29"/>
      <c r="FQ1832" s="29"/>
      <c r="FR1832" s="29"/>
      <c r="FS1832" s="29"/>
      <c r="FT1832" s="29"/>
      <c r="FU1832" s="29"/>
      <c r="FV1832" s="29"/>
      <c r="FW1832" s="29"/>
      <c r="FX1832" s="29"/>
      <c r="FY1832" s="29"/>
      <c r="FZ1832" s="29"/>
      <c r="GA1832" s="29"/>
      <c r="GB1832" s="29"/>
      <c r="GC1832" s="29"/>
      <c r="GD1832" s="29"/>
      <c r="GE1832" s="29"/>
      <c r="GF1832" s="29"/>
      <c r="GG1832" s="29"/>
      <c r="GH1832" s="29"/>
      <c r="GI1832" s="29"/>
      <c r="GJ1832" s="29"/>
      <c r="GK1832" s="29"/>
      <c r="GL1832" s="29"/>
      <c r="GM1832" s="29"/>
      <c r="GN1832" s="29"/>
      <c r="GO1832" s="29"/>
      <c r="GP1832" s="29"/>
      <c r="GQ1832" s="29"/>
      <c r="GR1832" s="29"/>
      <c r="GS1832" s="29"/>
      <c r="GT1832" s="29"/>
      <c r="GU1832" s="29"/>
      <c r="GV1832" s="29"/>
      <c r="GW1832" s="29"/>
      <c r="GX1832" s="29"/>
      <c r="GY1832" s="29"/>
      <c r="GZ1832" s="29"/>
      <c r="HA1832" s="29"/>
      <c r="HB1832" s="29"/>
      <c r="HC1832" s="29"/>
      <c r="HD1832" s="29"/>
      <c r="HE1832" s="29"/>
      <c r="HF1832" s="29"/>
      <c r="HG1832" s="29"/>
    </row>
    <row r="1833" spans="1:215" s="4" customFormat="1" ht="18.600000000000001" customHeight="1" x14ac:dyDescent="0.25">
      <c r="A1833" s="50" t="s">
        <v>1377</v>
      </c>
      <c r="B1833" s="50" t="s">
        <v>3273</v>
      </c>
      <c r="C1833" s="62" t="s">
        <v>65</v>
      </c>
      <c r="D1833" s="50" t="s">
        <v>3274</v>
      </c>
      <c r="E1833" s="4" t="s">
        <v>3279</v>
      </c>
      <c r="F1833" s="2" t="s">
        <v>6110</v>
      </c>
      <c r="G1833" s="2" t="s">
        <v>6107</v>
      </c>
      <c r="H1833" s="56">
        <f t="shared" si="60"/>
        <v>0.17981888745148772</v>
      </c>
      <c r="I1833" s="7" t="s">
        <v>281</v>
      </c>
      <c r="J1833" s="4" t="s">
        <v>101</v>
      </c>
      <c r="K1833" s="7">
        <f t="shared" si="61"/>
        <v>139</v>
      </c>
      <c r="L1833" s="4" t="s">
        <v>9</v>
      </c>
      <c r="M1833" s="4" t="s">
        <v>1376</v>
      </c>
      <c r="N1833" s="18" t="s">
        <v>6108</v>
      </c>
      <c r="O1833" s="29"/>
      <c r="P1833" s="29"/>
      <c r="Q1833" s="29"/>
      <c r="R1833" s="29"/>
      <c r="S1833" s="29"/>
      <c r="T1833" s="29"/>
      <c r="U1833" s="29"/>
      <c r="V1833" s="29"/>
      <c r="W1833" s="29"/>
      <c r="X1833" s="29"/>
      <c r="Y1833" s="29"/>
      <c r="Z1833" s="29"/>
      <c r="AA1833" s="29"/>
      <c r="AB1833" s="29"/>
      <c r="AC1833" s="29"/>
      <c r="AD1833" s="29"/>
      <c r="AE1833" s="29"/>
      <c r="AF1833" s="29"/>
      <c r="AG1833" s="29"/>
      <c r="AH1833" s="29"/>
      <c r="AI1833" s="29"/>
      <c r="AJ1833" s="29"/>
      <c r="AK1833" s="29"/>
      <c r="AL1833" s="29"/>
      <c r="AM1833" s="29"/>
      <c r="AN1833" s="29"/>
      <c r="AO1833" s="29"/>
      <c r="AP1833" s="29"/>
      <c r="AQ1833" s="29"/>
      <c r="AR1833" s="29"/>
      <c r="AS1833" s="29"/>
      <c r="AT1833" s="29"/>
      <c r="AU1833" s="29"/>
      <c r="AV1833" s="29"/>
      <c r="AW1833" s="29"/>
      <c r="AX1833" s="29"/>
      <c r="AY1833" s="29"/>
      <c r="AZ1833" s="29"/>
      <c r="BA1833" s="29"/>
      <c r="BB1833" s="29"/>
      <c r="BC1833" s="29"/>
      <c r="BD1833" s="29"/>
      <c r="BE1833" s="29"/>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29"/>
      <c r="CA1833" s="29"/>
      <c r="CB1833" s="29"/>
      <c r="CC1833" s="29"/>
      <c r="CD1833" s="29"/>
      <c r="CE1833" s="29"/>
      <c r="CF1833" s="29"/>
      <c r="CG1833" s="29"/>
      <c r="CH1833" s="29"/>
      <c r="CI1833" s="29"/>
      <c r="CJ1833" s="29"/>
      <c r="CK1833" s="29"/>
      <c r="CL1833" s="29"/>
      <c r="CM1833" s="29"/>
      <c r="CN1833" s="29"/>
      <c r="CO1833" s="29"/>
      <c r="CP1833" s="29"/>
      <c r="CQ1833" s="29"/>
      <c r="CR1833" s="29"/>
      <c r="CS1833" s="29"/>
      <c r="CT1833" s="29"/>
      <c r="CU1833" s="29"/>
      <c r="CV1833" s="29"/>
      <c r="CW1833" s="29"/>
      <c r="CX1833" s="29"/>
      <c r="CY1833" s="29"/>
      <c r="CZ1833" s="29"/>
      <c r="DA1833" s="29"/>
      <c r="DB1833" s="29"/>
      <c r="DC1833" s="29"/>
      <c r="DD1833" s="29"/>
      <c r="DE1833" s="29"/>
      <c r="DF1833" s="29"/>
      <c r="DG1833" s="29"/>
      <c r="DH1833" s="29"/>
      <c r="DI1833" s="29"/>
      <c r="DJ1833" s="29"/>
      <c r="DK1833" s="29"/>
      <c r="DL1833" s="29"/>
      <c r="DM1833" s="29"/>
      <c r="DN1833" s="29"/>
      <c r="DO1833" s="29"/>
      <c r="DP1833" s="29"/>
      <c r="DQ1833" s="29"/>
      <c r="DR1833" s="29"/>
      <c r="DS1833" s="29"/>
      <c r="DT1833" s="29"/>
      <c r="DU1833" s="29"/>
      <c r="DV1833" s="29"/>
      <c r="DW1833" s="29"/>
      <c r="DX1833" s="29"/>
      <c r="DY1833" s="29"/>
      <c r="DZ1833" s="29"/>
      <c r="EA1833" s="29"/>
      <c r="EB1833" s="29"/>
      <c r="EC1833" s="29"/>
      <c r="ED1833" s="29"/>
      <c r="EE1833" s="29"/>
      <c r="EF1833" s="29"/>
      <c r="EG1833" s="29"/>
      <c r="EH1833" s="29"/>
      <c r="EI1833" s="29"/>
      <c r="EJ1833" s="29"/>
      <c r="EK1833" s="29"/>
      <c r="EL1833" s="29"/>
      <c r="EM1833" s="29"/>
      <c r="EN1833" s="29"/>
      <c r="EO1833" s="29"/>
      <c r="EP1833" s="29"/>
      <c r="EQ1833" s="29"/>
      <c r="ER1833" s="29"/>
      <c r="ES1833" s="29"/>
      <c r="ET1833" s="29"/>
      <c r="EU1833" s="29"/>
      <c r="EV1833" s="29"/>
      <c r="EW1833" s="29"/>
      <c r="EX1833" s="29"/>
      <c r="EY1833" s="29"/>
      <c r="EZ1833" s="29"/>
      <c r="FA1833" s="29"/>
      <c r="FB1833" s="29"/>
      <c r="FC1833" s="29"/>
      <c r="FD1833" s="29"/>
      <c r="FE1833" s="29"/>
      <c r="FF1833" s="29"/>
      <c r="FG1833" s="29"/>
      <c r="FH1833" s="29"/>
      <c r="FI1833" s="29"/>
      <c r="FJ1833" s="29"/>
      <c r="FK1833" s="29"/>
      <c r="FL1833" s="29"/>
      <c r="FM1833" s="29"/>
      <c r="FN1833" s="29"/>
      <c r="FO1833" s="29"/>
      <c r="FP1833" s="29"/>
      <c r="FQ1833" s="29"/>
      <c r="FR1833" s="29"/>
      <c r="FS1833" s="29"/>
      <c r="FT1833" s="29"/>
      <c r="FU1833" s="29"/>
      <c r="FV1833" s="29"/>
      <c r="FW1833" s="29"/>
      <c r="FX1833" s="29"/>
      <c r="FY1833" s="29"/>
      <c r="FZ1833" s="29"/>
      <c r="GA1833" s="29"/>
      <c r="GB1833" s="29"/>
      <c r="GC1833" s="29"/>
      <c r="GD1833" s="29"/>
      <c r="GE1833" s="29"/>
      <c r="GF1833" s="29"/>
      <c r="GG1833" s="29"/>
      <c r="GH1833" s="29"/>
      <c r="GI1833" s="29"/>
      <c r="GJ1833" s="29"/>
      <c r="GK1833" s="29"/>
      <c r="GL1833" s="29"/>
      <c r="GM1833" s="29"/>
      <c r="GN1833" s="29"/>
      <c r="GO1833" s="29"/>
      <c r="GP1833" s="29"/>
      <c r="GQ1833" s="29"/>
      <c r="GR1833" s="29"/>
      <c r="GS1833" s="29"/>
      <c r="GT1833" s="29"/>
      <c r="GU1833" s="29"/>
      <c r="GV1833" s="29"/>
      <c r="GW1833" s="29"/>
      <c r="GX1833" s="29"/>
      <c r="GY1833" s="29"/>
      <c r="GZ1833" s="29"/>
      <c r="HA1833" s="29"/>
      <c r="HB1833" s="29"/>
      <c r="HC1833" s="29"/>
      <c r="HD1833" s="29"/>
      <c r="HE1833" s="29"/>
      <c r="HF1833" s="29"/>
      <c r="HG1833" s="29"/>
    </row>
    <row r="1834" spans="1:215" s="4" customFormat="1" ht="18.600000000000001" customHeight="1" x14ac:dyDescent="0.25">
      <c r="A1834" s="50" t="s">
        <v>1377</v>
      </c>
      <c r="B1834" s="50" t="s">
        <v>3670</v>
      </c>
      <c r="C1834" s="62" t="s">
        <v>143</v>
      </c>
      <c r="D1834" s="50" t="s">
        <v>3671</v>
      </c>
      <c r="E1834" s="4" t="s">
        <v>3672</v>
      </c>
      <c r="F1834" s="2" t="s">
        <v>6493</v>
      </c>
      <c r="G1834" s="2" t="s">
        <v>6494</v>
      </c>
      <c r="H1834" s="56">
        <f t="shared" si="60"/>
        <v>0.34426229508196721</v>
      </c>
      <c r="I1834" s="7" t="s">
        <v>1923</v>
      </c>
      <c r="J1834" s="4" t="s">
        <v>191</v>
      </c>
      <c r="K1834" s="7">
        <f t="shared" si="61"/>
        <v>294</v>
      </c>
      <c r="L1834" s="4" t="s">
        <v>1776</v>
      </c>
      <c r="M1834" s="4" t="s">
        <v>1376</v>
      </c>
      <c r="N1834" s="18" t="s">
        <v>6495</v>
      </c>
      <c r="O1834" s="29"/>
      <c r="P1834" s="29"/>
      <c r="Q1834" s="29"/>
      <c r="R1834" s="29"/>
      <c r="S1834" s="29"/>
      <c r="T1834" s="29"/>
      <c r="U1834" s="29"/>
      <c r="V1834" s="29"/>
      <c r="W1834" s="29"/>
      <c r="X1834" s="29"/>
      <c r="Y1834" s="29"/>
      <c r="Z1834" s="29"/>
      <c r="AA1834" s="29"/>
      <c r="AB1834" s="29"/>
      <c r="AC1834" s="29"/>
      <c r="AD1834" s="29"/>
      <c r="AE1834" s="29"/>
      <c r="AF1834" s="29"/>
      <c r="AG1834" s="29"/>
      <c r="AH1834" s="29"/>
      <c r="AI1834" s="29"/>
      <c r="AJ1834" s="29"/>
      <c r="AK1834" s="29"/>
      <c r="AL1834" s="29"/>
      <c r="AM1834" s="29"/>
      <c r="AN1834" s="29"/>
      <c r="AO1834" s="29"/>
      <c r="AP1834" s="29"/>
      <c r="AQ1834" s="29"/>
      <c r="AR1834" s="29"/>
      <c r="AS1834" s="29"/>
      <c r="AT1834" s="29"/>
      <c r="AU1834" s="29"/>
      <c r="AV1834" s="29"/>
      <c r="AW1834" s="29"/>
      <c r="AX1834" s="29"/>
      <c r="AY1834" s="29"/>
      <c r="AZ1834" s="29"/>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29"/>
      <c r="CA1834" s="29"/>
      <c r="CB1834" s="29"/>
      <c r="CC1834" s="29"/>
      <c r="CD1834" s="29"/>
      <c r="CE1834" s="29"/>
      <c r="CF1834" s="29"/>
      <c r="CG1834" s="29"/>
      <c r="CH1834" s="29"/>
      <c r="CI1834" s="29"/>
      <c r="CJ1834" s="29"/>
      <c r="CK1834" s="29"/>
      <c r="CL1834" s="29"/>
      <c r="CM1834" s="29"/>
      <c r="CN1834" s="29"/>
      <c r="CO1834" s="29"/>
      <c r="CP1834" s="29"/>
      <c r="CQ1834" s="29"/>
      <c r="CR1834" s="29"/>
      <c r="CS1834" s="29"/>
      <c r="CT1834" s="29"/>
      <c r="CU1834" s="29"/>
      <c r="CV1834" s="29"/>
      <c r="CW1834" s="29"/>
      <c r="CX1834" s="29"/>
      <c r="CY1834" s="29"/>
      <c r="CZ1834" s="29"/>
      <c r="DA1834" s="29"/>
      <c r="DB1834" s="29"/>
      <c r="DC1834" s="29"/>
      <c r="DD1834" s="29"/>
      <c r="DE1834" s="29"/>
      <c r="DF1834" s="29"/>
      <c r="DG1834" s="29"/>
      <c r="DH1834" s="29"/>
      <c r="DI1834" s="29"/>
      <c r="DJ1834" s="29"/>
      <c r="DK1834" s="29"/>
      <c r="DL1834" s="29"/>
      <c r="DM1834" s="29"/>
      <c r="DN1834" s="29"/>
      <c r="DO1834" s="29"/>
      <c r="DP1834" s="29"/>
      <c r="DQ1834" s="29"/>
      <c r="DR1834" s="29"/>
      <c r="DS1834" s="29"/>
      <c r="DT1834" s="29"/>
      <c r="DU1834" s="29"/>
      <c r="DV1834" s="29"/>
      <c r="DW1834" s="29"/>
      <c r="DX1834" s="29"/>
      <c r="DY1834" s="29"/>
      <c r="DZ1834" s="29"/>
      <c r="EA1834" s="29"/>
      <c r="EB1834" s="29"/>
      <c r="EC1834" s="29"/>
      <c r="ED1834" s="29"/>
      <c r="EE1834" s="29"/>
      <c r="EF1834" s="29"/>
      <c r="EG1834" s="29"/>
      <c r="EH1834" s="29"/>
      <c r="EI1834" s="29"/>
      <c r="EJ1834" s="29"/>
      <c r="EK1834" s="29"/>
      <c r="EL1834" s="29"/>
      <c r="EM1834" s="29"/>
      <c r="EN1834" s="29"/>
      <c r="EO1834" s="29"/>
      <c r="EP1834" s="29"/>
      <c r="EQ1834" s="29"/>
      <c r="ER1834" s="29"/>
      <c r="ES1834" s="29"/>
      <c r="ET1834" s="29"/>
      <c r="EU1834" s="29"/>
      <c r="EV1834" s="29"/>
      <c r="EW1834" s="29"/>
      <c r="EX1834" s="29"/>
      <c r="EY1834" s="29"/>
      <c r="EZ1834" s="29"/>
      <c r="FA1834" s="29"/>
      <c r="FB1834" s="29"/>
      <c r="FC1834" s="29"/>
      <c r="FD1834" s="29"/>
      <c r="FE1834" s="29"/>
      <c r="FF1834" s="29"/>
      <c r="FG1834" s="29"/>
      <c r="FH1834" s="29"/>
      <c r="FI1834" s="29"/>
      <c r="FJ1834" s="29"/>
      <c r="FK1834" s="29"/>
      <c r="FL1834" s="29"/>
      <c r="FM1834" s="29"/>
      <c r="FN1834" s="29"/>
      <c r="FO1834" s="29"/>
      <c r="FP1834" s="29"/>
      <c r="FQ1834" s="29"/>
      <c r="FR1834" s="29"/>
      <c r="FS1834" s="29"/>
      <c r="FT1834" s="29"/>
      <c r="FU1834" s="29"/>
      <c r="FV1834" s="29"/>
      <c r="FW1834" s="29"/>
      <c r="FX1834" s="29"/>
      <c r="FY1834" s="29"/>
      <c r="FZ1834" s="29"/>
      <c r="GA1834" s="29"/>
      <c r="GB1834" s="29"/>
      <c r="GC1834" s="29"/>
      <c r="GD1834" s="29"/>
      <c r="GE1834" s="29"/>
      <c r="GF1834" s="29"/>
      <c r="GG1834" s="29"/>
      <c r="GH1834" s="29"/>
      <c r="GI1834" s="29"/>
      <c r="GJ1834" s="29"/>
      <c r="GK1834" s="29"/>
      <c r="GL1834" s="29"/>
      <c r="GM1834" s="29"/>
      <c r="GN1834" s="29"/>
      <c r="GO1834" s="29"/>
      <c r="GP1834" s="29"/>
      <c r="GQ1834" s="29"/>
      <c r="GR1834" s="29"/>
      <c r="GS1834" s="29"/>
      <c r="GT1834" s="29"/>
      <c r="GU1834" s="29"/>
      <c r="GV1834" s="29"/>
      <c r="GW1834" s="29"/>
      <c r="GX1834" s="29"/>
      <c r="GY1834" s="29"/>
      <c r="GZ1834" s="29"/>
      <c r="HA1834" s="29"/>
      <c r="HB1834" s="29"/>
      <c r="HC1834" s="29"/>
      <c r="HD1834" s="29"/>
      <c r="HE1834" s="29"/>
      <c r="HF1834" s="29"/>
      <c r="HG1834" s="29"/>
    </row>
    <row r="1835" spans="1:215" s="4" customFormat="1" ht="18.600000000000001" customHeight="1" x14ac:dyDescent="0.25">
      <c r="A1835" s="50" t="s">
        <v>1377</v>
      </c>
      <c r="B1835" s="50" t="s">
        <v>3670</v>
      </c>
      <c r="C1835" s="62" t="s">
        <v>13</v>
      </c>
      <c r="D1835" s="50" t="s">
        <v>3671</v>
      </c>
      <c r="E1835" s="4" t="s">
        <v>3673</v>
      </c>
      <c r="F1835" s="2" t="s">
        <v>6496</v>
      </c>
      <c r="G1835" s="2" t="s">
        <v>6494</v>
      </c>
      <c r="H1835" s="56">
        <f t="shared" si="60"/>
        <v>0.34584450402144773</v>
      </c>
      <c r="I1835" s="7" t="s">
        <v>181</v>
      </c>
      <c r="J1835" s="4" t="s">
        <v>39</v>
      </c>
      <c r="K1835" s="7">
        <f t="shared" si="61"/>
        <v>129</v>
      </c>
      <c r="L1835" s="4" t="s">
        <v>1006</v>
      </c>
      <c r="M1835" s="4" t="s">
        <v>1376</v>
      </c>
      <c r="N1835" s="18" t="s">
        <v>6495</v>
      </c>
      <c r="O1835" s="29"/>
      <c r="P1835" s="29"/>
      <c r="Q1835" s="29"/>
      <c r="R1835" s="29"/>
      <c r="S1835" s="29"/>
      <c r="T1835" s="29"/>
      <c r="U1835" s="29"/>
      <c r="V1835" s="29"/>
      <c r="W1835" s="29"/>
      <c r="X1835" s="29"/>
      <c r="Y1835" s="29"/>
      <c r="Z1835" s="29"/>
      <c r="AA1835" s="29"/>
      <c r="AB1835" s="29"/>
      <c r="AC1835" s="29"/>
      <c r="AD1835" s="29"/>
      <c r="AE1835" s="29"/>
      <c r="AF1835" s="29"/>
      <c r="AG1835" s="29"/>
      <c r="AH1835" s="29"/>
      <c r="AI1835" s="29"/>
      <c r="AJ1835" s="29"/>
      <c r="AK1835" s="29"/>
      <c r="AL1835" s="29"/>
      <c r="AM1835" s="29"/>
      <c r="AN1835" s="29"/>
      <c r="AO1835" s="29"/>
      <c r="AP1835" s="29"/>
      <c r="AQ1835" s="29"/>
      <c r="AR1835" s="29"/>
      <c r="AS1835" s="29"/>
      <c r="AT1835" s="29"/>
      <c r="AU1835" s="29"/>
      <c r="AV1835" s="29"/>
      <c r="AW1835" s="29"/>
      <c r="AX1835" s="29"/>
      <c r="AY1835" s="29"/>
      <c r="AZ1835" s="29"/>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29"/>
      <c r="CA1835" s="29"/>
      <c r="CB1835" s="29"/>
      <c r="CC1835" s="29"/>
      <c r="CD1835" s="29"/>
      <c r="CE1835" s="29"/>
      <c r="CF1835" s="29"/>
      <c r="CG1835" s="29"/>
      <c r="CH1835" s="29"/>
      <c r="CI1835" s="29"/>
      <c r="CJ1835" s="29"/>
      <c r="CK1835" s="29"/>
      <c r="CL1835" s="29"/>
      <c r="CM1835" s="29"/>
      <c r="CN1835" s="29"/>
      <c r="CO1835" s="29"/>
      <c r="CP1835" s="29"/>
      <c r="CQ1835" s="29"/>
      <c r="CR1835" s="29"/>
      <c r="CS1835" s="29"/>
      <c r="CT1835" s="29"/>
      <c r="CU1835" s="29"/>
      <c r="CV1835" s="29"/>
      <c r="CW1835" s="29"/>
      <c r="CX1835" s="29"/>
      <c r="CY1835" s="29"/>
      <c r="CZ1835" s="29"/>
      <c r="DA1835" s="29"/>
      <c r="DB1835" s="29"/>
      <c r="DC1835" s="29"/>
      <c r="DD1835" s="29"/>
      <c r="DE1835" s="29"/>
      <c r="DF1835" s="29"/>
      <c r="DG1835" s="29"/>
      <c r="DH1835" s="29"/>
      <c r="DI1835" s="29"/>
      <c r="DJ1835" s="29"/>
      <c r="DK1835" s="29"/>
      <c r="DL1835" s="29"/>
      <c r="DM1835" s="29"/>
      <c r="DN1835" s="29"/>
      <c r="DO1835" s="29"/>
      <c r="DP1835" s="29"/>
      <c r="DQ1835" s="29"/>
      <c r="DR1835" s="29"/>
      <c r="DS1835" s="29"/>
      <c r="DT1835" s="29"/>
      <c r="DU1835" s="29"/>
      <c r="DV1835" s="29"/>
      <c r="DW1835" s="29"/>
      <c r="DX1835" s="29"/>
      <c r="DY1835" s="29"/>
      <c r="DZ1835" s="29"/>
      <c r="EA1835" s="29"/>
      <c r="EB1835" s="29"/>
      <c r="EC1835" s="29"/>
      <c r="ED1835" s="29"/>
      <c r="EE1835" s="29"/>
      <c r="EF1835" s="29"/>
      <c r="EG1835" s="29"/>
      <c r="EH1835" s="29"/>
      <c r="EI1835" s="29"/>
      <c r="EJ1835" s="29"/>
      <c r="EK1835" s="29"/>
      <c r="EL1835" s="29"/>
      <c r="EM1835" s="29"/>
      <c r="EN1835" s="29"/>
      <c r="EO1835" s="29"/>
      <c r="EP1835" s="29"/>
      <c r="EQ1835" s="29"/>
      <c r="ER1835" s="29"/>
      <c r="ES1835" s="29"/>
      <c r="ET1835" s="29"/>
      <c r="EU1835" s="29"/>
      <c r="EV1835" s="29"/>
      <c r="EW1835" s="29"/>
      <c r="EX1835" s="29"/>
      <c r="EY1835" s="29"/>
      <c r="EZ1835" s="29"/>
      <c r="FA1835" s="29"/>
      <c r="FB1835" s="29"/>
      <c r="FC1835" s="29"/>
      <c r="FD1835" s="29"/>
      <c r="FE1835" s="29"/>
      <c r="FF1835" s="29"/>
      <c r="FG1835" s="29"/>
      <c r="FH1835" s="29"/>
      <c r="FI1835" s="29"/>
      <c r="FJ1835" s="29"/>
      <c r="FK1835" s="29"/>
      <c r="FL1835" s="29"/>
      <c r="FM1835" s="29"/>
      <c r="FN1835" s="29"/>
      <c r="FO1835" s="29"/>
      <c r="FP1835" s="29"/>
      <c r="FQ1835" s="29"/>
      <c r="FR1835" s="29"/>
      <c r="FS1835" s="29"/>
      <c r="FT1835" s="29"/>
      <c r="FU1835" s="29"/>
      <c r="FV1835" s="29"/>
      <c r="FW1835" s="29"/>
      <c r="FX1835" s="29"/>
      <c r="FY1835" s="29"/>
      <c r="FZ1835" s="29"/>
      <c r="GA1835" s="29"/>
      <c r="GB1835" s="29"/>
      <c r="GC1835" s="29"/>
      <c r="GD1835" s="29"/>
      <c r="GE1835" s="29"/>
      <c r="GF1835" s="29"/>
      <c r="GG1835" s="29"/>
      <c r="GH1835" s="29"/>
      <c r="GI1835" s="29"/>
      <c r="GJ1835" s="29"/>
      <c r="GK1835" s="29"/>
      <c r="GL1835" s="29"/>
      <c r="GM1835" s="29"/>
      <c r="GN1835" s="29"/>
      <c r="GO1835" s="29"/>
      <c r="GP1835" s="29"/>
      <c r="GQ1835" s="29"/>
      <c r="GR1835" s="29"/>
      <c r="GS1835" s="29"/>
      <c r="GT1835" s="29"/>
      <c r="GU1835" s="29"/>
      <c r="GV1835" s="29"/>
      <c r="GW1835" s="29"/>
      <c r="GX1835" s="29"/>
      <c r="GY1835" s="29"/>
      <c r="GZ1835" s="29"/>
      <c r="HA1835" s="29"/>
      <c r="HB1835" s="29"/>
      <c r="HC1835" s="29"/>
      <c r="HD1835" s="29"/>
      <c r="HE1835" s="29"/>
      <c r="HF1835" s="29"/>
      <c r="HG1835" s="29"/>
    </row>
    <row r="1836" spans="1:215" s="4" customFormat="1" ht="18.600000000000001" customHeight="1" x14ac:dyDescent="0.25">
      <c r="A1836" s="50" t="s">
        <v>1377</v>
      </c>
      <c r="B1836" s="50" t="s">
        <v>3670</v>
      </c>
      <c r="C1836" s="62" t="s">
        <v>191</v>
      </c>
      <c r="D1836" s="50" t="s">
        <v>3671</v>
      </c>
      <c r="E1836" s="4" t="s">
        <v>3674</v>
      </c>
      <c r="F1836" s="2" t="s">
        <v>6497</v>
      </c>
      <c r="G1836" s="2" t="s">
        <v>6494</v>
      </c>
      <c r="H1836" s="56">
        <f t="shared" si="60"/>
        <v>0.28112033195020747</v>
      </c>
      <c r="I1836" s="7" t="s">
        <v>698</v>
      </c>
      <c r="J1836" s="4" t="s">
        <v>173</v>
      </c>
      <c r="K1836" s="7">
        <f t="shared" si="61"/>
        <v>271</v>
      </c>
      <c r="L1836" s="4" t="s">
        <v>3675</v>
      </c>
      <c r="M1836" s="4" t="s">
        <v>1376</v>
      </c>
      <c r="N1836" s="18" t="s">
        <v>6495</v>
      </c>
      <c r="O1836" s="29"/>
      <c r="P1836" s="29"/>
      <c r="Q1836" s="29"/>
      <c r="R1836" s="29"/>
      <c r="S1836" s="29"/>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c r="CA1836" s="29"/>
      <c r="CB1836" s="29"/>
      <c r="CC1836" s="29"/>
      <c r="CD1836" s="29"/>
      <c r="CE1836" s="29"/>
      <c r="CF1836" s="29"/>
      <c r="CG1836" s="29"/>
      <c r="CH1836" s="29"/>
      <c r="CI1836" s="29"/>
      <c r="CJ1836" s="29"/>
      <c r="CK1836" s="29"/>
      <c r="CL1836" s="29"/>
      <c r="CM1836" s="29"/>
      <c r="CN1836" s="29"/>
      <c r="CO1836" s="29"/>
      <c r="CP1836" s="29"/>
      <c r="CQ1836" s="29"/>
      <c r="CR1836" s="29"/>
      <c r="CS1836" s="29"/>
      <c r="CT1836" s="29"/>
      <c r="CU1836" s="29"/>
      <c r="CV1836" s="29"/>
      <c r="CW1836" s="29"/>
      <c r="CX1836" s="29"/>
      <c r="CY1836" s="29"/>
      <c r="CZ1836" s="29"/>
      <c r="DA1836" s="29"/>
      <c r="DB1836" s="29"/>
      <c r="DC1836" s="29"/>
      <c r="DD1836" s="29"/>
      <c r="DE1836" s="29"/>
      <c r="DF1836" s="29"/>
      <c r="DG1836" s="29"/>
      <c r="DH1836" s="29"/>
      <c r="DI1836" s="29"/>
      <c r="DJ1836" s="29"/>
      <c r="DK1836" s="29"/>
      <c r="DL1836" s="29"/>
      <c r="DM1836" s="29"/>
      <c r="DN1836" s="29"/>
      <c r="DO1836" s="29"/>
      <c r="DP1836" s="29"/>
      <c r="DQ1836" s="29"/>
      <c r="DR1836" s="29"/>
      <c r="DS1836" s="29"/>
      <c r="DT1836" s="29"/>
      <c r="DU1836" s="29"/>
      <c r="DV1836" s="29"/>
      <c r="DW1836" s="29"/>
      <c r="DX1836" s="29"/>
      <c r="DY1836" s="29"/>
      <c r="DZ1836" s="29"/>
      <c r="EA1836" s="29"/>
      <c r="EB1836" s="29"/>
      <c r="EC1836" s="29"/>
      <c r="ED1836" s="29"/>
      <c r="EE1836" s="29"/>
      <c r="EF1836" s="29"/>
      <c r="EG1836" s="29"/>
      <c r="EH1836" s="29"/>
      <c r="EI1836" s="29"/>
      <c r="EJ1836" s="29"/>
      <c r="EK1836" s="29"/>
      <c r="EL1836" s="29"/>
      <c r="EM1836" s="29"/>
      <c r="EN1836" s="29"/>
      <c r="EO1836" s="29"/>
      <c r="EP1836" s="29"/>
      <c r="EQ1836" s="29"/>
      <c r="ER1836" s="29"/>
      <c r="ES1836" s="29"/>
      <c r="ET1836" s="29"/>
      <c r="EU1836" s="29"/>
      <c r="EV1836" s="29"/>
      <c r="EW1836" s="29"/>
      <c r="EX1836" s="29"/>
      <c r="EY1836" s="29"/>
      <c r="EZ1836" s="29"/>
      <c r="FA1836" s="29"/>
      <c r="FB1836" s="29"/>
      <c r="FC1836" s="29"/>
      <c r="FD1836" s="29"/>
      <c r="FE1836" s="29"/>
      <c r="FF1836" s="29"/>
      <c r="FG1836" s="29"/>
      <c r="FH1836" s="29"/>
      <c r="FI1836" s="29"/>
      <c r="FJ1836" s="29"/>
      <c r="FK1836" s="29"/>
      <c r="FL1836" s="29"/>
      <c r="FM1836" s="29"/>
      <c r="FN1836" s="29"/>
      <c r="FO1836" s="29"/>
      <c r="FP1836" s="29"/>
      <c r="FQ1836" s="29"/>
      <c r="FR1836" s="29"/>
      <c r="FS1836" s="29"/>
      <c r="FT1836" s="29"/>
      <c r="FU1836" s="29"/>
      <c r="FV1836" s="29"/>
      <c r="FW1836" s="29"/>
      <c r="FX1836" s="29"/>
      <c r="FY1836" s="29"/>
      <c r="FZ1836" s="29"/>
      <c r="GA1836" s="29"/>
      <c r="GB1836" s="29"/>
      <c r="GC1836" s="29"/>
      <c r="GD1836" s="29"/>
      <c r="GE1836" s="29"/>
      <c r="GF1836" s="29"/>
      <c r="GG1836" s="29"/>
      <c r="GH1836" s="29"/>
      <c r="GI1836" s="29"/>
      <c r="GJ1836" s="29"/>
      <c r="GK1836" s="29"/>
      <c r="GL1836" s="29"/>
      <c r="GM1836" s="29"/>
      <c r="GN1836" s="29"/>
      <c r="GO1836" s="29"/>
      <c r="GP1836" s="29"/>
      <c r="GQ1836" s="29"/>
      <c r="GR1836" s="29"/>
      <c r="GS1836" s="29"/>
      <c r="GT1836" s="29"/>
      <c r="GU1836" s="29"/>
      <c r="GV1836" s="29"/>
      <c r="GW1836" s="29"/>
      <c r="GX1836" s="29"/>
      <c r="GY1836" s="29"/>
      <c r="GZ1836" s="29"/>
      <c r="HA1836" s="29"/>
      <c r="HB1836" s="29"/>
      <c r="HC1836" s="29"/>
      <c r="HD1836" s="29"/>
      <c r="HE1836" s="29"/>
      <c r="HF1836" s="29"/>
      <c r="HG1836" s="29"/>
    </row>
    <row r="1837" spans="1:215" s="4" customFormat="1" ht="18.600000000000001" customHeight="1" x14ac:dyDescent="0.25">
      <c r="A1837" s="50" t="s">
        <v>1377</v>
      </c>
      <c r="B1837" s="50" t="s">
        <v>3670</v>
      </c>
      <c r="C1837" s="62" t="s">
        <v>65</v>
      </c>
      <c r="D1837" s="50" t="s">
        <v>3671</v>
      </c>
      <c r="E1837" s="4" t="s">
        <v>3676</v>
      </c>
      <c r="F1837" s="2" t="s">
        <v>6498</v>
      </c>
      <c r="G1837" s="2" t="s">
        <v>6494</v>
      </c>
      <c r="H1837" s="56">
        <f t="shared" si="60"/>
        <v>0.42776203966005666</v>
      </c>
      <c r="I1837" s="7" t="s">
        <v>281</v>
      </c>
      <c r="J1837" s="4" t="s">
        <v>105</v>
      </c>
      <c r="K1837" s="7">
        <f t="shared" si="61"/>
        <v>151</v>
      </c>
      <c r="L1837" s="4" t="s">
        <v>991</v>
      </c>
      <c r="M1837" s="4" t="s">
        <v>1376</v>
      </c>
      <c r="N1837" s="18" t="s">
        <v>6499</v>
      </c>
      <c r="O1837" s="29"/>
      <c r="P1837" s="29"/>
      <c r="Q1837" s="29"/>
      <c r="R1837" s="29"/>
      <c r="S1837" s="29"/>
      <c r="T1837" s="29"/>
      <c r="U1837" s="29"/>
      <c r="V1837" s="29"/>
      <c r="W1837" s="29"/>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29"/>
      <c r="CA1837" s="29"/>
      <c r="CB1837" s="29"/>
      <c r="CC1837" s="29"/>
      <c r="CD1837" s="29"/>
      <c r="CE1837" s="29"/>
      <c r="CF1837" s="29"/>
      <c r="CG1837" s="29"/>
      <c r="CH1837" s="29"/>
      <c r="CI1837" s="29"/>
      <c r="CJ1837" s="29"/>
      <c r="CK1837" s="29"/>
      <c r="CL1837" s="29"/>
      <c r="CM1837" s="29"/>
      <c r="CN1837" s="29"/>
      <c r="CO1837" s="29"/>
      <c r="CP1837" s="29"/>
      <c r="CQ1837" s="29"/>
      <c r="CR1837" s="29"/>
      <c r="CS1837" s="29"/>
      <c r="CT1837" s="29"/>
      <c r="CU1837" s="29"/>
      <c r="CV1837" s="29"/>
      <c r="CW1837" s="29"/>
      <c r="CX1837" s="29"/>
      <c r="CY1837" s="29"/>
      <c r="CZ1837" s="29"/>
      <c r="DA1837" s="29"/>
      <c r="DB1837" s="29"/>
      <c r="DC1837" s="29"/>
      <c r="DD1837" s="29"/>
      <c r="DE1837" s="29"/>
      <c r="DF1837" s="29"/>
      <c r="DG1837" s="29"/>
      <c r="DH1837" s="29"/>
      <c r="DI1837" s="29"/>
      <c r="DJ1837" s="29"/>
      <c r="DK1837" s="29"/>
      <c r="DL1837" s="29"/>
      <c r="DM1837" s="29"/>
      <c r="DN1837" s="29"/>
      <c r="DO1837" s="29"/>
      <c r="DP1837" s="29"/>
      <c r="DQ1837" s="29"/>
      <c r="DR1837" s="29"/>
      <c r="DS1837" s="29"/>
      <c r="DT1837" s="29"/>
      <c r="DU1837" s="29"/>
      <c r="DV1837" s="29"/>
      <c r="DW1837" s="29"/>
      <c r="DX1837" s="29"/>
      <c r="DY1837" s="29"/>
      <c r="DZ1837" s="29"/>
      <c r="EA1837" s="29"/>
      <c r="EB1837" s="29"/>
      <c r="EC1837" s="29"/>
      <c r="ED1837" s="29"/>
      <c r="EE1837" s="29"/>
      <c r="EF1837" s="29"/>
      <c r="EG1837" s="29"/>
      <c r="EH1837" s="29"/>
      <c r="EI1837" s="29"/>
      <c r="EJ1837" s="29"/>
      <c r="EK1837" s="29"/>
      <c r="EL1837" s="29"/>
      <c r="EM1837" s="29"/>
      <c r="EN1837" s="29"/>
      <c r="EO1837" s="29"/>
      <c r="EP1837" s="29"/>
      <c r="EQ1837" s="29"/>
      <c r="ER1837" s="29"/>
      <c r="ES1837" s="29"/>
      <c r="ET1837" s="29"/>
      <c r="EU1837" s="29"/>
      <c r="EV1837" s="29"/>
      <c r="EW1837" s="29"/>
      <c r="EX1837" s="29"/>
      <c r="EY1837" s="29"/>
      <c r="EZ1837" s="29"/>
      <c r="FA1837" s="29"/>
      <c r="FB1837" s="29"/>
      <c r="FC1837" s="29"/>
      <c r="FD1837" s="29"/>
      <c r="FE1837" s="29"/>
      <c r="FF1837" s="29"/>
      <c r="FG1837" s="29"/>
      <c r="FH1837" s="29"/>
      <c r="FI1837" s="29"/>
      <c r="FJ1837" s="29"/>
      <c r="FK1837" s="29"/>
      <c r="FL1837" s="29"/>
      <c r="FM1837" s="29"/>
      <c r="FN1837" s="29"/>
      <c r="FO1837" s="29"/>
      <c r="FP1837" s="29"/>
      <c r="FQ1837" s="29"/>
      <c r="FR1837" s="29"/>
      <c r="FS1837" s="29"/>
      <c r="FT1837" s="29"/>
      <c r="FU1837" s="29"/>
      <c r="FV1837" s="29"/>
      <c r="FW1837" s="29"/>
      <c r="FX1837" s="29"/>
      <c r="FY1837" s="29"/>
      <c r="FZ1837" s="29"/>
      <c r="GA1837" s="29"/>
      <c r="GB1837" s="29"/>
      <c r="GC1837" s="29"/>
      <c r="GD1837" s="29"/>
      <c r="GE1837" s="29"/>
      <c r="GF1837" s="29"/>
      <c r="GG1837" s="29"/>
      <c r="GH1837" s="29"/>
      <c r="GI1837" s="29"/>
      <c r="GJ1837" s="29"/>
      <c r="GK1837" s="29"/>
      <c r="GL1837" s="29"/>
      <c r="GM1837" s="29"/>
      <c r="GN1837" s="29"/>
      <c r="GO1837" s="29"/>
      <c r="GP1837" s="29"/>
      <c r="GQ1837" s="29"/>
      <c r="GR1837" s="29"/>
      <c r="GS1837" s="29"/>
      <c r="GT1837" s="29"/>
      <c r="GU1837" s="29"/>
      <c r="GV1837" s="29"/>
      <c r="GW1837" s="29"/>
      <c r="GX1837" s="29"/>
      <c r="GY1837" s="29"/>
      <c r="GZ1837" s="29"/>
      <c r="HA1837" s="29"/>
      <c r="HB1837" s="29"/>
      <c r="HC1837" s="29"/>
      <c r="HD1837" s="29"/>
      <c r="HE1837" s="29"/>
      <c r="HF1837" s="29"/>
      <c r="HG1837" s="29"/>
    </row>
    <row r="1838" spans="1:215" s="4" customFormat="1" ht="18.600000000000001" customHeight="1" x14ac:dyDescent="0.25">
      <c r="A1838" s="50" t="s">
        <v>1377</v>
      </c>
      <c r="B1838" s="50" t="s">
        <v>3670</v>
      </c>
      <c r="C1838" s="62" t="s">
        <v>209</v>
      </c>
      <c r="D1838" s="50" t="s">
        <v>3671</v>
      </c>
      <c r="E1838" s="4" t="s">
        <v>3677</v>
      </c>
      <c r="F1838" s="2" t="s">
        <v>6500</v>
      </c>
      <c r="G1838" s="2" t="s">
        <v>6494</v>
      </c>
      <c r="H1838" s="56">
        <f t="shared" si="60"/>
        <v>0.4765625</v>
      </c>
      <c r="I1838" s="7" t="s">
        <v>216</v>
      </c>
      <c r="J1838" s="4" t="s">
        <v>176</v>
      </c>
      <c r="K1838" s="7">
        <f t="shared" si="61"/>
        <v>183</v>
      </c>
      <c r="L1838" s="4" t="s">
        <v>1352</v>
      </c>
      <c r="M1838" s="4" t="s">
        <v>1376</v>
      </c>
      <c r="N1838" s="18" t="s">
        <v>6499</v>
      </c>
      <c r="O1838" s="29"/>
      <c r="P1838" s="29"/>
      <c r="Q1838" s="29"/>
      <c r="R1838" s="29"/>
      <c r="S1838" s="29"/>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c r="CA1838" s="29"/>
      <c r="CB1838" s="29"/>
      <c r="CC1838" s="29"/>
      <c r="CD1838" s="29"/>
      <c r="CE1838" s="29"/>
      <c r="CF1838" s="29"/>
      <c r="CG1838" s="29"/>
      <c r="CH1838" s="29"/>
      <c r="CI1838" s="29"/>
      <c r="CJ1838" s="29"/>
      <c r="CK1838" s="29"/>
      <c r="CL1838" s="29"/>
      <c r="CM1838" s="29"/>
      <c r="CN1838" s="29"/>
      <c r="CO1838" s="29"/>
      <c r="CP1838" s="29"/>
      <c r="CQ1838" s="29"/>
      <c r="CR1838" s="29"/>
      <c r="CS1838" s="29"/>
      <c r="CT1838" s="29"/>
      <c r="CU1838" s="29"/>
      <c r="CV1838" s="29"/>
      <c r="CW1838" s="29"/>
      <c r="CX1838" s="29"/>
      <c r="CY1838" s="29"/>
      <c r="CZ1838" s="29"/>
      <c r="DA1838" s="29"/>
      <c r="DB1838" s="29"/>
      <c r="DC1838" s="29"/>
      <c r="DD1838" s="29"/>
      <c r="DE1838" s="29"/>
      <c r="DF1838" s="29"/>
      <c r="DG1838" s="29"/>
      <c r="DH1838" s="29"/>
      <c r="DI1838" s="29"/>
      <c r="DJ1838" s="29"/>
      <c r="DK1838" s="29"/>
      <c r="DL1838" s="29"/>
      <c r="DM1838" s="29"/>
      <c r="DN1838" s="29"/>
      <c r="DO1838" s="29"/>
      <c r="DP1838" s="29"/>
      <c r="DQ1838" s="29"/>
      <c r="DR1838" s="29"/>
      <c r="DS1838" s="29"/>
      <c r="DT1838" s="29"/>
      <c r="DU1838" s="29"/>
      <c r="DV1838" s="29"/>
      <c r="DW1838" s="29"/>
      <c r="DX1838" s="29"/>
      <c r="DY1838" s="29"/>
      <c r="DZ1838" s="29"/>
      <c r="EA1838" s="29"/>
      <c r="EB1838" s="29"/>
      <c r="EC1838" s="29"/>
      <c r="ED1838" s="29"/>
      <c r="EE1838" s="29"/>
      <c r="EF1838" s="29"/>
      <c r="EG1838" s="29"/>
      <c r="EH1838" s="29"/>
      <c r="EI1838" s="29"/>
      <c r="EJ1838" s="29"/>
      <c r="EK1838" s="29"/>
      <c r="EL1838" s="29"/>
      <c r="EM1838" s="29"/>
      <c r="EN1838" s="29"/>
      <c r="EO1838" s="29"/>
      <c r="EP1838" s="29"/>
      <c r="EQ1838" s="29"/>
      <c r="ER1838" s="29"/>
      <c r="ES1838" s="29"/>
      <c r="ET1838" s="29"/>
      <c r="EU1838" s="29"/>
      <c r="EV1838" s="29"/>
      <c r="EW1838" s="29"/>
      <c r="EX1838" s="29"/>
      <c r="EY1838" s="29"/>
      <c r="EZ1838" s="29"/>
      <c r="FA1838" s="29"/>
      <c r="FB1838" s="29"/>
      <c r="FC1838" s="29"/>
      <c r="FD1838" s="29"/>
      <c r="FE1838" s="29"/>
      <c r="FF1838" s="29"/>
      <c r="FG1838" s="29"/>
      <c r="FH1838" s="29"/>
      <c r="FI1838" s="29"/>
      <c r="FJ1838" s="29"/>
      <c r="FK1838" s="29"/>
      <c r="FL1838" s="29"/>
      <c r="FM1838" s="29"/>
      <c r="FN1838" s="29"/>
      <c r="FO1838" s="29"/>
      <c r="FP1838" s="29"/>
      <c r="FQ1838" s="29"/>
      <c r="FR1838" s="29"/>
      <c r="FS1838" s="29"/>
      <c r="FT1838" s="29"/>
      <c r="FU1838" s="29"/>
      <c r="FV1838" s="29"/>
      <c r="FW1838" s="29"/>
      <c r="FX1838" s="29"/>
      <c r="FY1838" s="29"/>
      <c r="FZ1838" s="29"/>
      <c r="GA1838" s="29"/>
      <c r="GB1838" s="29"/>
      <c r="GC1838" s="29"/>
      <c r="GD1838" s="29"/>
      <c r="GE1838" s="29"/>
      <c r="GF1838" s="29"/>
      <c r="GG1838" s="29"/>
      <c r="GH1838" s="29"/>
      <c r="GI1838" s="29"/>
      <c r="GJ1838" s="29"/>
      <c r="GK1838" s="29"/>
      <c r="GL1838" s="29"/>
      <c r="GM1838" s="29"/>
      <c r="GN1838" s="29"/>
      <c r="GO1838" s="29"/>
      <c r="GP1838" s="29"/>
      <c r="GQ1838" s="29"/>
      <c r="GR1838" s="29"/>
      <c r="GS1838" s="29"/>
      <c r="GT1838" s="29"/>
      <c r="GU1838" s="29"/>
      <c r="GV1838" s="29"/>
      <c r="GW1838" s="29"/>
      <c r="GX1838" s="29"/>
      <c r="GY1838" s="29"/>
      <c r="GZ1838" s="29"/>
      <c r="HA1838" s="29"/>
      <c r="HB1838" s="29"/>
      <c r="HC1838" s="29"/>
      <c r="HD1838" s="29"/>
      <c r="HE1838" s="29"/>
      <c r="HF1838" s="29"/>
      <c r="HG1838" s="29"/>
    </row>
    <row r="1839" spans="1:215" s="4" customFormat="1" ht="18.600000000000001" customHeight="1" x14ac:dyDescent="0.25">
      <c r="A1839" s="50" t="s">
        <v>1377</v>
      </c>
      <c r="B1839" s="50" t="s">
        <v>3670</v>
      </c>
      <c r="C1839" s="62" t="s">
        <v>96</v>
      </c>
      <c r="D1839" s="50" t="s">
        <v>3671</v>
      </c>
      <c r="E1839" s="4" t="s">
        <v>1600</v>
      </c>
      <c r="F1839" s="2" t="s">
        <v>6501</v>
      </c>
      <c r="G1839" s="2" t="s">
        <v>99</v>
      </c>
      <c r="H1839" s="56">
        <f t="shared" si="60"/>
        <v>0.2608695652173913</v>
      </c>
      <c r="I1839" s="7" t="s">
        <v>12</v>
      </c>
      <c r="J1839" s="4" t="s">
        <v>113</v>
      </c>
      <c r="K1839" s="7">
        <f t="shared" si="61"/>
        <v>84</v>
      </c>
      <c r="L1839" s="4" t="s">
        <v>1716</v>
      </c>
      <c r="M1839" s="4" t="s">
        <v>1376</v>
      </c>
      <c r="N1839" s="18" t="s">
        <v>6502</v>
      </c>
      <c r="O1839" s="29"/>
      <c r="P1839" s="29"/>
      <c r="Q1839" s="29"/>
      <c r="R1839" s="29"/>
      <c r="S1839" s="29"/>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29"/>
      <c r="CA1839" s="29"/>
      <c r="CB1839" s="29"/>
      <c r="CC1839" s="29"/>
      <c r="CD1839" s="29"/>
      <c r="CE1839" s="29"/>
      <c r="CF1839" s="29"/>
      <c r="CG1839" s="29"/>
      <c r="CH1839" s="29"/>
      <c r="CI1839" s="29"/>
      <c r="CJ1839" s="29"/>
      <c r="CK1839" s="29"/>
      <c r="CL1839" s="29"/>
      <c r="CM1839" s="29"/>
      <c r="CN1839" s="29"/>
      <c r="CO1839" s="29"/>
      <c r="CP1839" s="29"/>
      <c r="CQ1839" s="29"/>
      <c r="CR1839" s="29"/>
      <c r="CS1839" s="29"/>
      <c r="CT1839" s="29"/>
      <c r="CU1839" s="29"/>
      <c r="CV1839" s="29"/>
      <c r="CW1839" s="29"/>
      <c r="CX1839" s="29"/>
      <c r="CY1839" s="29"/>
      <c r="CZ1839" s="29"/>
      <c r="DA1839" s="29"/>
      <c r="DB1839" s="29"/>
      <c r="DC1839" s="29"/>
      <c r="DD1839" s="29"/>
      <c r="DE1839" s="29"/>
      <c r="DF1839" s="29"/>
      <c r="DG1839" s="29"/>
      <c r="DH1839" s="29"/>
      <c r="DI1839" s="29"/>
      <c r="DJ1839" s="29"/>
      <c r="DK1839" s="29"/>
      <c r="DL1839" s="29"/>
      <c r="DM1839" s="29"/>
      <c r="DN1839" s="29"/>
      <c r="DO1839" s="29"/>
      <c r="DP1839" s="29"/>
      <c r="DQ1839" s="29"/>
      <c r="DR1839" s="29"/>
      <c r="DS1839" s="29"/>
      <c r="DT1839" s="29"/>
      <c r="DU1839" s="29"/>
      <c r="DV1839" s="29"/>
      <c r="DW1839" s="29"/>
      <c r="DX1839" s="29"/>
      <c r="DY1839" s="29"/>
      <c r="DZ1839" s="29"/>
      <c r="EA1839" s="29"/>
      <c r="EB1839" s="29"/>
      <c r="EC1839" s="29"/>
      <c r="ED1839" s="29"/>
      <c r="EE1839" s="29"/>
      <c r="EF1839" s="29"/>
      <c r="EG1839" s="29"/>
      <c r="EH1839" s="29"/>
      <c r="EI1839" s="29"/>
      <c r="EJ1839" s="29"/>
      <c r="EK1839" s="29"/>
      <c r="EL1839" s="29"/>
      <c r="EM1839" s="29"/>
      <c r="EN1839" s="29"/>
      <c r="EO1839" s="29"/>
      <c r="EP1839" s="29"/>
      <c r="EQ1839" s="29"/>
      <c r="ER1839" s="29"/>
      <c r="ES1839" s="29"/>
      <c r="ET1839" s="29"/>
      <c r="EU1839" s="29"/>
      <c r="EV1839" s="29"/>
      <c r="EW1839" s="29"/>
      <c r="EX1839" s="29"/>
      <c r="EY1839" s="29"/>
      <c r="EZ1839" s="29"/>
      <c r="FA1839" s="29"/>
      <c r="FB1839" s="29"/>
      <c r="FC1839" s="29"/>
      <c r="FD1839" s="29"/>
      <c r="FE1839" s="29"/>
      <c r="FF1839" s="29"/>
      <c r="FG1839" s="29"/>
      <c r="FH1839" s="29"/>
      <c r="FI1839" s="29"/>
      <c r="FJ1839" s="29"/>
      <c r="FK1839" s="29"/>
      <c r="FL1839" s="29"/>
      <c r="FM1839" s="29"/>
      <c r="FN1839" s="29"/>
      <c r="FO1839" s="29"/>
      <c r="FP1839" s="29"/>
      <c r="FQ1839" s="29"/>
      <c r="FR1839" s="29"/>
      <c r="FS1839" s="29"/>
      <c r="FT1839" s="29"/>
      <c r="FU1839" s="29"/>
      <c r="FV1839" s="29"/>
      <c r="FW1839" s="29"/>
      <c r="FX1839" s="29"/>
      <c r="FY1839" s="29"/>
      <c r="FZ1839" s="29"/>
      <c r="GA1839" s="29"/>
      <c r="GB1839" s="29"/>
      <c r="GC1839" s="29"/>
      <c r="GD1839" s="29"/>
      <c r="GE1839" s="29"/>
      <c r="GF1839" s="29"/>
      <c r="GG1839" s="29"/>
      <c r="GH1839" s="29"/>
      <c r="GI1839" s="29"/>
      <c r="GJ1839" s="29"/>
      <c r="GK1839" s="29"/>
      <c r="GL1839" s="29"/>
      <c r="GM1839" s="29"/>
      <c r="GN1839" s="29"/>
      <c r="GO1839" s="29"/>
      <c r="GP1839" s="29"/>
      <c r="GQ1839" s="29"/>
      <c r="GR1839" s="29"/>
      <c r="GS1839" s="29"/>
      <c r="GT1839" s="29"/>
      <c r="GU1839" s="29"/>
      <c r="GV1839" s="29"/>
      <c r="GW1839" s="29"/>
      <c r="GX1839" s="29"/>
      <c r="GY1839" s="29"/>
      <c r="GZ1839" s="29"/>
      <c r="HA1839" s="29"/>
      <c r="HB1839" s="29"/>
      <c r="HC1839" s="29"/>
      <c r="HD1839" s="29"/>
      <c r="HE1839" s="29"/>
      <c r="HF1839" s="29"/>
      <c r="HG1839" s="29"/>
    </row>
    <row r="1840" spans="1:215" s="4" customFormat="1" ht="18.600000000000001" customHeight="1" x14ac:dyDescent="0.25">
      <c r="A1840" s="50" t="s">
        <v>1377</v>
      </c>
      <c r="B1840" s="50" t="s">
        <v>3670</v>
      </c>
      <c r="C1840" s="62" t="s">
        <v>157</v>
      </c>
      <c r="D1840" s="50" t="s">
        <v>3671</v>
      </c>
      <c r="E1840" s="4" t="s">
        <v>3678</v>
      </c>
      <c r="F1840" s="2" t="s">
        <v>6503</v>
      </c>
      <c r="G1840" s="2" t="s">
        <v>6494</v>
      </c>
      <c r="H1840" s="56">
        <f t="shared" si="60"/>
        <v>0.35449735449735448</v>
      </c>
      <c r="I1840" s="7" t="s">
        <v>225</v>
      </c>
      <c r="J1840" s="4" t="s">
        <v>128</v>
      </c>
      <c r="K1840" s="7">
        <f t="shared" si="61"/>
        <v>134</v>
      </c>
      <c r="L1840" s="4" t="s">
        <v>1636</v>
      </c>
      <c r="M1840" s="4" t="s">
        <v>1376</v>
      </c>
      <c r="N1840" s="18" t="s">
        <v>6495</v>
      </c>
      <c r="O1840" s="29"/>
      <c r="P1840" s="29"/>
      <c r="Q1840" s="29"/>
      <c r="R1840" s="29"/>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c r="CA1840" s="29"/>
      <c r="CB1840" s="29"/>
      <c r="CC1840" s="29"/>
      <c r="CD1840" s="29"/>
      <c r="CE1840" s="29"/>
      <c r="CF1840" s="29"/>
      <c r="CG1840" s="29"/>
      <c r="CH1840" s="29"/>
      <c r="CI1840" s="29"/>
      <c r="CJ1840" s="29"/>
      <c r="CK1840" s="29"/>
      <c r="CL1840" s="29"/>
      <c r="CM1840" s="29"/>
      <c r="CN1840" s="29"/>
      <c r="CO1840" s="29"/>
      <c r="CP1840" s="29"/>
      <c r="CQ1840" s="29"/>
      <c r="CR1840" s="29"/>
      <c r="CS1840" s="29"/>
      <c r="CT1840" s="29"/>
      <c r="CU1840" s="29"/>
      <c r="CV1840" s="29"/>
      <c r="CW1840" s="29"/>
      <c r="CX1840" s="29"/>
      <c r="CY1840" s="29"/>
      <c r="CZ1840" s="29"/>
      <c r="DA1840" s="29"/>
      <c r="DB1840" s="29"/>
      <c r="DC1840" s="29"/>
      <c r="DD1840" s="29"/>
      <c r="DE1840" s="29"/>
      <c r="DF1840" s="29"/>
      <c r="DG1840" s="29"/>
      <c r="DH1840" s="29"/>
      <c r="DI1840" s="29"/>
      <c r="DJ1840" s="29"/>
      <c r="DK1840" s="29"/>
      <c r="DL1840" s="29"/>
      <c r="DM1840" s="29"/>
      <c r="DN1840" s="29"/>
      <c r="DO1840" s="29"/>
      <c r="DP1840" s="29"/>
      <c r="DQ1840" s="29"/>
      <c r="DR1840" s="29"/>
      <c r="DS1840" s="29"/>
      <c r="DT1840" s="29"/>
      <c r="DU1840" s="29"/>
      <c r="DV1840" s="29"/>
      <c r="DW1840" s="29"/>
      <c r="DX1840" s="29"/>
      <c r="DY1840" s="29"/>
      <c r="DZ1840" s="29"/>
      <c r="EA1840" s="29"/>
      <c r="EB1840" s="29"/>
      <c r="EC1840" s="29"/>
      <c r="ED1840" s="29"/>
      <c r="EE1840" s="29"/>
      <c r="EF1840" s="29"/>
      <c r="EG1840" s="29"/>
      <c r="EH1840" s="29"/>
      <c r="EI1840" s="29"/>
      <c r="EJ1840" s="29"/>
      <c r="EK1840" s="29"/>
      <c r="EL1840" s="29"/>
      <c r="EM1840" s="29"/>
      <c r="EN1840" s="29"/>
      <c r="EO1840" s="29"/>
      <c r="EP1840" s="29"/>
      <c r="EQ1840" s="29"/>
      <c r="ER1840" s="29"/>
      <c r="ES1840" s="29"/>
      <c r="ET1840" s="29"/>
      <c r="EU1840" s="29"/>
      <c r="EV1840" s="29"/>
      <c r="EW1840" s="29"/>
      <c r="EX1840" s="29"/>
      <c r="EY1840" s="29"/>
      <c r="EZ1840" s="29"/>
      <c r="FA1840" s="29"/>
      <c r="FB1840" s="29"/>
      <c r="FC1840" s="29"/>
      <c r="FD1840" s="29"/>
      <c r="FE1840" s="29"/>
      <c r="FF1840" s="29"/>
      <c r="FG1840" s="29"/>
      <c r="FH1840" s="29"/>
      <c r="FI1840" s="29"/>
      <c r="FJ1840" s="29"/>
      <c r="FK1840" s="29"/>
      <c r="FL1840" s="29"/>
      <c r="FM1840" s="29"/>
      <c r="FN1840" s="29"/>
      <c r="FO1840" s="29"/>
      <c r="FP1840" s="29"/>
      <c r="FQ1840" s="29"/>
      <c r="FR1840" s="29"/>
      <c r="FS1840" s="29"/>
      <c r="FT1840" s="29"/>
      <c r="FU1840" s="29"/>
      <c r="FV1840" s="29"/>
      <c r="FW1840" s="29"/>
      <c r="FX1840" s="29"/>
      <c r="FY1840" s="29"/>
      <c r="FZ1840" s="29"/>
      <c r="GA1840" s="29"/>
      <c r="GB1840" s="29"/>
      <c r="GC1840" s="29"/>
      <c r="GD1840" s="29"/>
      <c r="GE1840" s="29"/>
      <c r="GF1840" s="29"/>
      <c r="GG1840" s="29"/>
      <c r="GH1840" s="29"/>
      <c r="GI1840" s="29"/>
      <c r="GJ1840" s="29"/>
      <c r="GK1840" s="29"/>
      <c r="GL1840" s="29"/>
      <c r="GM1840" s="29"/>
      <c r="GN1840" s="29"/>
      <c r="GO1840" s="29"/>
      <c r="GP1840" s="29"/>
      <c r="GQ1840" s="29"/>
      <c r="GR1840" s="29"/>
      <c r="GS1840" s="29"/>
      <c r="GT1840" s="29"/>
      <c r="GU1840" s="29"/>
      <c r="GV1840" s="29"/>
      <c r="GW1840" s="29"/>
      <c r="GX1840" s="29"/>
      <c r="GY1840" s="29"/>
      <c r="GZ1840" s="29"/>
      <c r="HA1840" s="29"/>
      <c r="HB1840" s="29"/>
      <c r="HC1840" s="29"/>
      <c r="HD1840" s="29"/>
      <c r="HE1840" s="29"/>
      <c r="HF1840" s="29"/>
      <c r="HG1840" s="29"/>
    </row>
    <row r="1841" spans="1:215" s="4" customFormat="1" ht="18.600000000000001" customHeight="1" x14ac:dyDescent="0.25">
      <c r="A1841" s="50" t="s">
        <v>1377</v>
      </c>
      <c r="B1841" s="50" t="s">
        <v>3670</v>
      </c>
      <c r="C1841" s="62" t="s">
        <v>297</v>
      </c>
      <c r="D1841" s="50" t="s">
        <v>3671</v>
      </c>
      <c r="E1841" s="4" t="s">
        <v>3679</v>
      </c>
      <c r="F1841" s="2" t="s">
        <v>6504</v>
      </c>
      <c r="G1841" s="2" t="s">
        <v>6494</v>
      </c>
      <c r="H1841" s="56">
        <f t="shared" si="60"/>
        <v>0.37916666666666665</v>
      </c>
      <c r="I1841" s="7" t="s">
        <v>776</v>
      </c>
      <c r="J1841" s="4" t="s">
        <v>347</v>
      </c>
      <c r="K1841" s="7">
        <f t="shared" si="61"/>
        <v>273</v>
      </c>
      <c r="L1841" s="4" t="s">
        <v>1633</v>
      </c>
      <c r="M1841" s="4" t="s">
        <v>1376</v>
      </c>
      <c r="N1841" s="18" t="s">
        <v>6495</v>
      </c>
      <c r="O1841" s="29"/>
      <c r="P1841" s="29"/>
      <c r="Q1841" s="29"/>
      <c r="R1841" s="29"/>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29"/>
      <c r="CA1841" s="29"/>
      <c r="CB1841" s="29"/>
      <c r="CC1841" s="29"/>
      <c r="CD1841" s="29"/>
      <c r="CE1841" s="29"/>
      <c r="CF1841" s="29"/>
      <c r="CG1841" s="29"/>
      <c r="CH1841" s="29"/>
      <c r="CI1841" s="29"/>
      <c r="CJ1841" s="29"/>
      <c r="CK1841" s="29"/>
      <c r="CL1841" s="29"/>
      <c r="CM1841" s="29"/>
      <c r="CN1841" s="29"/>
      <c r="CO1841" s="29"/>
      <c r="CP1841" s="29"/>
      <c r="CQ1841" s="29"/>
      <c r="CR1841" s="29"/>
      <c r="CS1841" s="29"/>
      <c r="CT1841" s="29"/>
      <c r="CU1841" s="29"/>
      <c r="CV1841" s="29"/>
      <c r="CW1841" s="29"/>
      <c r="CX1841" s="29"/>
      <c r="CY1841" s="29"/>
      <c r="CZ1841" s="29"/>
      <c r="DA1841" s="29"/>
      <c r="DB1841" s="29"/>
      <c r="DC1841" s="29"/>
      <c r="DD1841" s="29"/>
      <c r="DE1841" s="29"/>
      <c r="DF1841" s="29"/>
      <c r="DG1841" s="29"/>
      <c r="DH1841" s="29"/>
      <c r="DI1841" s="29"/>
      <c r="DJ1841" s="29"/>
      <c r="DK1841" s="29"/>
      <c r="DL1841" s="29"/>
      <c r="DM1841" s="29"/>
      <c r="DN1841" s="29"/>
      <c r="DO1841" s="29"/>
      <c r="DP1841" s="29"/>
      <c r="DQ1841" s="29"/>
      <c r="DR1841" s="29"/>
      <c r="DS1841" s="29"/>
      <c r="DT1841" s="29"/>
      <c r="DU1841" s="29"/>
      <c r="DV1841" s="29"/>
      <c r="DW1841" s="29"/>
      <c r="DX1841" s="29"/>
      <c r="DY1841" s="29"/>
      <c r="DZ1841" s="29"/>
      <c r="EA1841" s="29"/>
      <c r="EB1841" s="29"/>
      <c r="EC1841" s="29"/>
      <c r="ED1841" s="29"/>
      <c r="EE1841" s="29"/>
      <c r="EF1841" s="29"/>
      <c r="EG1841" s="29"/>
      <c r="EH1841" s="29"/>
      <c r="EI1841" s="29"/>
      <c r="EJ1841" s="29"/>
      <c r="EK1841" s="29"/>
      <c r="EL1841" s="29"/>
      <c r="EM1841" s="29"/>
      <c r="EN1841" s="29"/>
      <c r="EO1841" s="29"/>
      <c r="EP1841" s="29"/>
      <c r="EQ1841" s="29"/>
      <c r="ER1841" s="29"/>
      <c r="ES1841" s="29"/>
      <c r="ET1841" s="29"/>
      <c r="EU1841" s="29"/>
      <c r="EV1841" s="29"/>
      <c r="EW1841" s="29"/>
      <c r="EX1841" s="29"/>
      <c r="EY1841" s="29"/>
      <c r="EZ1841" s="29"/>
      <c r="FA1841" s="29"/>
      <c r="FB1841" s="29"/>
      <c r="FC1841" s="29"/>
      <c r="FD1841" s="29"/>
      <c r="FE1841" s="29"/>
      <c r="FF1841" s="29"/>
      <c r="FG1841" s="29"/>
      <c r="FH1841" s="29"/>
      <c r="FI1841" s="29"/>
      <c r="FJ1841" s="29"/>
      <c r="FK1841" s="29"/>
      <c r="FL1841" s="29"/>
      <c r="FM1841" s="29"/>
      <c r="FN1841" s="29"/>
      <c r="FO1841" s="29"/>
      <c r="FP1841" s="29"/>
      <c r="FQ1841" s="29"/>
      <c r="FR1841" s="29"/>
      <c r="FS1841" s="29"/>
      <c r="FT1841" s="29"/>
      <c r="FU1841" s="29"/>
      <c r="FV1841" s="29"/>
      <c r="FW1841" s="29"/>
      <c r="FX1841" s="29"/>
      <c r="FY1841" s="29"/>
      <c r="FZ1841" s="29"/>
      <c r="GA1841" s="29"/>
      <c r="GB1841" s="29"/>
      <c r="GC1841" s="29"/>
      <c r="GD1841" s="29"/>
      <c r="GE1841" s="29"/>
      <c r="GF1841" s="29"/>
      <c r="GG1841" s="29"/>
      <c r="GH1841" s="29"/>
      <c r="GI1841" s="29"/>
      <c r="GJ1841" s="29"/>
      <c r="GK1841" s="29"/>
      <c r="GL1841" s="29"/>
      <c r="GM1841" s="29"/>
      <c r="GN1841" s="29"/>
      <c r="GO1841" s="29"/>
      <c r="GP1841" s="29"/>
      <c r="GQ1841" s="29"/>
      <c r="GR1841" s="29"/>
      <c r="GS1841" s="29"/>
      <c r="GT1841" s="29"/>
      <c r="GU1841" s="29"/>
      <c r="GV1841" s="29"/>
      <c r="GW1841" s="29"/>
      <c r="GX1841" s="29"/>
      <c r="GY1841" s="29"/>
      <c r="GZ1841" s="29"/>
      <c r="HA1841" s="29"/>
      <c r="HB1841" s="29"/>
      <c r="HC1841" s="29"/>
      <c r="HD1841" s="29"/>
      <c r="HE1841" s="29"/>
      <c r="HF1841" s="29"/>
      <c r="HG1841" s="29"/>
    </row>
    <row r="1842" spans="1:215" s="4" customFormat="1" ht="18.600000000000001" customHeight="1" x14ac:dyDescent="0.25">
      <c r="A1842" s="50" t="s">
        <v>1377</v>
      </c>
      <c r="B1842" s="50" t="s">
        <v>3670</v>
      </c>
      <c r="C1842" s="62" t="s">
        <v>315</v>
      </c>
      <c r="D1842" s="50" t="s">
        <v>3671</v>
      </c>
      <c r="E1842" s="4" t="s">
        <v>372</v>
      </c>
      <c r="F1842" s="2" t="s">
        <v>6497</v>
      </c>
      <c r="G1842" s="2" t="s">
        <v>6494</v>
      </c>
      <c r="H1842" s="56">
        <f t="shared" si="60"/>
        <v>0.29916123019571295</v>
      </c>
      <c r="I1842" s="7" t="s">
        <v>370</v>
      </c>
      <c r="J1842" s="4" t="s">
        <v>381</v>
      </c>
      <c r="K1842" s="7">
        <f t="shared" si="61"/>
        <v>321</v>
      </c>
      <c r="L1842" s="4" t="s">
        <v>3680</v>
      </c>
      <c r="M1842" s="4" t="s">
        <v>1376</v>
      </c>
      <c r="N1842" s="18" t="s">
        <v>6495</v>
      </c>
      <c r="O1842" s="29"/>
      <c r="P1842" s="29"/>
      <c r="Q1842" s="29"/>
      <c r="R1842" s="29"/>
      <c r="S1842" s="29"/>
      <c r="T1842" s="29"/>
      <c r="U1842" s="29"/>
      <c r="V1842" s="29"/>
      <c r="W1842" s="29"/>
      <c r="X1842" s="29"/>
      <c r="Y1842" s="29"/>
      <c r="Z1842" s="29"/>
      <c r="AA1842" s="29"/>
      <c r="AB1842" s="29"/>
      <c r="AC1842" s="29"/>
      <c r="AD1842" s="29"/>
      <c r="AE1842" s="29"/>
      <c r="AF1842" s="29"/>
      <c r="AG1842" s="29"/>
      <c r="AH1842" s="29"/>
      <c r="AI1842" s="29"/>
      <c r="AJ1842" s="29"/>
      <c r="AK1842" s="29"/>
      <c r="AL1842" s="29"/>
      <c r="AM1842" s="29"/>
      <c r="AN1842" s="29"/>
      <c r="AO1842" s="29"/>
      <c r="AP1842" s="29"/>
      <c r="AQ1842" s="29"/>
      <c r="AR1842" s="29"/>
      <c r="AS1842" s="29"/>
      <c r="AT1842" s="29"/>
      <c r="AU1842" s="29"/>
      <c r="AV1842" s="29"/>
      <c r="AW1842" s="29"/>
      <c r="AX1842" s="29"/>
      <c r="AY1842" s="29"/>
      <c r="AZ1842" s="29"/>
      <c r="BA1842" s="29"/>
      <c r="BB1842" s="29"/>
      <c r="BC1842" s="29"/>
      <c r="BD1842" s="29"/>
      <c r="BE1842" s="29"/>
      <c r="BF1842" s="29"/>
      <c r="BG1842" s="29"/>
      <c r="BH1842" s="29"/>
      <c r="BI1842" s="29"/>
      <c r="BJ1842" s="29"/>
      <c r="BK1842" s="29"/>
      <c r="BL1842" s="29"/>
      <c r="BM1842" s="29"/>
      <c r="BN1842" s="29"/>
      <c r="BO1842" s="29"/>
      <c r="BP1842" s="29"/>
      <c r="BQ1842" s="29"/>
      <c r="BR1842" s="29"/>
      <c r="BS1842" s="29"/>
      <c r="BT1842" s="29"/>
      <c r="BU1842" s="29"/>
      <c r="BV1842" s="29"/>
      <c r="BW1842" s="29"/>
      <c r="BX1842" s="29"/>
      <c r="BY1842" s="29"/>
      <c r="BZ1842" s="29"/>
      <c r="CA1842" s="29"/>
      <c r="CB1842" s="29"/>
      <c r="CC1842" s="29"/>
      <c r="CD1842" s="29"/>
      <c r="CE1842" s="29"/>
      <c r="CF1842" s="29"/>
      <c r="CG1842" s="29"/>
      <c r="CH1842" s="29"/>
      <c r="CI1842" s="29"/>
      <c r="CJ1842" s="29"/>
      <c r="CK1842" s="29"/>
      <c r="CL1842" s="29"/>
      <c r="CM1842" s="29"/>
      <c r="CN1842" s="29"/>
      <c r="CO1842" s="29"/>
      <c r="CP1842" s="29"/>
      <c r="CQ1842" s="29"/>
      <c r="CR1842" s="29"/>
      <c r="CS1842" s="29"/>
      <c r="CT1842" s="29"/>
      <c r="CU1842" s="29"/>
      <c r="CV1842" s="29"/>
      <c r="CW1842" s="29"/>
      <c r="CX1842" s="29"/>
      <c r="CY1842" s="29"/>
      <c r="CZ1842" s="29"/>
      <c r="DA1842" s="29"/>
      <c r="DB1842" s="29"/>
      <c r="DC1842" s="29"/>
      <c r="DD1842" s="29"/>
      <c r="DE1842" s="29"/>
      <c r="DF1842" s="29"/>
      <c r="DG1842" s="29"/>
      <c r="DH1842" s="29"/>
      <c r="DI1842" s="29"/>
      <c r="DJ1842" s="29"/>
      <c r="DK1842" s="29"/>
      <c r="DL1842" s="29"/>
      <c r="DM1842" s="29"/>
      <c r="DN1842" s="29"/>
      <c r="DO1842" s="29"/>
      <c r="DP1842" s="29"/>
      <c r="DQ1842" s="29"/>
      <c r="DR1842" s="29"/>
      <c r="DS1842" s="29"/>
      <c r="DT1842" s="29"/>
      <c r="DU1842" s="29"/>
      <c r="DV1842" s="29"/>
      <c r="DW1842" s="29"/>
      <c r="DX1842" s="29"/>
      <c r="DY1842" s="29"/>
      <c r="DZ1842" s="29"/>
      <c r="EA1842" s="29"/>
      <c r="EB1842" s="29"/>
      <c r="EC1842" s="29"/>
      <c r="ED1842" s="29"/>
      <c r="EE1842" s="29"/>
      <c r="EF1842" s="29"/>
      <c r="EG1842" s="29"/>
      <c r="EH1842" s="29"/>
      <c r="EI1842" s="29"/>
      <c r="EJ1842" s="29"/>
      <c r="EK1842" s="29"/>
      <c r="EL1842" s="29"/>
      <c r="EM1842" s="29"/>
      <c r="EN1842" s="29"/>
      <c r="EO1842" s="29"/>
      <c r="EP1842" s="29"/>
      <c r="EQ1842" s="29"/>
      <c r="ER1842" s="29"/>
      <c r="ES1842" s="29"/>
      <c r="ET1842" s="29"/>
      <c r="EU1842" s="29"/>
      <c r="EV1842" s="29"/>
      <c r="EW1842" s="29"/>
      <c r="EX1842" s="29"/>
      <c r="EY1842" s="29"/>
      <c r="EZ1842" s="29"/>
      <c r="FA1842" s="29"/>
      <c r="FB1842" s="29"/>
      <c r="FC1842" s="29"/>
      <c r="FD1842" s="29"/>
      <c r="FE1842" s="29"/>
      <c r="FF1842" s="29"/>
      <c r="FG1842" s="29"/>
      <c r="FH1842" s="29"/>
      <c r="FI1842" s="29"/>
      <c r="FJ1842" s="29"/>
      <c r="FK1842" s="29"/>
      <c r="FL1842" s="29"/>
      <c r="FM1842" s="29"/>
      <c r="FN1842" s="29"/>
      <c r="FO1842" s="29"/>
      <c r="FP1842" s="29"/>
      <c r="FQ1842" s="29"/>
      <c r="FR1842" s="29"/>
      <c r="FS1842" s="29"/>
      <c r="FT1842" s="29"/>
      <c r="FU1842" s="29"/>
      <c r="FV1842" s="29"/>
      <c r="FW1842" s="29"/>
      <c r="FX1842" s="29"/>
      <c r="FY1842" s="29"/>
      <c r="FZ1842" s="29"/>
      <c r="GA1842" s="29"/>
      <c r="GB1842" s="29"/>
      <c r="GC1842" s="29"/>
      <c r="GD1842" s="29"/>
      <c r="GE1842" s="29"/>
      <c r="GF1842" s="29"/>
      <c r="GG1842" s="29"/>
      <c r="GH1842" s="29"/>
      <c r="GI1842" s="29"/>
      <c r="GJ1842" s="29"/>
      <c r="GK1842" s="29"/>
      <c r="GL1842" s="29"/>
      <c r="GM1842" s="29"/>
      <c r="GN1842" s="29"/>
      <c r="GO1842" s="29"/>
      <c r="GP1842" s="29"/>
      <c r="GQ1842" s="29"/>
      <c r="GR1842" s="29"/>
      <c r="GS1842" s="29"/>
      <c r="GT1842" s="29"/>
      <c r="GU1842" s="29"/>
      <c r="GV1842" s="29"/>
      <c r="GW1842" s="29"/>
      <c r="GX1842" s="29"/>
      <c r="GY1842" s="29"/>
      <c r="GZ1842" s="29"/>
      <c r="HA1842" s="29"/>
      <c r="HB1842" s="29"/>
      <c r="HC1842" s="29"/>
      <c r="HD1842" s="29"/>
      <c r="HE1842" s="29"/>
      <c r="HF1842" s="29"/>
      <c r="HG1842" s="29"/>
    </row>
    <row r="1843" spans="1:215" s="4" customFormat="1" ht="18.600000000000001" customHeight="1" x14ac:dyDescent="0.25">
      <c r="A1843" s="50" t="s">
        <v>414</v>
      </c>
      <c r="B1843" s="50" t="s">
        <v>410</v>
      </c>
      <c r="C1843" s="62" t="s">
        <v>2</v>
      </c>
      <c r="D1843" s="50" t="s">
        <v>411</v>
      </c>
      <c r="E1843" s="4" t="s">
        <v>412</v>
      </c>
      <c r="F1843" s="4" t="s">
        <v>3889</v>
      </c>
      <c r="G1843" s="4" t="s">
        <v>4311</v>
      </c>
      <c r="H1843" s="56">
        <f t="shared" si="60"/>
        <v>9.8800959232613908E-2</v>
      </c>
      <c r="I1843" s="7" t="s">
        <v>350</v>
      </c>
      <c r="J1843" s="4" t="s">
        <v>16</v>
      </c>
      <c r="K1843" s="7">
        <f t="shared" si="61"/>
        <v>206</v>
      </c>
      <c r="L1843" s="4" t="s">
        <v>415</v>
      </c>
      <c r="M1843" s="4" t="s">
        <v>413</v>
      </c>
      <c r="N1843" s="21" t="s">
        <v>4312</v>
      </c>
      <c r="O1843" s="29"/>
      <c r="P1843" s="29"/>
      <c r="Q1843" s="29"/>
      <c r="R1843" s="29"/>
      <c r="S1843" s="29"/>
      <c r="T1843" s="29"/>
      <c r="U1843" s="29"/>
      <c r="V1843" s="29"/>
      <c r="W1843" s="29"/>
      <c r="X1843" s="29"/>
      <c r="Y1843" s="29"/>
      <c r="Z1843" s="29"/>
      <c r="AA1843" s="29"/>
      <c r="AB1843" s="29"/>
      <c r="AC1843" s="29"/>
      <c r="AD1843" s="29"/>
      <c r="AE1843" s="29"/>
      <c r="AF1843" s="29"/>
      <c r="AG1843" s="29"/>
      <c r="AH1843" s="29"/>
      <c r="AI1843" s="29"/>
      <c r="AJ1843" s="29"/>
      <c r="AK1843" s="29"/>
      <c r="AL1843" s="29"/>
      <c r="AM1843" s="29"/>
      <c r="AN1843" s="29"/>
      <c r="AO1843" s="29"/>
      <c r="AP1843" s="29"/>
      <c r="AQ1843" s="29"/>
      <c r="AR1843" s="29"/>
      <c r="AS1843" s="29"/>
      <c r="AT1843" s="29"/>
      <c r="AU1843" s="29"/>
      <c r="AV1843" s="29"/>
      <c r="AW1843" s="29"/>
      <c r="AX1843" s="29"/>
      <c r="AY1843" s="29"/>
      <c r="AZ1843" s="29"/>
      <c r="BA1843" s="29"/>
      <c r="BB1843" s="29"/>
      <c r="BC1843" s="29"/>
      <c r="BD1843" s="29"/>
      <c r="BE1843" s="29"/>
      <c r="BF1843" s="29"/>
      <c r="BG1843" s="29"/>
      <c r="BH1843" s="29"/>
      <c r="BI1843" s="29"/>
      <c r="BJ1843" s="29"/>
      <c r="BK1843" s="29"/>
      <c r="BL1843" s="29"/>
      <c r="BM1843" s="29"/>
      <c r="BN1843" s="29"/>
      <c r="BO1843" s="29"/>
      <c r="BP1843" s="29"/>
      <c r="BQ1843" s="29"/>
      <c r="BR1843" s="29"/>
      <c r="BS1843" s="29"/>
      <c r="BT1843" s="29"/>
      <c r="BU1843" s="29"/>
      <c r="BV1843" s="29"/>
      <c r="BW1843" s="29"/>
      <c r="BX1843" s="29"/>
      <c r="BY1843" s="29"/>
      <c r="BZ1843" s="29"/>
      <c r="CA1843" s="29"/>
      <c r="CB1843" s="29"/>
      <c r="CC1843" s="29"/>
      <c r="CD1843" s="29"/>
      <c r="CE1843" s="29"/>
      <c r="CF1843" s="29"/>
      <c r="CG1843" s="29"/>
      <c r="CH1843" s="29"/>
      <c r="CI1843" s="29"/>
      <c r="CJ1843" s="29"/>
      <c r="CK1843" s="29"/>
      <c r="CL1843" s="29"/>
      <c r="CM1843" s="29"/>
      <c r="CN1843" s="29"/>
      <c r="CO1843" s="29"/>
      <c r="CP1843" s="29"/>
      <c r="CQ1843" s="29"/>
      <c r="CR1843" s="29"/>
      <c r="CS1843" s="29"/>
      <c r="CT1843" s="29"/>
      <c r="CU1843" s="29"/>
      <c r="CV1843" s="29"/>
      <c r="CW1843" s="29"/>
      <c r="CX1843" s="29"/>
      <c r="CY1843" s="29"/>
      <c r="CZ1843" s="29"/>
      <c r="DA1843" s="29"/>
      <c r="DB1843" s="29"/>
      <c r="DC1843" s="29"/>
      <c r="DD1843" s="29"/>
      <c r="DE1843" s="29"/>
      <c r="DF1843" s="29"/>
      <c r="DG1843" s="29"/>
      <c r="DH1843" s="29"/>
      <c r="DI1843" s="29"/>
      <c r="DJ1843" s="29"/>
      <c r="DK1843" s="29"/>
      <c r="DL1843" s="29"/>
      <c r="DM1843" s="29"/>
      <c r="DN1843" s="29"/>
      <c r="DO1843" s="29"/>
      <c r="DP1843" s="29"/>
      <c r="DQ1843" s="29"/>
      <c r="DR1843" s="29"/>
      <c r="DS1843" s="29"/>
      <c r="DT1843" s="29"/>
      <c r="DU1843" s="29"/>
      <c r="DV1843" s="29"/>
      <c r="DW1843" s="29"/>
      <c r="DX1843" s="29"/>
      <c r="DY1843" s="29"/>
      <c r="DZ1843" s="29"/>
      <c r="EA1843" s="29"/>
      <c r="EB1843" s="29"/>
      <c r="EC1843" s="29"/>
      <c r="ED1843" s="29"/>
      <c r="EE1843" s="29"/>
      <c r="EF1843" s="29"/>
      <c r="EG1843" s="29"/>
      <c r="EH1843" s="29"/>
      <c r="EI1843" s="29"/>
      <c r="EJ1843" s="29"/>
      <c r="EK1843" s="29"/>
      <c r="EL1843" s="29"/>
      <c r="EM1843" s="29"/>
      <c r="EN1843" s="29"/>
      <c r="EO1843" s="29"/>
      <c r="EP1843" s="29"/>
      <c r="EQ1843" s="29"/>
      <c r="ER1843" s="29"/>
      <c r="ES1843" s="29"/>
      <c r="ET1843" s="29"/>
      <c r="EU1843" s="29"/>
      <c r="EV1843" s="29"/>
      <c r="EW1843" s="29"/>
      <c r="EX1843" s="29"/>
      <c r="EY1843" s="29"/>
      <c r="EZ1843" s="29"/>
      <c r="FA1843" s="29"/>
      <c r="FB1843" s="29"/>
      <c r="FC1843" s="29"/>
      <c r="FD1843" s="29"/>
      <c r="FE1843" s="29"/>
      <c r="FF1843" s="29"/>
      <c r="FG1843" s="29"/>
      <c r="FH1843" s="29"/>
      <c r="FI1843" s="29"/>
      <c r="FJ1843" s="29"/>
      <c r="FK1843" s="29"/>
      <c r="FL1843" s="29"/>
      <c r="FM1843" s="29"/>
      <c r="FN1843" s="29"/>
      <c r="FO1843" s="29"/>
      <c r="FP1843" s="29"/>
      <c r="FQ1843" s="29"/>
      <c r="FR1843" s="29"/>
      <c r="FS1843" s="29"/>
      <c r="FT1843" s="29"/>
      <c r="FU1843" s="29"/>
      <c r="FV1843" s="29"/>
      <c r="FW1843" s="29"/>
      <c r="FX1843" s="29"/>
      <c r="FY1843" s="29"/>
      <c r="FZ1843" s="29"/>
      <c r="GA1843" s="29"/>
      <c r="GB1843" s="29"/>
      <c r="GC1843" s="29"/>
      <c r="GD1843" s="29"/>
      <c r="GE1843" s="29"/>
      <c r="GF1843" s="29"/>
      <c r="GG1843" s="29"/>
      <c r="GH1843" s="29"/>
      <c r="GI1843" s="29"/>
      <c r="GJ1843" s="29"/>
      <c r="GK1843" s="29"/>
      <c r="GL1843" s="29"/>
      <c r="GM1843" s="29"/>
      <c r="GN1843" s="29"/>
      <c r="GO1843" s="29"/>
      <c r="GP1843" s="29"/>
      <c r="GQ1843" s="29"/>
      <c r="GR1843" s="29"/>
      <c r="GS1843" s="29"/>
      <c r="GT1843" s="29"/>
      <c r="GU1843" s="29"/>
      <c r="GV1843" s="29"/>
      <c r="GW1843" s="29"/>
      <c r="GX1843" s="29"/>
      <c r="GY1843" s="29"/>
      <c r="GZ1843" s="29"/>
      <c r="HA1843" s="29"/>
      <c r="HB1843" s="29"/>
      <c r="HC1843" s="29"/>
      <c r="HD1843" s="29"/>
      <c r="HE1843" s="29"/>
      <c r="HF1843" s="29"/>
      <c r="HG1843" s="29"/>
    </row>
    <row r="1844" spans="1:215" s="4" customFormat="1" ht="18.600000000000001" customHeight="1" x14ac:dyDescent="0.25">
      <c r="A1844" s="50" t="s">
        <v>414</v>
      </c>
      <c r="B1844" s="50" t="s">
        <v>1354</v>
      </c>
      <c r="C1844" s="62" t="s">
        <v>13</v>
      </c>
      <c r="D1844" s="50" t="s">
        <v>1355</v>
      </c>
      <c r="E1844" s="4" t="s">
        <v>1356</v>
      </c>
      <c r="F1844" s="2" t="s">
        <v>4187</v>
      </c>
      <c r="G1844" s="2" t="s">
        <v>4526</v>
      </c>
      <c r="H1844" s="56">
        <f t="shared" si="60"/>
        <v>5.3272450532724502E-2</v>
      </c>
      <c r="I1844" s="7" t="s">
        <v>2</v>
      </c>
      <c r="J1844" s="4" t="s">
        <v>90</v>
      </c>
      <c r="K1844" s="7">
        <f t="shared" si="61"/>
        <v>35</v>
      </c>
      <c r="L1844" s="4" t="s">
        <v>875</v>
      </c>
      <c r="M1844" s="4" t="s">
        <v>413</v>
      </c>
      <c r="N1844" s="18" t="s">
        <v>4527</v>
      </c>
      <c r="O1844" s="29"/>
      <c r="P1844" s="29"/>
      <c r="Q1844" s="29"/>
      <c r="R1844" s="29"/>
      <c r="S1844" s="29"/>
      <c r="T1844" s="29"/>
      <c r="U1844" s="29"/>
      <c r="V1844" s="29"/>
      <c r="W1844" s="29"/>
      <c r="X1844" s="29"/>
      <c r="Y1844" s="29"/>
      <c r="Z1844" s="29"/>
      <c r="AA1844" s="29"/>
      <c r="AB1844" s="29"/>
      <c r="AC1844" s="29"/>
      <c r="AD1844" s="29"/>
      <c r="AE1844" s="29"/>
      <c r="AF1844" s="29"/>
      <c r="AG1844" s="29"/>
      <c r="AH1844" s="29"/>
      <c r="AI1844" s="29"/>
      <c r="AJ1844" s="29"/>
      <c r="AK1844" s="29"/>
      <c r="AL1844" s="29"/>
      <c r="AM1844" s="29"/>
      <c r="AN1844" s="29"/>
      <c r="AO1844" s="29"/>
      <c r="AP1844" s="29"/>
      <c r="AQ1844" s="29"/>
      <c r="AR1844" s="29"/>
      <c r="AS1844" s="29"/>
      <c r="AT1844" s="29"/>
      <c r="AU1844" s="29"/>
      <c r="AV1844" s="29"/>
      <c r="AW1844" s="29"/>
      <c r="AX1844" s="29"/>
      <c r="AY1844" s="29"/>
      <c r="AZ1844" s="29"/>
      <c r="BA1844" s="29"/>
      <c r="BB1844" s="29"/>
      <c r="BC1844" s="29"/>
      <c r="BD1844" s="29"/>
      <c r="BE1844" s="29"/>
      <c r="BF1844" s="29"/>
      <c r="BG1844" s="29"/>
      <c r="BH1844" s="29"/>
      <c r="BI1844" s="29"/>
      <c r="BJ1844" s="29"/>
      <c r="BK1844" s="29"/>
      <c r="BL1844" s="29"/>
      <c r="BM1844" s="29"/>
      <c r="BN1844" s="29"/>
      <c r="BO1844" s="29"/>
      <c r="BP1844" s="29"/>
      <c r="BQ1844" s="29"/>
      <c r="BR1844" s="29"/>
      <c r="BS1844" s="29"/>
      <c r="BT1844" s="29"/>
      <c r="BU1844" s="29"/>
      <c r="BV1844" s="29"/>
      <c r="BW1844" s="29"/>
      <c r="BX1844" s="29"/>
      <c r="BY1844" s="29"/>
      <c r="BZ1844" s="29"/>
      <c r="CA1844" s="29"/>
      <c r="CB1844" s="29"/>
      <c r="CC1844" s="29"/>
      <c r="CD1844" s="29"/>
      <c r="CE1844" s="29"/>
      <c r="CF1844" s="29"/>
      <c r="CG1844" s="29"/>
      <c r="CH1844" s="29"/>
      <c r="CI1844" s="29"/>
      <c r="CJ1844" s="29"/>
      <c r="CK1844" s="29"/>
      <c r="CL1844" s="29"/>
      <c r="CM1844" s="29"/>
      <c r="CN1844" s="29"/>
      <c r="CO1844" s="29"/>
      <c r="CP1844" s="29"/>
      <c r="CQ1844" s="29"/>
      <c r="CR1844" s="29"/>
      <c r="CS1844" s="29"/>
      <c r="CT1844" s="29"/>
      <c r="CU1844" s="29"/>
      <c r="CV1844" s="29"/>
      <c r="CW1844" s="29"/>
      <c r="CX1844" s="29"/>
      <c r="CY1844" s="29"/>
      <c r="CZ1844" s="29"/>
      <c r="DA1844" s="29"/>
      <c r="DB1844" s="29"/>
      <c r="DC1844" s="29"/>
      <c r="DD1844" s="29"/>
      <c r="DE1844" s="29"/>
      <c r="DF1844" s="29"/>
      <c r="DG1844" s="29"/>
      <c r="DH1844" s="29"/>
      <c r="DI1844" s="29"/>
      <c r="DJ1844" s="29"/>
      <c r="DK1844" s="29"/>
      <c r="DL1844" s="29"/>
      <c r="DM1844" s="29"/>
      <c r="DN1844" s="29"/>
      <c r="DO1844" s="29"/>
      <c r="DP1844" s="29"/>
      <c r="DQ1844" s="29"/>
      <c r="DR1844" s="29"/>
      <c r="DS1844" s="29"/>
      <c r="DT1844" s="29"/>
      <c r="DU1844" s="29"/>
      <c r="DV1844" s="29"/>
      <c r="DW1844" s="29"/>
      <c r="DX1844" s="29"/>
      <c r="DY1844" s="29"/>
      <c r="DZ1844" s="29"/>
      <c r="EA1844" s="29"/>
      <c r="EB1844" s="29"/>
      <c r="EC1844" s="29"/>
      <c r="ED1844" s="29"/>
      <c r="EE1844" s="29"/>
      <c r="EF1844" s="29"/>
      <c r="EG1844" s="29"/>
      <c r="EH1844" s="29"/>
      <c r="EI1844" s="29"/>
      <c r="EJ1844" s="29"/>
      <c r="EK1844" s="29"/>
      <c r="EL1844" s="29"/>
      <c r="EM1844" s="29"/>
      <c r="EN1844" s="29"/>
      <c r="EO1844" s="29"/>
      <c r="EP1844" s="29"/>
      <c r="EQ1844" s="29"/>
      <c r="ER1844" s="29"/>
      <c r="ES1844" s="29"/>
      <c r="ET1844" s="29"/>
      <c r="EU1844" s="29"/>
      <c r="EV1844" s="29"/>
      <c r="EW1844" s="29"/>
      <c r="EX1844" s="29"/>
      <c r="EY1844" s="29"/>
      <c r="EZ1844" s="29"/>
      <c r="FA1844" s="29"/>
      <c r="FB1844" s="29"/>
      <c r="FC1844" s="29"/>
      <c r="FD1844" s="29"/>
      <c r="FE1844" s="29"/>
      <c r="FF1844" s="29"/>
      <c r="FG1844" s="29"/>
      <c r="FH1844" s="29"/>
      <c r="FI1844" s="29"/>
      <c r="FJ1844" s="29"/>
      <c r="FK1844" s="29"/>
      <c r="FL1844" s="29"/>
      <c r="FM1844" s="29"/>
      <c r="FN1844" s="29"/>
      <c r="FO1844" s="29"/>
      <c r="FP1844" s="29"/>
      <c r="FQ1844" s="29"/>
      <c r="FR1844" s="29"/>
      <c r="FS1844" s="29"/>
      <c r="FT1844" s="29"/>
      <c r="FU1844" s="29"/>
      <c r="FV1844" s="29"/>
      <c r="FW1844" s="29"/>
      <c r="FX1844" s="29"/>
      <c r="FY1844" s="29"/>
      <c r="FZ1844" s="29"/>
      <c r="GA1844" s="29"/>
      <c r="GB1844" s="29"/>
      <c r="GC1844" s="29"/>
      <c r="GD1844" s="29"/>
      <c r="GE1844" s="29"/>
      <c r="GF1844" s="29"/>
      <c r="GG1844" s="29"/>
      <c r="GH1844" s="29"/>
      <c r="GI1844" s="29"/>
      <c r="GJ1844" s="29"/>
      <c r="GK1844" s="29"/>
      <c r="GL1844" s="29"/>
      <c r="GM1844" s="29"/>
      <c r="GN1844" s="29"/>
      <c r="GO1844" s="29"/>
      <c r="GP1844" s="29"/>
      <c r="GQ1844" s="29"/>
      <c r="GR1844" s="29"/>
      <c r="GS1844" s="29"/>
      <c r="GT1844" s="29"/>
      <c r="GU1844" s="29"/>
      <c r="GV1844" s="29"/>
      <c r="GW1844" s="29"/>
      <c r="GX1844" s="29"/>
      <c r="GY1844" s="29"/>
      <c r="GZ1844" s="29"/>
      <c r="HA1844" s="29"/>
      <c r="HB1844" s="29"/>
      <c r="HC1844" s="29"/>
      <c r="HD1844" s="29"/>
      <c r="HE1844" s="29"/>
      <c r="HF1844" s="29"/>
      <c r="HG1844" s="29"/>
    </row>
    <row r="1845" spans="1:215" s="4" customFormat="1" ht="18.600000000000001" customHeight="1" x14ac:dyDescent="0.25">
      <c r="A1845" s="50" t="s">
        <v>414</v>
      </c>
      <c r="B1845" s="50" t="s">
        <v>1354</v>
      </c>
      <c r="C1845" s="62" t="s">
        <v>96</v>
      </c>
      <c r="D1845" s="50" t="s">
        <v>1355</v>
      </c>
      <c r="E1845" s="4" t="s">
        <v>1357</v>
      </c>
      <c r="F1845" s="2" t="s">
        <v>4188</v>
      </c>
      <c r="G1845" s="2" t="s">
        <v>4526</v>
      </c>
      <c r="H1845" s="56">
        <f t="shared" si="60"/>
        <v>0.13129102844638948</v>
      </c>
      <c r="I1845" s="7" t="s">
        <v>496</v>
      </c>
      <c r="J1845" s="4" t="s">
        <v>83</v>
      </c>
      <c r="K1845" s="7">
        <f t="shared" si="61"/>
        <v>120</v>
      </c>
      <c r="L1845" s="4" t="s">
        <v>1358</v>
      </c>
      <c r="M1845" s="4" t="s">
        <v>413</v>
      </c>
      <c r="N1845" s="18" t="s">
        <v>4528</v>
      </c>
      <c r="O1845" s="29"/>
      <c r="P1845" s="29"/>
      <c r="Q1845" s="29"/>
      <c r="R1845" s="29"/>
      <c r="S1845" s="29"/>
      <c r="T1845" s="29"/>
      <c r="U1845" s="29"/>
      <c r="V1845" s="29"/>
      <c r="W1845" s="29"/>
      <c r="X1845" s="29"/>
      <c r="Y1845" s="29"/>
      <c r="Z1845" s="29"/>
      <c r="AA1845" s="29"/>
      <c r="AB1845" s="29"/>
      <c r="AC1845" s="29"/>
      <c r="AD1845" s="29"/>
      <c r="AE1845" s="29"/>
      <c r="AF1845" s="29"/>
      <c r="AG1845" s="29"/>
      <c r="AH1845" s="29"/>
      <c r="AI1845" s="29"/>
      <c r="AJ1845" s="29"/>
      <c r="AK1845" s="29"/>
      <c r="AL1845" s="29"/>
      <c r="AM1845" s="29"/>
      <c r="AN1845" s="29"/>
      <c r="AO1845" s="29"/>
      <c r="AP1845" s="29"/>
      <c r="AQ1845" s="29"/>
      <c r="AR1845" s="29"/>
      <c r="AS1845" s="29"/>
      <c r="AT1845" s="29"/>
      <c r="AU1845" s="29"/>
      <c r="AV1845" s="29"/>
      <c r="AW1845" s="29"/>
      <c r="AX1845" s="29"/>
      <c r="AY1845" s="29"/>
      <c r="AZ1845" s="29"/>
      <c r="BA1845" s="29"/>
      <c r="BB1845" s="29"/>
      <c r="BC1845" s="29"/>
      <c r="BD1845" s="29"/>
      <c r="BE1845" s="29"/>
      <c r="BF1845" s="29"/>
      <c r="BG1845" s="29"/>
      <c r="BH1845" s="29"/>
      <c r="BI1845" s="29"/>
      <c r="BJ1845" s="29"/>
      <c r="BK1845" s="29"/>
      <c r="BL1845" s="29"/>
      <c r="BM1845" s="29"/>
      <c r="BN1845" s="29"/>
      <c r="BO1845" s="29"/>
      <c r="BP1845" s="29"/>
      <c r="BQ1845" s="29"/>
      <c r="BR1845" s="29"/>
      <c r="BS1845" s="29"/>
      <c r="BT1845" s="29"/>
      <c r="BU1845" s="29"/>
      <c r="BV1845" s="29"/>
      <c r="BW1845" s="29"/>
      <c r="BX1845" s="29"/>
      <c r="BY1845" s="29"/>
      <c r="BZ1845" s="29"/>
      <c r="CA1845" s="29"/>
      <c r="CB1845" s="29"/>
      <c r="CC1845" s="29"/>
      <c r="CD1845" s="29"/>
      <c r="CE1845" s="29"/>
      <c r="CF1845" s="29"/>
      <c r="CG1845" s="29"/>
      <c r="CH1845" s="29"/>
      <c r="CI1845" s="29"/>
      <c r="CJ1845" s="29"/>
      <c r="CK1845" s="29"/>
      <c r="CL1845" s="29"/>
      <c r="CM1845" s="29"/>
      <c r="CN1845" s="29"/>
      <c r="CO1845" s="29"/>
      <c r="CP1845" s="29"/>
      <c r="CQ1845" s="29"/>
      <c r="CR1845" s="29"/>
      <c r="CS1845" s="29"/>
      <c r="CT1845" s="29"/>
      <c r="CU1845" s="29"/>
      <c r="CV1845" s="29"/>
      <c r="CW1845" s="29"/>
      <c r="CX1845" s="29"/>
      <c r="CY1845" s="29"/>
      <c r="CZ1845" s="29"/>
      <c r="DA1845" s="29"/>
      <c r="DB1845" s="29"/>
      <c r="DC1845" s="29"/>
      <c r="DD1845" s="29"/>
      <c r="DE1845" s="29"/>
      <c r="DF1845" s="29"/>
      <c r="DG1845" s="29"/>
      <c r="DH1845" s="29"/>
      <c r="DI1845" s="29"/>
      <c r="DJ1845" s="29"/>
      <c r="DK1845" s="29"/>
      <c r="DL1845" s="29"/>
      <c r="DM1845" s="29"/>
      <c r="DN1845" s="29"/>
      <c r="DO1845" s="29"/>
      <c r="DP1845" s="29"/>
      <c r="DQ1845" s="29"/>
      <c r="DR1845" s="29"/>
      <c r="DS1845" s="29"/>
      <c r="DT1845" s="29"/>
      <c r="DU1845" s="29"/>
      <c r="DV1845" s="29"/>
      <c r="DW1845" s="29"/>
      <c r="DX1845" s="29"/>
      <c r="DY1845" s="29"/>
      <c r="DZ1845" s="29"/>
      <c r="EA1845" s="29"/>
      <c r="EB1845" s="29"/>
      <c r="EC1845" s="29"/>
      <c r="ED1845" s="29"/>
      <c r="EE1845" s="29"/>
      <c r="EF1845" s="29"/>
      <c r="EG1845" s="29"/>
      <c r="EH1845" s="29"/>
      <c r="EI1845" s="29"/>
      <c r="EJ1845" s="29"/>
      <c r="EK1845" s="29"/>
      <c r="EL1845" s="29"/>
      <c r="EM1845" s="29"/>
      <c r="EN1845" s="29"/>
      <c r="EO1845" s="29"/>
      <c r="EP1845" s="29"/>
      <c r="EQ1845" s="29"/>
      <c r="ER1845" s="29"/>
      <c r="ES1845" s="29"/>
      <c r="ET1845" s="29"/>
      <c r="EU1845" s="29"/>
      <c r="EV1845" s="29"/>
      <c r="EW1845" s="29"/>
      <c r="EX1845" s="29"/>
      <c r="EY1845" s="29"/>
      <c r="EZ1845" s="29"/>
      <c r="FA1845" s="29"/>
      <c r="FB1845" s="29"/>
      <c r="FC1845" s="29"/>
      <c r="FD1845" s="29"/>
      <c r="FE1845" s="29"/>
      <c r="FF1845" s="29"/>
      <c r="FG1845" s="29"/>
      <c r="FH1845" s="29"/>
      <c r="FI1845" s="29"/>
      <c r="FJ1845" s="29"/>
      <c r="FK1845" s="29"/>
      <c r="FL1845" s="29"/>
      <c r="FM1845" s="29"/>
      <c r="FN1845" s="29"/>
      <c r="FO1845" s="29"/>
      <c r="FP1845" s="29"/>
      <c r="FQ1845" s="29"/>
      <c r="FR1845" s="29"/>
      <c r="FS1845" s="29"/>
      <c r="FT1845" s="29"/>
      <c r="FU1845" s="29"/>
      <c r="FV1845" s="29"/>
      <c r="FW1845" s="29"/>
      <c r="FX1845" s="29"/>
      <c r="FY1845" s="29"/>
      <c r="FZ1845" s="29"/>
      <c r="GA1845" s="29"/>
      <c r="GB1845" s="29"/>
      <c r="GC1845" s="29"/>
      <c r="GD1845" s="29"/>
      <c r="GE1845" s="29"/>
      <c r="GF1845" s="29"/>
      <c r="GG1845" s="29"/>
      <c r="GH1845" s="29"/>
      <c r="GI1845" s="29"/>
      <c r="GJ1845" s="29"/>
      <c r="GK1845" s="29"/>
      <c r="GL1845" s="29"/>
      <c r="GM1845" s="29"/>
      <c r="GN1845" s="29"/>
      <c r="GO1845" s="29"/>
      <c r="GP1845" s="29"/>
      <c r="GQ1845" s="29"/>
      <c r="GR1845" s="29"/>
      <c r="GS1845" s="29"/>
      <c r="GT1845" s="29"/>
      <c r="GU1845" s="29"/>
      <c r="GV1845" s="29"/>
      <c r="GW1845" s="29"/>
      <c r="GX1845" s="29"/>
      <c r="GY1845" s="29"/>
      <c r="GZ1845" s="29"/>
      <c r="HA1845" s="29"/>
      <c r="HB1845" s="29"/>
      <c r="HC1845" s="29"/>
      <c r="HD1845" s="29"/>
      <c r="HE1845" s="29"/>
      <c r="HF1845" s="29"/>
      <c r="HG1845" s="29"/>
    </row>
    <row r="1846" spans="1:215" s="4" customFormat="1" ht="18.600000000000001" customHeight="1" x14ac:dyDescent="0.25">
      <c r="A1846" s="50" t="s">
        <v>414</v>
      </c>
      <c r="B1846" s="50" t="s">
        <v>1354</v>
      </c>
      <c r="C1846" s="62" t="s">
        <v>157</v>
      </c>
      <c r="D1846" s="50" t="s">
        <v>1355</v>
      </c>
      <c r="E1846" s="4" t="s">
        <v>1359</v>
      </c>
      <c r="F1846" s="2" t="s">
        <v>4189</v>
      </c>
      <c r="G1846" s="2" t="s">
        <v>4526</v>
      </c>
      <c r="H1846" s="56">
        <f t="shared" si="60"/>
        <v>9.9415204678362568E-2</v>
      </c>
      <c r="I1846" s="7" t="s">
        <v>120</v>
      </c>
      <c r="J1846" s="4" t="s">
        <v>70</v>
      </c>
      <c r="K1846" s="7">
        <f t="shared" si="61"/>
        <v>68</v>
      </c>
      <c r="L1846" s="4" t="s">
        <v>1360</v>
      </c>
      <c r="M1846" s="4" t="s">
        <v>413</v>
      </c>
      <c r="N1846" s="18" t="s">
        <v>4528</v>
      </c>
      <c r="O1846" s="29"/>
      <c r="P1846" s="29"/>
      <c r="Q1846" s="29"/>
      <c r="R1846" s="29"/>
      <c r="S1846" s="29"/>
      <c r="T1846" s="29"/>
      <c r="U1846" s="29"/>
      <c r="V1846" s="29"/>
      <c r="W1846" s="29"/>
      <c r="X1846" s="29"/>
      <c r="Y1846" s="29"/>
      <c r="Z1846" s="29"/>
      <c r="AA1846" s="29"/>
      <c r="AB1846" s="29"/>
      <c r="AC1846" s="29"/>
      <c r="AD1846" s="29"/>
      <c r="AE1846" s="29"/>
      <c r="AF1846" s="29"/>
      <c r="AG1846" s="29"/>
      <c r="AH1846" s="29"/>
      <c r="AI1846" s="29"/>
      <c r="AJ1846" s="29"/>
      <c r="AK1846" s="29"/>
      <c r="AL1846" s="29"/>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c r="CA1846" s="29"/>
      <c r="CB1846" s="29"/>
      <c r="CC1846" s="29"/>
      <c r="CD1846" s="29"/>
      <c r="CE1846" s="29"/>
      <c r="CF1846" s="29"/>
      <c r="CG1846" s="29"/>
      <c r="CH1846" s="29"/>
      <c r="CI1846" s="29"/>
      <c r="CJ1846" s="29"/>
      <c r="CK1846" s="29"/>
      <c r="CL1846" s="29"/>
      <c r="CM1846" s="29"/>
      <c r="CN1846" s="29"/>
      <c r="CO1846" s="29"/>
      <c r="CP1846" s="29"/>
      <c r="CQ1846" s="29"/>
      <c r="CR1846" s="29"/>
      <c r="CS1846" s="29"/>
      <c r="CT1846" s="29"/>
      <c r="CU1846" s="29"/>
      <c r="CV1846" s="29"/>
      <c r="CW1846" s="29"/>
      <c r="CX1846" s="29"/>
      <c r="CY1846" s="29"/>
      <c r="CZ1846" s="29"/>
      <c r="DA1846" s="29"/>
      <c r="DB1846" s="29"/>
      <c r="DC1846" s="29"/>
      <c r="DD1846" s="29"/>
      <c r="DE1846" s="29"/>
      <c r="DF1846" s="29"/>
      <c r="DG1846" s="29"/>
      <c r="DH1846" s="29"/>
      <c r="DI1846" s="29"/>
      <c r="DJ1846" s="29"/>
      <c r="DK1846" s="29"/>
      <c r="DL1846" s="29"/>
      <c r="DM1846" s="29"/>
      <c r="DN1846" s="29"/>
      <c r="DO1846" s="29"/>
      <c r="DP1846" s="29"/>
      <c r="DQ1846" s="29"/>
      <c r="DR1846" s="29"/>
      <c r="DS1846" s="29"/>
      <c r="DT1846" s="29"/>
      <c r="DU1846" s="29"/>
      <c r="DV1846" s="29"/>
      <c r="DW1846" s="29"/>
      <c r="DX1846" s="29"/>
      <c r="DY1846" s="29"/>
      <c r="DZ1846" s="29"/>
      <c r="EA1846" s="29"/>
      <c r="EB1846" s="29"/>
      <c r="EC1846" s="29"/>
      <c r="ED1846" s="29"/>
      <c r="EE1846" s="29"/>
      <c r="EF1846" s="29"/>
      <c r="EG1846" s="29"/>
      <c r="EH1846" s="29"/>
      <c r="EI1846" s="29"/>
      <c r="EJ1846" s="29"/>
      <c r="EK1846" s="29"/>
      <c r="EL1846" s="29"/>
      <c r="EM1846" s="29"/>
      <c r="EN1846" s="29"/>
      <c r="EO1846" s="29"/>
      <c r="EP1846" s="29"/>
      <c r="EQ1846" s="29"/>
      <c r="ER1846" s="29"/>
      <c r="ES1846" s="29"/>
      <c r="ET1846" s="29"/>
      <c r="EU1846" s="29"/>
      <c r="EV1846" s="29"/>
      <c r="EW1846" s="29"/>
      <c r="EX1846" s="29"/>
      <c r="EY1846" s="29"/>
      <c r="EZ1846" s="29"/>
      <c r="FA1846" s="29"/>
      <c r="FB1846" s="29"/>
      <c r="FC1846" s="29"/>
      <c r="FD1846" s="29"/>
      <c r="FE1846" s="29"/>
      <c r="FF1846" s="29"/>
      <c r="FG1846" s="29"/>
      <c r="FH1846" s="29"/>
      <c r="FI1846" s="29"/>
      <c r="FJ1846" s="29"/>
      <c r="FK1846" s="29"/>
      <c r="FL1846" s="29"/>
      <c r="FM1846" s="29"/>
      <c r="FN1846" s="29"/>
      <c r="FO1846" s="29"/>
      <c r="FP1846" s="29"/>
      <c r="FQ1846" s="29"/>
      <c r="FR1846" s="29"/>
      <c r="FS1846" s="29"/>
      <c r="FT1846" s="29"/>
      <c r="FU1846" s="29"/>
      <c r="FV1846" s="29"/>
      <c r="FW1846" s="29"/>
      <c r="FX1846" s="29"/>
      <c r="FY1846" s="29"/>
      <c r="FZ1846" s="29"/>
      <c r="GA1846" s="29"/>
      <c r="GB1846" s="29"/>
      <c r="GC1846" s="29"/>
      <c r="GD1846" s="29"/>
      <c r="GE1846" s="29"/>
      <c r="GF1846" s="29"/>
      <c r="GG1846" s="29"/>
      <c r="GH1846" s="29"/>
      <c r="GI1846" s="29"/>
      <c r="GJ1846" s="29"/>
      <c r="GK1846" s="29"/>
      <c r="GL1846" s="29"/>
      <c r="GM1846" s="29"/>
      <c r="GN1846" s="29"/>
      <c r="GO1846" s="29"/>
      <c r="GP1846" s="29"/>
      <c r="GQ1846" s="29"/>
      <c r="GR1846" s="29"/>
      <c r="GS1846" s="29"/>
      <c r="GT1846" s="29"/>
      <c r="GU1846" s="29"/>
      <c r="GV1846" s="29"/>
      <c r="GW1846" s="29"/>
      <c r="GX1846" s="29"/>
      <c r="GY1846" s="29"/>
      <c r="GZ1846" s="29"/>
      <c r="HA1846" s="29"/>
      <c r="HB1846" s="29"/>
      <c r="HC1846" s="29"/>
      <c r="HD1846" s="29"/>
      <c r="HE1846" s="29"/>
      <c r="HF1846" s="29"/>
      <c r="HG1846" s="29"/>
    </row>
    <row r="1847" spans="1:215" s="4" customFormat="1" ht="18.600000000000001" customHeight="1" x14ac:dyDescent="0.25">
      <c r="A1847" s="51" t="s">
        <v>414</v>
      </c>
      <c r="B1847" s="51" t="s">
        <v>1354</v>
      </c>
      <c r="C1847" s="54" t="s">
        <v>297</v>
      </c>
      <c r="D1847" s="51" t="s">
        <v>1355</v>
      </c>
      <c r="E1847" s="1" t="s">
        <v>1361</v>
      </c>
      <c r="F1847" s="1" t="s">
        <v>4190</v>
      </c>
      <c r="G1847" s="1" t="s">
        <v>4526</v>
      </c>
      <c r="H1847" s="58">
        <f t="shared" si="60"/>
        <v>0.21428571428571427</v>
      </c>
      <c r="I1847" s="5" t="s">
        <v>67</v>
      </c>
      <c r="J1847" s="1" t="s">
        <v>29</v>
      </c>
      <c r="K1847" s="5">
        <f t="shared" si="61"/>
        <v>3</v>
      </c>
      <c r="L1847" s="1" t="s">
        <v>293</v>
      </c>
      <c r="M1847" s="1" t="s">
        <v>413</v>
      </c>
      <c r="N1847" s="19" t="s">
        <v>4527</v>
      </c>
      <c r="O1847" s="25"/>
      <c r="P1847" s="25"/>
      <c r="Q1847" s="25"/>
      <c r="R1847" s="25"/>
      <c r="S1847" s="25"/>
      <c r="T1847" s="25"/>
      <c r="U1847" s="25"/>
      <c r="V1847" s="25"/>
      <c r="W1847" s="25"/>
      <c r="X1847" s="25"/>
      <c r="Y1847" s="25"/>
      <c r="Z1847" s="29"/>
      <c r="AA1847" s="29"/>
      <c r="AB1847" s="29"/>
      <c r="AC1847" s="29"/>
      <c r="AD1847" s="29"/>
      <c r="AE1847" s="29"/>
      <c r="AF1847" s="29"/>
      <c r="AG1847" s="29"/>
      <c r="AH1847" s="29"/>
      <c r="AI1847" s="29"/>
      <c r="AJ1847" s="29"/>
      <c r="AK1847" s="29"/>
      <c r="AL1847" s="29"/>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c r="CA1847" s="29"/>
      <c r="CB1847" s="29"/>
      <c r="CC1847" s="29"/>
      <c r="CD1847" s="29"/>
      <c r="CE1847" s="29"/>
      <c r="CF1847" s="29"/>
      <c r="CG1847" s="29"/>
      <c r="CH1847" s="29"/>
      <c r="CI1847" s="29"/>
      <c r="CJ1847" s="29"/>
      <c r="CK1847" s="29"/>
      <c r="CL1847" s="29"/>
      <c r="CM1847" s="29"/>
      <c r="CN1847" s="29"/>
      <c r="CO1847" s="29"/>
      <c r="CP1847" s="29"/>
      <c r="CQ1847" s="29"/>
      <c r="CR1847" s="29"/>
      <c r="CS1847" s="29"/>
      <c r="CT1847" s="29"/>
      <c r="CU1847" s="29"/>
      <c r="CV1847" s="29"/>
      <c r="CW1847" s="29"/>
      <c r="CX1847" s="29"/>
      <c r="CY1847" s="29"/>
      <c r="CZ1847" s="29"/>
      <c r="DA1847" s="29"/>
      <c r="DB1847" s="29"/>
      <c r="DC1847" s="29"/>
      <c r="DD1847" s="29"/>
      <c r="DE1847" s="29"/>
      <c r="DF1847" s="29"/>
      <c r="DG1847" s="29"/>
      <c r="DH1847" s="29"/>
      <c r="DI1847" s="29"/>
      <c r="DJ1847" s="29"/>
      <c r="DK1847" s="29"/>
      <c r="DL1847" s="29"/>
      <c r="DM1847" s="29"/>
      <c r="DN1847" s="29"/>
      <c r="DO1847" s="29"/>
      <c r="DP1847" s="29"/>
      <c r="DQ1847" s="29"/>
      <c r="DR1847" s="29"/>
      <c r="DS1847" s="29"/>
      <c r="DT1847" s="29"/>
      <c r="DU1847" s="29"/>
      <c r="DV1847" s="29"/>
      <c r="DW1847" s="29"/>
      <c r="DX1847" s="29"/>
      <c r="DY1847" s="29"/>
      <c r="DZ1847" s="29"/>
      <c r="EA1847" s="29"/>
      <c r="EB1847" s="29"/>
      <c r="EC1847" s="29"/>
      <c r="ED1847" s="29"/>
      <c r="EE1847" s="29"/>
      <c r="EF1847" s="29"/>
      <c r="EG1847" s="29"/>
      <c r="EH1847" s="29"/>
      <c r="EI1847" s="29"/>
      <c r="EJ1847" s="29"/>
      <c r="EK1847" s="29"/>
      <c r="EL1847" s="29"/>
      <c r="EM1847" s="29"/>
      <c r="EN1847" s="29"/>
      <c r="EO1847" s="29"/>
      <c r="EP1847" s="29"/>
      <c r="EQ1847" s="29"/>
      <c r="ER1847" s="29"/>
      <c r="ES1847" s="29"/>
      <c r="ET1847" s="29"/>
      <c r="EU1847" s="29"/>
      <c r="EV1847" s="29"/>
      <c r="EW1847" s="29"/>
      <c r="EX1847" s="29"/>
      <c r="EY1847" s="29"/>
      <c r="EZ1847" s="29"/>
      <c r="FA1847" s="29"/>
      <c r="FB1847" s="29"/>
      <c r="FC1847" s="29"/>
      <c r="FD1847" s="29"/>
      <c r="FE1847" s="29"/>
      <c r="FF1847" s="29"/>
      <c r="FG1847" s="29"/>
      <c r="FH1847" s="29"/>
      <c r="FI1847" s="29"/>
      <c r="FJ1847" s="29"/>
      <c r="FK1847" s="29"/>
      <c r="FL1847" s="29"/>
      <c r="FM1847" s="29"/>
      <c r="FN1847" s="29"/>
      <c r="FO1847" s="29"/>
      <c r="FP1847" s="29"/>
      <c r="FQ1847" s="29"/>
      <c r="FR1847" s="29"/>
      <c r="FS1847" s="29"/>
      <c r="FT1847" s="29"/>
      <c r="FU1847" s="29"/>
      <c r="FV1847" s="29"/>
      <c r="FW1847" s="29"/>
      <c r="FX1847" s="29"/>
      <c r="FY1847" s="29"/>
      <c r="FZ1847" s="29"/>
      <c r="GA1847" s="29"/>
      <c r="GB1847" s="29"/>
      <c r="GC1847" s="29"/>
      <c r="GD1847" s="29"/>
      <c r="GE1847" s="29"/>
      <c r="GF1847" s="29"/>
      <c r="GG1847" s="29"/>
      <c r="GH1847" s="29"/>
      <c r="GI1847" s="29"/>
      <c r="GJ1847" s="29"/>
      <c r="GK1847" s="29"/>
      <c r="GL1847" s="29"/>
      <c r="GM1847" s="29"/>
      <c r="GN1847" s="29"/>
      <c r="GO1847" s="29"/>
      <c r="GP1847" s="29"/>
      <c r="GQ1847" s="29"/>
      <c r="GR1847" s="29"/>
      <c r="GS1847" s="29"/>
      <c r="GT1847" s="29"/>
      <c r="GU1847" s="29"/>
      <c r="GV1847" s="29"/>
      <c r="GW1847" s="29"/>
      <c r="GX1847" s="29"/>
      <c r="GY1847" s="29"/>
      <c r="GZ1847" s="29"/>
      <c r="HA1847" s="29"/>
      <c r="HB1847" s="29"/>
      <c r="HC1847" s="29"/>
      <c r="HD1847" s="29"/>
      <c r="HE1847" s="29"/>
      <c r="HF1847" s="29"/>
      <c r="HG1847" s="29"/>
    </row>
    <row r="1848" spans="1:215" s="4" customFormat="1" ht="18.600000000000001" customHeight="1" x14ac:dyDescent="0.25">
      <c r="A1848" s="50" t="s">
        <v>414</v>
      </c>
      <c r="B1848" s="50" t="s">
        <v>1354</v>
      </c>
      <c r="C1848" s="62" t="s">
        <v>361</v>
      </c>
      <c r="D1848" s="50" t="s">
        <v>1355</v>
      </c>
      <c r="E1848" s="4" t="s">
        <v>1362</v>
      </c>
      <c r="F1848" s="2" t="s">
        <v>4191</v>
      </c>
      <c r="G1848" s="2" t="s">
        <v>4529</v>
      </c>
      <c r="H1848" s="56">
        <f t="shared" si="60"/>
        <v>0.10302351623740201</v>
      </c>
      <c r="I1848" s="7" t="s">
        <v>112</v>
      </c>
      <c r="J1848" s="4" t="s">
        <v>293</v>
      </c>
      <c r="K1848" s="7">
        <f t="shared" si="61"/>
        <v>92</v>
      </c>
      <c r="L1848" s="4" t="s">
        <v>861</v>
      </c>
      <c r="M1848" s="4" t="s">
        <v>413</v>
      </c>
      <c r="N1848" s="18" t="s">
        <v>4530</v>
      </c>
      <c r="O1848" s="29"/>
      <c r="P1848" s="29"/>
      <c r="Q1848" s="29"/>
      <c r="R1848" s="29"/>
      <c r="S1848" s="29"/>
      <c r="T1848" s="29"/>
      <c r="U1848" s="29"/>
      <c r="V1848" s="29"/>
      <c r="W1848" s="29"/>
      <c r="X1848" s="29"/>
      <c r="Y1848" s="29"/>
      <c r="Z1848" s="29"/>
      <c r="AA1848" s="29"/>
      <c r="AB1848" s="29"/>
      <c r="AC1848" s="29"/>
      <c r="AD1848" s="29"/>
      <c r="AE1848" s="29"/>
      <c r="AF1848" s="29"/>
      <c r="AG1848" s="29"/>
      <c r="AH1848" s="29"/>
      <c r="AI1848" s="29"/>
      <c r="AJ1848" s="29"/>
      <c r="AK1848" s="29"/>
      <c r="AL1848" s="29"/>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c r="CA1848" s="29"/>
      <c r="CB1848" s="29"/>
      <c r="CC1848" s="29"/>
      <c r="CD1848" s="29"/>
      <c r="CE1848" s="29"/>
      <c r="CF1848" s="29"/>
      <c r="CG1848" s="29"/>
      <c r="CH1848" s="29"/>
      <c r="CI1848" s="29"/>
      <c r="CJ1848" s="29"/>
      <c r="CK1848" s="29"/>
      <c r="CL1848" s="29"/>
      <c r="CM1848" s="29"/>
      <c r="CN1848" s="29"/>
      <c r="CO1848" s="29"/>
      <c r="CP1848" s="29"/>
      <c r="CQ1848" s="29"/>
      <c r="CR1848" s="29"/>
      <c r="CS1848" s="29"/>
      <c r="CT1848" s="29"/>
      <c r="CU1848" s="29"/>
      <c r="CV1848" s="29"/>
      <c r="CW1848" s="29"/>
      <c r="CX1848" s="29"/>
      <c r="CY1848" s="29"/>
      <c r="CZ1848" s="29"/>
      <c r="DA1848" s="29"/>
      <c r="DB1848" s="29"/>
      <c r="DC1848" s="29"/>
      <c r="DD1848" s="29"/>
      <c r="DE1848" s="29"/>
      <c r="DF1848" s="29"/>
      <c r="DG1848" s="29"/>
      <c r="DH1848" s="29"/>
      <c r="DI1848" s="29"/>
      <c r="DJ1848" s="29"/>
      <c r="DK1848" s="29"/>
      <c r="DL1848" s="29"/>
      <c r="DM1848" s="29"/>
      <c r="DN1848" s="29"/>
      <c r="DO1848" s="29"/>
      <c r="DP1848" s="29"/>
      <c r="DQ1848" s="29"/>
      <c r="DR1848" s="29"/>
      <c r="DS1848" s="29"/>
      <c r="DT1848" s="29"/>
      <c r="DU1848" s="29"/>
      <c r="DV1848" s="29"/>
      <c r="DW1848" s="29"/>
      <c r="DX1848" s="29"/>
      <c r="DY1848" s="29"/>
      <c r="DZ1848" s="29"/>
      <c r="EA1848" s="29"/>
      <c r="EB1848" s="29"/>
      <c r="EC1848" s="29"/>
      <c r="ED1848" s="29"/>
      <c r="EE1848" s="29"/>
      <c r="EF1848" s="29"/>
      <c r="EG1848" s="29"/>
      <c r="EH1848" s="29"/>
      <c r="EI1848" s="29"/>
      <c r="EJ1848" s="29"/>
      <c r="EK1848" s="29"/>
      <c r="EL1848" s="29"/>
      <c r="EM1848" s="29"/>
      <c r="EN1848" s="29"/>
      <c r="EO1848" s="29"/>
      <c r="EP1848" s="29"/>
      <c r="EQ1848" s="29"/>
      <c r="ER1848" s="29"/>
      <c r="ES1848" s="29"/>
      <c r="ET1848" s="29"/>
      <c r="EU1848" s="29"/>
      <c r="EV1848" s="29"/>
      <c r="EW1848" s="29"/>
      <c r="EX1848" s="29"/>
      <c r="EY1848" s="29"/>
      <c r="EZ1848" s="29"/>
      <c r="FA1848" s="29"/>
      <c r="FB1848" s="29"/>
      <c r="FC1848" s="29"/>
      <c r="FD1848" s="29"/>
      <c r="FE1848" s="29"/>
      <c r="FF1848" s="29"/>
      <c r="FG1848" s="29"/>
      <c r="FH1848" s="29"/>
      <c r="FI1848" s="29"/>
      <c r="FJ1848" s="29"/>
      <c r="FK1848" s="29"/>
      <c r="FL1848" s="29"/>
      <c r="FM1848" s="29"/>
      <c r="FN1848" s="29"/>
      <c r="FO1848" s="29"/>
      <c r="FP1848" s="29"/>
      <c r="FQ1848" s="29"/>
      <c r="FR1848" s="29"/>
      <c r="FS1848" s="29"/>
      <c r="FT1848" s="29"/>
      <c r="FU1848" s="29"/>
      <c r="FV1848" s="29"/>
      <c r="FW1848" s="29"/>
      <c r="FX1848" s="29"/>
      <c r="FY1848" s="29"/>
      <c r="FZ1848" s="29"/>
      <c r="GA1848" s="29"/>
      <c r="GB1848" s="29"/>
      <c r="GC1848" s="29"/>
      <c r="GD1848" s="29"/>
      <c r="GE1848" s="29"/>
      <c r="GF1848" s="29"/>
      <c r="GG1848" s="29"/>
      <c r="GH1848" s="29"/>
      <c r="GI1848" s="29"/>
      <c r="GJ1848" s="29"/>
      <c r="GK1848" s="29"/>
      <c r="GL1848" s="29"/>
      <c r="GM1848" s="29"/>
      <c r="GN1848" s="29"/>
      <c r="GO1848" s="29"/>
      <c r="GP1848" s="29"/>
      <c r="GQ1848" s="29"/>
      <c r="GR1848" s="29"/>
      <c r="GS1848" s="29"/>
      <c r="GT1848" s="29"/>
      <c r="GU1848" s="29"/>
      <c r="GV1848" s="29"/>
      <c r="GW1848" s="29"/>
      <c r="GX1848" s="29"/>
      <c r="GY1848" s="29"/>
      <c r="GZ1848" s="29"/>
      <c r="HA1848" s="29"/>
      <c r="HB1848" s="29"/>
      <c r="HC1848" s="29"/>
      <c r="HD1848" s="29"/>
      <c r="HE1848" s="29"/>
      <c r="HF1848" s="29"/>
      <c r="HG1848" s="29"/>
    </row>
    <row r="1849" spans="1:215" s="4" customFormat="1" ht="18.600000000000001" customHeight="1" x14ac:dyDescent="0.25">
      <c r="A1849" s="50" t="s">
        <v>414</v>
      </c>
      <c r="B1849" s="50" t="s">
        <v>1354</v>
      </c>
      <c r="C1849" s="62" t="s">
        <v>172</v>
      </c>
      <c r="D1849" s="50" t="s">
        <v>1355</v>
      </c>
      <c r="E1849" s="4" t="s">
        <v>1363</v>
      </c>
      <c r="F1849" s="2" t="s">
        <v>4192</v>
      </c>
      <c r="G1849" s="2" t="s">
        <v>4526</v>
      </c>
      <c r="H1849" s="56">
        <f t="shared" si="60"/>
        <v>0.13333333333333333</v>
      </c>
      <c r="I1849" s="7" t="s">
        <v>157</v>
      </c>
      <c r="J1849" s="4" t="s">
        <v>293</v>
      </c>
      <c r="K1849" s="7">
        <f t="shared" si="61"/>
        <v>114</v>
      </c>
      <c r="L1849" s="4" t="s">
        <v>1364</v>
      </c>
      <c r="M1849" s="4" t="s">
        <v>413</v>
      </c>
      <c r="N1849" s="18" t="s">
        <v>4528</v>
      </c>
      <c r="O1849" s="29"/>
      <c r="P1849" s="29"/>
      <c r="Q1849" s="29"/>
      <c r="R1849" s="29"/>
      <c r="S1849" s="29"/>
      <c r="T1849" s="29"/>
      <c r="U1849" s="29"/>
      <c r="V1849" s="29"/>
      <c r="W1849" s="29"/>
      <c r="X1849" s="29"/>
      <c r="Y1849" s="29"/>
      <c r="Z1849" s="29"/>
      <c r="AA1849" s="29"/>
      <c r="AB1849" s="29"/>
      <c r="AC1849" s="29"/>
      <c r="AD1849" s="29"/>
      <c r="AE1849" s="29"/>
      <c r="AF1849" s="29"/>
      <c r="AG1849" s="29"/>
      <c r="AH1849" s="29"/>
      <c r="AI1849" s="29"/>
      <c r="AJ1849" s="29"/>
      <c r="AK1849" s="29"/>
      <c r="AL1849" s="29"/>
      <c r="AM1849" s="29"/>
      <c r="AN1849" s="29"/>
      <c r="AO1849" s="29"/>
      <c r="AP1849" s="29"/>
      <c r="AQ1849" s="29"/>
      <c r="AR1849" s="29"/>
      <c r="AS1849" s="29"/>
      <c r="AT1849" s="29"/>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29"/>
      <c r="CA1849" s="29"/>
      <c r="CB1849" s="29"/>
      <c r="CC1849" s="29"/>
      <c r="CD1849" s="29"/>
      <c r="CE1849" s="29"/>
      <c r="CF1849" s="29"/>
      <c r="CG1849" s="29"/>
      <c r="CH1849" s="29"/>
      <c r="CI1849" s="29"/>
      <c r="CJ1849" s="29"/>
      <c r="CK1849" s="29"/>
      <c r="CL1849" s="29"/>
      <c r="CM1849" s="29"/>
      <c r="CN1849" s="29"/>
      <c r="CO1849" s="29"/>
      <c r="CP1849" s="29"/>
      <c r="CQ1849" s="29"/>
      <c r="CR1849" s="29"/>
      <c r="CS1849" s="29"/>
      <c r="CT1849" s="29"/>
      <c r="CU1849" s="29"/>
      <c r="CV1849" s="29"/>
      <c r="CW1849" s="29"/>
      <c r="CX1849" s="29"/>
      <c r="CY1849" s="29"/>
      <c r="CZ1849" s="29"/>
      <c r="DA1849" s="29"/>
      <c r="DB1849" s="29"/>
      <c r="DC1849" s="29"/>
      <c r="DD1849" s="29"/>
      <c r="DE1849" s="29"/>
      <c r="DF1849" s="29"/>
      <c r="DG1849" s="29"/>
      <c r="DH1849" s="29"/>
      <c r="DI1849" s="29"/>
      <c r="DJ1849" s="29"/>
      <c r="DK1849" s="29"/>
      <c r="DL1849" s="29"/>
      <c r="DM1849" s="29"/>
      <c r="DN1849" s="29"/>
      <c r="DO1849" s="29"/>
      <c r="DP1849" s="29"/>
      <c r="DQ1849" s="29"/>
      <c r="DR1849" s="29"/>
      <c r="DS1849" s="29"/>
      <c r="DT1849" s="29"/>
      <c r="DU1849" s="29"/>
      <c r="DV1849" s="29"/>
      <c r="DW1849" s="29"/>
      <c r="DX1849" s="29"/>
      <c r="DY1849" s="29"/>
      <c r="DZ1849" s="29"/>
      <c r="EA1849" s="29"/>
      <c r="EB1849" s="29"/>
      <c r="EC1849" s="29"/>
      <c r="ED1849" s="29"/>
      <c r="EE1849" s="29"/>
      <c r="EF1849" s="29"/>
      <c r="EG1849" s="29"/>
      <c r="EH1849" s="29"/>
      <c r="EI1849" s="29"/>
      <c r="EJ1849" s="29"/>
      <c r="EK1849" s="29"/>
      <c r="EL1849" s="29"/>
      <c r="EM1849" s="29"/>
      <c r="EN1849" s="29"/>
      <c r="EO1849" s="29"/>
      <c r="EP1849" s="29"/>
      <c r="EQ1849" s="29"/>
      <c r="ER1849" s="29"/>
      <c r="ES1849" s="29"/>
      <c r="ET1849" s="29"/>
      <c r="EU1849" s="29"/>
      <c r="EV1849" s="29"/>
      <c r="EW1849" s="29"/>
      <c r="EX1849" s="29"/>
      <c r="EY1849" s="29"/>
      <c r="EZ1849" s="29"/>
      <c r="FA1849" s="29"/>
      <c r="FB1849" s="29"/>
      <c r="FC1849" s="29"/>
      <c r="FD1849" s="29"/>
      <c r="FE1849" s="29"/>
      <c r="FF1849" s="29"/>
      <c r="FG1849" s="29"/>
      <c r="FH1849" s="29"/>
      <c r="FI1849" s="29"/>
      <c r="FJ1849" s="29"/>
      <c r="FK1849" s="29"/>
      <c r="FL1849" s="29"/>
      <c r="FM1849" s="29"/>
      <c r="FN1849" s="29"/>
      <c r="FO1849" s="29"/>
      <c r="FP1849" s="29"/>
      <c r="FQ1849" s="29"/>
      <c r="FR1849" s="29"/>
      <c r="FS1849" s="29"/>
      <c r="FT1849" s="29"/>
      <c r="FU1849" s="29"/>
      <c r="FV1849" s="29"/>
      <c r="FW1849" s="29"/>
      <c r="FX1849" s="29"/>
      <c r="FY1849" s="29"/>
      <c r="FZ1849" s="29"/>
      <c r="GA1849" s="29"/>
      <c r="GB1849" s="29"/>
      <c r="GC1849" s="29"/>
      <c r="GD1849" s="29"/>
      <c r="GE1849" s="29"/>
      <c r="GF1849" s="29"/>
      <c r="GG1849" s="29"/>
      <c r="GH1849" s="29"/>
      <c r="GI1849" s="29"/>
      <c r="GJ1849" s="29"/>
      <c r="GK1849" s="29"/>
      <c r="GL1849" s="29"/>
      <c r="GM1849" s="29"/>
      <c r="GN1849" s="29"/>
      <c r="GO1849" s="29"/>
      <c r="GP1849" s="29"/>
      <c r="GQ1849" s="29"/>
      <c r="GR1849" s="29"/>
      <c r="GS1849" s="29"/>
      <c r="GT1849" s="29"/>
      <c r="GU1849" s="29"/>
      <c r="GV1849" s="29"/>
      <c r="GW1849" s="29"/>
      <c r="GX1849" s="29"/>
      <c r="GY1849" s="29"/>
      <c r="GZ1849" s="29"/>
      <c r="HA1849" s="29"/>
      <c r="HB1849" s="29"/>
      <c r="HC1849" s="29"/>
      <c r="HD1849" s="29"/>
      <c r="HE1849" s="29"/>
      <c r="HF1849" s="29"/>
      <c r="HG1849" s="29"/>
    </row>
    <row r="1850" spans="1:215" s="4" customFormat="1" ht="18.600000000000001" customHeight="1" x14ac:dyDescent="0.25">
      <c r="A1850" s="50" t="s">
        <v>414</v>
      </c>
      <c r="B1850" s="50" t="s">
        <v>1354</v>
      </c>
      <c r="C1850" s="62" t="s">
        <v>149</v>
      </c>
      <c r="D1850" s="50" t="s">
        <v>1355</v>
      </c>
      <c r="E1850" s="4" t="s">
        <v>1365</v>
      </c>
      <c r="F1850" s="2" t="s">
        <v>4193</v>
      </c>
      <c r="G1850" s="2" t="s">
        <v>4529</v>
      </c>
      <c r="H1850" s="56">
        <f t="shared" si="60"/>
        <v>0.10486891385767791</v>
      </c>
      <c r="I1850" s="7" t="s">
        <v>124</v>
      </c>
      <c r="J1850" s="4" t="s">
        <v>490</v>
      </c>
      <c r="K1850" s="7">
        <f t="shared" si="61"/>
        <v>56</v>
      </c>
      <c r="L1850" s="4" t="s">
        <v>1366</v>
      </c>
      <c r="M1850" s="4" t="s">
        <v>413</v>
      </c>
      <c r="N1850" s="18" t="s">
        <v>4530</v>
      </c>
      <c r="O1850" s="29"/>
      <c r="P1850" s="29"/>
      <c r="Q1850" s="29"/>
      <c r="R1850" s="29"/>
      <c r="S1850" s="29"/>
      <c r="T1850" s="29"/>
      <c r="U1850" s="29"/>
      <c r="V1850" s="29"/>
      <c r="W1850" s="29"/>
      <c r="X1850" s="29"/>
      <c r="Y1850" s="29"/>
      <c r="Z1850" s="29"/>
      <c r="AA1850" s="29"/>
      <c r="AB1850" s="29"/>
      <c r="AC1850" s="29"/>
      <c r="AD1850" s="29"/>
      <c r="AE1850" s="29"/>
      <c r="AF1850" s="29"/>
      <c r="AG1850" s="29"/>
      <c r="AH1850" s="29"/>
      <c r="AI1850" s="29"/>
      <c r="AJ1850" s="29"/>
      <c r="AK1850" s="29"/>
      <c r="AL1850" s="29"/>
      <c r="AM1850" s="29"/>
      <c r="AN1850" s="29"/>
      <c r="AO1850" s="29"/>
      <c r="AP1850" s="29"/>
      <c r="AQ1850" s="29"/>
      <c r="AR1850" s="29"/>
      <c r="AS1850" s="29"/>
      <c r="AT1850" s="29"/>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29"/>
      <c r="CA1850" s="29"/>
      <c r="CB1850" s="29"/>
      <c r="CC1850" s="29"/>
      <c r="CD1850" s="29"/>
      <c r="CE1850" s="29"/>
      <c r="CF1850" s="29"/>
      <c r="CG1850" s="29"/>
      <c r="CH1850" s="29"/>
      <c r="CI1850" s="29"/>
      <c r="CJ1850" s="29"/>
      <c r="CK1850" s="29"/>
      <c r="CL1850" s="29"/>
      <c r="CM1850" s="29"/>
      <c r="CN1850" s="29"/>
      <c r="CO1850" s="29"/>
      <c r="CP1850" s="29"/>
      <c r="CQ1850" s="29"/>
      <c r="CR1850" s="29"/>
      <c r="CS1850" s="29"/>
      <c r="CT1850" s="29"/>
      <c r="CU1850" s="29"/>
      <c r="CV1850" s="29"/>
      <c r="CW1850" s="29"/>
      <c r="CX1850" s="29"/>
      <c r="CY1850" s="29"/>
      <c r="CZ1850" s="29"/>
      <c r="DA1850" s="29"/>
      <c r="DB1850" s="29"/>
      <c r="DC1850" s="29"/>
      <c r="DD1850" s="29"/>
      <c r="DE1850" s="29"/>
      <c r="DF1850" s="29"/>
      <c r="DG1850" s="29"/>
      <c r="DH1850" s="29"/>
      <c r="DI1850" s="29"/>
      <c r="DJ1850" s="29"/>
      <c r="DK1850" s="29"/>
      <c r="DL1850" s="29"/>
      <c r="DM1850" s="29"/>
      <c r="DN1850" s="29"/>
      <c r="DO1850" s="29"/>
      <c r="DP1850" s="29"/>
      <c r="DQ1850" s="29"/>
      <c r="DR1850" s="29"/>
      <c r="DS1850" s="29"/>
      <c r="DT1850" s="29"/>
      <c r="DU1850" s="29"/>
      <c r="DV1850" s="29"/>
      <c r="DW1850" s="29"/>
      <c r="DX1850" s="29"/>
      <c r="DY1850" s="29"/>
      <c r="DZ1850" s="29"/>
      <c r="EA1850" s="29"/>
      <c r="EB1850" s="29"/>
      <c r="EC1850" s="29"/>
      <c r="ED1850" s="29"/>
      <c r="EE1850" s="29"/>
      <c r="EF1850" s="29"/>
      <c r="EG1850" s="29"/>
      <c r="EH1850" s="29"/>
      <c r="EI1850" s="29"/>
      <c r="EJ1850" s="29"/>
      <c r="EK1850" s="29"/>
      <c r="EL1850" s="29"/>
      <c r="EM1850" s="29"/>
      <c r="EN1850" s="29"/>
      <c r="EO1850" s="29"/>
      <c r="EP1850" s="29"/>
      <c r="EQ1850" s="29"/>
      <c r="ER1850" s="29"/>
      <c r="ES1850" s="29"/>
      <c r="ET1850" s="29"/>
      <c r="EU1850" s="29"/>
      <c r="EV1850" s="29"/>
      <c r="EW1850" s="29"/>
      <c r="EX1850" s="29"/>
      <c r="EY1850" s="29"/>
      <c r="EZ1850" s="29"/>
      <c r="FA1850" s="29"/>
      <c r="FB1850" s="29"/>
      <c r="FC1850" s="29"/>
      <c r="FD1850" s="29"/>
      <c r="FE1850" s="29"/>
      <c r="FF1850" s="29"/>
      <c r="FG1850" s="29"/>
      <c r="FH1850" s="29"/>
      <c r="FI1850" s="29"/>
      <c r="FJ1850" s="29"/>
      <c r="FK1850" s="29"/>
      <c r="FL1850" s="29"/>
      <c r="FM1850" s="29"/>
      <c r="FN1850" s="29"/>
      <c r="FO1850" s="29"/>
      <c r="FP1850" s="29"/>
      <c r="FQ1850" s="29"/>
      <c r="FR1850" s="29"/>
      <c r="FS1850" s="29"/>
      <c r="FT1850" s="29"/>
      <c r="FU1850" s="29"/>
      <c r="FV1850" s="29"/>
      <c r="FW1850" s="29"/>
      <c r="FX1850" s="29"/>
      <c r="FY1850" s="29"/>
      <c r="FZ1850" s="29"/>
      <c r="GA1850" s="29"/>
      <c r="GB1850" s="29"/>
      <c r="GC1850" s="29"/>
      <c r="GD1850" s="29"/>
      <c r="GE1850" s="29"/>
      <c r="GF1850" s="29"/>
      <c r="GG1850" s="29"/>
      <c r="GH1850" s="29"/>
      <c r="GI1850" s="29"/>
      <c r="GJ1850" s="29"/>
      <c r="GK1850" s="29"/>
      <c r="GL1850" s="29"/>
      <c r="GM1850" s="29"/>
      <c r="GN1850" s="29"/>
      <c r="GO1850" s="29"/>
      <c r="GP1850" s="29"/>
      <c r="GQ1850" s="29"/>
      <c r="GR1850" s="29"/>
      <c r="GS1850" s="29"/>
      <c r="GT1850" s="29"/>
      <c r="GU1850" s="29"/>
      <c r="GV1850" s="29"/>
      <c r="GW1850" s="29"/>
      <c r="GX1850" s="29"/>
      <c r="GY1850" s="29"/>
      <c r="GZ1850" s="29"/>
      <c r="HA1850" s="29"/>
      <c r="HB1850" s="29"/>
      <c r="HC1850" s="29"/>
      <c r="HD1850" s="29"/>
      <c r="HE1850" s="29"/>
      <c r="HF1850" s="29"/>
      <c r="HG1850" s="29"/>
    </row>
    <row r="1851" spans="1:215" s="4" customFormat="1" ht="18.600000000000001" customHeight="1" x14ac:dyDescent="0.25">
      <c r="A1851" s="50" t="s">
        <v>414</v>
      </c>
      <c r="B1851" s="50" t="s">
        <v>1354</v>
      </c>
      <c r="C1851" s="62" t="s">
        <v>255</v>
      </c>
      <c r="D1851" s="50" t="s">
        <v>1355</v>
      </c>
      <c r="E1851" s="4" t="s">
        <v>1367</v>
      </c>
      <c r="F1851" s="2" t="s">
        <v>4194</v>
      </c>
      <c r="G1851" s="2" t="s">
        <v>4526</v>
      </c>
      <c r="H1851" s="56">
        <f t="shared" si="60"/>
        <v>0.12991656734207391</v>
      </c>
      <c r="I1851" s="7" t="s">
        <v>622</v>
      </c>
      <c r="J1851" s="4" t="s">
        <v>59</v>
      </c>
      <c r="K1851" s="7">
        <f t="shared" si="61"/>
        <v>109</v>
      </c>
      <c r="L1851" s="4" t="s">
        <v>1127</v>
      </c>
      <c r="M1851" s="4" t="s">
        <v>413</v>
      </c>
      <c r="N1851" s="18" t="s">
        <v>4527</v>
      </c>
      <c r="O1851" s="29"/>
      <c r="P1851" s="29"/>
      <c r="Q1851" s="29"/>
      <c r="R1851" s="29"/>
      <c r="S1851" s="29"/>
      <c r="T1851" s="29"/>
      <c r="U1851" s="29"/>
      <c r="V1851" s="29"/>
      <c r="W1851" s="29"/>
      <c r="X1851" s="29"/>
      <c r="Y1851" s="29"/>
      <c r="Z1851" s="29"/>
      <c r="AA1851" s="29"/>
      <c r="AB1851" s="29"/>
      <c r="AC1851" s="29"/>
      <c r="AD1851" s="29"/>
      <c r="AE1851" s="29"/>
      <c r="AF1851" s="29"/>
      <c r="AG1851" s="29"/>
      <c r="AH1851" s="29"/>
      <c r="AI1851" s="29"/>
      <c r="AJ1851" s="29"/>
      <c r="AK1851" s="29"/>
      <c r="AL1851" s="29"/>
      <c r="AM1851" s="29"/>
      <c r="AN1851" s="29"/>
      <c r="AO1851" s="29"/>
      <c r="AP1851" s="29"/>
      <c r="AQ1851" s="29"/>
      <c r="AR1851" s="29"/>
      <c r="AS1851" s="29"/>
      <c r="AT1851" s="29"/>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29"/>
      <c r="CA1851" s="29"/>
      <c r="CB1851" s="29"/>
      <c r="CC1851" s="29"/>
      <c r="CD1851" s="29"/>
      <c r="CE1851" s="29"/>
      <c r="CF1851" s="29"/>
      <c r="CG1851" s="29"/>
      <c r="CH1851" s="29"/>
      <c r="CI1851" s="29"/>
      <c r="CJ1851" s="29"/>
      <c r="CK1851" s="29"/>
      <c r="CL1851" s="29"/>
      <c r="CM1851" s="29"/>
      <c r="CN1851" s="29"/>
      <c r="CO1851" s="29"/>
      <c r="CP1851" s="29"/>
      <c r="CQ1851" s="29"/>
      <c r="CR1851" s="29"/>
      <c r="CS1851" s="29"/>
      <c r="CT1851" s="29"/>
      <c r="CU1851" s="29"/>
      <c r="CV1851" s="29"/>
      <c r="CW1851" s="29"/>
      <c r="CX1851" s="29"/>
      <c r="CY1851" s="29"/>
      <c r="CZ1851" s="29"/>
      <c r="DA1851" s="29"/>
      <c r="DB1851" s="29"/>
      <c r="DC1851" s="29"/>
      <c r="DD1851" s="29"/>
      <c r="DE1851" s="29"/>
      <c r="DF1851" s="29"/>
      <c r="DG1851" s="29"/>
      <c r="DH1851" s="29"/>
      <c r="DI1851" s="29"/>
      <c r="DJ1851" s="29"/>
      <c r="DK1851" s="29"/>
      <c r="DL1851" s="29"/>
      <c r="DM1851" s="29"/>
      <c r="DN1851" s="29"/>
      <c r="DO1851" s="29"/>
      <c r="DP1851" s="29"/>
      <c r="DQ1851" s="29"/>
      <c r="DR1851" s="29"/>
      <c r="DS1851" s="29"/>
      <c r="DT1851" s="29"/>
      <c r="DU1851" s="29"/>
      <c r="DV1851" s="29"/>
      <c r="DW1851" s="29"/>
      <c r="DX1851" s="29"/>
      <c r="DY1851" s="29"/>
      <c r="DZ1851" s="29"/>
      <c r="EA1851" s="29"/>
      <c r="EB1851" s="29"/>
      <c r="EC1851" s="29"/>
      <c r="ED1851" s="29"/>
      <c r="EE1851" s="29"/>
      <c r="EF1851" s="29"/>
      <c r="EG1851" s="29"/>
      <c r="EH1851" s="29"/>
      <c r="EI1851" s="29"/>
      <c r="EJ1851" s="29"/>
      <c r="EK1851" s="29"/>
      <c r="EL1851" s="29"/>
      <c r="EM1851" s="29"/>
      <c r="EN1851" s="29"/>
      <c r="EO1851" s="29"/>
      <c r="EP1851" s="29"/>
      <c r="EQ1851" s="29"/>
      <c r="ER1851" s="29"/>
      <c r="ES1851" s="29"/>
      <c r="ET1851" s="29"/>
      <c r="EU1851" s="29"/>
      <c r="EV1851" s="29"/>
      <c r="EW1851" s="29"/>
      <c r="EX1851" s="29"/>
      <c r="EY1851" s="29"/>
      <c r="EZ1851" s="29"/>
      <c r="FA1851" s="29"/>
      <c r="FB1851" s="29"/>
      <c r="FC1851" s="29"/>
      <c r="FD1851" s="29"/>
      <c r="FE1851" s="29"/>
      <c r="FF1851" s="29"/>
      <c r="FG1851" s="29"/>
      <c r="FH1851" s="29"/>
      <c r="FI1851" s="29"/>
      <c r="FJ1851" s="29"/>
      <c r="FK1851" s="29"/>
      <c r="FL1851" s="29"/>
      <c r="FM1851" s="29"/>
      <c r="FN1851" s="29"/>
      <c r="FO1851" s="29"/>
      <c r="FP1851" s="29"/>
      <c r="FQ1851" s="29"/>
      <c r="FR1851" s="29"/>
      <c r="FS1851" s="29"/>
      <c r="FT1851" s="29"/>
      <c r="FU1851" s="29"/>
      <c r="FV1851" s="29"/>
      <c r="FW1851" s="29"/>
      <c r="FX1851" s="29"/>
      <c r="FY1851" s="29"/>
      <c r="FZ1851" s="29"/>
      <c r="GA1851" s="29"/>
      <c r="GB1851" s="29"/>
      <c r="GC1851" s="29"/>
      <c r="GD1851" s="29"/>
      <c r="GE1851" s="29"/>
      <c r="GF1851" s="29"/>
      <c r="GG1851" s="29"/>
      <c r="GH1851" s="29"/>
      <c r="GI1851" s="29"/>
      <c r="GJ1851" s="29"/>
      <c r="GK1851" s="29"/>
      <c r="GL1851" s="29"/>
      <c r="GM1851" s="29"/>
      <c r="GN1851" s="29"/>
      <c r="GO1851" s="29"/>
      <c r="GP1851" s="29"/>
      <c r="GQ1851" s="29"/>
      <c r="GR1851" s="29"/>
      <c r="GS1851" s="29"/>
      <c r="GT1851" s="29"/>
      <c r="GU1851" s="29"/>
      <c r="GV1851" s="29"/>
      <c r="GW1851" s="29"/>
      <c r="GX1851" s="29"/>
      <c r="GY1851" s="29"/>
      <c r="GZ1851" s="29"/>
      <c r="HA1851" s="29"/>
      <c r="HB1851" s="29"/>
      <c r="HC1851" s="29"/>
      <c r="HD1851" s="29"/>
      <c r="HE1851" s="29"/>
      <c r="HF1851" s="29"/>
      <c r="HG1851" s="29"/>
    </row>
    <row r="1852" spans="1:215" s="4" customFormat="1" ht="18.600000000000001" customHeight="1" x14ac:dyDescent="0.25">
      <c r="A1852" s="50" t="s">
        <v>414</v>
      </c>
      <c r="B1852" s="50" t="s">
        <v>1673</v>
      </c>
      <c r="C1852" s="62" t="s">
        <v>13</v>
      </c>
      <c r="D1852" s="50" t="s">
        <v>1674</v>
      </c>
      <c r="E1852" s="4" t="s">
        <v>1675</v>
      </c>
      <c r="F1852" s="2" t="s">
        <v>4660</v>
      </c>
      <c r="G1852" s="2" t="s">
        <v>4661</v>
      </c>
      <c r="H1852" s="56">
        <f t="shared" si="60"/>
        <v>0.1349458943348186</v>
      </c>
      <c r="I1852" s="7" t="s">
        <v>285</v>
      </c>
      <c r="J1852" s="4" t="s">
        <v>205</v>
      </c>
      <c r="K1852" s="7">
        <f t="shared" si="61"/>
        <v>212</v>
      </c>
      <c r="L1852" s="4" t="s">
        <v>1676</v>
      </c>
      <c r="M1852" s="4" t="s">
        <v>413</v>
      </c>
      <c r="N1852" s="18" t="s">
        <v>4662</v>
      </c>
      <c r="O1852" s="29"/>
      <c r="P1852" s="29"/>
      <c r="Q1852" s="29"/>
      <c r="R1852" s="29"/>
      <c r="S1852" s="29"/>
      <c r="T1852" s="29"/>
      <c r="U1852" s="29"/>
      <c r="V1852" s="29"/>
      <c r="W1852" s="29"/>
      <c r="X1852" s="29"/>
      <c r="Y1852" s="29"/>
      <c r="Z1852" s="29"/>
      <c r="AA1852" s="29"/>
      <c r="AB1852" s="29"/>
      <c r="AC1852" s="29"/>
      <c r="AD1852" s="29"/>
      <c r="AE1852" s="29"/>
      <c r="AF1852" s="29"/>
      <c r="AG1852" s="29"/>
      <c r="AH1852" s="29"/>
      <c r="AI1852" s="29"/>
      <c r="AJ1852" s="29"/>
      <c r="AK1852" s="29"/>
      <c r="AL1852" s="29"/>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c r="CA1852" s="29"/>
      <c r="CB1852" s="29"/>
      <c r="CC1852" s="29"/>
      <c r="CD1852" s="29"/>
      <c r="CE1852" s="29"/>
      <c r="CF1852" s="29"/>
      <c r="CG1852" s="29"/>
      <c r="CH1852" s="29"/>
      <c r="CI1852" s="29"/>
      <c r="CJ1852" s="29"/>
      <c r="CK1852" s="29"/>
      <c r="CL1852" s="29"/>
      <c r="CM1852" s="29"/>
      <c r="CN1852" s="29"/>
      <c r="CO1852" s="29"/>
      <c r="CP1852" s="29"/>
      <c r="CQ1852" s="29"/>
      <c r="CR1852" s="29"/>
      <c r="CS1852" s="29"/>
      <c r="CT1852" s="29"/>
      <c r="CU1852" s="29"/>
      <c r="CV1852" s="29"/>
      <c r="CW1852" s="29"/>
      <c r="CX1852" s="29"/>
      <c r="CY1852" s="29"/>
      <c r="CZ1852" s="29"/>
      <c r="DA1852" s="29"/>
      <c r="DB1852" s="29"/>
      <c r="DC1852" s="29"/>
      <c r="DD1852" s="29"/>
      <c r="DE1852" s="29"/>
      <c r="DF1852" s="29"/>
      <c r="DG1852" s="29"/>
      <c r="DH1852" s="29"/>
      <c r="DI1852" s="29"/>
      <c r="DJ1852" s="29"/>
      <c r="DK1852" s="29"/>
      <c r="DL1852" s="29"/>
      <c r="DM1852" s="29"/>
      <c r="DN1852" s="29"/>
      <c r="DO1852" s="29"/>
      <c r="DP1852" s="29"/>
      <c r="DQ1852" s="29"/>
      <c r="DR1852" s="29"/>
      <c r="DS1852" s="29"/>
      <c r="DT1852" s="29"/>
      <c r="DU1852" s="29"/>
      <c r="DV1852" s="29"/>
      <c r="DW1852" s="29"/>
      <c r="DX1852" s="29"/>
      <c r="DY1852" s="29"/>
      <c r="DZ1852" s="29"/>
      <c r="EA1852" s="29"/>
      <c r="EB1852" s="29"/>
      <c r="EC1852" s="29"/>
      <c r="ED1852" s="29"/>
      <c r="EE1852" s="29"/>
      <c r="EF1852" s="29"/>
      <c r="EG1852" s="29"/>
      <c r="EH1852" s="29"/>
      <c r="EI1852" s="29"/>
      <c r="EJ1852" s="29"/>
      <c r="EK1852" s="29"/>
      <c r="EL1852" s="29"/>
      <c r="EM1852" s="29"/>
      <c r="EN1852" s="29"/>
      <c r="EO1852" s="29"/>
      <c r="EP1852" s="29"/>
      <c r="EQ1852" s="29"/>
      <c r="ER1852" s="29"/>
      <c r="ES1852" s="29"/>
      <c r="ET1852" s="29"/>
      <c r="EU1852" s="29"/>
      <c r="EV1852" s="29"/>
      <c r="EW1852" s="29"/>
      <c r="EX1852" s="29"/>
      <c r="EY1852" s="29"/>
      <c r="EZ1852" s="29"/>
      <c r="FA1852" s="29"/>
      <c r="FB1852" s="29"/>
      <c r="FC1852" s="29"/>
      <c r="FD1852" s="29"/>
      <c r="FE1852" s="29"/>
      <c r="FF1852" s="29"/>
      <c r="FG1852" s="29"/>
      <c r="FH1852" s="29"/>
      <c r="FI1852" s="29"/>
      <c r="FJ1852" s="29"/>
      <c r="FK1852" s="29"/>
      <c r="FL1852" s="29"/>
      <c r="FM1852" s="29"/>
      <c r="FN1852" s="29"/>
      <c r="FO1852" s="29"/>
      <c r="FP1852" s="29"/>
      <c r="FQ1852" s="29"/>
      <c r="FR1852" s="29"/>
      <c r="FS1852" s="29"/>
      <c r="FT1852" s="29"/>
      <c r="FU1852" s="29"/>
      <c r="FV1852" s="29"/>
      <c r="FW1852" s="29"/>
      <c r="FX1852" s="29"/>
      <c r="FY1852" s="29"/>
      <c r="FZ1852" s="29"/>
      <c r="GA1852" s="29"/>
      <c r="GB1852" s="29"/>
      <c r="GC1852" s="29"/>
      <c r="GD1852" s="29"/>
      <c r="GE1852" s="29"/>
      <c r="GF1852" s="29"/>
      <c r="GG1852" s="29"/>
      <c r="GH1852" s="29"/>
      <c r="GI1852" s="29"/>
      <c r="GJ1852" s="29"/>
      <c r="GK1852" s="29"/>
      <c r="GL1852" s="29"/>
      <c r="GM1852" s="29"/>
      <c r="GN1852" s="29"/>
      <c r="GO1852" s="29"/>
      <c r="GP1852" s="29"/>
      <c r="GQ1852" s="29"/>
      <c r="GR1852" s="29"/>
      <c r="GS1852" s="29"/>
      <c r="GT1852" s="29"/>
      <c r="GU1852" s="29"/>
      <c r="GV1852" s="29"/>
      <c r="GW1852" s="29"/>
      <c r="GX1852" s="29"/>
      <c r="GY1852" s="29"/>
      <c r="GZ1852" s="29"/>
      <c r="HA1852" s="29"/>
      <c r="HB1852" s="29"/>
      <c r="HC1852" s="29"/>
      <c r="HD1852" s="29"/>
      <c r="HE1852" s="29"/>
      <c r="HF1852" s="29"/>
      <c r="HG1852" s="29"/>
    </row>
    <row r="1853" spans="1:215" s="4" customFormat="1" ht="18.600000000000001" customHeight="1" x14ac:dyDescent="0.25">
      <c r="A1853" s="50" t="s">
        <v>414</v>
      </c>
      <c r="B1853" s="50" t="s">
        <v>1673</v>
      </c>
      <c r="C1853" s="62" t="s">
        <v>65</v>
      </c>
      <c r="D1853" s="50" t="s">
        <v>1674</v>
      </c>
      <c r="E1853" s="4" t="s">
        <v>1677</v>
      </c>
      <c r="F1853" s="2" t="s">
        <v>4663</v>
      </c>
      <c r="G1853" s="2" t="s">
        <v>4664</v>
      </c>
      <c r="H1853" s="56">
        <f t="shared" si="60"/>
        <v>0.11343283582089553</v>
      </c>
      <c r="I1853" s="7" t="s">
        <v>251</v>
      </c>
      <c r="J1853" s="4" t="s">
        <v>93</v>
      </c>
      <c r="K1853" s="7">
        <f t="shared" si="61"/>
        <v>38</v>
      </c>
      <c r="L1853" s="4" t="s">
        <v>1438</v>
      </c>
      <c r="M1853" s="4" t="s">
        <v>413</v>
      </c>
      <c r="N1853" s="18" t="s">
        <v>4665</v>
      </c>
      <c r="O1853" s="29"/>
      <c r="P1853" s="29"/>
      <c r="Q1853" s="29"/>
      <c r="R1853" s="29"/>
      <c r="S1853" s="29"/>
      <c r="T1853" s="29"/>
      <c r="U1853" s="29"/>
      <c r="V1853" s="29"/>
      <c r="W1853" s="29"/>
      <c r="X1853" s="29"/>
      <c r="Y1853" s="29"/>
      <c r="Z1853" s="29"/>
      <c r="AA1853" s="29"/>
      <c r="AB1853" s="29"/>
      <c r="AC1853" s="29"/>
      <c r="AD1853" s="29"/>
      <c r="AE1853" s="29"/>
      <c r="AF1853" s="29"/>
      <c r="AG1853" s="29"/>
      <c r="AH1853" s="29"/>
      <c r="AI1853" s="29"/>
      <c r="AJ1853" s="29"/>
      <c r="AK1853" s="29"/>
      <c r="AL1853" s="29"/>
      <c r="AM1853" s="29"/>
      <c r="AN1853" s="29"/>
      <c r="AO1853" s="29"/>
      <c r="AP1853" s="29"/>
      <c r="AQ1853" s="29"/>
      <c r="AR1853" s="29"/>
      <c r="AS1853" s="29"/>
      <c r="AT1853" s="29"/>
      <c r="AU1853" s="29"/>
      <c r="AV1853" s="29"/>
      <c r="AW1853" s="29"/>
      <c r="AX1853" s="29"/>
      <c r="AY1853" s="29"/>
      <c r="AZ1853" s="29"/>
      <c r="BA1853" s="29"/>
      <c r="BB1853" s="29"/>
      <c r="BC1853" s="29"/>
      <c r="BD1853" s="29"/>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29"/>
      <c r="CA1853" s="29"/>
      <c r="CB1853" s="29"/>
      <c r="CC1853" s="29"/>
      <c r="CD1853" s="29"/>
      <c r="CE1853" s="29"/>
      <c r="CF1853" s="29"/>
      <c r="CG1853" s="29"/>
      <c r="CH1853" s="29"/>
      <c r="CI1853" s="29"/>
      <c r="CJ1853" s="29"/>
      <c r="CK1853" s="29"/>
      <c r="CL1853" s="29"/>
      <c r="CM1853" s="29"/>
      <c r="CN1853" s="29"/>
      <c r="CO1853" s="29"/>
      <c r="CP1853" s="29"/>
      <c r="CQ1853" s="29"/>
      <c r="CR1853" s="29"/>
      <c r="CS1853" s="29"/>
      <c r="CT1853" s="29"/>
      <c r="CU1853" s="29"/>
      <c r="CV1853" s="29"/>
      <c r="CW1853" s="29"/>
      <c r="CX1853" s="29"/>
      <c r="CY1853" s="29"/>
      <c r="CZ1853" s="29"/>
      <c r="DA1853" s="29"/>
      <c r="DB1853" s="29"/>
      <c r="DC1853" s="29"/>
      <c r="DD1853" s="29"/>
      <c r="DE1853" s="29"/>
      <c r="DF1853" s="29"/>
      <c r="DG1853" s="29"/>
      <c r="DH1853" s="29"/>
      <c r="DI1853" s="29"/>
      <c r="DJ1853" s="29"/>
      <c r="DK1853" s="29"/>
      <c r="DL1853" s="29"/>
      <c r="DM1853" s="29"/>
      <c r="DN1853" s="29"/>
      <c r="DO1853" s="29"/>
      <c r="DP1853" s="29"/>
      <c r="DQ1853" s="29"/>
      <c r="DR1853" s="29"/>
      <c r="DS1853" s="29"/>
      <c r="DT1853" s="29"/>
      <c r="DU1853" s="29"/>
      <c r="DV1853" s="29"/>
      <c r="DW1853" s="29"/>
      <c r="DX1853" s="29"/>
      <c r="DY1853" s="29"/>
      <c r="DZ1853" s="29"/>
      <c r="EA1853" s="29"/>
      <c r="EB1853" s="29"/>
      <c r="EC1853" s="29"/>
      <c r="ED1853" s="29"/>
      <c r="EE1853" s="29"/>
      <c r="EF1853" s="29"/>
      <c r="EG1853" s="29"/>
      <c r="EH1853" s="29"/>
      <c r="EI1853" s="29"/>
      <c r="EJ1853" s="29"/>
      <c r="EK1853" s="29"/>
      <c r="EL1853" s="29"/>
      <c r="EM1853" s="29"/>
      <c r="EN1853" s="29"/>
      <c r="EO1853" s="29"/>
      <c r="EP1853" s="29"/>
      <c r="EQ1853" s="29"/>
      <c r="ER1853" s="29"/>
      <c r="ES1853" s="29"/>
      <c r="ET1853" s="29"/>
      <c r="EU1853" s="29"/>
      <c r="EV1853" s="29"/>
      <c r="EW1853" s="29"/>
      <c r="EX1853" s="29"/>
      <c r="EY1853" s="29"/>
      <c r="EZ1853" s="29"/>
      <c r="FA1853" s="29"/>
      <c r="FB1853" s="29"/>
      <c r="FC1853" s="29"/>
      <c r="FD1853" s="29"/>
      <c r="FE1853" s="29"/>
      <c r="FF1853" s="29"/>
      <c r="FG1853" s="29"/>
      <c r="FH1853" s="29"/>
      <c r="FI1853" s="29"/>
      <c r="FJ1853" s="29"/>
      <c r="FK1853" s="29"/>
      <c r="FL1853" s="29"/>
      <c r="FM1853" s="29"/>
      <c r="FN1853" s="29"/>
      <c r="FO1853" s="29"/>
      <c r="FP1853" s="29"/>
      <c r="FQ1853" s="29"/>
      <c r="FR1853" s="29"/>
      <c r="FS1853" s="29"/>
      <c r="FT1853" s="29"/>
      <c r="FU1853" s="29"/>
      <c r="FV1853" s="29"/>
      <c r="FW1853" s="29"/>
      <c r="FX1853" s="29"/>
      <c r="FY1853" s="29"/>
      <c r="FZ1853" s="29"/>
      <c r="GA1853" s="29"/>
      <c r="GB1853" s="29"/>
      <c r="GC1853" s="29"/>
      <c r="GD1853" s="29"/>
      <c r="GE1853" s="29"/>
      <c r="GF1853" s="29"/>
      <c r="GG1853" s="29"/>
      <c r="GH1853" s="29"/>
      <c r="GI1853" s="29"/>
      <c r="GJ1853" s="29"/>
      <c r="GK1853" s="29"/>
      <c r="GL1853" s="29"/>
      <c r="GM1853" s="29"/>
      <c r="GN1853" s="29"/>
      <c r="GO1853" s="29"/>
      <c r="GP1853" s="29"/>
      <c r="GQ1853" s="29"/>
      <c r="GR1853" s="29"/>
      <c r="GS1853" s="29"/>
      <c r="GT1853" s="29"/>
      <c r="GU1853" s="29"/>
      <c r="GV1853" s="29"/>
      <c r="GW1853" s="29"/>
      <c r="GX1853" s="29"/>
      <c r="GY1853" s="29"/>
      <c r="GZ1853" s="29"/>
      <c r="HA1853" s="29"/>
      <c r="HB1853" s="29"/>
      <c r="HC1853" s="29"/>
      <c r="HD1853" s="29"/>
      <c r="HE1853" s="29"/>
      <c r="HF1853" s="29"/>
      <c r="HG1853" s="29"/>
    </row>
    <row r="1854" spans="1:215" s="4" customFormat="1" ht="18.600000000000001" customHeight="1" x14ac:dyDescent="0.25">
      <c r="A1854" s="50" t="s">
        <v>414</v>
      </c>
      <c r="B1854" s="50" t="s">
        <v>1673</v>
      </c>
      <c r="C1854" s="62" t="s">
        <v>157</v>
      </c>
      <c r="D1854" s="50" t="s">
        <v>1674</v>
      </c>
      <c r="E1854" s="4" t="s">
        <v>1678</v>
      </c>
      <c r="F1854" s="2" t="s">
        <v>4666</v>
      </c>
      <c r="G1854" s="2" t="s">
        <v>4661</v>
      </c>
      <c r="H1854" s="56">
        <f t="shared" si="60"/>
        <v>0.15892420537897312</v>
      </c>
      <c r="I1854" s="7" t="s">
        <v>506</v>
      </c>
      <c r="J1854" s="4" t="s">
        <v>125</v>
      </c>
      <c r="K1854" s="7">
        <f t="shared" si="61"/>
        <v>65</v>
      </c>
      <c r="L1854" s="4" t="s">
        <v>35</v>
      </c>
      <c r="M1854" s="4" t="s">
        <v>413</v>
      </c>
      <c r="N1854" s="18" t="s">
        <v>4662</v>
      </c>
      <c r="O1854" s="29"/>
      <c r="P1854" s="29"/>
      <c r="Q1854" s="29"/>
      <c r="R1854" s="29"/>
      <c r="S1854" s="29"/>
      <c r="T1854" s="29"/>
      <c r="U1854" s="29"/>
      <c r="V1854" s="29"/>
      <c r="W1854" s="29"/>
      <c r="X1854" s="29"/>
      <c r="Y1854" s="29"/>
      <c r="Z1854" s="29"/>
      <c r="AA1854" s="29"/>
      <c r="AB1854" s="29"/>
      <c r="AC1854" s="29"/>
      <c r="AD1854" s="29"/>
      <c r="AE1854" s="29"/>
      <c r="AF1854" s="29"/>
      <c r="AG1854" s="29"/>
      <c r="AH1854" s="29"/>
      <c r="AI1854" s="29"/>
      <c r="AJ1854" s="29"/>
      <c r="AK1854" s="29"/>
      <c r="AL1854" s="29"/>
      <c r="AM1854" s="29"/>
      <c r="AN1854" s="29"/>
      <c r="AO1854" s="29"/>
      <c r="AP1854" s="29"/>
      <c r="AQ1854" s="29"/>
      <c r="AR1854" s="29"/>
      <c r="AS1854" s="29"/>
      <c r="AT1854" s="29"/>
      <c r="AU1854" s="29"/>
      <c r="AV1854" s="29"/>
      <c r="AW1854" s="29"/>
      <c r="AX1854" s="29"/>
      <c r="AY1854" s="29"/>
      <c r="AZ1854" s="29"/>
      <c r="BA1854" s="29"/>
      <c r="BB1854" s="29"/>
      <c r="BC1854" s="29"/>
      <c r="BD1854" s="29"/>
      <c r="BE1854" s="29"/>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29"/>
      <c r="CA1854" s="29"/>
      <c r="CB1854" s="29"/>
      <c r="CC1854" s="29"/>
      <c r="CD1854" s="29"/>
      <c r="CE1854" s="29"/>
      <c r="CF1854" s="29"/>
      <c r="CG1854" s="29"/>
      <c r="CH1854" s="29"/>
      <c r="CI1854" s="29"/>
      <c r="CJ1854" s="29"/>
      <c r="CK1854" s="29"/>
      <c r="CL1854" s="29"/>
      <c r="CM1854" s="29"/>
      <c r="CN1854" s="29"/>
      <c r="CO1854" s="29"/>
      <c r="CP1854" s="29"/>
      <c r="CQ1854" s="29"/>
      <c r="CR1854" s="29"/>
      <c r="CS1854" s="29"/>
      <c r="CT1854" s="29"/>
      <c r="CU1854" s="29"/>
      <c r="CV1854" s="29"/>
      <c r="CW1854" s="29"/>
      <c r="CX1854" s="29"/>
      <c r="CY1854" s="29"/>
      <c r="CZ1854" s="29"/>
      <c r="DA1854" s="29"/>
      <c r="DB1854" s="29"/>
      <c r="DC1854" s="29"/>
      <c r="DD1854" s="29"/>
      <c r="DE1854" s="29"/>
      <c r="DF1854" s="29"/>
      <c r="DG1854" s="29"/>
      <c r="DH1854" s="29"/>
      <c r="DI1854" s="29"/>
      <c r="DJ1854" s="29"/>
      <c r="DK1854" s="29"/>
      <c r="DL1854" s="29"/>
      <c r="DM1854" s="29"/>
      <c r="DN1854" s="29"/>
      <c r="DO1854" s="29"/>
      <c r="DP1854" s="29"/>
      <c r="DQ1854" s="29"/>
      <c r="DR1854" s="29"/>
      <c r="DS1854" s="29"/>
      <c r="DT1854" s="29"/>
      <c r="DU1854" s="29"/>
      <c r="DV1854" s="29"/>
      <c r="DW1854" s="29"/>
      <c r="DX1854" s="29"/>
      <c r="DY1854" s="29"/>
      <c r="DZ1854" s="29"/>
      <c r="EA1854" s="29"/>
      <c r="EB1854" s="29"/>
      <c r="EC1854" s="29"/>
      <c r="ED1854" s="29"/>
      <c r="EE1854" s="29"/>
      <c r="EF1854" s="29"/>
      <c r="EG1854" s="29"/>
      <c r="EH1854" s="29"/>
      <c r="EI1854" s="29"/>
      <c r="EJ1854" s="29"/>
      <c r="EK1854" s="29"/>
      <c r="EL1854" s="29"/>
      <c r="EM1854" s="29"/>
      <c r="EN1854" s="29"/>
      <c r="EO1854" s="29"/>
      <c r="EP1854" s="29"/>
      <c r="EQ1854" s="29"/>
      <c r="ER1854" s="29"/>
      <c r="ES1854" s="29"/>
      <c r="ET1854" s="29"/>
      <c r="EU1854" s="29"/>
      <c r="EV1854" s="29"/>
      <c r="EW1854" s="29"/>
      <c r="EX1854" s="29"/>
      <c r="EY1854" s="29"/>
      <c r="EZ1854" s="29"/>
      <c r="FA1854" s="29"/>
      <c r="FB1854" s="29"/>
      <c r="FC1854" s="29"/>
      <c r="FD1854" s="29"/>
      <c r="FE1854" s="29"/>
      <c r="FF1854" s="29"/>
      <c r="FG1854" s="29"/>
      <c r="FH1854" s="29"/>
      <c r="FI1854" s="29"/>
      <c r="FJ1854" s="29"/>
      <c r="FK1854" s="29"/>
      <c r="FL1854" s="29"/>
      <c r="FM1854" s="29"/>
      <c r="FN1854" s="29"/>
      <c r="FO1854" s="29"/>
      <c r="FP1854" s="29"/>
      <c r="FQ1854" s="29"/>
      <c r="FR1854" s="29"/>
      <c r="FS1854" s="29"/>
      <c r="FT1854" s="29"/>
      <c r="FU1854" s="29"/>
      <c r="FV1854" s="29"/>
      <c r="FW1854" s="29"/>
      <c r="FX1854" s="29"/>
      <c r="FY1854" s="29"/>
      <c r="FZ1854" s="29"/>
      <c r="GA1854" s="29"/>
      <c r="GB1854" s="29"/>
      <c r="GC1854" s="29"/>
      <c r="GD1854" s="29"/>
      <c r="GE1854" s="29"/>
      <c r="GF1854" s="29"/>
      <c r="GG1854" s="29"/>
      <c r="GH1854" s="29"/>
      <c r="GI1854" s="29"/>
      <c r="GJ1854" s="29"/>
      <c r="GK1854" s="29"/>
      <c r="GL1854" s="29"/>
      <c r="GM1854" s="29"/>
      <c r="GN1854" s="29"/>
      <c r="GO1854" s="29"/>
      <c r="GP1854" s="29"/>
      <c r="GQ1854" s="29"/>
      <c r="GR1854" s="29"/>
      <c r="GS1854" s="29"/>
      <c r="GT1854" s="29"/>
      <c r="GU1854" s="29"/>
      <c r="GV1854" s="29"/>
      <c r="GW1854" s="29"/>
      <c r="GX1854" s="29"/>
      <c r="GY1854" s="29"/>
      <c r="GZ1854" s="29"/>
      <c r="HA1854" s="29"/>
      <c r="HB1854" s="29"/>
      <c r="HC1854" s="29"/>
      <c r="HD1854" s="29"/>
      <c r="HE1854" s="29"/>
      <c r="HF1854" s="29"/>
      <c r="HG1854" s="29"/>
    </row>
    <row r="1855" spans="1:215" s="4" customFormat="1" ht="18.600000000000001" customHeight="1" x14ac:dyDescent="0.25">
      <c r="A1855" s="50" t="s">
        <v>414</v>
      </c>
      <c r="B1855" s="50" t="s">
        <v>1673</v>
      </c>
      <c r="C1855" s="62" t="s">
        <v>281</v>
      </c>
      <c r="D1855" s="50" t="s">
        <v>1674</v>
      </c>
      <c r="E1855" s="4" t="s">
        <v>1680</v>
      </c>
      <c r="F1855" s="2" t="s">
        <v>4667</v>
      </c>
      <c r="G1855" s="2" t="s">
        <v>4668</v>
      </c>
      <c r="H1855" s="56">
        <f t="shared" si="60"/>
        <v>0.13188976377952755</v>
      </c>
      <c r="I1855" s="7" t="s">
        <v>7</v>
      </c>
      <c r="J1855" s="4" t="s">
        <v>113</v>
      </c>
      <c r="K1855" s="7">
        <f t="shared" si="61"/>
        <v>67</v>
      </c>
      <c r="L1855" s="4" t="s">
        <v>1454</v>
      </c>
      <c r="M1855" s="4" t="s">
        <v>413</v>
      </c>
      <c r="N1855" s="18" t="s">
        <v>4669</v>
      </c>
      <c r="O1855" s="29"/>
      <c r="P1855" s="29"/>
      <c r="Q1855" s="29"/>
      <c r="R1855" s="29"/>
      <c r="S1855" s="29"/>
      <c r="T1855" s="29"/>
      <c r="U1855" s="29"/>
      <c r="V1855" s="29"/>
      <c r="W1855" s="29"/>
      <c r="X1855" s="29"/>
      <c r="Y1855" s="29"/>
      <c r="Z1855" s="29"/>
      <c r="AA1855" s="29"/>
      <c r="AB1855" s="29"/>
      <c r="AC1855" s="29"/>
      <c r="AD1855" s="29"/>
      <c r="AE1855" s="29"/>
      <c r="AF1855" s="29"/>
      <c r="AG1855" s="29"/>
      <c r="AH1855" s="29"/>
      <c r="AI1855" s="29"/>
      <c r="AJ1855" s="29"/>
      <c r="AK1855" s="29"/>
      <c r="AL1855" s="29"/>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29"/>
      <c r="CA1855" s="29"/>
      <c r="CB1855" s="29"/>
      <c r="CC1855" s="29"/>
      <c r="CD1855" s="29"/>
      <c r="CE1855" s="29"/>
      <c r="CF1855" s="29"/>
      <c r="CG1855" s="29"/>
      <c r="CH1855" s="29"/>
      <c r="CI1855" s="29"/>
      <c r="CJ1855" s="29"/>
      <c r="CK1855" s="29"/>
      <c r="CL1855" s="29"/>
      <c r="CM1855" s="29"/>
      <c r="CN1855" s="29"/>
      <c r="CO1855" s="29"/>
      <c r="CP1855" s="29"/>
      <c r="CQ1855" s="29"/>
      <c r="CR1855" s="29"/>
      <c r="CS1855" s="29"/>
      <c r="CT1855" s="29"/>
      <c r="CU1855" s="29"/>
      <c r="CV1855" s="29"/>
      <c r="CW1855" s="29"/>
      <c r="CX1855" s="29"/>
      <c r="CY1855" s="29"/>
      <c r="CZ1855" s="29"/>
      <c r="DA1855" s="29"/>
      <c r="DB1855" s="29"/>
      <c r="DC1855" s="29"/>
      <c r="DD1855" s="29"/>
      <c r="DE1855" s="29"/>
      <c r="DF1855" s="29"/>
      <c r="DG1855" s="29"/>
      <c r="DH1855" s="29"/>
      <c r="DI1855" s="29"/>
      <c r="DJ1855" s="29"/>
      <c r="DK1855" s="29"/>
      <c r="DL1855" s="29"/>
      <c r="DM1855" s="29"/>
      <c r="DN1855" s="29"/>
      <c r="DO1855" s="29"/>
      <c r="DP1855" s="29"/>
      <c r="DQ1855" s="29"/>
      <c r="DR1855" s="29"/>
      <c r="DS1855" s="29"/>
      <c r="DT1855" s="29"/>
      <c r="DU1855" s="29"/>
      <c r="DV1855" s="29"/>
      <c r="DW1855" s="29"/>
      <c r="DX1855" s="29"/>
      <c r="DY1855" s="29"/>
      <c r="DZ1855" s="29"/>
      <c r="EA1855" s="29"/>
      <c r="EB1855" s="29"/>
      <c r="EC1855" s="29"/>
      <c r="ED1855" s="29"/>
      <c r="EE1855" s="29"/>
      <c r="EF1855" s="29"/>
      <c r="EG1855" s="29"/>
      <c r="EH1855" s="29"/>
      <c r="EI1855" s="29"/>
      <c r="EJ1855" s="29"/>
      <c r="EK1855" s="29"/>
      <c r="EL1855" s="29"/>
      <c r="EM1855" s="29"/>
      <c r="EN1855" s="29"/>
      <c r="EO1855" s="29"/>
      <c r="EP1855" s="29"/>
      <c r="EQ1855" s="29"/>
      <c r="ER1855" s="29"/>
      <c r="ES1855" s="29"/>
      <c r="ET1855" s="29"/>
      <c r="EU1855" s="29"/>
      <c r="EV1855" s="29"/>
      <c r="EW1855" s="29"/>
      <c r="EX1855" s="29"/>
      <c r="EY1855" s="29"/>
      <c r="EZ1855" s="29"/>
      <c r="FA1855" s="29"/>
      <c r="FB1855" s="29"/>
      <c r="FC1855" s="29"/>
      <c r="FD1855" s="29"/>
      <c r="FE1855" s="29"/>
      <c r="FF1855" s="29"/>
      <c r="FG1855" s="29"/>
      <c r="FH1855" s="29"/>
      <c r="FI1855" s="29"/>
      <c r="FJ1855" s="29"/>
      <c r="FK1855" s="29"/>
      <c r="FL1855" s="29"/>
      <c r="FM1855" s="29"/>
      <c r="FN1855" s="29"/>
      <c r="FO1855" s="29"/>
      <c r="FP1855" s="29"/>
      <c r="FQ1855" s="29"/>
      <c r="FR1855" s="29"/>
      <c r="FS1855" s="29"/>
      <c r="FT1855" s="29"/>
      <c r="FU1855" s="29"/>
      <c r="FV1855" s="29"/>
      <c r="FW1855" s="29"/>
      <c r="FX1855" s="29"/>
      <c r="FY1855" s="29"/>
      <c r="FZ1855" s="29"/>
      <c r="GA1855" s="29"/>
      <c r="GB1855" s="29"/>
      <c r="GC1855" s="29"/>
      <c r="GD1855" s="29"/>
      <c r="GE1855" s="29"/>
      <c r="GF1855" s="29"/>
      <c r="GG1855" s="29"/>
      <c r="GH1855" s="29"/>
      <c r="GI1855" s="29"/>
      <c r="GJ1855" s="29"/>
      <c r="GK1855" s="29"/>
      <c r="GL1855" s="29"/>
      <c r="GM1855" s="29"/>
      <c r="GN1855" s="29"/>
      <c r="GO1855" s="29"/>
      <c r="GP1855" s="29"/>
      <c r="GQ1855" s="29"/>
      <c r="GR1855" s="29"/>
      <c r="GS1855" s="29"/>
      <c r="GT1855" s="29"/>
      <c r="GU1855" s="29"/>
      <c r="GV1855" s="29"/>
      <c r="GW1855" s="29"/>
      <c r="GX1855" s="29"/>
      <c r="GY1855" s="29"/>
      <c r="GZ1855" s="29"/>
      <c r="HA1855" s="29"/>
      <c r="HB1855" s="29"/>
      <c r="HC1855" s="29"/>
      <c r="HD1855" s="29"/>
      <c r="HE1855" s="29"/>
      <c r="HF1855" s="29"/>
      <c r="HG1855" s="29"/>
    </row>
    <row r="1856" spans="1:215" s="4" customFormat="1" ht="18.600000000000001" customHeight="1" x14ac:dyDescent="0.25">
      <c r="A1856" s="50" t="s">
        <v>414</v>
      </c>
      <c r="B1856" s="50" t="s">
        <v>1673</v>
      </c>
      <c r="C1856" s="62" t="s">
        <v>315</v>
      </c>
      <c r="D1856" s="50" t="s">
        <v>1674</v>
      </c>
      <c r="E1856" s="4" t="s">
        <v>1681</v>
      </c>
      <c r="F1856" s="2" t="s">
        <v>4670</v>
      </c>
      <c r="G1856" s="2" t="s">
        <v>4661</v>
      </c>
      <c r="H1856" s="56">
        <f t="shared" si="60"/>
        <v>0.13422818791946309</v>
      </c>
      <c r="I1856" s="7" t="s">
        <v>622</v>
      </c>
      <c r="J1856" s="4" t="s">
        <v>125</v>
      </c>
      <c r="K1856" s="7">
        <f t="shared" si="61"/>
        <v>100</v>
      </c>
      <c r="L1856" s="4" t="s">
        <v>509</v>
      </c>
      <c r="M1856" s="4" t="s">
        <v>413</v>
      </c>
      <c r="N1856" s="18" t="s">
        <v>4662</v>
      </c>
      <c r="O1856" s="29"/>
      <c r="P1856" s="29"/>
      <c r="Q1856" s="29"/>
      <c r="R1856" s="29"/>
      <c r="S1856" s="29"/>
      <c r="T1856" s="29"/>
      <c r="U1856" s="29"/>
      <c r="V1856" s="29"/>
      <c r="W1856" s="29"/>
      <c r="X1856" s="29"/>
      <c r="Y1856" s="29"/>
      <c r="Z1856" s="29"/>
      <c r="AA1856" s="29"/>
      <c r="AB1856" s="29"/>
      <c r="AC1856" s="29"/>
      <c r="AD1856" s="29"/>
      <c r="AE1856" s="29"/>
      <c r="AF1856" s="29"/>
      <c r="AG1856" s="29"/>
      <c r="AH1856" s="29"/>
      <c r="AI1856" s="29"/>
      <c r="AJ1856" s="29"/>
      <c r="AK1856" s="29"/>
      <c r="AL1856" s="29"/>
      <c r="AM1856" s="29"/>
      <c r="AN1856" s="29"/>
      <c r="AO1856" s="29"/>
      <c r="AP1856" s="29"/>
      <c r="AQ1856" s="29"/>
      <c r="AR1856" s="29"/>
      <c r="AS1856" s="29"/>
      <c r="AT1856" s="29"/>
      <c r="AU1856" s="29"/>
      <c r="AV1856" s="29"/>
      <c r="AW1856" s="29"/>
      <c r="AX1856" s="29"/>
      <c r="AY1856" s="29"/>
      <c r="AZ1856" s="29"/>
      <c r="BA1856" s="29"/>
      <c r="BB1856" s="29"/>
      <c r="BC1856" s="29"/>
      <c r="BD1856" s="29"/>
      <c r="BE1856" s="29"/>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29"/>
      <c r="CA1856" s="29"/>
      <c r="CB1856" s="29"/>
      <c r="CC1856" s="29"/>
      <c r="CD1856" s="29"/>
      <c r="CE1856" s="29"/>
      <c r="CF1856" s="29"/>
      <c r="CG1856" s="29"/>
      <c r="CH1856" s="29"/>
      <c r="CI1856" s="29"/>
      <c r="CJ1856" s="29"/>
      <c r="CK1856" s="29"/>
      <c r="CL1856" s="29"/>
      <c r="CM1856" s="29"/>
      <c r="CN1856" s="29"/>
      <c r="CO1856" s="29"/>
      <c r="CP1856" s="29"/>
      <c r="CQ1856" s="29"/>
      <c r="CR1856" s="29"/>
      <c r="CS1856" s="29"/>
      <c r="CT1856" s="29"/>
      <c r="CU1856" s="29"/>
      <c r="CV1856" s="29"/>
      <c r="CW1856" s="29"/>
      <c r="CX1856" s="29"/>
      <c r="CY1856" s="29"/>
      <c r="CZ1856" s="29"/>
      <c r="DA1856" s="29"/>
      <c r="DB1856" s="29"/>
      <c r="DC1856" s="29"/>
      <c r="DD1856" s="29"/>
      <c r="DE1856" s="29"/>
      <c r="DF1856" s="29"/>
      <c r="DG1856" s="29"/>
      <c r="DH1856" s="29"/>
      <c r="DI1856" s="29"/>
      <c r="DJ1856" s="29"/>
      <c r="DK1856" s="29"/>
      <c r="DL1856" s="29"/>
      <c r="DM1856" s="29"/>
      <c r="DN1856" s="29"/>
      <c r="DO1856" s="29"/>
      <c r="DP1856" s="29"/>
      <c r="DQ1856" s="29"/>
      <c r="DR1856" s="29"/>
      <c r="DS1856" s="29"/>
      <c r="DT1856" s="29"/>
      <c r="DU1856" s="29"/>
      <c r="DV1856" s="29"/>
      <c r="DW1856" s="29"/>
      <c r="DX1856" s="29"/>
      <c r="DY1856" s="29"/>
      <c r="DZ1856" s="29"/>
      <c r="EA1856" s="29"/>
      <c r="EB1856" s="29"/>
      <c r="EC1856" s="29"/>
      <c r="ED1856" s="29"/>
      <c r="EE1856" s="29"/>
      <c r="EF1856" s="29"/>
      <c r="EG1856" s="29"/>
      <c r="EH1856" s="29"/>
      <c r="EI1856" s="29"/>
      <c r="EJ1856" s="29"/>
      <c r="EK1856" s="29"/>
      <c r="EL1856" s="29"/>
      <c r="EM1856" s="29"/>
      <c r="EN1856" s="29"/>
      <c r="EO1856" s="29"/>
      <c r="EP1856" s="29"/>
      <c r="EQ1856" s="29"/>
      <c r="ER1856" s="29"/>
      <c r="ES1856" s="29"/>
      <c r="ET1856" s="29"/>
      <c r="EU1856" s="29"/>
      <c r="EV1856" s="29"/>
      <c r="EW1856" s="29"/>
      <c r="EX1856" s="29"/>
      <c r="EY1856" s="29"/>
      <c r="EZ1856" s="29"/>
      <c r="FA1856" s="29"/>
      <c r="FB1856" s="29"/>
      <c r="FC1856" s="29"/>
      <c r="FD1856" s="29"/>
      <c r="FE1856" s="29"/>
      <c r="FF1856" s="29"/>
      <c r="FG1856" s="29"/>
      <c r="FH1856" s="29"/>
      <c r="FI1856" s="29"/>
      <c r="FJ1856" s="29"/>
      <c r="FK1856" s="29"/>
      <c r="FL1856" s="29"/>
      <c r="FM1856" s="29"/>
      <c r="FN1856" s="29"/>
      <c r="FO1856" s="29"/>
      <c r="FP1856" s="29"/>
      <c r="FQ1856" s="29"/>
      <c r="FR1856" s="29"/>
      <c r="FS1856" s="29"/>
      <c r="FT1856" s="29"/>
      <c r="FU1856" s="29"/>
      <c r="FV1856" s="29"/>
      <c r="FW1856" s="29"/>
      <c r="FX1856" s="29"/>
      <c r="FY1856" s="29"/>
      <c r="FZ1856" s="29"/>
      <c r="GA1856" s="29"/>
      <c r="GB1856" s="29"/>
      <c r="GC1856" s="29"/>
      <c r="GD1856" s="29"/>
      <c r="GE1856" s="29"/>
      <c r="GF1856" s="29"/>
      <c r="GG1856" s="29"/>
      <c r="GH1856" s="29"/>
      <c r="GI1856" s="29"/>
      <c r="GJ1856" s="29"/>
      <c r="GK1856" s="29"/>
      <c r="GL1856" s="29"/>
      <c r="GM1856" s="29"/>
      <c r="GN1856" s="29"/>
      <c r="GO1856" s="29"/>
      <c r="GP1856" s="29"/>
      <c r="GQ1856" s="29"/>
      <c r="GR1856" s="29"/>
      <c r="GS1856" s="29"/>
      <c r="GT1856" s="29"/>
      <c r="GU1856" s="29"/>
      <c r="GV1856" s="29"/>
      <c r="GW1856" s="29"/>
      <c r="GX1856" s="29"/>
      <c r="GY1856" s="29"/>
      <c r="GZ1856" s="29"/>
      <c r="HA1856" s="29"/>
      <c r="HB1856" s="29"/>
      <c r="HC1856" s="29"/>
      <c r="HD1856" s="29"/>
      <c r="HE1856" s="29"/>
      <c r="HF1856" s="29"/>
      <c r="HG1856" s="29"/>
    </row>
    <row r="1857" spans="1:215" s="4" customFormat="1" ht="18.600000000000001" customHeight="1" x14ac:dyDescent="0.25">
      <c r="A1857" s="50" t="s">
        <v>414</v>
      </c>
      <c r="B1857" s="50" t="s">
        <v>1673</v>
      </c>
      <c r="C1857" s="62" t="s">
        <v>24</v>
      </c>
      <c r="D1857" s="50" t="s">
        <v>1674</v>
      </c>
      <c r="E1857" s="4" t="s">
        <v>1682</v>
      </c>
      <c r="F1857" s="2" t="s">
        <v>4671</v>
      </c>
      <c r="G1857" s="2" t="s">
        <v>4661</v>
      </c>
      <c r="H1857" s="56">
        <f t="shared" si="60"/>
        <v>0.14647137150466044</v>
      </c>
      <c r="I1857" s="7" t="s">
        <v>21</v>
      </c>
      <c r="J1857" s="4" t="s">
        <v>39</v>
      </c>
      <c r="K1857" s="7">
        <f t="shared" si="61"/>
        <v>110</v>
      </c>
      <c r="L1857" s="4" t="s">
        <v>1428</v>
      </c>
      <c r="M1857" s="4" t="s">
        <v>413</v>
      </c>
      <c r="N1857" s="18" t="s">
        <v>4662</v>
      </c>
      <c r="O1857" s="29"/>
      <c r="P1857" s="29"/>
      <c r="Q1857" s="29"/>
      <c r="R1857" s="29"/>
      <c r="S1857" s="29"/>
      <c r="T1857" s="29"/>
      <c r="U1857" s="29"/>
      <c r="V1857" s="29"/>
      <c r="W1857" s="29"/>
      <c r="X1857" s="29"/>
      <c r="Y1857" s="29"/>
      <c r="Z1857" s="29"/>
      <c r="AA1857" s="29"/>
      <c r="AB1857" s="29"/>
      <c r="AC1857" s="29"/>
      <c r="AD1857" s="29"/>
      <c r="AE1857" s="29"/>
      <c r="AF1857" s="29"/>
      <c r="AG1857" s="29"/>
      <c r="AH1857" s="29"/>
      <c r="AI1857" s="29"/>
      <c r="AJ1857" s="29"/>
      <c r="AK1857" s="29"/>
      <c r="AL1857" s="29"/>
      <c r="AM1857" s="29"/>
      <c r="AN1857" s="29"/>
      <c r="AO1857" s="29"/>
      <c r="AP1857" s="29"/>
      <c r="AQ1857" s="29"/>
      <c r="AR1857" s="29"/>
      <c r="AS1857" s="29"/>
      <c r="AT1857" s="29"/>
      <c r="AU1857" s="29"/>
      <c r="AV1857" s="29"/>
      <c r="AW1857" s="29"/>
      <c r="AX1857" s="29"/>
      <c r="AY1857" s="29"/>
      <c r="AZ1857" s="29"/>
      <c r="BA1857" s="29"/>
      <c r="BB1857" s="29"/>
      <c r="BC1857" s="29"/>
      <c r="BD1857" s="29"/>
      <c r="BE1857" s="29"/>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29"/>
      <c r="CA1857" s="29"/>
      <c r="CB1857" s="29"/>
      <c r="CC1857" s="29"/>
      <c r="CD1857" s="29"/>
      <c r="CE1857" s="29"/>
      <c r="CF1857" s="29"/>
      <c r="CG1857" s="29"/>
      <c r="CH1857" s="29"/>
      <c r="CI1857" s="29"/>
      <c r="CJ1857" s="29"/>
      <c r="CK1857" s="29"/>
      <c r="CL1857" s="29"/>
      <c r="CM1857" s="29"/>
      <c r="CN1857" s="29"/>
      <c r="CO1857" s="29"/>
      <c r="CP1857" s="29"/>
      <c r="CQ1857" s="29"/>
      <c r="CR1857" s="29"/>
      <c r="CS1857" s="29"/>
      <c r="CT1857" s="29"/>
      <c r="CU1857" s="29"/>
      <c r="CV1857" s="29"/>
      <c r="CW1857" s="29"/>
      <c r="CX1857" s="29"/>
      <c r="CY1857" s="29"/>
      <c r="CZ1857" s="29"/>
      <c r="DA1857" s="29"/>
      <c r="DB1857" s="29"/>
      <c r="DC1857" s="29"/>
      <c r="DD1857" s="29"/>
      <c r="DE1857" s="29"/>
      <c r="DF1857" s="29"/>
      <c r="DG1857" s="29"/>
      <c r="DH1857" s="29"/>
      <c r="DI1857" s="29"/>
      <c r="DJ1857" s="29"/>
      <c r="DK1857" s="29"/>
      <c r="DL1857" s="29"/>
      <c r="DM1857" s="29"/>
      <c r="DN1857" s="29"/>
      <c r="DO1857" s="29"/>
      <c r="DP1857" s="29"/>
      <c r="DQ1857" s="29"/>
      <c r="DR1857" s="29"/>
      <c r="DS1857" s="29"/>
      <c r="DT1857" s="29"/>
      <c r="DU1857" s="29"/>
      <c r="DV1857" s="29"/>
      <c r="DW1857" s="29"/>
      <c r="DX1857" s="29"/>
      <c r="DY1857" s="29"/>
      <c r="DZ1857" s="29"/>
      <c r="EA1857" s="29"/>
      <c r="EB1857" s="29"/>
      <c r="EC1857" s="29"/>
      <c r="ED1857" s="29"/>
      <c r="EE1857" s="29"/>
      <c r="EF1857" s="29"/>
      <c r="EG1857" s="29"/>
      <c r="EH1857" s="29"/>
      <c r="EI1857" s="29"/>
      <c r="EJ1857" s="29"/>
      <c r="EK1857" s="29"/>
      <c r="EL1857" s="29"/>
      <c r="EM1857" s="29"/>
      <c r="EN1857" s="29"/>
      <c r="EO1857" s="29"/>
      <c r="EP1857" s="29"/>
      <c r="EQ1857" s="29"/>
      <c r="ER1857" s="29"/>
      <c r="ES1857" s="29"/>
      <c r="ET1857" s="29"/>
      <c r="EU1857" s="29"/>
      <c r="EV1857" s="29"/>
      <c r="EW1857" s="29"/>
      <c r="EX1857" s="29"/>
      <c r="EY1857" s="29"/>
      <c r="EZ1857" s="29"/>
      <c r="FA1857" s="29"/>
      <c r="FB1857" s="29"/>
      <c r="FC1857" s="29"/>
      <c r="FD1857" s="29"/>
      <c r="FE1857" s="29"/>
      <c r="FF1857" s="29"/>
      <c r="FG1857" s="29"/>
      <c r="FH1857" s="29"/>
      <c r="FI1857" s="29"/>
      <c r="FJ1857" s="29"/>
      <c r="FK1857" s="29"/>
      <c r="FL1857" s="29"/>
      <c r="FM1857" s="29"/>
      <c r="FN1857" s="29"/>
      <c r="FO1857" s="29"/>
      <c r="FP1857" s="29"/>
      <c r="FQ1857" s="29"/>
      <c r="FR1857" s="29"/>
      <c r="FS1857" s="29"/>
      <c r="FT1857" s="29"/>
      <c r="FU1857" s="29"/>
      <c r="FV1857" s="29"/>
      <c r="FW1857" s="29"/>
      <c r="FX1857" s="29"/>
      <c r="FY1857" s="29"/>
      <c r="FZ1857" s="29"/>
      <c r="GA1857" s="29"/>
      <c r="GB1857" s="29"/>
      <c r="GC1857" s="29"/>
      <c r="GD1857" s="29"/>
      <c r="GE1857" s="29"/>
      <c r="GF1857" s="29"/>
      <c r="GG1857" s="29"/>
      <c r="GH1857" s="29"/>
      <c r="GI1857" s="29"/>
      <c r="GJ1857" s="29"/>
      <c r="GK1857" s="29"/>
      <c r="GL1857" s="29"/>
      <c r="GM1857" s="29"/>
      <c r="GN1857" s="29"/>
      <c r="GO1857" s="29"/>
      <c r="GP1857" s="29"/>
      <c r="GQ1857" s="29"/>
      <c r="GR1857" s="29"/>
      <c r="GS1857" s="29"/>
      <c r="GT1857" s="29"/>
      <c r="GU1857" s="29"/>
      <c r="GV1857" s="29"/>
      <c r="GW1857" s="29"/>
      <c r="GX1857" s="29"/>
      <c r="GY1857" s="29"/>
      <c r="GZ1857" s="29"/>
      <c r="HA1857" s="29"/>
      <c r="HB1857" s="29"/>
      <c r="HC1857" s="29"/>
      <c r="HD1857" s="29"/>
      <c r="HE1857" s="29"/>
      <c r="HF1857" s="29"/>
      <c r="HG1857" s="29"/>
    </row>
    <row r="1858" spans="1:215" s="4" customFormat="1" ht="18.600000000000001" customHeight="1" x14ac:dyDescent="0.25">
      <c r="A1858" s="50" t="s">
        <v>414</v>
      </c>
      <c r="B1858" s="50" t="s">
        <v>1673</v>
      </c>
      <c r="C1858" s="62" t="s">
        <v>361</v>
      </c>
      <c r="D1858" s="50" t="s">
        <v>1674</v>
      </c>
      <c r="E1858" s="4" t="s">
        <v>1683</v>
      </c>
      <c r="F1858" s="2" t="s">
        <v>4672</v>
      </c>
      <c r="G1858" s="2" t="s">
        <v>4661</v>
      </c>
      <c r="H1858" s="56">
        <f t="shared" si="60"/>
        <v>9.7465886939571145E-2</v>
      </c>
      <c r="I1858" s="7" t="s">
        <v>166</v>
      </c>
      <c r="J1858" s="4" t="s">
        <v>52</v>
      </c>
      <c r="K1858" s="7">
        <f t="shared" si="61"/>
        <v>50</v>
      </c>
      <c r="L1858" s="4" t="s">
        <v>328</v>
      </c>
      <c r="M1858" s="4" t="s">
        <v>413</v>
      </c>
      <c r="N1858" s="18" t="s">
        <v>4662</v>
      </c>
      <c r="O1858" s="29"/>
      <c r="P1858" s="29"/>
      <c r="Q1858" s="29"/>
      <c r="R1858" s="29"/>
      <c r="S1858" s="29"/>
      <c r="T1858" s="29"/>
      <c r="U1858" s="29"/>
      <c r="V1858" s="29"/>
      <c r="W1858" s="29"/>
      <c r="X1858" s="29"/>
      <c r="Y1858" s="29"/>
      <c r="Z1858" s="29"/>
      <c r="AA1858" s="29"/>
      <c r="AB1858" s="29"/>
      <c r="AC1858" s="29"/>
      <c r="AD1858" s="29"/>
      <c r="AE1858" s="29"/>
      <c r="AF1858" s="29"/>
      <c r="AG1858" s="29"/>
      <c r="AH1858" s="29"/>
      <c r="AI1858" s="29"/>
      <c r="AJ1858" s="29"/>
      <c r="AK1858" s="29"/>
      <c r="AL1858" s="29"/>
      <c r="AM1858" s="29"/>
      <c r="AN1858" s="29"/>
      <c r="AO1858" s="29"/>
      <c r="AP1858" s="29"/>
      <c r="AQ1858" s="29"/>
      <c r="AR1858" s="29"/>
      <c r="AS1858" s="29"/>
      <c r="AT1858" s="29"/>
      <c r="AU1858" s="29"/>
      <c r="AV1858" s="29"/>
      <c r="AW1858" s="29"/>
      <c r="AX1858" s="29"/>
      <c r="AY1858" s="29"/>
      <c r="AZ1858" s="29"/>
      <c r="BA1858" s="29"/>
      <c r="BB1858" s="29"/>
      <c r="BC1858" s="29"/>
      <c r="BD1858" s="29"/>
      <c r="BE1858" s="29"/>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29"/>
      <c r="CA1858" s="29"/>
      <c r="CB1858" s="29"/>
      <c r="CC1858" s="29"/>
      <c r="CD1858" s="29"/>
      <c r="CE1858" s="29"/>
      <c r="CF1858" s="29"/>
      <c r="CG1858" s="29"/>
      <c r="CH1858" s="29"/>
      <c r="CI1858" s="29"/>
      <c r="CJ1858" s="29"/>
      <c r="CK1858" s="29"/>
      <c r="CL1858" s="29"/>
      <c r="CM1858" s="29"/>
      <c r="CN1858" s="29"/>
      <c r="CO1858" s="29"/>
      <c r="CP1858" s="29"/>
      <c r="CQ1858" s="29"/>
      <c r="CR1858" s="29"/>
      <c r="CS1858" s="29"/>
      <c r="CT1858" s="29"/>
      <c r="CU1858" s="29"/>
      <c r="CV1858" s="29"/>
      <c r="CW1858" s="29"/>
      <c r="CX1858" s="29"/>
      <c r="CY1858" s="29"/>
      <c r="CZ1858" s="29"/>
      <c r="DA1858" s="29"/>
      <c r="DB1858" s="29"/>
      <c r="DC1858" s="29"/>
      <c r="DD1858" s="29"/>
      <c r="DE1858" s="29"/>
      <c r="DF1858" s="29"/>
      <c r="DG1858" s="29"/>
      <c r="DH1858" s="29"/>
      <c r="DI1858" s="29"/>
      <c r="DJ1858" s="29"/>
      <c r="DK1858" s="29"/>
      <c r="DL1858" s="29"/>
      <c r="DM1858" s="29"/>
      <c r="DN1858" s="29"/>
      <c r="DO1858" s="29"/>
      <c r="DP1858" s="29"/>
      <c r="DQ1858" s="29"/>
      <c r="DR1858" s="29"/>
      <c r="DS1858" s="29"/>
      <c r="DT1858" s="29"/>
      <c r="DU1858" s="29"/>
      <c r="DV1858" s="29"/>
      <c r="DW1858" s="29"/>
      <c r="DX1858" s="29"/>
      <c r="DY1858" s="29"/>
      <c r="DZ1858" s="29"/>
      <c r="EA1858" s="29"/>
      <c r="EB1858" s="29"/>
      <c r="EC1858" s="29"/>
      <c r="ED1858" s="29"/>
      <c r="EE1858" s="29"/>
      <c r="EF1858" s="29"/>
      <c r="EG1858" s="29"/>
      <c r="EH1858" s="29"/>
      <c r="EI1858" s="29"/>
      <c r="EJ1858" s="29"/>
      <c r="EK1858" s="29"/>
      <c r="EL1858" s="29"/>
      <c r="EM1858" s="29"/>
      <c r="EN1858" s="29"/>
      <c r="EO1858" s="29"/>
      <c r="EP1858" s="29"/>
      <c r="EQ1858" s="29"/>
      <c r="ER1858" s="29"/>
      <c r="ES1858" s="29"/>
      <c r="ET1858" s="29"/>
      <c r="EU1858" s="29"/>
      <c r="EV1858" s="29"/>
      <c r="EW1858" s="29"/>
      <c r="EX1858" s="29"/>
      <c r="EY1858" s="29"/>
      <c r="EZ1858" s="29"/>
      <c r="FA1858" s="29"/>
      <c r="FB1858" s="29"/>
      <c r="FC1858" s="29"/>
      <c r="FD1858" s="29"/>
      <c r="FE1858" s="29"/>
      <c r="FF1858" s="29"/>
      <c r="FG1858" s="29"/>
      <c r="FH1858" s="29"/>
      <c r="FI1858" s="29"/>
      <c r="FJ1858" s="29"/>
      <c r="FK1858" s="29"/>
      <c r="FL1858" s="29"/>
      <c r="FM1858" s="29"/>
      <c r="FN1858" s="29"/>
      <c r="FO1858" s="29"/>
      <c r="FP1858" s="29"/>
      <c r="FQ1858" s="29"/>
      <c r="FR1858" s="29"/>
      <c r="FS1858" s="29"/>
      <c r="FT1858" s="29"/>
      <c r="FU1858" s="29"/>
      <c r="FV1858" s="29"/>
      <c r="FW1858" s="29"/>
      <c r="FX1858" s="29"/>
      <c r="FY1858" s="29"/>
      <c r="FZ1858" s="29"/>
      <c r="GA1858" s="29"/>
      <c r="GB1858" s="29"/>
      <c r="GC1858" s="29"/>
      <c r="GD1858" s="29"/>
      <c r="GE1858" s="29"/>
      <c r="GF1858" s="29"/>
      <c r="GG1858" s="29"/>
      <c r="GH1858" s="29"/>
      <c r="GI1858" s="29"/>
      <c r="GJ1858" s="29"/>
      <c r="GK1858" s="29"/>
      <c r="GL1858" s="29"/>
      <c r="GM1858" s="29"/>
      <c r="GN1858" s="29"/>
      <c r="GO1858" s="29"/>
      <c r="GP1858" s="29"/>
      <c r="GQ1858" s="29"/>
      <c r="GR1858" s="29"/>
      <c r="GS1858" s="29"/>
      <c r="GT1858" s="29"/>
      <c r="GU1858" s="29"/>
      <c r="GV1858" s="29"/>
      <c r="GW1858" s="29"/>
      <c r="GX1858" s="29"/>
      <c r="GY1858" s="29"/>
      <c r="GZ1858" s="29"/>
      <c r="HA1858" s="29"/>
      <c r="HB1858" s="29"/>
      <c r="HC1858" s="29"/>
      <c r="HD1858" s="29"/>
      <c r="HE1858" s="29"/>
      <c r="HF1858" s="29"/>
      <c r="HG1858" s="29"/>
    </row>
    <row r="1859" spans="1:215" s="4" customFormat="1" ht="18.600000000000001" customHeight="1" x14ac:dyDescent="0.25">
      <c r="A1859" s="50" t="s">
        <v>414</v>
      </c>
      <c r="B1859" s="50" t="s">
        <v>1693</v>
      </c>
      <c r="C1859" s="62" t="s">
        <v>2</v>
      </c>
      <c r="D1859" s="50" t="s">
        <v>1694</v>
      </c>
      <c r="E1859" s="4" t="s">
        <v>227</v>
      </c>
      <c r="F1859" s="2" t="s">
        <v>4677</v>
      </c>
      <c r="G1859" s="2" t="s">
        <v>4311</v>
      </c>
      <c r="H1859" s="56">
        <f t="shared" si="60"/>
        <v>0.16952789699570817</v>
      </c>
      <c r="I1859" s="7" t="s">
        <v>391</v>
      </c>
      <c r="J1859" s="4" t="s">
        <v>90</v>
      </c>
      <c r="K1859" s="7">
        <f t="shared" si="61"/>
        <v>79</v>
      </c>
      <c r="L1859" s="4" t="s">
        <v>915</v>
      </c>
      <c r="M1859" s="4" t="s">
        <v>413</v>
      </c>
      <c r="N1859" s="18" t="s">
        <v>4312</v>
      </c>
      <c r="O1859" s="29"/>
      <c r="P1859" s="29"/>
      <c r="Q1859" s="29"/>
      <c r="R1859" s="29"/>
      <c r="S1859" s="29"/>
      <c r="T1859" s="29"/>
      <c r="U1859" s="29"/>
      <c r="V1859" s="29"/>
      <c r="W1859" s="29"/>
      <c r="X1859" s="29"/>
      <c r="Y1859" s="29"/>
      <c r="Z1859" s="29"/>
      <c r="AA1859" s="29"/>
      <c r="AB1859" s="29"/>
      <c r="AC1859" s="29"/>
      <c r="AD1859" s="29"/>
      <c r="AE1859" s="29"/>
      <c r="AF1859" s="29"/>
      <c r="AG1859" s="29"/>
      <c r="AH1859" s="29"/>
      <c r="AI1859" s="29"/>
      <c r="AJ1859" s="29"/>
      <c r="AK1859" s="29"/>
      <c r="AL1859" s="29"/>
      <c r="AM1859" s="29"/>
      <c r="AN1859" s="29"/>
      <c r="AO1859" s="29"/>
      <c r="AP1859" s="29"/>
      <c r="AQ1859" s="29"/>
      <c r="AR1859" s="29"/>
      <c r="AS1859" s="29"/>
      <c r="AT1859" s="29"/>
      <c r="AU1859" s="29"/>
      <c r="AV1859" s="29"/>
      <c r="AW1859" s="29"/>
      <c r="AX1859" s="29"/>
      <c r="AY1859" s="29"/>
      <c r="AZ1859" s="29"/>
      <c r="BA1859" s="29"/>
      <c r="BB1859" s="29"/>
      <c r="BC1859" s="29"/>
      <c r="BD1859" s="29"/>
      <c r="BE1859" s="29"/>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29"/>
      <c r="CA1859" s="29"/>
      <c r="CB1859" s="29"/>
      <c r="CC1859" s="29"/>
      <c r="CD1859" s="29"/>
      <c r="CE1859" s="29"/>
      <c r="CF1859" s="29"/>
      <c r="CG1859" s="29"/>
      <c r="CH1859" s="29"/>
      <c r="CI1859" s="29"/>
      <c r="CJ1859" s="29"/>
      <c r="CK1859" s="29"/>
      <c r="CL1859" s="29"/>
      <c r="CM1859" s="29"/>
      <c r="CN1859" s="29"/>
      <c r="CO1859" s="29"/>
      <c r="CP1859" s="29"/>
      <c r="CQ1859" s="29"/>
      <c r="CR1859" s="29"/>
      <c r="CS1859" s="29"/>
      <c r="CT1859" s="29"/>
      <c r="CU1859" s="29"/>
      <c r="CV1859" s="29"/>
      <c r="CW1859" s="29"/>
      <c r="CX1859" s="29"/>
      <c r="CY1859" s="29"/>
      <c r="CZ1859" s="29"/>
      <c r="DA1859" s="29"/>
      <c r="DB1859" s="29"/>
      <c r="DC1859" s="29"/>
      <c r="DD1859" s="29"/>
      <c r="DE1859" s="29"/>
      <c r="DF1859" s="29"/>
      <c r="DG1859" s="29"/>
      <c r="DH1859" s="29"/>
      <c r="DI1859" s="29"/>
      <c r="DJ1859" s="29"/>
      <c r="DK1859" s="29"/>
      <c r="DL1859" s="29"/>
      <c r="DM1859" s="29"/>
      <c r="DN1859" s="29"/>
      <c r="DO1859" s="29"/>
      <c r="DP1859" s="29"/>
      <c r="DQ1859" s="29"/>
      <c r="DR1859" s="29"/>
      <c r="DS1859" s="29"/>
      <c r="DT1859" s="29"/>
      <c r="DU1859" s="29"/>
      <c r="DV1859" s="29"/>
      <c r="DW1859" s="29"/>
      <c r="DX1859" s="29"/>
      <c r="DY1859" s="29"/>
      <c r="DZ1859" s="29"/>
      <c r="EA1859" s="29"/>
      <c r="EB1859" s="29"/>
      <c r="EC1859" s="29"/>
      <c r="ED1859" s="29"/>
      <c r="EE1859" s="29"/>
      <c r="EF1859" s="29"/>
      <c r="EG1859" s="29"/>
      <c r="EH1859" s="29"/>
      <c r="EI1859" s="29"/>
      <c r="EJ1859" s="29"/>
      <c r="EK1859" s="29"/>
      <c r="EL1859" s="29"/>
      <c r="EM1859" s="29"/>
      <c r="EN1859" s="29"/>
      <c r="EO1859" s="29"/>
      <c r="EP1859" s="29"/>
      <c r="EQ1859" s="29"/>
      <c r="ER1859" s="29"/>
      <c r="ES1859" s="29"/>
      <c r="ET1859" s="29"/>
      <c r="EU1859" s="29"/>
      <c r="EV1859" s="29"/>
      <c r="EW1859" s="29"/>
      <c r="EX1859" s="29"/>
      <c r="EY1859" s="29"/>
      <c r="EZ1859" s="29"/>
      <c r="FA1859" s="29"/>
      <c r="FB1859" s="29"/>
      <c r="FC1859" s="29"/>
      <c r="FD1859" s="29"/>
      <c r="FE1859" s="29"/>
      <c r="FF1859" s="29"/>
      <c r="FG1859" s="29"/>
      <c r="FH1859" s="29"/>
      <c r="FI1859" s="29"/>
      <c r="FJ1859" s="29"/>
      <c r="FK1859" s="29"/>
      <c r="FL1859" s="29"/>
      <c r="FM1859" s="29"/>
      <c r="FN1859" s="29"/>
      <c r="FO1859" s="29"/>
      <c r="FP1859" s="29"/>
      <c r="FQ1859" s="29"/>
      <c r="FR1859" s="29"/>
      <c r="FS1859" s="29"/>
      <c r="FT1859" s="29"/>
      <c r="FU1859" s="29"/>
      <c r="FV1859" s="29"/>
      <c r="FW1859" s="29"/>
      <c r="FX1859" s="29"/>
      <c r="FY1859" s="29"/>
      <c r="FZ1859" s="29"/>
      <c r="GA1859" s="29"/>
      <c r="GB1859" s="29"/>
      <c r="GC1859" s="29"/>
      <c r="GD1859" s="29"/>
      <c r="GE1859" s="29"/>
      <c r="GF1859" s="29"/>
      <c r="GG1859" s="29"/>
      <c r="GH1859" s="29"/>
      <c r="GI1859" s="29"/>
      <c r="GJ1859" s="29"/>
      <c r="GK1859" s="29"/>
      <c r="GL1859" s="29"/>
      <c r="GM1859" s="29"/>
      <c r="GN1859" s="29"/>
      <c r="GO1859" s="29"/>
      <c r="GP1859" s="29"/>
      <c r="GQ1859" s="29"/>
      <c r="GR1859" s="29"/>
      <c r="GS1859" s="29"/>
      <c r="GT1859" s="29"/>
      <c r="GU1859" s="29"/>
      <c r="GV1859" s="29"/>
      <c r="GW1859" s="29"/>
      <c r="GX1859" s="29"/>
      <c r="GY1859" s="29"/>
      <c r="GZ1859" s="29"/>
      <c r="HA1859" s="29"/>
      <c r="HB1859" s="29"/>
      <c r="HC1859" s="29"/>
      <c r="HD1859" s="29"/>
      <c r="HE1859" s="29"/>
      <c r="HF1859" s="29"/>
      <c r="HG1859" s="29"/>
    </row>
    <row r="1860" spans="1:215" s="4" customFormat="1" ht="18.600000000000001" customHeight="1" x14ac:dyDescent="0.25">
      <c r="A1860" s="50" t="s">
        <v>414</v>
      </c>
      <c r="B1860" s="50" t="s">
        <v>1693</v>
      </c>
      <c r="C1860" s="62" t="s">
        <v>157</v>
      </c>
      <c r="D1860" s="50" t="s">
        <v>1694</v>
      </c>
      <c r="E1860" s="4" t="s">
        <v>1695</v>
      </c>
      <c r="F1860" s="2" t="s">
        <v>4678</v>
      </c>
      <c r="G1860" s="2" t="s">
        <v>4311</v>
      </c>
      <c r="H1860" s="56">
        <f t="shared" si="60"/>
        <v>0.19648093841642228</v>
      </c>
      <c r="I1860" s="7" t="s">
        <v>7</v>
      </c>
      <c r="J1860" s="4" t="s">
        <v>113</v>
      </c>
      <c r="K1860" s="7">
        <f t="shared" si="61"/>
        <v>67</v>
      </c>
      <c r="L1860" s="4" t="s">
        <v>1226</v>
      </c>
      <c r="M1860" s="4" t="s">
        <v>413</v>
      </c>
      <c r="N1860" s="18" t="s">
        <v>4312</v>
      </c>
      <c r="O1860" s="29"/>
      <c r="P1860" s="29"/>
      <c r="Q1860" s="29"/>
      <c r="R1860" s="29"/>
      <c r="S1860" s="29"/>
      <c r="T1860" s="29"/>
      <c r="U1860" s="29"/>
      <c r="V1860" s="29"/>
      <c r="W1860" s="29"/>
      <c r="X1860" s="29"/>
      <c r="Y1860" s="29"/>
      <c r="Z1860" s="29"/>
      <c r="AA1860" s="29"/>
      <c r="AB1860" s="29"/>
      <c r="AC1860" s="29"/>
      <c r="AD1860" s="29"/>
      <c r="AE1860" s="29"/>
      <c r="AF1860" s="29"/>
      <c r="AG1860" s="29"/>
      <c r="AH1860" s="29"/>
      <c r="AI1860" s="29"/>
      <c r="AJ1860" s="29"/>
      <c r="AK1860" s="29"/>
      <c r="AL1860" s="29"/>
      <c r="AM1860" s="29"/>
      <c r="AN1860" s="29"/>
      <c r="AO1860" s="29"/>
      <c r="AP1860" s="29"/>
      <c r="AQ1860" s="29"/>
      <c r="AR1860" s="29"/>
      <c r="AS1860" s="29"/>
      <c r="AT1860" s="29"/>
      <c r="AU1860" s="29"/>
      <c r="AV1860" s="29"/>
      <c r="AW1860" s="29"/>
      <c r="AX1860" s="29"/>
      <c r="AY1860" s="29"/>
      <c r="AZ1860" s="29"/>
      <c r="BA1860" s="29"/>
      <c r="BB1860" s="29"/>
      <c r="BC1860" s="29"/>
      <c r="BD1860" s="29"/>
      <c r="BE1860" s="29"/>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29"/>
      <c r="CA1860" s="29"/>
      <c r="CB1860" s="29"/>
      <c r="CC1860" s="29"/>
      <c r="CD1860" s="29"/>
      <c r="CE1860" s="29"/>
      <c r="CF1860" s="29"/>
      <c r="CG1860" s="29"/>
      <c r="CH1860" s="29"/>
      <c r="CI1860" s="29"/>
      <c r="CJ1860" s="29"/>
      <c r="CK1860" s="29"/>
      <c r="CL1860" s="29"/>
      <c r="CM1860" s="29"/>
      <c r="CN1860" s="29"/>
      <c r="CO1860" s="29"/>
      <c r="CP1860" s="29"/>
      <c r="CQ1860" s="29"/>
      <c r="CR1860" s="29"/>
      <c r="CS1860" s="29"/>
      <c r="CT1860" s="29"/>
      <c r="CU1860" s="29"/>
      <c r="CV1860" s="29"/>
      <c r="CW1860" s="29"/>
      <c r="CX1860" s="29"/>
      <c r="CY1860" s="29"/>
      <c r="CZ1860" s="29"/>
      <c r="DA1860" s="29"/>
      <c r="DB1860" s="29"/>
      <c r="DC1860" s="29"/>
      <c r="DD1860" s="29"/>
      <c r="DE1860" s="29"/>
      <c r="DF1860" s="29"/>
      <c r="DG1860" s="29"/>
      <c r="DH1860" s="29"/>
      <c r="DI1860" s="29"/>
      <c r="DJ1860" s="29"/>
      <c r="DK1860" s="29"/>
      <c r="DL1860" s="29"/>
      <c r="DM1860" s="29"/>
      <c r="DN1860" s="29"/>
      <c r="DO1860" s="29"/>
      <c r="DP1860" s="29"/>
      <c r="DQ1860" s="29"/>
      <c r="DR1860" s="29"/>
      <c r="DS1860" s="29"/>
      <c r="DT1860" s="29"/>
      <c r="DU1860" s="29"/>
      <c r="DV1860" s="29"/>
      <c r="DW1860" s="29"/>
      <c r="DX1860" s="29"/>
      <c r="DY1860" s="29"/>
      <c r="DZ1860" s="29"/>
      <c r="EA1860" s="29"/>
      <c r="EB1860" s="29"/>
      <c r="EC1860" s="29"/>
      <c r="ED1860" s="29"/>
      <c r="EE1860" s="29"/>
      <c r="EF1860" s="29"/>
      <c r="EG1860" s="29"/>
      <c r="EH1860" s="29"/>
      <c r="EI1860" s="29"/>
      <c r="EJ1860" s="29"/>
      <c r="EK1860" s="29"/>
      <c r="EL1860" s="29"/>
      <c r="EM1860" s="29"/>
      <c r="EN1860" s="29"/>
      <c r="EO1860" s="29"/>
      <c r="EP1860" s="29"/>
      <c r="EQ1860" s="29"/>
      <c r="ER1860" s="29"/>
      <c r="ES1860" s="29"/>
      <c r="ET1860" s="29"/>
      <c r="EU1860" s="29"/>
      <c r="EV1860" s="29"/>
      <c r="EW1860" s="29"/>
      <c r="EX1860" s="29"/>
      <c r="EY1860" s="29"/>
      <c r="EZ1860" s="29"/>
      <c r="FA1860" s="29"/>
      <c r="FB1860" s="29"/>
      <c r="FC1860" s="29"/>
      <c r="FD1860" s="29"/>
      <c r="FE1860" s="29"/>
      <c r="FF1860" s="29"/>
      <c r="FG1860" s="29"/>
      <c r="FH1860" s="29"/>
      <c r="FI1860" s="29"/>
      <c r="FJ1860" s="29"/>
      <c r="FK1860" s="29"/>
      <c r="FL1860" s="29"/>
      <c r="FM1860" s="29"/>
      <c r="FN1860" s="29"/>
      <c r="FO1860" s="29"/>
      <c r="FP1860" s="29"/>
      <c r="FQ1860" s="29"/>
      <c r="FR1860" s="29"/>
      <c r="FS1860" s="29"/>
      <c r="FT1860" s="29"/>
      <c r="FU1860" s="29"/>
      <c r="FV1860" s="29"/>
      <c r="FW1860" s="29"/>
      <c r="FX1860" s="29"/>
      <c r="FY1860" s="29"/>
      <c r="FZ1860" s="29"/>
      <c r="GA1860" s="29"/>
      <c r="GB1860" s="29"/>
      <c r="GC1860" s="29"/>
      <c r="GD1860" s="29"/>
      <c r="GE1860" s="29"/>
      <c r="GF1860" s="29"/>
      <c r="GG1860" s="29"/>
      <c r="GH1860" s="29"/>
      <c r="GI1860" s="29"/>
      <c r="GJ1860" s="29"/>
      <c r="GK1860" s="29"/>
      <c r="GL1860" s="29"/>
      <c r="GM1860" s="29"/>
      <c r="GN1860" s="29"/>
      <c r="GO1860" s="29"/>
      <c r="GP1860" s="29"/>
      <c r="GQ1860" s="29"/>
      <c r="GR1860" s="29"/>
      <c r="GS1860" s="29"/>
      <c r="GT1860" s="29"/>
      <c r="GU1860" s="29"/>
      <c r="GV1860" s="29"/>
      <c r="GW1860" s="29"/>
      <c r="GX1860" s="29"/>
      <c r="GY1860" s="29"/>
      <c r="GZ1860" s="29"/>
      <c r="HA1860" s="29"/>
      <c r="HB1860" s="29"/>
      <c r="HC1860" s="29"/>
      <c r="HD1860" s="29"/>
      <c r="HE1860" s="29"/>
      <c r="HF1860" s="29"/>
      <c r="HG1860" s="29"/>
    </row>
    <row r="1861" spans="1:215" s="4" customFormat="1" ht="18.600000000000001" customHeight="1" x14ac:dyDescent="0.25">
      <c r="A1861" s="50" t="s">
        <v>414</v>
      </c>
      <c r="B1861" s="50" t="s">
        <v>1693</v>
      </c>
      <c r="C1861" s="62" t="s">
        <v>13</v>
      </c>
      <c r="D1861" s="50" t="s">
        <v>1694</v>
      </c>
      <c r="E1861" s="4" t="s">
        <v>1696</v>
      </c>
      <c r="F1861" s="2" t="s">
        <v>4679</v>
      </c>
      <c r="G1861" s="2" t="s">
        <v>4311</v>
      </c>
      <c r="H1861" s="56">
        <f t="shared" si="60"/>
        <v>0.16867469879518071</v>
      </c>
      <c r="I1861" s="7" t="s">
        <v>437</v>
      </c>
      <c r="J1861" s="4" t="s">
        <v>90</v>
      </c>
      <c r="K1861" s="7">
        <f t="shared" si="61"/>
        <v>56</v>
      </c>
      <c r="L1861" s="4" t="s">
        <v>77</v>
      </c>
      <c r="M1861" s="4" t="s">
        <v>413</v>
      </c>
      <c r="N1861" s="18" t="s">
        <v>4312</v>
      </c>
      <c r="O1861" s="29"/>
      <c r="P1861" s="29"/>
      <c r="Q1861" s="29"/>
      <c r="R1861" s="29"/>
      <c r="S1861" s="29"/>
      <c r="T1861" s="29"/>
      <c r="U1861" s="29"/>
      <c r="V1861" s="29"/>
      <c r="W1861" s="29"/>
      <c r="X1861" s="29"/>
      <c r="Y1861" s="29"/>
      <c r="Z1861" s="29"/>
      <c r="AA1861" s="29"/>
      <c r="AB1861" s="29"/>
      <c r="AC1861" s="29"/>
      <c r="AD1861" s="29"/>
      <c r="AE1861" s="29"/>
      <c r="AF1861" s="29"/>
      <c r="AG1861" s="29"/>
      <c r="AH1861" s="29"/>
      <c r="AI1861" s="29"/>
      <c r="AJ1861" s="29"/>
      <c r="AK1861" s="29"/>
      <c r="AL1861" s="29"/>
      <c r="AM1861" s="29"/>
      <c r="AN1861" s="29"/>
      <c r="AO1861" s="29"/>
      <c r="AP1861" s="29"/>
      <c r="AQ1861" s="29"/>
      <c r="AR1861" s="29"/>
      <c r="AS1861" s="29"/>
      <c r="AT1861" s="29"/>
      <c r="AU1861" s="29"/>
      <c r="AV1861" s="29"/>
      <c r="AW1861" s="29"/>
      <c r="AX1861" s="29"/>
      <c r="AY1861" s="29"/>
      <c r="AZ1861" s="29"/>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29"/>
      <c r="CA1861" s="29"/>
      <c r="CB1861" s="29"/>
      <c r="CC1861" s="29"/>
      <c r="CD1861" s="29"/>
      <c r="CE1861" s="29"/>
      <c r="CF1861" s="29"/>
      <c r="CG1861" s="29"/>
      <c r="CH1861" s="29"/>
      <c r="CI1861" s="29"/>
      <c r="CJ1861" s="29"/>
      <c r="CK1861" s="29"/>
      <c r="CL1861" s="29"/>
      <c r="CM1861" s="29"/>
      <c r="CN1861" s="29"/>
      <c r="CO1861" s="29"/>
      <c r="CP1861" s="29"/>
      <c r="CQ1861" s="29"/>
      <c r="CR1861" s="29"/>
      <c r="CS1861" s="29"/>
      <c r="CT1861" s="29"/>
      <c r="CU1861" s="29"/>
      <c r="CV1861" s="29"/>
      <c r="CW1861" s="29"/>
      <c r="CX1861" s="29"/>
      <c r="CY1861" s="29"/>
      <c r="CZ1861" s="29"/>
      <c r="DA1861" s="29"/>
      <c r="DB1861" s="29"/>
      <c r="DC1861" s="29"/>
      <c r="DD1861" s="29"/>
      <c r="DE1861" s="29"/>
      <c r="DF1861" s="29"/>
      <c r="DG1861" s="29"/>
      <c r="DH1861" s="29"/>
      <c r="DI1861" s="29"/>
      <c r="DJ1861" s="29"/>
      <c r="DK1861" s="29"/>
      <c r="DL1861" s="29"/>
      <c r="DM1861" s="29"/>
      <c r="DN1861" s="29"/>
      <c r="DO1861" s="29"/>
      <c r="DP1861" s="29"/>
      <c r="DQ1861" s="29"/>
      <c r="DR1861" s="29"/>
      <c r="DS1861" s="29"/>
      <c r="DT1861" s="29"/>
      <c r="DU1861" s="29"/>
      <c r="DV1861" s="29"/>
      <c r="DW1861" s="29"/>
      <c r="DX1861" s="29"/>
      <c r="DY1861" s="29"/>
      <c r="DZ1861" s="29"/>
      <c r="EA1861" s="29"/>
      <c r="EB1861" s="29"/>
      <c r="EC1861" s="29"/>
      <c r="ED1861" s="29"/>
      <c r="EE1861" s="29"/>
      <c r="EF1861" s="29"/>
      <c r="EG1861" s="29"/>
      <c r="EH1861" s="29"/>
      <c r="EI1861" s="29"/>
      <c r="EJ1861" s="29"/>
      <c r="EK1861" s="29"/>
      <c r="EL1861" s="29"/>
      <c r="EM1861" s="29"/>
      <c r="EN1861" s="29"/>
      <c r="EO1861" s="29"/>
      <c r="EP1861" s="29"/>
      <c r="EQ1861" s="29"/>
      <c r="ER1861" s="29"/>
      <c r="ES1861" s="29"/>
      <c r="ET1861" s="29"/>
      <c r="EU1861" s="29"/>
      <c r="EV1861" s="29"/>
      <c r="EW1861" s="29"/>
      <c r="EX1861" s="29"/>
      <c r="EY1861" s="29"/>
      <c r="EZ1861" s="29"/>
      <c r="FA1861" s="29"/>
      <c r="FB1861" s="29"/>
      <c r="FC1861" s="29"/>
      <c r="FD1861" s="29"/>
      <c r="FE1861" s="29"/>
      <c r="FF1861" s="29"/>
      <c r="FG1861" s="29"/>
      <c r="FH1861" s="29"/>
      <c r="FI1861" s="29"/>
      <c r="FJ1861" s="29"/>
      <c r="FK1861" s="29"/>
      <c r="FL1861" s="29"/>
      <c r="FM1861" s="29"/>
      <c r="FN1861" s="29"/>
      <c r="FO1861" s="29"/>
      <c r="FP1861" s="29"/>
      <c r="FQ1861" s="29"/>
      <c r="FR1861" s="29"/>
      <c r="FS1861" s="29"/>
      <c r="FT1861" s="29"/>
      <c r="FU1861" s="29"/>
      <c r="FV1861" s="29"/>
      <c r="FW1861" s="29"/>
      <c r="FX1861" s="29"/>
      <c r="FY1861" s="29"/>
      <c r="FZ1861" s="29"/>
      <c r="GA1861" s="29"/>
      <c r="GB1861" s="29"/>
      <c r="GC1861" s="29"/>
      <c r="GD1861" s="29"/>
      <c r="GE1861" s="29"/>
      <c r="GF1861" s="29"/>
      <c r="GG1861" s="29"/>
      <c r="GH1861" s="29"/>
      <c r="GI1861" s="29"/>
      <c r="GJ1861" s="29"/>
      <c r="GK1861" s="29"/>
      <c r="GL1861" s="29"/>
      <c r="GM1861" s="29"/>
      <c r="GN1861" s="29"/>
      <c r="GO1861" s="29"/>
      <c r="GP1861" s="29"/>
      <c r="GQ1861" s="29"/>
      <c r="GR1861" s="29"/>
      <c r="GS1861" s="29"/>
      <c r="GT1861" s="29"/>
      <c r="GU1861" s="29"/>
      <c r="GV1861" s="29"/>
      <c r="GW1861" s="29"/>
      <c r="GX1861" s="29"/>
      <c r="GY1861" s="29"/>
      <c r="GZ1861" s="29"/>
      <c r="HA1861" s="29"/>
      <c r="HB1861" s="29"/>
      <c r="HC1861" s="29"/>
      <c r="HD1861" s="29"/>
      <c r="HE1861" s="29"/>
      <c r="HF1861" s="29"/>
      <c r="HG1861" s="29"/>
    </row>
    <row r="1862" spans="1:215" s="4" customFormat="1" ht="18.600000000000001" customHeight="1" x14ac:dyDescent="0.25">
      <c r="A1862" s="50" t="s">
        <v>414</v>
      </c>
      <c r="B1862" s="50" t="s">
        <v>1943</v>
      </c>
      <c r="C1862" s="62" t="s">
        <v>13</v>
      </c>
      <c r="D1862" s="50" t="s">
        <v>1944</v>
      </c>
      <c r="E1862" s="4" t="s">
        <v>1945</v>
      </c>
      <c r="F1862" s="2" t="s">
        <v>4873</v>
      </c>
      <c r="G1862" s="2" t="s">
        <v>4874</v>
      </c>
      <c r="H1862" s="56">
        <f t="shared" si="60"/>
        <v>0.15606936416184972</v>
      </c>
      <c r="I1862" s="7" t="s">
        <v>205</v>
      </c>
      <c r="J1862" s="4" t="s">
        <v>39</v>
      </c>
      <c r="K1862" s="7">
        <f t="shared" si="61"/>
        <v>54</v>
      </c>
      <c r="L1862" s="4" t="s">
        <v>510</v>
      </c>
      <c r="M1862" s="4" t="s">
        <v>413</v>
      </c>
      <c r="N1862" s="18" t="s">
        <v>4875</v>
      </c>
      <c r="O1862" s="29"/>
      <c r="P1862" s="29"/>
      <c r="Q1862" s="29"/>
      <c r="R1862" s="29"/>
      <c r="S1862" s="29"/>
      <c r="T1862" s="29"/>
      <c r="U1862" s="29"/>
      <c r="V1862" s="29"/>
      <c r="W1862" s="29"/>
      <c r="X1862" s="29"/>
      <c r="Y1862" s="29"/>
      <c r="Z1862" s="29"/>
      <c r="AA1862" s="29"/>
      <c r="AB1862" s="29"/>
      <c r="AC1862" s="29"/>
      <c r="AD1862" s="29"/>
      <c r="AE1862" s="29"/>
      <c r="AF1862" s="29"/>
      <c r="AG1862" s="29"/>
      <c r="AH1862" s="29"/>
      <c r="AI1862" s="29"/>
      <c r="AJ1862" s="29"/>
      <c r="AK1862" s="29"/>
      <c r="AL1862" s="29"/>
      <c r="AM1862" s="29"/>
      <c r="AN1862" s="29"/>
      <c r="AO1862" s="29"/>
      <c r="AP1862" s="29"/>
      <c r="AQ1862" s="29"/>
      <c r="AR1862" s="29"/>
      <c r="AS1862" s="29"/>
      <c r="AT1862" s="29"/>
      <c r="AU1862" s="29"/>
      <c r="AV1862" s="29"/>
      <c r="AW1862" s="29"/>
      <c r="AX1862" s="29"/>
      <c r="AY1862" s="29"/>
      <c r="AZ1862" s="29"/>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29"/>
      <c r="CA1862" s="29"/>
      <c r="CB1862" s="29"/>
      <c r="CC1862" s="29"/>
      <c r="CD1862" s="29"/>
      <c r="CE1862" s="29"/>
      <c r="CF1862" s="29"/>
      <c r="CG1862" s="29"/>
      <c r="CH1862" s="29"/>
      <c r="CI1862" s="29"/>
      <c r="CJ1862" s="29"/>
      <c r="CK1862" s="29"/>
      <c r="CL1862" s="29"/>
      <c r="CM1862" s="29"/>
      <c r="CN1862" s="29"/>
      <c r="CO1862" s="29"/>
      <c r="CP1862" s="29"/>
      <c r="CQ1862" s="29"/>
      <c r="CR1862" s="29"/>
      <c r="CS1862" s="29"/>
      <c r="CT1862" s="29"/>
      <c r="CU1862" s="29"/>
      <c r="CV1862" s="29"/>
      <c r="CW1862" s="29"/>
      <c r="CX1862" s="29"/>
      <c r="CY1862" s="29"/>
      <c r="CZ1862" s="29"/>
      <c r="DA1862" s="29"/>
      <c r="DB1862" s="29"/>
      <c r="DC1862" s="29"/>
      <c r="DD1862" s="29"/>
      <c r="DE1862" s="29"/>
      <c r="DF1862" s="29"/>
      <c r="DG1862" s="29"/>
      <c r="DH1862" s="29"/>
      <c r="DI1862" s="29"/>
      <c r="DJ1862" s="29"/>
      <c r="DK1862" s="29"/>
      <c r="DL1862" s="29"/>
      <c r="DM1862" s="29"/>
      <c r="DN1862" s="29"/>
      <c r="DO1862" s="29"/>
      <c r="DP1862" s="29"/>
      <c r="DQ1862" s="29"/>
      <c r="DR1862" s="29"/>
      <c r="DS1862" s="29"/>
      <c r="DT1862" s="29"/>
      <c r="DU1862" s="29"/>
      <c r="DV1862" s="29"/>
      <c r="DW1862" s="29"/>
      <c r="DX1862" s="29"/>
      <c r="DY1862" s="29"/>
      <c r="DZ1862" s="29"/>
      <c r="EA1862" s="29"/>
      <c r="EB1862" s="29"/>
      <c r="EC1862" s="29"/>
      <c r="ED1862" s="29"/>
      <c r="EE1862" s="29"/>
      <c r="EF1862" s="29"/>
      <c r="EG1862" s="29"/>
      <c r="EH1862" s="29"/>
      <c r="EI1862" s="29"/>
      <c r="EJ1862" s="29"/>
      <c r="EK1862" s="29"/>
      <c r="EL1862" s="29"/>
      <c r="EM1862" s="29"/>
      <c r="EN1862" s="29"/>
      <c r="EO1862" s="29"/>
      <c r="EP1862" s="29"/>
      <c r="EQ1862" s="29"/>
      <c r="ER1862" s="29"/>
      <c r="ES1862" s="29"/>
      <c r="ET1862" s="29"/>
      <c r="EU1862" s="29"/>
      <c r="EV1862" s="29"/>
      <c r="EW1862" s="29"/>
      <c r="EX1862" s="29"/>
      <c r="EY1862" s="29"/>
      <c r="EZ1862" s="29"/>
      <c r="FA1862" s="29"/>
      <c r="FB1862" s="29"/>
      <c r="FC1862" s="29"/>
      <c r="FD1862" s="29"/>
      <c r="FE1862" s="29"/>
      <c r="FF1862" s="29"/>
      <c r="FG1862" s="29"/>
      <c r="FH1862" s="29"/>
      <c r="FI1862" s="29"/>
      <c r="FJ1862" s="29"/>
      <c r="FK1862" s="29"/>
      <c r="FL1862" s="29"/>
      <c r="FM1862" s="29"/>
      <c r="FN1862" s="29"/>
      <c r="FO1862" s="29"/>
      <c r="FP1862" s="29"/>
      <c r="FQ1862" s="29"/>
      <c r="FR1862" s="29"/>
      <c r="FS1862" s="29"/>
      <c r="FT1862" s="29"/>
      <c r="FU1862" s="29"/>
      <c r="FV1862" s="29"/>
      <c r="FW1862" s="29"/>
      <c r="FX1862" s="29"/>
      <c r="FY1862" s="29"/>
      <c r="FZ1862" s="29"/>
      <c r="GA1862" s="29"/>
      <c r="GB1862" s="29"/>
      <c r="GC1862" s="29"/>
      <c r="GD1862" s="29"/>
      <c r="GE1862" s="29"/>
      <c r="GF1862" s="29"/>
      <c r="GG1862" s="29"/>
      <c r="GH1862" s="29"/>
      <c r="GI1862" s="29"/>
      <c r="GJ1862" s="29"/>
      <c r="GK1862" s="29"/>
      <c r="GL1862" s="29"/>
      <c r="GM1862" s="29"/>
      <c r="GN1862" s="29"/>
      <c r="GO1862" s="29"/>
      <c r="GP1862" s="29"/>
      <c r="GQ1862" s="29"/>
      <c r="GR1862" s="29"/>
      <c r="GS1862" s="29"/>
      <c r="GT1862" s="29"/>
      <c r="GU1862" s="29"/>
      <c r="GV1862" s="29"/>
      <c r="GW1862" s="29"/>
      <c r="GX1862" s="29"/>
      <c r="GY1862" s="29"/>
      <c r="GZ1862" s="29"/>
      <c r="HA1862" s="29"/>
      <c r="HB1862" s="29"/>
      <c r="HC1862" s="29"/>
      <c r="HD1862" s="29"/>
      <c r="HE1862" s="29"/>
      <c r="HF1862" s="29"/>
      <c r="HG1862" s="29"/>
    </row>
    <row r="1863" spans="1:215" s="4" customFormat="1" ht="18.600000000000001" customHeight="1" x14ac:dyDescent="0.25">
      <c r="A1863" s="50" t="s">
        <v>414</v>
      </c>
      <c r="B1863" s="50" t="s">
        <v>1943</v>
      </c>
      <c r="C1863" s="62" t="s">
        <v>65</v>
      </c>
      <c r="D1863" s="50" t="s">
        <v>1944</v>
      </c>
      <c r="E1863" s="4" t="s">
        <v>1946</v>
      </c>
      <c r="F1863" s="2" t="s">
        <v>4876</v>
      </c>
      <c r="G1863" s="2" t="s">
        <v>4877</v>
      </c>
      <c r="H1863" s="56">
        <f t="shared" si="60"/>
        <v>0.19382022471910113</v>
      </c>
      <c r="I1863" s="7" t="s">
        <v>86</v>
      </c>
      <c r="J1863" s="4" t="s">
        <v>63</v>
      </c>
      <c r="K1863" s="7">
        <f t="shared" si="61"/>
        <v>69</v>
      </c>
      <c r="L1863" s="4" t="s">
        <v>256</v>
      </c>
      <c r="M1863" s="4" t="s">
        <v>413</v>
      </c>
      <c r="N1863" s="18" t="s">
        <v>4878</v>
      </c>
      <c r="O1863" s="29"/>
      <c r="P1863" s="29"/>
      <c r="Q1863" s="29"/>
      <c r="R1863" s="29"/>
      <c r="S1863" s="29"/>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c r="CA1863" s="29"/>
      <c r="CB1863" s="29"/>
      <c r="CC1863" s="29"/>
      <c r="CD1863" s="29"/>
      <c r="CE1863" s="29"/>
      <c r="CF1863" s="29"/>
      <c r="CG1863" s="29"/>
      <c r="CH1863" s="29"/>
      <c r="CI1863" s="29"/>
      <c r="CJ1863" s="29"/>
      <c r="CK1863" s="29"/>
      <c r="CL1863" s="29"/>
      <c r="CM1863" s="29"/>
      <c r="CN1863" s="29"/>
      <c r="CO1863" s="29"/>
      <c r="CP1863" s="29"/>
      <c r="CQ1863" s="29"/>
      <c r="CR1863" s="29"/>
      <c r="CS1863" s="29"/>
      <c r="CT1863" s="29"/>
      <c r="CU1863" s="29"/>
      <c r="CV1863" s="29"/>
      <c r="CW1863" s="29"/>
      <c r="CX1863" s="29"/>
      <c r="CY1863" s="29"/>
      <c r="CZ1863" s="29"/>
      <c r="DA1863" s="29"/>
      <c r="DB1863" s="29"/>
      <c r="DC1863" s="29"/>
      <c r="DD1863" s="29"/>
      <c r="DE1863" s="29"/>
      <c r="DF1863" s="29"/>
      <c r="DG1863" s="29"/>
      <c r="DH1863" s="29"/>
      <c r="DI1863" s="29"/>
      <c r="DJ1863" s="29"/>
      <c r="DK1863" s="29"/>
      <c r="DL1863" s="29"/>
      <c r="DM1863" s="29"/>
      <c r="DN1863" s="29"/>
      <c r="DO1863" s="29"/>
      <c r="DP1863" s="29"/>
      <c r="DQ1863" s="29"/>
      <c r="DR1863" s="29"/>
      <c r="DS1863" s="29"/>
      <c r="DT1863" s="29"/>
      <c r="DU1863" s="29"/>
      <c r="DV1863" s="29"/>
      <c r="DW1863" s="29"/>
      <c r="DX1863" s="29"/>
      <c r="DY1863" s="29"/>
      <c r="DZ1863" s="29"/>
      <c r="EA1863" s="29"/>
      <c r="EB1863" s="29"/>
      <c r="EC1863" s="29"/>
      <c r="ED1863" s="29"/>
      <c r="EE1863" s="29"/>
      <c r="EF1863" s="29"/>
      <c r="EG1863" s="29"/>
      <c r="EH1863" s="29"/>
      <c r="EI1863" s="29"/>
      <c r="EJ1863" s="29"/>
      <c r="EK1863" s="29"/>
      <c r="EL1863" s="29"/>
      <c r="EM1863" s="29"/>
      <c r="EN1863" s="29"/>
      <c r="EO1863" s="29"/>
      <c r="EP1863" s="29"/>
      <c r="EQ1863" s="29"/>
      <c r="ER1863" s="29"/>
      <c r="ES1863" s="29"/>
      <c r="ET1863" s="29"/>
      <c r="EU1863" s="29"/>
      <c r="EV1863" s="29"/>
      <c r="EW1863" s="29"/>
      <c r="EX1863" s="29"/>
      <c r="EY1863" s="29"/>
      <c r="EZ1863" s="29"/>
      <c r="FA1863" s="29"/>
      <c r="FB1863" s="29"/>
      <c r="FC1863" s="29"/>
      <c r="FD1863" s="29"/>
      <c r="FE1863" s="29"/>
      <c r="FF1863" s="29"/>
      <c r="FG1863" s="29"/>
      <c r="FH1863" s="29"/>
      <c r="FI1863" s="29"/>
      <c r="FJ1863" s="29"/>
      <c r="FK1863" s="29"/>
      <c r="FL1863" s="29"/>
      <c r="FM1863" s="29"/>
      <c r="FN1863" s="29"/>
      <c r="FO1863" s="29"/>
      <c r="FP1863" s="29"/>
      <c r="FQ1863" s="29"/>
      <c r="FR1863" s="29"/>
      <c r="FS1863" s="29"/>
      <c r="FT1863" s="29"/>
      <c r="FU1863" s="29"/>
      <c r="FV1863" s="29"/>
      <c r="FW1863" s="29"/>
      <c r="FX1863" s="29"/>
      <c r="FY1863" s="29"/>
      <c r="FZ1863" s="29"/>
      <c r="GA1863" s="29"/>
      <c r="GB1863" s="29"/>
      <c r="GC1863" s="29"/>
      <c r="GD1863" s="29"/>
      <c r="GE1863" s="29"/>
      <c r="GF1863" s="29"/>
      <c r="GG1863" s="29"/>
      <c r="GH1863" s="29"/>
      <c r="GI1863" s="29"/>
      <c r="GJ1863" s="29"/>
      <c r="GK1863" s="29"/>
      <c r="GL1863" s="29"/>
      <c r="GM1863" s="29"/>
      <c r="GN1863" s="29"/>
      <c r="GO1863" s="29"/>
      <c r="GP1863" s="29"/>
      <c r="GQ1863" s="29"/>
      <c r="GR1863" s="29"/>
      <c r="GS1863" s="29"/>
      <c r="GT1863" s="29"/>
      <c r="GU1863" s="29"/>
      <c r="GV1863" s="29"/>
      <c r="GW1863" s="29"/>
      <c r="GX1863" s="29"/>
      <c r="GY1863" s="29"/>
      <c r="GZ1863" s="29"/>
      <c r="HA1863" s="29"/>
      <c r="HB1863" s="29"/>
      <c r="HC1863" s="29"/>
      <c r="HD1863" s="29"/>
      <c r="HE1863" s="29"/>
      <c r="HF1863" s="29"/>
      <c r="HG1863" s="29"/>
    </row>
    <row r="1864" spans="1:215" s="4" customFormat="1" ht="18.600000000000001" customHeight="1" x14ac:dyDescent="0.25">
      <c r="A1864" s="51" t="s">
        <v>414</v>
      </c>
      <c r="B1864" s="51" t="s">
        <v>1943</v>
      </c>
      <c r="C1864" s="54" t="s">
        <v>1868</v>
      </c>
      <c r="D1864" s="51" t="s">
        <v>1944</v>
      </c>
      <c r="E1864" s="1" t="s">
        <v>1947</v>
      </c>
      <c r="F1864" s="1" t="s">
        <v>4879</v>
      </c>
      <c r="G1864" s="1" t="s">
        <v>4880</v>
      </c>
      <c r="H1864" s="58">
        <f t="shared" si="60"/>
        <v>0.10945273631840796</v>
      </c>
      <c r="I1864" s="5" t="s">
        <v>101</v>
      </c>
      <c r="J1864" s="1" t="s">
        <v>67</v>
      </c>
      <c r="K1864" s="5">
        <f t="shared" si="61"/>
        <v>22</v>
      </c>
      <c r="L1864" s="1" t="s">
        <v>279</v>
      </c>
      <c r="M1864" s="1" t="s">
        <v>413</v>
      </c>
      <c r="N1864" s="19" t="s">
        <v>4881</v>
      </c>
      <c r="O1864" s="25"/>
      <c r="P1864" s="25"/>
      <c r="Q1864" s="25"/>
      <c r="R1864" s="25"/>
      <c r="S1864" s="25"/>
      <c r="T1864" s="25"/>
      <c r="U1864" s="25"/>
      <c r="V1864" s="25"/>
      <c r="W1864" s="25"/>
      <c r="X1864" s="25"/>
      <c r="Y1864" s="25"/>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29"/>
      <c r="CA1864" s="29"/>
      <c r="CB1864" s="29"/>
      <c r="CC1864" s="29"/>
      <c r="CD1864" s="29"/>
      <c r="CE1864" s="29"/>
      <c r="CF1864" s="29"/>
      <c r="CG1864" s="29"/>
      <c r="CH1864" s="29"/>
      <c r="CI1864" s="29"/>
      <c r="CJ1864" s="29"/>
      <c r="CK1864" s="29"/>
      <c r="CL1864" s="29"/>
      <c r="CM1864" s="29"/>
      <c r="CN1864" s="29"/>
      <c r="CO1864" s="29"/>
      <c r="CP1864" s="29"/>
      <c r="CQ1864" s="29"/>
      <c r="CR1864" s="29"/>
      <c r="CS1864" s="29"/>
      <c r="CT1864" s="29"/>
      <c r="CU1864" s="29"/>
      <c r="CV1864" s="29"/>
      <c r="CW1864" s="29"/>
      <c r="CX1864" s="29"/>
      <c r="CY1864" s="29"/>
      <c r="CZ1864" s="29"/>
      <c r="DA1864" s="29"/>
      <c r="DB1864" s="29"/>
      <c r="DC1864" s="29"/>
      <c r="DD1864" s="29"/>
      <c r="DE1864" s="29"/>
      <c r="DF1864" s="29"/>
      <c r="DG1864" s="29"/>
      <c r="DH1864" s="29"/>
      <c r="DI1864" s="29"/>
      <c r="DJ1864" s="29"/>
      <c r="DK1864" s="29"/>
      <c r="DL1864" s="29"/>
      <c r="DM1864" s="29"/>
      <c r="DN1864" s="29"/>
      <c r="DO1864" s="29"/>
      <c r="DP1864" s="29"/>
      <c r="DQ1864" s="29"/>
      <c r="DR1864" s="29"/>
      <c r="DS1864" s="29"/>
      <c r="DT1864" s="29"/>
      <c r="DU1864" s="29"/>
      <c r="DV1864" s="29"/>
      <c r="DW1864" s="29"/>
      <c r="DX1864" s="29"/>
      <c r="DY1864" s="29"/>
      <c r="DZ1864" s="29"/>
      <c r="EA1864" s="29"/>
      <c r="EB1864" s="29"/>
      <c r="EC1864" s="29"/>
      <c r="ED1864" s="29"/>
      <c r="EE1864" s="29"/>
      <c r="EF1864" s="29"/>
      <c r="EG1864" s="29"/>
      <c r="EH1864" s="29"/>
      <c r="EI1864" s="29"/>
      <c r="EJ1864" s="29"/>
      <c r="EK1864" s="29"/>
      <c r="EL1864" s="29"/>
      <c r="EM1864" s="29"/>
      <c r="EN1864" s="29"/>
      <c r="EO1864" s="29"/>
      <c r="EP1864" s="29"/>
      <c r="EQ1864" s="29"/>
      <c r="ER1864" s="29"/>
      <c r="ES1864" s="29"/>
      <c r="ET1864" s="29"/>
      <c r="EU1864" s="29"/>
      <c r="EV1864" s="29"/>
      <c r="EW1864" s="29"/>
      <c r="EX1864" s="29"/>
      <c r="EY1864" s="29"/>
      <c r="EZ1864" s="29"/>
      <c r="FA1864" s="29"/>
      <c r="FB1864" s="29"/>
      <c r="FC1864" s="29"/>
      <c r="FD1864" s="29"/>
      <c r="FE1864" s="29"/>
      <c r="FF1864" s="29"/>
      <c r="FG1864" s="29"/>
      <c r="FH1864" s="29"/>
      <c r="FI1864" s="29"/>
      <c r="FJ1864" s="29"/>
      <c r="FK1864" s="29"/>
      <c r="FL1864" s="29"/>
      <c r="FM1864" s="29"/>
      <c r="FN1864" s="29"/>
      <c r="FO1864" s="29"/>
      <c r="FP1864" s="29"/>
      <c r="FQ1864" s="29"/>
      <c r="FR1864" s="29"/>
      <c r="FS1864" s="29"/>
      <c r="FT1864" s="29"/>
      <c r="FU1864" s="29"/>
      <c r="FV1864" s="29"/>
      <c r="FW1864" s="29"/>
      <c r="FX1864" s="29"/>
      <c r="FY1864" s="29"/>
      <c r="FZ1864" s="29"/>
      <c r="GA1864" s="29"/>
      <c r="GB1864" s="29"/>
      <c r="GC1864" s="29"/>
      <c r="GD1864" s="29"/>
      <c r="GE1864" s="29"/>
      <c r="GF1864" s="29"/>
      <c r="GG1864" s="29"/>
      <c r="GH1864" s="29"/>
      <c r="GI1864" s="29"/>
      <c r="GJ1864" s="29"/>
      <c r="GK1864" s="29"/>
      <c r="GL1864" s="29"/>
      <c r="GM1864" s="29"/>
      <c r="GN1864" s="29"/>
      <c r="GO1864" s="29"/>
      <c r="GP1864" s="29"/>
      <c r="GQ1864" s="29"/>
      <c r="GR1864" s="29"/>
      <c r="GS1864" s="29"/>
      <c r="GT1864" s="29"/>
      <c r="GU1864" s="29"/>
      <c r="GV1864" s="29"/>
      <c r="GW1864" s="29"/>
      <c r="GX1864" s="29"/>
      <c r="GY1864" s="29"/>
      <c r="GZ1864" s="29"/>
      <c r="HA1864" s="29"/>
      <c r="HB1864" s="29"/>
      <c r="HC1864" s="29"/>
      <c r="HD1864" s="29"/>
      <c r="HE1864" s="29"/>
      <c r="HF1864" s="29"/>
      <c r="HG1864" s="29"/>
    </row>
    <row r="1865" spans="1:215" s="4" customFormat="1" ht="18.600000000000001" customHeight="1" x14ac:dyDescent="0.25">
      <c r="A1865" s="50" t="s">
        <v>414</v>
      </c>
      <c r="B1865" s="50" t="s">
        <v>1943</v>
      </c>
      <c r="C1865" s="62" t="s">
        <v>281</v>
      </c>
      <c r="D1865" s="50" t="s">
        <v>1944</v>
      </c>
      <c r="E1865" s="4" t="s">
        <v>1951</v>
      </c>
      <c r="F1865" s="2" t="s">
        <v>4882</v>
      </c>
      <c r="G1865" s="2" t="s">
        <v>4880</v>
      </c>
      <c r="H1865" s="56">
        <f t="shared" si="60"/>
        <v>0.1561822125813449</v>
      </c>
      <c r="I1865" s="7" t="s">
        <v>206</v>
      </c>
      <c r="J1865" s="4" t="s">
        <v>251</v>
      </c>
      <c r="K1865" s="7">
        <f t="shared" si="61"/>
        <v>144</v>
      </c>
      <c r="L1865" s="4" t="s">
        <v>1310</v>
      </c>
      <c r="M1865" s="4" t="s">
        <v>413</v>
      </c>
      <c r="N1865" s="18" t="s">
        <v>4881</v>
      </c>
      <c r="O1865" s="29"/>
      <c r="P1865" s="29"/>
      <c r="Q1865" s="29"/>
      <c r="R1865" s="29"/>
      <c r="S1865" s="29"/>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c r="CA1865" s="29"/>
      <c r="CB1865" s="29"/>
      <c r="CC1865" s="29"/>
      <c r="CD1865" s="29"/>
      <c r="CE1865" s="29"/>
      <c r="CF1865" s="29"/>
      <c r="CG1865" s="29"/>
      <c r="CH1865" s="29"/>
      <c r="CI1865" s="29"/>
      <c r="CJ1865" s="29"/>
      <c r="CK1865" s="29"/>
      <c r="CL1865" s="29"/>
      <c r="CM1865" s="29"/>
      <c r="CN1865" s="29"/>
      <c r="CO1865" s="29"/>
      <c r="CP1865" s="29"/>
      <c r="CQ1865" s="29"/>
      <c r="CR1865" s="29"/>
      <c r="CS1865" s="29"/>
      <c r="CT1865" s="29"/>
      <c r="CU1865" s="29"/>
      <c r="CV1865" s="29"/>
      <c r="CW1865" s="29"/>
      <c r="CX1865" s="29"/>
      <c r="CY1865" s="29"/>
      <c r="CZ1865" s="29"/>
      <c r="DA1865" s="29"/>
      <c r="DB1865" s="29"/>
      <c r="DC1865" s="29"/>
      <c r="DD1865" s="29"/>
      <c r="DE1865" s="29"/>
      <c r="DF1865" s="29"/>
      <c r="DG1865" s="29"/>
      <c r="DH1865" s="29"/>
      <c r="DI1865" s="29"/>
      <c r="DJ1865" s="29"/>
      <c r="DK1865" s="29"/>
      <c r="DL1865" s="29"/>
      <c r="DM1865" s="29"/>
      <c r="DN1865" s="29"/>
      <c r="DO1865" s="29"/>
      <c r="DP1865" s="29"/>
      <c r="DQ1865" s="29"/>
      <c r="DR1865" s="29"/>
      <c r="DS1865" s="29"/>
      <c r="DT1865" s="29"/>
      <c r="DU1865" s="29"/>
      <c r="DV1865" s="29"/>
      <c r="DW1865" s="29"/>
      <c r="DX1865" s="29"/>
      <c r="DY1865" s="29"/>
      <c r="DZ1865" s="29"/>
      <c r="EA1865" s="29"/>
      <c r="EB1865" s="29"/>
      <c r="EC1865" s="29"/>
      <c r="ED1865" s="29"/>
      <c r="EE1865" s="29"/>
      <c r="EF1865" s="29"/>
      <c r="EG1865" s="29"/>
      <c r="EH1865" s="29"/>
      <c r="EI1865" s="29"/>
      <c r="EJ1865" s="29"/>
      <c r="EK1865" s="29"/>
      <c r="EL1865" s="29"/>
      <c r="EM1865" s="29"/>
      <c r="EN1865" s="29"/>
      <c r="EO1865" s="29"/>
      <c r="EP1865" s="29"/>
      <c r="EQ1865" s="29"/>
      <c r="ER1865" s="29"/>
      <c r="ES1865" s="29"/>
      <c r="ET1865" s="29"/>
      <c r="EU1865" s="29"/>
      <c r="EV1865" s="29"/>
      <c r="EW1865" s="29"/>
      <c r="EX1865" s="29"/>
      <c r="EY1865" s="29"/>
      <c r="EZ1865" s="29"/>
      <c r="FA1865" s="29"/>
      <c r="FB1865" s="29"/>
      <c r="FC1865" s="29"/>
      <c r="FD1865" s="29"/>
      <c r="FE1865" s="29"/>
      <c r="FF1865" s="29"/>
      <c r="FG1865" s="29"/>
      <c r="FH1865" s="29"/>
      <c r="FI1865" s="29"/>
      <c r="FJ1865" s="29"/>
      <c r="FK1865" s="29"/>
      <c r="FL1865" s="29"/>
      <c r="FM1865" s="29"/>
      <c r="FN1865" s="29"/>
      <c r="FO1865" s="29"/>
      <c r="FP1865" s="29"/>
      <c r="FQ1865" s="29"/>
      <c r="FR1865" s="29"/>
      <c r="FS1865" s="29"/>
      <c r="FT1865" s="29"/>
      <c r="FU1865" s="29"/>
      <c r="FV1865" s="29"/>
      <c r="FW1865" s="29"/>
      <c r="FX1865" s="29"/>
      <c r="FY1865" s="29"/>
      <c r="FZ1865" s="29"/>
      <c r="GA1865" s="29"/>
      <c r="GB1865" s="29"/>
      <c r="GC1865" s="29"/>
      <c r="GD1865" s="29"/>
      <c r="GE1865" s="29"/>
      <c r="GF1865" s="29"/>
      <c r="GG1865" s="29"/>
      <c r="GH1865" s="29"/>
      <c r="GI1865" s="29"/>
      <c r="GJ1865" s="29"/>
      <c r="GK1865" s="29"/>
      <c r="GL1865" s="29"/>
      <c r="GM1865" s="29"/>
      <c r="GN1865" s="29"/>
      <c r="GO1865" s="29"/>
      <c r="GP1865" s="29"/>
      <c r="GQ1865" s="29"/>
      <c r="GR1865" s="29"/>
      <c r="GS1865" s="29"/>
      <c r="GT1865" s="29"/>
      <c r="GU1865" s="29"/>
      <c r="GV1865" s="29"/>
      <c r="GW1865" s="29"/>
      <c r="GX1865" s="29"/>
      <c r="GY1865" s="29"/>
      <c r="GZ1865" s="29"/>
      <c r="HA1865" s="29"/>
      <c r="HB1865" s="29"/>
      <c r="HC1865" s="29"/>
      <c r="HD1865" s="29"/>
      <c r="HE1865" s="29"/>
      <c r="HF1865" s="29"/>
      <c r="HG1865" s="29"/>
    </row>
    <row r="1866" spans="1:215" s="4" customFormat="1" ht="18.600000000000001" customHeight="1" x14ac:dyDescent="0.25">
      <c r="A1866" s="50" t="s">
        <v>414</v>
      </c>
      <c r="B1866" s="50" t="s">
        <v>1943</v>
      </c>
      <c r="C1866" s="62" t="s">
        <v>547</v>
      </c>
      <c r="D1866" s="50" t="s">
        <v>1944</v>
      </c>
      <c r="E1866" s="4" t="s">
        <v>1952</v>
      </c>
      <c r="F1866" s="2" t="s">
        <v>4883</v>
      </c>
      <c r="G1866" s="2" t="s">
        <v>4877</v>
      </c>
      <c r="H1866" s="56">
        <f t="shared" si="60"/>
        <v>0.13720642768850433</v>
      </c>
      <c r="I1866" s="7" t="s">
        <v>590</v>
      </c>
      <c r="J1866" s="4" t="s">
        <v>59</v>
      </c>
      <c r="K1866" s="7">
        <f t="shared" si="61"/>
        <v>111</v>
      </c>
      <c r="L1866" s="4" t="s">
        <v>1953</v>
      </c>
      <c r="M1866" s="4" t="s">
        <v>413</v>
      </c>
      <c r="N1866" s="18" t="s">
        <v>4878</v>
      </c>
      <c r="O1866" s="29"/>
      <c r="P1866" s="29"/>
      <c r="Q1866" s="29"/>
      <c r="R1866" s="29"/>
      <c r="S1866" s="29"/>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29"/>
      <c r="CA1866" s="29"/>
      <c r="CB1866" s="29"/>
      <c r="CC1866" s="29"/>
      <c r="CD1866" s="29"/>
      <c r="CE1866" s="29"/>
      <c r="CF1866" s="29"/>
      <c r="CG1866" s="29"/>
      <c r="CH1866" s="29"/>
      <c r="CI1866" s="29"/>
      <c r="CJ1866" s="29"/>
      <c r="CK1866" s="29"/>
      <c r="CL1866" s="29"/>
      <c r="CM1866" s="29"/>
      <c r="CN1866" s="29"/>
      <c r="CO1866" s="29"/>
      <c r="CP1866" s="29"/>
      <c r="CQ1866" s="29"/>
      <c r="CR1866" s="29"/>
      <c r="CS1866" s="29"/>
      <c r="CT1866" s="29"/>
      <c r="CU1866" s="29"/>
      <c r="CV1866" s="29"/>
      <c r="CW1866" s="29"/>
      <c r="CX1866" s="29"/>
      <c r="CY1866" s="29"/>
      <c r="CZ1866" s="29"/>
      <c r="DA1866" s="29"/>
      <c r="DB1866" s="29"/>
      <c r="DC1866" s="29"/>
      <c r="DD1866" s="29"/>
      <c r="DE1866" s="29"/>
      <c r="DF1866" s="29"/>
      <c r="DG1866" s="29"/>
      <c r="DH1866" s="29"/>
      <c r="DI1866" s="29"/>
      <c r="DJ1866" s="29"/>
      <c r="DK1866" s="29"/>
      <c r="DL1866" s="29"/>
      <c r="DM1866" s="29"/>
      <c r="DN1866" s="29"/>
      <c r="DO1866" s="29"/>
      <c r="DP1866" s="29"/>
      <c r="DQ1866" s="29"/>
      <c r="DR1866" s="29"/>
      <c r="DS1866" s="29"/>
      <c r="DT1866" s="29"/>
      <c r="DU1866" s="29"/>
      <c r="DV1866" s="29"/>
      <c r="DW1866" s="29"/>
      <c r="DX1866" s="29"/>
      <c r="DY1866" s="29"/>
      <c r="DZ1866" s="29"/>
      <c r="EA1866" s="29"/>
      <c r="EB1866" s="29"/>
      <c r="EC1866" s="29"/>
      <c r="ED1866" s="29"/>
      <c r="EE1866" s="29"/>
      <c r="EF1866" s="29"/>
      <c r="EG1866" s="29"/>
      <c r="EH1866" s="29"/>
      <c r="EI1866" s="29"/>
      <c r="EJ1866" s="29"/>
      <c r="EK1866" s="29"/>
      <c r="EL1866" s="29"/>
      <c r="EM1866" s="29"/>
      <c r="EN1866" s="29"/>
      <c r="EO1866" s="29"/>
      <c r="EP1866" s="29"/>
      <c r="EQ1866" s="29"/>
      <c r="ER1866" s="29"/>
      <c r="ES1866" s="29"/>
      <c r="ET1866" s="29"/>
      <c r="EU1866" s="29"/>
      <c r="EV1866" s="29"/>
      <c r="EW1866" s="29"/>
      <c r="EX1866" s="29"/>
      <c r="EY1866" s="29"/>
      <c r="EZ1866" s="29"/>
      <c r="FA1866" s="29"/>
      <c r="FB1866" s="29"/>
      <c r="FC1866" s="29"/>
      <c r="FD1866" s="29"/>
      <c r="FE1866" s="29"/>
      <c r="FF1866" s="29"/>
      <c r="FG1866" s="29"/>
      <c r="FH1866" s="29"/>
      <c r="FI1866" s="29"/>
      <c r="FJ1866" s="29"/>
      <c r="FK1866" s="29"/>
      <c r="FL1866" s="29"/>
      <c r="FM1866" s="29"/>
      <c r="FN1866" s="29"/>
      <c r="FO1866" s="29"/>
      <c r="FP1866" s="29"/>
      <c r="FQ1866" s="29"/>
      <c r="FR1866" s="29"/>
      <c r="FS1866" s="29"/>
      <c r="FT1866" s="29"/>
      <c r="FU1866" s="29"/>
      <c r="FV1866" s="29"/>
      <c r="FW1866" s="29"/>
      <c r="FX1866" s="29"/>
      <c r="FY1866" s="29"/>
      <c r="FZ1866" s="29"/>
      <c r="GA1866" s="29"/>
      <c r="GB1866" s="29"/>
      <c r="GC1866" s="29"/>
      <c r="GD1866" s="29"/>
      <c r="GE1866" s="29"/>
      <c r="GF1866" s="29"/>
      <c r="GG1866" s="29"/>
      <c r="GH1866" s="29"/>
      <c r="GI1866" s="29"/>
      <c r="GJ1866" s="29"/>
      <c r="GK1866" s="29"/>
      <c r="GL1866" s="29"/>
      <c r="GM1866" s="29"/>
      <c r="GN1866" s="29"/>
      <c r="GO1866" s="29"/>
      <c r="GP1866" s="29"/>
      <c r="GQ1866" s="29"/>
      <c r="GR1866" s="29"/>
      <c r="GS1866" s="29"/>
      <c r="GT1866" s="29"/>
      <c r="GU1866" s="29"/>
      <c r="GV1866" s="29"/>
      <c r="GW1866" s="29"/>
      <c r="GX1866" s="29"/>
      <c r="GY1866" s="29"/>
      <c r="GZ1866" s="29"/>
      <c r="HA1866" s="29"/>
      <c r="HB1866" s="29"/>
      <c r="HC1866" s="29"/>
      <c r="HD1866" s="29"/>
      <c r="HE1866" s="29"/>
      <c r="HF1866" s="29"/>
      <c r="HG1866" s="29"/>
    </row>
    <row r="1867" spans="1:215" s="4" customFormat="1" ht="18.600000000000001" customHeight="1" x14ac:dyDescent="0.25">
      <c r="A1867" s="51" t="s">
        <v>414</v>
      </c>
      <c r="B1867" s="51" t="s">
        <v>1943</v>
      </c>
      <c r="C1867" s="54" t="s">
        <v>15</v>
      </c>
      <c r="D1867" s="51" t="s">
        <v>1944</v>
      </c>
      <c r="E1867" s="1" t="s">
        <v>1949</v>
      </c>
      <c r="F1867" s="1" t="s">
        <v>4884</v>
      </c>
      <c r="G1867" s="1" t="s">
        <v>4880</v>
      </c>
      <c r="H1867" s="58">
        <f t="shared" si="60"/>
        <v>0.14074074074074075</v>
      </c>
      <c r="I1867" s="5" t="s">
        <v>90</v>
      </c>
      <c r="J1867" s="1" t="s">
        <v>60</v>
      </c>
      <c r="K1867" s="5">
        <f t="shared" si="61"/>
        <v>19</v>
      </c>
      <c r="L1867" s="1" t="s">
        <v>104</v>
      </c>
      <c r="M1867" s="1" t="s">
        <v>413</v>
      </c>
      <c r="N1867" s="19" t="s">
        <v>4881</v>
      </c>
      <c r="O1867" s="25"/>
      <c r="P1867" s="25"/>
      <c r="Q1867" s="25"/>
      <c r="R1867" s="25"/>
      <c r="S1867" s="25"/>
      <c r="T1867" s="25"/>
      <c r="U1867" s="25"/>
      <c r="V1867" s="25"/>
      <c r="W1867" s="25"/>
      <c r="X1867" s="25"/>
      <c r="Y1867" s="25"/>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c r="CA1867" s="29"/>
      <c r="CB1867" s="29"/>
      <c r="CC1867" s="29"/>
      <c r="CD1867" s="29"/>
      <c r="CE1867" s="29"/>
      <c r="CF1867" s="29"/>
      <c r="CG1867" s="29"/>
      <c r="CH1867" s="29"/>
      <c r="CI1867" s="29"/>
      <c r="CJ1867" s="29"/>
      <c r="CK1867" s="29"/>
      <c r="CL1867" s="29"/>
      <c r="CM1867" s="29"/>
      <c r="CN1867" s="29"/>
      <c r="CO1867" s="29"/>
      <c r="CP1867" s="29"/>
      <c r="CQ1867" s="29"/>
      <c r="CR1867" s="29"/>
      <c r="CS1867" s="29"/>
      <c r="CT1867" s="29"/>
      <c r="CU1867" s="29"/>
      <c r="CV1867" s="29"/>
      <c r="CW1867" s="29"/>
      <c r="CX1867" s="29"/>
      <c r="CY1867" s="29"/>
      <c r="CZ1867" s="29"/>
      <c r="DA1867" s="29"/>
      <c r="DB1867" s="29"/>
      <c r="DC1867" s="29"/>
      <c r="DD1867" s="29"/>
      <c r="DE1867" s="29"/>
      <c r="DF1867" s="29"/>
      <c r="DG1867" s="29"/>
      <c r="DH1867" s="29"/>
      <c r="DI1867" s="29"/>
      <c r="DJ1867" s="29"/>
      <c r="DK1867" s="29"/>
      <c r="DL1867" s="29"/>
      <c r="DM1867" s="29"/>
      <c r="DN1867" s="29"/>
      <c r="DO1867" s="29"/>
      <c r="DP1867" s="29"/>
      <c r="DQ1867" s="29"/>
      <c r="DR1867" s="29"/>
      <c r="DS1867" s="29"/>
      <c r="DT1867" s="29"/>
      <c r="DU1867" s="29"/>
      <c r="DV1867" s="29"/>
      <c r="DW1867" s="29"/>
      <c r="DX1867" s="29"/>
      <c r="DY1867" s="29"/>
      <c r="DZ1867" s="29"/>
      <c r="EA1867" s="29"/>
      <c r="EB1867" s="29"/>
      <c r="EC1867" s="29"/>
      <c r="ED1867" s="29"/>
      <c r="EE1867" s="29"/>
      <c r="EF1867" s="29"/>
      <c r="EG1867" s="29"/>
      <c r="EH1867" s="29"/>
      <c r="EI1867" s="29"/>
      <c r="EJ1867" s="29"/>
      <c r="EK1867" s="29"/>
      <c r="EL1867" s="29"/>
      <c r="EM1867" s="29"/>
      <c r="EN1867" s="29"/>
      <c r="EO1867" s="29"/>
      <c r="EP1867" s="29"/>
      <c r="EQ1867" s="29"/>
      <c r="ER1867" s="29"/>
      <c r="ES1867" s="29"/>
      <c r="ET1867" s="29"/>
      <c r="EU1867" s="29"/>
      <c r="EV1867" s="29"/>
      <c r="EW1867" s="29"/>
      <c r="EX1867" s="29"/>
      <c r="EY1867" s="29"/>
      <c r="EZ1867" s="29"/>
      <c r="FA1867" s="29"/>
      <c r="FB1867" s="29"/>
      <c r="FC1867" s="29"/>
      <c r="FD1867" s="29"/>
      <c r="FE1867" s="29"/>
      <c r="FF1867" s="29"/>
      <c r="FG1867" s="29"/>
      <c r="FH1867" s="29"/>
      <c r="FI1867" s="29"/>
      <c r="FJ1867" s="29"/>
      <c r="FK1867" s="29"/>
      <c r="FL1867" s="29"/>
      <c r="FM1867" s="29"/>
      <c r="FN1867" s="29"/>
      <c r="FO1867" s="29"/>
      <c r="FP1867" s="29"/>
      <c r="FQ1867" s="29"/>
      <c r="FR1867" s="29"/>
      <c r="FS1867" s="29"/>
      <c r="FT1867" s="29"/>
      <c r="FU1867" s="29"/>
      <c r="FV1867" s="29"/>
      <c r="FW1867" s="29"/>
      <c r="FX1867" s="29"/>
      <c r="FY1867" s="29"/>
      <c r="FZ1867" s="29"/>
      <c r="GA1867" s="29"/>
      <c r="GB1867" s="29"/>
      <c r="GC1867" s="29"/>
      <c r="GD1867" s="29"/>
      <c r="GE1867" s="29"/>
      <c r="GF1867" s="29"/>
      <c r="GG1867" s="29"/>
      <c r="GH1867" s="29"/>
      <c r="GI1867" s="29"/>
      <c r="GJ1867" s="29"/>
      <c r="GK1867" s="29"/>
      <c r="GL1867" s="29"/>
      <c r="GM1867" s="29"/>
      <c r="GN1867" s="29"/>
      <c r="GO1867" s="29"/>
      <c r="GP1867" s="29"/>
      <c r="GQ1867" s="29"/>
      <c r="GR1867" s="29"/>
      <c r="GS1867" s="29"/>
      <c r="GT1867" s="29"/>
      <c r="GU1867" s="29"/>
      <c r="GV1867" s="29"/>
      <c r="GW1867" s="29"/>
      <c r="GX1867" s="29"/>
      <c r="GY1867" s="29"/>
      <c r="GZ1867" s="29"/>
      <c r="HA1867" s="29"/>
      <c r="HB1867" s="29"/>
      <c r="HC1867" s="29"/>
      <c r="HD1867" s="29"/>
      <c r="HE1867" s="29"/>
      <c r="HF1867" s="29"/>
      <c r="HG1867" s="29"/>
    </row>
    <row r="1868" spans="1:215" s="4" customFormat="1" ht="18.600000000000001" customHeight="1" x14ac:dyDescent="0.25">
      <c r="A1868" s="51" t="s">
        <v>414</v>
      </c>
      <c r="B1868" s="51" t="s">
        <v>1943</v>
      </c>
      <c r="C1868" s="54" t="s">
        <v>241</v>
      </c>
      <c r="D1868" s="51" t="s">
        <v>1944</v>
      </c>
      <c r="E1868" s="1" t="s">
        <v>1950</v>
      </c>
      <c r="F1868" s="1" t="s">
        <v>4879</v>
      </c>
      <c r="G1868" s="1" t="s">
        <v>4880</v>
      </c>
      <c r="H1868" s="58">
        <f t="shared" si="60"/>
        <v>7.792207792207792E-2</v>
      </c>
      <c r="I1868" s="5" t="s">
        <v>60</v>
      </c>
      <c r="J1868" s="1" t="s">
        <v>57</v>
      </c>
      <c r="K1868" s="5">
        <f t="shared" si="61"/>
        <v>6</v>
      </c>
      <c r="L1868" s="1" t="s">
        <v>404</v>
      </c>
      <c r="M1868" s="1" t="s">
        <v>413</v>
      </c>
      <c r="N1868" s="19" t="s">
        <v>4881</v>
      </c>
      <c r="O1868" s="25"/>
      <c r="P1868" s="25"/>
      <c r="Q1868" s="25"/>
      <c r="R1868" s="25"/>
      <c r="S1868" s="25"/>
      <c r="T1868" s="25"/>
      <c r="U1868" s="25"/>
      <c r="V1868" s="25"/>
      <c r="W1868" s="25"/>
      <c r="X1868" s="25"/>
      <c r="Y1868" s="25"/>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29"/>
      <c r="CA1868" s="29"/>
      <c r="CB1868" s="29"/>
      <c r="CC1868" s="29"/>
      <c r="CD1868" s="29"/>
      <c r="CE1868" s="29"/>
      <c r="CF1868" s="29"/>
      <c r="CG1868" s="29"/>
      <c r="CH1868" s="29"/>
      <c r="CI1868" s="29"/>
      <c r="CJ1868" s="29"/>
      <c r="CK1868" s="29"/>
      <c r="CL1868" s="29"/>
      <c r="CM1868" s="29"/>
      <c r="CN1868" s="29"/>
      <c r="CO1868" s="29"/>
      <c r="CP1868" s="29"/>
      <c r="CQ1868" s="29"/>
      <c r="CR1868" s="29"/>
      <c r="CS1868" s="29"/>
      <c r="CT1868" s="29"/>
      <c r="CU1868" s="29"/>
      <c r="CV1868" s="29"/>
      <c r="CW1868" s="29"/>
      <c r="CX1868" s="29"/>
      <c r="CY1868" s="29"/>
      <c r="CZ1868" s="29"/>
      <c r="DA1868" s="29"/>
      <c r="DB1868" s="29"/>
      <c r="DC1868" s="29"/>
      <c r="DD1868" s="29"/>
      <c r="DE1868" s="29"/>
      <c r="DF1868" s="29"/>
      <c r="DG1868" s="29"/>
      <c r="DH1868" s="29"/>
      <c r="DI1868" s="29"/>
      <c r="DJ1868" s="29"/>
      <c r="DK1868" s="29"/>
      <c r="DL1868" s="29"/>
      <c r="DM1868" s="29"/>
      <c r="DN1868" s="29"/>
      <c r="DO1868" s="29"/>
      <c r="DP1868" s="29"/>
      <c r="DQ1868" s="29"/>
      <c r="DR1868" s="29"/>
      <c r="DS1868" s="29"/>
      <c r="DT1868" s="29"/>
      <c r="DU1868" s="29"/>
      <c r="DV1868" s="29"/>
      <c r="DW1868" s="29"/>
      <c r="DX1868" s="29"/>
      <c r="DY1868" s="29"/>
      <c r="DZ1868" s="29"/>
      <c r="EA1868" s="29"/>
      <c r="EB1868" s="29"/>
      <c r="EC1868" s="29"/>
      <c r="ED1868" s="29"/>
      <c r="EE1868" s="29"/>
      <c r="EF1868" s="29"/>
      <c r="EG1868" s="29"/>
      <c r="EH1868" s="29"/>
      <c r="EI1868" s="29"/>
      <c r="EJ1868" s="29"/>
      <c r="EK1868" s="29"/>
      <c r="EL1868" s="29"/>
      <c r="EM1868" s="29"/>
      <c r="EN1868" s="29"/>
      <c r="EO1868" s="29"/>
      <c r="EP1868" s="29"/>
      <c r="EQ1868" s="29"/>
      <c r="ER1868" s="29"/>
      <c r="ES1868" s="29"/>
      <c r="ET1868" s="29"/>
      <c r="EU1868" s="29"/>
      <c r="EV1868" s="29"/>
      <c r="EW1868" s="29"/>
      <c r="EX1868" s="29"/>
      <c r="EY1868" s="29"/>
      <c r="EZ1868" s="29"/>
      <c r="FA1868" s="29"/>
      <c r="FB1868" s="29"/>
      <c r="FC1868" s="29"/>
      <c r="FD1868" s="29"/>
      <c r="FE1868" s="29"/>
      <c r="FF1868" s="29"/>
      <c r="FG1868" s="29"/>
      <c r="FH1868" s="29"/>
      <c r="FI1868" s="29"/>
      <c r="FJ1868" s="29"/>
      <c r="FK1868" s="29"/>
      <c r="FL1868" s="29"/>
      <c r="FM1868" s="29"/>
      <c r="FN1868" s="29"/>
      <c r="FO1868" s="29"/>
      <c r="FP1868" s="29"/>
      <c r="FQ1868" s="29"/>
      <c r="FR1868" s="29"/>
      <c r="FS1868" s="29"/>
      <c r="FT1868" s="29"/>
      <c r="FU1868" s="29"/>
      <c r="FV1868" s="29"/>
      <c r="FW1868" s="29"/>
      <c r="FX1868" s="29"/>
      <c r="FY1868" s="29"/>
      <c r="FZ1868" s="29"/>
      <c r="GA1868" s="29"/>
      <c r="GB1868" s="29"/>
      <c r="GC1868" s="29"/>
      <c r="GD1868" s="29"/>
      <c r="GE1868" s="29"/>
      <c r="GF1868" s="29"/>
      <c r="GG1868" s="29"/>
      <c r="GH1868" s="29"/>
      <c r="GI1868" s="29"/>
      <c r="GJ1868" s="29"/>
      <c r="GK1868" s="29"/>
      <c r="GL1868" s="29"/>
      <c r="GM1868" s="29"/>
      <c r="GN1868" s="29"/>
      <c r="GO1868" s="29"/>
      <c r="GP1868" s="29"/>
      <c r="GQ1868" s="29"/>
      <c r="GR1868" s="29"/>
      <c r="GS1868" s="29"/>
      <c r="GT1868" s="29"/>
      <c r="GU1868" s="29"/>
      <c r="GV1868" s="29"/>
      <c r="GW1868" s="29"/>
      <c r="GX1868" s="29"/>
      <c r="GY1868" s="29"/>
      <c r="GZ1868" s="29"/>
      <c r="HA1868" s="29"/>
      <c r="HB1868" s="29"/>
      <c r="HC1868" s="29"/>
      <c r="HD1868" s="29"/>
      <c r="HE1868" s="29"/>
      <c r="HF1868" s="29"/>
      <c r="HG1868" s="29"/>
    </row>
    <row r="1869" spans="1:215" s="4" customFormat="1" ht="18.600000000000001" customHeight="1" x14ac:dyDescent="0.25">
      <c r="A1869" s="50" t="s">
        <v>414</v>
      </c>
      <c r="B1869" s="50" t="s">
        <v>1943</v>
      </c>
      <c r="C1869" s="62" t="s">
        <v>297</v>
      </c>
      <c r="D1869" s="50" t="s">
        <v>1944</v>
      </c>
      <c r="E1869" s="4" t="s">
        <v>1954</v>
      </c>
      <c r="F1869" s="2" t="s">
        <v>4885</v>
      </c>
      <c r="G1869" s="2" t="s">
        <v>4886</v>
      </c>
      <c r="H1869" s="56">
        <f t="shared" si="60"/>
        <v>0.14960629921259844</v>
      </c>
      <c r="I1869" s="7" t="s">
        <v>242</v>
      </c>
      <c r="J1869" s="4" t="s">
        <v>293</v>
      </c>
      <c r="K1869" s="7">
        <f t="shared" si="61"/>
        <v>38</v>
      </c>
      <c r="L1869" s="4" t="s">
        <v>1275</v>
      </c>
      <c r="M1869" s="4" t="s">
        <v>413</v>
      </c>
      <c r="N1869" s="18" t="s">
        <v>4887</v>
      </c>
      <c r="O1869" s="29"/>
      <c r="P1869" s="29"/>
      <c r="Q1869" s="29"/>
      <c r="R1869" s="29"/>
      <c r="S1869" s="29"/>
      <c r="T1869" s="29"/>
      <c r="U1869" s="29"/>
      <c r="V1869" s="29"/>
      <c r="W1869" s="29"/>
      <c r="X1869" s="29"/>
      <c r="Y1869" s="29"/>
      <c r="Z1869" s="29"/>
      <c r="AA1869" s="29"/>
      <c r="AB1869" s="29"/>
      <c r="AC1869" s="29"/>
      <c r="AD1869" s="29"/>
      <c r="AE1869" s="29"/>
      <c r="AF1869" s="29"/>
      <c r="AG1869" s="29"/>
      <c r="AH1869" s="29"/>
      <c r="AI1869" s="29"/>
      <c r="AJ1869" s="29"/>
      <c r="AK1869" s="29"/>
      <c r="AL1869" s="29"/>
      <c r="AM1869" s="29"/>
      <c r="AN1869" s="29"/>
      <c r="AO1869" s="29"/>
      <c r="AP1869" s="29"/>
      <c r="AQ1869" s="29"/>
      <c r="AR1869" s="29"/>
      <c r="AS1869" s="29"/>
      <c r="AT1869" s="29"/>
      <c r="AU1869" s="29"/>
      <c r="AV1869" s="29"/>
      <c r="AW1869" s="29"/>
      <c r="AX1869" s="29"/>
      <c r="AY1869" s="29"/>
      <c r="AZ1869" s="29"/>
      <c r="BA1869" s="29"/>
      <c r="BB1869" s="29"/>
      <c r="BC1869" s="29"/>
      <c r="BD1869" s="29"/>
      <c r="BE1869" s="29"/>
      <c r="BF1869" s="29"/>
      <c r="BG1869" s="29"/>
      <c r="BH1869" s="29"/>
      <c r="BI1869" s="29"/>
      <c r="BJ1869" s="29"/>
      <c r="BK1869" s="29"/>
      <c r="BL1869" s="29"/>
      <c r="BM1869" s="29"/>
      <c r="BN1869" s="29"/>
      <c r="BO1869" s="29"/>
      <c r="BP1869" s="29"/>
      <c r="BQ1869" s="29"/>
      <c r="BR1869" s="29"/>
      <c r="BS1869" s="29"/>
      <c r="BT1869" s="29"/>
      <c r="BU1869" s="29"/>
      <c r="BV1869" s="29"/>
      <c r="BW1869" s="29"/>
      <c r="BX1869" s="29"/>
      <c r="BY1869" s="29"/>
      <c r="BZ1869" s="29"/>
      <c r="CA1869" s="29"/>
      <c r="CB1869" s="29"/>
      <c r="CC1869" s="29"/>
      <c r="CD1869" s="29"/>
      <c r="CE1869" s="29"/>
      <c r="CF1869" s="29"/>
      <c r="CG1869" s="29"/>
      <c r="CH1869" s="29"/>
      <c r="CI1869" s="29"/>
      <c r="CJ1869" s="29"/>
      <c r="CK1869" s="29"/>
      <c r="CL1869" s="29"/>
      <c r="CM1869" s="29"/>
      <c r="CN1869" s="29"/>
      <c r="CO1869" s="29"/>
      <c r="CP1869" s="29"/>
      <c r="CQ1869" s="29"/>
      <c r="CR1869" s="29"/>
      <c r="CS1869" s="29"/>
      <c r="CT1869" s="29"/>
      <c r="CU1869" s="29"/>
      <c r="CV1869" s="29"/>
      <c r="CW1869" s="29"/>
      <c r="CX1869" s="29"/>
      <c r="CY1869" s="29"/>
      <c r="CZ1869" s="29"/>
      <c r="DA1869" s="29"/>
      <c r="DB1869" s="29"/>
      <c r="DC1869" s="29"/>
      <c r="DD1869" s="29"/>
      <c r="DE1869" s="29"/>
      <c r="DF1869" s="29"/>
      <c r="DG1869" s="29"/>
      <c r="DH1869" s="29"/>
      <c r="DI1869" s="29"/>
      <c r="DJ1869" s="29"/>
      <c r="DK1869" s="29"/>
      <c r="DL1869" s="29"/>
      <c r="DM1869" s="29"/>
      <c r="DN1869" s="29"/>
      <c r="DO1869" s="29"/>
      <c r="DP1869" s="29"/>
      <c r="DQ1869" s="29"/>
      <c r="DR1869" s="29"/>
      <c r="DS1869" s="29"/>
      <c r="DT1869" s="29"/>
      <c r="DU1869" s="29"/>
      <c r="DV1869" s="29"/>
      <c r="DW1869" s="29"/>
      <c r="DX1869" s="29"/>
      <c r="DY1869" s="29"/>
      <c r="DZ1869" s="29"/>
      <c r="EA1869" s="29"/>
      <c r="EB1869" s="29"/>
      <c r="EC1869" s="29"/>
      <c r="ED1869" s="29"/>
      <c r="EE1869" s="29"/>
      <c r="EF1869" s="29"/>
      <c r="EG1869" s="29"/>
      <c r="EH1869" s="29"/>
      <c r="EI1869" s="29"/>
      <c r="EJ1869" s="29"/>
      <c r="EK1869" s="29"/>
      <c r="EL1869" s="29"/>
      <c r="EM1869" s="29"/>
      <c r="EN1869" s="29"/>
      <c r="EO1869" s="29"/>
      <c r="EP1869" s="29"/>
      <c r="EQ1869" s="29"/>
      <c r="ER1869" s="29"/>
      <c r="ES1869" s="29"/>
      <c r="ET1869" s="29"/>
      <c r="EU1869" s="29"/>
      <c r="EV1869" s="29"/>
      <c r="EW1869" s="29"/>
      <c r="EX1869" s="29"/>
      <c r="EY1869" s="29"/>
      <c r="EZ1869" s="29"/>
      <c r="FA1869" s="29"/>
      <c r="FB1869" s="29"/>
      <c r="FC1869" s="29"/>
      <c r="FD1869" s="29"/>
      <c r="FE1869" s="29"/>
      <c r="FF1869" s="29"/>
      <c r="FG1869" s="29"/>
      <c r="FH1869" s="29"/>
      <c r="FI1869" s="29"/>
      <c r="FJ1869" s="29"/>
      <c r="FK1869" s="29"/>
      <c r="FL1869" s="29"/>
      <c r="FM1869" s="29"/>
      <c r="FN1869" s="29"/>
      <c r="FO1869" s="29"/>
      <c r="FP1869" s="29"/>
      <c r="FQ1869" s="29"/>
      <c r="FR1869" s="29"/>
      <c r="FS1869" s="29"/>
      <c r="FT1869" s="29"/>
      <c r="FU1869" s="29"/>
      <c r="FV1869" s="29"/>
      <c r="FW1869" s="29"/>
      <c r="FX1869" s="29"/>
      <c r="FY1869" s="29"/>
      <c r="FZ1869" s="29"/>
      <c r="GA1869" s="29"/>
      <c r="GB1869" s="29"/>
      <c r="GC1869" s="29"/>
      <c r="GD1869" s="29"/>
      <c r="GE1869" s="29"/>
      <c r="GF1869" s="29"/>
      <c r="GG1869" s="29"/>
      <c r="GH1869" s="29"/>
      <c r="GI1869" s="29"/>
      <c r="GJ1869" s="29"/>
      <c r="GK1869" s="29"/>
      <c r="GL1869" s="29"/>
      <c r="GM1869" s="29"/>
      <c r="GN1869" s="29"/>
      <c r="GO1869" s="29"/>
      <c r="GP1869" s="29"/>
      <c r="GQ1869" s="29"/>
      <c r="GR1869" s="29"/>
      <c r="GS1869" s="29"/>
      <c r="GT1869" s="29"/>
      <c r="GU1869" s="29"/>
      <c r="GV1869" s="29"/>
      <c r="GW1869" s="29"/>
      <c r="GX1869" s="29"/>
      <c r="GY1869" s="29"/>
      <c r="GZ1869" s="29"/>
      <c r="HA1869" s="29"/>
      <c r="HB1869" s="29"/>
      <c r="HC1869" s="29"/>
      <c r="HD1869" s="29"/>
      <c r="HE1869" s="29"/>
      <c r="HF1869" s="29"/>
      <c r="HG1869" s="29"/>
    </row>
    <row r="1870" spans="1:215" s="4" customFormat="1" ht="18.600000000000001" customHeight="1" x14ac:dyDescent="0.25">
      <c r="A1870" s="51" t="s">
        <v>414</v>
      </c>
      <c r="B1870" s="51" t="s">
        <v>1943</v>
      </c>
      <c r="C1870" s="54" t="s">
        <v>368</v>
      </c>
      <c r="D1870" s="51" t="s">
        <v>1944</v>
      </c>
      <c r="E1870" s="1" t="s">
        <v>1955</v>
      </c>
      <c r="F1870" s="1" t="s">
        <v>4879</v>
      </c>
      <c r="G1870" s="1" t="s">
        <v>4880</v>
      </c>
      <c r="H1870" s="58">
        <f t="shared" si="60"/>
        <v>0.14018691588785046</v>
      </c>
      <c r="I1870" s="5" t="s">
        <v>143</v>
      </c>
      <c r="J1870" s="1" t="s">
        <v>52</v>
      </c>
      <c r="K1870" s="5">
        <f t="shared" si="61"/>
        <v>15</v>
      </c>
      <c r="L1870" s="1" t="s">
        <v>82</v>
      </c>
      <c r="M1870" s="1" t="s">
        <v>413</v>
      </c>
      <c r="N1870" s="19" t="s">
        <v>4881</v>
      </c>
      <c r="O1870" s="25"/>
      <c r="P1870" s="25"/>
      <c r="Q1870" s="25"/>
      <c r="R1870" s="25"/>
      <c r="S1870" s="25"/>
      <c r="T1870" s="25"/>
      <c r="U1870" s="25"/>
      <c r="V1870" s="25"/>
      <c r="W1870" s="25"/>
      <c r="X1870" s="25"/>
      <c r="Y1870" s="25"/>
      <c r="Z1870" s="29"/>
      <c r="AA1870" s="29"/>
      <c r="AB1870" s="29"/>
      <c r="AC1870" s="29"/>
      <c r="AD1870" s="29"/>
      <c r="AE1870" s="29"/>
      <c r="AF1870" s="29"/>
      <c r="AG1870" s="29"/>
      <c r="AH1870" s="29"/>
      <c r="AI1870" s="29"/>
      <c r="AJ1870" s="29"/>
      <c r="AK1870" s="29"/>
      <c r="AL1870" s="29"/>
      <c r="AM1870" s="29"/>
      <c r="AN1870" s="29"/>
      <c r="AO1870" s="29"/>
      <c r="AP1870" s="29"/>
      <c r="AQ1870" s="29"/>
      <c r="AR1870" s="29"/>
      <c r="AS1870" s="29"/>
      <c r="AT1870" s="29"/>
      <c r="AU1870" s="29"/>
      <c r="AV1870" s="29"/>
      <c r="AW1870" s="29"/>
      <c r="AX1870" s="29"/>
      <c r="AY1870" s="29"/>
      <c r="AZ1870" s="29"/>
      <c r="BA1870" s="29"/>
      <c r="BB1870" s="29"/>
      <c r="BC1870" s="29"/>
      <c r="BD1870" s="29"/>
      <c r="BE1870" s="29"/>
      <c r="BF1870" s="29"/>
      <c r="BG1870" s="29"/>
      <c r="BH1870" s="29"/>
      <c r="BI1870" s="29"/>
      <c r="BJ1870" s="29"/>
      <c r="BK1870" s="29"/>
      <c r="BL1870" s="29"/>
      <c r="BM1870" s="29"/>
      <c r="BN1870" s="29"/>
      <c r="BO1870" s="29"/>
      <c r="BP1870" s="29"/>
      <c r="BQ1870" s="29"/>
      <c r="BR1870" s="29"/>
      <c r="BS1870" s="29"/>
      <c r="BT1870" s="29"/>
      <c r="BU1870" s="29"/>
      <c r="BV1870" s="29"/>
      <c r="BW1870" s="29"/>
      <c r="BX1870" s="29"/>
      <c r="BY1870" s="29"/>
      <c r="BZ1870" s="29"/>
      <c r="CA1870" s="29"/>
      <c r="CB1870" s="29"/>
      <c r="CC1870" s="29"/>
      <c r="CD1870" s="29"/>
      <c r="CE1870" s="29"/>
      <c r="CF1870" s="29"/>
      <c r="CG1870" s="29"/>
      <c r="CH1870" s="29"/>
      <c r="CI1870" s="29"/>
      <c r="CJ1870" s="29"/>
      <c r="CK1870" s="29"/>
      <c r="CL1870" s="29"/>
      <c r="CM1870" s="29"/>
      <c r="CN1870" s="29"/>
      <c r="CO1870" s="29"/>
      <c r="CP1870" s="29"/>
      <c r="CQ1870" s="29"/>
      <c r="CR1870" s="29"/>
      <c r="CS1870" s="29"/>
      <c r="CT1870" s="29"/>
      <c r="CU1870" s="29"/>
      <c r="CV1870" s="29"/>
      <c r="CW1870" s="29"/>
      <c r="CX1870" s="29"/>
      <c r="CY1870" s="29"/>
      <c r="CZ1870" s="29"/>
      <c r="DA1870" s="29"/>
      <c r="DB1870" s="29"/>
      <c r="DC1870" s="29"/>
      <c r="DD1870" s="29"/>
      <c r="DE1870" s="29"/>
      <c r="DF1870" s="29"/>
      <c r="DG1870" s="29"/>
      <c r="DH1870" s="29"/>
      <c r="DI1870" s="29"/>
      <c r="DJ1870" s="29"/>
      <c r="DK1870" s="29"/>
      <c r="DL1870" s="29"/>
      <c r="DM1870" s="29"/>
      <c r="DN1870" s="29"/>
      <c r="DO1870" s="29"/>
      <c r="DP1870" s="29"/>
      <c r="DQ1870" s="29"/>
      <c r="DR1870" s="29"/>
      <c r="DS1870" s="29"/>
      <c r="DT1870" s="29"/>
      <c r="DU1870" s="29"/>
      <c r="DV1870" s="29"/>
      <c r="DW1870" s="29"/>
      <c r="DX1870" s="29"/>
      <c r="DY1870" s="29"/>
      <c r="DZ1870" s="29"/>
      <c r="EA1870" s="29"/>
      <c r="EB1870" s="29"/>
      <c r="EC1870" s="29"/>
      <c r="ED1870" s="29"/>
      <c r="EE1870" s="29"/>
      <c r="EF1870" s="29"/>
      <c r="EG1870" s="29"/>
      <c r="EH1870" s="29"/>
      <c r="EI1870" s="29"/>
      <c r="EJ1870" s="29"/>
      <c r="EK1870" s="29"/>
      <c r="EL1870" s="29"/>
      <c r="EM1870" s="29"/>
      <c r="EN1870" s="29"/>
      <c r="EO1870" s="29"/>
      <c r="EP1870" s="29"/>
      <c r="EQ1870" s="29"/>
      <c r="ER1870" s="29"/>
      <c r="ES1870" s="29"/>
      <c r="ET1870" s="29"/>
      <c r="EU1870" s="29"/>
      <c r="EV1870" s="29"/>
      <c r="EW1870" s="29"/>
      <c r="EX1870" s="29"/>
      <c r="EY1870" s="29"/>
      <c r="EZ1870" s="29"/>
      <c r="FA1870" s="29"/>
      <c r="FB1870" s="29"/>
      <c r="FC1870" s="29"/>
      <c r="FD1870" s="29"/>
      <c r="FE1870" s="29"/>
      <c r="FF1870" s="29"/>
      <c r="FG1870" s="29"/>
      <c r="FH1870" s="29"/>
      <c r="FI1870" s="29"/>
      <c r="FJ1870" s="29"/>
      <c r="FK1870" s="29"/>
      <c r="FL1870" s="29"/>
      <c r="FM1870" s="29"/>
      <c r="FN1870" s="29"/>
      <c r="FO1870" s="29"/>
      <c r="FP1870" s="29"/>
      <c r="FQ1870" s="29"/>
      <c r="FR1870" s="29"/>
      <c r="FS1870" s="29"/>
      <c r="FT1870" s="29"/>
      <c r="FU1870" s="29"/>
      <c r="FV1870" s="29"/>
      <c r="FW1870" s="29"/>
      <c r="FX1870" s="29"/>
      <c r="FY1870" s="29"/>
      <c r="FZ1870" s="29"/>
      <c r="GA1870" s="29"/>
      <c r="GB1870" s="29"/>
      <c r="GC1870" s="29"/>
      <c r="GD1870" s="29"/>
      <c r="GE1870" s="29"/>
      <c r="GF1870" s="29"/>
      <c r="GG1870" s="29"/>
      <c r="GH1870" s="29"/>
      <c r="GI1870" s="29"/>
      <c r="GJ1870" s="29"/>
      <c r="GK1870" s="29"/>
      <c r="GL1870" s="29"/>
      <c r="GM1870" s="29"/>
      <c r="GN1870" s="29"/>
      <c r="GO1870" s="29"/>
      <c r="GP1870" s="29"/>
      <c r="GQ1870" s="29"/>
      <c r="GR1870" s="29"/>
      <c r="GS1870" s="29"/>
      <c r="GT1870" s="29"/>
      <c r="GU1870" s="29"/>
      <c r="GV1870" s="29"/>
      <c r="GW1870" s="29"/>
      <c r="GX1870" s="29"/>
      <c r="GY1870" s="29"/>
      <c r="GZ1870" s="29"/>
      <c r="HA1870" s="29"/>
      <c r="HB1870" s="29"/>
      <c r="HC1870" s="29"/>
      <c r="HD1870" s="29"/>
      <c r="HE1870" s="29"/>
      <c r="HF1870" s="29"/>
      <c r="HG1870" s="29"/>
    </row>
    <row r="1871" spans="1:215" s="4" customFormat="1" ht="18.600000000000001" customHeight="1" x14ac:dyDescent="0.25">
      <c r="A1871" s="51" t="s">
        <v>414</v>
      </c>
      <c r="B1871" s="51" t="s">
        <v>1943</v>
      </c>
      <c r="C1871" s="54" t="s">
        <v>1956</v>
      </c>
      <c r="D1871" s="51" t="s">
        <v>1944</v>
      </c>
      <c r="E1871" s="1" t="s">
        <v>1957</v>
      </c>
      <c r="F1871" s="1" t="s">
        <v>4888</v>
      </c>
      <c r="G1871" s="1" t="s">
        <v>4889</v>
      </c>
      <c r="H1871" s="58">
        <f t="shared" si="60"/>
        <v>0</v>
      </c>
      <c r="I1871" s="5" t="s">
        <v>29</v>
      </c>
      <c r="J1871" s="1" t="s">
        <v>29</v>
      </c>
      <c r="K1871" s="5">
        <f t="shared" si="61"/>
        <v>0</v>
      </c>
      <c r="L1871" s="1" t="s">
        <v>1429</v>
      </c>
      <c r="M1871" s="1" t="s">
        <v>413</v>
      </c>
      <c r="N1871" s="19" t="s">
        <v>4890</v>
      </c>
      <c r="O1871" s="25"/>
      <c r="P1871" s="25"/>
      <c r="Q1871" s="25"/>
      <c r="R1871" s="25"/>
      <c r="S1871" s="25"/>
      <c r="T1871" s="25"/>
      <c r="U1871" s="25"/>
      <c r="V1871" s="25"/>
      <c r="W1871" s="25"/>
      <c r="X1871" s="25"/>
      <c r="Y1871" s="25"/>
      <c r="Z1871" s="29"/>
      <c r="AA1871" s="29"/>
      <c r="AB1871" s="29"/>
      <c r="AC1871" s="29"/>
      <c r="AD1871" s="29"/>
      <c r="AE1871" s="29"/>
      <c r="AF1871" s="29"/>
      <c r="AG1871" s="29"/>
      <c r="AH1871" s="29"/>
      <c r="AI1871" s="29"/>
      <c r="AJ1871" s="29"/>
      <c r="AK1871" s="29"/>
      <c r="AL1871" s="29"/>
      <c r="AM1871" s="29"/>
      <c r="AN1871" s="29"/>
      <c r="AO1871" s="29"/>
      <c r="AP1871" s="29"/>
      <c r="AQ1871" s="29"/>
      <c r="AR1871" s="29"/>
      <c r="AS1871" s="29"/>
      <c r="AT1871" s="29"/>
      <c r="AU1871" s="29"/>
      <c r="AV1871" s="29"/>
      <c r="AW1871" s="29"/>
      <c r="AX1871" s="29"/>
      <c r="AY1871" s="29"/>
      <c r="AZ1871" s="29"/>
      <c r="BA1871" s="29"/>
      <c r="BB1871" s="29"/>
      <c r="BC1871" s="29"/>
      <c r="BD1871" s="29"/>
      <c r="BE1871" s="29"/>
      <c r="BF1871" s="29"/>
      <c r="BG1871" s="29"/>
      <c r="BH1871" s="29"/>
      <c r="BI1871" s="29"/>
      <c r="BJ1871" s="29"/>
      <c r="BK1871" s="29"/>
      <c r="BL1871" s="29"/>
      <c r="BM1871" s="29"/>
      <c r="BN1871" s="29"/>
      <c r="BO1871" s="29"/>
      <c r="BP1871" s="29"/>
      <c r="BQ1871" s="29"/>
      <c r="BR1871" s="29"/>
      <c r="BS1871" s="29"/>
      <c r="BT1871" s="29"/>
      <c r="BU1871" s="29"/>
      <c r="BV1871" s="29"/>
      <c r="BW1871" s="29"/>
      <c r="BX1871" s="29"/>
      <c r="BY1871" s="29"/>
      <c r="BZ1871" s="29"/>
      <c r="CA1871" s="29"/>
      <c r="CB1871" s="29"/>
      <c r="CC1871" s="29"/>
      <c r="CD1871" s="29"/>
      <c r="CE1871" s="29"/>
      <c r="CF1871" s="29"/>
      <c r="CG1871" s="29"/>
      <c r="CH1871" s="29"/>
      <c r="CI1871" s="29"/>
      <c r="CJ1871" s="29"/>
      <c r="CK1871" s="29"/>
      <c r="CL1871" s="29"/>
      <c r="CM1871" s="29"/>
      <c r="CN1871" s="29"/>
      <c r="CO1871" s="29"/>
      <c r="CP1871" s="29"/>
      <c r="CQ1871" s="29"/>
      <c r="CR1871" s="29"/>
      <c r="CS1871" s="29"/>
      <c r="CT1871" s="29"/>
      <c r="CU1871" s="29"/>
      <c r="CV1871" s="29"/>
      <c r="CW1871" s="29"/>
      <c r="CX1871" s="29"/>
      <c r="CY1871" s="29"/>
      <c r="CZ1871" s="29"/>
      <c r="DA1871" s="29"/>
      <c r="DB1871" s="29"/>
      <c r="DC1871" s="29"/>
      <c r="DD1871" s="29"/>
      <c r="DE1871" s="29"/>
      <c r="DF1871" s="29"/>
      <c r="DG1871" s="29"/>
      <c r="DH1871" s="29"/>
      <c r="DI1871" s="29"/>
      <c r="DJ1871" s="29"/>
      <c r="DK1871" s="29"/>
      <c r="DL1871" s="29"/>
      <c r="DM1871" s="29"/>
      <c r="DN1871" s="29"/>
      <c r="DO1871" s="29"/>
      <c r="DP1871" s="29"/>
      <c r="DQ1871" s="29"/>
      <c r="DR1871" s="29"/>
      <c r="DS1871" s="29"/>
      <c r="DT1871" s="29"/>
      <c r="DU1871" s="29"/>
      <c r="DV1871" s="29"/>
      <c r="DW1871" s="29"/>
      <c r="DX1871" s="29"/>
      <c r="DY1871" s="29"/>
      <c r="DZ1871" s="29"/>
      <c r="EA1871" s="29"/>
      <c r="EB1871" s="29"/>
      <c r="EC1871" s="29"/>
      <c r="ED1871" s="29"/>
      <c r="EE1871" s="29"/>
      <c r="EF1871" s="29"/>
      <c r="EG1871" s="29"/>
      <c r="EH1871" s="29"/>
      <c r="EI1871" s="29"/>
      <c r="EJ1871" s="29"/>
      <c r="EK1871" s="29"/>
      <c r="EL1871" s="29"/>
      <c r="EM1871" s="29"/>
      <c r="EN1871" s="29"/>
      <c r="EO1871" s="29"/>
      <c r="EP1871" s="29"/>
      <c r="EQ1871" s="29"/>
      <c r="ER1871" s="29"/>
      <c r="ES1871" s="29"/>
      <c r="ET1871" s="29"/>
      <c r="EU1871" s="29"/>
      <c r="EV1871" s="29"/>
      <c r="EW1871" s="29"/>
      <c r="EX1871" s="29"/>
      <c r="EY1871" s="29"/>
      <c r="EZ1871" s="29"/>
      <c r="FA1871" s="29"/>
      <c r="FB1871" s="29"/>
      <c r="FC1871" s="29"/>
      <c r="FD1871" s="29"/>
      <c r="FE1871" s="29"/>
      <c r="FF1871" s="29"/>
      <c r="FG1871" s="29"/>
      <c r="FH1871" s="29"/>
      <c r="FI1871" s="29"/>
      <c r="FJ1871" s="29"/>
      <c r="FK1871" s="29"/>
      <c r="FL1871" s="29"/>
      <c r="FM1871" s="29"/>
      <c r="FN1871" s="29"/>
      <c r="FO1871" s="29"/>
      <c r="FP1871" s="29"/>
      <c r="FQ1871" s="29"/>
      <c r="FR1871" s="29"/>
      <c r="FS1871" s="29"/>
      <c r="FT1871" s="29"/>
      <c r="FU1871" s="29"/>
      <c r="FV1871" s="29"/>
      <c r="FW1871" s="29"/>
      <c r="FX1871" s="29"/>
      <c r="FY1871" s="29"/>
      <c r="FZ1871" s="29"/>
      <c r="GA1871" s="29"/>
      <c r="GB1871" s="29"/>
      <c r="GC1871" s="29"/>
      <c r="GD1871" s="29"/>
      <c r="GE1871" s="29"/>
      <c r="GF1871" s="29"/>
      <c r="GG1871" s="29"/>
      <c r="GH1871" s="29"/>
      <c r="GI1871" s="29"/>
      <c r="GJ1871" s="29"/>
      <c r="GK1871" s="29"/>
      <c r="GL1871" s="29"/>
      <c r="GM1871" s="29"/>
      <c r="GN1871" s="29"/>
      <c r="GO1871" s="29"/>
      <c r="GP1871" s="29"/>
      <c r="GQ1871" s="29"/>
      <c r="GR1871" s="29"/>
      <c r="GS1871" s="29"/>
      <c r="GT1871" s="29"/>
      <c r="GU1871" s="29"/>
      <c r="GV1871" s="29"/>
      <c r="GW1871" s="29"/>
      <c r="GX1871" s="29"/>
      <c r="GY1871" s="29"/>
      <c r="GZ1871" s="29"/>
      <c r="HA1871" s="29"/>
      <c r="HB1871" s="29"/>
      <c r="HC1871" s="29"/>
      <c r="HD1871" s="29"/>
      <c r="HE1871" s="29"/>
      <c r="HF1871" s="29"/>
      <c r="HG1871" s="29"/>
    </row>
    <row r="1872" spans="1:215" s="4" customFormat="1" ht="18.600000000000001" customHeight="1" x14ac:dyDescent="0.25">
      <c r="A1872" s="51" t="s">
        <v>414</v>
      </c>
      <c r="B1872" s="51" t="s">
        <v>1943</v>
      </c>
      <c r="C1872" s="54" t="s">
        <v>1958</v>
      </c>
      <c r="D1872" s="51" t="s">
        <v>1944</v>
      </c>
      <c r="E1872" s="1" t="s">
        <v>1959</v>
      </c>
      <c r="F1872" s="1" t="s">
        <v>4891</v>
      </c>
      <c r="G1872" s="1" t="s">
        <v>4877</v>
      </c>
      <c r="H1872" s="58">
        <f t="shared" si="60"/>
        <v>0.14606741573033707</v>
      </c>
      <c r="I1872" s="5" t="s">
        <v>490</v>
      </c>
      <c r="J1872" s="1" t="s">
        <v>64</v>
      </c>
      <c r="K1872" s="5">
        <f t="shared" si="61"/>
        <v>13</v>
      </c>
      <c r="L1872" s="1" t="s">
        <v>21</v>
      </c>
      <c r="M1872" s="1" t="s">
        <v>413</v>
      </c>
      <c r="N1872" s="19" t="s">
        <v>4878</v>
      </c>
      <c r="O1872" s="25"/>
      <c r="P1872" s="25"/>
      <c r="Q1872" s="25"/>
      <c r="R1872" s="25"/>
      <c r="S1872" s="25"/>
      <c r="T1872" s="25"/>
      <c r="U1872" s="25"/>
      <c r="V1872" s="25"/>
      <c r="W1872" s="25"/>
      <c r="X1872" s="25"/>
      <c r="Y1872" s="25"/>
      <c r="Z1872" s="29"/>
      <c r="AA1872" s="29"/>
      <c r="AB1872" s="29"/>
      <c r="AC1872" s="29"/>
      <c r="AD1872" s="29"/>
      <c r="AE1872" s="29"/>
      <c r="AF1872" s="29"/>
      <c r="AG1872" s="29"/>
      <c r="AH1872" s="29"/>
      <c r="AI1872" s="29"/>
      <c r="AJ1872" s="29"/>
      <c r="AK1872" s="29"/>
      <c r="AL1872" s="29"/>
      <c r="AM1872" s="29"/>
      <c r="AN1872" s="29"/>
      <c r="AO1872" s="29"/>
      <c r="AP1872" s="29"/>
      <c r="AQ1872" s="29"/>
      <c r="AR1872" s="29"/>
      <c r="AS1872" s="29"/>
      <c r="AT1872" s="29"/>
      <c r="AU1872" s="29"/>
      <c r="AV1872" s="29"/>
      <c r="AW1872" s="29"/>
      <c r="AX1872" s="29"/>
      <c r="AY1872" s="29"/>
      <c r="AZ1872" s="29"/>
      <c r="BA1872" s="29"/>
      <c r="BB1872" s="29"/>
      <c r="BC1872" s="29"/>
      <c r="BD1872" s="29"/>
      <c r="BE1872" s="29"/>
      <c r="BF1872" s="29"/>
      <c r="BG1872" s="29"/>
      <c r="BH1872" s="29"/>
      <c r="BI1872" s="29"/>
      <c r="BJ1872" s="29"/>
      <c r="BK1872" s="29"/>
      <c r="BL1872" s="29"/>
      <c r="BM1872" s="29"/>
      <c r="BN1872" s="29"/>
      <c r="BO1872" s="29"/>
      <c r="BP1872" s="29"/>
      <c r="BQ1872" s="29"/>
      <c r="BR1872" s="29"/>
      <c r="BS1872" s="29"/>
      <c r="BT1872" s="29"/>
      <c r="BU1872" s="29"/>
      <c r="BV1872" s="29"/>
      <c r="BW1872" s="29"/>
      <c r="BX1872" s="29"/>
      <c r="BY1872" s="29"/>
      <c r="BZ1872" s="29"/>
      <c r="CA1872" s="29"/>
      <c r="CB1872" s="29"/>
      <c r="CC1872" s="29"/>
      <c r="CD1872" s="29"/>
      <c r="CE1872" s="29"/>
      <c r="CF1872" s="29"/>
      <c r="CG1872" s="29"/>
      <c r="CH1872" s="29"/>
      <c r="CI1872" s="29"/>
      <c r="CJ1872" s="29"/>
      <c r="CK1872" s="29"/>
      <c r="CL1872" s="29"/>
      <c r="CM1872" s="29"/>
      <c r="CN1872" s="29"/>
      <c r="CO1872" s="29"/>
      <c r="CP1872" s="29"/>
      <c r="CQ1872" s="29"/>
      <c r="CR1872" s="29"/>
      <c r="CS1872" s="29"/>
      <c r="CT1872" s="29"/>
      <c r="CU1872" s="29"/>
      <c r="CV1872" s="29"/>
      <c r="CW1872" s="29"/>
      <c r="CX1872" s="29"/>
      <c r="CY1872" s="29"/>
      <c r="CZ1872" s="29"/>
      <c r="DA1872" s="29"/>
      <c r="DB1872" s="29"/>
      <c r="DC1872" s="29"/>
      <c r="DD1872" s="29"/>
      <c r="DE1872" s="29"/>
      <c r="DF1872" s="29"/>
      <c r="DG1872" s="29"/>
      <c r="DH1872" s="29"/>
      <c r="DI1872" s="29"/>
      <c r="DJ1872" s="29"/>
      <c r="DK1872" s="29"/>
      <c r="DL1872" s="29"/>
      <c r="DM1872" s="29"/>
      <c r="DN1872" s="29"/>
      <c r="DO1872" s="29"/>
      <c r="DP1872" s="29"/>
      <c r="DQ1872" s="29"/>
      <c r="DR1872" s="29"/>
      <c r="DS1872" s="29"/>
      <c r="DT1872" s="29"/>
      <c r="DU1872" s="29"/>
      <c r="DV1872" s="29"/>
      <c r="DW1872" s="29"/>
      <c r="DX1872" s="29"/>
      <c r="DY1872" s="29"/>
      <c r="DZ1872" s="29"/>
      <c r="EA1872" s="29"/>
      <c r="EB1872" s="29"/>
      <c r="EC1872" s="29"/>
      <c r="ED1872" s="29"/>
      <c r="EE1872" s="29"/>
      <c r="EF1872" s="29"/>
      <c r="EG1872" s="29"/>
      <c r="EH1872" s="29"/>
      <c r="EI1872" s="29"/>
      <c r="EJ1872" s="29"/>
      <c r="EK1872" s="29"/>
      <c r="EL1872" s="29"/>
      <c r="EM1872" s="29"/>
      <c r="EN1872" s="29"/>
      <c r="EO1872" s="29"/>
      <c r="EP1872" s="29"/>
      <c r="EQ1872" s="29"/>
      <c r="ER1872" s="29"/>
      <c r="ES1872" s="29"/>
      <c r="ET1872" s="29"/>
      <c r="EU1872" s="29"/>
      <c r="EV1872" s="29"/>
      <c r="EW1872" s="29"/>
      <c r="EX1872" s="29"/>
      <c r="EY1872" s="29"/>
      <c r="EZ1872" s="29"/>
      <c r="FA1872" s="29"/>
      <c r="FB1872" s="29"/>
      <c r="FC1872" s="29"/>
      <c r="FD1872" s="29"/>
      <c r="FE1872" s="29"/>
      <c r="FF1872" s="29"/>
      <c r="FG1872" s="29"/>
      <c r="FH1872" s="29"/>
      <c r="FI1872" s="29"/>
      <c r="FJ1872" s="29"/>
      <c r="FK1872" s="29"/>
      <c r="FL1872" s="29"/>
      <c r="FM1872" s="29"/>
      <c r="FN1872" s="29"/>
      <c r="FO1872" s="29"/>
      <c r="FP1872" s="29"/>
      <c r="FQ1872" s="29"/>
      <c r="FR1872" s="29"/>
      <c r="FS1872" s="29"/>
      <c r="FT1872" s="29"/>
      <c r="FU1872" s="29"/>
      <c r="FV1872" s="29"/>
      <c r="FW1872" s="29"/>
      <c r="FX1872" s="29"/>
      <c r="FY1872" s="29"/>
      <c r="FZ1872" s="29"/>
      <c r="GA1872" s="29"/>
      <c r="GB1872" s="29"/>
      <c r="GC1872" s="29"/>
      <c r="GD1872" s="29"/>
      <c r="GE1872" s="29"/>
      <c r="GF1872" s="29"/>
      <c r="GG1872" s="29"/>
      <c r="GH1872" s="29"/>
      <c r="GI1872" s="29"/>
      <c r="GJ1872" s="29"/>
      <c r="GK1872" s="29"/>
      <c r="GL1872" s="29"/>
      <c r="GM1872" s="29"/>
      <c r="GN1872" s="29"/>
      <c r="GO1872" s="29"/>
      <c r="GP1872" s="29"/>
      <c r="GQ1872" s="29"/>
      <c r="GR1872" s="29"/>
      <c r="GS1872" s="29"/>
      <c r="GT1872" s="29"/>
      <c r="GU1872" s="29"/>
      <c r="GV1872" s="29"/>
      <c r="GW1872" s="29"/>
      <c r="GX1872" s="29"/>
      <c r="GY1872" s="29"/>
      <c r="GZ1872" s="29"/>
      <c r="HA1872" s="29"/>
      <c r="HB1872" s="29"/>
      <c r="HC1872" s="29"/>
      <c r="HD1872" s="29"/>
      <c r="HE1872" s="29"/>
      <c r="HF1872" s="29"/>
      <c r="HG1872" s="29"/>
    </row>
    <row r="1873" spans="1:215" s="4" customFormat="1" ht="18.600000000000001" customHeight="1" x14ac:dyDescent="0.25">
      <c r="A1873" s="50" t="s">
        <v>414</v>
      </c>
      <c r="B1873" s="50" t="s">
        <v>1943</v>
      </c>
      <c r="C1873" s="62" t="s">
        <v>318</v>
      </c>
      <c r="D1873" s="50" t="s">
        <v>1944</v>
      </c>
      <c r="E1873" s="4" t="s">
        <v>1960</v>
      </c>
      <c r="F1873" s="2" t="s">
        <v>4892</v>
      </c>
      <c r="G1873" s="2" t="s">
        <v>4880</v>
      </c>
      <c r="H1873" s="56">
        <f t="shared" si="60"/>
        <v>0.17365269461077845</v>
      </c>
      <c r="I1873" s="7" t="s">
        <v>16</v>
      </c>
      <c r="J1873" s="4" t="s">
        <v>125</v>
      </c>
      <c r="K1873" s="7">
        <f t="shared" si="61"/>
        <v>58</v>
      </c>
      <c r="L1873" s="4" t="s">
        <v>1323</v>
      </c>
      <c r="M1873" s="4" t="s">
        <v>413</v>
      </c>
      <c r="N1873" s="18" t="s">
        <v>4881</v>
      </c>
      <c r="O1873" s="29"/>
      <c r="P1873" s="29"/>
      <c r="Q1873" s="29"/>
      <c r="R1873" s="29"/>
      <c r="S1873" s="29"/>
      <c r="T1873" s="29"/>
      <c r="U1873" s="29"/>
      <c r="V1873" s="29"/>
      <c r="W1873" s="29"/>
      <c r="X1873" s="29"/>
      <c r="Y1873" s="29"/>
      <c r="Z1873" s="29"/>
      <c r="AA1873" s="29"/>
      <c r="AB1873" s="29"/>
      <c r="AC1873" s="29"/>
      <c r="AD1873" s="29"/>
      <c r="AE1873" s="29"/>
      <c r="AF1873" s="29"/>
      <c r="AG1873" s="29"/>
      <c r="AH1873" s="29"/>
      <c r="AI1873" s="29"/>
      <c r="AJ1873" s="29"/>
      <c r="AK1873" s="29"/>
      <c r="AL1873" s="29"/>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c r="CA1873" s="29"/>
      <c r="CB1873" s="29"/>
      <c r="CC1873" s="29"/>
      <c r="CD1873" s="29"/>
      <c r="CE1873" s="29"/>
      <c r="CF1873" s="29"/>
      <c r="CG1873" s="29"/>
      <c r="CH1873" s="29"/>
      <c r="CI1873" s="29"/>
      <c r="CJ1873" s="29"/>
      <c r="CK1873" s="29"/>
      <c r="CL1873" s="29"/>
      <c r="CM1873" s="29"/>
      <c r="CN1873" s="29"/>
      <c r="CO1873" s="29"/>
      <c r="CP1873" s="29"/>
      <c r="CQ1873" s="29"/>
      <c r="CR1873" s="29"/>
      <c r="CS1873" s="29"/>
      <c r="CT1873" s="29"/>
      <c r="CU1873" s="29"/>
      <c r="CV1873" s="29"/>
      <c r="CW1873" s="29"/>
      <c r="CX1873" s="29"/>
      <c r="CY1873" s="29"/>
      <c r="CZ1873" s="29"/>
      <c r="DA1873" s="29"/>
      <c r="DB1873" s="29"/>
      <c r="DC1873" s="29"/>
      <c r="DD1873" s="29"/>
      <c r="DE1873" s="29"/>
      <c r="DF1873" s="29"/>
      <c r="DG1873" s="29"/>
      <c r="DH1873" s="29"/>
      <c r="DI1873" s="29"/>
      <c r="DJ1873" s="29"/>
      <c r="DK1873" s="29"/>
      <c r="DL1873" s="29"/>
      <c r="DM1873" s="29"/>
      <c r="DN1873" s="29"/>
      <c r="DO1873" s="29"/>
      <c r="DP1873" s="29"/>
      <c r="DQ1873" s="29"/>
      <c r="DR1873" s="29"/>
      <c r="DS1873" s="29"/>
      <c r="DT1873" s="29"/>
      <c r="DU1873" s="29"/>
      <c r="DV1873" s="29"/>
      <c r="DW1873" s="29"/>
      <c r="DX1873" s="29"/>
      <c r="DY1873" s="29"/>
      <c r="DZ1873" s="29"/>
      <c r="EA1873" s="29"/>
      <c r="EB1873" s="29"/>
      <c r="EC1873" s="29"/>
      <c r="ED1873" s="29"/>
      <c r="EE1873" s="29"/>
      <c r="EF1873" s="29"/>
      <c r="EG1873" s="29"/>
      <c r="EH1873" s="29"/>
      <c r="EI1873" s="29"/>
      <c r="EJ1873" s="29"/>
      <c r="EK1873" s="29"/>
      <c r="EL1873" s="29"/>
      <c r="EM1873" s="29"/>
      <c r="EN1873" s="29"/>
      <c r="EO1873" s="29"/>
      <c r="EP1873" s="29"/>
      <c r="EQ1873" s="29"/>
      <c r="ER1873" s="29"/>
      <c r="ES1873" s="29"/>
      <c r="ET1873" s="29"/>
      <c r="EU1873" s="29"/>
      <c r="EV1873" s="29"/>
      <c r="EW1873" s="29"/>
      <c r="EX1873" s="29"/>
      <c r="EY1873" s="29"/>
      <c r="EZ1873" s="29"/>
      <c r="FA1873" s="29"/>
      <c r="FB1873" s="29"/>
      <c r="FC1873" s="29"/>
      <c r="FD1873" s="29"/>
      <c r="FE1873" s="29"/>
      <c r="FF1873" s="29"/>
      <c r="FG1873" s="29"/>
      <c r="FH1873" s="29"/>
      <c r="FI1873" s="29"/>
      <c r="FJ1873" s="29"/>
      <c r="FK1873" s="29"/>
      <c r="FL1873" s="29"/>
      <c r="FM1873" s="29"/>
      <c r="FN1873" s="29"/>
      <c r="FO1873" s="29"/>
      <c r="FP1873" s="29"/>
      <c r="FQ1873" s="29"/>
      <c r="FR1873" s="29"/>
      <c r="FS1873" s="29"/>
      <c r="FT1873" s="29"/>
      <c r="FU1873" s="29"/>
      <c r="FV1873" s="29"/>
      <c r="FW1873" s="29"/>
      <c r="FX1873" s="29"/>
      <c r="FY1873" s="29"/>
      <c r="FZ1873" s="29"/>
      <c r="GA1873" s="29"/>
      <c r="GB1873" s="29"/>
      <c r="GC1873" s="29"/>
      <c r="GD1873" s="29"/>
      <c r="GE1873" s="29"/>
      <c r="GF1873" s="29"/>
      <c r="GG1873" s="29"/>
      <c r="GH1873" s="29"/>
      <c r="GI1873" s="29"/>
      <c r="GJ1873" s="29"/>
      <c r="GK1873" s="29"/>
      <c r="GL1873" s="29"/>
      <c r="GM1873" s="29"/>
      <c r="GN1873" s="29"/>
      <c r="GO1873" s="29"/>
      <c r="GP1873" s="29"/>
      <c r="GQ1873" s="29"/>
      <c r="GR1873" s="29"/>
      <c r="GS1873" s="29"/>
      <c r="GT1873" s="29"/>
      <c r="GU1873" s="29"/>
      <c r="GV1873" s="29"/>
      <c r="GW1873" s="29"/>
      <c r="GX1873" s="29"/>
      <c r="GY1873" s="29"/>
      <c r="GZ1873" s="29"/>
      <c r="HA1873" s="29"/>
      <c r="HB1873" s="29"/>
      <c r="HC1873" s="29"/>
      <c r="HD1873" s="29"/>
      <c r="HE1873" s="29"/>
      <c r="HF1873" s="29"/>
      <c r="HG1873" s="29"/>
    </row>
    <row r="1874" spans="1:215" s="4" customFormat="1" ht="18.600000000000001" customHeight="1" x14ac:dyDescent="0.25">
      <c r="A1874" s="51" t="s">
        <v>414</v>
      </c>
      <c r="B1874" s="51" t="s">
        <v>1995</v>
      </c>
      <c r="C1874" s="54" t="s">
        <v>1997</v>
      </c>
      <c r="D1874" s="51" t="s">
        <v>1996</v>
      </c>
      <c r="E1874" s="1" t="s">
        <v>1998</v>
      </c>
      <c r="F1874" s="1" t="s">
        <v>4922</v>
      </c>
      <c r="G1874" s="1" t="s">
        <v>414</v>
      </c>
      <c r="H1874" s="58">
        <f t="shared" si="60"/>
        <v>1</v>
      </c>
      <c r="I1874" s="5" t="s">
        <v>432</v>
      </c>
      <c r="J1874" s="1" t="s">
        <v>29</v>
      </c>
      <c r="K1874" s="5">
        <f t="shared" si="61"/>
        <v>228</v>
      </c>
      <c r="L1874" s="1" t="s">
        <v>432</v>
      </c>
      <c r="M1874" s="1" t="s">
        <v>413</v>
      </c>
      <c r="N1874" s="19" t="s">
        <v>4923</v>
      </c>
      <c r="O1874" s="25"/>
      <c r="P1874" s="25"/>
      <c r="Q1874" s="25"/>
      <c r="R1874" s="25"/>
      <c r="S1874" s="25"/>
      <c r="T1874" s="25"/>
      <c r="U1874" s="25"/>
      <c r="V1874" s="25"/>
      <c r="W1874" s="25"/>
      <c r="X1874" s="25"/>
      <c r="Y1874" s="25"/>
      <c r="Z1874" s="29"/>
      <c r="AA1874" s="29"/>
      <c r="AB1874" s="29"/>
      <c r="AC1874" s="29"/>
      <c r="AD1874" s="29"/>
      <c r="AE1874" s="29"/>
      <c r="AF1874" s="29"/>
      <c r="AG1874" s="29"/>
      <c r="AH1874" s="29"/>
      <c r="AI1874" s="29"/>
      <c r="AJ1874" s="29"/>
      <c r="AK1874" s="29"/>
      <c r="AL1874" s="29"/>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c r="CA1874" s="29"/>
      <c r="CB1874" s="29"/>
      <c r="CC1874" s="29"/>
      <c r="CD1874" s="29"/>
      <c r="CE1874" s="29"/>
      <c r="CF1874" s="29"/>
      <c r="CG1874" s="29"/>
      <c r="CH1874" s="29"/>
      <c r="CI1874" s="29"/>
      <c r="CJ1874" s="29"/>
      <c r="CK1874" s="29"/>
      <c r="CL1874" s="29"/>
      <c r="CM1874" s="29"/>
      <c r="CN1874" s="29"/>
      <c r="CO1874" s="29"/>
      <c r="CP1874" s="29"/>
      <c r="CQ1874" s="29"/>
      <c r="CR1874" s="29"/>
      <c r="CS1874" s="29"/>
      <c r="CT1874" s="29"/>
      <c r="CU1874" s="29"/>
      <c r="CV1874" s="29"/>
      <c r="CW1874" s="29"/>
      <c r="CX1874" s="29"/>
      <c r="CY1874" s="29"/>
      <c r="CZ1874" s="29"/>
      <c r="DA1874" s="29"/>
      <c r="DB1874" s="29"/>
      <c r="DC1874" s="29"/>
      <c r="DD1874" s="29"/>
      <c r="DE1874" s="29"/>
      <c r="DF1874" s="29"/>
      <c r="DG1874" s="29"/>
      <c r="DH1874" s="29"/>
      <c r="DI1874" s="29"/>
      <c r="DJ1874" s="29"/>
      <c r="DK1874" s="29"/>
      <c r="DL1874" s="29"/>
      <c r="DM1874" s="29"/>
      <c r="DN1874" s="29"/>
      <c r="DO1874" s="29"/>
      <c r="DP1874" s="29"/>
      <c r="DQ1874" s="29"/>
      <c r="DR1874" s="29"/>
      <c r="DS1874" s="29"/>
      <c r="DT1874" s="29"/>
      <c r="DU1874" s="29"/>
      <c r="DV1874" s="29"/>
      <c r="DW1874" s="29"/>
      <c r="DX1874" s="29"/>
      <c r="DY1874" s="29"/>
      <c r="DZ1874" s="29"/>
      <c r="EA1874" s="29"/>
      <c r="EB1874" s="29"/>
      <c r="EC1874" s="29"/>
      <c r="ED1874" s="29"/>
      <c r="EE1874" s="29"/>
      <c r="EF1874" s="29"/>
      <c r="EG1874" s="29"/>
      <c r="EH1874" s="29"/>
      <c r="EI1874" s="29"/>
      <c r="EJ1874" s="29"/>
      <c r="EK1874" s="29"/>
      <c r="EL1874" s="29"/>
      <c r="EM1874" s="29"/>
      <c r="EN1874" s="29"/>
      <c r="EO1874" s="29"/>
      <c r="EP1874" s="29"/>
      <c r="EQ1874" s="29"/>
      <c r="ER1874" s="29"/>
      <c r="ES1874" s="29"/>
      <c r="ET1874" s="29"/>
      <c r="EU1874" s="29"/>
      <c r="EV1874" s="29"/>
      <c r="EW1874" s="29"/>
      <c r="EX1874" s="29"/>
      <c r="EY1874" s="29"/>
      <c r="EZ1874" s="29"/>
      <c r="FA1874" s="29"/>
      <c r="FB1874" s="29"/>
      <c r="FC1874" s="29"/>
      <c r="FD1874" s="29"/>
      <c r="FE1874" s="29"/>
      <c r="FF1874" s="29"/>
      <c r="FG1874" s="29"/>
      <c r="FH1874" s="29"/>
      <c r="FI1874" s="29"/>
      <c r="FJ1874" s="29"/>
      <c r="FK1874" s="29"/>
      <c r="FL1874" s="29"/>
      <c r="FM1874" s="29"/>
      <c r="FN1874" s="29"/>
      <c r="FO1874" s="29"/>
      <c r="FP1874" s="29"/>
      <c r="FQ1874" s="29"/>
      <c r="FR1874" s="29"/>
      <c r="FS1874" s="29"/>
      <c r="FT1874" s="29"/>
      <c r="FU1874" s="29"/>
      <c r="FV1874" s="29"/>
      <c r="FW1874" s="29"/>
      <c r="FX1874" s="29"/>
      <c r="FY1874" s="29"/>
      <c r="FZ1874" s="29"/>
      <c r="GA1874" s="29"/>
      <c r="GB1874" s="29"/>
      <c r="GC1874" s="29"/>
      <c r="GD1874" s="29"/>
      <c r="GE1874" s="29"/>
      <c r="GF1874" s="29"/>
      <c r="GG1874" s="29"/>
      <c r="GH1874" s="29"/>
      <c r="GI1874" s="29"/>
      <c r="GJ1874" s="29"/>
      <c r="GK1874" s="29"/>
      <c r="GL1874" s="29"/>
      <c r="GM1874" s="29"/>
      <c r="GN1874" s="29"/>
      <c r="GO1874" s="29"/>
      <c r="GP1874" s="29"/>
      <c r="GQ1874" s="29"/>
      <c r="GR1874" s="29"/>
      <c r="GS1874" s="29"/>
      <c r="GT1874" s="29"/>
      <c r="GU1874" s="29"/>
      <c r="GV1874" s="29"/>
      <c r="GW1874" s="29"/>
      <c r="GX1874" s="29"/>
      <c r="GY1874" s="29"/>
      <c r="GZ1874" s="29"/>
      <c r="HA1874" s="29"/>
      <c r="HB1874" s="29"/>
      <c r="HC1874" s="29"/>
      <c r="HD1874" s="29"/>
      <c r="HE1874" s="29"/>
      <c r="HF1874" s="29"/>
      <c r="HG1874" s="29"/>
    </row>
    <row r="1875" spans="1:215" s="4" customFormat="1" ht="18.600000000000001" customHeight="1" x14ac:dyDescent="0.25">
      <c r="A1875" s="50" t="s">
        <v>414</v>
      </c>
      <c r="B1875" s="50" t="s">
        <v>2034</v>
      </c>
      <c r="C1875" s="62" t="s">
        <v>128</v>
      </c>
      <c r="D1875" s="50" t="s">
        <v>2035</v>
      </c>
      <c r="E1875" s="4" t="s">
        <v>2036</v>
      </c>
      <c r="F1875" s="4" t="s">
        <v>4949</v>
      </c>
      <c r="G1875" s="4" t="s">
        <v>4311</v>
      </c>
      <c r="H1875" s="56">
        <f t="shared" si="60"/>
        <v>9.0336134453781511E-2</v>
      </c>
      <c r="I1875" s="7" t="s">
        <v>205</v>
      </c>
      <c r="J1875" s="4" t="s">
        <v>143</v>
      </c>
      <c r="K1875" s="7">
        <f t="shared" si="61"/>
        <v>43</v>
      </c>
      <c r="L1875" s="4" t="s">
        <v>302</v>
      </c>
      <c r="M1875" s="4" t="s">
        <v>413</v>
      </c>
      <c r="N1875" s="21" t="s">
        <v>4312</v>
      </c>
      <c r="O1875" s="29"/>
      <c r="P1875" s="29"/>
      <c r="Q1875" s="29"/>
      <c r="R1875" s="29"/>
      <c r="S1875" s="29"/>
      <c r="T1875" s="29"/>
      <c r="U1875" s="29"/>
      <c r="V1875" s="29"/>
      <c r="W1875" s="29"/>
      <c r="X1875" s="29"/>
      <c r="Y1875" s="29"/>
      <c r="Z1875" s="29"/>
      <c r="AA1875" s="29"/>
      <c r="AB1875" s="29"/>
      <c r="AC1875" s="29"/>
      <c r="AD1875" s="29"/>
      <c r="AE1875" s="29"/>
      <c r="AF1875" s="29"/>
      <c r="AG1875" s="29"/>
      <c r="AH1875" s="29"/>
      <c r="AI1875" s="29"/>
      <c r="AJ1875" s="29"/>
      <c r="AK1875" s="29"/>
      <c r="AL1875" s="29"/>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c r="CA1875" s="29"/>
      <c r="CB1875" s="29"/>
      <c r="CC1875" s="29"/>
      <c r="CD1875" s="29"/>
      <c r="CE1875" s="29"/>
      <c r="CF1875" s="29"/>
      <c r="CG1875" s="29"/>
      <c r="CH1875" s="29"/>
      <c r="CI1875" s="29"/>
      <c r="CJ1875" s="29"/>
      <c r="CK1875" s="29"/>
      <c r="CL1875" s="29"/>
      <c r="CM1875" s="29"/>
      <c r="CN1875" s="29"/>
      <c r="CO1875" s="29"/>
      <c r="CP1875" s="29"/>
      <c r="CQ1875" s="29"/>
      <c r="CR1875" s="29"/>
      <c r="CS1875" s="29"/>
      <c r="CT1875" s="29"/>
      <c r="CU1875" s="29"/>
      <c r="CV1875" s="29"/>
      <c r="CW1875" s="29"/>
      <c r="CX1875" s="29"/>
      <c r="CY1875" s="29"/>
      <c r="CZ1875" s="29"/>
      <c r="DA1875" s="29"/>
      <c r="DB1875" s="29"/>
      <c r="DC1875" s="29"/>
      <c r="DD1875" s="29"/>
      <c r="DE1875" s="29"/>
      <c r="DF1875" s="29"/>
      <c r="DG1875" s="29"/>
      <c r="DH1875" s="29"/>
      <c r="DI1875" s="29"/>
      <c r="DJ1875" s="29"/>
      <c r="DK1875" s="29"/>
      <c r="DL1875" s="29"/>
      <c r="DM1875" s="29"/>
      <c r="DN1875" s="29"/>
      <c r="DO1875" s="29"/>
      <c r="DP1875" s="29"/>
      <c r="DQ1875" s="29"/>
      <c r="DR1875" s="29"/>
      <c r="DS1875" s="29"/>
      <c r="DT1875" s="29"/>
      <c r="DU1875" s="29"/>
      <c r="DV1875" s="29"/>
      <c r="DW1875" s="29"/>
      <c r="DX1875" s="29"/>
      <c r="DY1875" s="29"/>
      <c r="DZ1875" s="29"/>
      <c r="EA1875" s="29"/>
      <c r="EB1875" s="29"/>
      <c r="EC1875" s="29"/>
      <c r="ED1875" s="29"/>
      <c r="EE1875" s="29"/>
      <c r="EF1875" s="29"/>
      <c r="EG1875" s="29"/>
      <c r="EH1875" s="29"/>
      <c r="EI1875" s="29"/>
      <c r="EJ1875" s="29"/>
      <c r="EK1875" s="29"/>
      <c r="EL1875" s="29"/>
      <c r="EM1875" s="29"/>
      <c r="EN1875" s="29"/>
      <c r="EO1875" s="29"/>
      <c r="EP1875" s="29"/>
      <c r="EQ1875" s="29"/>
      <c r="ER1875" s="29"/>
      <c r="ES1875" s="29"/>
      <c r="ET1875" s="29"/>
      <c r="EU1875" s="29"/>
      <c r="EV1875" s="29"/>
      <c r="EW1875" s="29"/>
      <c r="EX1875" s="29"/>
      <c r="EY1875" s="29"/>
      <c r="EZ1875" s="29"/>
      <c r="FA1875" s="29"/>
      <c r="FB1875" s="29"/>
      <c r="FC1875" s="29"/>
      <c r="FD1875" s="29"/>
      <c r="FE1875" s="29"/>
      <c r="FF1875" s="29"/>
      <c r="FG1875" s="29"/>
      <c r="FH1875" s="29"/>
      <c r="FI1875" s="29"/>
      <c r="FJ1875" s="29"/>
      <c r="FK1875" s="29"/>
      <c r="FL1875" s="29"/>
      <c r="FM1875" s="29"/>
      <c r="FN1875" s="29"/>
      <c r="FO1875" s="29"/>
      <c r="FP1875" s="29"/>
      <c r="FQ1875" s="29"/>
      <c r="FR1875" s="29"/>
      <c r="FS1875" s="29"/>
      <c r="FT1875" s="29"/>
      <c r="FU1875" s="29"/>
      <c r="FV1875" s="29"/>
      <c r="FW1875" s="29"/>
      <c r="FX1875" s="29"/>
      <c r="FY1875" s="29"/>
      <c r="FZ1875" s="29"/>
      <c r="GA1875" s="29"/>
      <c r="GB1875" s="29"/>
      <c r="GC1875" s="29"/>
      <c r="GD1875" s="29"/>
      <c r="GE1875" s="29"/>
      <c r="GF1875" s="29"/>
      <c r="GG1875" s="29"/>
      <c r="GH1875" s="29"/>
      <c r="GI1875" s="29"/>
      <c r="GJ1875" s="29"/>
      <c r="GK1875" s="29"/>
      <c r="GL1875" s="29"/>
      <c r="GM1875" s="29"/>
      <c r="GN1875" s="29"/>
      <c r="GO1875" s="29"/>
      <c r="GP1875" s="29"/>
      <c r="GQ1875" s="29"/>
      <c r="GR1875" s="29"/>
      <c r="GS1875" s="29"/>
      <c r="GT1875" s="29"/>
      <c r="GU1875" s="29"/>
      <c r="GV1875" s="29"/>
      <c r="GW1875" s="29"/>
      <c r="GX1875" s="29"/>
      <c r="GY1875" s="29"/>
      <c r="GZ1875" s="29"/>
      <c r="HA1875" s="29"/>
      <c r="HB1875" s="29"/>
      <c r="HC1875" s="29"/>
      <c r="HD1875" s="29"/>
      <c r="HE1875" s="29"/>
      <c r="HF1875" s="29"/>
      <c r="HG1875" s="29"/>
    </row>
    <row r="1876" spans="1:215" s="4" customFormat="1" ht="18.600000000000001" customHeight="1" x14ac:dyDescent="0.25">
      <c r="A1876" s="50" t="s">
        <v>414</v>
      </c>
      <c r="B1876" s="50" t="s">
        <v>2319</v>
      </c>
      <c r="C1876" s="62" t="s">
        <v>13</v>
      </c>
      <c r="D1876" s="50" t="s">
        <v>2320</v>
      </c>
      <c r="E1876" s="4" t="s">
        <v>2321</v>
      </c>
      <c r="F1876" s="2" t="s">
        <v>5198</v>
      </c>
      <c r="G1876" s="2" t="s">
        <v>4668</v>
      </c>
      <c r="H1876" s="56">
        <f t="shared" si="60"/>
        <v>0.19458544839255498</v>
      </c>
      <c r="I1876" s="7" t="s">
        <v>622</v>
      </c>
      <c r="J1876" s="4" t="s">
        <v>242</v>
      </c>
      <c r="K1876" s="7">
        <f t="shared" si="61"/>
        <v>115</v>
      </c>
      <c r="L1876" s="4" t="s">
        <v>1767</v>
      </c>
      <c r="M1876" s="4" t="s">
        <v>413</v>
      </c>
      <c r="N1876" s="18" t="s">
        <v>4669</v>
      </c>
      <c r="O1876" s="29"/>
      <c r="P1876" s="29"/>
      <c r="Q1876" s="29"/>
      <c r="R1876" s="29"/>
      <c r="S1876" s="29"/>
      <c r="T1876" s="29"/>
      <c r="U1876" s="29"/>
      <c r="V1876" s="29"/>
      <c r="W1876" s="29"/>
      <c r="X1876" s="29"/>
      <c r="Y1876" s="29"/>
      <c r="Z1876" s="29"/>
      <c r="AA1876" s="29"/>
      <c r="AB1876" s="29"/>
      <c r="AC1876" s="29"/>
      <c r="AD1876" s="29"/>
      <c r="AE1876" s="29"/>
      <c r="AF1876" s="29"/>
      <c r="AG1876" s="29"/>
      <c r="AH1876" s="29"/>
      <c r="AI1876" s="29"/>
      <c r="AJ1876" s="29"/>
      <c r="AK1876" s="29"/>
      <c r="AL1876" s="29"/>
      <c r="AM1876" s="29"/>
      <c r="AN1876" s="29"/>
      <c r="AO1876" s="29"/>
      <c r="AP1876" s="29"/>
      <c r="AQ1876" s="29"/>
      <c r="AR1876" s="29"/>
      <c r="AS1876" s="29"/>
      <c r="AT1876" s="29"/>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29"/>
      <c r="CA1876" s="29"/>
      <c r="CB1876" s="29"/>
      <c r="CC1876" s="29"/>
      <c r="CD1876" s="29"/>
      <c r="CE1876" s="29"/>
      <c r="CF1876" s="29"/>
      <c r="CG1876" s="29"/>
      <c r="CH1876" s="29"/>
      <c r="CI1876" s="29"/>
      <c r="CJ1876" s="29"/>
      <c r="CK1876" s="29"/>
      <c r="CL1876" s="29"/>
      <c r="CM1876" s="29"/>
      <c r="CN1876" s="29"/>
      <c r="CO1876" s="29"/>
      <c r="CP1876" s="29"/>
      <c r="CQ1876" s="29"/>
      <c r="CR1876" s="29"/>
      <c r="CS1876" s="29"/>
      <c r="CT1876" s="29"/>
      <c r="CU1876" s="29"/>
      <c r="CV1876" s="29"/>
      <c r="CW1876" s="29"/>
      <c r="CX1876" s="29"/>
      <c r="CY1876" s="29"/>
      <c r="CZ1876" s="29"/>
      <c r="DA1876" s="29"/>
      <c r="DB1876" s="29"/>
      <c r="DC1876" s="29"/>
      <c r="DD1876" s="29"/>
      <c r="DE1876" s="29"/>
      <c r="DF1876" s="29"/>
      <c r="DG1876" s="29"/>
      <c r="DH1876" s="29"/>
      <c r="DI1876" s="29"/>
      <c r="DJ1876" s="29"/>
      <c r="DK1876" s="29"/>
      <c r="DL1876" s="29"/>
      <c r="DM1876" s="29"/>
      <c r="DN1876" s="29"/>
      <c r="DO1876" s="29"/>
      <c r="DP1876" s="29"/>
      <c r="DQ1876" s="29"/>
      <c r="DR1876" s="29"/>
      <c r="DS1876" s="29"/>
      <c r="DT1876" s="29"/>
      <c r="DU1876" s="29"/>
      <c r="DV1876" s="29"/>
      <c r="DW1876" s="29"/>
      <c r="DX1876" s="29"/>
      <c r="DY1876" s="29"/>
      <c r="DZ1876" s="29"/>
      <c r="EA1876" s="29"/>
      <c r="EB1876" s="29"/>
      <c r="EC1876" s="29"/>
      <c r="ED1876" s="29"/>
      <c r="EE1876" s="29"/>
      <c r="EF1876" s="29"/>
      <c r="EG1876" s="29"/>
      <c r="EH1876" s="29"/>
      <c r="EI1876" s="29"/>
      <c r="EJ1876" s="29"/>
      <c r="EK1876" s="29"/>
      <c r="EL1876" s="29"/>
      <c r="EM1876" s="29"/>
      <c r="EN1876" s="29"/>
      <c r="EO1876" s="29"/>
      <c r="EP1876" s="29"/>
      <c r="EQ1876" s="29"/>
      <c r="ER1876" s="29"/>
      <c r="ES1876" s="29"/>
      <c r="ET1876" s="29"/>
      <c r="EU1876" s="29"/>
      <c r="EV1876" s="29"/>
      <c r="EW1876" s="29"/>
      <c r="EX1876" s="29"/>
      <c r="EY1876" s="29"/>
      <c r="EZ1876" s="29"/>
      <c r="FA1876" s="29"/>
      <c r="FB1876" s="29"/>
      <c r="FC1876" s="29"/>
      <c r="FD1876" s="29"/>
      <c r="FE1876" s="29"/>
      <c r="FF1876" s="29"/>
      <c r="FG1876" s="29"/>
      <c r="FH1876" s="29"/>
      <c r="FI1876" s="29"/>
      <c r="FJ1876" s="29"/>
      <c r="FK1876" s="29"/>
      <c r="FL1876" s="29"/>
      <c r="FM1876" s="29"/>
      <c r="FN1876" s="29"/>
      <c r="FO1876" s="29"/>
      <c r="FP1876" s="29"/>
      <c r="FQ1876" s="29"/>
      <c r="FR1876" s="29"/>
      <c r="FS1876" s="29"/>
      <c r="FT1876" s="29"/>
      <c r="FU1876" s="29"/>
      <c r="FV1876" s="29"/>
      <c r="FW1876" s="29"/>
      <c r="FX1876" s="29"/>
      <c r="FY1876" s="29"/>
      <c r="FZ1876" s="29"/>
      <c r="GA1876" s="29"/>
      <c r="GB1876" s="29"/>
      <c r="GC1876" s="29"/>
      <c r="GD1876" s="29"/>
      <c r="GE1876" s="29"/>
      <c r="GF1876" s="29"/>
      <c r="GG1876" s="29"/>
      <c r="GH1876" s="29"/>
      <c r="GI1876" s="29"/>
      <c r="GJ1876" s="29"/>
      <c r="GK1876" s="29"/>
      <c r="GL1876" s="29"/>
      <c r="GM1876" s="29"/>
      <c r="GN1876" s="29"/>
      <c r="GO1876" s="29"/>
      <c r="GP1876" s="29"/>
      <c r="GQ1876" s="29"/>
      <c r="GR1876" s="29"/>
      <c r="GS1876" s="29"/>
      <c r="GT1876" s="29"/>
      <c r="GU1876" s="29"/>
      <c r="GV1876" s="29"/>
      <c r="GW1876" s="29"/>
      <c r="GX1876" s="29"/>
      <c r="GY1876" s="29"/>
      <c r="GZ1876" s="29"/>
      <c r="HA1876" s="29"/>
      <c r="HB1876" s="29"/>
      <c r="HC1876" s="29"/>
      <c r="HD1876" s="29"/>
      <c r="HE1876" s="29"/>
      <c r="HF1876" s="29"/>
      <c r="HG1876" s="29"/>
    </row>
    <row r="1877" spans="1:215" s="4" customFormat="1" ht="18.600000000000001" customHeight="1" x14ac:dyDescent="0.25">
      <c r="A1877" s="50" t="s">
        <v>414</v>
      </c>
      <c r="B1877" s="50" t="s">
        <v>2319</v>
      </c>
      <c r="C1877" s="62" t="s">
        <v>263</v>
      </c>
      <c r="D1877" s="50" t="s">
        <v>2320</v>
      </c>
      <c r="E1877" s="4" t="s">
        <v>2322</v>
      </c>
      <c r="F1877" s="2" t="s">
        <v>5199</v>
      </c>
      <c r="G1877" s="2" t="s">
        <v>4668</v>
      </c>
      <c r="H1877" s="56">
        <f t="shared" si="60"/>
        <v>0.20015576323987538</v>
      </c>
      <c r="I1877" s="7" t="s">
        <v>788</v>
      </c>
      <c r="J1877" s="4" t="s">
        <v>245</v>
      </c>
      <c r="K1877" s="7">
        <f t="shared" si="61"/>
        <v>257</v>
      </c>
      <c r="L1877" s="4" t="s">
        <v>359</v>
      </c>
      <c r="M1877" s="4" t="s">
        <v>413</v>
      </c>
      <c r="N1877" s="18" t="s">
        <v>4669</v>
      </c>
      <c r="O1877" s="29"/>
      <c r="P1877" s="29"/>
      <c r="Q1877" s="29"/>
      <c r="R1877" s="29"/>
      <c r="S1877" s="29"/>
      <c r="T1877" s="29"/>
      <c r="U1877" s="29"/>
      <c r="V1877" s="29"/>
      <c r="W1877" s="29"/>
      <c r="X1877" s="29"/>
      <c r="Y1877" s="29"/>
      <c r="Z1877" s="29"/>
      <c r="AA1877" s="29"/>
      <c r="AB1877" s="29"/>
      <c r="AC1877" s="29"/>
      <c r="AD1877" s="29"/>
      <c r="AE1877" s="29"/>
      <c r="AF1877" s="29"/>
      <c r="AG1877" s="29"/>
      <c r="AH1877" s="29"/>
      <c r="AI1877" s="29"/>
      <c r="AJ1877" s="29"/>
      <c r="AK1877" s="29"/>
      <c r="AL1877" s="29"/>
      <c r="AM1877" s="29"/>
      <c r="AN1877" s="29"/>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29"/>
      <c r="CA1877" s="29"/>
      <c r="CB1877" s="29"/>
      <c r="CC1877" s="29"/>
      <c r="CD1877" s="29"/>
      <c r="CE1877" s="29"/>
      <c r="CF1877" s="29"/>
      <c r="CG1877" s="29"/>
      <c r="CH1877" s="29"/>
      <c r="CI1877" s="29"/>
      <c r="CJ1877" s="29"/>
      <c r="CK1877" s="29"/>
      <c r="CL1877" s="29"/>
      <c r="CM1877" s="29"/>
      <c r="CN1877" s="29"/>
      <c r="CO1877" s="29"/>
      <c r="CP1877" s="29"/>
      <c r="CQ1877" s="29"/>
      <c r="CR1877" s="29"/>
      <c r="CS1877" s="29"/>
      <c r="CT1877" s="29"/>
      <c r="CU1877" s="29"/>
      <c r="CV1877" s="29"/>
      <c r="CW1877" s="29"/>
      <c r="CX1877" s="29"/>
      <c r="CY1877" s="29"/>
      <c r="CZ1877" s="29"/>
      <c r="DA1877" s="29"/>
      <c r="DB1877" s="29"/>
      <c r="DC1877" s="29"/>
      <c r="DD1877" s="29"/>
      <c r="DE1877" s="29"/>
      <c r="DF1877" s="29"/>
      <c r="DG1877" s="29"/>
      <c r="DH1877" s="29"/>
      <c r="DI1877" s="29"/>
      <c r="DJ1877" s="29"/>
      <c r="DK1877" s="29"/>
      <c r="DL1877" s="29"/>
      <c r="DM1877" s="29"/>
      <c r="DN1877" s="29"/>
      <c r="DO1877" s="29"/>
      <c r="DP1877" s="29"/>
      <c r="DQ1877" s="29"/>
      <c r="DR1877" s="29"/>
      <c r="DS1877" s="29"/>
      <c r="DT1877" s="29"/>
      <c r="DU1877" s="29"/>
      <c r="DV1877" s="29"/>
      <c r="DW1877" s="29"/>
      <c r="DX1877" s="29"/>
      <c r="DY1877" s="29"/>
      <c r="DZ1877" s="29"/>
      <c r="EA1877" s="29"/>
      <c r="EB1877" s="29"/>
      <c r="EC1877" s="29"/>
      <c r="ED1877" s="29"/>
      <c r="EE1877" s="29"/>
      <c r="EF1877" s="29"/>
      <c r="EG1877" s="29"/>
      <c r="EH1877" s="29"/>
      <c r="EI1877" s="29"/>
      <c r="EJ1877" s="29"/>
      <c r="EK1877" s="29"/>
      <c r="EL1877" s="29"/>
      <c r="EM1877" s="29"/>
      <c r="EN1877" s="29"/>
      <c r="EO1877" s="29"/>
      <c r="EP1877" s="29"/>
      <c r="EQ1877" s="29"/>
      <c r="ER1877" s="29"/>
      <c r="ES1877" s="29"/>
      <c r="ET1877" s="29"/>
      <c r="EU1877" s="29"/>
      <c r="EV1877" s="29"/>
      <c r="EW1877" s="29"/>
      <c r="EX1877" s="29"/>
      <c r="EY1877" s="29"/>
      <c r="EZ1877" s="29"/>
      <c r="FA1877" s="29"/>
      <c r="FB1877" s="29"/>
      <c r="FC1877" s="29"/>
      <c r="FD1877" s="29"/>
      <c r="FE1877" s="29"/>
      <c r="FF1877" s="29"/>
      <c r="FG1877" s="29"/>
      <c r="FH1877" s="29"/>
      <c r="FI1877" s="29"/>
      <c r="FJ1877" s="29"/>
      <c r="FK1877" s="29"/>
      <c r="FL1877" s="29"/>
      <c r="FM1877" s="29"/>
      <c r="FN1877" s="29"/>
      <c r="FO1877" s="29"/>
      <c r="FP1877" s="29"/>
      <c r="FQ1877" s="29"/>
      <c r="FR1877" s="29"/>
      <c r="FS1877" s="29"/>
      <c r="FT1877" s="29"/>
      <c r="FU1877" s="29"/>
      <c r="FV1877" s="29"/>
      <c r="FW1877" s="29"/>
      <c r="FX1877" s="29"/>
      <c r="FY1877" s="29"/>
      <c r="FZ1877" s="29"/>
      <c r="GA1877" s="29"/>
      <c r="GB1877" s="29"/>
      <c r="GC1877" s="29"/>
      <c r="GD1877" s="29"/>
      <c r="GE1877" s="29"/>
      <c r="GF1877" s="29"/>
      <c r="GG1877" s="29"/>
      <c r="GH1877" s="29"/>
      <c r="GI1877" s="29"/>
      <c r="GJ1877" s="29"/>
      <c r="GK1877" s="29"/>
      <c r="GL1877" s="29"/>
      <c r="GM1877" s="29"/>
      <c r="GN1877" s="29"/>
      <c r="GO1877" s="29"/>
      <c r="GP1877" s="29"/>
      <c r="GQ1877" s="29"/>
      <c r="GR1877" s="29"/>
      <c r="GS1877" s="29"/>
      <c r="GT1877" s="29"/>
      <c r="GU1877" s="29"/>
      <c r="GV1877" s="29"/>
      <c r="GW1877" s="29"/>
      <c r="GX1877" s="29"/>
      <c r="GY1877" s="29"/>
      <c r="GZ1877" s="29"/>
      <c r="HA1877" s="29"/>
      <c r="HB1877" s="29"/>
      <c r="HC1877" s="29"/>
      <c r="HD1877" s="29"/>
      <c r="HE1877" s="29"/>
      <c r="HF1877" s="29"/>
      <c r="HG1877" s="29"/>
    </row>
    <row r="1878" spans="1:215" s="4" customFormat="1" ht="18.600000000000001" customHeight="1" x14ac:dyDescent="0.25">
      <c r="A1878" s="50" t="s">
        <v>414</v>
      </c>
      <c r="B1878" s="50" t="s">
        <v>2319</v>
      </c>
      <c r="C1878" s="62" t="s">
        <v>257</v>
      </c>
      <c r="D1878" s="50" t="s">
        <v>2320</v>
      </c>
      <c r="E1878" s="4" t="s">
        <v>2323</v>
      </c>
      <c r="F1878" s="2" t="s">
        <v>5200</v>
      </c>
      <c r="G1878" s="2" t="s">
        <v>4668</v>
      </c>
      <c r="H1878" s="56">
        <f t="shared" si="60"/>
        <v>0.19271445358401881</v>
      </c>
      <c r="I1878" s="7" t="s">
        <v>1030</v>
      </c>
      <c r="J1878" s="4" t="s">
        <v>221</v>
      </c>
      <c r="K1878" s="7">
        <f t="shared" si="61"/>
        <v>164</v>
      </c>
      <c r="L1878" s="4" t="s">
        <v>2324</v>
      </c>
      <c r="M1878" s="4" t="s">
        <v>413</v>
      </c>
      <c r="N1878" s="18" t="s">
        <v>4669</v>
      </c>
      <c r="O1878" s="29"/>
      <c r="P1878" s="29"/>
      <c r="Q1878" s="29"/>
      <c r="R1878" s="29"/>
      <c r="S1878" s="29"/>
      <c r="T1878" s="29"/>
      <c r="U1878" s="29"/>
      <c r="V1878" s="29"/>
      <c r="W1878" s="29"/>
      <c r="X1878" s="29"/>
      <c r="Y1878" s="29"/>
      <c r="Z1878" s="29"/>
      <c r="AA1878" s="29"/>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29"/>
      <c r="CA1878" s="29"/>
      <c r="CB1878" s="29"/>
      <c r="CC1878" s="29"/>
      <c r="CD1878" s="29"/>
      <c r="CE1878" s="29"/>
      <c r="CF1878" s="29"/>
      <c r="CG1878" s="29"/>
      <c r="CH1878" s="29"/>
      <c r="CI1878" s="29"/>
      <c r="CJ1878" s="29"/>
      <c r="CK1878" s="29"/>
      <c r="CL1878" s="29"/>
      <c r="CM1878" s="29"/>
      <c r="CN1878" s="29"/>
      <c r="CO1878" s="29"/>
      <c r="CP1878" s="29"/>
      <c r="CQ1878" s="29"/>
      <c r="CR1878" s="29"/>
      <c r="CS1878" s="29"/>
      <c r="CT1878" s="29"/>
      <c r="CU1878" s="29"/>
      <c r="CV1878" s="29"/>
      <c r="CW1878" s="29"/>
      <c r="CX1878" s="29"/>
      <c r="CY1878" s="29"/>
      <c r="CZ1878" s="29"/>
      <c r="DA1878" s="29"/>
      <c r="DB1878" s="29"/>
      <c r="DC1878" s="29"/>
      <c r="DD1878" s="29"/>
      <c r="DE1878" s="29"/>
      <c r="DF1878" s="29"/>
      <c r="DG1878" s="29"/>
      <c r="DH1878" s="29"/>
      <c r="DI1878" s="29"/>
      <c r="DJ1878" s="29"/>
      <c r="DK1878" s="29"/>
      <c r="DL1878" s="29"/>
      <c r="DM1878" s="29"/>
      <c r="DN1878" s="29"/>
      <c r="DO1878" s="29"/>
      <c r="DP1878" s="29"/>
      <c r="DQ1878" s="29"/>
      <c r="DR1878" s="29"/>
      <c r="DS1878" s="29"/>
      <c r="DT1878" s="29"/>
      <c r="DU1878" s="29"/>
      <c r="DV1878" s="29"/>
      <c r="DW1878" s="29"/>
      <c r="DX1878" s="29"/>
      <c r="DY1878" s="29"/>
      <c r="DZ1878" s="29"/>
      <c r="EA1878" s="29"/>
      <c r="EB1878" s="29"/>
      <c r="EC1878" s="29"/>
      <c r="ED1878" s="29"/>
      <c r="EE1878" s="29"/>
      <c r="EF1878" s="29"/>
      <c r="EG1878" s="29"/>
      <c r="EH1878" s="29"/>
      <c r="EI1878" s="29"/>
      <c r="EJ1878" s="29"/>
      <c r="EK1878" s="29"/>
      <c r="EL1878" s="29"/>
      <c r="EM1878" s="29"/>
      <c r="EN1878" s="29"/>
      <c r="EO1878" s="29"/>
      <c r="EP1878" s="29"/>
      <c r="EQ1878" s="29"/>
      <c r="ER1878" s="29"/>
      <c r="ES1878" s="29"/>
      <c r="ET1878" s="29"/>
      <c r="EU1878" s="29"/>
      <c r="EV1878" s="29"/>
      <c r="EW1878" s="29"/>
      <c r="EX1878" s="29"/>
      <c r="EY1878" s="29"/>
      <c r="EZ1878" s="29"/>
      <c r="FA1878" s="29"/>
      <c r="FB1878" s="29"/>
      <c r="FC1878" s="29"/>
      <c r="FD1878" s="29"/>
      <c r="FE1878" s="29"/>
      <c r="FF1878" s="29"/>
      <c r="FG1878" s="29"/>
      <c r="FH1878" s="29"/>
      <c r="FI1878" s="29"/>
      <c r="FJ1878" s="29"/>
      <c r="FK1878" s="29"/>
      <c r="FL1878" s="29"/>
      <c r="FM1878" s="29"/>
      <c r="FN1878" s="29"/>
      <c r="FO1878" s="29"/>
      <c r="FP1878" s="29"/>
      <c r="FQ1878" s="29"/>
      <c r="FR1878" s="29"/>
      <c r="FS1878" s="29"/>
      <c r="FT1878" s="29"/>
      <c r="FU1878" s="29"/>
      <c r="FV1878" s="29"/>
      <c r="FW1878" s="29"/>
      <c r="FX1878" s="29"/>
      <c r="FY1878" s="29"/>
      <c r="FZ1878" s="29"/>
      <c r="GA1878" s="29"/>
      <c r="GB1878" s="29"/>
      <c r="GC1878" s="29"/>
      <c r="GD1878" s="29"/>
      <c r="GE1878" s="29"/>
      <c r="GF1878" s="29"/>
      <c r="GG1878" s="29"/>
      <c r="GH1878" s="29"/>
      <c r="GI1878" s="29"/>
      <c r="GJ1878" s="29"/>
      <c r="GK1878" s="29"/>
      <c r="GL1878" s="29"/>
      <c r="GM1878" s="29"/>
      <c r="GN1878" s="29"/>
      <c r="GO1878" s="29"/>
      <c r="GP1878" s="29"/>
      <c r="GQ1878" s="29"/>
      <c r="GR1878" s="29"/>
      <c r="GS1878" s="29"/>
      <c r="GT1878" s="29"/>
      <c r="GU1878" s="29"/>
      <c r="GV1878" s="29"/>
      <c r="GW1878" s="29"/>
      <c r="GX1878" s="29"/>
      <c r="GY1878" s="29"/>
      <c r="GZ1878" s="29"/>
      <c r="HA1878" s="29"/>
      <c r="HB1878" s="29"/>
      <c r="HC1878" s="29"/>
      <c r="HD1878" s="29"/>
      <c r="HE1878" s="29"/>
      <c r="HF1878" s="29"/>
      <c r="HG1878" s="29"/>
    </row>
    <row r="1879" spans="1:215" s="4" customFormat="1" ht="18.600000000000001" customHeight="1" x14ac:dyDescent="0.25">
      <c r="A1879" s="50" t="s">
        <v>414</v>
      </c>
      <c r="B1879" s="50" t="s">
        <v>2319</v>
      </c>
      <c r="C1879" s="62" t="s">
        <v>114</v>
      </c>
      <c r="D1879" s="50" t="s">
        <v>2320</v>
      </c>
      <c r="E1879" s="4" t="s">
        <v>1141</v>
      </c>
      <c r="F1879" s="2" t="s">
        <v>5201</v>
      </c>
      <c r="G1879" s="2" t="s">
        <v>4668</v>
      </c>
      <c r="H1879" s="56">
        <f t="shared" si="60"/>
        <v>0.17298578199052134</v>
      </c>
      <c r="I1879" s="7" t="s">
        <v>506</v>
      </c>
      <c r="J1879" s="4" t="s">
        <v>221</v>
      </c>
      <c r="K1879" s="7">
        <f t="shared" si="61"/>
        <v>73</v>
      </c>
      <c r="L1879" s="4" t="s">
        <v>340</v>
      </c>
      <c r="M1879" s="4" t="s">
        <v>413</v>
      </c>
      <c r="N1879" s="18" t="s">
        <v>4669</v>
      </c>
      <c r="O1879" s="29"/>
      <c r="P1879" s="29"/>
      <c r="Q1879" s="29"/>
      <c r="R1879" s="29"/>
      <c r="S1879" s="29"/>
      <c r="T1879" s="29"/>
      <c r="U1879" s="29"/>
      <c r="V1879" s="29"/>
      <c r="W1879" s="29"/>
      <c r="X1879" s="29"/>
      <c r="Y1879" s="29"/>
      <c r="Z1879" s="29"/>
      <c r="AA1879" s="29"/>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c r="CA1879" s="29"/>
      <c r="CB1879" s="29"/>
      <c r="CC1879" s="29"/>
      <c r="CD1879" s="29"/>
      <c r="CE1879" s="29"/>
      <c r="CF1879" s="29"/>
      <c r="CG1879" s="29"/>
      <c r="CH1879" s="29"/>
      <c r="CI1879" s="29"/>
      <c r="CJ1879" s="29"/>
      <c r="CK1879" s="29"/>
      <c r="CL1879" s="29"/>
      <c r="CM1879" s="29"/>
      <c r="CN1879" s="29"/>
      <c r="CO1879" s="29"/>
      <c r="CP1879" s="29"/>
      <c r="CQ1879" s="29"/>
      <c r="CR1879" s="29"/>
      <c r="CS1879" s="29"/>
      <c r="CT1879" s="29"/>
      <c r="CU1879" s="29"/>
      <c r="CV1879" s="29"/>
      <c r="CW1879" s="29"/>
      <c r="CX1879" s="29"/>
      <c r="CY1879" s="29"/>
      <c r="CZ1879" s="29"/>
      <c r="DA1879" s="29"/>
      <c r="DB1879" s="29"/>
      <c r="DC1879" s="29"/>
      <c r="DD1879" s="29"/>
      <c r="DE1879" s="29"/>
      <c r="DF1879" s="29"/>
      <c r="DG1879" s="29"/>
      <c r="DH1879" s="29"/>
      <c r="DI1879" s="29"/>
      <c r="DJ1879" s="29"/>
      <c r="DK1879" s="29"/>
      <c r="DL1879" s="29"/>
      <c r="DM1879" s="29"/>
      <c r="DN1879" s="29"/>
      <c r="DO1879" s="29"/>
      <c r="DP1879" s="29"/>
      <c r="DQ1879" s="29"/>
      <c r="DR1879" s="29"/>
      <c r="DS1879" s="29"/>
      <c r="DT1879" s="29"/>
      <c r="DU1879" s="29"/>
      <c r="DV1879" s="29"/>
      <c r="DW1879" s="29"/>
      <c r="DX1879" s="29"/>
      <c r="DY1879" s="29"/>
      <c r="DZ1879" s="29"/>
      <c r="EA1879" s="29"/>
      <c r="EB1879" s="29"/>
      <c r="EC1879" s="29"/>
      <c r="ED1879" s="29"/>
      <c r="EE1879" s="29"/>
      <c r="EF1879" s="29"/>
      <c r="EG1879" s="29"/>
      <c r="EH1879" s="29"/>
      <c r="EI1879" s="29"/>
      <c r="EJ1879" s="29"/>
      <c r="EK1879" s="29"/>
      <c r="EL1879" s="29"/>
      <c r="EM1879" s="29"/>
      <c r="EN1879" s="29"/>
      <c r="EO1879" s="29"/>
      <c r="EP1879" s="29"/>
      <c r="EQ1879" s="29"/>
      <c r="ER1879" s="29"/>
      <c r="ES1879" s="29"/>
      <c r="ET1879" s="29"/>
      <c r="EU1879" s="29"/>
      <c r="EV1879" s="29"/>
      <c r="EW1879" s="29"/>
      <c r="EX1879" s="29"/>
      <c r="EY1879" s="29"/>
      <c r="EZ1879" s="29"/>
      <c r="FA1879" s="29"/>
      <c r="FB1879" s="29"/>
      <c r="FC1879" s="29"/>
      <c r="FD1879" s="29"/>
      <c r="FE1879" s="29"/>
      <c r="FF1879" s="29"/>
      <c r="FG1879" s="29"/>
      <c r="FH1879" s="29"/>
      <c r="FI1879" s="29"/>
      <c r="FJ1879" s="29"/>
      <c r="FK1879" s="29"/>
      <c r="FL1879" s="29"/>
      <c r="FM1879" s="29"/>
      <c r="FN1879" s="29"/>
      <c r="FO1879" s="29"/>
      <c r="FP1879" s="29"/>
      <c r="FQ1879" s="29"/>
      <c r="FR1879" s="29"/>
      <c r="FS1879" s="29"/>
      <c r="FT1879" s="29"/>
      <c r="FU1879" s="29"/>
      <c r="FV1879" s="29"/>
      <c r="FW1879" s="29"/>
      <c r="FX1879" s="29"/>
      <c r="FY1879" s="29"/>
      <c r="FZ1879" s="29"/>
      <c r="GA1879" s="29"/>
      <c r="GB1879" s="29"/>
      <c r="GC1879" s="29"/>
      <c r="GD1879" s="29"/>
      <c r="GE1879" s="29"/>
      <c r="GF1879" s="29"/>
      <c r="GG1879" s="29"/>
      <c r="GH1879" s="29"/>
      <c r="GI1879" s="29"/>
      <c r="GJ1879" s="29"/>
      <c r="GK1879" s="29"/>
      <c r="GL1879" s="29"/>
      <c r="GM1879" s="29"/>
      <c r="GN1879" s="29"/>
      <c r="GO1879" s="29"/>
      <c r="GP1879" s="29"/>
      <c r="GQ1879" s="29"/>
      <c r="GR1879" s="29"/>
      <c r="GS1879" s="29"/>
      <c r="GT1879" s="29"/>
      <c r="GU1879" s="29"/>
      <c r="GV1879" s="29"/>
      <c r="GW1879" s="29"/>
      <c r="GX1879" s="29"/>
      <c r="GY1879" s="29"/>
      <c r="GZ1879" s="29"/>
      <c r="HA1879" s="29"/>
      <c r="HB1879" s="29"/>
      <c r="HC1879" s="29"/>
      <c r="HD1879" s="29"/>
      <c r="HE1879" s="29"/>
      <c r="HF1879" s="29"/>
      <c r="HG1879" s="29"/>
    </row>
    <row r="1880" spans="1:215" s="4" customFormat="1" ht="18.600000000000001" customHeight="1" x14ac:dyDescent="0.25">
      <c r="A1880" s="50" t="s">
        <v>414</v>
      </c>
      <c r="B1880" s="50" t="s">
        <v>2319</v>
      </c>
      <c r="C1880" s="62" t="s">
        <v>315</v>
      </c>
      <c r="D1880" s="50" t="s">
        <v>2320</v>
      </c>
      <c r="E1880" s="4" t="s">
        <v>2325</v>
      </c>
      <c r="F1880" s="2" t="s">
        <v>5202</v>
      </c>
      <c r="G1880" s="2" t="s">
        <v>4668</v>
      </c>
      <c r="H1880" s="56">
        <f t="shared" si="60"/>
        <v>0.16556291390728478</v>
      </c>
      <c r="I1880" s="7" t="s">
        <v>163</v>
      </c>
      <c r="J1880" s="4" t="s">
        <v>490</v>
      </c>
      <c r="K1880" s="7">
        <f t="shared" si="61"/>
        <v>75</v>
      </c>
      <c r="L1880" s="4" t="s">
        <v>620</v>
      </c>
      <c r="M1880" s="4" t="s">
        <v>413</v>
      </c>
      <c r="N1880" s="18" t="s">
        <v>4669</v>
      </c>
      <c r="O1880" s="29"/>
      <c r="P1880" s="29"/>
      <c r="Q1880" s="29"/>
      <c r="R1880" s="29"/>
      <c r="S1880" s="29"/>
      <c r="T1880" s="29"/>
      <c r="U1880" s="29"/>
      <c r="V1880" s="29"/>
      <c r="W1880" s="29"/>
      <c r="X1880" s="29"/>
      <c r="Y1880" s="29"/>
      <c r="Z1880" s="29"/>
      <c r="AA1880" s="29"/>
      <c r="AB1880" s="29"/>
      <c r="AC1880" s="29"/>
      <c r="AD1880" s="29"/>
      <c r="AE1880" s="29"/>
      <c r="AF1880" s="29"/>
      <c r="AG1880" s="29"/>
      <c r="AH1880" s="29"/>
      <c r="AI1880" s="29"/>
      <c r="AJ1880" s="29"/>
      <c r="AK1880" s="29"/>
      <c r="AL1880" s="29"/>
      <c r="AM1880" s="29"/>
      <c r="AN1880" s="29"/>
      <c r="AO1880" s="29"/>
      <c r="AP1880" s="29"/>
      <c r="AQ1880" s="29"/>
      <c r="AR1880" s="29"/>
      <c r="AS1880" s="29"/>
      <c r="AT1880" s="29"/>
      <c r="AU1880" s="29"/>
      <c r="AV1880" s="29"/>
      <c r="AW1880" s="29"/>
      <c r="AX1880" s="29"/>
      <c r="AY1880" s="29"/>
      <c r="AZ1880" s="29"/>
      <c r="BA1880" s="29"/>
      <c r="BB1880" s="29"/>
      <c r="BC1880" s="29"/>
      <c r="BD1880" s="29"/>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29"/>
      <c r="CA1880" s="29"/>
      <c r="CB1880" s="29"/>
      <c r="CC1880" s="29"/>
      <c r="CD1880" s="29"/>
      <c r="CE1880" s="29"/>
      <c r="CF1880" s="29"/>
      <c r="CG1880" s="29"/>
      <c r="CH1880" s="29"/>
      <c r="CI1880" s="29"/>
      <c r="CJ1880" s="29"/>
      <c r="CK1880" s="29"/>
      <c r="CL1880" s="29"/>
      <c r="CM1880" s="29"/>
      <c r="CN1880" s="29"/>
      <c r="CO1880" s="29"/>
      <c r="CP1880" s="29"/>
      <c r="CQ1880" s="29"/>
      <c r="CR1880" s="29"/>
      <c r="CS1880" s="29"/>
      <c r="CT1880" s="29"/>
      <c r="CU1880" s="29"/>
      <c r="CV1880" s="29"/>
      <c r="CW1880" s="29"/>
      <c r="CX1880" s="29"/>
      <c r="CY1880" s="29"/>
      <c r="CZ1880" s="29"/>
      <c r="DA1880" s="29"/>
      <c r="DB1880" s="29"/>
      <c r="DC1880" s="29"/>
      <c r="DD1880" s="29"/>
      <c r="DE1880" s="29"/>
      <c r="DF1880" s="29"/>
      <c r="DG1880" s="29"/>
      <c r="DH1880" s="29"/>
      <c r="DI1880" s="29"/>
      <c r="DJ1880" s="29"/>
      <c r="DK1880" s="29"/>
      <c r="DL1880" s="29"/>
      <c r="DM1880" s="29"/>
      <c r="DN1880" s="29"/>
      <c r="DO1880" s="29"/>
      <c r="DP1880" s="29"/>
      <c r="DQ1880" s="29"/>
      <c r="DR1880" s="29"/>
      <c r="DS1880" s="29"/>
      <c r="DT1880" s="29"/>
      <c r="DU1880" s="29"/>
      <c r="DV1880" s="29"/>
      <c r="DW1880" s="29"/>
      <c r="DX1880" s="29"/>
      <c r="DY1880" s="29"/>
      <c r="DZ1880" s="29"/>
      <c r="EA1880" s="29"/>
      <c r="EB1880" s="29"/>
      <c r="EC1880" s="29"/>
      <c r="ED1880" s="29"/>
      <c r="EE1880" s="29"/>
      <c r="EF1880" s="29"/>
      <c r="EG1880" s="29"/>
      <c r="EH1880" s="29"/>
      <c r="EI1880" s="29"/>
      <c r="EJ1880" s="29"/>
      <c r="EK1880" s="29"/>
      <c r="EL1880" s="29"/>
      <c r="EM1880" s="29"/>
      <c r="EN1880" s="29"/>
      <c r="EO1880" s="29"/>
      <c r="EP1880" s="29"/>
      <c r="EQ1880" s="29"/>
      <c r="ER1880" s="29"/>
      <c r="ES1880" s="29"/>
      <c r="ET1880" s="29"/>
      <c r="EU1880" s="29"/>
      <c r="EV1880" s="29"/>
      <c r="EW1880" s="29"/>
      <c r="EX1880" s="29"/>
      <c r="EY1880" s="29"/>
      <c r="EZ1880" s="29"/>
      <c r="FA1880" s="29"/>
      <c r="FB1880" s="29"/>
      <c r="FC1880" s="29"/>
      <c r="FD1880" s="29"/>
      <c r="FE1880" s="29"/>
      <c r="FF1880" s="29"/>
      <c r="FG1880" s="29"/>
      <c r="FH1880" s="29"/>
      <c r="FI1880" s="29"/>
      <c r="FJ1880" s="29"/>
      <c r="FK1880" s="29"/>
      <c r="FL1880" s="29"/>
      <c r="FM1880" s="29"/>
      <c r="FN1880" s="29"/>
      <c r="FO1880" s="29"/>
      <c r="FP1880" s="29"/>
      <c r="FQ1880" s="29"/>
      <c r="FR1880" s="29"/>
      <c r="FS1880" s="29"/>
      <c r="FT1880" s="29"/>
      <c r="FU1880" s="29"/>
      <c r="FV1880" s="29"/>
      <c r="FW1880" s="29"/>
      <c r="FX1880" s="29"/>
      <c r="FY1880" s="29"/>
      <c r="FZ1880" s="29"/>
      <c r="GA1880" s="29"/>
      <c r="GB1880" s="29"/>
      <c r="GC1880" s="29"/>
      <c r="GD1880" s="29"/>
      <c r="GE1880" s="29"/>
      <c r="GF1880" s="29"/>
      <c r="GG1880" s="29"/>
      <c r="GH1880" s="29"/>
      <c r="GI1880" s="29"/>
      <c r="GJ1880" s="29"/>
      <c r="GK1880" s="29"/>
      <c r="GL1880" s="29"/>
      <c r="GM1880" s="29"/>
      <c r="GN1880" s="29"/>
      <c r="GO1880" s="29"/>
      <c r="GP1880" s="29"/>
      <c r="GQ1880" s="29"/>
      <c r="GR1880" s="29"/>
      <c r="GS1880" s="29"/>
      <c r="GT1880" s="29"/>
      <c r="GU1880" s="29"/>
      <c r="GV1880" s="29"/>
      <c r="GW1880" s="29"/>
      <c r="GX1880" s="29"/>
      <c r="GY1880" s="29"/>
      <c r="GZ1880" s="29"/>
      <c r="HA1880" s="29"/>
      <c r="HB1880" s="29"/>
      <c r="HC1880" s="29"/>
      <c r="HD1880" s="29"/>
      <c r="HE1880" s="29"/>
      <c r="HF1880" s="29"/>
      <c r="HG1880" s="29"/>
    </row>
    <row r="1881" spans="1:215" s="4" customFormat="1" ht="18.600000000000001" customHeight="1" x14ac:dyDescent="0.25">
      <c r="A1881" s="50" t="s">
        <v>414</v>
      </c>
      <c r="B1881" s="50" t="s">
        <v>2319</v>
      </c>
      <c r="C1881" s="62" t="s">
        <v>139</v>
      </c>
      <c r="D1881" s="50" t="s">
        <v>2320</v>
      </c>
      <c r="E1881" s="4" t="s">
        <v>457</v>
      </c>
      <c r="F1881" s="2" t="s">
        <v>5203</v>
      </c>
      <c r="G1881" s="2" t="s">
        <v>4668</v>
      </c>
      <c r="H1881" s="56">
        <f t="shared" si="60"/>
        <v>0.21637426900584794</v>
      </c>
      <c r="I1881" s="7" t="s">
        <v>163</v>
      </c>
      <c r="J1881" s="4" t="s">
        <v>121</v>
      </c>
      <c r="K1881" s="7">
        <f t="shared" si="61"/>
        <v>74</v>
      </c>
      <c r="L1881" s="4" t="s">
        <v>979</v>
      </c>
      <c r="M1881" s="4" t="s">
        <v>413</v>
      </c>
      <c r="N1881" s="18" t="s">
        <v>4669</v>
      </c>
      <c r="O1881" s="29"/>
      <c r="P1881" s="29"/>
      <c r="Q1881" s="29"/>
      <c r="R1881" s="29"/>
      <c r="S1881" s="29"/>
      <c r="T1881" s="29"/>
      <c r="U1881" s="29"/>
      <c r="V1881" s="29"/>
      <c r="W1881" s="29"/>
      <c r="X1881" s="29"/>
      <c r="Y1881" s="29"/>
      <c r="Z1881" s="29"/>
      <c r="AA1881" s="29"/>
      <c r="AB1881" s="29"/>
      <c r="AC1881" s="29"/>
      <c r="AD1881" s="29"/>
      <c r="AE1881" s="29"/>
      <c r="AF1881" s="29"/>
      <c r="AG1881" s="29"/>
      <c r="AH1881" s="29"/>
      <c r="AI1881" s="29"/>
      <c r="AJ1881" s="29"/>
      <c r="AK1881" s="29"/>
      <c r="AL1881" s="29"/>
      <c r="AM1881" s="29"/>
      <c r="AN1881" s="29"/>
      <c r="AO1881" s="29"/>
      <c r="AP1881" s="29"/>
      <c r="AQ1881" s="29"/>
      <c r="AR1881" s="29"/>
      <c r="AS1881" s="29"/>
      <c r="AT1881" s="29"/>
      <c r="AU1881" s="29"/>
      <c r="AV1881" s="29"/>
      <c r="AW1881" s="29"/>
      <c r="AX1881" s="29"/>
      <c r="AY1881" s="29"/>
      <c r="AZ1881" s="29"/>
      <c r="BA1881" s="29"/>
      <c r="BB1881" s="29"/>
      <c r="BC1881" s="29"/>
      <c r="BD1881" s="29"/>
      <c r="BE1881" s="29"/>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29"/>
      <c r="CA1881" s="29"/>
      <c r="CB1881" s="29"/>
      <c r="CC1881" s="29"/>
      <c r="CD1881" s="29"/>
      <c r="CE1881" s="29"/>
      <c r="CF1881" s="29"/>
      <c r="CG1881" s="29"/>
      <c r="CH1881" s="29"/>
      <c r="CI1881" s="29"/>
      <c r="CJ1881" s="29"/>
      <c r="CK1881" s="29"/>
      <c r="CL1881" s="29"/>
      <c r="CM1881" s="29"/>
      <c r="CN1881" s="29"/>
      <c r="CO1881" s="29"/>
      <c r="CP1881" s="29"/>
      <c r="CQ1881" s="29"/>
      <c r="CR1881" s="29"/>
      <c r="CS1881" s="29"/>
      <c r="CT1881" s="29"/>
      <c r="CU1881" s="29"/>
      <c r="CV1881" s="29"/>
      <c r="CW1881" s="29"/>
      <c r="CX1881" s="29"/>
      <c r="CY1881" s="29"/>
      <c r="CZ1881" s="29"/>
      <c r="DA1881" s="29"/>
      <c r="DB1881" s="29"/>
      <c r="DC1881" s="29"/>
      <c r="DD1881" s="29"/>
      <c r="DE1881" s="29"/>
      <c r="DF1881" s="29"/>
      <c r="DG1881" s="29"/>
      <c r="DH1881" s="29"/>
      <c r="DI1881" s="29"/>
      <c r="DJ1881" s="29"/>
      <c r="DK1881" s="29"/>
      <c r="DL1881" s="29"/>
      <c r="DM1881" s="29"/>
      <c r="DN1881" s="29"/>
      <c r="DO1881" s="29"/>
      <c r="DP1881" s="29"/>
      <c r="DQ1881" s="29"/>
      <c r="DR1881" s="29"/>
      <c r="DS1881" s="29"/>
      <c r="DT1881" s="29"/>
      <c r="DU1881" s="29"/>
      <c r="DV1881" s="29"/>
      <c r="DW1881" s="29"/>
      <c r="DX1881" s="29"/>
      <c r="DY1881" s="29"/>
      <c r="DZ1881" s="29"/>
      <c r="EA1881" s="29"/>
      <c r="EB1881" s="29"/>
      <c r="EC1881" s="29"/>
      <c r="ED1881" s="29"/>
      <c r="EE1881" s="29"/>
      <c r="EF1881" s="29"/>
      <c r="EG1881" s="29"/>
      <c r="EH1881" s="29"/>
      <c r="EI1881" s="29"/>
      <c r="EJ1881" s="29"/>
      <c r="EK1881" s="29"/>
      <c r="EL1881" s="29"/>
      <c r="EM1881" s="29"/>
      <c r="EN1881" s="29"/>
      <c r="EO1881" s="29"/>
      <c r="EP1881" s="29"/>
      <c r="EQ1881" s="29"/>
      <c r="ER1881" s="29"/>
      <c r="ES1881" s="29"/>
      <c r="ET1881" s="29"/>
      <c r="EU1881" s="29"/>
      <c r="EV1881" s="29"/>
      <c r="EW1881" s="29"/>
      <c r="EX1881" s="29"/>
      <c r="EY1881" s="29"/>
      <c r="EZ1881" s="29"/>
      <c r="FA1881" s="29"/>
      <c r="FB1881" s="29"/>
      <c r="FC1881" s="29"/>
      <c r="FD1881" s="29"/>
      <c r="FE1881" s="29"/>
      <c r="FF1881" s="29"/>
      <c r="FG1881" s="29"/>
      <c r="FH1881" s="29"/>
      <c r="FI1881" s="29"/>
      <c r="FJ1881" s="29"/>
      <c r="FK1881" s="29"/>
      <c r="FL1881" s="29"/>
      <c r="FM1881" s="29"/>
      <c r="FN1881" s="29"/>
      <c r="FO1881" s="29"/>
      <c r="FP1881" s="29"/>
      <c r="FQ1881" s="29"/>
      <c r="FR1881" s="29"/>
      <c r="FS1881" s="29"/>
      <c r="FT1881" s="29"/>
      <c r="FU1881" s="29"/>
      <c r="FV1881" s="29"/>
      <c r="FW1881" s="29"/>
      <c r="FX1881" s="29"/>
      <c r="FY1881" s="29"/>
      <c r="FZ1881" s="29"/>
      <c r="GA1881" s="29"/>
      <c r="GB1881" s="29"/>
      <c r="GC1881" s="29"/>
      <c r="GD1881" s="29"/>
      <c r="GE1881" s="29"/>
      <c r="GF1881" s="29"/>
      <c r="GG1881" s="29"/>
      <c r="GH1881" s="29"/>
      <c r="GI1881" s="29"/>
      <c r="GJ1881" s="29"/>
      <c r="GK1881" s="29"/>
      <c r="GL1881" s="29"/>
      <c r="GM1881" s="29"/>
      <c r="GN1881" s="29"/>
      <c r="GO1881" s="29"/>
      <c r="GP1881" s="29"/>
      <c r="GQ1881" s="29"/>
      <c r="GR1881" s="29"/>
      <c r="GS1881" s="29"/>
      <c r="GT1881" s="29"/>
      <c r="GU1881" s="29"/>
      <c r="GV1881" s="29"/>
      <c r="GW1881" s="29"/>
      <c r="GX1881" s="29"/>
      <c r="GY1881" s="29"/>
      <c r="GZ1881" s="29"/>
      <c r="HA1881" s="29"/>
      <c r="HB1881" s="29"/>
      <c r="HC1881" s="29"/>
      <c r="HD1881" s="29"/>
      <c r="HE1881" s="29"/>
      <c r="HF1881" s="29"/>
      <c r="HG1881" s="29"/>
    </row>
    <row r="1882" spans="1:215" s="4" customFormat="1" ht="18.600000000000001" customHeight="1" x14ac:dyDescent="0.25">
      <c r="A1882" s="50" t="s">
        <v>414</v>
      </c>
      <c r="B1882" s="50" t="s">
        <v>2355</v>
      </c>
      <c r="C1882" s="62" t="s">
        <v>2</v>
      </c>
      <c r="D1882" s="50" t="s">
        <v>2356</v>
      </c>
      <c r="E1882" s="4" t="s">
        <v>2357</v>
      </c>
      <c r="F1882" s="2" t="s">
        <v>5237</v>
      </c>
      <c r="G1882" s="2" t="s">
        <v>5238</v>
      </c>
      <c r="H1882" s="56">
        <f t="shared" si="60"/>
        <v>6.3711911357340723E-2</v>
      </c>
      <c r="I1882" s="7" t="s">
        <v>59</v>
      </c>
      <c r="J1882" s="4" t="s">
        <v>52</v>
      </c>
      <c r="K1882" s="7">
        <f t="shared" si="61"/>
        <v>23</v>
      </c>
      <c r="L1882" s="4" t="s">
        <v>1838</v>
      </c>
      <c r="M1882" s="4" t="s">
        <v>413</v>
      </c>
      <c r="N1882" s="18" t="s">
        <v>5239</v>
      </c>
      <c r="O1882" s="29"/>
      <c r="P1882" s="29"/>
      <c r="Q1882" s="29"/>
      <c r="R1882" s="29"/>
      <c r="S1882" s="29"/>
      <c r="T1882" s="29"/>
      <c r="U1882" s="29"/>
      <c r="V1882" s="29"/>
      <c r="W1882" s="29"/>
      <c r="X1882" s="29"/>
      <c r="Y1882" s="29"/>
      <c r="Z1882" s="29"/>
      <c r="AA1882" s="29"/>
      <c r="AB1882" s="29"/>
      <c r="AC1882" s="29"/>
      <c r="AD1882" s="29"/>
      <c r="AE1882" s="29"/>
      <c r="AF1882" s="29"/>
      <c r="AG1882" s="29"/>
      <c r="AH1882" s="29"/>
      <c r="AI1882" s="29"/>
      <c r="AJ1882" s="29"/>
      <c r="AK1882" s="29"/>
      <c r="AL1882" s="29"/>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29"/>
      <c r="CA1882" s="29"/>
      <c r="CB1882" s="29"/>
      <c r="CC1882" s="29"/>
      <c r="CD1882" s="29"/>
      <c r="CE1882" s="29"/>
      <c r="CF1882" s="29"/>
      <c r="CG1882" s="29"/>
      <c r="CH1882" s="29"/>
      <c r="CI1882" s="29"/>
      <c r="CJ1882" s="29"/>
      <c r="CK1882" s="29"/>
      <c r="CL1882" s="29"/>
      <c r="CM1882" s="29"/>
      <c r="CN1882" s="29"/>
      <c r="CO1882" s="29"/>
      <c r="CP1882" s="29"/>
      <c r="CQ1882" s="29"/>
      <c r="CR1882" s="29"/>
      <c r="CS1882" s="29"/>
      <c r="CT1882" s="29"/>
      <c r="CU1882" s="29"/>
      <c r="CV1882" s="29"/>
      <c r="CW1882" s="29"/>
      <c r="CX1882" s="29"/>
      <c r="CY1882" s="29"/>
      <c r="CZ1882" s="29"/>
      <c r="DA1882" s="29"/>
      <c r="DB1882" s="29"/>
      <c r="DC1882" s="29"/>
      <c r="DD1882" s="29"/>
      <c r="DE1882" s="29"/>
      <c r="DF1882" s="29"/>
      <c r="DG1882" s="29"/>
      <c r="DH1882" s="29"/>
      <c r="DI1882" s="29"/>
      <c r="DJ1882" s="29"/>
      <c r="DK1882" s="29"/>
      <c r="DL1882" s="29"/>
      <c r="DM1882" s="29"/>
      <c r="DN1882" s="29"/>
      <c r="DO1882" s="29"/>
      <c r="DP1882" s="29"/>
      <c r="DQ1882" s="29"/>
      <c r="DR1882" s="29"/>
      <c r="DS1882" s="29"/>
      <c r="DT1882" s="29"/>
      <c r="DU1882" s="29"/>
      <c r="DV1882" s="29"/>
      <c r="DW1882" s="29"/>
      <c r="DX1882" s="29"/>
      <c r="DY1882" s="29"/>
      <c r="DZ1882" s="29"/>
      <c r="EA1882" s="29"/>
      <c r="EB1882" s="29"/>
      <c r="EC1882" s="29"/>
      <c r="ED1882" s="29"/>
      <c r="EE1882" s="29"/>
      <c r="EF1882" s="29"/>
      <c r="EG1882" s="29"/>
      <c r="EH1882" s="29"/>
      <c r="EI1882" s="29"/>
      <c r="EJ1882" s="29"/>
      <c r="EK1882" s="29"/>
      <c r="EL1882" s="29"/>
      <c r="EM1882" s="29"/>
      <c r="EN1882" s="29"/>
      <c r="EO1882" s="29"/>
      <c r="EP1882" s="29"/>
      <c r="EQ1882" s="29"/>
      <c r="ER1882" s="29"/>
      <c r="ES1882" s="29"/>
      <c r="ET1882" s="29"/>
      <c r="EU1882" s="29"/>
      <c r="EV1882" s="29"/>
      <c r="EW1882" s="29"/>
      <c r="EX1882" s="29"/>
      <c r="EY1882" s="29"/>
      <c r="EZ1882" s="29"/>
      <c r="FA1882" s="29"/>
      <c r="FB1882" s="29"/>
      <c r="FC1882" s="29"/>
      <c r="FD1882" s="29"/>
      <c r="FE1882" s="29"/>
      <c r="FF1882" s="29"/>
      <c r="FG1882" s="29"/>
      <c r="FH1882" s="29"/>
      <c r="FI1882" s="29"/>
      <c r="FJ1882" s="29"/>
      <c r="FK1882" s="29"/>
      <c r="FL1882" s="29"/>
      <c r="FM1882" s="29"/>
      <c r="FN1882" s="29"/>
      <c r="FO1882" s="29"/>
      <c r="FP1882" s="29"/>
      <c r="FQ1882" s="29"/>
      <c r="FR1882" s="29"/>
      <c r="FS1882" s="29"/>
      <c r="FT1882" s="29"/>
      <c r="FU1882" s="29"/>
      <c r="FV1882" s="29"/>
      <c r="FW1882" s="29"/>
      <c r="FX1882" s="29"/>
      <c r="FY1882" s="29"/>
      <c r="FZ1882" s="29"/>
      <c r="GA1882" s="29"/>
      <c r="GB1882" s="29"/>
      <c r="GC1882" s="29"/>
      <c r="GD1882" s="29"/>
      <c r="GE1882" s="29"/>
      <c r="GF1882" s="29"/>
      <c r="GG1882" s="29"/>
      <c r="GH1882" s="29"/>
      <c r="GI1882" s="29"/>
      <c r="GJ1882" s="29"/>
      <c r="GK1882" s="29"/>
      <c r="GL1882" s="29"/>
      <c r="GM1882" s="29"/>
      <c r="GN1882" s="29"/>
      <c r="GO1882" s="29"/>
      <c r="GP1882" s="29"/>
      <c r="GQ1882" s="29"/>
      <c r="GR1882" s="29"/>
      <c r="GS1882" s="29"/>
      <c r="GT1882" s="29"/>
      <c r="GU1882" s="29"/>
      <c r="GV1882" s="29"/>
      <c r="GW1882" s="29"/>
      <c r="GX1882" s="29"/>
      <c r="GY1882" s="29"/>
      <c r="GZ1882" s="29"/>
      <c r="HA1882" s="29"/>
      <c r="HB1882" s="29"/>
      <c r="HC1882" s="29"/>
      <c r="HD1882" s="29"/>
      <c r="HE1882" s="29"/>
      <c r="HF1882" s="29"/>
      <c r="HG1882" s="29"/>
    </row>
    <row r="1883" spans="1:215" s="4" customFormat="1" ht="18.600000000000001" customHeight="1" x14ac:dyDescent="0.25">
      <c r="A1883" s="50" t="s">
        <v>414</v>
      </c>
      <c r="B1883" s="50" t="s">
        <v>2355</v>
      </c>
      <c r="C1883" s="62" t="s">
        <v>13</v>
      </c>
      <c r="D1883" s="50" t="s">
        <v>2356</v>
      </c>
      <c r="E1883" s="4" t="s">
        <v>2358</v>
      </c>
      <c r="F1883" s="2" t="s">
        <v>5240</v>
      </c>
      <c r="G1883" s="2" t="s">
        <v>5238</v>
      </c>
      <c r="H1883" s="56">
        <f t="shared" si="60"/>
        <v>8.8050314465408799E-2</v>
      </c>
      <c r="I1883" s="7" t="s">
        <v>20</v>
      </c>
      <c r="J1883" s="4" t="s">
        <v>52</v>
      </c>
      <c r="K1883" s="7">
        <f t="shared" si="61"/>
        <v>42</v>
      </c>
      <c r="L1883" s="4" t="s">
        <v>2307</v>
      </c>
      <c r="M1883" s="4" t="s">
        <v>413</v>
      </c>
      <c r="N1883" s="18" t="s">
        <v>5239</v>
      </c>
      <c r="O1883" s="29"/>
      <c r="P1883" s="29"/>
      <c r="Q1883" s="29"/>
      <c r="R1883" s="29"/>
      <c r="S1883" s="29"/>
      <c r="T1883" s="29"/>
      <c r="U1883" s="29"/>
      <c r="V1883" s="29"/>
      <c r="W1883" s="29"/>
      <c r="X1883" s="29"/>
      <c r="Y1883" s="29"/>
      <c r="Z1883" s="29"/>
      <c r="AA1883" s="29"/>
      <c r="AB1883" s="29"/>
      <c r="AC1883" s="29"/>
      <c r="AD1883" s="29"/>
      <c r="AE1883" s="29"/>
      <c r="AF1883" s="29"/>
      <c r="AG1883" s="29"/>
      <c r="AH1883" s="29"/>
      <c r="AI1883" s="29"/>
      <c r="AJ1883" s="29"/>
      <c r="AK1883" s="29"/>
      <c r="AL1883" s="29"/>
      <c r="AM1883" s="29"/>
      <c r="AN1883" s="29"/>
      <c r="AO1883" s="29"/>
      <c r="AP1883" s="29"/>
      <c r="AQ1883" s="29"/>
      <c r="AR1883" s="29"/>
      <c r="AS1883" s="29"/>
      <c r="AT1883" s="29"/>
      <c r="AU1883" s="29"/>
      <c r="AV1883" s="29"/>
      <c r="AW1883" s="29"/>
      <c r="AX1883" s="29"/>
      <c r="AY1883" s="29"/>
      <c r="AZ1883" s="29"/>
      <c r="BA1883" s="29"/>
      <c r="BB1883" s="29"/>
      <c r="BC1883" s="29"/>
      <c r="BD1883" s="29"/>
      <c r="BE1883" s="29"/>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29"/>
      <c r="CA1883" s="29"/>
      <c r="CB1883" s="29"/>
      <c r="CC1883" s="29"/>
      <c r="CD1883" s="29"/>
      <c r="CE1883" s="29"/>
      <c r="CF1883" s="29"/>
      <c r="CG1883" s="29"/>
      <c r="CH1883" s="29"/>
      <c r="CI1883" s="29"/>
      <c r="CJ1883" s="29"/>
      <c r="CK1883" s="29"/>
      <c r="CL1883" s="29"/>
      <c r="CM1883" s="29"/>
      <c r="CN1883" s="29"/>
      <c r="CO1883" s="29"/>
      <c r="CP1883" s="29"/>
      <c r="CQ1883" s="29"/>
      <c r="CR1883" s="29"/>
      <c r="CS1883" s="29"/>
      <c r="CT1883" s="29"/>
      <c r="CU1883" s="29"/>
      <c r="CV1883" s="29"/>
      <c r="CW1883" s="29"/>
      <c r="CX1883" s="29"/>
      <c r="CY1883" s="29"/>
      <c r="CZ1883" s="29"/>
      <c r="DA1883" s="29"/>
      <c r="DB1883" s="29"/>
      <c r="DC1883" s="29"/>
      <c r="DD1883" s="29"/>
      <c r="DE1883" s="29"/>
      <c r="DF1883" s="29"/>
      <c r="DG1883" s="29"/>
      <c r="DH1883" s="29"/>
      <c r="DI1883" s="29"/>
      <c r="DJ1883" s="29"/>
      <c r="DK1883" s="29"/>
      <c r="DL1883" s="29"/>
      <c r="DM1883" s="29"/>
      <c r="DN1883" s="29"/>
      <c r="DO1883" s="29"/>
      <c r="DP1883" s="29"/>
      <c r="DQ1883" s="29"/>
      <c r="DR1883" s="29"/>
      <c r="DS1883" s="29"/>
      <c r="DT1883" s="29"/>
      <c r="DU1883" s="29"/>
      <c r="DV1883" s="29"/>
      <c r="DW1883" s="29"/>
      <c r="DX1883" s="29"/>
      <c r="DY1883" s="29"/>
      <c r="DZ1883" s="29"/>
      <c r="EA1883" s="29"/>
      <c r="EB1883" s="29"/>
      <c r="EC1883" s="29"/>
      <c r="ED1883" s="29"/>
      <c r="EE1883" s="29"/>
      <c r="EF1883" s="29"/>
      <c r="EG1883" s="29"/>
      <c r="EH1883" s="29"/>
      <c r="EI1883" s="29"/>
      <c r="EJ1883" s="29"/>
      <c r="EK1883" s="29"/>
      <c r="EL1883" s="29"/>
      <c r="EM1883" s="29"/>
      <c r="EN1883" s="29"/>
      <c r="EO1883" s="29"/>
      <c r="EP1883" s="29"/>
      <c r="EQ1883" s="29"/>
      <c r="ER1883" s="29"/>
      <c r="ES1883" s="29"/>
      <c r="ET1883" s="29"/>
      <c r="EU1883" s="29"/>
      <c r="EV1883" s="29"/>
      <c r="EW1883" s="29"/>
      <c r="EX1883" s="29"/>
      <c r="EY1883" s="29"/>
      <c r="EZ1883" s="29"/>
      <c r="FA1883" s="29"/>
      <c r="FB1883" s="29"/>
      <c r="FC1883" s="29"/>
      <c r="FD1883" s="29"/>
      <c r="FE1883" s="29"/>
      <c r="FF1883" s="29"/>
      <c r="FG1883" s="29"/>
      <c r="FH1883" s="29"/>
      <c r="FI1883" s="29"/>
      <c r="FJ1883" s="29"/>
      <c r="FK1883" s="29"/>
      <c r="FL1883" s="29"/>
      <c r="FM1883" s="29"/>
      <c r="FN1883" s="29"/>
      <c r="FO1883" s="29"/>
      <c r="FP1883" s="29"/>
      <c r="FQ1883" s="29"/>
      <c r="FR1883" s="29"/>
      <c r="FS1883" s="29"/>
      <c r="FT1883" s="29"/>
      <c r="FU1883" s="29"/>
      <c r="FV1883" s="29"/>
      <c r="FW1883" s="29"/>
      <c r="FX1883" s="29"/>
      <c r="FY1883" s="29"/>
      <c r="FZ1883" s="29"/>
      <c r="GA1883" s="29"/>
      <c r="GB1883" s="29"/>
      <c r="GC1883" s="29"/>
      <c r="GD1883" s="29"/>
      <c r="GE1883" s="29"/>
      <c r="GF1883" s="29"/>
      <c r="GG1883" s="29"/>
      <c r="GH1883" s="29"/>
      <c r="GI1883" s="29"/>
      <c r="GJ1883" s="29"/>
      <c r="GK1883" s="29"/>
      <c r="GL1883" s="29"/>
      <c r="GM1883" s="29"/>
      <c r="GN1883" s="29"/>
      <c r="GO1883" s="29"/>
      <c r="GP1883" s="29"/>
      <c r="GQ1883" s="29"/>
      <c r="GR1883" s="29"/>
      <c r="GS1883" s="29"/>
      <c r="GT1883" s="29"/>
      <c r="GU1883" s="29"/>
      <c r="GV1883" s="29"/>
      <c r="GW1883" s="29"/>
      <c r="GX1883" s="29"/>
      <c r="GY1883" s="29"/>
      <c r="GZ1883" s="29"/>
      <c r="HA1883" s="29"/>
      <c r="HB1883" s="29"/>
      <c r="HC1883" s="29"/>
      <c r="HD1883" s="29"/>
      <c r="HE1883" s="29"/>
      <c r="HF1883" s="29"/>
      <c r="HG1883" s="29"/>
    </row>
    <row r="1884" spans="1:215" s="4" customFormat="1" ht="18.600000000000001" customHeight="1" x14ac:dyDescent="0.25">
      <c r="A1884" s="50" t="s">
        <v>414</v>
      </c>
      <c r="B1884" s="50" t="s">
        <v>2620</v>
      </c>
      <c r="C1884" s="62" t="s">
        <v>2</v>
      </c>
      <c r="D1884" s="50" t="s">
        <v>2621</v>
      </c>
      <c r="E1884" s="4" t="s">
        <v>2622</v>
      </c>
      <c r="F1884" s="2" t="s">
        <v>5481</v>
      </c>
      <c r="G1884" s="2" t="s">
        <v>5482</v>
      </c>
      <c r="H1884" s="56">
        <f t="shared" si="60"/>
        <v>0.15527950310559005</v>
      </c>
      <c r="I1884" s="7" t="s">
        <v>65</v>
      </c>
      <c r="J1884" s="4" t="s">
        <v>90</v>
      </c>
      <c r="K1884" s="7">
        <f t="shared" si="61"/>
        <v>75</v>
      </c>
      <c r="L1884" s="4" t="s">
        <v>1140</v>
      </c>
      <c r="M1884" s="4" t="s">
        <v>413</v>
      </c>
      <c r="N1884" s="18" t="s">
        <v>5483</v>
      </c>
      <c r="O1884" s="29"/>
      <c r="P1884" s="29"/>
      <c r="Q1884" s="29"/>
      <c r="R1884" s="29"/>
      <c r="S1884" s="29"/>
      <c r="T1884" s="29"/>
      <c r="U1884" s="29"/>
      <c r="V1884" s="29"/>
      <c r="W1884" s="29"/>
      <c r="X1884" s="29"/>
      <c r="Y1884" s="29"/>
      <c r="Z1884" s="29"/>
      <c r="AA1884" s="29"/>
      <c r="AB1884" s="29"/>
      <c r="AC1884" s="29"/>
      <c r="AD1884" s="29"/>
      <c r="AE1884" s="29"/>
      <c r="AF1884" s="29"/>
      <c r="AG1884" s="29"/>
      <c r="AH1884" s="29"/>
      <c r="AI1884" s="29"/>
      <c r="AJ1884" s="29"/>
      <c r="AK1884" s="29"/>
      <c r="AL1884" s="29"/>
      <c r="AM1884" s="29"/>
      <c r="AN1884" s="29"/>
      <c r="AO1884" s="29"/>
      <c r="AP1884" s="29"/>
      <c r="AQ1884" s="29"/>
      <c r="AR1884" s="29"/>
      <c r="AS1884" s="29"/>
      <c r="AT1884" s="29"/>
      <c r="AU1884" s="29"/>
      <c r="AV1884" s="29"/>
      <c r="AW1884" s="29"/>
      <c r="AX1884" s="29"/>
      <c r="AY1884" s="29"/>
      <c r="AZ1884" s="29"/>
      <c r="BA1884" s="29"/>
      <c r="BB1884" s="29"/>
      <c r="BC1884" s="29"/>
      <c r="BD1884" s="29"/>
      <c r="BE1884" s="29"/>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29"/>
      <c r="CA1884" s="29"/>
      <c r="CB1884" s="29"/>
      <c r="CC1884" s="29"/>
      <c r="CD1884" s="29"/>
      <c r="CE1884" s="29"/>
      <c r="CF1884" s="29"/>
      <c r="CG1884" s="29"/>
      <c r="CH1884" s="29"/>
      <c r="CI1884" s="29"/>
      <c r="CJ1884" s="29"/>
      <c r="CK1884" s="29"/>
      <c r="CL1884" s="29"/>
      <c r="CM1884" s="29"/>
      <c r="CN1884" s="29"/>
      <c r="CO1884" s="29"/>
      <c r="CP1884" s="29"/>
      <c r="CQ1884" s="29"/>
      <c r="CR1884" s="29"/>
      <c r="CS1884" s="29"/>
      <c r="CT1884" s="29"/>
      <c r="CU1884" s="29"/>
      <c r="CV1884" s="29"/>
      <c r="CW1884" s="29"/>
      <c r="CX1884" s="29"/>
      <c r="CY1884" s="29"/>
      <c r="CZ1884" s="29"/>
      <c r="DA1884" s="29"/>
      <c r="DB1884" s="29"/>
      <c r="DC1884" s="29"/>
      <c r="DD1884" s="29"/>
      <c r="DE1884" s="29"/>
      <c r="DF1884" s="29"/>
      <c r="DG1884" s="29"/>
      <c r="DH1884" s="29"/>
      <c r="DI1884" s="29"/>
      <c r="DJ1884" s="29"/>
      <c r="DK1884" s="29"/>
      <c r="DL1884" s="29"/>
      <c r="DM1884" s="29"/>
      <c r="DN1884" s="29"/>
      <c r="DO1884" s="29"/>
      <c r="DP1884" s="29"/>
      <c r="DQ1884" s="29"/>
      <c r="DR1884" s="29"/>
      <c r="DS1884" s="29"/>
      <c r="DT1884" s="29"/>
      <c r="DU1884" s="29"/>
      <c r="DV1884" s="29"/>
      <c r="DW1884" s="29"/>
      <c r="DX1884" s="29"/>
      <c r="DY1884" s="29"/>
      <c r="DZ1884" s="29"/>
      <c r="EA1884" s="29"/>
      <c r="EB1884" s="29"/>
      <c r="EC1884" s="29"/>
      <c r="ED1884" s="29"/>
      <c r="EE1884" s="29"/>
      <c r="EF1884" s="29"/>
      <c r="EG1884" s="29"/>
      <c r="EH1884" s="29"/>
      <c r="EI1884" s="29"/>
      <c r="EJ1884" s="29"/>
      <c r="EK1884" s="29"/>
      <c r="EL1884" s="29"/>
      <c r="EM1884" s="29"/>
      <c r="EN1884" s="29"/>
      <c r="EO1884" s="29"/>
      <c r="EP1884" s="29"/>
      <c r="EQ1884" s="29"/>
      <c r="ER1884" s="29"/>
      <c r="ES1884" s="29"/>
      <c r="ET1884" s="29"/>
      <c r="EU1884" s="29"/>
      <c r="EV1884" s="29"/>
      <c r="EW1884" s="29"/>
      <c r="EX1884" s="29"/>
      <c r="EY1884" s="29"/>
      <c r="EZ1884" s="29"/>
      <c r="FA1884" s="29"/>
      <c r="FB1884" s="29"/>
      <c r="FC1884" s="29"/>
      <c r="FD1884" s="29"/>
      <c r="FE1884" s="29"/>
      <c r="FF1884" s="29"/>
      <c r="FG1884" s="29"/>
      <c r="FH1884" s="29"/>
      <c r="FI1884" s="29"/>
      <c r="FJ1884" s="29"/>
      <c r="FK1884" s="29"/>
      <c r="FL1884" s="29"/>
      <c r="FM1884" s="29"/>
      <c r="FN1884" s="29"/>
      <c r="FO1884" s="29"/>
      <c r="FP1884" s="29"/>
      <c r="FQ1884" s="29"/>
      <c r="FR1884" s="29"/>
      <c r="FS1884" s="29"/>
      <c r="FT1884" s="29"/>
      <c r="FU1884" s="29"/>
      <c r="FV1884" s="29"/>
      <c r="FW1884" s="29"/>
      <c r="FX1884" s="29"/>
      <c r="FY1884" s="29"/>
      <c r="FZ1884" s="29"/>
      <c r="GA1884" s="29"/>
      <c r="GB1884" s="29"/>
      <c r="GC1884" s="29"/>
      <c r="GD1884" s="29"/>
      <c r="GE1884" s="29"/>
      <c r="GF1884" s="29"/>
      <c r="GG1884" s="29"/>
      <c r="GH1884" s="29"/>
      <c r="GI1884" s="29"/>
      <c r="GJ1884" s="29"/>
      <c r="GK1884" s="29"/>
      <c r="GL1884" s="29"/>
      <c r="GM1884" s="29"/>
      <c r="GN1884" s="29"/>
      <c r="GO1884" s="29"/>
      <c r="GP1884" s="29"/>
      <c r="GQ1884" s="29"/>
      <c r="GR1884" s="29"/>
      <c r="GS1884" s="29"/>
      <c r="GT1884" s="29"/>
      <c r="GU1884" s="29"/>
      <c r="GV1884" s="29"/>
      <c r="GW1884" s="29"/>
      <c r="GX1884" s="29"/>
      <c r="GY1884" s="29"/>
      <c r="GZ1884" s="29"/>
      <c r="HA1884" s="29"/>
      <c r="HB1884" s="29"/>
      <c r="HC1884" s="29"/>
      <c r="HD1884" s="29"/>
      <c r="HE1884" s="29"/>
      <c r="HF1884" s="29"/>
      <c r="HG1884" s="29"/>
    </row>
    <row r="1885" spans="1:215" s="4" customFormat="1" ht="18.600000000000001" customHeight="1" x14ac:dyDescent="0.25">
      <c r="A1885" s="50" t="s">
        <v>414</v>
      </c>
      <c r="B1885" s="50" t="s">
        <v>2620</v>
      </c>
      <c r="C1885" s="62" t="s">
        <v>128</v>
      </c>
      <c r="D1885" s="50" t="s">
        <v>2621</v>
      </c>
      <c r="E1885" s="4" t="s">
        <v>2623</v>
      </c>
      <c r="F1885" s="2" t="s">
        <v>5484</v>
      </c>
      <c r="G1885" s="2" t="s">
        <v>5485</v>
      </c>
      <c r="H1885" s="56">
        <f t="shared" si="60"/>
        <v>0.1867704280155642</v>
      </c>
      <c r="I1885" s="7" t="s">
        <v>404</v>
      </c>
      <c r="J1885" s="4" t="s">
        <v>101</v>
      </c>
      <c r="K1885" s="7">
        <f t="shared" si="61"/>
        <v>96</v>
      </c>
      <c r="L1885" s="4" t="s">
        <v>2347</v>
      </c>
      <c r="M1885" s="4" t="s">
        <v>413</v>
      </c>
      <c r="N1885" s="18" t="s">
        <v>5486</v>
      </c>
      <c r="O1885" s="29"/>
      <c r="P1885" s="29"/>
      <c r="Q1885" s="29"/>
      <c r="R1885" s="29"/>
      <c r="S1885" s="29"/>
      <c r="T1885" s="29"/>
      <c r="U1885" s="29"/>
      <c r="V1885" s="29"/>
      <c r="W1885" s="29"/>
      <c r="X1885" s="29"/>
      <c r="Y1885" s="29"/>
      <c r="Z1885" s="29"/>
      <c r="AA1885" s="29"/>
      <c r="AB1885" s="29"/>
      <c r="AC1885" s="29"/>
      <c r="AD1885" s="29"/>
      <c r="AE1885" s="29"/>
      <c r="AF1885" s="29"/>
      <c r="AG1885" s="29"/>
      <c r="AH1885" s="29"/>
      <c r="AI1885" s="29"/>
      <c r="AJ1885" s="29"/>
      <c r="AK1885" s="29"/>
      <c r="AL1885" s="29"/>
      <c r="AM1885" s="29"/>
      <c r="AN1885" s="29"/>
      <c r="AO1885" s="29"/>
      <c r="AP1885" s="29"/>
      <c r="AQ1885" s="29"/>
      <c r="AR1885" s="29"/>
      <c r="AS1885" s="29"/>
      <c r="AT1885" s="29"/>
      <c r="AU1885" s="29"/>
      <c r="AV1885" s="29"/>
      <c r="AW1885" s="29"/>
      <c r="AX1885" s="29"/>
      <c r="AY1885" s="29"/>
      <c r="AZ1885" s="29"/>
      <c r="BA1885" s="29"/>
      <c r="BB1885" s="29"/>
      <c r="BC1885" s="29"/>
      <c r="BD1885" s="29"/>
      <c r="BE1885" s="29"/>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29"/>
      <c r="CA1885" s="29"/>
      <c r="CB1885" s="29"/>
      <c r="CC1885" s="29"/>
      <c r="CD1885" s="29"/>
      <c r="CE1885" s="29"/>
      <c r="CF1885" s="29"/>
      <c r="CG1885" s="29"/>
      <c r="CH1885" s="29"/>
      <c r="CI1885" s="29"/>
      <c r="CJ1885" s="29"/>
      <c r="CK1885" s="29"/>
      <c r="CL1885" s="29"/>
      <c r="CM1885" s="29"/>
      <c r="CN1885" s="29"/>
      <c r="CO1885" s="29"/>
      <c r="CP1885" s="29"/>
      <c r="CQ1885" s="29"/>
      <c r="CR1885" s="29"/>
      <c r="CS1885" s="29"/>
      <c r="CT1885" s="29"/>
      <c r="CU1885" s="29"/>
      <c r="CV1885" s="29"/>
      <c r="CW1885" s="29"/>
      <c r="CX1885" s="29"/>
      <c r="CY1885" s="29"/>
      <c r="CZ1885" s="29"/>
      <c r="DA1885" s="29"/>
      <c r="DB1885" s="29"/>
      <c r="DC1885" s="29"/>
      <c r="DD1885" s="29"/>
      <c r="DE1885" s="29"/>
      <c r="DF1885" s="29"/>
      <c r="DG1885" s="29"/>
      <c r="DH1885" s="29"/>
      <c r="DI1885" s="29"/>
      <c r="DJ1885" s="29"/>
      <c r="DK1885" s="29"/>
      <c r="DL1885" s="29"/>
      <c r="DM1885" s="29"/>
      <c r="DN1885" s="29"/>
      <c r="DO1885" s="29"/>
      <c r="DP1885" s="29"/>
      <c r="DQ1885" s="29"/>
      <c r="DR1885" s="29"/>
      <c r="DS1885" s="29"/>
      <c r="DT1885" s="29"/>
      <c r="DU1885" s="29"/>
      <c r="DV1885" s="29"/>
      <c r="DW1885" s="29"/>
      <c r="DX1885" s="29"/>
      <c r="DY1885" s="29"/>
      <c r="DZ1885" s="29"/>
      <c r="EA1885" s="29"/>
      <c r="EB1885" s="29"/>
      <c r="EC1885" s="29"/>
      <c r="ED1885" s="29"/>
      <c r="EE1885" s="29"/>
      <c r="EF1885" s="29"/>
      <c r="EG1885" s="29"/>
      <c r="EH1885" s="29"/>
      <c r="EI1885" s="29"/>
      <c r="EJ1885" s="29"/>
      <c r="EK1885" s="29"/>
      <c r="EL1885" s="29"/>
      <c r="EM1885" s="29"/>
      <c r="EN1885" s="29"/>
      <c r="EO1885" s="29"/>
      <c r="EP1885" s="29"/>
      <c r="EQ1885" s="29"/>
      <c r="ER1885" s="29"/>
      <c r="ES1885" s="29"/>
      <c r="ET1885" s="29"/>
      <c r="EU1885" s="29"/>
      <c r="EV1885" s="29"/>
      <c r="EW1885" s="29"/>
      <c r="EX1885" s="29"/>
      <c r="EY1885" s="29"/>
      <c r="EZ1885" s="29"/>
      <c r="FA1885" s="29"/>
      <c r="FB1885" s="29"/>
      <c r="FC1885" s="29"/>
      <c r="FD1885" s="29"/>
      <c r="FE1885" s="29"/>
      <c r="FF1885" s="29"/>
      <c r="FG1885" s="29"/>
      <c r="FH1885" s="29"/>
      <c r="FI1885" s="29"/>
      <c r="FJ1885" s="29"/>
      <c r="FK1885" s="29"/>
      <c r="FL1885" s="29"/>
      <c r="FM1885" s="29"/>
      <c r="FN1885" s="29"/>
      <c r="FO1885" s="29"/>
      <c r="FP1885" s="29"/>
      <c r="FQ1885" s="29"/>
      <c r="FR1885" s="29"/>
      <c r="FS1885" s="29"/>
      <c r="FT1885" s="29"/>
      <c r="FU1885" s="29"/>
      <c r="FV1885" s="29"/>
      <c r="FW1885" s="29"/>
      <c r="FX1885" s="29"/>
      <c r="FY1885" s="29"/>
      <c r="FZ1885" s="29"/>
      <c r="GA1885" s="29"/>
      <c r="GB1885" s="29"/>
      <c r="GC1885" s="29"/>
      <c r="GD1885" s="29"/>
      <c r="GE1885" s="29"/>
      <c r="GF1885" s="29"/>
      <c r="GG1885" s="29"/>
      <c r="GH1885" s="29"/>
      <c r="GI1885" s="29"/>
      <c r="GJ1885" s="29"/>
      <c r="GK1885" s="29"/>
      <c r="GL1885" s="29"/>
      <c r="GM1885" s="29"/>
      <c r="GN1885" s="29"/>
      <c r="GO1885" s="29"/>
      <c r="GP1885" s="29"/>
      <c r="GQ1885" s="29"/>
      <c r="GR1885" s="29"/>
      <c r="GS1885" s="29"/>
      <c r="GT1885" s="29"/>
      <c r="GU1885" s="29"/>
      <c r="GV1885" s="29"/>
      <c r="GW1885" s="29"/>
      <c r="GX1885" s="29"/>
      <c r="GY1885" s="29"/>
      <c r="GZ1885" s="29"/>
      <c r="HA1885" s="29"/>
      <c r="HB1885" s="29"/>
      <c r="HC1885" s="29"/>
      <c r="HD1885" s="29"/>
      <c r="HE1885" s="29"/>
      <c r="HF1885" s="29"/>
      <c r="HG1885" s="29"/>
    </row>
    <row r="1886" spans="1:215" s="4" customFormat="1" ht="18.600000000000001" customHeight="1" x14ac:dyDescent="0.25">
      <c r="A1886" s="51" t="s">
        <v>414</v>
      </c>
      <c r="B1886" s="51" t="s">
        <v>2620</v>
      </c>
      <c r="C1886" s="54" t="s">
        <v>263</v>
      </c>
      <c r="D1886" s="51" t="s">
        <v>2621</v>
      </c>
      <c r="E1886" s="1" t="s">
        <v>2624</v>
      </c>
      <c r="F1886" s="1" t="s">
        <v>5487</v>
      </c>
      <c r="G1886" s="1" t="s">
        <v>5488</v>
      </c>
      <c r="H1886" s="58">
        <f t="shared" si="60"/>
        <v>0.14414414414414414</v>
      </c>
      <c r="I1886" s="5" t="s">
        <v>90</v>
      </c>
      <c r="J1886" s="1" t="s">
        <v>64</v>
      </c>
      <c r="K1886" s="5">
        <f t="shared" si="61"/>
        <v>16</v>
      </c>
      <c r="L1886" s="1" t="s">
        <v>147</v>
      </c>
      <c r="M1886" s="1" t="s">
        <v>413</v>
      </c>
      <c r="N1886" s="19" t="s">
        <v>5489</v>
      </c>
      <c r="O1886" s="25"/>
      <c r="P1886" s="25"/>
      <c r="Q1886" s="25"/>
      <c r="R1886" s="25"/>
      <c r="S1886" s="25"/>
      <c r="T1886" s="25"/>
      <c r="U1886" s="25"/>
      <c r="V1886" s="25"/>
      <c r="W1886" s="25"/>
      <c r="X1886" s="25"/>
      <c r="Y1886" s="25"/>
      <c r="Z1886" s="29"/>
      <c r="AA1886" s="29"/>
      <c r="AB1886" s="29"/>
      <c r="AC1886" s="29"/>
      <c r="AD1886" s="29"/>
      <c r="AE1886" s="29"/>
      <c r="AF1886" s="29"/>
      <c r="AG1886" s="29"/>
      <c r="AH1886" s="29"/>
      <c r="AI1886" s="29"/>
      <c r="AJ1886" s="29"/>
      <c r="AK1886" s="29"/>
      <c r="AL1886" s="29"/>
      <c r="AM1886" s="29"/>
      <c r="AN1886" s="29"/>
      <c r="AO1886" s="29"/>
      <c r="AP1886" s="29"/>
      <c r="AQ1886" s="29"/>
      <c r="AR1886" s="29"/>
      <c r="AS1886" s="29"/>
      <c r="AT1886" s="29"/>
      <c r="AU1886" s="29"/>
      <c r="AV1886" s="29"/>
      <c r="AW1886" s="29"/>
      <c r="AX1886" s="29"/>
      <c r="AY1886" s="29"/>
      <c r="AZ1886" s="29"/>
      <c r="BA1886" s="29"/>
      <c r="BB1886" s="29"/>
      <c r="BC1886" s="29"/>
      <c r="BD1886" s="29"/>
      <c r="BE1886" s="29"/>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29"/>
      <c r="CA1886" s="29"/>
      <c r="CB1886" s="29"/>
      <c r="CC1886" s="29"/>
      <c r="CD1886" s="29"/>
      <c r="CE1886" s="29"/>
      <c r="CF1886" s="29"/>
      <c r="CG1886" s="29"/>
      <c r="CH1886" s="29"/>
      <c r="CI1886" s="29"/>
      <c r="CJ1886" s="29"/>
      <c r="CK1886" s="29"/>
      <c r="CL1886" s="29"/>
      <c r="CM1886" s="29"/>
      <c r="CN1886" s="29"/>
      <c r="CO1886" s="29"/>
      <c r="CP1886" s="29"/>
      <c r="CQ1886" s="29"/>
      <c r="CR1886" s="29"/>
      <c r="CS1886" s="29"/>
      <c r="CT1886" s="29"/>
      <c r="CU1886" s="29"/>
      <c r="CV1886" s="29"/>
      <c r="CW1886" s="29"/>
      <c r="CX1886" s="29"/>
      <c r="CY1886" s="29"/>
      <c r="CZ1886" s="29"/>
      <c r="DA1886" s="29"/>
      <c r="DB1886" s="29"/>
      <c r="DC1886" s="29"/>
      <c r="DD1886" s="29"/>
      <c r="DE1886" s="29"/>
      <c r="DF1886" s="29"/>
      <c r="DG1886" s="29"/>
      <c r="DH1886" s="29"/>
      <c r="DI1886" s="29"/>
      <c r="DJ1886" s="29"/>
      <c r="DK1886" s="29"/>
      <c r="DL1886" s="29"/>
      <c r="DM1886" s="29"/>
      <c r="DN1886" s="29"/>
      <c r="DO1886" s="29"/>
      <c r="DP1886" s="29"/>
      <c r="DQ1886" s="29"/>
      <c r="DR1886" s="29"/>
      <c r="DS1886" s="29"/>
      <c r="DT1886" s="29"/>
      <c r="DU1886" s="29"/>
      <c r="DV1886" s="29"/>
      <c r="DW1886" s="29"/>
      <c r="DX1886" s="29"/>
      <c r="DY1886" s="29"/>
      <c r="DZ1886" s="29"/>
      <c r="EA1886" s="29"/>
      <c r="EB1886" s="29"/>
      <c r="EC1886" s="29"/>
      <c r="ED1886" s="29"/>
      <c r="EE1886" s="29"/>
      <c r="EF1886" s="29"/>
      <c r="EG1886" s="29"/>
      <c r="EH1886" s="29"/>
      <c r="EI1886" s="29"/>
      <c r="EJ1886" s="29"/>
      <c r="EK1886" s="29"/>
      <c r="EL1886" s="29"/>
      <c r="EM1886" s="29"/>
      <c r="EN1886" s="29"/>
      <c r="EO1886" s="29"/>
      <c r="EP1886" s="29"/>
      <c r="EQ1886" s="29"/>
      <c r="ER1886" s="29"/>
      <c r="ES1886" s="29"/>
      <c r="ET1886" s="29"/>
      <c r="EU1886" s="29"/>
      <c r="EV1886" s="29"/>
      <c r="EW1886" s="29"/>
      <c r="EX1886" s="29"/>
      <c r="EY1886" s="29"/>
      <c r="EZ1886" s="29"/>
      <c r="FA1886" s="29"/>
      <c r="FB1886" s="29"/>
      <c r="FC1886" s="29"/>
      <c r="FD1886" s="29"/>
      <c r="FE1886" s="29"/>
      <c r="FF1886" s="29"/>
      <c r="FG1886" s="29"/>
      <c r="FH1886" s="29"/>
      <c r="FI1886" s="29"/>
      <c r="FJ1886" s="29"/>
      <c r="FK1886" s="29"/>
      <c r="FL1886" s="29"/>
      <c r="FM1886" s="29"/>
      <c r="FN1886" s="29"/>
      <c r="FO1886" s="29"/>
      <c r="FP1886" s="29"/>
      <c r="FQ1886" s="29"/>
      <c r="FR1886" s="29"/>
      <c r="FS1886" s="29"/>
      <c r="FT1886" s="29"/>
      <c r="FU1886" s="29"/>
      <c r="FV1886" s="29"/>
      <c r="FW1886" s="29"/>
      <c r="FX1886" s="29"/>
      <c r="FY1886" s="29"/>
      <c r="FZ1886" s="29"/>
      <c r="GA1886" s="29"/>
      <c r="GB1886" s="29"/>
      <c r="GC1886" s="29"/>
      <c r="GD1886" s="29"/>
      <c r="GE1886" s="29"/>
      <c r="GF1886" s="29"/>
      <c r="GG1886" s="29"/>
      <c r="GH1886" s="29"/>
      <c r="GI1886" s="29"/>
      <c r="GJ1886" s="29"/>
      <c r="GK1886" s="29"/>
      <c r="GL1886" s="29"/>
      <c r="GM1886" s="29"/>
      <c r="GN1886" s="29"/>
      <c r="GO1886" s="29"/>
      <c r="GP1886" s="29"/>
      <c r="GQ1886" s="29"/>
      <c r="GR1886" s="29"/>
      <c r="GS1886" s="29"/>
      <c r="GT1886" s="29"/>
      <c r="GU1886" s="29"/>
      <c r="GV1886" s="29"/>
      <c r="GW1886" s="29"/>
      <c r="GX1886" s="29"/>
      <c r="GY1886" s="29"/>
      <c r="GZ1886" s="29"/>
      <c r="HA1886" s="29"/>
      <c r="HB1886" s="29"/>
      <c r="HC1886" s="29"/>
      <c r="HD1886" s="29"/>
      <c r="HE1886" s="29"/>
      <c r="HF1886" s="29"/>
      <c r="HG1886" s="29"/>
    </row>
    <row r="1887" spans="1:215" s="4" customFormat="1" ht="18.600000000000001" customHeight="1" x14ac:dyDescent="0.25">
      <c r="A1887" s="50" t="s">
        <v>414</v>
      </c>
      <c r="B1887" s="50" t="s">
        <v>2620</v>
      </c>
      <c r="C1887" s="62" t="s">
        <v>65</v>
      </c>
      <c r="D1887" s="50" t="s">
        <v>2621</v>
      </c>
      <c r="E1887" s="4" t="s">
        <v>2625</v>
      </c>
      <c r="F1887" s="2" t="s">
        <v>5490</v>
      </c>
      <c r="G1887" s="2" t="s">
        <v>5485</v>
      </c>
      <c r="H1887" s="56">
        <f t="shared" si="60"/>
        <v>0.14357366771159874</v>
      </c>
      <c r="I1887" s="7" t="s">
        <v>452</v>
      </c>
      <c r="J1887" s="4" t="s">
        <v>366</v>
      </c>
      <c r="K1887" s="7">
        <f t="shared" si="61"/>
        <v>229</v>
      </c>
      <c r="L1887" s="4" t="s">
        <v>1289</v>
      </c>
      <c r="M1887" s="4" t="s">
        <v>413</v>
      </c>
      <c r="N1887" s="18" t="s">
        <v>5486</v>
      </c>
      <c r="O1887" s="29"/>
      <c r="P1887" s="29"/>
      <c r="Q1887" s="29"/>
      <c r="R1887" s="29"/>
      <c r="S1887" s="29"/>
      <c r="T1887" s="29"/>
      <c r="U1887" s="29"/>
      <c r="V1887" s="29"/>
      <c r="W1887" s="29"/>
      <c r="X1887" s="29"/>
      <c r="Y1887" s="29"/>
      <c r="Z1887" s="29"/>
      <c r="AA1887" s="29"/>
      <c r="AB1887" s="29"/>
      <c r="AC1887" s="29"/>
      <c r="AD1887" s="29"/>
      <c r="AE1887" s="29"/>
      <c r="AF1887" s="29"/>
      <c r="AG1887" s="29"/>
      <c r="AH1887" s="29"/>
      <c r="AI1887" s="29"/>
      <c r="AJ1887" s="29"/>
      <c r="AK1887" s="29"/>
      <c r="AL1887" s="29"/>
      <c r="AM1887" s="29"/>
      <c r="AN1887" s="29"/>
      <c r="AO1887" s="29"/>
      <c r="AP1887" s="29"/>
      <c r="AQ1887" s="29"/>
      <c r="AR1887" s="29"/>
      <c r="AS1887" s="29"/>
      <c r="AT1887" s="29"/>
      <c r="AU1887" s="29"/>
      <c r="AV1887" s="29"/>
      <c r="AW1887" s="29"/>
      <c r="AX1887" s="29"/>
      <c r="AY1887" s="29"/>
      <c r="AZ1887" s="29"/>
      <c r="BA1887" s="29"/>
      <c r="BB1887" s="29"/>
      <c r="BC1887" s="29"/>
      <c r="BD1887" s="29"/>
      <c r="BE1887" s="29"/>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29"/>
      <c r="CA1887" s="29"/>
      <c r="CB1887" s="29"/>
      <c r="CC1887" s="29"/>
      <c r="CD1887" s="29"/>
      <c r="CE1887" s="29"/>
      <c r="CF1887" s="29"/>
      <c r="CG1887" s="29"/>
      <c r="CH1887" s="29"/>
      <c r="CI1887" s="29"/>
      <c r="CJ1887" s="29"/>
      <c r="CK1887" s="29"/>
      <c r="CL1887" s="29"/>
      <c r="CM1887" s="29"/>
      <c r="CN1887" s="29"/>
      <c r="CO1887" s="29"/>
      <c r="CP1887" s="29"/>
      <c r="CQ1887" s="29"/>
      <c r="CR1887" s="29"/>
      <c r="CS1887" s="29"/>
      <c r="CT1887" s="29"/>
      <c r="CU1887" s="29"/>
      <c r="CV1887" s="29"/>
      <c r="CW1887" s="29"/>
      <c r="CX1887" s="29"/>
      <c r="CY1887" s="29"/>
      <c r="CZ1887" s="29"/>
      <c r="DA1887" s="29"/>
      <c r="DB1887" s="29"/>
      <c r="DC1887" s="29"/>
      <c r="DD1887" s="29"/>
      <c r="DE1887" s="29"/>
      <c r="DF1887" s="29"/>
      <c r="DG1887" s="29"/>
      <c r="DH1887" s="29"/>
      <c r="DI1887" s="29"/>
      <c r="DJ1887" s="29"/>
      <c r="DK1887" s="29"/>
      <c r="DL1887" s="29"/>
      <c r="DM1887" s="29"/>
      <c r="DN1887" s="29"/>
      <c r="DO1887" s="29"/>
      <c r="DP1887" s="29"/>
      <c r="DQ1887" s="29"/>
      <c r="DR1887" s="29"/>
      <c r="DS1887" s="29"/>
      <c r="DT1887" s="29"/>
      <c r="DU1887" s="29"/>
      <c r="DV1887" s="29"/>
      <c r="DW1887" s="29"/>
      <c r="DX1887" s="29"/>
      <c r="DY1887" s="29"/>
      <c r="DZ1887" s="29"/>
      <c r="EA1887" s="29"/>
      <c r="EB1887" s="29"/>
      <c r="EC1887" s="29"/>
      <c r="ED1887" s="29"/>
      <c r="EE1887" s="29"/>
      <c r="EF1887" s="29"/>
      <c r="EG1887" s="29"/>
      <c r="EH1887" s="29"/>
      <c r="EI1887" s="29"/>
      <c r="EJ1887" s="29"/>
      <c r="EK1887" s="29"/>
      <c r="EL1887" s="29"/>
      <c r="EM1887" s="29"/>
      <c r="EN1887" s="29"/>
      <c r="EO1887" s="29"/>
      <c r="EP1887" s="29"/>
      <c r="EQ1887" s="29"/>
      <c r="ER1887" s="29"/>
      <c r="ES1887" s="29"/>
      <c r="ET1887" s="29"/>
      <c r="EU1887" s="29"/>
      <c r="EV1887" s="29"/>
      <c r="EW1887" s="29"/>
      <c r="EX1887" s="29"/>
      <c r="EY1887" s="29"/>
      <c r="EZ1887" s="29"/>
      <c r="FA1887" s="29"/>
      <c r="FB1887" s="29"/>
      <c r="FC1887" s="29"/>
      <c r="FD1887" s="29"/>
      <c r="FE1887" s="29"/>
      <c r="FF1887" s="29"/>
      <c r="FG1887" s="29"/>
      <c r="FH1887" s="29"/>
      <c r="FI1887" s="29"/>
      <c r="FJ1887" s="29"/>
      <c r="FK1887" s="29"/>
      <c r="FL1887" s="29"/>
      <c r="FM1887" s="29"/>
      <c r="FN1887" s="29"/>
      <c r="FO1887" s="29"/>
      <c r="FP1887" s="29"/>
      <c r="FQ1887" s="29"/>
      <c r="FR1887" s="29"/>
      <c r="FS1887" s="29"/>
      <c r="FT1887" s="29"/>
      <c r="FU1887" s="29"/>
      <c r="FV1887" s="29"/>
      <c r="FW1887" s="29"/>
      <c r="FX1887" s="29"/>
      <c r="FY1887" s="29"/>
      <c r="FZ1887" s="29"/>
      <c r="GA1887" s="29"/>
      <c r="GB1887" s="29"/>
      <c r="GC1887" s="29"/>
      <c r="GD1887" s="29"/>
      <c r="GE1887" s="29"/>
      <c r="GF1887" s="29"/>
      <c r="GG1887" s="29"/>
      <c r="GH1887" s="29"/>
      <c r="GI1887" s="29"/>
      <c r="GJ1887" s="29"/>
      <c r="GK1887" s="29"/>
      <c r="GL1887" s="29"/>
      <c r="GM1887" s="29"/>
      <c r="GN1887" s="29"/>
      <c r="GO1887" s="29"/>
      <c r="GP1887" s="29"/>
      <c r="GQ1887" s="29"/>
      <c r="GR1887" s="29"/>
      <c r="GS1887" s="29"/>
      <c r="GT1887" s="29"/>
      <c r="GU1887" s="29"/>
      <c r="GV1887" s="29"/>
      <c r="GW1887" s="29"/>
      <c r="GX1887" s="29"/>
      <c r="GY1887" s="29"/>
      <c r="GZ1887" s="29"/>
      <c r="HA1887" s="29"/>
      <c r="HB1887" s="29"/>
      <c r="HC1887" s="29"/>
      <c r="HD1887" s="29"/>
      <c r="HE1887" s="29"/>
      <c r="HF1887" s="29"/>
      <c r="HG1887" s="29"/>
    </row>
    <row r="1888" spans="1:215" s="4" customFormat="1" ht="18.600000000000001" customHeight="1" x14ac:dyDescent="0.25">
      <c r="A1888" s="50" t="s">
        <v>414</v>
      </c>
      <c r="B1888" s="50" t="s">
        <v>2620</v>
      </c>
      <c r="C1888" s="62" t="s">
        <v>114</v>
      </c>
      <c r="D1888" s="50" t="s">
        <v>2621</v>
      </c>
      <c r="E1888" s="4" t="s">
        <v>2626</v>
      </c>
      <c r="F1888" s="2" t="s">
        <v>5491</v>
      </c>
      <c r="G1888" s="2" t="s">
        <v>5485</v>
      </c>
      <c r="H1888" s="56">
        <f t="shared" si="60"/>
        <v>0.12782956058588549</v>
      </c>
      <c r="I1888" s="7" t="s">
        <v>512</v>
      </c>
      <c r="J1888" s="4" t="s">
        <v>221</v>
      </c>
      <c r="K1888" s="7">
        <f t="shared" si="61"/>
        <v>96</v>
      </c>
      <c r="L1888" s="4" t="s">
        <v>1428</v>
      </c>
      <c r="M1888" s="4" t="s">
        <v>413</v>
      </c>
      <c r="N1888" s="18" t="s">
        <v>5486</v>
      </c>
      <c r="O1888" s="29"/>
      <c r="P1888" s="29"/>
      <c r="Q1888" s="29"/>
      <c r="R1888" s="29"/>
      <c r="S1888" s="29"/>
      <c r="T1888" s="29"/>
      <c r="U1888" s="29"/>
      <c r="V1888" s="29"/>
      <c r="W1888" s="29"/>
      <c r="X1888" s="29"/>
      <c r="Y1888" s="29"/>
      <c r="Z1888" s="29"/>
      <c r="AA1888" s="29"/>
      <c r="AB1888" s="29"/>
      <c r="AC1888" s="29"/>
      <c r="AD1888" s="29"/>
      <c r="AE1888" s="29"/>
      <c r="AF1888" s="29"/>
      <c r="AG1888" s="29"/>
      <c r="AH1888" s="29"/>
      <c r="AI1888" s="29"/>
      <c r="AJ1888" s="29"/>
      <c r="AK1888" s="29"/>
      <c r="AL1888" s="29"/>
      <c r="AM1888" s="29"/>
      <c r="AN1888" s="29"/>
      <c r="AO1888" s="29"/>
      <c r="AP1888" s="29"/>
      <c r="AQ1888" s="29"/>
      <c r="AR1888" s="29"/>
      <c r="AS1888" s="29"/>
      <c r="AT1888" s="29"/>
      <c r="AU1888" s="29"/>
      <c r="AV1888" s="29"/>
      <c r="AW1888" s="29"/>
      <c r="AX1888" s="29"/>
      <c r="AY1888" s="29"/>
      <c r="AZ1888" s="29"/>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29"/>
      <c r="CA1888" s="29"/>
      <c r="CB1888" s="29"/>
      <c r="CC1888" s="29"/>
      <c r="CD1888" s="29"/>
      <c r="CE1888" s="29"/>
      <c r="CF1888" s="29"/>
      <c r="CG1888" s="29"/>
      <c r="CH1888" s="29"/>
      <c r="CI1888" s="29"/>
      <c r="CJ1888" s="29"/>
      <c r="CK1888" s="29"/>
      <c r="CL1888" s="29"/>
      <c r="CM1888" s="29"/>
      <c r="CN1888" s="29"/>
      <c r="CO1888" s="29"/>
      <c r="CP1888" s="29"/>
      <c r="CQ1888" s="29"/>
      <c r="CR1888" s="29"/>
      <c r="CS1888" s="29"/>
      <c r="CT1888" s="29"/>
      <c r="CU1888" s="29"/>
      <c r="CV1888" s="29"/>
      <c r="CW1888" s="29"/>
      <c r="CX1888" s="29"/>
      <c r="CY1888" s="29"/>
      <c r="CZ1888" s="29"/>
      <c r="DA1888" s="29"/>
      <c r="DB1888" s="29"/>
      <c r="DC1888" s="29"/>
      <c r="DD1888" s="29"/>
      <c r="DE1888" s="29"/>
      <c r="DF1888" s="29"/>
      <c r="DG1888" s="29"/>
      <c r="DH1888" s="29"/>
      <c r="DI1888" s="29"/>
      <c r="DJ1888" s="29"/>
      <c r="DK1888" s="29"/>
      <c r="DL1888" s="29"/>
      <c r="DM1888" s="29"/>
      <c r="DN1888" s="29"/>
      <c r="DO1888" s="29"/>
      <c r="DP1888" s="29"/>
      <c r="DQ1888" s="29"/>
      <c r="DR1888" s="29"/>
      <c r="DS1888" s="29"/>
      <c r="DT1888" s="29"/>
      <c r="DU1888" s="29"/>
      <c r="DV1888" s="29"/>
      <c r="DW1888" s="29"/>
      <c r="DX1888" s="29"/>
      <c r="DY1888" s="29"/>
      <c r="DZ1888" s="29"/>
      <c r="EA1888" s="29"/>
      <c r="EB1888" s="29"/>
      <c r="EC1888" s="29"/>
      <c r="ED1888" s="29"/>
      <c r="EE1888" s="29"/>
      <c r="EF1888" s="29"/>
      <c r="EG1888" s="29"/>
      <c r="EH1888" s="29"/>
      <c r="EI1888" s="29"/>
      <c r="EJ1888" s="29"/>
      <c r="EK1888" s="29"/>
      <c r="EL1888" s="29"/>
      <c r="EM1888" s="29"/>
      <c r="EN1888" s="29"/>
      <c r="EO1888" s="29"/>
      <c r="EP1888" s="29"/>
      <c r="EQ1888" s="29"/>
      <c r="ER1888" s="29"/>
      <c r="ES1888" s="29"/>
      <c r="ET1888" s="29"/>
      <c r="EU1888" s="29"/>
      <c r="EV1888" s="29"/>
      <c r="EW1888" s="29"/>
      <c r="EX1888" s="29"/>
      <c r="EY1888" s="29"/>
      <c r="EZ1888" s="29"/>
      <c r="FA1888" s="29"/>
      <c r="FB1888" s="29"/>
      <c r="FC1888" s="29"/>
      <c r="FD1888" s="29"/>
      <c r="FE1888" s="29"/>
      <c r="FF1888" s="29"/>
      <c r="FG1888" s="29"/>
      <c r="FH1888" s="29"/>
      <c r="FI1888" s="29"/>
      <c r="FJ1888" s="29"/>
      <c r="FK1888" s="29"/>
      <c r="FL1888" s="29"/>
      <c r="FM1888" s="29"/>
      <c r="FN1888" s="29"/>
      <c r="FO1888" s="29"/>
      <c r="FP1888" s="29"/>
      <c r="FQ1888" s="29"/>
      <c r="FR1888" s="29"/>
      <c r="FS1888" s="29"/>
      <c r="FT1888" s="29"/>
      <c r="FU1888" s="29"/>
      <c r="FV1888" s="29"/>
      <c r="FW1888" s="29"/>
      <c r="FX1888" s="29"/>
      <c r="FY1888" s="29"/>
      <c r="FZ1888" s="29"/>
      <c r="GA1888" s="29"/>
      <c r="GB1888" s="29"/>
      <c r="GC1888" s="29"/>
      <c r="GD1888" s="29"/>
      <c r="GE1888" s="29"/>
      <c r="GF1888" s="29"/>
      <c r="GG1888" s="29"/>
      <c r="GH1888" s="29"/>
      <c r="GI1888" s="29"/>
      <c r="GJ1888" s="29"/>
      <c r="GK1888" s="29"/>
      <c r="GL1888" s="29"/>
      <c r="GM1888" s="29"/>
      <c r="GN1888" s="29"/>
      <c r="GO1888" s="29"/>
      <c r="GP1888" s="29"/>
      <c r="GQ1888" s="29"/>
      <c r="GR1888" s="29"/>
      <c r="GS1888" s="29"/>
      <c r="GT1888" s="29"/>
      <c r="GU1888" s="29"/>
      <c r="GV1888" s="29"/>
      <c r="GW1888" s="29"/>
      <c r="GX1888" s="29"/>
      <c r="GY1888" s="29"/>
      <c r="GZ1888" s="29"/>
      <c r="HA1888" s="29"/>
      <c r="HB1888" s="29"/>
      <c r="HC1888" s="29"/>
      <c r="HD1888" s="29"/>
      <c r="HE1888" s="29"/>
      <c r="HF1888" s="29"/>
      <c r="HG1888" s="29"/>
    </row>
    <row r="1889" spans="1:215" s="4" customFormat="1" ht="18.600000000000001" customHeight="1" x14ac:dyDescent="0.25">
      <c r="A1889" s="50" t="s">
        <v>414</v>
      </c>
      <c r="B1889" s="50" t="s">
        <v>2620</v>
      </c>
      <c r="C1889" s="62" t="s">
        <v>209</v>
      </c>
      <c r="D1889" s="50" t="s">
        <v>2621</v>
      </c>
      <c r="E1889" s="4" t="s">
        <v>608</v>
      </c>
      <c r="F1889" s="2" t="s">
        <v>5492</v>
      </c>
      <c r="G1889" s="2" t="s">
        <v>5493</v>
      </c>
      <c r="H1889" s="56">
        <f t="shared" si="60"/>
        <v>0.18004866180048662</v>
      </c>
      <c r="I1889" s="7" t="s">
        <v>114</v>
      </c>
      <c r="J1889" s="4" t="s">
        <v>125</v>
      </c>
      <c r="K1889" s="7">
        <f t="shared" si="61"/>
        <v>74</v>
      </c>
      <c r="L1889" s="4" t="s">
        <v>1757</v>
      </c>
      <c r="M1889" s="4" t="s">
        <v>413</v>
      </c>
      <c r="N1889" s="18" t="s">
        <v>5494</v>
      </c>
      <c r="O1889" s="29"/>
      <c r="P1889" s="29"/>
      <c r="Q1889" s="29"/>
      <c r="R1889" s="29"/>
      <c r="S1889" s="29"/>
      <c r="T1889" s="29"/>
      <c r="U1889" s="29"/>
      <c r="V1889" s="29"/>
      <c r="W1889" s="29"/>
      <c r="X1889" s="29"/>
      <c r="Y1889" s="29"/>
      <c r="Z1889" s="29"/>
      <c r="AA1889" s="29"/>
      <c r="AB1889" s="29"/>
      <c r="AC1889" s="29"/>
      <c r="AD1889" s="29"/>
      <c r="AE1889" s="29"/>
      <c r="AF1889" s="29"/>
      <c r="AG1889" s="29"/>
      <c r="AH1889" s="29"/>
      <c r="AI1889" s="29"/>
      <c r="AJ1889" s="29"/>
      <c r="AK1889" s="29"/>
      <c r="AL1889" s="29"/>
      <c r="AM1889" s="29"/>
      <c r="AN1889" s="29"/>
      <c r="AO1889" s="29"/>
      <c r="AP1889" s="29"/>
      <c r="AQ1889" s="29"/>
      <c r="AR1889" s="29"/>
      <c r="AS1889" s="29"/>
      <c r="AT1889" s="29"/>
      <c r="AU1889" s="29"/>
      <c r="AV1889" s="29"/>
      <c r="AW1889" s="29"/>
      <c r="AX1889" s="29"/>
      <c r="AY1889" s="29"/>
      <c r="AZ1889" s="29"/>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29"/>
      <c r="CA1889" s="29"/>
      <c r="CB1889" s="29"/>
      <c r="CC1889" s="29"/>
      <c r="CD1889" s="29"/>
      <c r="CE1889" s="29"/>
      <c r="CF1889" s="29"/>
      <c r="CG1889" s="29"/>
      <c r="CH1889" s="29"/>
      <c r="CI1889" s="29"/>
      <c r="CJ1889" s="29"/>
      <c r="CK1889" s="29"/>
      <c r="CL1889" s="29"/>
      <c r="CM1889" s="29"/>
      <c r="CN1889" s="29"/>
      <c r="CO1889" s="29"/>
      <c r="CP1889" s="29"/>
      <c r="CQ1889" s="29"/>
      <c r="CR1889" s="29"/>
      <c r="CS1889" s="29"/>
      <c r="CT1889" s="29"/>
      <c r="CU1889" s="29"/>
      <c r="CV1889" s="29"/>
      <c r="CW1889" s="29"/>
      <c r="CX1889" s="29"/>
      <c r="CY1889" s="29"/>
      <c r="CZ1889" s="29"/>
      <c r="DA1889" s="29"/>
      <c r="DB1889" s="29"/>
      <c r="DC1889" s="29"/>
      <c r="DD1889" s="29"/>
      <c r="DE1889" s="29"/>
      <c r="DF1889" s="29"/>
      <c r="DG1889" s="29"/>
      <c r="DH1889" s="29"/>
      <c r="DI1889" s="29"/>
      <c r="DJ1889" s="29"/>
      <c r="DK1889" s="29"/>
      <c r="DL1889" s="29"/>
      <c r="DM1889" s="29"/>
      <c r="DN1889" s="29"/>
      <c r="DO1889" s="29"/>
      <c r="DP1889" s="29"/>
      <c r="DQ1889" s="29"/>
      <c r="DR1889" s="29"/>
      <c r="DS1889" s="29"/>
      <c r="DT1889" s="29"/>
      <c r="DU1889" s="29"/>
      <c r="DV1889" s="29"/>
      <c r="DW1889" s="29"/>
      <c r="DX1889" s="29"/>
      <c r="DY1889" s="29"/>
      <c r="DZ1889" s="29"/>
      <c r="EA1889" s="29"/>
      <c r="EB1889" s="29"/>
      <c r="EC1889" s="29"/>
      <c r="ED1889" s="29"/>
      <c r="EE1889" s="29"/>
      <c r="EF1889" s="29"/>
      <c r="EG1889" s="29"/>
      <c r="EH1889" s="29"/>
      <c r="EI1889" s="29"/>
      <c r="EJ1889" s="29"/>
      <c r="EK1889" s="29"/>
      <c r="EL1889" s="29"/>
      <c r="EM1889" s="29"/>
      <c r="EN1889" s="29"/>
      <c r="EO1889" s="29"/>
      <c r="EP1889" s="29"/>
      <c r="EQ1889" s="29"/>
      <c r="ER1889" s="29"/>
      <c r="ES1889" s="29"/>
      <c r="ET1889" s="29"/>
      <c r="EU1889" s="29"/>
      <c r="EV1889" s="29"/>
      <c r="EW1889" s="29"/>
      <c r="EX1889" s="29"/>
      <c r="EY1889" s="29"/>
      <c r="EZ1889" s="29"/>
      <c r="FA1889" s="29"/>
      <c r="FB1889" s="29"/>
      <c r="FC1889" s="29"/>
      <c r="FD1889" s="29"/>
      <c r="FE1889" s="29"/>
      <c r="FF1889" s="29"/>
      <c r="FG1889" s="29"/>
      <c r="FH1889" s="29"/>
      <c r="FI1889" s="29"/>
      <c r="FJ1889" s="29"/>
      <c r="FK1889" s="29"/>
      <c r="FL1889" s="29"/>
      <c r="FM1889" s="29"/>
      <c r="FN1889" s="29"/>
      <c r="FO1889" s="29"/>
      <c r="FP1889" s="29"/>
      <c r="FQ1889" s="29"/>
      <c r="FR1889" s="29"/>
      <c r="FS1889" s="29"/>
      <c r="FT1889" s="29"/>
      <c r="FU1889" s="29"/>
      <c r="FV1889" s="29"/>
      <c r="FW1889" s="29"/>
      <c r="FX1889" s="29"/>
      <c r="FY1889" s="29"/>
      <c r="FZ1889" s="29"/>
      <c r="GA1889" s="29"/>
      <c r="GB1889" s="29"/>
      <c r="GC1889" s="29"/>
      <c r="GD1889" s="29"/>
      <c r="GE1889" s="29"/>
      <c r="GF1889" s="29"/>
      <c r="GG1889" s="29"/>
      <c r="GH1889" s="29"/>
      <c r="GI1889" s="29"/>
      <c r="GJ1889" s="29"/>
      <c r="GK1889" s="29"/>
      <c r="GL1889" s="29"/>
      <c r="GM1889" s="29"/>
      <c r="GN1889" s="29"/>
      <c r="GO1889" s="29"/>
      <c r="GP1889" s="29"/>
      <c r="GQ1889" s="29"/>
      <c r="GR1889" s="29"/>
      <c r="GS1889" s="29"/>
      <c r="GT1889" s="29"/>
      <c r="GU1889" s="29"/>
      <c r="GV1889" s="29"/>
      <c r="GW1889" s="29"/>
      <c r="GX1889" s="29"/>
      <c r="GY1889" s="29"/>
      <c r="GZ1889" s="29"/>
      <c r="HA1889" s="29"/>
      <c r="HB1889" s="29"/>
      <c r="HC1889" s="29"/>
      <c r="HD1889" s="29"/>
      <c r="HE1889" s="29"/>
      <c r="HF1889" s="29"/>
      <c r="HG1889" s="29"/>
    </row>
    <row r="1890" spans="1:215" s="4" customFormat="1" ht="18.600000000000001" customHeight="1" x14ac:dyDescent="0.25">
      <c r="A1890" s="50" t="s">
        <v>414</v>
      </c>
      <c r="B1890" s="50" t="s">
        <v>2620</v>
      </c>
      <c r="C1890" s="62" t="s">
        <v>157</v>
      </c>
      <c r="D1890" s="50" t="s">
        <v>2621</v>
      </c>
      <c r="E1890" s="4" t="s">
        <v>2627</v>
      </c>
      <c r="F1890" s="2" t="s">
        <v>5495</v>
      </c>
      <c r="G1890" s="2" t="s">
        <v>5485</v>
      </c>
      <c r="H1890" s="56">
        <f t="shared" si="60"/>
        <v>0.12418300653594772</v>
      </c>
      <c r="I1890" s="7" t="s">
        <v>191</v>
      </c>
      <c r="J1890" s="4" t="s">
        <v>63</v>
      </c>
      <c r="K1890" s="7">
        <f t="shared" si="61"/>
        <v>57</v>
      </c>
      <c r="L1890" s="4" t="s">
        <v>1329</v>
      </c>
      <c r="M1890" s="4" t="s">
        <v>413</v>
      </c>
      <c r="N1890" s="18" t="s">
        <v>5486</v>
      </c>
      <c r="O1890" s="29"/>
      <c r="P1890" s="29"/>
      <c r="Q1890" s="29"/>
      <c r="R1890" s="29"/>
      <c r="S1890" s="29"/>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c r="CA1890" s="29"/>
      <c r="CB1890" s="29"/>
      <c r="CC1890" s="29"/>
      <c r="CD1890" s="29"/>
      <c r="CE1890" s="29"/>
      <c r="CF1890" s="29"/>
      <c r="CG1890" s="29"/>
      <c r="CH1890" s="29"/>
      <c r="CI1890" s="29"/>
      <c r="CJ1890" s="29"/>
      <c r="CK1890" s="29"/>
      <c r="CL1890" s="29"/>
      <c r="CM1890" s="29"/>
      <c r="CN1890" s="29"/>
      <c r="CO1890" s="29"/>
      <c r="CP1890" s="29"/>
      <c r="CQ1890" s="29"/>
      <c r="CR1890" s="29"/>
      <c r="CS1890" s="29"/>
      <c r="CT1890" s="29"/>
      <c r="CU1890" s="29"/>
      <c r="CV1890" s="29"/>
      <c r="CW1890" s="29"/>
      <c r="CX1890" s="29"/>
      <c r="CY1890" s="29"/>
      <c r="CZ1890" s="29"/>
      <c r="DA1890" s="29"/>
      <c r="DB1890" s="29"/>
      <c r="DC1890" s="29"/>
      <c r="DD1890" s="29"/>
      <c r="DE1890" s="29"/>
      <c r="DF1890" s="29"/>
      <c r="DG1890" s="29"/>
      <c r="DH1890" s="29"/>
      <c r="DI1890" s="29"/>
      <c r="DJ1890" s="29"/>
      <c r="DK1890" s="29"/>
      <c r="DL1890" s="29"/>
      <c r="DM1890" s="29"/>
      <c r="DN1890" s="29"/>
      <c r="DO1890" s="29"/>
      <c r="DP1890" s="29"/>
      <c r="DQ1890" s="29"/>
      <c r="DR1890" s="29"/>
      <c r="DS1890" s="29"/>
      <c r="DT1890" s="29"/>
      <c r="DU1890" s="29"/>
      <c r="DV1890" s="29"/>
      <c r="DW1890" s="29"/>
      <c r="DX1890" s="29"/>
      <c r="DY1890" s="29"/>
      <c r="DZ1890" s="29"/>
      <c r="EA1890" s="29"/>
      <c r="EB1890" s="29"/>
      <c r="EC1890" s="29"/>
      <c r="ED1890" s="29"/>
      <c r="EE1890" s="29"/>
      <c r="EF1890" s="29"/>
      <c r="EG1890" s="29"/>
      <c r="EH1890" s="29"/>
      <c r="EI1890" s="29"/>
      <c r="EJ1890" s="29"/>
      <c r="EK1890" s="29"/>
      <c r="EL1890" s="29"/>
      <c r="EM1890" s="29"/>
      <c r="EN1890" s="29"/>
      <c r="EO1890" s="29"/>
      <c r="EP1890" s="29"/>
      <c r="EQ1890" s="29"/>
      <c r="ER1890" s="29"/>
      <c r="ES1890" s="29"/>
      <c r="ET1890" s="29"/>
      <c r="EU1890" s="29"/>
      <c r="EV1890" s="29"/>
      <c r="EW1890" s="29"/>
      <c r="EX1890" s="29"/>
      <c r="EY1890" s="29"/>
      <c r="EZ1890" s="29"/>
      <c r="FA1890" s="29"/>
      <c r="FB1890" s="29"/>
      <c r="FC1890" s="29"/>
      <c r="FD1890" s="29"/>
      <c r="FE1890" s="29"/>
      <c r="FF1890" s="29"/>
      <c r="FG1890" s="29"/>
      <c r="FH1890" s="29"/>
      <c r="FI1890" s="29"/>
      <c r="FJ1890" s="29"/>
      <c r="FK1890" s="29"/>
      <c r="FL1890" s="29"/>
      <c r="FM1890" s="29"/>
      <c r="FN1890" s="29"/>
      <c r="FO1890" s="29"/>
      <c r="FP1890" s="29"/>
      <c r="FQ1890" s="29"/>
      <c r="FR1890" s="29"/>
      <c r="FS1890" s="29"/>
      <c r="FT1890" s="29"/>
      <c r="FU1890" s="29"/>
      <c r="FV1890" s="29"/>
      <c r="FW1890" s="29"/>
      <c r="FX1890" s="29"/>
      <c r="FY1890" s="29"/>
      <c r="FZ1890" s="29"/>
      <c r="GA1890" s="29"/>
      <c r="GB1890" s="29"/>
      <c r="GC1890" s="29"/>
      <c r="GD1890" s="29"/>
      <c r="GE1890" s="29"/>
      <c r="GF1890" s="29"/>
      <c r="GG1890" s="29"/>
      <c r="GH1890" s="29"/>
      <c r="GI1890" s="29"/>
      <c r="GJ1890" s="29"/>
      <c r="GK1890" s="29"/>
      <c r="GL1890" s="29"/>
      <c r="GM1890" s="29"/>
      <c r="GN1890" s="29"/>
      <c r="GO1890" s="29"/>
      <c r="GP1890" s="29"/>
      <c r="GQ1890" s="29"/>
      <c r="GR1890" s="29"/>
      <c r="GS1890" s="29"/>
      <c r="GT1890" s="29"/>
      <c r="GU1890" s="29"/>
      <c r="GV1890" s="29"/>
      <c r="GW1890" s="29"/>
      <c r="GX1890" s="29"/>
      <c r="GY1890" s="29"/>
      <c r="GZ1890" s="29"/>
      <c r="HA1890" s="29"/>
      <c r="HB1890" s="29"/>
      <c r="HC1890" s="29"/>
      <c r="HD1890" s="29"/>
      <c r="HE1890" s="29"/>
      <c r="HF1890" s="29"/>
      <c r="HG1890" s="29"/>
    </row>
    <row r="1891" spans="1:215" s="4" customFormat="1" ht="18.600000000000001" customHeight="1" x14ac:dyDescent="0.25">
      <c r="A1891" s="50" t="s">
        <v>414</v>
      </c>
      <c r="B1891" s="50" t="s">
        <v>2620</v>
      </c>
      <c r="C1891" s="62" t="s">
        <v>96</v>
      </c>
      <c r="D1891" s="50" t="s">
        <v>2621</v>
      </c>
      <c r="E1891" s="4" t="s">
        <v>2628</v>
      </c>
      <c r="F1891" s="2" t="s">
        <v>5496</v>
      </c>
      <c r="G1891" s="2" t="s">
        <v>5485</v>
      </c>
      <c r="H1891" s="56">
        <f t="shared" si="60"/>
        <v>9.3275488069414311E-2</v>
      </c>
      <c r="I1891" s="7" t="s">
        <v>105</v>
      </c>
      <c r="J1891" s="4" t="s">
        <v>490</v>
      </c>
      <c r="K1891" s="7">
        <f t="shared" si="61"/>
        <v>43</v>
      </c>
      <c r="L1891" s="4" t="s">
        <v>28</v>
      </c>
      <c r="M1891" s="4" t="s">
        <v>413</v>
      </c>
      <c r="N1891" s="18" t="s">
        <v>5486</v>
      </c>
      <c r="O1891" s="29"/>
      <c r="P1891" s="29"/>
      <c r="Q1891" s="29"/>
      <c r="R1891" s="29"/>
      <c r="S1891" s="29"/>
      <c r="T1891" s="29"/>
      <c r="U1891" s="29"/>
      <c r="V1891" s="29"/>
      <c r="W1891" s="29"/>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29"/>
      <c r="CA1891" s="29"/>
      <c r="CB1891" s="29"/>
      <c r="CC1891" s="29"/>
      <c r="CD1891" s="29"/>
      <c r="CE1891" s="29"/>
      <c r="CF1891" s="29"/>
      <c r="CG1891" s="29"/>
      <c r="CH1891" s="29"/>
      <c r="CI1891" s="29"/>
      <c r="CJ1891" s="29"/>
      <c r="CK1891" s="29"/>
      <c r="CL1891" s="29"/>
      <c r="CM1891" s="29"/>
      <c r="CN1891" s="29"/>
      <c r="CO1891" s="29"/>
      <c r="CP1891" s="29"/>
      <c r="CQ1891" s="29"/>
      <c r="CR1891" s="29"/>
      <c r="CS1891" s="29"/>
      <c r="CT1891" s="29"/>
      <c r="CU1891" s="29"/>
      <c r="CV1891" s="29"/>
      <c r="CW1891" s="29"/>
      <c r="CX1891" s="29"/>
      <c r="CY1891" s="29"/>
      <c r="CZ1891" s="29"/>
      <c r="DA1891" s="29"/>
      <c r="DB1891" s="29"/>
      <c r="DC1891" s="29"/>
      <c r="DD1891" s="29"/>
      <c r="DE1891" s="29"/>
      <c r="DF1891" s="29"/>
      <c r="DG1891" s="29"/>
      <c r="DH1891" s="29"/>
      <c r="DI1891" s="29"/>
      <c r="DJ1891" s="29"/>
      <c r="DK1891" s="29"/>
      <c r="DL1891" s="29"/>
      <c r="DM1891" s="29"/>
      <c r="DN1891" s="29"/>
      <c r="DO1891" s="29"/>
      <c r="DP1891" s="29"/>
      <c r="DQ1891" s="29"/>
      <c r="DR1891" s="29"/>
      <c r="DS1891" s="29"/>
      <c r="DT1891" s="29"/>
      <c r="DU1891" s="29"/>
      <c r="DV1891" s="29"/>
      <c r="DW1891" s="29"/>
      <c r="DX1891" s="29"/>
      <c r="DY1891" s="29"/>
      <c r="DZ1891" s="29"/>
      <c r="EA1891" s="29"/>
      <c r="EB1891" s="29"/>
      <c r="EC1891" s="29"/>
      <c r="ED1891" s="29"/>
      <c r="EE1891" s="29"/>
      <c r="EF1891" s="29"/>
      <c r="EG1891" s="29"/>
      <c r="EH1891" s="29"/>
      <c r="EI1891" s="29"/>
      <c r="EJ1891" s="29"/>
      <c r="EK1891" s="29"/>
      <c r="EL1891" s="29"/>
      <c r="EM1891" s="29"/>
      <c r="EN1891" s="29"/>
      <c r="EO1891" s="29"/>
      <c r="EP1891" s="29"/>
      <c r="EQ1891" s="29"/>
      <c r="ER1891" s="29"/>
      <c r="ES1891" s="29"/>
      <c r="ET1891" s="29"/>
      <c r="EU1891" s="29"/>
      <c r="EV1891" s="29"/>
      <c r="EW1891" s="29"/>
      <c r="EX1891" s="29"/>
      <c r="EY1891" s="29"/>
      <c r="EZ1891" s="29"/>
      <c r="FA1891" s="29"/>
      <c r="FB1891" s="29"/>
      <c r="FC1891" s="29"/>
      <c r="FD1891" s="29"/>
      <c r="FE1891" s="29"/>
      <c r="FF1891" s="29"/>
      <c r="FG1891" s="29"/>
      <c r="FH1891" s="29"/>
      <c r="FI1891" s="29"/>
      <c r="FJ1891" s="29"/>
      <c r="FK1891" s="29"/>
      <c r="FL1891" s="29"/>
      <c r="FM1891" s="29"/>
      <c r="FN1891" s="29"/>
      <c r="FO1891" s="29"/>
      <c r="FP1891" s="29"/>
      <c r="FQ1891" s="29"/>
      <c r="FR1891" s="29"/>
      <c r="FS1891" s="29"/>
      <c r="FT1891" s="29"/>
      <c r="FU1891" s="29"/>
      <c r="FV1891" s="29"/>
      <c r="FW1891" s="29"/>
      <c r="FX1891" s="29"/>
      <c r="FY1891" s="29"/>
      <c r="FZ1891" s="29"/>
      <c r="GA1891" s="29"/>
      <c r="GB1891" s="29"/>
      <c r="GC1891" s="29"/>
      <c r="GD1891" s="29"/>
      <c r="GE1891" s="29"/>
      <c r="GF1891" s="29"/>
      <c r="GG1891" s="29"/>
      <c r="GH1891" s="29"/>
      <c r="GI1891" s="29"/>
      <c r="GJ1891" s="29"/>
      <c r="GK1891" s="29"/>
      <c r="GL1891" s="29"/>
      <c r="GM1891" s="29"/>
      <c r="GN1891" s="29"/>
      <c r="GO1891" s="29"/>
      <c r="GP1891" s="29"/>
      <c r="GQ1891" s="29"/>
      <c r="GR1891" s="29"/>
      <c r="GS1891" s="29"/>
      <c r="GT1891" s="29"/>
      <c r="GU1891" s="29"/>
      <c r="GV1891" s="29"/>
      <c r="GW1891" s="29"/>
      <c r="GX1891" s="29"/>
      <c r="GY1891" s="29"/>
      <c r="GZ1891" s="29"/>
      <c r="HA1891" s="29"/>
      <c r="HB1891" s="29"/>
      <c r="HC1891" s="29"/>
      <c r="HD1891" s="29"/>
      <c r="HE1891" s="29"/>
      <c r="HF1891" s="29"/>
      <c r="HG1891" s="29"/>
    </row>
    <row r="1892" spans="1:215" s="4" customFormat="1" ht="18.600000000000001" customHeight="1" x14ac:dyDescent="0.25">
      <c r="A1892" s="50" t="s">
        <v>414</v>
      </c>
      <c r="B1892" s="50" t="s">
        <v>2629</v>
      </c>
      <c r="C1892" s="62" t="s">
        <v>257</v>
      </c>
      <c r="D1892" s="50" t="s">
        <v>2630</v>
      </c>
      <c r="E1892" s="4" t="s">
        <v>2631</v>
      </c>
      <c r="F1892" s="4" t="s">
        <v>5497</v>
      </c>
      <c r="G1892" s="4" t="s">
        <v>5498</v>
      </c>
      <c r="H1892" s="56">
        <f t="shared" ref="H1892:H1955" si="62">K1892/L1892</f>
        <v>0.14248021108179421</v>
      </c>
      <c r="I1892" s="7" t="s">
        <v>61</v>
      </c>
      <c r="J1892" s="4" t="s">
        <v>83</v>
      </c>
      <c r="K1892" s="7">
        <f t="shared" ref="K1892:K1955" si="63">I1892+J1892</f>
        <v>108</v>
      </c>
      <c r="L1892" s="4" t="s">
        <v>2173</v>
      </c>
      <c r="M1892" s="4" t="s">
        <v>413</v>
      </c>
      <c r="N1892" s="21" t="s">
        <v>5499</v>
      </c>
      <c r="O1892" s="29"/>
      <c r="P1892" s="29"/>
      <c r="Q1892" s="29"/>
      <c r="R1892" s="29"/>
      <c r="S1892" s="29"/>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c r="CA1892" s="29"/>
      <c r="CB1892" s="29"/>
      <c r="CC1892" s="29"/>
      <c r="CD1892" s="29"/>
      <c r="CE1892" s="29"/>
      <c r="CF1892" s="29"/>
      <c r="CG1892" s="29"/>
      <c r="CH1892" s="29"/>
      <c r="CI1892" s="29"/>
      <c r="CJ1892" s="29"/>
      <c r="CK1892" s="29"/>
      <c r="CL1892" s="29"/>
      <c r="CM1892" s="29"/>
      <c r="CN1892" s="29"/>
      <c r="CO1892" s="29"/>
      <c r="CP1892" s="29"/>
      <c r="CQ1892" s="29"/>
      <c r="CR1892" s="29"/>
      <c r="CS1892" s="29"/>
      <c r="CT1892" s="29"/>
      <c r="CU1892" s="29"/>
      <c r="CV1892" s="29"/>
      <c r="CW1892" s="29"/>
      <c r="CX1892" s="29"/>
      <c r="CY1892" s="29"/>
      <c r="CZ1892" s="29"/>
      <c r="DA1892" s="29"/>
      <c r="DB1892" s="29"/>
      <c r="DC1892" s="29"/>
      <c r="DD1892" s="29"/>
      <c r="DE1892" s="29"/>
      <c r="DF1892" s="29"/>
      <c r="DG1892" s="29"/>
      <c r="DH1892" s="29"/>
      <c r="DI1892" s="29"/>
      <c r="DJ1892" s="29"/>
      <c r="DK1892" s="29"/>
      <c r="DL1892" s="29"/>
      <c r="DM1892" s="29"/>
      <c r="DN1892" s="29"/>
      <c r="DO1892" s="29"/>
      <c r="DP1892" s="29"/>
      <c r="DQ1892" s="29"/>
      <c r="DR1892" s="29"/>
      <c r="DS1892" s="29"/>
      <c r="DT1892" s="29"/>
      <c r="DU1892" s="29"/>
      <c r="DV1892" s="29"/>
      <c r="DW1892" s="29"/>
      <c r="DX1892" s="29"/>
      <c r="DY1892" s="29"/>
      <c r="DZ1892" s="29"/>
      <c r="EA1892" s="29"/>
      <c r="EB1892" s="29"/>
      <c r="EC1892" s="29"/>
      <c r="ED1892" s="29"/>
      <c r="EE1892" s="29"/>
      <c r="EF1892" s="29"/>
      <c r="EG1892" s="29"/>
      <c r="EH1892" s="29"/>
      <c r="EI1892" s="29"/>
      <c r="EJ1892" s="29"/>
      <c r="EK1892" s="29"/>
      <c r="EL1892" s="29"/>
      <c r="EM1892" s="29"/>
      <c r="EN1892" s="29"/>
      <c r="EO1892" s="29"/>
      <c r="EP1892" s="29"/>
      <c r="EQ1892" s="29"/>
      <c r="ER1892" s="29"/>
      <c r="ES1892" s="29"/>
      <c r="ET1892" s="29"/>
      <c r="EU1892" s="29"/>
      <c r="EV1892" s="29"/>
      <c r="EW1892" s="29"/>
      <c r="EX1892" s="29"/>
      <c r="EY1892" s="29"/>
      <c r="EZ1892" s="29"/>
      <c r="FA1892" s="29"/>
      <c r="FB1892" s="29"/>
      <c r="FC1892" s="29"/>
      <c r="FD1892" s="29"/>
      <c r="FE1892" s="29"/>
      <c r="FF1892" s="29"/>
      <c r="FG1892" s="29"/>
      <c r="FH1892" s="29"/>
      <c r="FI1892" s="29"/>
      <c r="FJ1892" s="29"/>
      <c r="FK1892" s="29"/>
      <c r="FL1892" s="29"/>
      <c r="FM1892" s="29"/>
      <c r="FN1892" s="29"/>
      <c r="FO1892" s="29"/>
      <c r="FP1892" s="29"/>
      <c r="FQ1892" s="29"/>
      <c r="FR1892" s="29"/>
      <c r="FS1892" s="29"/>
      <c r="FT1892" s="29"/>
      <c r="FU1892" s="29"/>
      <c r="FV1892" s="29"/>
      <c r="FW1892" s="29"/>
      <c r="FX1892" s="29"/>
      <c r="FY1892" s="29"/>
      <c r="FZ1892" s="29"/>
      <c r="GA1892" s="29"/>
      <c r="GB1892" s="29"/>
      <c r="GC1892" s="29"/>
      <c r="GD1892" s="29"/>
      <c r="GE1892" s="29"/>
      <c r="GF1892" s="29"/>
      <c r="GG1892" s="29"/>
      <c r="GH1892" s="29"/>
      <c r="GI1892" s="29"/>
      <c r="GJ1892" s="29"/>
      <c r="GK1892" s="29"/>
      <c r="GL1892" s="29"/>
      <c r="GM1892" s="29"/>
      <c r="GN1892" s="29"/>
      <c r="GO1892" s="29"/>
      <c r="GP1892" s="29"/>
      <c r="GQ1892" s="29"/>
      <c r="GR1892" s="29"/>
      <c r="GS1892" s="29"/>
      <c r="GT1892" s="29"/>
      <c r="GU1892" s="29"/>
      <c r="GV1892" s="29"/>
      <c r="GW1892" s="29"/>
      <c r="GX1892" s="29"/>
      <c r="GY1892" s="29"/>
      <c r="GZ1892" s="29"/>
      <c r="HA1892" s="29"/>
      <c r="HB1892" s="29"/>
      <c r="HC1892" s="29"/>
      <c r="HD1892" s="29"/>
      <c r="HE1892" s="29"/>
      <c r="HF1892" s="29"/>
      <c r="HG1892" s="29"/>
    </row>
    <row r="1893" spans="1:215" s="4" customFormat="1" ht="18.600000000000001" customHeight="1" x14ac:dyDescent="0.25">
      <c r="A1893" s="50" t="s">
        <v>414</v>
      </c>
      <c r="B1893" s="50" t="s">
        <v>2629</v>
      </c>
      <c r="C1893" s="62" t="s">
        <v>315</v>
      </c>
      <c r="D1893" s="50" t="s">
        <v>2630</v>
      </c>
      <c r="E1893" s="4" t="s">
        <v>2632</v>
      </c>
      <c r="F1893" s="2" t="s">
        <v>5500</v>
      </c>
      <c r="G1893" s="2" t="s">
        <v>5498</v>
      </c>
      <c r="H1893" s="56">
        <f t="shared" si="62"/>
        <v>0.16005291005291006</v>
      </c>
      <c r="I1893" s="7" t="s">
        <v>187</v>
      </c>
      <c r="J1893" s="4" t="s">
        <v>242</v>
      </c>
      <c r="K1893" s="7">
        <f t="shared" si="63"/>
        <v>121</v>
      </c>
      <c r="L1893" s="4" t="s">
        <v>2633</v>
      </c>
      <c r="M1893" s="4" t="s">
        <v>413</v>
      </c>
      <c r="N1893" s="18" t="s">
        <v>5499</v>
      </c>
      <c r="O1893" s="29"/>
      <c r="P1893" s="29"/>
      <c r="Q1893" s="29"/>
      <c r="R1893" s="29"/>
      <c r="S1893" s="29"/>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29"/>
      <c r="CA1893" s="29"/>
      <c r="CB1893" s="29"/>
      <c r="CC1893" s="29"/>
      <c r="CD1893" s="29"/>
      <c r="CE1893" s="29"/>
      <c r="CF1893" s="29"/>
      <c r="CG1893" s="29"/>
      <c r="CH1893" s="29"/>
      <c r="CI1893" s="29"/>
      <c r="CJ1893" s="29"/>
      <c r="CK1893" s="29"/>
      <c r="CL1893" s="29"/>
      <c r="CM1893" s="29"/>
      <c r="CN1893" s="29"/>
      <c r="CO1893" s="29"/>
      <c r="CP1893" s="29"/>
      <c r="CQ1893" s="29"/>
      <c r="CR1893" s="29"/>
      <c r="CS1893" s="29"/>
      <c r="CT1893" s="29"/>
      <c r="CU1893" s="29"/>
      <c r="CV1893" s="29"/>
      <c r="CW1893" s="29"/>
      <c r="CX1893" s="29"/>
      <c r="CY1893" s="29"/>
      <c r="CZ1893" s="29"/>
      <c r="DA1893" s="29"/>
      <c r="DB1893" s="29"/>
      <c r="DC1893" s="29"/>
      <c r="DD1893" s="29"/>
      <c r="DE1893" s="29"/>
      <c r="DF1893" s="29"/>
      <c r="DG1893" s="29"/>
      <c r="DH1893" s="29"/>
      <c r="DI1893" s="29"/>
      <c r="DJ1893" s="29"/>
      <c r="DK1893" s="29"/>
      <c r="DL1893" s="29"/>
      <c r="DM1893" s="29"/>
      <c r="DN1893" s="29"/>
      <c r="DO1893" s="29"/>
      <c r="DP1893" s="29"/>
      <c r="DQ1893" s="29"/>
      <c r="DR1893" s="29"/>
      <c r="DS1893" s="29"/>
      <c r="DT1893" s="29"/>
      <c r="DU1893" s="29"/>
      <c r="DV1893" s="29"/>
      <c r="DW1893" s="29"/>
      <c r="DX1893" s="29"/>
      <c r="DY1893" s="29"/>
      <c r="DZ1893" s="29"/>
      <c r="EA1893" s="29"/>
      <c r="EB1893" s="29"/>
      <c r="EC1893" s="29"/>
      <c r="ED1893" s="29"/>
      <c r="EE1893" s="29"/>
      <c r="EF1893" s="29"/>
      <c r="EG1893" s="29"/>
      <c r="EH1893" s="29"/>
      <c r="EI1893" s="29"/>
      <c r="EJ1893" s="29"/>
      <c r="EK1893" s="29"/>
      <c r="EL1893" s="29"/>
      <c r="EM1893" s="29"/>
      <c r="EN1893" s="29"/>
      <c r="EO1893" s="29"/>
      <c r="EP1893" s="29"/>
      <c r="EQ1893" s="29"/>
      <c r="ER1893" s="29"/>
      <c r="ES1893" s="29"/>
      <c r="ET1893" s="29"/>
      <c r="EU1893" s="29"/>
      <c r="EV1893" s="29"/>
      <c r="EW1893" s="29"/>
      <c r="EX1893" s="29"/>
      <c r="EY1893" s="29"/>
      <c r="EZ1893" s="29"/>
      <c r="FA1893" s="29"/>
      <c r="FB1893" s="29"/>
      <c r="FC1893" s="29"/>
      <c r="FD1893" s="29"/>
      <c r="FE1893" s="29"/>
      <c r="FF1893" s="29"/>
      <c r="FG1893" s="29"/>
      <c r="FH1893" s="29"/>
      <c r="FI1893" s="29"/>
      <c r="FJ1893" s="29"/>
      <c r="FK1893" s="29"/>
      <c r="FL1893" s="29"/>
      <c r="FM1893" s="29"/>
      <c r="FN1893" s="29"/>
      <c r="FO1893" s="29"/>
      <c r="FP1893" s="29"/>
      <c r="FQ1893" s="29"/>
      <c r="FR1893" s="29"/>
      <c r="FS1893" s="29"/>
      <c r="FT1893" s="29"/>
      <c r="FU1893" s="29"/>
      <c r="FV1893" s="29"/>
      <c r="FW1893" s="29"/>
      <c r="FX1893" s="29"/>
      <c r="FY1893" s="29"/>
      <c r="FZ1893" s="29"/>
      <c r="GA1893" s="29"/>
      <c r="GB1893" s="29"/>
      <c r="GC1893" s="29"/>
      <c r="GD1893" s="29"/>
      <c r="GE1893" s="29"/>
      <c r="GF1893" s="29"/>
      <c r="GG1893" s="29"/>
      <c r="GH1893" s="29"/>
      <c r="GI1893" s="29"/>
      <c r="GJ1893" s="29"/>
      <c r="GK1893" s="29"/>
      <c r="GL1893" s="29"/>
      <c r="GM1893" s="29"/>
      <c r="GN1893" s="29"/>
      <c r="GO1893" s="29"/>
      <c r="GP1893" s="29"/>
      <c r="GQ1893" s="29"/>
      <c r="GR1893" s="29"/>
      <c r="GS1893" s="29"/>
      <c r="GT1893" s="29"/>
      <c r="GU1893" s="29"/>
      <c r="GV1893" s="29"/>
      <c r="GW1893" s="29"/>
      <c r="GX1893" s="29"/>
      <c r="GY1893" s="29"/>
      <c r="GZ1893" s="29"/>
      <c r="HA1893" s="29"/>
      <c r="HB1893" s="29"/>
      <c r="HC1893" s="29"/>
      <c r="HD1893" s="29"/>
      <c r="HE1893" s="29"/>
      <c r="HF1893" s="29"/>
      <c r="HG1893" s="29"/>
    </row>
    <row r="1894" spans="1:215" s="4" customFormat="1" ht="18.600000000000001" customHeight="1" x14ac:dyDescent="0.25">
      <c r="A1894" s="50" t="s">
        <v>414</v>
      </c>
      <c r="B1894" s="50" t="s">
        <v>2629</v>
      </c>
      <c r="C1894" s="62" t="s">
        <v>96</v>
      </c>
      <c r="D1894" s="50" t="s">
        <v>2630</v>
      </c>
      <c r="E1894" s="4" t="s">
        <v>2635</v>
      </c>
      <c r="F1894" s="2" t="s">
        <v>5501</v>
      </c>
      <c r="G1894" s="2" t="s">
        <v>5502</v>
      </c>
      <c r="H1894" s="56">
        <f t="shared" si="62"/>
        <v>0.13576158940397351</v>
      </c>
      <c r="I1894" s="7" t="s">
        <v>105</v>
      </c>
      <c r="J1894" s="4" t="s">
        <v>143</v>
      </c>
      <c r="K1894" s="7">
        <f t="shared" si="63"/>
        <v>41</v>
      </c>
      <c r="L1894" s="4" t="s">
        <v>1267</v>
      </c>
      <c r="M1894" s="4" t="s">
        <v>413</v>
      </c>
      <c r="N1894" s="18" t="s">
        <v>5503</v>
      </c>
      <c r="O1894" s="29"/>
      <c r="P1894" s="29"/>
      <c r="Q1894" s="29"/>
      <c r="R1894" s="29"/>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c r="CA1894" s="29"/>
      <c r="CB1894" s="29"/>
      <c r="CC1894" s="29"/>
      <c r="CD1894" s="29"/>
      <c r="CE1894" s="29"/>
      <c r="CF1894" s="29"/>
      <c r="CG1894" s="29"/>
      <c r="CH1894" s="29"/>
      <c r="CI1894" s="29"/>
      <c r="CJ1894" s="29"/>
      <c r="CK1894" s="29"/>
      <c r="CL1894" s="29"/>
      <c r="CM1894" s="29"/>
      <c r="CN1894" s="29"/>
      <c r="CO1894" s="29"/>
      <c r="CP1894" s="29"/>
      <c r="CQ1894" s="29"/>
      <c r="CR1894" s="29"/>
      <c r="CS1894" s="29"/>
      <c r="CT1894" s="29"/>
      <c r="CU1894" s="29"/>
      <c r="CV1894" s="29"/>
      <c r="CW1894" s="29"/>
      <c r="CX1894" s="29"/>
      <c r="CY1894" s="29"/>
      <c r="CZ1894" s="29"/>
      <c r="DA1894" s="29"/>
      <c r="DB1894" s="29"/>
      <c r="DC1894" s="29"/>
      <c r="DD1894" s="29"/>
      <c r="DE1894" s="29"/>
      <c r="DF1894" s="29"/>
      <c r="DG1894" s="29"/>
      <c r="DH1894" s="29"/>
      <c r="DI1894" s="29"/>
      <c r="DJ1894" s="29"/>
      <c r="DK1894" s="29"/>
      <c r="DL1894" s="29"/>
      <c r="DM1894" s="29"/>
      <c r="DN1894" s="29"/>
      <c r="DO1894" s="29"/>
      <c r="DP1894" s="29"/>
      <c r="DQ1894" s="29"/>
      <c r="DR1894" s="29"/>
      <c r="DS1894" s="29"/>
      <c r="DT1894" s="29"/>
      <c r="DU1894" s="29"/>
      <c r="DV1894" s="29"/>
      <c r="DW1894" s="29"/>
      <c r="DX1894" s="29"/>
      <c r="DY1894" s="29"/>
      <c r="DZ1894" s="29"/>
      <c r="EA1894" s="29"/>
      <c r="EB1894" s="29"/>
      <c r="EC1894" s="29"/>
      <c r="ED1894" s="29"/>
      <c r="EE1894" s="29"/>
      <c r="EF1894" s="29"/>
      <c r="EG1894" s="29"/>
      <c r="EH1894" s="29"/>
      <c r="EI1894" s="29"/>
      <c r="EJ1894" s="29"/>
      <c r="EK1894" s="29"/>
      <c r="EL1894" s="29"/>
      <c r="EM1894" s="29"/>
      <c r="EN1894" s="29"/>
      <c r="EO1894" s="29"/>
      <c r="EP1894" s="29"/>
      <c r="EQ1894" s="29"/>
      <c r="ER1894" s="29"/>
      <c r="ES1894" s="29"/>
      <c r="ET1894" s="29"/>
      <c r="EU1894" s="29"/>
      <c r="EV1894" s="29"/>
      <c r="EW1894" s="29"/>
      <c r="EX1894" s="29"/>
      <c r="EY1894" s="29"/>
      <c r="EZ1894" s="29"/>
      <c r="FA1894" s="29"/>
      <c r="FB1894" s="29"/>
      <c r="FC1894" s="29"/>
      <c r="FD1894" s="29"/>
      <c r="FE1894" s="29"/>
      <c r="FF1894" s="29"/>
      <c r="FG1894" s="29"/>
      <c r="FH1894" s="29"/>
      <c r="FI1894" s="29"/>
      <c r="FJ1894" s="29"/>
      <c r="FK1894" s="29"/>
      <c r="FL1894" s="29"/>
      <c r="FM1894" s="29"/>
      <c r="FN1894" s="29"/>
      <c r="FO1894" s="29"/>
      <c r="FP1894" s="29"/>
      <c r="FQ1894" s="29"/>
      <c r="FR1894" s="29"/>
      <c r="FS1894" s="29"/>
      <c r="FT1894" s="29"/>
      <c r="FU1894" s="29"/>
      <c r="FV1894" s="29"/>
      <c r="FW1894" s="29"/>
      <c r="FX1894" s="29"/>
      <c r="FY1894" s="29"/>
      <c r="FZ1894" s="29"/>
      <c r="GA1894" s="29"/>
      <c r="GB1894" s="29"/>
      <c r="GC1894" s="29"/>
      <c r="GD1894" s="29"/>
      <c r="GE1894" s="29"/>
      <c r="GF1894" s="29"/>
      <c r="GG1894" s="29"/>
      <c r="GH1894" s="29"/>
      <c r="GI1894" s="29"/>
      <c r="GJ1894" s="29"/>
      <c r="GK1894" s="29"/>
      <c r="GL1894" s="29"/>
      <c r="GM1894" s="29"/>
      <c r="GN1894" s="29"/>
      <c r="GO1894" s="29"/>
      <c r="GP1894" s="29"/>
      <c r="GQ1894" s="29"/>
      <c r="GR1894" s="29"/>
      <c r="GS1894" s="29"/>
      <c r="GT1894" s="29"/>
      <c r="GU1894" s="29"/>
      <c r="GV1894" s="29"/>
      <c r="GW1894" s="29"/>
      <c r="GX1894" s="29"/>
      <c r="GY1894" s="29"/>
      <c r="GZ1894" s="29"/>
      <c r="HA1894" s="29"/>
      <c r="HB1894" s="29"/>
      <c r="HC1894" s="29"/>
      <c r="HD1894" s="29"/>
      <c r="HE1894" s="29"/>
      <c r="HF1894" s="29"/>
      <c r="HG1894" s="29"/>
    </row>
    <row r="1895" spans="1:215" s="4" customFormat="1" ht="18.600000000000001" customHeight="1" x14ac:dyDescent="0.25">
      <c r="A1895" s="50" t="s">
        <v>414</v>
      </c>
      <c r="B1895" s="50" t="s">
        <v>2629</v>
      </c>
      <c r="C1895" s="62" t="s">
        <v>157</v>
      </c>
      <c r="D1895" s="50" t="s">
        <v>2630</v>
      </c>
      <c r="E1895" s="4" t="s">
        <v>2636</v>
      </c>
      <c r="F1895" s="2" t="s">
        <v>5504</v>
      </c>
      <c r="G1895" s="2" t="s">
        <v>5498</v>
      </c>
      <c r="H1895" s="56">
        <f t="shared" si="62"/>
        <v>0.13656387665198239</v>
      </c>
      <c r="I1895" s="7" t="s">
        <v>166</v>
      </c>
      <c r="J1895" s="4" t="s">
        <v>221</v>
      </c>
      <c r="K1895" s="7">
        <f t="shared" si="63"/>
        <v>62</v>
      </c>
      <c r="L1895" s="4" t="s">
        <v>576</v>
      </c>
      <c r="M1895" s="4" t="s">
        <v>413</v>
      </c>
      <c r="N1895" s="18" t="s">
        <v>5499</v>
      </c>
      <c r="O1895" s="29"/>
      <c r="P1895" s="29"/>
      <c r="Q1895" s="29"/>
      <c r="R1895" s="29"/>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29"/>
      <c r="CA1895" s="29"/>
      <c r="CB1895" s="29"/>
      <c r="CC1895" s="29"/>
      <c r="CD1895" s="29"/>
      <c r="CE1895" s="29"/>
      <c r="CF1895" s="29"/>
      <c r="CG1895" s="29"/>
      <c r="CH1895" s="29"/>
      <c r="CI1895" s="29"/>
      <c r="CJ1895" s="29"/>
      <c r="CK1895" s="29"/>
      <c r="CL1895" s="29"/>
      <c r="CM1895" s="29"/>
      <c r="CN1895" s="29"/>
      <c r="CO1895" s="29"/>
      <c r="CP1895" s="29"/>
      <c r="CQ1895" s="29"/>
      <c r="CR1895" s="29"/>
      <c r="CS1895" s="29"/>
      <c r="CT1895" s="29"/>
      <c r="CU1895" s="29"/>
      <c r="CV1895" s="29"/>
      <c r="CW1895" s="29"/>
      <c r="CX1895" s="29"/>
      <c r="CY1895" s="29"/>
      <c r="CZ1895" s="29"/>
      <c r="DA1895" s="29"/>
      <c r="DB1895" s="29"/>
      <c r="DC1895" s="29"/>
      <c r="DD1895" s="29"/>
      <c r="DE1895" s="29"/>
      <c r="DF1895" s="29"/>
      <c r="DG1895" s="29"/>
      <c r="DH1895" s="29"/>
      <c r="DI1895" s="29"/>
      <c r="DJ1895" s="29"/>
      <c r="DK1895" s="29"/>
      <c r="DL1895" s="29"/>
      <c r="DM1895" s="29"/>
      <c r="DN1895" s="29"/>
      <c r="DO1895" s="29"/>
      <c r="DP1895" s="29"/>
      <c r="DQ1895" s="29"/>
      <c r="DR1895" s="29"/>
      <c r="DS1895" s="29"/>
      <c r="DT1895" s="29"/>
      <c r="DU1895" s="29"/>
      <c r="DV1895" s="29"/>
      <c r="DW1895" s="29"/>
      <c r="DX1895" s="29"/>
      <c r="DY1895" s="29"/>
      <c r="DZ1895" s="29"/>
      <c r="EA1895" s="29"/>
      <c r="EB1895" s="29"/>
      <c r="EC1895" s="29"/>
      <c r="ED1895" s="29"/>
      <c r="EE1895" s="29"/>
      <c r="EF1895" s="29"/>
      <c r="EG1895" s="29"/>
      <c r="EH1895" s="29"/>
      <c r="EI1895" s="29"/>
      <c r="EJ1895" s="29"/>
      <c r="EK1895" s="29"/>
      <c r="EL1895" s="29"/>
      <c r="EM1895" s="29"/>
      <c r="EN1895" s="29"/>
      <c r="EO1895" s="29"/>
      <c r="EP1895" s="29"/>
      <c r="EQ1895" s="29"/>
      <c r="ER1895" s="29"/>
      <c r="ES1895" s="29"/>
      <c r="ET1895" s="29"/>
      <c r="EU1895" s="29"/>
      <c r="EV1895" s="29"/>
      <c r="EW1895" s="29"/>
      <c r="EX1895" s="29"/>
      <c r="EY1895" s="29"/>
      <c r="EZ1895" s="29"/>
      <c r="FA1895" s="29"/>
      <c r="FB1895" s="29"/>
      <c r="FC1895" s="29"/>
      <c r="FD1895" s="29"/>
      <c r="FE1895" s="29"/>
      <c r="FF1895" s="29"/>
      <c r="FG1895" s="29"/>
      <c r="FH1895" s="29"/>
      <c r="FI1895" s="29"/>
      <c r="FJ1895" s="29"/>
      <c r="FK1895" s="29"/>
      <c r="FL1895" s="29"/>
      <c r="FM1895" s="29"/>
      <c r="FN1895" s="29"/>
      <c r="FO1895" s="29"/>
      <c r="FP1895" s="29"/>
      <c r="FQ1895" s="29"/>
      <c r="FR1895" s="29"/>
      <c r="FS1895" s="29"/>
      <c r="FT1895" s="29"/>
      <c r="FU1895" s="29"/>
      <c r="FV1895" s="29"/>
      <c r="FW1895" s="29"/>
      <c r="FX1895" s="29"/>
      <c r="FY1895" s="29"/>
      <c r="FZ1895" s="29"/>
      <c r="GA1895" s="29"/>
      <c r="GB1895" s="29"/>
      <c r="GC1895" s="29"/>
      <c r="GD1895" s="29"/>
      <c r="GE1895" s="29"/>
      <c r="GF1895" s="29"/>
      <c r="GG1895" s="29"/>
      <c r="GH1895" s="29"/>
      <c r="GI1895" s="29"/>
      <c r="GJ1895" s="29"/>
      <c r="GK1895" s="29"/>
      <c r="GL1895" s="29"/>
      <c r="GM1895" s="29"/>
      <c r="GN1895" s="29"/>
      <c r="GO1895" s="29"/>
      <c r="GP1895" s="29"/>
      <c r="GQ1895" s="29"/>
      <c r="GR1895" s="29"/>
      <c r="GS1895" s="29"/>
      <c r="GT1895" s="29"/>
      <c r="GU1895" s="29"/>
      <c r="GV1895" s="29"/>
      <c r="GW1895" s="29"/>
      <c r="GX1895" s="29"/>
      <c r="GY1895" s="29"/>
      <c r="GZ1895" s="29"/>
      <c r="HA1895" s="29"/>
      <c r="HB1895" s="29"/>
      <c r="HC1895" s="29"/>
      <c r="HD1895" s="29"/>
      <c r="HE1895" s="29"/>
      <c r="HF1895" s="29"/>
      <c r="HG1895" s="29"/>
    </row>
    <row r="1896" spans="1:215" s="4" customFormat="1" ht="18.600000000000001" customHeight="1" x14ac:dyDescent="0.25">
      <c r="A1896" s="50" t="s">
        <v>414</v>
      </c>
      <c r="B1896" s="50" t="s">
        <v>2629</v>
      </c>
      <c r="C1896" s="62" t="s">
        <v>143</v>
      </c>
      <c r="D1896" s="50" t="s">
        <v>2630</v>
      </c>
      <c r="E1896" s="4" t="s">
        <v>2637</v>
      </c>
      <c r="F1896" s="2" t="s">
        <v>5505</v>
      </c>
      <c r="G1896" s="2" t="s">
        <v>5498</v>
      </c>
      <c r="H1896" s="56">
        <f t="shared" si="62"/>
        <v>0.14444444444444443</v>
      </c>
      <c r="I1896" s="7" t="s">
        <v>504</v>
      </c>
      <c r="J1896" s="4" t="s">
        <v>221</v>
      </c>
      <c r="K1896" s="7">
        <f t="shared" si="63"/>
        <v>104</v>
      </c>
      <c r="L1896" s="4" t="s">
        <v>1633</v>
      </c>
      <c r="M1896" s="4" t="s">
        <v>413</v>
      </c>
      <c r="N1896" s="18" t="s">
        <v>5499</v>
      </c>
      <c r="O1896" s="29"/>
      <c r="P1896" s="29"/>
      <c r="Q1896" s="29"/>
      <c r="R1896" s="29"/>
      <c r="S1896" s="29"/>
      <c r="T1896" s="29"/>
      <c r="U1896" s="29"/>
      <c r="V1896" s="29"/>
      <c r="W1896" s="29"/>
      <c r="X1896" s="29"/>
      <c r="Y1896" s="29"/>
      <c r="Z1896" s="29"/>
      <c r="AA1896" s="29"/>
      <c r="AB1896" s="29"/>
      <c r="AC1896" s="29"/>
      <c r="AD1896" s="29"/>
      <c r="AE1896" s="29"/>
      <c r="AF1896" s="29"/>
      <c r="AG1896" s="29"/>
      <c r="AH1896" s="29"/>
      <c r="AI1896" s="29"/>
      <c r="AJ1896" s="29"/>
      <c r="AK1896" s="29"/>
      <c r="AL1896" s="29"/>
      <c r="AM1896" s="29"/>
      <c r="AN1896" s="29"/>
      <c r="AO1896" s="29"/>
      <c r="AP1896" s="29"/>
      <c r="AQ1896" s="29"/>
      <c r="AR1896" s="29"/>
      <c r="AS1896" s="29"/>
      <c r="AT1896" s="29"/>
      <c r="AU1896" s="29"/>
      <c r="AV1896" s="29"/>
      <c r="AW1896" s="29"/>
      <c r="AX1896" s="29"/>
      <c r="AY1896" s="29"/>
      <c r="AZ1896" s="29"/>
      <c r="BA1896" s="29"/>
      <c r="BB1896" s="29"/>
      <c r="BC1896" s="29"/>
      <c r="BD1896" s="29"/>
      <c r="BE1896" s="29"/>
      <c r="BF1896" s="29"/>
      <c r="BG1896" s="29"/>
      <c r="BH1896" s="29"/>
      <c r="BI1896" s="29"/>
      <c r="BJ1896" s="29"/>
      <c r="BK1896" s="29"/>
      <c r="BL1896" s="29"/>
      <c r="BM1896" s="29"/>
      <c r="BN1896" s="29"/>
      <c r="BO1896" s="29"/>
      <c r="BP1896" s="29"/>
      <c r="BQ1896" s="29"/>
      <c r="BR1896" s="29"/>
      <c r="BS1896" s="29"/>
      <c r="BT1896" s="29"/>
      <c r="BU1896" s="29"/>
      <c r="BV1896" s="29"/>
      <c r="BW1896" s="29"/>
      <c r="BX1896" s="29"/>
      <c r="BY1896" s="29"/>
      <c r="BZ1896" s="29"/>
      <c r="CA1896" s="29"/>
      <c r="CB1896" s="29"/>
      <c r="CC1896" s="29"/>
      <c r="CD1896" s="29"/>
      <c r="CE1896" s="29"/>
      <c r="CF1896" s="29"/>
      <c r="CG1896" s="29"/>
      <c r="CH1896" s="29"/>
      <c r="CI1896" s="29"/>
      <c r="CJ1896" s="29"/>
      <c r="CK1896" s="29"/>
      <c r="CL1896" s="29"/>
      <c r="CM1896" s="29"/>
      <c r="CN1896" s="29"/>
      <c r="CO1896" s="29"/>
      <c r="CP1896" s="29"/>
      <c r="CQ1896" s="29"/>
      <c r="CR1896" s="29"/>
      <c r="CS1896" s="29"/>
      <c r="CT1896" s="29"/>
      <c r="CU1896" s="29"/>
      <c r="CV1896" s="29"/>
      <c r="CW1896" s="29"/>
      <c r="CX1896" s="29"/>
      <c r="CY1896" s="29"/>
      <c r="CZ1896" s="29"/>
      <c r="DA1896" s="29"/>
      <c r="DB1896" s="29"/>
      <c r="DC1896" s="29"/>
      <c r="DD1896" s="29"/>
      <c r="DE1896" s="29"/>
      <c r="DF1896" s="29"/>
      <c r="DG1896" s="29"/>
      <c r="DH1896" s="29"/>
      <c r="DI1896" s="29"/>
      <c r="DJ1896" s="29"/>
      <c r="DK1896" s="29"/>
      <c r="DL1896" s="29"/>
      <c r="DM1896" s="29"/>
      <c r="DN1896" s="29"/>
      <c r="DO1896" s="29"/>
      <c r="DP1896" s="29"/>
      <c r="DQ1896" s="29"/>
      <c r="DR1896" s="29"/>
      <c r="DS1896" s="29"/>
      <c r="DT1896" s="29"/>
      <c r="DU1896" s="29"/>
      <c r="DV1896" s="29"/>
      <c r="DW1896" s="29"/>
      <c r="DX1896" s="29"/>
      <c r="DY1896" s="29"/>
      <c r="DZ1896" s="29"/>
      <c r="EA1896" s="29"/>
      <c r="EB1896" s="29"/>
      <c r="EC1896" s="29"/>
      <c r="ED1896" s="29"/>
      <c r="EE1896" s="29"/>
      <c r="EF1896" s="29"/>
      <c r="EG1896" s="29"/>
      <c r="EH1896" s="29"/>
      <c r="EI1896" s="29"/>
      <c r="EJ1896" s="29"/>
      <c r="EK1896" s="29"/>
      <c r="EL1896" s="29"/>
      <c r="EM1896" s="29"/>
      <c r="EN1896" s="29"/>
      <c r="EO1896" s="29"/>
      <c r="EP1896" s="29"/>
      <c r="EQ1896" s="29"/>
      <c r="ER1896" s="29"/>
      <c r="ES1896" s="29"/>
      <c r="ET1896" s="29"/>
      <c r="EU1896" s="29"/>
      <c r="EV1896" s="29"/>
      <c r="EW1896" s="29"/>
      <c r="EX1896" s="29"/>
      <c r="EY1896" s="29"/>
      <c r="EZ1896" s="29"/>
      <c r="FA1896" s="29"/>
      <c r="FB1896" s="29"/>
      <c r="FC1896" s="29"/>
      <c r="FD1896" s="29"/>
      <c r="FE1896" s="29"/>
      <c r="FF1896" s="29"/>
      <c r="FG1896" s="29"/>
      <c r="FH1896" s="29"/>
      <c r="FI1896" s="29"/>
      <c r="FJ1896" s="29"/>
      <c r="FK1896" s="29"/>
      <c r="FL1896" s="29"/>
      <c r="FM1896" s="29"/>
      <c r="FN1896" s="29"/>
      <c r="FO1896" s="29"/>
      <c r="FP1896" s="29"/>
      <c r="FQ1896" s="29"/>
      <c r="FR1896" s="29"/>
      <c r="FS1896" s="29"/>
      <c r="FT1896" s="29"/>
      <c r="FU1896" s="29"/>
      <c r="FV1896" s="29"/>
      <c r="FW1896" s="29"/>
      <c r="FX1896" s="29"/>
      <c r="FY1896" s="29"/>
      <c r="FZ1896" s="29"/>
      <c r="GA1896" s="29"/>
      <c r="GB1896" s="29"/>
      <c r="GC1896" s="29"/>
      <c r="GD1896" s="29"/>
      <c r="GE1896" s="29"/>
      <c r="GF1896" s="29"/>
      <c r="GG1896" s="29"/>
      <c r="GH1896" s="29"/>
      <c r="GI1896" s="29"/>
      <c r="GJ1896" s="29"/>
      <c r="GK1896" s="29"/>
      <c r="GL1896" s="29"/>
      <c r="GM1896" s="29"/>
      <c r="GN1896" s="29"/>
      <c r="GO1896" s="29"/>
      <c r="GP1896" s="29"/>
      <c r="GQ1896" s="29"/>
      <c r="GR1896" s="29"/>
      <c r="GS1896" s="29"/>
      <c r="GT1896" s="29"/>
      <c r="GU1896" s="29"/>
      <c r="GV1896" s="29"/>
      <c r="GW1896" s="29"/>
      <c r="GX1896" s="29"/>
      <c r="GY1896" s="29"/>
      <c r="GZ1896" s="29"/>
      <c r="HA1896" s="29"/>
      <c r="HB1896" s="29"/>
      <c r="HC1896" s="29"/>
      <c r="HD1896" s="29"/>
      <c r="HE1896" s="29"/>
      <c r="HF1896" s="29"/>
      <c r="HG1896" s="29"/>
    </row>
    <row r="1897" spans="1:215" s="4" customFormat="1" ht="18.600000000000001" customHeight="1" x14ac:dyDescent="0.25">
      <c r="A1897" s="50" t="s">
        <v>414</v>
      </c>
      <c r="B1897" s="50" t="s">
        <v>2777</v>
      </c>
      <c r="C1897" s="62" t="s">
        <v>65</v>
      </c>
      <c r="D1897" s="50" t="s">
        <v>2778</v>
      </c>
      <c r="E1897" s="4" t="s">
        <v>2779</v>
      </c>
      <c r="F1897" s="2" t="s">
        <v>5632</v>
      </c>
      <c r="G1897" s="2" t="s">
        <v>5633</v>
      </c>
      <c r="H1897" s="56">
        <f t="shared" si="62"/>
        <v>0.17692307692307693</v>
      </c>
      <c r="I1897" s="7" t="s">
        <v>20</v>
      </c>
      <c r="J1897" s="4" t="s">
        <v>125</v>
      </c>
      <c r="K1897" s="7">
        <f t="shared" si="63"/>
        <v>46</v>
      </c>
      <c r="L1897" s="4" t="s">
        <v>322</v>
      </c>
      <c r="M1897" s="4" t="s">
        <v>413</v>
      </c>
      <c r="N1897" s="18" t="s">
        <v>5634</v>
      </c>
      <c r="O1897" s="29"/>
      <c r="P1897" s="29"/>
      <c r="Q1897" s="29"/>
      <c r="R1897" s="29"/>
      <c r="S1897" s="29"/>
      <c r="T1897" s="29"/>
      <c r="U1897" s="29"/>
      <c r="V1897" s="29"/>
      <c r="W1897" s="29"/>
      <c r="X1897" s="29"/>
      <c r="Y1897" s="29"/>
      <c r="Z1897" s="29"/>
      <c r="AA1897" s="29"/>
      <c r="AB1897" s="29"/>
      <c r="AC1897" s="29"/>
      <c r="AD1897" s="29"/>
      <c r="AE1897" s="29"/>
      <c r="AF1897" s="29"/>
      <c r="AG1897" s="29"/>
      <c r="AH1897" s="29"/>
      <c r="AI1897" s="29"/>
      <c r="AJ1897" s="29"/>
      <c r="AK1897" s="29"/>
      <c r="AL1897" s="29"/>
      <c r="AM1897" s="29"/>
      <c r="AN1897" s="29"/>
      <c r="AO1897" s="29"/>
      <c r="AP1897" s="29"/>
      <c r="AQ1897" s="29"/>
      <c r="AR1897" s="29"/>
      <c r="AS1897" s="29"/>
      <c r="AT1897" s="29"/>
      <c r="AU1897" s="29"/>
      <c r="AV1897" s="29"/>
      <c r="AW1897" s="29"/>
      <c r="AX1897" s="29"/>
      <c r="AY1897" s="29"/>
      <c r="AZ1897" s="29"/>
      <c r="BA1897" s="29"/>
      <c r="BB1897" s="29"/>
      <c r="BC1897" s="29"/>
      <c r="BD1897" s="29"/>
      <c r="BE1897" s="29"/>
      <c r="BF1897" s="29"/>
      <c r="BG1897" s="29"/>
      <c r="BH1897" s="29"/>
      <c r="BI1897" s="29"/>
      <c r="BJ1897" s="29"/>
      <c r="BK1897" s="29"/>
      <c r="BL1897" s="29"/>
      <c r="BM1897" s="29"/>
      <c r="BN1897" s="29"/>
      <c r="BO1897" s="29"/>
      <c r="BP1897" s="29"/>
      <c r="BQ1897" s="29"/>
      <c r="BR1897" s="29"/>
      <c r="BS1897" s="29"/>
      <c r="BT1897" s="29"/>
      <c r="BU1897" s="29"/>
      <c r="BV1897" s="29"/>
      <c r="BW1897" s="29"/>
      <c r="BX1897" s="29"/>
      <c r="BY1897" s="29"/>
      <c r="BZ1897" s="29"/>
      <c r="CA1897" s="29"/>
      <c r="CB1897" s="29"/>
      <c r="CC1897" s="29"/>
      <c r="CD1897" s="29"/>
      <c r="CE1897" s="29"/>
      <c r="CF1897" s="29"/>
      <c r="CG1897" s="29"/>
      <c r="CH1897" s="29"/>
      <c r="CI1897" s="29"/>
      <c r="CJ1897" s="29"/>
      <c r="CK1897" s="29"/>
      <c r="CL1897" s="29"/>
      <c r="CM1897" s="29"/>
      <c r="CN1897" s="29"/>
      <c r="CO1897" s="29"/>
      <c r="CP1897" s="29"/>
      <c r="CQ1897" s="29"/>
      <c r="CR1897" s="29"/>
      <c r="CS1897" s="29"/>
      <c r="CT1897" s="29"/>
      <c r="CU1897" s="29"/>
      <c r="CV1897" s="29"/>
      <c r="CW1897" s="29"/>
      <c r="CX1897" s="29"/>
      <c r="CY1897" s="29"/>
      <c r="CZ1897" s="29"/>
      <c r="DA1897" s="29"/>
      <c r="DB1897" s="29"/>
      <c r="DC1897" s="29"/>
      <c r="DD1897" s="29"/>
      <c r="DE1897" s="29"/>
      <c r="DF1897" s="29"/>
      <c r="DG1897" s="29"/>
      <c r="DH1897" s="29"/>
      <c r="DI1897" s="29"/>
      <c r="DJ1897" s="29"/>
      <c r="DK1897" s="29"/>
      <c r="DL1897" s="29"/>
      <c r="DM1897" s="29"/>
      <c r="DN1897" s="29"/>
      <c r="DO1897" s="29"/>
      <c r="DP1897" s="29"/>
      <c r="DQ1897" s="29"/>
      <c r="DR1897" s="29"/>
      <c r="DS1897" s="29"/>
      <c r="DT1897" s="29"/>
      <c r="DU1897" s="29"/>
      <c r="DV1897" s="29"/>
      <c r="DW1897" s="29"/>
      <c r="DX1897" s="29"/>
      <c r="DY1897" s="29"/>
      <c r="DZ1897" s="29"/>
      <c r="EA1897" s="29"/>
      <c r="EB1897" s="29"/>
      <c r="EC1897" s="29"/>
      <c r="ED1897" s="29"/>
      <c r="EE1897" s="29"/>
      <c r="EF1897" s="29"/>
      <c r="EG1897" s="29"/>
      <c r="EH1897" s="29"/>
      <c r="EI1897" s="29"/>
      <c r="EJ1897" s="29"/>
      <c r="EK1897" s="29"/>
      <c r="EL1897" s="29"/>
      <c r="EM1897" s="29"/>
      <c r="EN1897" s="29"/>
      <c r="EO1897" s="29"/>
      <c r="EP1897" s="29"/>
      <c r="EQ1897" s="29"/>
      <c r="ER1897" s="29"/>
      <c r="ES1897" s="29"/>
      <c r="ET1897" s="29"/>
      <c r="EU1897" s="29"/>
      <c r="EV1897" s="29"/>
      <c r="EW1897" s="29"/>
      <c r="EX1897" s="29"/>
      <c r="EY1897" s="29"/>
      <c r="EZ1897" s="29"/>
      <c r="FA1897" s="29"/>
      <c r="FB1897" s="29"/>
      <c r="FC1897" s="29"/>
      <c r="FD1897" s="29"/>
      <c r="FE1897" s="29"/>
      <c r="FF1897" s="29"/>
      <c r="FG1897" s="29"/>
      <c r="FH1897" s="29"/>
      <c r="FI1897" s="29"/>
      <c r="FJ1897" s="29"/>
      <c r="FK1897" s="29"/>
      <c r="FL1897" s="29"/>
      <c r="FM1897" s="29"/>
      <c r="FN1897" s="29"/>
      <c r="FO1897" s="29"/>
      <c r="FP1897" s="29"/>
      <c r="FQ1897" s="29"/>
      <c r="FR1897" s="29"/>
      <c r="FS1897" s="29"/>
      <c r="FT1897" s="29"/>
      <c r="FU1897" s="29"/>
      <c r="FV1897" s="29"/>
      <c r="FW1897" s="29"/>
      <c r="FX1897" s="29"/>
      <c r="FY1897" s="29"/>
      <c r="FZ1897" s="29"/>
      <c r="GA1897" s="29"/>
      <c r="GB1897" s="29"/>
      <c r="GC1897" s="29"/>
      <c r="GD1897" s="29"/>
      <c r="GE1897" s="29"/>
      <c r="GF1897" s="29"/>
      <c r="GG1897" s="29"/>
      <c r="GH1897" s="29"/>
      <c r="GI1897" s="29"/>
      <c r="GJ1897" s="29"/>
      <c r="GK1897" s="29"/>
      <c r="GL1897" s="29"/>
      <c r="GM1897" s="29"/>
      <c r="GN1897" s="29"/>
      <c r="GO1897" s="29"/>
      <c r="GP1897" s="29"/>
      <c r="GQ1897" s="29"/>
      <c r="GR1897" s="29"/>
      <c r="GS1897" s="29"/>
      <c r="GT1897" s="29"/>
      <c r="GU1897" s="29"/>
      <c r="GV1897" s="29"/>
      <c r="GW1897" s="29"/>
      <c r="GX1897" s="29"/>
      <c r="GY1897" s="29"/>
      <c r="GZ1897" s="29"/>
      <c r="HA1897" s="29"/>
      <c r="HB1897" s="29"/>
      <c r="HC1897" s="29"/>
      <c r="HD1897" s="29"/>
      <c r="HE1897" s="29"/>
      <c r="HF1897" s="29"/>
      <c r="HG1897" s="29"/>
    </row>
    <row r="1898" spans="1:215" s="4" customFormat="1" ht="18.600000000000001" customHeight="1" x14ac:dyDescent="0.25">
      <c r="A1898" s="50" t="s">
        <v>414</v>
      </c>
      <c r="B1898" s="50" t="s">
        <v>2777</v>
      </c>
      <c r="C1898" s="62" t="s">
        <v>96</v>
      </c>
      <c r="D1898" s="50" t="s">
        <v>2778</v>
      </c>
      <c r="E1898" s="4" t="s">
        <v>2780</v>
      </c>
      <c r="F1898" s="2" t="s">
        <v>5635</v>
      </c>
      <c r="G1898" s="2" t="s">
        <v>5636</v>
      </c>
      <c r="H1898" s="56">
        <f t="shared" si="62"/>
        <v>0.21863799283154123</v>
      </c>
      <c r="I1898" s="7" t="s">
        <v>13</v>
      </c>
      <c r="J1898" s="4" t="s">
        <v>39</v>
      </c>
      <c r="K1898" s="7">
        <f t="shared" si="63"/>
        <v>61</v>
      </c>
      <c r="L1898" s="4" t="s">
        <v>1420</v>
      </c>
      <c r="M1898" s="4" t="s">
        <v>413</v>
      </c>
      <c r="N1898" s="18" t="s">
        <v>5637</v>
      </c>
      <c r="O1898" s="29"/>
      <c r="P1898" s="29"/>
      <c r="Q1898" s="29"/>
      <c r="R1898" s="29"/>
      <c r="S1898" s="29"/>
      <c r="T1898" s="29"/>
      <c r="U1898" s="29"/>
      <c r="V1898" s="29"/>
      <c r="W1898" s="29"/>
      <c r="X1898" s="29"/>
      <c r="Y1898" s="29"/>
      <c r="Z1898" s="29"/>
      <c r="AA1898" s="29"/>
      <c r="AB1898" s="29"/>
      <c r="AC1898" s="29"/>
      <c r="AD1898" s="29"/>
      <c r="AE1898" s="29"/>
      <c r="AF1898" s="29"/>
      <c r="AG1898" s="29"/>
      <c r="AH1898" s="29"/>
      <c r="AI1898" s="29"/>
      <c r="AJ1898" s="29"/>
      <c r="AK1898" s="29"/>
      <c r="AL1898" s="29"/>
      <c r="AM1898" s="29"/>
      <c r="AN1898" s="29"/>
      <c r="AO1898" s="29"/>
      <c r="AP1898" s="29"/>
      <c r="AQ1898" s="29"/>
      <c r="AR1898" s="29"/>
      <c r="AS1898" s="29"/>
      <c r="AT1898" s="29"/>
      <c r="AU1898" s="29"/>
      <c r="AV1898" s="29"/>
      <c r="AW1898" s="29"/>
      <c r="AX1898" s="29"/>
      <c r="AY1898" s="29"/>
      <c r="AZ1898" s="29"/>
      <c r="BA1898" s="29"/>
      <c r="BB1898" s="29"/>
      <c r="BC1898" s="29"/>
      <c r="BD1898" s="29"/>
      <c r="BE1898" s="29"/>
      <c r="BF1898" s="29"/>
      <c r="BG1898" s="29"/>
      <c r="BH1898" s="29"/>
      <c r="BI1898" s="29"/>
      <c r="BJ1898" s="29"/>
      <c r="BK1898" s="29"/>
      <c r="BL1898" s="29"/>
      <c r="BM1898" s="29"/>
      <c r="BN1898" s="29"/>
      <c r="BO1898" s="29"/>
      <c r="BP1898" s="29"/>
      <c r="BQ1898" s="29"/>
      <c r="BR1898" s="29"/>
      <c r="BS1898" s="29"/>
      <c r="BT1898" s="29"/>
      <c r="BU1898" s="29"/>
      <c r="BV1898" s="29"/>
      <c r="BW1898" s="29"/>
      <c r="BX1898" s="29"/>
      <c r="BY1898" s="29"/>
      <c r="BZ1898" s="29"/>
      <c r="CA1898" s="29"/>
      <c r="CB1898" s="29"/>
      <c r="CC1898" s="29"/>
      <c r="CD1898" s="29"/>
      <c r="CE1898" s="29"/>
      <c r="CF1898" s="29"/>
      <c r="CG1898" s="29"/>
      <c r="CH1898" s="29"/>
      <c r="CI1898" s="29"/>
      <c r="CJ1898" s="29"/>
      <c r="CK1898" s="29"/>
      <c r="CL1898" s="29"/>
      <c r="CM1898" s="29"/>
      <c r="CN1898" s="29"/>
      <c r="CO1898" s="29"/>
      <c r="CP1898" s="29"/>
      <c r="CQ1898" s="29"/>
      <c r="CR1898" s="29"/>
      <c r="CS1898" s="29"/>
      <c r="CT1898" s="29"/>
      <c r="CU1898" s="29"/>
      <c r="CV1898" s="29"/>
      <c r="CW1898" s="29"/>
      <c r="CX1898" s="29"/>
      <c r="CY1898" s="29"/>
      <c r="CZ1898" s="29"/>
      <c r="DA1898" s="29"/>
      <c r="DB1898" s="29"/>
      <c r="DC1898" s="29"/>
      <c r="DD1898" s="29"/>
      <c r="DE1898" s="29"/>
      <c r="DF1898" s="29"/>
      <c r="DG1898" s="29"/>
      <c r="DH1898" s="29"/>
      <c r="DI1898" s="29"/>
      <c r="DJ1898" s="29"/>
      <c r="DK1898" s="29"/>
      <c r="DL1898" s="29"/>
      <c r="DM1898" s="29"/>
      <c r="DN1898" s="29"/>
      <c r="DO1898" s="29"/>
      <c r="DP1898" s="29"/>
      <c r="DQ1898" s="29"/>
      <c r="DR1898" s="29"/>
      <c r="DS1898" s="29"/>
      <c r="DT1898" s="29"/>
      <c r="DU1898" s="29"/>
      <c r="DV1898" s="29"/>
      <c r="DW1898" s="29"/>
      <c r="DX1898" s="29"/>
      <c r="DY1898" s="29"/>
      <c r="DZ1898" s="29"/>
      <c r="EA1898" s="29"/>
      <c r="EB1898" s="29"/>
      <c r="EC1898" s="29"/>
      <c r="ED1898" s="29"/>
      <c r="EE1898" s="29"/>
      <c r="EF1898" s="29"/>
      <c r="EG1898" s="29"/>
      <c r="EH1898" s="29"/>
      <c r="EI1898" s="29"/>
      <c r="EJ1898" s="29"/>
      <c r="EK1898" s="29"/>
      <c r="EL1898" s="29"/>
      <c r="EM1898" s="29"/>
      <c r="EN1898" s="29"/>
      <c r="EO1898" s="29"/>
      <c r="EP1898" s="29"/>
      <c r="EQ1898" s="29"/>
      <c r="ER1898" s="29"/>
      <c r="ES1898" s="29"/>
      <c r="ET1898" s="29"/>
      <c r="EU1898" s="29"/>
      <c r="EV1898" s="29"/>
      <c r="EW1898" s="29"/>
      <c r="EX1898" s="29"/>
      <c r="EY1898" s="29"/>
      <c r="EZ1898" s="29"/>
      <c r="FA1898" s="29"/>
      <c r="FB1898" s="29"/>
      <c r="FC1898" s="29"/>
      <c r="FD1898" s="29"/>
      <c r="FE1898" s="29"/>
      <c r="FF1898" s="29"/>
      <c r="FG1898" s="29"/>
      <c r="FH1898" s="29"/>
      <c r="FI1898" s="29"/>
      <c r="FJ1898" s="29"/>
      <c r="FK1898" s="29"/>
      <c r="FL1898" s="29"/>
      <c r="FM1898" s="29"/>
      <c r="FN1898" s="29"/>
      <c r="FO1898" s="29"/>
      <c r="FP1898" s="29"/>
      <c r="FQ1898" s="29"/>
      <c r="FR1898" s="29"/>
      <c r="FS1898" s="29"/>
      <c r="FT1898" s="29"/>
      <c r="FU1898" s="29"/>
      <c r="FV1898" s="29"/>
      <c r="FW1898" s="29"/>
      <c r="FX1898" s="29"/>
      <c r="FY1898" s="29"/>
      <c r="FZ1898" s="29"/>
      <c r="GA1898" s="29"/>
      <c r="GB1898" s="29"/>
      <c r="GC1898" s="29"/>
      <c r="GD1898" s="29"/>
      <c r="GE1898" s="29"/>
      <c r="GF1898" s="29"/>
      <c r="GG1898" s="29"/>
      <c r="GH1898" s="29"/>
      <c r="GI1898" s="29"/>
      <c r="GJ1898" s="29"/>
      <c r="GK1898" s="29"/>
      <c r="GL1898" s="29"/>
      <c r="GM1898" s="29"/>
      <c r="GN1898" s="29"/>
      <c r="GO1898" s="29"/>
      <c r="GP1898" s="29"/>
      <c r="GQ1898" s="29"/>
      <c r="GR1898" s="29"/>
      <c r="GS1898" s="29"/>
      <c r="GT1898" s="29"/>
      <c r="GU1898" s="29"/>
      <c r="GV1898" s="29"/>
      <c r="GW1898" s="29"/>
      <c r="GX1898" s="29"/>
      <c r="GY1898" s="29"/>
      <c r="GZ1898" s="29"/>
      <c r="HA1898" s="29"/>
      <c r="HB1898" s="29"/>
      <c r="HC1898" s="29"/>
      <c r="HD1898" s="29"/>
      <c r="HE1898" s="29"/>
      <c r="HF1898" s="29"/>
      <c r="HG1898" s="29"/>
    </row>
    <row r="1899" spans="1:215" s="4" customFormat="1" ht="18.600000000000001" customHeight="1" x14ac:dyDescent="0.25">
      <c r="A1899" s="50" t="s">
        <v>414</v>
      </c>
      <c r="B1899" s="50" t="s">
        <v>2777</v>
      </c>
      <c r="C1899" s="62" t="s">
        <v>189</v>
      </c>
      <c r="D1899" s="50" t="s">
        <v>2778</v>
      </c>
      <c r="E1899" s="4" t="s">
        <v>2781</v>
      </c>
      <c r="F1899" s="2" t="s">
        <v>5638</v>
      </c>
      <c r="G1899" s="2" t="s">
        <v>5633</v>
      </c>
      <c r="H1899" s="56">
        <f t="shared" si="62"/>
        <v>0.14416058394160583</v>
      </c>
      <c r="I1899" s="7" t="s">
        <v>114</v>
      </c>
      <c r="J1899" s="4" t="s">
        <v>293</v>
      </c>
      <c r="K1899" s="7">
        <f t="shared" si="63"/>
        <v>79</v>
      </c>
      <c r="L1899" s="4" t="s">
        <v>1793</v>
      </c>
      <c r="M1899" s="4" t="s">
        <v>413</v>
      </c>
      <c r="N1899" s="18" t="s">
        <v>5634</v>
      </c>
      <c r="O1899" s="29"/>
      <c r="P1899" s="29"/>
      <c r="Q1899" s="29"/>
      <c r="R1899" s="29"/>
      <c r="S1899" s="29"/>
      <c r="T1899" s="29"/>
      <c r="U1899" s="29"/>
      <c r="V1899" s="29"/>
      <c r="W1899" s="29"/>
      <c r="X1899" s="29"/>
      <c r="Y1899" s="29"/>
      <c r="Z1899" s="29"/>
      <c r="AA1899" s="29"/>
      <c r="AB1899" s="29"/>
      <c r="AC1899" s="29"/>
      <c r="AD1899" s="29"/>
      <c r="AE1899" s="29"/>
      <c r="AF1899" s="29"/>
      <c r="AG1899" s="29"/>
      <c r="AH1899" s="29"/>
      <c r="AI1899" s="29"/>
      <c r="AJ1899" s="29"/>
      <c r="AK1899" s="29"/>
      <c r="AL1899" s="29"/>
      <c r="AM1899" s="29"/>
      <c r="AN1899" s="29"/>
      <c r="AO1899" s="29"/>
      <c r="AP1899" s="29"/>
      <c r="AQ1899" s="29"/>
      <c r="AR1899" s="29"/>
      <c r="AS1899" s="29"/>
      <c r="AT1899" s="29"/>
      <c r="AU1899" s="29"/>
      <c r="AV1899" s="29"/>
      <c r="AW1899" s="29"/>
      <c r="AX1899" s="29"/>
      <c r="AY1899" s="29"/>
      <c r="AZ1899" s="29"/>
      <c r="BA1899" s="29"/>
      <c r="BB1899" s="29"/>
      <c r="BC1899" s="29"/>
      <c r="BD1899" s="29"/>
      <c r="BE1899" s="29"/>
      <c r="BF1899" s="29"/>
      <c r="BG1899" s="29"/>
      <c r="BH1899" s="29"/>
      <c r="BI1899" s="29"/>
      <c r="BJ1899" s="29"/>
      <c r="BK1899" s="29"/>
      <c r="BL1899" s="29"/>
      <c r="BM1899" s="29"/>
      <c r="BN1899" s="29"/>
      <c r="BO1899" s="29"/>
      <c r="BP1899" s="29"/>
      <c r="BQ1899" s="29"/>
      <c r="BR1899" s="29"/>
      <c r="BS1899" s="29"/>
      <c r="BT1899" s="29"/>
      <c r="BU1899" s="29"/>
      <c r="BV1899" s="29"/>
      <c r="BW1899" s="29"/>
      <c r="BX1899" s="29"/>
      <c r="BY1899" s="29"/>
      <c r="BZ1899" s="29"/>
      <c r="CA1899" s="29"/>
      <c r="CB1899" s="29"/>
      <c r="CC1899" s="29"/>
      <c r="CD1899" s="29"/>
      <c r="CE1899" s="29"/>
      <c r="CF1899" s="29"/>
      <c r="CG1899" s="29"/>
      <c r="CH1899" s="29"/>
      <c r="CI1899" s="29"/>
      <c r="CJ1899" s="29"/>
      <c r="CK1899" s="29"/>
      <c r="CL1899" s="29"/>
      <c r="CM1899" s="29"/>
      <c r="CN1899" s="29"/>
      <c r="CO1899" s="29"/>
      <c r="CP1899" s="29"/>
      <c r="CQ1899" s="29"/>
      <c r="CR1899" s="29"/>
      <c r="CS1899" s="29"/>
      <c r="CT1899" s="29"/>
      <c r="CU1899" s="29"/>
      <c r="CV1899" s="29"/>
      <c r="CW1899" s="29"/>
      <c r="CX1899" s="29"/>
      <c r="CY1899" s="29"/>
      <c r="CZ1899" s="29"/>
      <c r="DA1899" s="29"/>
      <c r="DB1899" s="29"/>
      <c r="DC1899" s="29"/>
      <c r="DD1899" s="29"/>
      <c r="DE1899" s="29"/>
      <c r="DF1899" s="29"/>
      <c r="DG1899" s="29"/>
      <c r="DH1899" s="29"/>
      <c r="DI1899" s="29"/>
      <c r="DJ1899" s="29"/>
      <c r="DK1899" s="29"/>
      <c r="DL1899" s="29"/>
      <c r="DM1899" s="29"/>
      <c r="DN1899" s="29"/>
      <c r="DO1899" s="29"/>
      <c r="DP1899" s="29"/>
      <c r="DQ1899" s="29"/>
      <c r="DR1899" s="29"/>
      <c r="DS1899" s="29"/>
      <c r="DT1899" s="29"/>
      <c r="DU1899" s="29"/>
      <c r="DV1899" s="29"/>
      <c r="DW1899" s="29"/>
      <c r="DX1899" s="29"/>
      <c r="DY1899" s="29"/>
      <c r="DZ1899" s="29"/>
      <c r="EA1899" s="29"/>
      <c r="EB1899" s="29"/>
      <c r="EC1899" s="29"/>
      <c r="ED1899" s="29"/>
      <c r="EE1899" s="29"/>
      <c r="EF1899" s="29"/>
      <c r="EG1899" s="29"/>
      <c r="EH1899" s="29"/>
      <c r="EI1899" s="29"/>
      <c r="EJ1899" s="29"/>
      <c r="EK1899" s="29"/>
      <c r="EL1899" s="29"/>
      <c r="EM1899" s="29"/>
      <c r="EN1899" s="29"/>
      <c r="EO1899" s="29"/>
      <c r="EP1899" s="29"/>
      <c r="EQ1899" s="29"/>
      <c r="ER1899" s="29"/>
      <c r="ES1899" s="29"/>
      <c r="ET1899" s="29"/>
      <c r="EU1899" s="29"/>
      <c r="EV1899" s="29"/>
      <c r="EW1899" s="29"/>
      <c r="EX1899" s="29"/>
      <c r="EY1899" s="29"/>
      <c r="EZ1899" s="29"/>
      <c r="FA1899" s="29"/>
      <c r="FB1899" s="29"/>
      <c r="FC1899" s="29"/>
      <c r="FD1899" s="29"/>
      <c r="FE1899" s="29"/>
      <c r="FF1899" s="29"/>
      <c r="FG1899" s="29"/>
      <c r="FH1899" s="29"/>
      <c r="FI1899" s="29"/>
      <c r="FJ1899" s="29"/>
      <c r="FK1899" s="29"/>
      <c r="FL1899" s="29"/>
      <c r="FM1899" s="29"/>
      <c r="FN1899" s="29"/>
      <c r="FO1899" s="29"/>
      <c r="FP1899" s="29"/>
      <c r="FQ1899" s="29"/>
      <c r="FR1899" s="29"/>
      <c r="FS1899" s="29"/>
      <c r="FT1899" s="29"/>
      <c r="FU1899" s="29"/>
      <c r="FV1899" s="29"/>
      <c r="FW1899" s="29"/>
      <c r="FX1899" s="29"/>
      <c r="FY1899" s="29"/>
      <c r="FZ1899" s="29"/>
      <c r="GA1899" s="29"/>
      <c r="GB1899" s="29"/>
      <c r="GC1899" s="29"/>
      <c r="GD1899" s="29"/>
      <c r="GE1899" s="29"/>
      <c r="GF1899" s="29"/>
      <c r="GG1899" s="29"/>
      <c r="GH1899" s="29"/>
      <c r="GI1899" s="29"/>
      <c r="GJ1899" s="29"/>
      <c r="GK1899" s="29"/>
      <c r="GL1899" s="29"/>
      <c r="GM1899" s="29"/>
      <c r="GN1899" s="29"/>
      <c r="GO1899" s="29"/>
      <c r="GP1899" s="29"/>
      <c r="GQ1899" s="29"/>
      <c r="GR1899" s="29"/>
      <c r="GS1899" s="29"/>
      <c r="GT1899" s="29"/>
      <c r="GU1899" s="29"/>
      <c r="GV1899" s="29"/>
      <c r="GW1899" s="29"/>
      <c r="GX1899" s="29"/>
      <c r="GY1899" s="29"/>
      <c r="GZ1899" s="29"/>
      <c r="HA1899" s="29"/>
      <c r="HB1899" s="29"/>
      <c r="HC1899" s="29"/>
      <c r="HD1899" s="29"/>
      <c r="HE1899" s="29"/>
      <c r="HF1899" s="29"/>
      <c r="HG1899" s="29"/>
    </row>
    <row r="1900" spans="1:215" s="4" customFormat="1" ht="18.600000000000001" customHeight="1" x14ac:dyDescent="0.25">
      <c r="A1900" s="50" t="s">
        <v>414</v>
      </c>
      <c r="B1900" s="50" t="s">
        <v>2777</v>
      </c>
      <c r="C1900" s="62" t="s">
        <v>315</v>
      </c>
      <c r="D1900" s="50" t="s">
        <v>2778</v>
      </c>
      <c r="E1900" s="4" t="s">
        <v>2782</v>
      </c>
      <c r="F1900" s="2" t="s">
        <v>5639</v>
      </c>
      <c r="G1900" s="2" t="s">
        <v>5633</v>
      </c>
      <c r="H1900" s="56">
        <f t="shared" si="62"/>
        <v>0.17861799217731422</v>
      </c>
      <c r="I1900" s="7" t="s">
        <v>587</v>
      </c>
      <c r="J1900" s="4" t="s">
        <v>133</v>
      </c>
      <c r="K1900" s="7">
        <f t="shared" si="63"/>
        <v>137</v>
      </c>
      <c r="L1900" s="4" t="s">
        <v>393</v>
      </c>
      <c r="M1900" s="4" t="s">
        <v>413</v>
      </c>
      <c r="N1900" s="18" t="s">
        <v>5634</v>
      </c>
      <c r="O1900" s="29"/>
      <c r="P1900" s="29"/>
      <c r="Q1900" s="29"/>
      <c r="R1900" s="29"/>
      <c r="S1900" s="29"/>
      <c r="T1900" s="29"/>
      <c r="U1900" s="29"/>
      <c r="V1900" s="29"/>
      <c r="W1900" s="29"/>
      <c r="X1900" s="29"/>
      <c r="Y1900" s="29"/>
      <c r="Z1900" s="29"/>
      <c r="AA1900" s="29"/>
      <c r="AB1900" s="29"/>
      <c r="AC1900" s="29"/>
      <c r="AD1900" s="29"/>
      <c r="AE1900" s="29"/>
      <c r="AF1900" s="29"/>
      <c r="AG1900" s="29"/>
      <c r="AH1900" s="29"/>
      <c r="AI1900" s="29"/>
      <c r="AJ1900" s="29"/>
      <c r="AK1900" s="29"/>
      <c r="AL1900" s="29"/>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c r="CA1900" s="29"/>
      <c r="CB1900" s="29"/>
      <c r="CC1900" s="29"/>
      <c r="CD1900" s="29"/>
      <c r="CE1900" s="29"/>
      <c r="CF1900" s="29"/>
      <c r="CG1900" s="29"/>
      <c r="CH1900" s="29"/>
      <c r="CI1900" s="29"/>
      <c r="CJ1900" s="29"/>
      <c r="CK1900" s="29"/>
      <c r="CL1900" s="29"/>
      <c r="CM1900" s="29"/>
      <c r="CN1900" s="29"/>
      <c r="CO1900" s="29"/>
      <c r="CP1900" s="29"/>
      <c r="CQ1900" s="29"/>
      <c r="CR1900" s="29"/>
      <c r="CS1900" s="29"/>
      <c r="CT1900" s="29"/>
      <c r="CU1900" s="29"/>
      <c r="CV1900" s="29"/>
      <c r="CW1900" s="29"/>
      <c r="CX1900" s="29"/>
      <c r="CY1900" s="29"/>
      <c r="CZ1900" s="29"/>
      <c r="DA1900" s="29"/>
      <c r="DB1900" s="29"/>
      <c r="DC1900" s="29"/>
      <c r="DD1900" s="29"/>
      <c r="DE1900" s="29"/>
      <c r="DF1900" s="29"/>
      <c r="DG1900" s="29"/>
      <c r="DH1900" s="29"/>
      <c r="DI1900" s="29"/>
      <c r="DJ1900" s="29"/>
      <c r="DK1900" s="29"/>
      <c r="DL1900" s="29"/>
      <c r="DM1900" s="29"/>
      <c r="DN1900" s="29"/>
      <c r="DO1900" s="29"/>
      <c r="DP1900" s="29"/>
      <c r="DQ1900" s="29"/>
      <c r="DR1900" s="29"/>
      <c r="DS1900" s="29"/>
      <c r="DT1900" s="29"/>
      <c r="DU1900" s="29"/>
      <c r="DV1900" s="29"/>
      <c r="DW1900" s="29"/>
      <c r="DX1900" s="29"/>
      <c r="DY1900" s="29"/>
      <c r="DZ1900" s="29"/>
      <c r="EA1900" s="29"/>
      <c r="EB1900" s="29"/>
      <c r="EC1900" s="29"/>
      <c r="ED1900" s="29"/>
      <c r="EE1900" s="29"/>
      <c r="EF1900" s="29"/>
      <c r="EG1900" s="29"/>
      <c r="EH1900" s="29"/>
      <c r="EI1900" s="29"/>
      <c r="EJ1900" s="29"/>
      <c r="EK1900" s="29"/>
      <c r="EL1900" s="29"/>
      <c r="EM1900" s="29"/>
      <c r="EN1900" s="29"/>
      <c r="EO1900" s="29"/>
      <c r="EP1900" s="29"/>
      <c r="EQ1900" s="29"/>
      <c r="ER1900" s="29"/>
      <c r="ES1900" s="29"/>
      <c r="ET1900" s="29"/>
      <c r="EU1900" s="29"/>
      <c r="EV1900" s="29"/>
      <c r="EW1900" s="29"/>
      <c r="EX1900" s="29"/>
      <c r="EY1900" s="29"/>
      <c r="EZ1900" s="29"/>
      <c r="FA1900" s="29"/>
      <c r="FB1900" s="29"/>
      <c r="FC1900" s="29"/>
      <c r="FD1900" s="29"/>
      <c r="FE1900" s="29"/>
      <c r="FF1900" s="29"/>
      <c r="FG1900" s="29"/>
      <c r="FH1900" s="29"/>
      <c r="FI1900" s="29"/>
      <c r="FJ1900" s="29"/>
      <c r="FK1900" s="29"/>
      <c r="FL1900" s="29"/>
      <c r="FM1900" s="29"/>
      <c r="FN1900" s="29"/>
      <c r="FO1900" s="29"/>
      <c r="FP1900" s="29"/>
      <c r="FQ1900" s="29"/>
      <c r="FR1900" s="29"/>
      <c r="FS1900" s="29"/>
      <c r="FT1900" s="29"/>
      <c r="FU1900" s="29"/>
      <c r="FV1900" s="29"/>
      <c r="FW1900" s="29"/>
      <c r="FX1900" s="29"/>
      <c r="FY1900" s="29"/>
      <c r="FZ1900" s="29"/>
      <c r="GA1900" s="29"/>
      <c r="GB1900" s="29"/>
      <c r="GC1900" s="29"/>
      <c r="GD1900" s="29"/>
      <c r="GE1900" s="29"/>
      <c r="GF1900" s="29"/>
      <c r="GG1900" s="29"/>
      <c r="GH1900" s="29"/>
      <c r="GI1900" s="29"/>
      <c r="GJ1900" s="29"/>
      <c r="GK1900" s="29"/>
      <c r="GL1900" s="29"/>
      <c r="GM1900" s="29"/>
      <c r="GN1900" s="29"/>
      <c r="GO1900" s="29"/>
      <c r="GP1900" s="29"/>
      <c r="GQ1900" s="29"/>
      <c r="GR1900" s="29"/>
      <c r="GS1900" s="29"/>
      <c r="GT1900" s="29"/>
      <c r="GU1900" s="29"/>
      <c r="GV1900" s="29"/>
      <c r="GW1900" s="29"/>
      <c r="GX1900" s="29"/>
      <c r="GY1900" s="29"/>
      <c r="GZ1900" s="29"/>
      <c r="HA1900" s="29"/>
      <c r="HB1900" s="29"/>
      <c r="HC1900" s="29"/>
      <c r="HD1900" s="29"/>
      <c r="HE1900" s="29"/>
      <c r="HF1900" s="29"/>
      <c r="HG1900" s="29"/>
    </row>
    <row r="1901" spans="1:215" s="4" customFormat="1" ht="18.600000000000001" customHeight="1" x14ac:dyDescent="0.25">
      <c r="A1901" s="50" t="s">
        <v>414</v>
      </c>
      <c r="B1901" s="50" t="s">
        <v>2777</v>
      </c>
      <c r="C1901" s="62" t="s">
        <v>297</v>
      </c>
      <c r="D1901" s="50" t="s">
        <v>2778</v>
      </c>
      <c r="E1901" s="4" t="s">
        <v>2783</v>
      </c>
      <c r="F1901" s="2" t="s">
        <v>5640</v>
      </c>
      <c r="G1901" s="2" t="s">
        <v>5633</v>
      </c>
      <c r="H1901" s="56">
        <f t="shared" si="62"/>
        <v>0.24772727272727274</v>
      </c>
      <c r="I1901" s="7" t="s">
        <v>61</v>
      </c>
      <c r="J1901" s="4" t="s">
        <v>33</v>
      </c>
      <c r="K1901" s="7">
        <f t="shared" si="63"/>
        <v>109</v>
      </c>
      <c r="L1901" s="4" t="s">
        <v>467</v>
      </c>
      <c r="M1901" s="4" t="s">
        <v>413</v>
      </c>
      <c r="N1901" s="18" t="s">
        <v>5634</v>
      </c>
      <c r="O1901" s="29"/>
      <c r="P1901" s="29"/>
      <c r="Q1901" s="29"/>
      <c r="R1901" s="29"/>
      <c r="S1901" s="29"/>
      <c r="T1901" s="29"/>
      <c r="U1901" s="29"/>
      <c r="V1901" s="29"/>
      <c r="W1901" s="29"/>
      <c r="X1901" s="29"/>
      <c r="Y1901" s="29"/>
      <c r="Z1901" s="29"/>
      <c r="AA1901" s="29"/>
      <c r="AB1901" s="29"/>
      <c r="AC1901" s="29"/>
      <c r="AD1901" s="29"/>
      <c r="AE1901" s="29"/>
      <c r="AF1901" s="29"/>
      <c r="AG1901" s="29"/>
      <c r="AH1901" s="29"/>
      <c r="AI1901" s="29"/>
      <c r="AJ1901" s="29"/>
      <c r="AK1901" s="29"/>
      <c r="AL1901" s="29"/>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c r="CA1901" s="29"/>
      <c r="CB1901" s="29"/>
      <c r="CC1901" s="29"/>
      <c r="CD1901" s="29"/>
      <c r="CE1901" s="29"/>
      <c r="CF1901" s="29"/>
      <c r="CG1901" s="29"/>
      <c r="CH1901" s="29"/>
      <c r="CI1901" s="29"/>
      <c r="CJ1901" s="29"/>
      <c r="CK1901" s="29"/>
      <c r="CL1901" s="29"/>
      <c r="CM1901" s="29"/>
      <c r="CN1901" s="29"/>
      <c r="CO1901" s="29"/>
      <c r="CP1901" s="29"/>
      <c r="CQ1901" s="29"/>
      <c r="CR1901" s="29"/>
      <c r="CS1901" s="29"/>
      <c r="CT1901" s="29"/>
      <c r="CU1901" s="29"/>
      <c r="CV1901" s="29"/>
      <c r="CW1901" s="29"/>
      <c r="CX1901" s="29"/>
      <c r="CY1901" s="29"/>
      <c r="CZ1901" s="29"/>
      <c r="DA1901" s="29"/>
      <c r="DB1901" s="29"/>
      <c r="DC1901" s="29"/>
      <c r="DD1901" s="29"/>
      <c r="DE1901" s="29"/>
      <c r="DF1901" s="29"/>
      <c r="DG1901" s="29"/>
      <c r="DH1901" s="29"/>
      <c r="DI1901" s="29"/>
      <c r="DJ1901" s="29"/>
      <c r="DK1901" s="29"/>
      <c r="DL1901" s="29"/>
      <c r="DM1901" s="29"/>
      <c r="DN1901" s="29"/>
      <c r="DO1901" s="29"/>
      <c r="DP1901" s="29"/>
      <c r="DQ1901" s="29"/>
      <c r="DR1901" s="29"/>
      <c r="DS1901" s="29"/>
      <c r="DT1901" s="29"/>
      <c r="DU1901" s="29"/>
      <c r="DV1901" s="29"/>
      <c r="DW1901" s="29"/>
      <c r="DX1901" s="29"/>
      <c r="DY1901" s="29"/>
      <c r="DZ1901" s="29"/>
      <c r="EA1901" s="29"/>
      <c r="EB1901" s="29"/>
      <c r="EC1901" s="29"/>
      <c r="ED1901" s="29"/>
      <c r="EE1901" s="29"/>
      <c r="EF1901" s="29"/>
      <c r="EG1901" s="29"/>
      <c r="EH1901" s="29"/>
      <c r="EI1901" s="29"/>
      <c r="EJ1901" s="29"/>
      <c r="EK1901" s="29"/>
      <c r="EL1901" s="29"/>
      <c r="EM1901" s="29"/>
      <c r="EN1901" s="29"/>
      <c r="EO1901" s="29"/>
      <c r="EP1901" s="29"/>
      <c r="EQ1901" s="29"/>
      <c r="ER1901" s="29"/>
      <c r="ES1901" s="29"/>
      <c r="ET1901" s="29"/>
      <c r="EU1901" s="29"/>
      <c r="EV1901" s="29"/>
      <c r="EW1901" s="29"/>
      <c r="EX1901" s="29"/>
      <c r="EY1901" s="29"/>
      <c r="EZ1901" s="29"/>
      <c r="FA1901" s="29"/>
      <c r="FB1901" s="29"/>
      <c r="FC1901" s="29"/>
      <c r="FD1901" s="29"/>
      <c r="FE1901" s="29"/>
      <c r="FF1901" s="29"/>
      <c r="FG1901" s="29"/>
      <c r="FH1901" s="29"/>
      <c r="FI1901" s="29"/>
      <c r="FJ1901" s="29"/>
      <c r="FK1901" s="29"/>
      <c r="FL1901" s="29"/>
      <c r="FM1901" s="29"/>
      <c r="FN1901" s="29"/>
      <c r="FO1901" s="29"/>
      <c r="FP1901" s="29"/>
      <c r="FQ1901" s="29"/>
      <c r="FR1901" s="29"/>
      <c r="FS1901" s="29"/>
      <c r="FT1901" s="29"/>
      <c r="FU1901" s="29"/>
      <c r="FV1901" s="29"/>
      <c r="FW1901" s="29"/>
      <c r="FX1901" s="29"/>
      <c r="FY1901" s="29"/>
      <c r="FZ1901" s="29"/>
      <c r="GA1901" s="29"/>
      <c r="GB1901" s="29"/>
      <c r="GC1901" s="29"/>
      <c r="GD1901" s="29"/>
      <c r="GE1901" s="29"/>
      <c r="GF1901" s="29"/>
      <c r="GG1901" s="29"/>
      <c r="GH1901" s="29"/>
      <c r="GI1901" s="29"/>
      <c r="GJ1901" s="29"/>
      <c r="GK1901" s="29"/>
      <c r="GL1901" s="29"/>
      <c r="GM1901" s="29"/>
      <c r="GN1901" s="29"/>
      <c r="GO1901" s="29"/>
      <c r="GP1901" s="29"/>
      <c r="GQ1901" s="29"/>
      <c r="GR1901" s="29"/>
      <c r="GS1901" s="29"/>
      <c r="GT1901" s="29"/>
      <c r="GU1901" s="29"/>
      <c r="GV1901" s="29"/>
      <c r="GW1901" s="29"/>
      <c r="GX1901" s="29"/>
      <c r="GY1901" s="29"/>
      <c r="GZ1901" s="29"/>
      <c r="HA1901" s="29"/>
      <c r="HB1901" s="29"/>
      <c r="HC1901" s="29"/>
      <c r="HD1901" s="29"/>
      <c r="HE1901" s="29"/>
      <c r="HF1901" s="29"/>
      <c r="HG1901" s="29"/>
    </row>
    <row r="1902" spans="1:215" s="4" customFormat="1" ht="18.600000000000001" customHeight="1" x14ac:dyDescent="0.25">
      <c r="A1902" s="50" t="s">
        <v>414</v>
      </c>
      <c r="B1902" s="50" t="s">
        <v>2777</v>
      </c>
      <c r="C1902" s="62" t="s">
        <v>104</v>
      </c>
      <c r="D1902" s="50" t="s">
        <v>2778</v>
      </c>
      <c r="E1902" s="4" t="s">
        <v>2784</v>
      </c>
      <c r="F1902" s="2" t="s">
        <v>5641</v>
      </c>
      <c r="G1902" s="2" t="s">
        <v>5633</v>
      </c>
      <c r="H1902" s="56">
        <f t="shared" si="62"/>
        <v>0.17310924369747899</v>
      </c>
      <c r="I1902" s="7" t="s">
        <v>465</v>
      </c>
      <c r="J1902" s="4" t="s">
        <v>101</v>
      </c>
      <c r="K1902" s="7">
        <f t="shared" si="63"/>
        <v>103</v>
      </c>
      <c r="L1902" s="4" t="s">
        <v>691</v>
      </c>
      <c r="M1902" s="4" t="s">
        <v>413</v>
      </c>
      <c r="N1902" s="18" t="s">
        <v>5634</v>
      </c>
      <c r="O1902" s="29"/>
      <c r="P1902" s="29"/>
      <c r="Q1902" s="29"/>
      <c r="R1902" s="29"/>
      <c r="S1902" s="29"/>
      <c r="T1902" s="29"/>
      <c r="U1902" s="29"/>
      <c r="V1902" s="29"/>
      <c r="W1902" s="29"/>
      <c r="X1902" s="29"/>
      <c r="Y1902" s="29"/>
      <c r="Z1902" s="29"/>
      <c r="AA1902" s="29"/>
      <c r="AB1902" s="29"/>
      <c r="AC1902" s="29"/>
      <c r="AD1902" s="29"/>
      <c r="AE1902" s="29"/>
      <c r="AF1902" s="29"/>
      <c r="AG1902" s="29"/>
      <c r="AH1902" s="29"/>
      <c r="AI1902" s="29"/>
      <c r="AJ1902" s="29"/>
      <c r="AK1902" s="29"/>
      <c r="AL1902" s="29"/>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c r="CA1902" s="29"/>
      <c r="CB1902" s="29"/>
      <c r="CC1902" s="29"/>
      <c r="CD1902" s="29"/>
      <c r="CE1902" s="29"/>
      <c r="CF1902" s="29"/>
      <c r="CG1902" s="29"/>
      <c r="CH1902" s="29"/>
      <c r="CI1902" s="29"/>
      <c r="CJ1902" s="29"/>
      <c r="CK1902" s="29"/>
      <c r="CL1902" s="29"/>
      <c r="CM1902" s="29"/>
      <c r="CN1902" s="29"/>
      <c r="CO1902" s="29"/>
      <c r="CP1902" s="29"/>
      <c r="CQ1902" s="29"/>
      <c r="CR1902" s="29"/>
      <c r="CS1902" s="29"/>
      <c r="CT1902" s="29"/>
      <c r="CU1902" s="29"/>
      <c r="CV1902" s="29"/>
      <c r="CW1902" s="29"/>
      <c r="CX1902" s="29"/>
      <c r="CY1902" s="29"/>
      <c r="CZ1902" s="29"/>
      <c r="DA1902" s="29"/>
      <c r="DB1902" s="29"/>
      <c r="DC1902" s="29"/>
      <c r="DD1902" s="29"/>
      <c r="DE1902" s="29"/>
      <c r="DF1902" s="29"/>
      <c r="DG1902" s="29"/>
      <c r="DH1902" s="29"/>
      <c r="DI1902" s="29"/>
      <c r="DJ1902" s="29"/>
      <c r="DK1902" s="29"/>
      <c r="DL1902" s="29"/>
      <c r="DM1902" s="29"/>
      <c r="DN1902" s="29"/>
      <c r="DO1902" s="29"/>
      <c r="DP1902" s="29"/>
      <c r="DQ1902" s="29"/>
      <c r="DR1902" s="29"/>
      <c r="DS1902" s="29"/>
      <c r="DT1902" s="29"/>
      <c r="DU1902" s="29"/>
      <c r="DV1902" s="29"/>
      <c r="DW1902" s="29"/>
      <c r="DX1902" s="29"/>
      <c r="DY1902" s="29"/>
      <c r="DZ1902" s="29"/>
      <c r="EA1902" s="29"/>
      <c r="EB1902" s="29"/>
      <c r="EC1902" s="29"/>
      <c r="ED1902" s="29"/>
      <c r="EE1902" s="29"/>
      <c r="EF1902" s="29"/>
      <c r="EG1902" s="29"/>
      <c r="EH1902" s="29"/>
      <c r="EI1902" s="29"/>
      <c r="EJ1902" s="29"/>
      <c r="EK1902" s="29"/>
      <c r="EL1902" s="29"/>
      <c r="EM1902" s="29"/>
      <c r="EN1902" s="29"/>
      <c r="EO1902" s="29"/>
      <c r="EP1902" s="29"/>
      <c r="EQ1902" s="29"/>
      <c r="ER1902" s="29"/>
      <c r="ES1902" s="29"/>
      <c r="ET1902" s="29"/>
      <c r="EU1902" s="29"/>
      <c r="EV1902" s="29"/>
      <c r="EW1902" s="29"/>
      <c r="EX1902" s="29"/>
      <c r="EY1902" s="29"/>
      <c r="EZ1902" s="29"/>
      <c r="FA1902" s="29"/>
      <c r="FB1902" s="29"/>
      <c r="FC1902" s="29"/>
      <c r="FD1902" s="29"/>
      <c r="FE1902" s="29"/>
      <c r="FF1902" s="29"/>
      <c r="FG1902" s="29"/>
      <c r="FH1902" s="29"/>
      <c r="FI1902" s="29"/>
      <c r="FJ1902" s="29"/>
      <c r="FK1902" s="29"/>
      <c r="FL1902" s="29"/>
      <c r="FM1902" s="29"/>
      <c r="FN1902" s="29"/>
      <c r="FO1902" s="29"/>
      <c r="FP1902" s="29"/>
      <c r="FQ1902" s="29"/>
      <c r="FR1902" s="29"/>
      <c r="FS1902" s="29"/>
      <c r="FT1902" s="29"/>
      <c r="FU1902" s="29"/>
      <c r="FV1902" s="29"/>
      <c r="FW1902" s="29"/>
      <c r="FX1902" s="29"/>
      <c r="FY1902" s="29"/>
      <c r="FZ1902" s="29"/>
      <c r="GA1902" s="29"/>
      <c r="GB1902" s="29"/>
      <c r="GC1902" s="29"/>
      <c r="GD1902" s="29"/>
      <c r="GE1902" s="29"/>
      <c r="GF1902" s="29"/>
      <c r="GG1902" s="29"/>
      <c r="GH1902" s="29"/>
      <c r="GI1902" s="29"/>
      <c r="GJ1902" s="29"/>
      <c r="GK1902" s="29"/>
      <c r="GL1902" s="29"/>
      <c r="GM1902" s="29"/>
      <c r="GN1902" s="29"/>
      <c r="GO1902" s="29"/>
      <c r="GP1902" s="29"/>
      <c r="GQ1902" s="29"/>
      <c r="GR1902" s="29"/>
      <c r="GS1902" s="29"/>
      <c r="GT1902" s="29"/>
      <c r="GU1902" s="29"/>
      <c r="GV1902" s="29"/>
      <c r="GW1902" s="29"/>
      <c r="GX1902" s="29"/>
      <c r="GY1902" s="29"/>
      <c r="GZ1902" s="29"/>
      <c r="HA1902" s="29"/>
      <c r="HB1902" s="29"/>
      <c r="HC1902" s="29"/>
      <c r="HD1902" s="29"/>
      <c r="HE1902" s="29"/>
      <c r="HF1902" s="29"/>
      <c r="HG1902" s="29"/>
    </row>
    <row r="1903" spans="1:215" s="4" customFormat="1" ht="18.600000000000001" customHeight="1" x14ac:dyDescent="0.25">
      <c r="A1903" s="50" t="s">
        <v>414</v>
      </c>
      <c r="B1903" s="50" t="s">
        <v>2777</v>
      </c>
      <c r="C1903" s="62" t="s">
        <v>15</v>
      </c>
      <c r="D1903" s="50" t="s">
        <v>2778</v>
      </c>
      <c r="E1903" s="4" t="s">
        <v>2785</v>
      </c>
      <c r="F1903" s="2" t="s">
        <v>5642</v>
      </c>
      <c r="G1903" s="2" t="s">
        <v>5633</v>
      </c>
      <c r="H1903" s="56">
        <f t="shared" si="62"/>
        <v>0.13263157894736843</v>
      </c>
      <c r="I1903" s="7" t="s">
        <v>120</v>
      </c>
      <c r="J1903" s="4" t="s">
        <v>92</v>
      </c>
      <c r="K1903" s="7">
        <f t="shared" si="63"/>
        <v>63</v>
      </c>
      <c r="L1903" s="4" t="s">
        <v>901</v>
      </c>
      <c r="M1903" s="4" t="s">
        <v>413</v>
      </c>
      <c r="N1903" s="18" t="s">
        <v>5634</v>
      </c>
      <c r="O1903" s="29"/>
      <c r="P1903" s="29"/>
      <c r="Q1903" s="29"/>
      <c r="R1903" s="29"/>
      <c r="S1903" s="29"/>
      <c r="T1903" s="29"/>
      <c r="U1903" s="29"/>
      <c r="V1903" s="29"/>
      <c r="W1903" s="29"/>
      <c r="X1903" s="29"/>
      <c r="Y1903" s="29"/>
      <c r="Z1903" s="29"/>
      <c r="AA1903" s="29"/>
      <c r="AB1903" s="29"/>
      <c r="AC1903" s="29"/>
      <c r="AD1903" s="29"/>
      <c r="AE1903" s="29"/>
      <c r="AF1903" s="29"/>
      <c r="AG1903" s="29"/>
      <c r="AH1903" s="29"/>
      <c r="AI1903" s="29"/>
      <c r="AJ1903" s="29"/>
      <c r="AK1903" s="29"/>
      <c r="AL1903" s="29"/>
      <c r="AM1903" s="29"/>
      <c r="AN1903" s="29"/>
      <c r="AO1903" s="29"/>
      <c r="AP1903" s="29"/>
      <c r="AQ1903" s="29"/>
      <c r="AR1903" s="29"/>
      <c r="AS1903" s="29"/>
      <c r="AT1903" s="29"/>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29"/>
      <c r="CA1903" s="29"/>
      <c r="CB1903" s="29"/>
      <c r="CC1903" s="29"/>
      <c r="CD1903" s="29"/>
      <c r="CE1903" s="29"/>
      <c r="CF1903" s="29"/>
      <c r="CG1903" s="29"/>
      <c r="CH1903" s="29"/>
      <c r="CI1903" s="29"/>
      <c r="CJ1903" s="29"/>
      <c r="CK1903" s="29"/>
      <c r="CL1903" s="29"/>
      <c r="CM1903" s="29"/>
      <c r="CN1903" s="29"/>
      <c r="CO1903" s="29"/>
      <c r="CP1903" s="29"/>
      <c r="CQ1903" s="29"/>
      <c r="CR1903" s="29"/>
      <c r="CS1903" s="29"/>
      <c r="CT1903" s="29"/>
      <c r="CU1903" s="29"/>
      <c r="CV1903" s="29"/>
      <c r="CW1903" s="29"/>
      <c r="CX1903" s="29"/>
      <c r="CY1903" s="29"/>
      <c r="CZ1903" s="29"/>
      <c r="DA1903" s="29"/>
      <c r="DB1903" s="29"/>
      <c r="DC1903" s="29"/>
      <c r="DD1903" s="29"/>
      <c r="DE1903" s="29"/>
      <c r="DF1903" s="29"/>
      <c r="DG1903" s="29"/>
      <c r="DH1903" s="29"/>
      <c r="DI1903" s="29"/>
      <c r="DJ1903" s="29"/>
      <c r="DK1903" s="29"/>
      <c r="DL1903" s="29"/>
      <c r="DM1903" s="29"/>
      <c r="DN1903" s="29"/>
      <c r="DO1903" s="29"/>
      <c r="DP1903" s="29"/>
      <c r="DQ1903" s="29"/>
      <c r="DR1903" s="29"/>
      <c r="DS1903" s="29"/>
      <c r="DT1903" s="29"/>
      <c r="DU1903" s="29"/>
      <c r="DV1903" s="29"/>
      <c r="DW1903" s="29"/>
      <c r="DX1903" s="29"/>
      <c r="DY1903" s="29"/>
      <c r="DZ1903" s="29"/>
      <c r="EA1903" s="29"/>
      <c r="EB1903" s="29"/>
      <c r="EC1903" s="29"/>
      <c r="ED1903" s="29"/>
      <c r="EE1903" s="29"/>
      <c r="EF1903" s="29"/>
      <c r="EG1903" s="29"/>
      <c r="EH1903" s="29"/>
      <c r="EI1903" s="29"/>
      <c r="EJ1903" s="29"/>
      <c r="EK1903" s="29"/>
      <c r="EL1903" s="29"/>
      <c r="EM1903" s="29"/>
      <c r="EN1903" s="29"/>
      <c r="EO1903" s="29"/>
      <c r="EP1903" s="29"/>
      <c r="EQ1903" s="29"/>
      <c r="ER1903" s="29"/>
      <c r="ES1903" s="29"/>
      <c r="ET1903" s="29"/>
      <c r="EU1903" s="29"/>
      <c r="EV1903" s="29"/>
      <c r="EW1903" s="29"/>
      <c r="EX1903" s="29"/>
      <c r="EY1903" s="29"/>
      <c r="EZ1903" s="29"/>
      <c r="FA1903" s="29"/>
      <c r="FB1903" s="29"/>
      <c r="FC1903" s="29"/>
      <c r="FD1903" s="29"/>
      <c r="FE1903" s="29"/>
      <c r="FF1903" s="29"/>
      <c r="FG1903" s="29"/>
      <c r="FH1903" s="29"/>
      <c r="FI1903" s="29"/>
      <c r="FJ1903" s="29"/>
      <c r="FK1903" s="29"/>
      <c r="FL1903" s="29"/>
      <c r="FM1903" s="29"/>
      <c r="FN1903" s="29"/>
      <c r="FO1903" s="29"/>
      <c r="FP1903" s="29"/>
      <c r="FQ1903" s="29"/>
      <c r="FR1903" s="29"/>
      <c r="FS1903" s="29"/>
      <c r="FT1903" s="29"/>
      <c r="FU1903" s="29"/>
      <c r="FV1903" s="29"/>
      <c r="FW1903" s="29"/>
      <c r="FX1903" s="29"/>
      <c r="FY1903" s="29"/>
      <c r="FZ1903" s="29"/>
      <c r="GA1903" s="29"/>
      <c r="GB1903" s="29"/>
      <c r="GC1903" s="29"/>
      <c r="GD1903" s="29"/>
      <c r="GE1903" s="29"/>
      <c r="GF1903" s="29"/>
      <c r="GG1903" s="29"/>
      <c r="GH1903" s="29"/>
      <c r="GI1903" s="29"/>
      <c r="GJ1903" s="29"/>
      <c r="GK1903" s="29"/>
      <c r="GL1903" s="29"/>
      <c r="GM1903" s="29"/>
      <c r="GN1903" s="29"/>
      <c r="GO1903" s="29"/>
      <c r="GP1903" s="29"/>
      <c r="GQ1903" s="29"/>
      <c r="GR1903" s="29"/>
      <c r="GS1903" s="29"/>
      <c r="GT1903" s="29"/>
      <c r="GU1903" s="29"/>
      <c r="GV1903" s="29"/>
      <c r="GW1903" s="29"/>
      <c r="GX1903" s="29"/>
      <c r="GY1903" s="29"/>
      <c r="GZ1903" s="29"/>
      <c r="HA1903" s="29"/>
      <c r="HB1903" s="29"/>
      <c r="HC1903" s="29"/>
      <c r="HD1903" s="29"/>
      <c r="HE1903" s="29"/>
      <c r="HF1903" s="29"/>
      <c r="HG1903" s="29"/>
    </row>
    <row r="1904" spans="1:215" s="4" customFormat="1" ht="18.600000000000001" customHeight="1" x14ac:dyDescent="0.25">
      <c r="A1904" s="50" t="s">
        <v>414</v>
      </c>
      <c r="B1904" s="50" t="s">
        <v>2905</v>
      </c>
      <c r="C1904" s="62" t="s">
        <v>157</v>
      </c>
      <c r="D1904" s="50" t="s">
        <v>2906</v>
      </c>
      <c r="E1904" s="4" t="s">
        <v>2907</v>
      </c>
      <c r="F1904" s="2" t="s">
        <v>5751</v>
      </c>
      <c r="G1904" s="2" t="s">
        <v>4889</v>
      </c>
      <c r="H1904" s="56">
        <f t="shared" si="62"/>
        <v>0.16894977168949771</v>
      </c>
      <c r="I1904" s="7" t="s">
        <v>496</v>
      </c>
      <c r="J1904" s="4" t="s">
        <v>221</v>
      </c>
      <c r="K1904" s="7">
        <f t="shared" si="63"/>
        <v>111</v>
      </c>
      <c r="L1904" s="4" t="s">
        <v>875</v>
      </c>
      <c r="M1904" s="4" t="s">
        <v>413</v>
      </c>
      <c r="N1904" s="18" t="s">
        <v>4890</v>
      </c>
      <c r="O1904" s="29"/>
      <c r="P1904" s="29"/>
      <c r="Q1904" s="29"/>
      <c r="R1904" s="29"/>
      <c r="S1904" s="29"/>
      <c r="T1904" s="29"/>
      <c r="U1904" s="29"/>
      <c r="V1904" s="29"/>
      <c r="W1904" s="29"/>
      <c r="X1904" s="29"/>
      <c r="Y1904" s="29"/>
      <c r="Z1904" s="29"/>
      <c r="AA1904" s="29"/>
      <c r="AB1904" s="29"/>
      <c r="AC1904" s="29"/>
      <c r="AD1904" s="29"/>
      <c r="AE1904" s="29"/>
      <c r="AF1904" s="29"/>
      <c r="AG1904" s="29"/>
      <c r="AH1904" s="29"/>
      <c r="AI1904" s="29"/>
      <c r="AJ1904" s="29"/>
      <c r="AK1904" s="29"/>
      <c r="AL1904" s="29"/>
      <c r="AM1904" s="29"/>
      <c r="AN1904" s="29"/>
      <c r="AO1904" s="29"/>
      <c r="AP1904" s="29"/>
      <c r="AQ1904" s="29"/>
      <c r="AR1904" s="29"/>
      <c r="AS1904" s="29"/>
      <c r="AT1904" s="29"/>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29"/>
      <c r="CA1904" s="29"/>
      <c r="CB1904" s="29"/>
      <c r="CC1904" s="29"/>
      <c r="CD1904" s="29"/>
      <c r="CE1904" s="29"/>
      <c r="CF1904" s="29"/>
      <c r="CG1904" s="29"/>
      <c r="CH1904" s="29"/>
      <c r="CI1904" s="29"/>
      <c r="CJ1904" s="29"/>
      <c r="CK1904" s="29"/>
      <c r="CL1904" s="29"/>
      <c r="CM1904" s="29"/>
      <c r="CN1904" s="29"/>
      <c r="CO1904" s="29"/>
      <c r="CP1904" s="29"/>
      <c r="CQ1904" s="29"/>
      <c r="CR1904" s="29"/>
      <c r="CS1904" s="29"/>
      <c r="CT1904" s="29"/>
      <c r="CU1904" s="29"/>
      <c r="CV1904" s="29"/>
      <c r="CW1904" s="29"/>
      <c r="CX1904" s="29"/>
      <c r="CY1904" s="29"/>
      <c r="CZ1904" s="29"/>
      <c r="DA1904" s="29"/>
      <c r="DB1904" s="29"/>
      <c r="DC1904" s="29"/>
      <c r="DD1904" s="29"/>
      <c r="DE1904" s="29"/>
      <c r="DF1904" s="29"/>
      <c r="DG1904" s="29"/>
      <c r="DH1904" s="29"/>
      <c r="DI1904" s="29"/>
      <c r="DJ1904" s="29"/>
      <c r="DK1904" s="29"/>
      <c r="DL1904" s="29"/>
      <c r="DM1904" s="29"/>
      <c r="DN1904" s="29"/>
      <c r="DO1904" s="29"/>
      <c r="DP1904" s="29"/>
      <c r="DQ1904" s="29"/>
      <c r="DR1904" s="29"/>
      <c r="DS1904" s="29"/>
      <c r="DT1904" s="29"/>
      <c r="DU1904" s="29"/>
      <c r="DV1904" s="29"/>
      <c r="DW1904" s="29"/>
      <c r="DX1904" s="29"/>
      <c r="DY1904" s="29"/>
      <c r="DZ1904" s="29"/>
      <c r="EA1904" s="29"/>
      <c r="EB1904" s="29"/>
      <c r="EC1904" s="29"/>
      <c r="ED1904" s="29"/>
      <c r="EE1904" s="29"/>
      <c r="EF1904" s="29"/>
      <c r="EG1904" s="29"/>
      <c r="EH1904" s="29"/>
      <c r="EI1904" s="29"/>
      <c r="EJ1904" s="29"/>
      <c r="EK1904" s="29"/>
      <c r="EL1904" s="29"/>
      <c r="EM1904" s="29"/>
      <c r="EN1904" s="29"/>
      <c r="EO1904" s="29"/>
      <c r="EP1904" s="29"/>
      <c r="EQ1904" s="29"/>
      <c r="ER1904" s="29"/>
      <c r="ES1904" s="29"/>
      <c r="ET1904" s="29"/>
      <c r="EU1904" s="29"/>
      <c r="EV1904" s="29"/>
      <c r="EW1904" s="29"/>
      <c r="EX1904" s="29"/>
      <c r="EY1904" s="29"/>
      <c r="EZ1904" s="29"/>
      <c r="FA1904" s="29"/>
      <c r="FB1904" s="29"/>
      <c r="FC1904" s="29"/>
      <c r="FD1904" s="29"/>
      <c r="FE1904" s="29"/>
      <c r="FF1904" s="29"/>
      <c r="FG1904" s="29"/>
      <c r="FH1904" s="29"/>
      <c r="FI1904" s="29"/>
      <c r="FJ1904" s="29"/>
      <c r="FK1904" s="29"/>
      <c r="FL1904" s="29"/>
      <c r="FM1904" s="29"/>
      <c r="FN1904" s="29"/>
      <c r="FO1904" s="29"/>
      <c r="FP1904" s="29"/>
      <c r="FQ1904" s="29"/>
      <c r="FR1904" s="29"/>
      <c r="FS1904" s="29"/>
      <c r="FT1904" s="29"/>
      <c r="FU1904" s="29"/>
      <c r="FV1904" s="29"/>
      <c r="FW1904" s="29"/>
      <c r="FX1904" s="29"/>
      <c r="FY1904" s="29"/>
      <c r="FZ1904" s="29"/>
      <c r="GA1904" s="29"/>
      <c r="GB1904" s="29"/>
      <c r="GC1904" s="29"/>
      <c r="GD1904" s="29"/>
      <c r="GE1904" s="29"/>
      <c r="GF1904" s="29"/>
      <c r="GG1904" s="29"/>
      <c r="GH1904" s="29"/>
      <c r="GI1904" s="29"/>
      <c r="GJ1904" s="29"/>
      <c r="GK1904" s="29"/>
      <c r="GL1904" s="29"/>
      <c r="GM1904" s="29"/>
      <c r="GN1904" s="29"/>
      <c r="GO1904" s="29"/>
      <c r="GP1904" s="29"/>
      <c r="GQ1904" s="29"/>
      <c r="GR1904" s="29"/>
      <c r="GS1904" s="29"/>
      <c r="GT1904" s="29"/>
      <c r="GU1904" s="29"/>
      <c r="GV1904" s="29"/>
      <c r="GW1904" s="29"/>
      <c r="GX1904" s="29"/>
      <c r="GY1904" s="29"/>
      <c r="GZ1904" s="29"/>
      <c r="HA1904" s="29"/>
      <c r="HB1904" s="29"/>
      <c r="HC1904" s="29"/>
      <c r="HD1904" s="29"/>
      <c r="HE1904" s="29"/>
      <c r="HF1904" s="29"/>
      <c r="HG1904" s="29"/>
    </row>
    <row r="1905" spans="1:215" s="4" customFormat="1" ht="18.600000000000001" customHeight="1" x14ac:dyDescent="0.25">
      <c r="A1905" s="50" t="s">
        <v>414</v>
      </c>
      <c r="B1905" s="50" t="s">
        <v>2905</v>
      </c>
      <c r="C1905" s="62" t="s">
        <v>13</v>
      </c>
      <c r="D1905" s="50" t="s">
        <v>2906</v>
      </c>
      <c r="E1905" s="4" t="s">
        <v>2908</v>
      </c>
      <c r="F1905" s="2" t="s">
        <v>5752</v>
      </c>
      <c r="G1905" s="2" t="s">
        <v>4889</v>
      </c>
      <c r="H1905" s="56">
        <f t="shared" si="62"/>
        <v>0.15530903328050713</v>
      </c>
      <c r="I1905" s="7" t="s">
        <v>96</v>
      </c>
      <c r="J1905" s="4" t="s">
        <v>59</v>
      </c>
      <c r="K1905" s="7">
        <f t="shared" si="63"/>
        <v>98</v>
      </c>
      <c r="L1905" s="4" t="s">
        <v>2098</v>
      </c>
      <c r="M1905" s="4" t="s">
        <v>413</v>
      </c>
      <c r="N1905" s="18" t="s">
        <v>4890</v>
      </c>
      <c r="O1905" s="29"/>
      <c r="P1905" s="29"/>
      <c r="Q1905" s="29"/>
      <c r="R1905" s="29"/>
      <c r="S1905" s="29"/>
      <c r="T1905" s="29"/>
      <c r="U1905" s="29"/>
      <c r="V1905" s="29"/>
      <c r="W1905" s="29"/>
      <c r="X1905" s="29"/>
      <c r="Y1905" s="29"/>
      <c r="Z1905" s="29"/>
      <c r="AA1905" s="29"/>
      <c r="AB1905" s="29"/>
      <c r="AC1905" s="29"/>
      <c r="AD1905" s="29"/>
      <c r="AE1905" s="29"/>
      <c r="AF1905" s="29"/>
      <c r="AG1905" s="29"/>
      <c r="AH1905" s="29"/>
      <c r="AI1905" s="29"/>
      <c r="AJ1905" s="29"/>
      <c r="AK1905" s="29"/>
      <c r="AL1905" s="29"/>
      <c r="AM1905" s="29"/>
      <c r="AN1905" s="29"/>
      <c r="AO1905" s="29"/>
      <c r="AP1905" s="29"/>
      <c r="AQ1905" s="29"/>
      <c r="AR1905" s="29"/>
      <c r="AS1905" s="29"/>
      <c r="AT1905" s="29"/>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29"/>
      <c r="CA1905" s="29"/>
      <c r="CB1905" s="29"/>
      <c r="CC1905" s="29"/>
      <c r="CD1905" s="29"/>
      <c r="CE1905" s="29"/>
      <c r="CF1905" s="29"/>
      <c r="CG1905" s="29"/>
      <c r="CH1905" s="29"/>
      <c r="CI1905" s="29"/>
      <c r="CJ1905" s="29"/>
      <c r="CK1905" s="29"/>
      <c r="CL1905" s="29"/>
      <c r="CM1905" s="29"/>
      <c r="CN1905" s="29"/>
      <c r="CO1905" s="29"/>
      <c r="CP1905" s="29"/>
      <c r="CQ1905" s="29"/>
      <c r="CR1905" s="29"/>
      <c r="CS1905" s="29"/>
      <c r="CT1905" s="29"/>
      <c r="CU1905" s="29"/>
      <c r="CV1905" s="29"/>
      <c r="CW1905" s="29"/>
      <c r="CX1905" s="29"/>
      <c r="CY1905" s="29"/>
      <c r="CZ1905" s="29"/>
      <c r="DA1905" s="29"/>
      <c r="DB1905" s="29"/>
      <c r="DC1905" s="29"/>
      <c r="DD1905" s="29"/>
      <c r="DE1905" s="29"/>
      <c r="DF1905" s="29"/>
      <c r="DG1905" s="29"/>
      <c r="DH1905" s="29"/>
      <c r="DI1905" s="29"/>
      <c r="DJ1905" s="29"/>
      <c r="DK1905" s="29"/>
      <c r="DL1905" s="29"/>
      <c r="DM1905" s="29"/>
      <c r="DN1905" s="29"/>
      <c r="DO1905" s="29"/>
      <c r="DP1905" s="29"/>
      <c r="DQ1905" s="29"/>
      <c r="DR1905" s="29"/>
      <c r="DS1905" s="29"/>
      <c r="DT1905" s="29"/>
      <c r="DU1905" s="29"/>
      <c r="DV1905" s="29"/>
      <c r="DW1905" s="29"/>
      <c r="DX1905" s="29"/>
      <c r="DY1905" s="29"/>
      <c r="DZ1905" s="29"/>
      <c r="EA1905" s="29"/>
      <c r="EB1905" s="29"/>
      <c r="EC1905" s="29"/>
      <c r="ED1905" s="29"/>
      <c r="EE1905" s="29"/>
      <c r="EF1905" s="29"/>
      <c r="EG1905" s="29"/>
      <c r="EH1905" s="29"/>
      <c r="EI1905" s="29"/>
      <c r="EJ1905" s="29"/>
      <c r="EK1905" s="29"/>
      <c r="EL1905" s="29"/>
      <c r="EM1905" s="29"/>
      <c r="EN1905" s="29"/>
      <c r="EO1905" s="29"/>
      <c r="EP1905" s="29"/>
      <c r="EQ1905" s="29"/>
      <c r="ER1905" s="29"/>
      <c r="ES1905" s="29"/>
      <c r="ET1905" s="29"/>
      <c r="EU1905" s="29"/>
      <c r="EV1905" s="29"/>
      <c r="EW1905" s="29"/>
      <c r="EX1905" s="29"/>
      <c r="EY1905" s="29"/>
      <c r="EZ1905" s="29"/>
      <c r="FA1905" s="29"/>
      <c r="FB1905" s="29"/>
      <c r="FC1905" s="29"/>
      <c r="FD1905" s="29"/>
      <c r="FE1905" s="29"/>
      <c r="FF1905" s="29"/>
      <c r="FG1905" s="29"/>
      <c r="FH1905" s="29"/>
      <c r="FI1905" s="29"/>
      <c r="FJ1905" s="29"/>
      <c r="FK1905" s="29"/>
      <c r="FL1905" s="29"/>
      <c r="FM1905" s="29"/>
      <c r="FN1905" s="29"/>
      <c r="FO1905" s="29"/>
      <c r="FP1905" s="29"/>
      <c r="FQ1905" s="29"/>
      <c r="FR1905" s="29"/>
      <c r="FS1905" s="29"/>
      <c r="FT1905" s="29"/>
      <c r="FU1905" s="29"/>
      <c r="FV1905" s="29"/>
      <c r="FW1905" s="29"/>
      <c r="FX1905" s="29"/>
      <c r="FY1905" s="29"/>
      <c r="FZ1905" s="29"/>
      <c r="GA1905" s="29"/>
      <c r="GB1905" s="29"/>
      <c r="GC1905" s="29"/>
      <c r="GD1905" s="29"/>
      <c r="GE1905" s="29"/>
      <c r="GF1905" s="29"/>
      <c r="GG1905" s="29"/>
      <c r="GH1905" s="29"/>
      <c r="GI1905" s="29"/>
      <c r="GJ1905" s="29"/>
      <c r="GK1905" s="29"/>
      <c r="GL1905" s="29"/>
      <c r="GM1905" s="29"/>
      <c r="GN1905" s="29"/>
      <c r="GO1905" s="29"/>
      <c r="GP1905" s="29"/>
      <c r="GQ1905" s="29"/>
      <c r="GR1905" s="29"/>
      <c r="GS1905" s="29"/>
      <c r="GT1905" s="29"/>
      <c r="GU1905" s="29"/>
      <c r="GV1905" s="29"/>
      <c r="GW1905" s="29"/>
      <c r="GX1905" s="29"/>
      <c r="GY1905" s="29"/>
      <c r="GZ1905" s="29"/>
      <c r="HA1905" s="29"/>
      <c r="HB1905" s="29"/>
      <c r="HC1905" s="29"/>
      <c r="HD1905" s="29"/>
      <c r="HE1905" s="29"/>
      <c r="HF1905" s="29"/>
      <c r="HG1905" s="29"/>
    </row>
    <row r="1906" spans="1:215" s="4" customFormat="1" ht="18.600000000000001" customHeight="1" x14ac:dyDescent="0.25">
      <c r="A1906" s="50" t="s">
        <v>414</v>
      </c>
      <c r="B1906" s="50" t="s">
        <v>2905</v>
      </c>
      <c r="C1906" s="62" t="s">
        <v>96</v>
      </c>
      <c r="D1906" s="50" t="s">
        <v>2906</v>
      </c>
      <c r="E1906" s="4" t="s">
        <v>2909</v>
      </c>
      <c r="F1906" s="2" t="s">
        <v>5753</v>
      </c>
      <c r="G1906" s="2" t="s">
        <v>4889</v>
      </c>
      <c r="H1906" s="56">
        <f t="shared" si="62"/>
        <v>0.1632420091324201</v>
      </c>
      <c r="I1906" s="7" t="s">
        <v>587</v>
      </c>
      <c r="J1906" s="4" t="s">
        <v>56</v>
      </c>
      <c r="K1906" s="7">
        <f t="shared" si="63"/>
        <v>143</v>
      </c>
      <c r="L1906" s="4" t="s">
        <v>123</v>
      </c>
      <c r="M1906" s="4" t="s">
        <v>413</v>
      </c>
      <c r="N1906" s="18" t="s">
        <v>4890</v>
      </c>
      <c r="O1906" s="29"/>
      <c r="P1906" s="29"/>
      <c r="Q1906" s="29"/>
      <c r="R1906" s="29"/>
      <c r="S1906" s="29"/>
      <c r="T1906" s="29"/>
      <c r="U1906" s="29"/>
      <c r="V1906" s="29"/>
      <c r="W1906" s="29"/>
      <c r="X1906" s="29"/>
      <c r="Y1906" s="29"/>
      <c r="Z1906" s="29"/>
      <c r="AA1906" s="29"/>
      <c r="AB1906" s="29"/>
      <c r="AC1906" s="29"/>
      <c r="AD1906" s="29"/>
      <c r="AE1906" s="29"/>
      <c r="AF1906" s="29"/>
      <c r="AG1906" s="29"/>
      <c r="AH1906" s="29"/>
      <c r="AI1906" s="29"/>
      <c r="AJ1906" s="29"/>
      <c r="AK1906" s="29"/>
      <c r="AL1906" s="29"/>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c r="CA1906" s="29"/>
      <c r="CB1906" s="29"/>
      <c r="CC1906" s="29"/>
      <c r="CD1906" s="29"/>
      <c r="CE1906" s="29"/>
      <c r="CF1906" s="29"/>
      <c r="CG1906" s="29"/>
      <c r="CH1906" s="29"/>
      <c r="CI1906" s="29"/>
      <c r="CJ1906" s="29"/>
      <c r="CK1906" s="29"/>
      <c r="CL1906" s="29"/>
      <c r="CM1906" s="29"/>
      <c r="CN1906" s="29"/>
      <c r="CO1906" s="29"/>
      <c r="CP1906" s="29"/>
      <c r="CQ1906" s="29"/>
      <c r="CR1906" s="29"/>
      <c r="CS1906" s="29"/>
      <c r="CT1906" s="29"/>
      <c r="CU1906" s="29"/>
      <c r="CV1906" s="29"/>
      <c r="CW1906" s="29"/>
      <c r="CX1906" s="29"/>
      <c r="CY1906" s="29"/>
      <c r="CZ1906" s="29"/>
      <c r="DA1906" s="29"/>
      <c r="DB1906" s="29"/>
      <c r="DC1906" s="29"/>
      <c r="DD1906" s="29"/>
      <c r="DE1906" s="29"/>
      <c r="DF1906" s="29"/>
      <c r="DG1906" s="29"/>
      <c r="DH1906" s="29"/>
      <c r="DI1906" s="29"/>
      <c r="DJ1906" s="29"/>
      <c r="DK1906" s="29"/>
      <c r="DL1906" s="29"/>
      <c r="DM1906" s="29"/>
      <c r="DN1906" s="29"/>
      <c r="DO1906" s="29"/>
      <c r="DP1906" s="29"/>
      <c r="DQ1906" s="29"/>
      <c r="DR1906" s="29"/>
      <c r="DS1906" s="29"/>
      <c r="DT1906" s="29"/>
      <c r="DU1906" s="29"/>
      <c r="DV1906" s="29"/>
      <c r="DW1906" s="29"/>
      <c r="DX1906" s="29"/>
      <c r="DY1906" s="29"/>
      <c r="DZ1906" s="29"/>
      <c r="EA1906" s="29"/>
      <c r="EB1906" s="29"/>
      <c r="EC1906" s="29"/>
      <c r="ED1906" s="29"/>
      <c r="EE1906" s="29"/>
      <c r="EF1906" s="29"/>
      <c r="EG1906" s="29"/>
      <c r="EH1906" s="29"/>
      <c r="EI1906" s="29"/>
      <c r="EJ1906" s="29"/>
      <c r="EK1906" s="29"/>
      <c r="EL1906" s="29"/>
      <c r="EM1906" s="29"/>
      <c r="EN1906" s="29"/>
      <c r="EO1906" s="29"/>
      <c r="EP1906" s="29"/>
      <c r="EQ1906" s="29"/>
      <c r="ER1906" s="29"/>
      <c r="ES1906" s="29"/>
      <c r="ET1906" s="29"/>
      <c r="EU1906" s="29"/>
      <c r="EV1906" s="29"/>
      <c r="EW1906" s="29"/>
      <c r="EX1906" s="29"/>
      <c r="EY1906" s="29"/>
      <c r="EZ1906" s="29"/>
      <c r="FA1906" s="29"/>
      <c r="FB1906" s="29"/>
      <c r="FC1906" s="29"/>
      <c r="FD1906" s="29"/>
      <c r="FE1906" s="29"/>
      <c r="FF1906" s="29"/>
      <c r="FG1906" s="29"/>
      <c r="FH1906" s="29"/>
      <c r="FI1906" s="29"/>
      <c r="FJ1906" s="29"/>
      <c r="FK1906" s="29"/>
      <c r="FL1906" s="29"/>
      <c r="FM1906" s="29"/>
      <c r="FN1906" s="29"/>
      <c r="FO1906" s="29"/>
      <c r="FP1906" s="29"/>
      <c r="FQ1906" s="29"/>
      <c r="FR1906" s="29"/>
      <c r="FS1906" s="29"/>
      <c r="FT1906" s="29"/>
      <c r="FU1906" s="29"/>
      <c r="FV1906" s="29"/>
      <c r="FW1906" s="29"/>
      <c r="FX1906" s="29"/>
      <c r="FY1906" s="29"/>
      <c r="FZ1906" s="29"/>
      <c r="GA1906" s="29"/>
      <c r="GB1906" s="29"/>
      <c r="GC1906" s="29"/>
      <c r="GD1906" s="29"/>
      <c r="GE1906" s="29"/>
      <c r="GF1906" s="29"/>
      <c r="GG1906" s="29"/>
      <c r="GH1906" s="29"/>
      <c r="GI1906" s="29"/>
      <c r="GJ1906" s="29"/>
      <c r="GK1906" s="29"/>
      <c r="GL1906" s="29"/>
      <c r="GM1906" s="29"/>
      <c r="GN1906" s="29"/>
      <c r="GO1906" s="29"/>
      <c r="GP1906" s="29"/>
      <c r="GQ1906" s="29"/>
      <c r="GR1906" s="29"/>
      <c r="GS1906" s="29"/>
      <c r="GT1906" s="29"/>
      <c r="GU1906" s="29"/>
      <c r="GV1906" s="29"/>
      <c r="GW1906" s="29"/>
      <c r="GX1906" s="29"/>
      <c r="GY1906" s="29"/>
      <c r="GZ1906" s="29"/>
      <c r="HA1906" s="29"/>
      <c r="HB1906" s="29"/>
      <c r="HC1906" s="29"/>
      <c r="HD1906" s="29"/>
      <c r="HE1906" s="29"/>
      <c r="HF1906" s="29"/>
      <c r="HG1906" s="29"/>
    </row>
    <row r="1907" spans="1:215" s="4" customFormat="1" ht="18.600000000000001" customHeight="1" x14ac:dyDescent="0.25">
      <c r="A1907" s="50" t="s">
        <v>414</v>
      </c>
      <c r="B1907" s="50" t="s">
        <v>2905</v>
      </c>
      <c r="C1907" s="62" t="s">
        <v>65</v>
      </c>
      <c r="D1907" s="50" t="s">
        <v>2906</v>
      </c>
      <c r="E1907" s="4" t="s">
        <v>2910</v>
      </c>
      <c r="F1907" s="2" t="s">
        <v>5754</v>
      </c>
      <c r="G1907" s="2" t="s">
        <v>4889</v>
      </c>
      <c r="H1907" s="56">
        <f t="shared" si="62"/>
        <v>0.18849840255591055</v>
      </c>
      <c r="I1907" s="7" t="s">
        <v>232</v>
      </c>
      <c r="J1907" s="4" t="s">
        <v>90</v>
      </c>
      <c r="K1907" s="7">
        <f t="shared" si="63"/>
        <v>118</v>
      </c>
      <c r="L1907" s="4" t="s">
        <v>938</v>
      </c>
      <c r="M1907" s="4" t="s">
        <v>413</v>
      </c>
      <c r="N1907" s="18" t="s">
        <v>4890</v>
      </c>
      <c r="O1907" s="29"/>
      <c r="P1907" s="29"/>
      <c r="Q1907" s="29"/>
      <c r="R1907" s="29"/>
      <c r="S1907" s="29"/>
      <c r="T1907" s="29"/>
      <c r="U1907" s="29"/>
      <c r="V1907" s="29"/>
      <c r="W1907" s="29"/>
      <c r="X1907" s="29"/>
      <c r="Y1907" s="29"/>
      <c r="Z1907" s="29"/>
      <c r="AA1907" s="29"/>
      <c r="AB1907" s="29"/>
      <c r="AC1907" s="29"/>
      <c r="AD1907" s="29"/>
      <c r="AE1907" s="29"/>
      <c r="AF1907" s="29"/>
      <c r="AG1907" s="29"/>
      <c r="AH1907" s="29"/>
      <c r="AI1907" s="29"/>
      <c r="AJ1907" s="29"/>
      <c r="AK1907" s="29"/>
      <c r="AL1907" s="29"/>
      <c r="AM1907" s="29"/>
      <c r="AN1907" s="29"/>
      <c r="AO1907" s="29"/>
      <c r="AP1907" s="29"/>
      <c r="AQ1907" s="29"/>
      <c r="AR1907" s="29"/>
      <c r="AS1907" s="29"/>
      <c r="AT1907" s="29"/>
      <c r="AU1907" s="29"/>
      <c r="AV1907" s="29"/>
      <c r="AW1907" s="29"/>
      <c r="AX1907" s="29"/>
      <c r="AY1907" s="29"/>
      <c r="AZ1907" s="29"/>
      <c r="BA1907" s="29"/>
      <c r="BB1907" s="29"/>
      <c r="BC1907" s="29"/>
      <c r="BD1907" s="29"/>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29"/>
      <c r="CA1907" s="29"/>
      <c r="CB1907" s="29"/>
      <c r="CC1907" s="29"/>
      <c r="CD1907" s="29"/>
      <c r="CE1907" s="29"/>
      <c r="CF1907" s="29"/>
      <c r="CG1907" s="29"/>
      <c r="CH1907" s="29"/>
      <c r="CI1907" s="29"/>
      <c r="CJ1907" s="29"/>
      <c r="CK1907" s="29"/>
      <c r="CL1907" s="29"/>
      <c r="CM1907" s="29"/>
      <c r="CN1907" s="29"/>
      <c r="CO1907" s="29"/>
      <c r="CP1907" s="29"/>
      <c r="CQ1907" s="29"/>
      <c r="CR1907" s="29"/>
      <c r="CS1907" s="29"/>
      <c r="CT1907" s="29"/>
      <c r="CU1907" s="29"/>
      <c r="CV1907" s="29"/>
      <c r="CW1907" s="29"/>
      <c r="CX1907" s="29"/>
      <c r="CY1907" s="29"/>
      <c r="CZ1907" s="29"/>
      <c r="DA1907" s="29"/>
      <c r="DB1907" s="29"/>
      <c r="DC1907" s="29"/>
      <c r="DD1907" s="29"/>
      <c r="DE1907" s="29"/>
      <c r="DF1907" s="29"/>
      <c r="DG1907" s="29"/>
      <c r="DH1907" s="29"/>
      <c r="DI1907" s="29"/>
      <c r="DJ1907" s="29"/>
      <c r="DK1907" s="29"/>
      <c r="DL1907" s="29"/>
      <c r="DM1907" s="29"/>
      <c r="DN1907" s="29"/>
      <c r="DO1907" s="29"/>
      <c r="DP1907" s="29"/>
      <c r="DQ1907" s="29"/>
      <c r="DR1907" s="29"/>
      <c r="DS1907" s="29"/>
      <c r="DT1907" s="29"/>
      <c r="DU1907" s="29"/>
      <c r="DV1907" s="29"/>
      <c r="DW1907" s="29"/>
      <c r="DX1907" s="29"/>
      <c r="DY1907" s="29"/>
      <c r="DZ1907" s="29"/>
      <c r="EA1907" s="29"/>
      <c r="EB1907" s="29"/>
      <c r="EC1907" s="29"/>
      <c r="ED1907" s="29"/>
      <c r="EE1907" s="29"/>
      <c r="EF1907" s="29"/>
      <c r="EG1907" s="29"/>
      <c r="EH1907" s="29"/>
      <c r="EI1907" s="29"/>
      <c r="EJ1907" s="29"/>
      <c r="EK1907" s="29"/>
      <c r="EL1907" s="29"/>
      <c r="EM1907" s="29"/>
      <c r="EN1907" s="29"/>
      <c r="EO1907" s="29"/>
      <c r="EP1907" s="29"/>
      <c r="EQ1907" s="29"/>
      <c r="ER1907" s="29"/>
      <c r="ES1907" s="29"/>
      <c r="ET1907" s="29"/>
      <c r="EU1907" s="29"/>
      <c r="EV1907" s="29"/>
      <c r="EW1907" s="29"/>
      <c r="EX1907" s="29"/>
      <c r="EY1907" s="29"/>
      <c r="EZ1907" s="29"/>
      <c r="FA1907" s="29"/>
      <c r="FB1907" s="29"/>
      <c r="FC1907" s="29"/>
      <c r="FD1907" s="29"/>
      <c r="FE1907" s="29"/>
      <c r="FF1907" s="29"/>
      <c r="FG1907" s="29"/>
      <c r="FH1907" s="29"/>
      <c r="FI1907" s="29"/>
      <c r="FJ1907" s="29"/>
      <c r="FK1907" s="29"/>
      <c r="FL1907" s="29"/>
      <c r="FM1907" s="29"/>
      <c r="FN1907" s="29"/>
      <c r="FO1907" s="29"/>
      <c r="FP1907" s="29"/>
      <c r="FQ1907" s="29"/>
      <c r="FR1907" s="29"/>
      <c r="FS1907" s="29"/>
      <c r="FT1907" s="29"/>
      <c r="FU1907" s="29"/>
      <c r="FV1907" s="29"/>
      <c r="FW1907" s="29"/>
      <c r="FX1907" s="29"/>
      <c r="FY1907" s="29"/>
      <c r="FZ1907" s="29"/>
      <c r="GA1907" s="29"/>
      <c r="GB1907" s="29"/>
      <c r="GC1907" s="29"/>
      <c r="GD1907" s="29"/>
      <c r="GE1907" s="29"/>
      <c r="GF1907" s="29"/>
      <c r="GG1907" s="29"/>
      <c r="GH1907" s="29"/>
      <c r="GI1907" s="29"/>
      <c r="GJ1907" s="29"/>
      <c r="GK1907" s="29"/>
      <c r="GL1907" s="29"/>
      <c r="GM1907" s="29"/>
      <c r="GN1907" s="29"/>
      <c r="GO1907" s="29"/>
      <c r="GP1907" s="29"/>
      <c r="GQ1907" s="29"/>
      <c r="GR1907" s="29"/>
      <c r="GS1907" s="29"/>
      <c r="GT1907" s="29"/>
      <c r="GU1907" s="29"/>
      <c r="GV1907" s="29"/>
      <c r="GW1907" s="29"/>
      <c r="GX1907" s="29"/>
      <c r="GY1907" s="29"/>
      <c r="GZ1907" s="29"/>
      <c r="HA1907" s="29"/>
      <c r="HB1907" s="29"/>
      <c r="HC1907" s="29"/>
      <c r="HD1907" s="29"/>
      <c r="HE1907" s="29"/>
      <c r="HF1907" s="29"/>
      <c r="HG1907" s="29"/>
    </row>
    <row r="1908" spans="1:215" s="4" customFormat="1" ht="18.600000000000001" customHeight="1" x14ac:dyDescent="0.25">
      <c r="A1908" s="50" t="s">
        <v>414</v>
      </c>
      <c r="B1908" s="50" t="s">
        <v>3173</v>
      </c>
      <c r="C1908" s="62" t="s">
        <v>191</v>
      </c>
      <c r="D1908" s="50" t="s">
        <v>3174</v>
      </c>
      <c r="E1908" s="4" t="s">
        <v>3175</v>
      </c>
      <c r="F1908" s="2" t="s">
        <v>6008</v>
      </c>
      <c r="G1908" s="2" t="s">
        <v>6009</v>
      </c>
      <c r="H1908" s="56">
        <f t="shared" si="62"/>
        <v>0.11753371868978806</v>
      </c>
      <c r="I1908" s="7" t="s">
        <v>79</v>
      </c>
      <c r="J1908" s="4" t="s">
        <v>2</v>
      </c>
      <c r="K1908" s="7">
        <f t="shared" si="63"/>
        <v>122</v>
      </c>
      <c r="L1908" s="4" t="s">
        <v>1798</v>
      </c>
      <c r="M1908" s="4" t="s">
        <v>413</v>
      </c>
      <c r="N1908" s="18" t="s">
        <v>6010</v>
      </c>
      <c r="O1908" s="29"/>
      <c r="P1908" s="29"/>
      <c r="Q1908" s="29"/>
      <c r="R1908" s="29"/>
      <c r="S1908" s="29"/>
      <c r="T1908" s="29"/>
      <c r="U1908" s="29"/>
      <c r="V1908" s="29"/>
      <c r="W1908" s="29"/>
      <c r="X1908" s="29"/>
      <c r="Y1908" s="29"/>
      <c r="Z1908" s="29"/>
      <c r="AA1908" s="29"/>
      <c r="AB1908" s="29"/>
      <c r="AC1908" s="29"/>
      <c r="AD1908" s="29"/>
      <c r="AE1908" s="29"/>
      <c r="AF1908" s="29"/>
      <c r="AG1908" s="29"/>
      <c r="AH1908" s="29"/>
      <c r="AI1908" s="29"/>
      <c r="AJ1908" s="29"/>
      <c r="AK1908" s="29"/>
      <c r="AL1908" s="29"/>
      <c r="AM1908" s="29"/>
      <c r="AN1908" s="29"/>
      <c r="AO1908" s="29"/>
      <c r="AP1908" s="29"/>
      <c r="AQ1908" s="29"/>
      <c r="AR1908" s="29"/>
      <c r="AS1908" s="29"/>
      <c r="AT1908" s="29"/>
      <c r="AU1908" s="29"/>
      <c r="AV1908" s="29"/>
      <c r="AW1908" s="29"/>
      <c r="AX1908" s="29"/>
      <c r="AY1908" s="29"/>
      <c r="AZ1908" s="29"/>
      <c r="BA1908" s="29"/>
      <c r="BB1908" s="29"/>
      <c r="BC1908" s="29"/>
      <c r="BD1908" s="29"/>
      <c r="BE1908" s="29"/>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29"/>
      <c r="CA1908" s="29"/>
      <c r="CB1908" s="29"/>
      <c r="CC1908" s="29"/>
      <c r="CD1908" s="29"/>
      <c r="CE1908" s="29"/>
      <c r="CF1908" s="29"/>
      <c r="CG1908" s="29"/>
      <c r="CH1908" s="29"/>
      <c r="CI1908" s="29"/>
      <c r="CJ1908" s="29"/>
      <c r="CK1908" s="29"/>
      <c r="CL1908" s="29"/>
      <c r="CM1908" s="29"/>
      <c r="CN1908" s="29"/>
      <c r="CO1908" s="29"/>
      <c r="CP1908" s="29"/>
      <c r="CQ1908" s="29"/>
      <c r="CR1908" s="29"/>
      <c r="CS1908" s="29"/>
      <c r="CT1908" s="29"/>
      <c r="CU1908" s="29"/>
      <c r="CV1908" s="29"/>
      <c r="CW1908" s="29"/>
      <c r="CX1908" s="29"/>
      <c r="CY1908" s="29"/>
      <c r="CZ1908" s="29"/>
      <c r="DA1908" s="29"/>
      <c r="DB1908" s="29"/>
      <c r="DC1908" s="29"/>
      <c r="DD1908" s="29"/>
      <c r="DE1908" s="29"/>
      <c r="DF1908" s="29"/>
      <c r="DG1908" s="29"/>
      <c r="DH1908" s="29"/>
      <c r="DI1908" s="29"/>
      <c r="DJ1908" s="29"/>
      <c r="DK1908" s="29"/>
      <c r="DL1908" s="29"/>
      <c r="DM1908" s="29"/>
      <c r="DN1908" s="29"/>
      <c r="DO1908" s="29"/>
      <c r="DP1908" s="29"/>
      <c r="DQ1908" s="29"/>
      <c r="DR1908" s="29"/>
      <c r="DS1908" s="29"/>
      <c r="DT1908" s="29"/>
      <c r="DU1908" s="29"/>
      <c r="DV1908" s="29"/>
      <c r="DW1908" s="29"/>
      <c r="DX1908" s="29"/>
      <c r="DY1908" s="29"/>
      <c r="DZ1908" s="29"/>
      <c r="EA1908" s="29"/>
      <c r="EB1908" s="29"/>
      <c r="EC1908" s="29"/>
      <c r="ED1908" s="29"/>
      <c r="EE1908" s="29"/>
      <c r="EF1908" s="29"/>
      <c r="EG1908" s="29"/>
      <c r="EH1908" s="29"/>
      <c r="EI1908" s="29"/>
      <c r="EJ1908" s="29"/>
      <c r="EK1908" s="29"/>
      <c r="EL1908" s="29"/>
      <c r="EM1908" s="29"/>
      <c r="EN1908" s="29"/>
      <c r="EO1908" s="29"/>
      <c r="EP1908" s="29"/>
      <c r="EQ1908" s="29"/>
      <c r="ER1908" s="29"/>
      <c r="ES1908" s="29"/>
      <c r="ET1908" s="29"/>
      <c r="EU1908" s="29"/>
      <c r="EV1908" s="29"/>
      <c r="EW1908" s="29"/>
      <c r="EX1908" s="29"/>
      <c r="EY1908" s="29"/>
      <c r="EZ1908" s="29"/>
      <c r="FA1908" s="29"/>
      <c r="FB1908" s="29"/>
      <c r="FC1908" s="29"/>
      <c r="FD1908" s="29"/>
      <c r="FE1908" s="29"/>
      <c r="FF1908" s="29"/>
      <c r="FG1908" s="29"/>
      <c r="FH1908" s="29"/>
      <c r="FI1908" s="29"/>
      <c r="FJ1908" s="29"/>
      <c r="FK1908" s="29"/>
      <c r="FL1908" s="29"/>
      <c r="FM1908" s="29"/>
      <c r="FN1908" s="29"/>
      <c r="FO1908" s="29"/>
      <c r="FP1908" s="29"/>
      <c r="FQ1908" s="29"/>
      <c r="FR1908" s="29"/>
      <c r="FS1908" s="29"/>
      <c r="FT1908" s="29"/>
      <c r="FU1908" s="29"/>
      <c r="FV1908" s="29"/>
      <c r="FW1908" s="29"/>
      <c r="FX1908" s="29"/>
      <c r="FY1908" s="29"/>
      <c r="FZ1908" s="29"/>
      <c r="GA1908" s="29"/>
      <c r="GB1908" s="29"/>
      <c r="GC1908" s="29"/>
      <c r="GD1908" s="29"/>
      <c r="GE1908" s="29"/>
      <c r="GF1908" s="29"/>
      <c r="GG1908" s="29"/>
      <c r="GH1908" s="29"/>
      <c r="GI1908" s="29"/>
      <c r="GJ1908" s="29"/>
      <c r="GK1908" s="29"/>
      <c r="GL1908" s="29"/>
      <c r="GM1908" s="29"/>
      <c r="GN1908" s="29"/>
      <c r="GO1908" s="29"/>
      <c r="GP1908" s="29"/>
      <c r="GQ1908" s="29"/>
      <c r="GR1908" s="29"/>
      <c r="GS1908" s="29"/>
      <c r="GT1908" s="29"/>
      <c r="GU1908" s="29"/>
      <c r="GV1908" s="29"/>
      <c r="GW1908" s="29"/>
      <c r="GX1908" s="29"/>
      <c r="GY1908" s="29"/>
      <c r="GZ1908" s="29"/>
      <c r="HA1908" s="29"/>
      <c r="HB1908" s="29"/>
      <c r="HC1908" s="29"/>
      <c r="HD1908" s="29"/>
      <c r="HE1908" s="29"/>
      <c r="HF1908" s="29"/>
      <c r="HG1908" s="29"/>
    </row>
    <row r="1909" spans="1:215" s="4" customFormat="1" ht="18.600000000000001" customHeight="1" x14ac:dyDescent="0.25">
      <c r="A1909" s="50" t="s">
        <v>414</v>
      </c>
      <c r="B1909" s="50" t="s">
        <v>3173</v>
      </c>
      <c r="C1909" s="62" t="s">
        <v>65</v>
      </c>
      <c r="D1909" s="50" t="s">
        <v>3174</v>
      </c>
      <c r="E1909" s="4" t="s">
        <v>1370</v>
      </c>
      <c r="F1909" s="2" t="s">
        <v>6011</v>
      </c>
      <c r="G1909" s="2" t="s">
        <v>6009</v>
      </c>
      <c r="H1909" s="56">
        <f t="shared" si="62"/>
        <v>9.8615916955017299E-2</v>
      </c>
      <c r="I1909" s="7" t="s">
        <v>124</v>
      </c>
      <c r="J1909" s="4" t="s">
        <v>70</v>
      </c>
      <c r="K1909" s="7">
        <f t="shared" si="63"/>
        <v>57</v>
      </c>
      <c r="L1909" s="4" t="s">
        <v>3176</v>
      </c>
      <c r="M1909" s="4" t="s">
        <v>413</v>
      </c>
      <c r="N1909" s="18" t="s">
        <v>6010</v>
      </c>
      <c r="O1909" s="29"/>
      <c r="P1909" s="29"/>
      <c r="Q1909" s="29"/>
      <c r="R1909" s="29"/>
      <c r="S1909" s="29"/>
      <c r="T1909" s="29"/>
      <c r="U1909" s="29"/>
      <c r="V1909" s="29"/>
      <c r="W1909" s="29"/>
      <c r="X1909" s="29"/>
      <c r="Y1909" s="29"/>
      <c r="Z1909" s="29"/>
      <c r="AA1909" s="29"/>
      <c r="AB1909" s="29"/>
      <c r="AC1909" s="29"/>
      <c r="AD1909" s="29"/>
      <c r="AE1909" s="29"/>
      <c r="AF1909" s="29"/>
      <c r="AG1909" s="29"/>
      <c r="AH1909" s="29"/>
      <c r="AI1909" s="29"/>
      <c r="AJ1909" s="29"/>
      <c r="AK1909" s="29"/>
      <c r="AL1909" s="29"/>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29"/>
      <c r="CA1909" s="29"/>
      <c r="CB1909" s="29"/>
      <c r="CC1909" s="29"/>
      <c r="CD1909" s="29"/>
      <c r="CE1909" s="29"/>
      <c r="CF1909" s="29"/>
      <c r="CG1909" s="29"/>
      <c r="CH1909" s="29"/>
      <c r="CI1909" s="29"/>
      <c r="CJ1909" s="29"/>
      <c r="CK1909" s="29"/>
      <c r="CL1909" s="29"/>
      <c r="CM1909" s="29"/>
      <c r="CN1909" s="29"/>
      <c r="CO1909" s="29"/>
      <c r="CP1909" s="29"/>
      <c r="CQ1909" s="29"/>
      <c r="CR1909" s="29"/>
      <c r="CS1909" s="29"/>
      <c r="CT1909" s="29"/>
      <c r="CU1909" s="29"/>
      <c r="CV1909" s="29"/>
      <c r="CW1909" s="29"/>
      <c r="CX1909" s="29"/>
      <c r="CY1909" s="29"/>
      <c r="CZ1909" s="29"/>
      <c r="DA1909" s="29"/>
      <c r="DB1909" s="29"/>
      <c r="DC1909" s="29"/>
      <c r="DD1909" s="29"/>
      <c r="DE1909" s="29"/>
      <c r="DF1909" s="29"/>
      <c r="DG1909" s="29"/>
      <c r="DH1909" s="29"/>
      <c r="DI1909" s="29"/>
      <c r="DJ1909" s="29"/>
      <c r="DK1909" s="29"/>
      <c r="DL1909" s="29"/>
      <c r="DM1909" s="29"/>
      <c r="DN1909" s="29"/>
      <c r="DO1909" s="29"/>
      <c r="DP1909" s="29"/>
      <c r="DQ1909" s="29"/>
      <c r="DR1909" s="29"/>
      <c r="DS1909" s="29"/>
      <c r="DT1909" s="29"/>
      <c r="DU1909" s="29"/>
      <c r="DV1909" s="29"/>
      <c r="DW1909" s="29"/>
      <c r="DX1909" s="29"/>
      <c r="DY1909" s="29"/>
      <c r="DZ1909" s="29"/>
      <c r="EA1909" s="29"/>
      <c r="EB1909" s="29"/>
      <c r="EC1909" s="29"/>
      <c r="ED1909" s="29"/>
      <c r="EE1909" s="29"/>
      <c r="EF1909" s="29"/>
      <c r="EG1909" s="29"/>
      <c r="EH1909" s="29"/>
      <c r="EI1909" s="29"/>
      <c r="EJ1909" s="29"/>
      <c r="EK1909" s="29"/>
      <c r="EL1909" s="29"/>
      <c r="EM1909" s="29"/>
      <c r="EN1909" s="29"/>
      <c r="EO1909" s="29"/>
      <c r="EP1909" s="29"/>
      <c r="EQ1909" s="29"/>
      <c r="ER1909" s="29"/>
      <c r="ES1909" s="29"/>
      <c r="ET1909" s="29"/>
      <c r="EU1909" s="29"/>
      <c r="EV1909" s="29"/>
      <c r="EW1909" s="29"/>
      <c r="EX1909" s="29"/>
      <c r="EY1909" s="29"/>
      <c r="EZ1909" s="29"/>
      <c r="FA1909" s="29"/>
      <c r="FB1909" s="29"/>
      <c r="FC1909" s="29"/>
      <c r="FD1909" s="29"/>
      <c r="FE1909" s="29"/>
      <c r="FF1909" s="29"/>
      <c r="FG1909" s="29"/>
      <c r="FH1909" s="29"/>
      <c r="FI1909" s="29"/>
      <c r="FJ1909" s="29"/>
      <c r="FK1909" s="29"/>
      <c r="FL1909" s="29"/>
      <c r="FM1909" s="29"/>
      <c r="FN1909" s="29"/>
      <c r="FO1909" s="29"/>
      <c r="FP1909" s="29"/>
      <c r="FQ1909" s="29"/>
      <c r="FR1909" s="29"/>
      <c r="FS1909" s="29"/>
      <c r="FT1909" s="29"/>
      <c r="FU1909" s="29"/>
      <c r="FV1909" s="29"/>
      <c r="FW1909" s="29"/>
      <c r="FX1909" s="29"/>
      <c r="FY1909" s="29"/>
      <c r="FZ1909" s="29"/>
      <c r="GA1909" s="29"/>
      <c r="GB1909" s="29"/>
      <c r="GC1909" s="29"/>
      <c r="GD1909" s="29"/>
      <c r="GE1909" s="29"/>
      <c r="GF1909" s="29"/>
      <c r="GG1909" s="29"/>
      <c r="GH1909" s="29"/>
      <c r="GI1909" s="29"/>
      <c r="GJ1909" s="29"/>
      <c r="GK1909" s="29"/>
      <c r="GL1909" s="29"/>
      <c r="GM1909" s="29"/>
      <c r="GN1909" s="29"/>
      <c r="GO1909" s="29"/>
      <c r="GP1909" s="29"/>
      <c r="GQ1909" s="29"/>
      <c r="GR1909" s="29"/>
      <c r="GS1909" s="29"/>
      <c r="GT1909" s="29"/>
      <c r="GU1909" s="29"/>
      <c r="GV1909" s="29"/>
      <c r="GW1909" s="29"/>
      <c r="GX1909" s="29"/>
      <c r="GY1909" s="29"/>
      <c r="GZ1909" s="29"/>
      <c r="HA1909" s="29"/>
      <c r="HB1909" s="29"/>
      <c r="HC1909" s="29"/>
      <c r="HD1909" s="29"/>
      <c r="HE1909" s="29"/>
      <c r="HF1909" s="29"/>
      <c r="HG1909" s="29"/>
    </row>
    <row r="1910" spans="1:215" s="4" customFormat="1" ht="18.600000000000001" customHeight="1" x14ac:dyDescent="0.25">
      <c r="A1910" s="50" t="s">
        <v>414</v>
      </c>
      <c r="B1910" s="50" t="s">
        <v>3173</v>
      </c>
      <c r="C1910" s="62" t="s">
        <v>547</v>
      </c>
      <c r="D1910" s="50" t="s">
        <v>3174</v>
      </c>
      <c r="E1910" s="4" t="s">
        <v>3177</v>
      </c>
      <c r="F1910" s="2" t="s">
        <v>6012</v>
      </c>
      <c r="G1910" s="2" t="s">
        <v>6009</v>
      </c>
      <c r="H1910" s="56">
        <f t="shared" si="62"/>
        <v>0.19828408007626311</v>
      </c>
      <c r="I1910" s="7" t="s">
        <v>456</v>
      </c>
      <c r="J1910" s="4" t="s">
        <v>166</v>
      </c>
      <c r="K1910" s="7">
        <f t="shared" si="63"/>
        <v>208</v>
      </c>
      <c r="L1910" s="4" t="s">
        <v>3178</v>
      </c>
      <c r="M1910" s="4" t="s">
        <v>413</v>
      </c>
      <c r="N1910" s="18" t="s">
        <v>6013</v>
      </c>
      <c r="O1910" s="29"/>
      <c r="P1910" s="29"/>
      <c r="Q1910" s="29"/>
      <c r="R1910" s="29"/>
      <c r="S1910" s="29"/>
      <c r="T1910" s="29"/>
      <c r="U1910" s="29"/>
      <c r="V1910" s="29"/>
      <c r="W1910" s="29"/>
      <c r="X1910" s="29"/>
      <c r="Y1910" s="29"/>
      <c r="Z1910" s="29"/>
      <c r="AA1910" s="29"/>
      <c r="AB1910" s="29"/>
      <c r="AC1910" s="29"/>
      <c r="AD1910" s="29"/>
      <c r="AE1910" s="29"/>
      <c r="AF1910" s="29"/>
      <c r="AG1910" s="29"/>
      <c r="AH1910" s="29"/>
      <c r="AI1910" s="29"/>
      <c r="AJ1910" s="29"/>
      <c r="AK1910" s="29"/>
      <c r="AL1910" s="29"/>
      <c r="AM1910" s="29"/>
      <c r="AN1910" s="29"/>
      <c r="AO1910" s="29"/>
      <c r="AP1910" s="29"/>
      <c r="AQ1910" s="29"/>
      <c r="AR1910" s="29"/>
      <c r="AS1910" s="29"/>
      <c r="AT1910" s="29"/>
      <c r="AU1910" s="29"/>
      <c r="AV1910" s="29"/>
      <c r="AW1910" s="29"/>
      <c r="AX1910" s="29"/>
      <c r="AY1910" s="29"/>
      <c r="AZ1910" s="29"/>
      <c r="BA1910" s="29"/>
      <c r="BB1910" s="29"/>
      <c r="BC1910" s="29"/>
      <c r="BD1910" s="29"/>
      <c r="BE1910" s="29"/>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29"/>
      <c r="CA1910" s="29"/>
      <c r="CB1910" s="29"/>
      <c r="CC1910" s="29"/>
      <c r="CD1910" s="29"/>
      <c r="CE1910" s="29"/>
      <c r="CF1910" s="29"/>
      <c r="CG1910" s="29"/>
      <c r="CH1910" s="29"/>
      <c r="CI1910" s="29"/>
      <c r="CJ1910" s="29"/>
      <c r="CK1910" s="29"/>
      <c r="CL1910" s="29"/>
      <c r="CM1910" s="29"/>
      <c r="CN1910" s="29"/>
      <c r="CO1910" s="29"/>
      <c r="CP1910" s="29"/>
      <c r="CQ1910" s="29"/>
      <c r="CR1910" s="29"/>
      <c r="CS1910" s="29"/>
      <c r="CT1910" s="29"/>
      <c r="CU1910" s="29"/>
      <c r="CV1910" s="29"/>
      <c r="CW1910" s="29"/>
      <c r="CX1910" s="29"/>
      <c r="CY1910" s="29"/>
      <c r="CZ1910" s="29"/>
      <c r="DA1910" s="29"/>
      <c r="DB1910" s="29"/>
      <c r="DC1910" s="29"/>
      <c r="DD1910" s="29"/>
      <c r="DE1910" s="29"/>
      <c r="DF1910" s="29"/>
      <c r="DG1910" s="29"/>
      <c r="DH1910" s="29"/>
      <c r="DI1910" s="29"/>
      <c r="DJ1910" s="29"/>
      <c r="DK1910" s="29"/>
      <c r="DL1910" s="29"/>
      <c r="DM1910" s="29"/>
      <c r="DN1910" s="29"/>
      <c r="DO1910" s="29"/>
      <c r="DP1910" s="29"/>
      <c r="DQ1910" s="29"/>
      <c r="DR1910" s="29"/>
      <c r="DS1910" s="29"/>
      <c r="DT1910" s="29"/>
      <c r="DU1910" s="29"/>
      <c r="DV1910" s="29"/>
      <c r="DW1910" s="29"/>
      <c r="DX1910" s="29"/>
      <c r="DY1910" s="29"/>
      <c r="DZ1910" s="29"/>
      <c r="EA1910" s="29"/>
      <c r="EB1910" s="29"/>
      <c r="EC1910" s="29"/>
      <c r="ED1910" s="29"/>
      <c r="EE1910" s="29"/>
      <c r="EF1910" s="29"/>
      <c r="EG1910" s="29"/>
      <c r="EH1910" s="29"/>
      <c r="EI1910" s="29"/>
      <c r="EJ1910" s="29"/>
      <c r="EK1910" s="29"/>
      <c r="EL1910" s="29"/>
      <c r="EM1910" s="29"/>
      <c r="EN1910" s="29"/>
      <c r="EO1910" s="29"/>
      <c r="EP1910" s="29"/>
      <c r="EQ1910" s="29"/>
      <c r="ER1910" s="29"/>
      <c r="ES1910" s="29"/>
      <c r="ET1910" s="29"/>
      <c r="EU1910" s="29"/>
      <c r="EV1910" s="29"/>
      <c r="EW1910" s="29"/>
      <c r="EX1910" s="29"/>
      <c r="EY1910" s="29"/>
      <c r="EZ1910" s="29"/>
      <c r="FA1910" s="29"/>
      <c r="FB1910" s="29"/>
      <c r="FC1910" s="29"/>
      <c r="FD1910" s="29"/>
      <c r="FE1910" s="29"/>
      <c r="FF1910" s="29"/>
      <c r="FG1910" s="29"/>
      <c r="FH1910" s="29"/>
      <c r="FI1910" s="29"/>
      <c r="FJ1910" s="29"/>
      <c r="FK1910" s="29"/>
      <c r="FL1910" s="29"/>
      <c r="FM1910" s="29"/>
      <c r="FN1910" s="29"/>
      <c r="FO1910" s="29"/>
      <c r="FP1910" s="29"/>
      <c r="FQ1910" s="29"/>
      <c r="FR1910" s="29"/>
      <c r="FS1910" s="29"/>
      <c r="FT1910" s="29"/>
      <c r="FU1910" s="29"/>
      <c r="FV1910" s="29"/>
      <c r="FW1910" s="29"/>
      <c r="FX1910" s="29"/>
      <c r="FY1910" s="29"/>
      <c r="FZ1910" s="29"/>
      <c r="GA1910" s="29"/>
      <c r="GB1910" s="29"/>
      <c r="GC1910" s="29"/>
      <c r="GD1910" s="29"/>
      <c r="GE1910" s="29"/>
      <c r="GF1910" s="29"/>
      <c r="GG1910" s="29"/>
      <c r="GH1910" s="29"/>
      <c r="GI1910" s="29"/>
      <c r="GJ1910" s="29"/>
      <c r="GK1910" s="29"/>
      <c r="GL1910" s="29"/>
      <c r="GM1910" s="29"/>
      <c r="GN1910" s="29"/>
      <c r="GO1910" s="29"/>
      <c r="GP1910" s="29"/>
      <c r="GQ1910" s="29"/>
      <c r="GR1910" s="29"/>
      <c r="GS1910" s="29"/>
      <c r="GT1910" s="29"/>
      <c r="GU1910" s="29"/>
      <c r="GV1910" s="29"/>
      <c r="GW1910" s="29"/>
      <c r="GX1910" s="29"/>
      <c r="GY1910" s="29"/>
      <c r="GZ1910" s="29"/>
      <c r="HA1910" s="29"/>
      <c r="HB1910" s="29"/>
      <c r="HC1910" s="29"/>
      <c r="HD1910" s="29"/>
      <c r="HE1910" s="29"/>
      <c r="HF1910" s="29"/>
      <c r="HG1910" s="29"/>
    </row>
    <row r="1911" spans="1:215" s="4" customFormat="1" ht="18.600000000000001" customHeight="1" x14ac:dyDescent="0.25">
      <c r="A1911" s="50" t="s">
        <v>414</v>
      </c>
      <c r="B1911" s="50" t="s">
        <v>3173</v>
      </c>
      <c r="C1911" s="62" t="s">
        <v>297</v>
      </c>
      <c r="D1911" s="50" t="s">
        <v>3174</v>
      </c>
      <c r="E1911" s="4" t="s">
        <v>3179</v>
      </c>
      <c r="F1911" s="2" t="s">
        <v>6014</v>
      </c>
      <c r="G1911" s="2" t="s">
        <v>6009</v>
      </c>
      <c r="H1911" s="56">
        <f t="shared" si="62"/>
        <v>0.18432203389830509</v>
      </c>
      <c r="I1911" s="7" t="s">
        <v>126</v>
      </c>
      <c r="J1911" s="4" t="s">
        <v>490</v>
      </c>
      <c r="K1911" s="7">
        <f t="shared" si="63"/>
        <v>87</v>
      </c>
      <c r="L1911" s="4" t="s">
        <v>2255</v>
      </c>
      <c r="M1911" s="4" t="s">
        <v>413</v>
      </c>
      <c r="N1911" s="18" t="s">
        <v>6010</v>
      </c>
      <c r="O1911" s="29"/>
      <c r="P1911" s="29"/>
      <c r="Q1911" s="29"/>
      <c r="R1911" s="29"/>
      <c r="S1911" s="29"/>
      <c r="T1911" s="29"/>
      <c r="U1911" s="29"/>
      <c r="V1911" s="29"/>
      <c r="W1911" s="29"/>
      <c r="X1911" s="29"/>
      <c r="Y1911" s="29"/>
      <c r="Z1911" s="29"/>
      <c r="AA1911" s="29"/>
      <c r="AB1911" s="29"/>
      <c r="AC1911" s="29"/>
      <c r="AD1911" s="29"/>
      <c r="AE1911" s="29"/>
      <c r="AF1911" s="29"/>
      <c r="AG1911" s="29"/>
      <c r="AH1911" s="29"/>
      <c r="AI1911" s="29"/>
      <c r="AJ1911" s="29"/>
      <c r="AK1911" s="29"/>
      <c r="AL1911" s="29"/>
      <c r="AM1911" s="29"/>
      <c r="AN1911" s="29"/>
      <c r="AO1911" s="29"/>
      <c r="AP1911" s="29"/>
      <c r="AQ1911" s="29"/>
      <c r="AR1911" s="29"/>
      <c r="AS1911" s="29"/>
      <c r="AT1911" s="29"/>
      <c r="AU1911" s="29"/>
      <c r="AV1911" s="29"/>
      <c r="AW1911" s="29"/>
      <c r="AX1911" s="29"/>
      <c r="AY1911" s="29"/>
      <c r="AZ1911" s="29"/>
      <c r="BA1911" s="29"/>
      <c r="BB1911" s="29"/>
      <c r="BC1911" s="29"/>
      <c r="BD1911" s="29"/>
      <c r="BE1911" s="29"/>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29"/>
      <c r="CA1911" s="29"/>
      <c r="CB1911" s="29"/>
      <c r="CC1911" s="29"/>
      <c r="CD1911" s="29"/>
      <c r="CE1911" s="29"/>
      <c r="CF1911" s="29"/>
      <c r="CG1911" s="29"/>
      <c r="CH1911" s="29"/>
      <c r="CI1911" s="29"/>
      <c r="CJ1911" s="29"/>
      <c r="CK1911" s="29"/>
      <c r="CL1911" s="29"/>
      <c r="CM1911" s="29"/>
      <c r="CN1911" s="29"/>
      <c r="CO1911" s="29"/>
      <c r="CP1911" s="29"/>
      <c r="CQ1911" s="29"/>
      <c r="CR1911" s="29"/>
      <c r="CS1911" s="29"/>
      <c r="CT1911" s="29"/>
      <c r="CU1911" s="29"/>
      <c r="CV1911" s="29"/>
      <c r="CW1911" s="29"/>
      <c r="CX1911" s="29"/>
      <c r="CY1911" s="29"/>
      <c r="CZ1911" s="29"/>
      <c r="DA1911" s="29"/>
      <c r="DB1911" s="29"/>
      <c r="DC1911" s="29"/>
      <c r="DD1911" s="29"/>
      <c r="DE1911" s="29"/>
      <c r="DF1911" s="29"/>
      <c r="DG1911" s="29"/>
      <c r="DH1911" s="29"/>
      <c r="DI1911" s="29"/>
      <c r="DJ1911" s="29"/>
      <c r="DK1911" s="29"/>
      <c r="DL1911" s="29"/>
      <c r="DM1911" s="29"/>
      <c r="DN1911" s="29"/>
      <c r="DO1911" s="29"/>
      <c r="DP1911" s="29"/>
      <c r="DQ1911" s="29"/>
      <c r="DR1911" s="29"/>
      <c r="DS1911" s="29"/>
      <c r="DT1911" s="29"/>
      <c r="DU1911" s="29"/>
      <c r="DV1911" s="29"/>
      <c r="DW1911" s="29"/>
      <c r="DX1911" s="29"/>
      <c r="DY1911" s="29"/>
      <c r="DZ1911" s="29"/>
      <c r="EA1911" s="29"/>
      <c r="EB1911" s="29"/>
      <c r="EC1911" s="29"/>
      <c r="ED1911" s="29"/>
      <c r="EE1911" s="29"/>
      <c r="EF1911" s="29"/>
      <c r="EG1911" s="29"/>
      <c r="EH1911" s="29"/>
      <c r="EI1911" s="29"/>
      <c r="EJ1911" s="29"/>
      <c r="EK1911" s="29"/>
      <c r="EL1911" s="29"/>
      <c r="EM1911" s="29"/>
      <c r="EN1911" s="29"/>
      <c r="EO1911" s="29"/>
      <c r="EP1911" s="29"/>
      <c r="EQ1911" s="29"/>
      <c r="ER1911" s="29"/>
      <c r="ES1911" s="29"/>
      <c r="ET1911" s="29"/>
      <c r="EU1911" s="29"/>
      <c r="EV1911" s="29"/>
      <c r="EW1911" s="29"/>
      <c r="EX1911" s="29"/>
      <c r="EY1911" s="29"/>
      <c r="EZ1911" s="29"/>
      <c r="FA1911" s="29"/>
      <c r="FB1911" s="29"/>
      <c r="FC1911" s="29"/>
      <c r="FD1911" s="29"/>
      <c r="FE1911" s="29"/>
      <c r="FF1911" s="29"/>
      <c r="FG1911" s="29"/>
      <c r="FH1911" s="29"/>
      <c r="FI1911" s="29"/>
      <c r="FJ1911" s="29"/>
      <c r="FK1911" s="29"/>
      <c r="FL1911" s="29"/>
      <c r="FM1911" s="29"/>
      <c r="FN1911" s="29"/>
      <c r="FO1911" s="29"/>
      <c r="FP1911" s="29"/>
      <c r="FQ1911" s="29"/>
      <c r="FR1911" s="29"/>
      <c r="FS1911" s="29"/>
      <c r="FT1911" s="29"/>
      <c r="FU1911" s="29"/>
      <c r="FV1911" s="29"/>
      <c r="FW1911" s="29"/>
      <c r="FX1911" s="29"/>
      <c r="FY1911" s="29"/>
      <c r="FZ1911" s="29"/>
      <c r="GA1911" s="29"/>
      <c r="GB1911" s="29"/>
      <c r="GC1911" s="29"/>
      <c r="GD1911" s="29"/>
      <c r="GE1911" s="29"/>
      <c r="GF1911" s="29"/>
      <c r="GG1911" s="29"/>
      <c r="GH1911" s="29"/>
      <c r="GI1911" s="29"/>
      <c r="GJ1911" s="29"/>
      <c r="GK1911" s="29"/>
      <c r="GL1911" s="29"/>
      <c r="GM1911" s="29"/>
      <c r="GN1911" s="29"/>
      <c r="GO1911" s="29"/>
      <c r="GP1911" s="29"/>
      <c r="GQ1911" s="29"/>
      <c r="GR1911" s="29"/>
      <c r="GS1911" s="29"/>
      <c r="GT1911" s="29"/>
      <c r="GU1911" s="29"/>
      <c r="GV1911" s="29"/>
      <c r="GW1911" s="29"/>
      <c r="GX1911" s="29"/>
      <c r="GY1911" s="29"/>
      <c r="GZ1911" s="29"/>
      <c r="HA1911" s="29"/>
      <c r="HB1911" s="29"/>
      <c r="HC1911" s="29"/>
      <c r="HD1911" s="29"/>
      <c r="HE1911" s="29"/>
      <c r="HF1911" s="29"/>
      <c r="HG1911" s="29"/>
    </row>
    <row r="1912" spans="1:215" s="4" customFormat="1" ht="18.600000000000001" customHeight="1" x14ac:dyDescent="0.25">
      <c r="A1912" s="50" t="s">
        <v>414</v>
      </c>
      <c r="B1912" s="50" t="s">
        <v>3173</v>
      </c>
      <c r="C1912" s="62" t="s">
        <v>13</v>
      </c>
      <c r="D1912" s="50" t="s">
        <v>3174</v>
      </c>
      <c r="E1912" s="4" t="s">
        <v>3180</v>
      </c>
      <c r="F1912" s="2" t="s">
        <v>6015</v>
      </c>
      <c r="G1912" s="2" t="s">
        <v>6009</v>
      </c>
      <c r="H1912" s="56">
        <f t="shared" si="62"/>
        <v>0.26458333333333334</v>
      </c>
      <c r="I1912" s="7" t="s">
        <v>181</v>
      </c>
      <c r="J1912" s="4" t="s">
        <v>101</v>
      </c>
      <c r="K1912" s="7">
        <f t="shared" si="63"/>
        <v>127</v>
      </c>
      <c r="L1912" s="4" t="s">
        <v>731</v>
      </c>
      <c r="M1912" s="4" t="s">
        <v>413</v>
      </c>
      <c r="N1912" s="18" t="s">
        <v>6013</v>
      </c>
      <c r="O1912" s="29"/>
      <c r="P1912" s="29"/>
      <c r="Q1912" s="29"/>
      <c r="R1912" s="29"/>
      <c r="S1912" s="29"/>
      <c r="T1912" s="29"/>
      <c r="U1912" s="29"/>
      <c r="V1912" s="29"/>
      <c r="W1912" s="29"/>
      <c r="X1912" s="29"/>
      <c r="Y1912" s="29"/>
      <c r="Z1912" s="29"/>
      <c r="AA1912" s="29"/>
      <c r="AB1912" s="29"/>
      <c r="AC1912" s="29"/>
      <c r="AD1912" s="29"/>
      <c r="AE1912" s="29"/>
      <c r="AF1912" s="29"/>
      <c r="AG1912" s="29"/>
      <c r="AH1912" s="29"/>
      <c r="AI1912" s="29"/>
      <c r="AJ1912" s="29"/>
      <c r="AK1912" s="29"/>
      <c r="AL1912" s="29"/>
      <c r="AM1912" s="29"/>
      <c r="AN1912" s="29"/>
      <c r="AO1912" s="29"/>
      <c r="AP1912" s="29"/>
      <c r="AQ1912" s="29"/>
      <c r="AR1912" s="29"/>
      <c r="AS1912" s="29"/>
      <c r="AT1912" s="29"/>
      <c r="AU1912" s="29"/>
      <c r="AV1912" s="29"/>
      <c r="AW1912" s="29"/>
      <c r="AX1912" s="29"/>
      <c r="AY1912" s="29"/>
      <c r="AZ1912" s="29"/>
      <c r="BA1912" s="29"/>
      <c r="BB1912" s="29"/>
      <c r="BC1912" s="29"/>
      <c r="BD1912" s="29"/>
      <c r="BE1912" s="29"/>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29"/>
      <c r="CA1912" s="29"/>
      <c r="CB1912" s="29"/>
      <c r="CC1912" s="29"/>
      <c r="CD1912" s="29"/>
      <c r="CE1912" s="29"/>
      <c r="CF1912" s="29"/>
      <c r="CG1912" s="29"/>
      <c r="CH1912" s="29"/>
      <c r="CI1912" s="29"/>
      <c r="CJ1912" s="29"/>
      <c r="CK1912" s="29"/>
      <c r="CL1912" s="29"/>
      <c r="CM1912" s="29"/>
      <c r="CN1912" s="29"/>
      <c r="CO1912" s="29"/>
      <c r="CP1912" s="29"/>
      <c r="CQ1912" s="29"/>
      <c r="CR1912" s="29"/>
      <c r="CS1912" s="29"/>
      <c r="CT1912" s="29"/>
      <c r="CU1912" s="29"/>
      <c r="CV1912" s="29"/>
      <c r="CW1912" s="29"/>
      <c r="CX1912" s="29"/>
      <c r="CY1912" s="29"/>
      <c r="CZ1912" s="29"/>
      <c r="DA1912" s="29"/>
      <c r="DB1912" s="29"/>
      <c r="DC1912" s="29"/>
      <c r="DD1912" s="29"/>
      <c r="DE1912" s="29"/>
      <c r="DF1912" s="29"/>
      <c r="DG1912" s="29"/>
      <c r="DH1912" s="29"/>
      <c r="DI1912" s="29"/>
      <c r="DJ1912" s="29"/>
      <c r="DK1912" s="29"/>
      <c r="DL1912" s="29"/>
      <c r="DM1912" s="29"/>
      <c r="DN1912" s="29"/>
      <c r="DO1912" s="29"/>
      <c r="DP1912" s="29"/>
      <c r="DQ1912" s="29"/>
      <c r="DR1912" s="29"/>
      <c r="DS1912" s="29"/>
      <c r="DT1912" s="29"/>
      <c r="DU1912" s="29"/>
      <c r="DV1912" s="29"/>
      <c r="DW1912" s="29"/>
      <c r="DX1912" s="29"/>
      <c r="DY1912" s="29"/>
      <c r="DZ1912" s="29"/>
      <c r="EA1912" s="29"/>
      <c r="EB1912" s="29"/>
      <c r="EC1912" s="29"/>
      <c r="ED1912" s="29"/>
      <c r="EE1912" s="29"/>
      <c r="EF1912" s="29"/>
      <c r="EG1912" s="29"/>
      <c r="EH1912" s="29"/>
      <c r="EI1912" s="29"/>
      <c r="EJ1912" s="29"/>
      <c r="EK1912" s="29"/>
      <c r="EL1912" s="29"/>
      <c r="EM1912" s="29"/>
      <c r="EN1912" s="29"/>
      <c r="EO1912" s="29"/>
      <c r="EP1912" s="29"/>
      <c r="EQ1912" s="29"/>
      <c r="ER1912" s="29"/>
      <c r="ES1912" s="29"/>
      <c r="ET1912" s="29"/>
      <c r="EU1912" s="29"/>
      <c r="EV1912" s="29"/>
      <c r="EW1912" s="29"/>
      <c r="EX1912" s="29"/>
      <c r="EY1912" s="29"/>
      <c r="EZ1912" s="29"/>
      <c r="FA1912" s="29"/>
      <c r="FB1912" s="29"/>
      <c r="FC1912" s="29"/>
      <c r="FD1912" s="29"/>
      <c r="FE1912" s="29"/>
      <c r="FF1912" s="29"/>
      <c r="FG1912" s="29"/>
      <c r="FH1912" s="29"/>
      <c r="FI1912" s="29"/>
      <c r="FJ1912" s="29"/>
      <c r="FK1912" s="29"/>
      <c r="FL1912" s="29"/>
      <c r="FM1912" s="29"/>
      <c r="FN1912" s="29"/>
      <c r="FO1912" s="29"/>
      <c r="FP1912" s="29"/>
      <c r="FQ1912" s="29"/>
      <c r="FR1912" s="29"/>
      <c r="FS1912" s="29"/>
      <c r="FT1912" s="29"/>
      <c r="FU1912" s="29"/>
      <c r="FV1912" s="29"/>
      <c r="FW1912" s="29"/>
      <c r="FX1912" s="29"/>
      <c r="FY1912" s="29"/>
      <c r="FZ1912" s="29"/>
      <c r="GA1912" s="29"/>
      <c r="GB1912" s="29"/>
      <c r="GC1912" s="29"/>
      <c r="GD1912" s="29"/>
      <c r="GE1912" s="29"/>
      <c r="GF1912" s="29"/>
      <c r="GG1912" s="29"/>
      <c r="GH1912" s="29"/>
      <c r="GI1912" s="29"/>
      <c r="GJ1912" s="29"/>
      <c r="GK1912" s="29"/>
      <c r="GL1912" s="29"/>
      <c r="GM1912" s="29"/>
      <c r="GN1912" s="29"/>
      <c r="GO1912" s="29"/>
      <c r="GP1912" s="29"/>
      <c r="GQ1912" s="29"/>
      <c r="GR1912" s="29"/>
      <c r="GS1912" s="29"/>
      <c r="GT1912" s="29"/>
      <c r="GU1912" s="29"/>
      <c r="GV1912" s="29"/>
      <c r="GW1912" s="29"/>
      <c r="GX1912" s="29"/>
      <c r="GY1912" s="29"/>
      <c r="GZ1912" s="29"/>
      <c r="HA1912" s="29"/>
      <c r="HB1912" s="29"/>
      <c r="HC1912" s="29"/>
      <c r="HD1912" s="29"/>
      <c r="HE1912" s="29"/>
      <c r="HF1912" s="29"/>
      <c r="HG1912" s="29"/>
    </row>
    <row r="1913" spans="1:215" s="4" customFormat="1" ht="18.600000000000001" customHeight="1" x14ac:dyDescent="0.25">
      <c r="A1913" s="50" t="s">
        <v>414</v>
      </c>
      <c r="B1913" s="50" t="s">
        <v>3173</v>
      </c>
      <c r="C1913" s="62" t="s">
        <v>157</v>
      </c>
      <c r="D1913" s="50" t="s">
        <v>3174</v>
      </c>
      <c r="E1913" s="4" t="s">
        <v>3181</v>
      </c>
      <c r="F1913" s="2" t="s">
        <v>6016</v>
      </c>
      <c r="G1913" s="2" t="s">
        <v>6009</v>
      </c>
      <c r="H1913" s="56">
        <f t="shared" si="62"/>
        <v>0.12201963534361851</v>
      </c>
      <c r="I1913" s="7" t="s">
        <v>209</v>
      </c>
      <c r="J1913" s="4" t="s">
        <v>221</v>
      </c>
      <c r="K1913" s="7">
        <f t="shared" si="63"/>
        <v>87</v>
      </c>
      <c r="L1913" s="4" t="s">
        <v>1493</v>
      </c>
      <c r="M1913" s="4" t="s">
        <v>413</v>
      </c>
      <c r="N1913" s="18" t="s">
        <v>6010</v>
      </c>
      <c r="O1913" s="29"/>
      <c r="P1913" s="29"/>
      <c r="Q1913" s="29"/>
      <c r="R1913" s="29"/>
      <c r="S1913" s="29"/>
      <c r="T1913" s="29"/>
      <c r="U1913" s="29"/>
      <c r="V1913" s="29"/>
      <c r="W1913" s="29"/>
      <c r="X1913" s="29"/>
      <c r="Y1913" s="29"/>
      <c r="Z1913" s="29"/>
      <c r="AA1913" s="29"/>
      <c r="AB1913" s="29"/>
      <c r="AC1913" s="29"/>
      <c r="AD1913" s="29"/>
      <c r="AE1913" s="29"/>
      <c r="AF1913" s="29"/>
      <c r="AG1913" s="29"/>
      <c r="AH1913" s="29"/>
      <c r="AI1913" s="29"/>
      <c r="AJ1913" s="29"/>
      <c r="AK1913" s="29"/>
      <c r="AL1913" s="29"/>
      <c r="AM1913" s="29"/>
      <c r="AN1913" s="29"/>
      <c r="AO1913" s="29"/>
      <c r="AP1913" s="29"/>
      <c r="AQ1913" s="29"/>
      <c r="AR1913" s="29"/>
      <c r="AS1913" s="29"/>
      <c r="AT1913" s="29"/>
      <c r="AU1913" s="29"/>
      <c r="AV1913" s="29"/>
      <c r="AW1913" s="29"/>
      <c r="AX1913" s="29"/>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29"/>
      <c r="CA1913" s="29"/>
      <c r="CB1913" s="29"/>
      <c r="CC1913" s="29"/>
      <c r="CD1913" s="29"/>
      <c r="CE1913" s="29"/>
      <c r="CF1913" s="29"/>
      <c r="CG1913" s="29"/>
      <c r="CH1913" s="29"/>
      <c r="CI1913" s="29"/>
      <c r="CJ1913" s="29"/>
      <c r="CK1913" s="29"/>
      <c r="CL1913" s="29"/>
      <c r="CM1913" s="29"/>
      <c r="CN1913" s="29"/>
      <c r="CO1913" s="29"/>
      <c r="CP1913" s="29"/>
      <c r="CQ1913" s="29"/>
      <c r="CR1913" s="29"/>
      <c r="CS1913" s="29"/>
      <c r="CT1913" s="29"/>
      <c r="CU1913" s="29"/>
      <c r="CV1913" s="29"/>
      <c r="CW1913" s="29"/>
      <c r="CX1913" s="29"/>
      <c r="CY1913" s="29"/>
      <c r="CZ1913" s="29"/>
      <c r="DA1913" s="29"/>
      <c r="DB1913" s="29"/>
      <c r="DC1913" s="29"/>
      <c r="DD1913" s="29"/>
      <c r="DE1913" s="29"/>
      <c r="DF1913" s="29"/>
      <c r="DG1913" s="29"/>
      <c r="DH1913" s="29"/>
      <c r="DI1913" s="29"/>
      <c r="DJ1913" s="29"/>
      <c r="DK1913" s="29"/>
      <c r="DL1913" s="29"/>
      <c r="DM1913" s="29"/>
      <c r="DN1913" s="29"/>
      <c r="DO1913" s="29"/>
      <c r="DP1913" s="29"/>
      <c r="DQ1913" s="29"/>
      <c r="DR1913" s="29"/>
      <c r="DS1913" s="29"/>
      <c r="DT1913" s="29"/>
      <c r="DU1913" s="29"/>
      <c r="DV1913" s="29"/>
      <c r="DW1913" s="29"/>
      <c r="DX1913" s="29"/>
      <c r="DY1913" s="29"/>
      <c r="DZ1913" s="29"/>
      <c r="EA1913" s="29"/>
      <c r="EB1913" s="29"/>
      <c r="EC1913" s="29"/>
      <c r="ED1913" s="29"/>
      <c r="EE1913" s="29"/>
      <c r="EF1913" s="29"/>
      <c r="EG1913" s="29"/>
      <c r="EH1913" s="29"/>
      <c r="EI1913" s="29"/>
      <c r="EJ1913" s="29"/>
      <c r="EK1913" s="29"/>
      <c r="EL1913" s="29"/>
      <c r="EM1913" s="29"/>
      <c r="EN1913" s="29"/>
      <c r="EO1913" s="29"/>
      <c r="EP1913" s="29"/>
      <c r="EQ1913" s="29"/>
      <c r="ER1913" s="29"/>
      <c r="ES1913" s="29"/>
      <c r="ET1913" s="29"/>
      <c r="EU1913" s="29"/>
      <c r="EV1913" s="29"/>
      <c r="EW1913" s="29"/>
      <c r="EX1913" s="29"/>
      <c r="EY1913" s="29"/>
      <c r="EZ1913" s="29"/>
      <c r="FA1913" s="29"/>
      <c r="FB1913" s="29"/>
      <c r="FC1913" s="29"/>
      <c r="FD1913" s="29"/>
      <c r="FE1913" s="29"/>
      <c r="FF1913" s="29"/>
      <c r="FG1913" s="29"/>
      <c r="FH1913" s="29"/>
      <c r="FI1913" s="29"/>
      <c r="FJ1913" s="29"/>
      <c r="FK1913" s="29"/>
      <c r="FL1913" s="29"/>
      <c r="FM1913" s="29"/>
      <c r="FN1913" s="29"/>
      <c r="FO1913" s="29"/>
      <c r="FP1913" s="29"/>
      <c r="FQ1913" s="29"/>
      <c r="FR1913" s="29"/>
      <c r="FS1913" s="29"/>
      <c r="FT1913" s="29"/>
      <c r="FU1913" s="29"/>
      <c r="FV1913" s="29"/>
      <c r="FW1913" s="29"/>
      <c r="FX1913" s="29"/>
      <c r="FY1913" s="29"/>
      <c r="FZ1913" s="29"/>
      <c r="GA1913" s="29"/>
      <c r="GB1913" s="29"/>
      <c r="GC1913" s="29"/>
      <c r="GD1913" s="29"/>
      <c r="GE1913" s="29"/>
      <c r="GF1913" s="29"/>
      <c r="GG1913" s="29"/>
      <c r="GH1913" s="29"/>
      <c r="GI1913" s="29"/>
      <c r="GJ1913" s="29"/>
      <c r="GK1913" s="29"/>
      <c r="GL1913" s="29"/>
      <c r="GM1913" s="29"/>
      <c r="GN1913" s="29"/>
      <c r="GO1913" s="29"/>
      <c r="GP1913" s="29"/>
      <c r="GQ1913" s="29"/>
      <c r="GR1913" s="29"/>
      <c r="GS1913" s="29"/>
      <c r="GT1913" s="29"/>
      <c r="GU1913" s="29"/>
      <c r="GV1913" s="29"/>
      <c r="GW1913" s="29"/>
      <c r="GX1913" s="29"/>
      <c r="GY1913" s="29"/>
      <c r="GZ1913" s="29"/>
      <c r="HA1913" s="29"/>
      <c r="HB1913" s="29"/>
      <c r="HC1913" s="29"/>
      <c r="HD1913" s="29"/>
      <c r="HE1913" s="29"/>
      <c r="HF1913" s="29"/>
      <c r="HG1913" s="29"/>
    </row>
    <row r="1914" spans="1:215" s="4" customFormat="1" ht="18.600000000000001" customHeight="1" x14ac:dyDescent="0.25">
      <c r="A1914" s="50" t="s">
        <v>414</v>
      </c>
      <c r="B1914" s="50" t="s">
        <v>3380</v>
      </c>
      <c r="C1914" s="62" t="s">
        <v>2</v>
      </c>
      <c r="D1914" s="50" t="s">
        <v>3381</v>
      </c>
      <c r="E1914" s="4" t="s">
        <v>3382</v>
      </c>
      <c r="F1914" s="2" t="s">
        <v>6211</v>
      </c>
      <c r="G1914" s="2" t="s">
        <v>5633</v>
      </c>
      <c r="H1914" s="56">
        <f t="shared" si="62"/>
        <v>0.13380281690140844</v>
      </c>
      <c r="I1914" s="7" t="s">
        <v>56</v>
      </c>
      <c r="J1914" s="4" t="s">
        <v>143</v>
      </c>
      <c r="K1914" s="7">
        <f t="shared" si="63"/>
        <v>38</v>
      </c>
      <c r="L1914" s="4" t="s">
        <v>351</v>
      </c>
      <c r="M1914" s="4" t="s">
        <v>413</v>
      </c>
      <c r="N1914" s="18" t="s">
        <v>5634</v>
      </c>
      <c r="O1914" s="29"/>
      <c r="P1914" s="29"/>
      <c r="Q1914" s="29"/>
      <c r="R1914" s="29"/>
      <c r="S1914" s="29"/>
      <c r="T1914" s="29"/>
      <c r="U1914" s="29"/>
      <c r="V1914" s="29"/>
      <c r="W1914" s="29"/>
      <c r="X1914" s="29"/>
      <c r="Y1914" s="29"/>
      <c r="Z1914" s="29"/>
      <c r="AA1914" s="29"/>
      <c r="AB1914" s="29"/>
      <c r="AC1914" s="29"/>
      <c r="AD1914" s="29"/>
      <c r="AE1914" s="29"/>
      <c r="AF1914" s="29"/>
      <c r="AG1914" s="29"/>
      <c r="AH1914" s="29"/>
      <c r="AI1914" s="29"/>
      <c r="AJ1914" s="29"/>
      <c r="AK1914" s="29"/>
      <c r="AL1914" s="29"/>
      <c r="AM1914" s="29"/>
      <c r="AN1914" s="29"/>
      <c r="AO1914" s="29"/>
      <c r="AP1914" s="29"/>
      <c r="AQ1914" s="29"/>
      <c r="AR1914" s="29"/>
      <c r="AS1914" s="29"/>
      <c r="AT1914" s="29"/>
      <c r="AU1914" s="29"/>
      <c r="AV1914" s="29"/>
      <c r="AW1914" s="29"/>
      <c r="AX1914" s="29"/>
      <c r="AY1914" s="29"/>
      <c r="AZ1914" s="29"/>
      <c r="BA1914" s="29"/>
      <c r="BB1914" s="29"/>
      <c r="BC1914" s="29"/>
      <c r="BD1914" s="29"/>
      <c r="BE1914" s="29"/>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29"/>
      <c r="CA1914" s="29"/>
      <c r="CB1914" s="29"/>
      <c r="CC1914" s="29"/>
      <c r="CD1914" s="29"/>
      <c r="CE1914" s="29"/>
      <c r="CF1914" s="29"/>
      <c r="CG1914" s="29"/>
      <c r="CH1914" s="29"/>
      <c r="CI1914" s="29"/>
      <c r="CJ1914" s="29"/>
      <c r="CK1914" s="29"/>
      <c r="CL1914" s="29"/>
      <c r="CM1914" s="29"/>
      <c r="CN1914" s="29"/>
      <c r="CO1914" s="29"/>
      <c r="CP1914" s="29"/>
      <c r="CQ1914" s="29"/>
      <c r="CR1914" s="29"/>
      <c r="CS1914" s="29"/>
      <c r="CT1914" s="29"/>
      <c r="CU1914" s="29"/>
      <c r="CV1914" s="29"/>
      <c r="CW1914" s="29"/>
      <c r="CX1914" s="29"/>
      <c r="CY1914" s="29"/>
      <c r="CZ1914" s="29"/>
      <c r="DA1914" s="29"/>
      <c r="DB1914" s="29"/>
      <c r="DC1914" s="29"/>
      <c r="DD1914" s="29"/>
      <c r="DE1914" s="29"/>
      <c r="DF1914" s="29"/>
      <c r="DG1914" s="29"/>
      <c r="DH1914" s="29"/>
      <c r="DI1914" s="29"/>
      <c r="DJ1914" s="29"/>
      <c r="DK1914" s="29"/>
      <c r="DL1914" s="29"/>
      <c r="DM1914" s="29"/>
      <c r="DN1914" s="29"/>
      <c r="DO1914" s="29"/>
      <c r="DP1914" s="29"/>
      <c r="DQ1914" s="29"/>
      <c r="DR1914" s="29"/>
      <c r="DS1914" s="29"/>
      <c r="DT1914" s="29"/>
      <c r="DU1914" s="29"/>
      <c r="DV1914" s="29"/>
      <c r="DW1914" s="29"/>
      <c r="DX1914" s="29"/>
      <c r="DY1914" s="29"/>
      <c r="DZ1914" s="29"/>
      <c r="EA1914" s="29"/>
      <c r="EB1914" s="29"/>
      <c r="EC1914" s="29"/>
      <c r="ED1914" s="29"/>
      <c r="EE1914" s="29"/>
      <c r="EF1914" s="29"/>
      <c r="EG1914" s="29"/>
      <c r="EH1914" s="29"/>
      <c r="EI1914" s="29"/>
      <c r="EJ1914" s="29"/>
      <c r="EK1914" s="29"/>
      <c r="EL1914" s="29"/>
      <c r="EM1914" s="29"/>
      <c r="EN1914" s="29"/>
      <c r="EO1914" s="29"/>
      <c r="EP1914" s="29"/>
      <c r="EQ1914" s="29"/>
      <c r="ER1914" s="29"/>
      <c r="ES1914" s="29"/>
      <c r="ET1914" s="29"/>
      <c r="EU1914" s="29"/>
      <c r="EV1914" s="29"/>
      <c r="EW1914" s="29"/>
      <c r="EX1914" s="29"/>
      <c r="EY1914" s="29"/>
      <c r="EZ1914" s="29"/>
      <c r="FA1914" s="29"/>
      <c r="FB1914" s="29"/>
      <c r="FC1914" s="29"/>
      <c r="FD1914" s="29"/>
      <c r="FE1914" s="29"/>
      <c r="FF1914" s="29"/>
      <c r="FG1914" s="29"/>
      <c r="FH1914" s="29"/>
      <c r="FI1914" s="29"/>
      <c r="FJ1914" s="29"/>
      <c r="FK1914" s="29"/>
      <c r="FL1914" s="29"/>
      <c r="FM1914" s="29"/>
      <c r="FN1914" s="29"/>
      <c r="FO1914" s="29"/>
      <c r="FP1914" s="29"/>
      <c r="FQ1914" s="29"/>
      <c r="FR1914" s="29"/>
      <c r="FS1914" s="29"/>
      <c r="FT1914" s="29"/>
      <c r="FU1914" s="29"/>
      <c r="FV1914" s="29"/>
      <c r="FW1914" s="29"/>
      <c r="FX1914" s="29"/>
      <c r="FY1914" s="29"/>
      <c r="FZ1914" s="29"/>
      <c r="GA1914" s="29"/>
      <c r="GB1914" s="29"/>
      <c r="GC1914" s="29"/>
      <c r="GD1914" s="29"/>
      <c r="GE1914" s="29"/>
      <c r="GF1914" s="29"/>
      <c r="GG1914" s="29"/>
      <c r="GH1914" s="29"/>
      <c r="GI1914" s="29"/>
      <c r="GJ1914" s="29"/>
      <c r="GK1914" s="29"/>
      <c r="GL1914" s="29"/>
      <c r="GM1914" s="29"/>
      <c r="GN1914" s="29"/>
      <c r="GO1914" s="29"/>
      <c r="GP1914" s="29"/>
      <c r="GQ1914" s="29"/>
      <c r="GR1914" s="29"/>
      <c r="GS1914" s="29"/>
      <c r="GT1914" s="29"/>
      <c r="GU1914" s="29"/>
      <c r="GV1914" s="29"/>
      <c r="GW1914" s="29"/>
      <c r="GX1914" s="29"/>
      <c r="GY1914" s="29"/>
      <c r="GZ1914" s="29"/>
      <c r="HA1914" s="29"/>
      <c r="HB1914" s="29"/>
      <c r="HC1914" s="29"/>
      <c r="HD1914" s="29"/>
      <c r="HE1914" s="29"/>
      <c r="HF1914" s="29"/>
      <c r="HG1914" s="29"/>
    </row>
    <row r="1915" spans="1:215" s="4" customFormat="1" ht="18.600000000000001" customHeight="1" x14ac:dyDescent="0.25">
      <c r="A1915" s="50" t="s">
        <v>414</v>
      </c>
      <c r="B1915" s="50" t="s">
        <v>3569</v>
      </c>
      <c r="C1915" s="62" t="s">
        <v>2</v>
      </c>
      <c r="D1915" s="50" t="s">
        <v>3570</v>
      </c>
      <c r="E1915" s="4" t="s">
        <v>3571</v>
      </c>
      <c r="F1915" s="2" t="s">
        <v>6376</v>
      </c>
      <c r="G1915" s="2" t="s">
        <v>414</v>
      </c>
      <c r="H1915" s="56">
        <f t="shared" si="62"/>
        <v>0.51020408163265307</v>
      </c>
      <c r="I1915" s="7" t="s">
        <v>682</v>
      </c>
      <c r="J1915" s="4" t="s">
        <v>51</v>
      </c>
      <c r="K1915" s="7">
        <f t="shared" si="63"/>
        <v>250</v>
      </c>
      <c r="L1915" s="4" t="s">
        <v>249</v>
      </c>
      <c r="M1915" s="4" t="s">
        <v>413</v>
      </c>
      <c r="N1915" s="18" t="s">
        <v>4923</v>
      </c>
      <c r="O1915" s="29"/>
      <c r="P1915" s="29"/>
      <c r="Q1915" s="29"/>
      <c r="R1915" s="29"/>
      <c r="S1915" s="29"/>
      <c r="T1915" s="29"/>
      <c r="U1915" s="29"/>
      <c r="V1915" s="29"/>
      <c r="W1915" s="29"/>
      <c r="X1915" s="29"/>
      <c r="Y1915" s="29"/>
      <c r="Z1915" s="29"/>
      <c r="AA1915" s="29"/>
      <c r="AB1915" s="29"/>
      <c r="AC1915" s="29"/>
      <c r="AD1915" s="29"/>
      <c r="AE1915" s="29"/>
      <c r="AF1915" s="29"/>
      <c r="AG1915" s="29"/>
      <c r="AH1915" s="29"/>
      <c r="AI1915" s="29"/>
      <c r="AJ1915" s="29"/>
      <c r="AK1915" s="29"/>
      <c r="AL1915" s="29"/>
      <c r="AM1915" s="29"/>
      <c r="AN1915" s="29"/>
      <c r="AO1915" s="29"/>
      <c r="AP1915" s="29"/>
      <c r="AQ1915" s="29"/>
      <c r="AR1915" s="29"/>
      <c r="AS1915" s="29"/>
      <c r="AT1915" s="29"/>
      <c r="AU1915" s="29"/>
      <c r="AV1915" s="29"/>
      <c r="AW1915" s="29"/>
      <c r="AX1915" s="29"/>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29"/>
      <c r="CA1915" s="29"/>
      <c r="CB1915" s="29"/>
      <c r="CC1915" s="29"/>
      <c r="CD1915" s="29"/>
      <c r="CE1915" s="29"/>
      <c r="CF1915" s="29"/>
      <c r="CG1915" s="29"/>
      <c r="CH1915" s="29"/>
      <c r="CI1915" s="29"/>
      <c r="CJ1915" s="29"/>
      <c r="CK1915" s="29"/>
      <c r="CL1915" s="29"/>
      <c r="CM1915" s="29"/>
      <c r="CN1915" s="29"/>
      <c r="CO1915" s="29"/>
      <c r="CP1915" s="29"/>
      <c r="CQ1915" s="29"/>
      <c r="CR1915" s="29"/>
      <c r="CS1915" s="29"/>
      <c r="CT1915" s="29"/>
      <c r="CU1915" s="29"/>
      <c r="CV1915" s="29"/>
      <c r="CW1915" s="29"/>
      <c r="CX1915" s="29"/>
      <c r="CY1915" s="29"/>
      <c r="CZ1915" s="29"/>
      <c r="DA1915" s="29"/>
      <c r="DB1915" s="29"/>
      <c r="DC1915" s="29"/>
      <c r="DD1915" s="29"/>
      <c r="DE1915" s="29"/>
      <c r="DF1915" s="29"/>
      <c r="DG1915" s="29"/>
      <c r="DH1915" s="29"/>
      <c r="DI1915" s="29"/>
      <c r="DJ1915" s="29"/>
      <c r="DK1915" s="29"/>
      <c r="DL1915" s="29"/>
      <c r="DM1915" s="29"/>
      <c r="DN1915" s="29"/>
      <c r="DO1915" s="29"/>
      <c r="DP1915" s="29"/>
      <c r="DQ1915" s="29"/>
      <c r="DR1915" s="29"/>
      <c r="DS1915" s="29"/>
      <c r="DT1915" s="29"/>
      <c r="DU1915" s="29"/>
      <c r="DV1915" s="29"/>
      <c r="DW1915" s="29"/>
      <c r="DX1915" s="29"/>
      <c r="DY1915" s="29"/>
      <c r="DZ1915" s="29"/>
      <c r="EA1915" s="29"/>
      <c r="EB1915" s="29"/>
      <c r="EC1915" s="29"/>
      <c r="ED1915" s="29"/>
      <c r="EE1915" s="29"/>
      <c r="EF1915" s="29"/>
      <c r="EG1915" s="29"/>
      <c r="EH1915" s="29"/>
      <c r="EI1915" s="29"/>
      <c r="EJ1915" s="29"/>
      <c r="EK1915" s="29"/>
      <c r="EL1915" s="29"/>
      <c r="EM1915" s="29"/>
      <c r="EN1915" s="29"/>
      <c r="EO1915" s="29"/>
      <c r="EP1915" s="29"/>
      <c r="EQ1915" s="29"/>
      <c r="ER1915" s="29"/>
      <c r="ES1915" s="29"/>
      <c r="ET1915" s="29"/>
      <c r="EU1915" s="29"/>
      <c r="EV1915" s="29"/>
      <c r="EW1915" s="29"/>
      <c r="EX1915" s="29"/>
      <c r="EY1915" s="29"/>
      <c r="EZ1915" s="29"/>
      <c r="FA1915" s="29"/>
      <c r="FB1915" s="29"/>
      <c r="FC1915" s="29"/>
      <c r="FD1915" s="29"/>
      <c r="FE1915" s="29"/>
      <c r="FF1915" s="29"/>
      <c r="FG1915" s="29"/>
      <c r="FH1915" s="29"/>
      <c r="FI1915" s="29"/>
      <c r="FJ1915" s="29"/>
      <c r="FK1915" s="29"/>
      <c r="FL1915" s="29"/>
      <c r="FM1915" s="29"/>
      <c r="FN1915" s="29"/>
      <c r="FO1915" s="29"/>
      <c r="FP1915" s="29"/>
      <c r="FQ1915" s="29"/>
      <c r="FR1915" s="29"/>
      <c r="FS1915" s="29"/>
      <c r="FT1915" s="29"/>
      <c r="FU1915" s="29"/>
      <c r="FV1915" s="29"/>
      <c r="FW1915" s="29"/>
      <c r="FX1915" s="29"/>
      <c r="FY1915" s="29"/>
      <c r="FZ1915" s="29"/>
      <c r="GA1915" s="29"/>
      <c r="GB1915" s="29"/>
      <c r="GC1915" s="29"/>
      <c r="GD1915" s="29"/>
      <c r="GE1915" s="29"/>
      <c r="GF1915" s="29"/>
      <c r="GG1915" s="29"/>
      <c r="GH1915" s="29"/>
      <c r="GI1915" s="29"/>
      <c r="GJ1915" s="29"/>
      <c r="GK1915" s="29"/>
      <c r="GL1915" s="29"/>
      <c r="GM1915" s="29"/>
      <c r="GN1915" s="29"/>
      <c r="GO1915" s="29"/>
      <c r="GP1915" s="29"/>
      <c r="GQ1915" s="29"/>
      <c r="GR1915" s="29"/>
      <c r="GS1915" s="29"/>
      <c r="GT1915" s="29"/>
      <c r="GU1915" s="29"/>
      <c r="GV1915" s="29"/>
      <c r="GW1915" s="29"/>
      <c r="GX1915" s="29"/>
      <c r="GY1915" s="29"/>
      <c r="GZ1915" s="29"/>
      <c r="HA1915" s="29"/>
      <c r="HB1915" s="29"/>
      <c r="HC1915" s="29"/>
      <c r="HD1915" s="29"/>
      <c r="HE1915" s="29"/>
      <c r="HF1915" s="29"/>
      <c r="HG1915" s="29"/>
    </row>
    <row r="1916" spans="1:215" s="4" customFormat="1" ht="18.600000000000001" customHeight="1" x14ac:dyDescent="0.25">
      <c r="A1916" s="50" t="s">
        <v>414</v>
      </c>
      <c r="B1916" s="50" t="s">
        <v>3569</v>
      </c>
      <c r="C1916" s="62" t="s">
        <v>65</v>
      </c>
      <c r="D1916" s="50" t="s">
        <v>3570</v>
      </c>
      <c r="E1916" s="4" t="s">
        <v>3572</v>
      </c>
      <c r="F1916" s="2" t="s">
        <v>6377</v>
      </c>
      <c r="G1916" s="2" t="s">
        <v>414</v>
      </c>
      <c r="H1916" s="56">
        <f t="shared" si="62"/>
        <v>0.38839285714285715</v>
      </c>
      <c r="I1916" s="7" t="s">
        <v>688</v>
      </c>
      <c r="J1916" s="4" t="s">
        <v>247</v>
      </c>
      <c r="K1916" s="7">
        <f t="shared" si="63"/>
        <v>174</v>
      </c>
      <c r="L1916" s="4" t="s">
        <v>2447</v>
      </c>
      <c r="M1916" s="4" t="s">
        <v>413</v>
      </c>
      <c r="N1916" s="18" t="s">
        <v>6378</v>
      </c>
      <c r="O1916" s="29"/>
      <c r="P1916" s="29"/>
      <c r="Q1916" s="29"/>
      <c r="R1916" s="29"/>
      <c r="S1916" s="29"/>
      <c r="T1916" s="29"/>
      <c r="U1916" s="29"/>
      <c r="V1916" s="29"/>
      <c r="W1916" s="29"/>
      <c r="X1916" s="29"/>
      <c r="Y1916" s="29"/>
      <c r="Z1916" s="29"/>
      <c r="AA1916" s="29"/>
      <c r="AB1916" s="29"/>
      <c r="AC1916" s="29"/>
      <c r="AD1916" s="29"/>
      <c r="AE1916" s="29"/>
      <c r="AF1916" s="29"/>
      <c r="AG1916" s="29"/>
      <c r="AH1916" s="29"/>
      <c r="AI1916" s="29"/>
      <c r="AJ1916" s="29"/>
      <c r="AK1916" s="29"/>
      <c r="AL1916" s="29"/>
      <c r="AM1916" s="29"/>
      <c r="AN1916" s="29"/>
      <c r="AO1916" s="29"/>
      <c r="AP1916" s="29"/>
      <c r="AQ1916" s="29"/>
      <c r="AR1916" s="29"/>
      <c r="AS1916" s="29"/>
      <c r="AT1916" s="29"/>
      <c r="AU1916" s="29"/>
      <c r="AV1916" s="29"/>
      <c r="AW1916" s="29"/>
      <c r="AX1916" s="29"/>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29"/>
      <c r="CA1916" s="29"/>
      <c r="CB1916" s="29"/>
      <c r="CC1916" s="29"/>
      <c r="CD1916" s="29"/>
      <c r="CE1916" s="29"/>
      <c r="CF1916" s="29"/>
      <c r="CG1916" s="29"/>
      <c r="CH1916" s="29"/>
      <c r="CI1916" s="29"/>
      <c r="CJ1916" s="29"/>
      <c r="CK1916" s="29"/>
      <c r="CL1916" s="29"/>
      <c r="CM1916" s="29"/>
      <c r="CN1916" s="29"/>
      <c r="CO1916" s="29"/>
      <c r="CP1916" s="29"/>
      <c r="CQ1916" s="29"/>
      <c r="CR1916" s="29"/>
      <c r="CS1916" s="29"/>
      <c r="CT1916" s="29"/>
      <c r="CU1916" s="29"/>
      <c r="CV1916" s="29"/>
      <c r="CW1916" s="29"/>
      <c r="CX1916" s="29"/>
      <c r="CY1916" s="29"/>
      <c r="CZ1916" s="29"/>
      <c r="DA1916" s="29"/>
      <c r="DB1916" s="29"/>
      <c r="DC1916" s="29"/>
      <c r="DD1916" s="29"/>
      <c r="DE1916" s="29"/>
      <c r="DF1916" s="29"/>
      <c r="DG1916" s="29"/>
      <c r="DH1916" s="29"/>
      <c r="DI1916" s="29"/>
      <c r="DJ1916" s="29"/>
      <c r="DK1916" s="29"/>
      <c r="DL1916" s="29"/>
      <c r="DM1916" s="29"/>
      <c r="DN1916" s="29"/>
      <c r="DO1916" s="29"/>
      <c r="DP1916" s="29"/>
      <c r="DQ1916" s="29"/>
      <c r="DR1916" s="29"/>
      <c r="DS1916" s="29"/>
      <c r="DT1916" s="29"/>
      <c r="DU1916" s="29"/>
      <c r="DV1916" s="29"/>
      <c r="DW1916" s="29"/>
      <c r="DX1916" s="29"/>
      <c r="DY1916" s="29"/>
      <c r="DZ1916" s="29"/>
      <c r="EA1916" s="29"/>
      <c r="EB1916" s="29"/>
      <c r="EC1916" s="29"/>
      <c r="ED1916" s="29"/>
      <c r="EE1916" s="29"/>
      <c r="EF1916" s="29"/>
      <c r="EG1916" s="29"/>
      <c r="EH1916" s="29"/>
      <c r="EI1916" s="29"/>
      <c r="EJ1916" s="29"/>
      <c r="EK1916" s="29"/>
      <c r="EL1916" s="29"/>
      <c r="EM1916" s="29"/>
      <c r="EN1916" s="29"/>
      <c r="EO1916" s="29"/>
      <c r="EP1916" s="29"/>
      <c r="EQ1916" s="29"/>
      <c r="ER1916" s="29"/>
      <c r="ES1916" s="29"/>
      <c r="ET1916" s="29"/>
      <c r="EU1916" s="29"/>
      <c r="EV1916" s="29"/>
      <c r="EW1916" s="29"/>
      <c r="EX1916" s="29"/>
      <c r="EY1916" s="29"/>
      <c r="EZ1916" s="29"/>
      <c r="FA1916" s="29"/>
      <c r="FB1916" s="29"/>
      <c r="FC1916" s="29"/>
      <c r="FD1916" s="29"/>
      <c r="FE1916" s="29"/>
      <c r="FF1916" s="29"/>
      <c r="FG1916" s="29"/>
      <c r="FH1916" s="29"/>
      <c r="FI1916" s="29"/>
      <c r="FJ1916" s="29"/>
      <c r="FK1916" s="29"/>
      <c r="FL1916" s="29"/>
      <c r="FM1916" s="29"/>
      <c r="FN1916" s="29"/>
      <c r="FO1916" s="29"/>
      <c r="FP1916" s="29"/>
      <c r="FQ1916" s="29"/>
      <c r="FR1916" s="29"/>
      <c r="FS1916" s="29"/>
      <c r="FT1916" s="29"/>
      <c r="FU1916" s="29"/>
      <c r="FV1916" s="29"/>
      <c r="FW1916" s="29"/>
      <c r="FX1916" s="29"/>
      <c r="FY1916" s="29"/>
      <c r="FZ1916" s="29"/>
      <c r="GA1916" s="29"/>
      <c r="GB1916" s="29"/>
      <c r="GC1916" s="29"/>
      <c r="GD1916" s="29"/>
      <c r="GE1916" s="29"/>
      <c r="GF1916" s="29"/>
      <c r="GG1916" s="29"/>
      <c r="GH1916" s="29"/>
      <c r="GI1916" s="29"/>
      <c r="GJ1916" s="29"/>
      <c r="GK1916" s="29"/>
      <c r="GL1916" s="29"/>
      <c r="GM1916" s="29"/>
      <c r="GN1916" s="29"/>
      <c r="GO1916" s="29"/>
      <c r="GP1916" s="29"/>
      <c r="GQ1916" s="29"/>
      <c r="GR1916" s="29"/>
      <c r="GS1916" s="29"/>
      <c r="GT1916" s="29"/>
      <c r="GU1916" s="29"/>
      <c r="GV1916" s="29"/>
      <c r="GW1916" s="29"/>
      <c r="GX1916" s="29"/>
      <c r="GY1916" s="29"/>
      <c r="GZ1916" s="29"/>
      <c r="HA1916" s="29"/>
      <c r="HB1916" s="29"/>
      <c r="HC1916" s="29"/>
      <c r="HD1916" s="29"/>
      <c r="HE1916" s="29"/>
      <c r="HF1916" s="29"/>
      <c r="HG1916" s="29"/>
    </row>
    <row r="1917" spans="1:215" s="4" customFormat="1" ht="18.600000000000001" customHeight="1" x14ac:dyDescent="0.25">
      <c r="A1917" s="50" t="s">
        <v>414</v>
      </c>
      <c r="B1917" s="50" t="s">
        <v>3569</v>
      </c>
      <c r="C1917" s="62" t="s">
        <v>157</v>
      </c>
      <c r="D1917" s="50" t="s">
        <v>3570</v>
      </c>
      <c r="E1917" s="4" t="s">
        <v>3573</v>
      </c>
      <c r="F1917" s="2" t="s">
        <v>6379</v>
      </c>
      <c r="G1917" s="2" t="s">
        <v>414</v>
      </c>
      <c r="H1917" s="56">
        <f t="shared" si="62"/>
        <v>0.39927184466019416</v>
      </c>
      <c r="I1917" s="7" t="s">
        <v>1420</v>
      </c>
      <c r="J1917" s="4" t="s">
        <v>191</v>
      </c>
      <c r="K1917" s="7">
        <f t="shared" si="63"/>
        <v>329</v>
      </c>
      <c r="L1917" s="4" t="s">
        <v>1135</v>
      </c>
      <c r="M1917" s="4" t="s">
        <v>413</v>
      </c>
      <c r="N1917" s="18" t="s">
        <v>6378</v>
      </c>
      <c r="O1917" s="29"/>
      <c r="P1917" s="29"/>
      <c r="Q1917" s="29"/>
      <c r="R1917" s="29"/>
      <c r="S1917" s="29"/>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c r="CA1917" s="29"/>
      <c r="CB1917" s="29"/>
      <c r="CC1917" s="29"/>
      <c r="CD1917" s="29"/>
      <c r="CE1917" s="29"/>
      <c r="CF1917" s="29"/>
      <c r="CG1917" s="29"/>
      <c r="CH1917" s="29"/>
      <c r="CI1917" s="29"/>
      <c r="CJ1917" s="29"/>
      <c r="CK1917" s="29"/>
      <c r="CL1917" s="29"/>
      <c r="CM1917" s="29"/>
      <c r="CN1917" s="29"/>
      <c r="CO1917" s="29"/>
      <c r="CP1917" s="29"/>
      <c r="CQ1917" s="29"/>
      <c r="CR1917" s="29"/>
      <c r="CS1917" s="29"/>
      <c r="CT1917" s="29"/>
      <c r="CU1917" s="29"/>
      <c r="CV1917" s="29"/>
      <c r="CW1917" s="29"/>
      <c r="CX1917" s="29"/>
      <c r="CY1917" s="29"/>
      <c r="CZ1917" s="29"/>
      <c r="DA1917" s="29"/>
      <c r="DB1917" s="29"/>
      <c r="DC1917" s="29"/>
      <c r="DD1917" s="29"/>
      <c r="DE1917" s="29"/>
      <c r="DF1917" s="29"/>
      <c r="DG1917" s="29"/>
      <c r="DH1917" s="29"/>
      <c r="DI1917" s="29"/>
      <c r="DJ1917" s="29"/>
      <c r="DK1917" s="29"/>
      <c r="DL1917" s="29"/>
      <c r="DM1917" s="29"/>
      <c r="DN1917" s="29"/>
      <c r="DO1917" s="29"/>
      <c r="DP1917" s="29"/>
      <c r="DQ1917" s="29"/>
      <c r="DR1917" s="29"/>
      <c r="DS1917" s="29"/>
      <c r="DT1917" s="29"/>
      <c r="DU1917" s="29"/>
      <c r="DV1917" s="29"/>
      <c r="DW1917" s="29"/>
      <c r="DX1917" s="29"/>
      <c r="DY1917" s="29"/>
      <c r="DZ1917" s="29"/>
      <c r="EA1917" s="29"/>
      <c r="EB1917" s="29"/>
      <c r="EC1917" s="29"/>
      <c r="ED1917" s="29"/>
      <c r="EE1917" s="29"/>
      <c r="EF1917" s="29"/>
      <c r="EG1917" s="29"/>
      <c r="EH1917" s="29"/>
      <c r="EI1917" s="29"/>
      <c r="EJ1917" s="29"/>
      <c r="EK1917" s="29"/>
      <c r="EL1917" s="29"/>
      <c r="EM1917" s="29"/>
      <c r="EN1917" s="29"/>
      <c r="EO1917" s="29"/>
      <c r="EP1917" s="29"/>
      <c r="EQ1917" s="29"/>
      <c r="ER1917" s="29"/>
      <c r="ES1917" s="29"/>
      <c r="ET1917" s="29"/>
      <c r="EU1917" s="29"/>
      <c r="EV1917" s="29"/>
      <c r="EW1917" s="29"/>
      <c r="EX1917" s="29"/>
      <c r="EY1917" s="29"/>
      <c r="EZ1917" s="29"/>
      <c r="FA1917" s="29"/>
      <c r="FB1917" s="29"/>
      <c r="FC1917" s="29"/>
      <c r="FD1917" s="29"/>
      <c r="FE1917" s="29"/>
      <c r="FF1917" s="29"/>
      <c r="FG1917" s="29"/>
      <c r="FH1917" s="29"/>
      <c r="FI1917" s="29"/>
      <c r="FJ1917" s="29"/>
      <c r="FK1917" s="29"/>
      <c r="FL1917" s="29"/>
      <c r="FM1917" s="29"/>
      <c r="FN1917" s="29"/>
      <c r="FO1917" s="29"/>
      <c r="FP1917" s="29"/>
      <c r="FQ1917" s="29"/>
      <c r="FR1917" s="29"/>
      <c r="FS1917" s="29"/>
      <c r="FT1917" s="29"/>
      <c r="FU1917" s="29"/>
      <c r="FV1917" s="29"/>
      <c r="FW1917" s="29"/>
      <c r="FX1917" s="29"/>
      <c r="FY1917" s="29"/>
      <c r="FZ1917" s="29"/>
      <c r="GA1917" s="29"/>
      <c r="GB1917" s="29"/>
      <c r="GC1917" s="29"/>
      <c r="GD1917" s="29"/>
      <c r="GE1917" s="29"/>
      <c r="GF1917" s="29"/>
      <c r="GG1917" s="29"/>
      <c r="GH1917" s="29"/>
      <c r="GI1917" s="29"/>
      <c r="GJ1917" s="29"/>
      <c r="GK1917" s="29"/>
      <c r="GL1917" s="29"/>
      <c r="GM1917" s="29"/>
      <c r="GN1917" s="29"/>
      <c r="GO1917" s="29"/>
      <c r="GP1917" s="29"/>
      <c r="GQ1917" s="29"/>
      <c r="GR1917" s="29"/>
      <c r="GS1917" s="29"/>
      <c r="GT1917" s="29"/>
      <c r="GU1917" s="29"/>
      <c r="GV1917" s="29"/>
      <c r="GW1917" s="29"/>
      <c r="GX1917" s="29"/>
      <c r="GY1917" s="29"/>
      <c r="GZ1917" s="29"/>
      <c r="HA1917" s="29"/>
      <c r="HB1917" s="29"/>
      <c r="HC1917" s="29"/>
      <c r="HD1917" s="29"/>
      <c r="HE1917" s="29"/>
      <c r="HF1917" s="29"/>
      <c r="HG1917" s="29"/>
    </row>
    <row r="1918" spans="1:215" s="4" customFormat="1" ht="18.600000000000001" customHeight="1" x14ac:dyDescent="0.25">
      <c r="A1918" s="50" t="s">
        <v>414</v>
      </c>
      <c r="B1918" s="50" t="s">
        <v>3569</v>
      </c>
      <c r="C1918" s="62" t="s">
        <v>297</v>
      </c>
      <c r="D1918" s="50" t="s">
        <v>3570</v>
      </c>
      <c r="E1918" s="4" t="s">
        <v>3574</v>
      </c>
      <c r="F1918" s="2" t="s">
        <v>6380</v>
      </c>
      <c r="G1918" s="2" t="s">
        <v>414</v>
      </c>
      <c r="H1918" s="56">
        <f t="shared" si="62"/>
        <v>0.74598930481283421</v>
      </c>
      <c r="I1918" s="7" t="s">
        <v>1335</v>
      </c>
      <c r="J1918" s="4" t="s">
        <v>245</v>
      </c>
      <c r="K1918" s="7">
        <f t="shared" si="63"/>
        <v>279</v>
      </c>
      <c r="L1918" s="4" t="s">
        <v>416</v>
      </c>
      <c r="M1918" s="4" t="s">
        <v>413</v>
      </c>
      <c r="N1918" s="18" t="s">
        <v>4923</v>
      </c>
      <c r="O1918" s="29"/>
      <c r="P1918" s="29"/>
      <c r="Q1918" s="29"/>
      <c r="R1918" s="29"/>
      <c r="S1918" s="29"/>
      <c r="T1918" s="29"/>
      <c r="U1918" s="29"/>
      <c r="V1918" s="29"/>
      <c r="W1918" s="29"/>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29"/>
      <c r="CA1918" s="29"/>
      <c r="CB1918" s="29"/>
      <c r="CC1918" s="29"/>
      <c r="CD1918" s="29"/>
      <c r="CE1918" s="29"/>
      <c r="CF1918" s="29"/>
      <c r="CG1918" s="29"/>
      <c r="CH1918" s="29"/>
      <c r="CI1918" s="29"/>
      <c r="CJ1918" s="29"/>
      <c r="CK1918" s="29"/>
      <c r="CL1918" s="29"/>
      <c r="CM1918" s="29"/>
      <c r="CN1918" s="29"/>
      <c r="CO1918" s="29"/>
      <c r="CP1918" s="29"/>
      <c r="CQ1918" s="29"/>
      <c r="CR1918" s="29"/>
      <c r="CS1918" s="29"/>
      <c r="CT1918" s="29"/>
      <c r="CU1918" s="29"/>
      <c r="CV1918" s="29"/>
      <c r="CW1918" s="29"/>
      <c r="CX1918" s="29"/>
      <c r="CY1918" s="29"/>
      <c r="CZ1918" s="29"/>
      <c r="DA1918" s="29"/>
      <c r="DB1918" s="29"/>
      <c r="DC1918" s="29"/>
      <c r="DD1918" s="29"/>
      <c r="DE1918" s="29"/>
      <c r="DF1918" s="29"/>
      <c r="DG1918" s="29"/>
      <c r="DH1918" s="29"/>
      <c r="DI1918" s="29"/>
      <c r="DJ1918" s="29"/>
      <c r="DK1918" s="29"/>
      <c r="DL1918" s="29"/>
      <c r="DM1918" s="29"/>
      <c r="DN1918" s="29"/>
      <c r="DO1918" s="29"/>
      <c r="DP1918" s="29"/>
      <c r="DQ1918" s="29"/>
      <c r="DR1918" s="29"/>
      <c r="DS1918" s="29"/>
      <c r="DT1918" s="29"/>
      <c r="DU1918" s="29"/>
      <c r="DV1918" s="29"/>
      <c r="DW1918" s="29"/>
      <c r="DX1918" s="29"/>
      <c r="DY1918" s="29"/>
      <c r="DZ1918" s="29"/>
      <c r="EA1918" s="29"/>
      <c r="EB1918" s="29"/>
      <c r="EC1918" s="29"/>
      <c r="ED1918" s="29"/>
      <c r="EE1918" s="29"/>
      <c r="EF1918" s="29"/>
      <c r="EG1918" s="29"/>
      <c r="EH1918" s="29"/>
      <c r="EI1918" s="29"/>
      <c r="EJ1918" s="29"/>
      <c r="EK1918" s="29"/>
      <c r="EL1918" s="29"/>
      <c r="EM1918" s="29"/>
      <c r="EN1918" s="29"/>
      <c r="EO1918" s="29"/>
      <c r="EP1918" s="29"/>
      <c r="EQ1918" s="29"/>
      <c r="ER1918" s="29"/>
      <c r="ES1918" s="29"/>
      <c r="ET1918" s="29"/>
      <c r="EU1918" s="29"/>
      <c r="EV1918" s="29"/>
      <c r="EW1918" s="29"/>
      <c r="EX1918" s="29"/>
      <c r="EY1918" s="29"/>
      <c r="EZ1918" s="29"/>
      <c r="FA1918" s="29"/>
      <c r="FB1918" s="29"/>
      <c r="FC1918" s="29"/>
      <c r="FD1918" s="29"/>
      <c r="FE1918" s="29"/>
      <c r="FF1918" s="29"/>
      <c r="FG1918" s="29"/>
      <c r="FH1918" s="29"/>
      <c r="FI1918" s="29"/>
      <c r="FJ1918" s="29"/>
      <c r="FK1918" s="29"/>
      <c r="FL1918" s="29"/>
      <c r="FM1918" s="29"/>
      <c r="FN1918" s="29"/>
      <c r="FO1918" s="29"/>
      <c r="FP1918" s="29"/>
      <c r="FQ1918" s="29"/>
      <c r="FR1918" s="29"/>
      <c r="FS1918" s="29"/>
      <c r="FT1918" s="29"/>
      <c r="FU1918" s="29"/>
      <c r="FV1918" s="29"/>
      <c r="FW1918" s="29"/>
      <c r="FX1918" s="29"/>
      <c r="FY1918" s="29"/>
      <c r="FZ1918" s="29"/>
      <c r="GA1918" s="29"/>
      <c r="GB1918" s="29"/>
      <c r="GC1918" s="29"/>
      <c r="GD1918" s="29"/>
      <c r="GE1918" s="29"/>
      <c r="GF1918" s="29"/>
      <c r="GG1918" s="29"/>
      <c r="GH1918" s="29"/>
      <c r="GI1918" s="29"/>
      <c r="GJ1918" s="29"/>
      <c r="GK1918" s="29"/>
      <c r="GL1918" s="29"/>
      <c r="GM1918" s="29"/>
      <c r="GN1918" s="29"/>
      <c r="GO1918" s="29"/>
      <c r="GP1918" s="29"/>
      <c r="GQ1918" s="29"/>
      <c r="GR1918" s="29"/>
      <c r="GS1918" s="29"/>
      <c r="GT1918" s="29"/>
      <c r="GU1918" s="29"/>
      <c r="GV1918" s="29"/>
      <c r="GW1918" s="29"/>
      <c r="GX1918" s="29"/>
      <c r="GY1918" s="29"/>
      <c r="GZ1918" s="29"/>
      <c r="HA1918" s="29"/>
      <c r="HB1918" s="29"/>
      <c r="HC1918" s="29"/>
      <c r="HD1918" s="29"/>
      <c r="HE1918" s="29"/>
      <c r="HF1918" s="29"/>
      <c r="HG1918" s="29"/>
    </row>
    <row r="1919" spans="1:215" s="4" customFormat="1" ht="18.600000000000001" customHeight="1" x14ac:dyDescent="0.25">
      <c r="A1919" s="50" t="s">
        <v>414</v>
      </c>
      <c r="B1919" s="50" t="s">
        <v>3569</v>
      </c>
      <c r="C1919" s="62" t="s">
        <v>547</v>
      </c>
      <c r="D1919" s="50" t="s">
        <v>3570</v>
      </c>
      <c r="E1919" s="4" t="s">
        <v>3575</v>
      </c>
      <c r="F1919" s="2" t="s">
        <v>6381</v>
      </c>
      <c r="G1919" s="2" t="s">
        <v>414</v>
      </c>
      <c r="H1919" s="56">
        <f t="shared" si="62"/>
        <v>0.60471976401179939</v>
      </c>
      <c r="I1919" s="7" t="s">
        <v>285</v>
      </c>
      <c r="J1919" s="4" t="s">
        <v>83</v>
      </c>
      <c r="K1919" s="7">
        <f t="shared" si="63"/>
        <v>205</v>
      </c>
      <c r="L1919" s="4" t="s">
        <v>858</v>
      </c>
      <c r="M1919" s="4" t="s">
        <v>413</v>
      </c>
      <c r="N1919" s="18" t="s">
        <v>6378</v>
      </c>
      <c r="O1919" s="29"/>
      <c r="P1919" s="29"/>
      <c r="Q1919" s="29"/>
      <c r="R1919" s="29"/>
      <c r="S1919" s="29"/>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c r="CA1919" s="29"/>
      <c r="CB1919" s="29"/>
      <c r="CC1919" s="29"/>
      <c r="CD1919" s="29"/>
      <c r="CE1919" s="29"/>
      <c r="CF1919" s="29"/>
      <c r="CG1919" s="29"/>
      <c r="CH1919" s="29"/>
      <c r="CI1919" s="29"/>
      <c r="CJ1919" s="29"/>
      <c r="CK1919" s="29"/>
      <c r="CL1919" s="29"/>
      <c r="CM1919" s="29"/>
      <c r="CN1919" s="29"/>
      <c r="CO1919" s="29"/>
      <c r="CP1919" s="29"/>
      <c r="CQ1919" s="29"/>
      <c r="CR1919" s="29"/>
      <c r="CS1919" s="29"/>
      <c r="CT1919" s="29"/>
      <c r="CU1919" s="29"/>
      <c r="CV1919" s="29"/>
      <c r="CW1919" s="29"/>
      <c r="CX1919" s="29"/>
      <c r="CY1919" s="29"/>
      <c r="CZ1919" s="29"/>
      <c r="DA1919" s="29"/>
      <c r="DB1919" s="29"/>
      <c r="DC1919" s="29"/>
      <c r="DD1919" s="29"/>
      <c r="DE1919" s="29"/>
      <c r="DF1919" s="29"/>
      <c r="DG1919" s="29"/>
      <c r="DH1919" s="29"/>
      <c r="DI1919" s="29"/>
      <c r="DJ1919" s="29"/>
      <c r="DK1919" s="29"/>
      <c r="DL1919" s="29"/>
      <c r="DM1919" s="29"/>
      <c r="DN1919" s="29"/>
      <c r="DO1919" s="29"/>
      <c r="DP1919" s="29"/>
      <c r="DQ1919" s="29"/>
      <c r="DR1919" s="29"/>
      <c r="DS1919" s="29"/>
      <c r="DT1919" s="29"/>
      <c r="DU1919" s="29"/>
      <c r="DV1919" s="29"/>
      <c r="DW1919" s="29"/>
      <c r="DX1919" s="29"/>
      <c r="DY1919" s="29"/>
      <c r="DZ1919" s="29"/>
      <c r="EA1919" s="29"/>
      <c r="EB1919" s="29"/>
      <c r="EC1919" s="29"/>
      <c r="ED1919" s="29"/>
      <c r="EE1919" s="29"/>
      <c r="EF1919" s="29"/>
      <c r="EG1919" s="29"/>
      <c r="EH1919" s="29"/>
      <c r="EI1919" s="29"/>
      <c r="EJ1919" s="29"/>
      <c r="EK1919" s="29"/>
      <c r="EL1919" s="29"/>
      <c r="EM1919" s="29"/>
      <c r="EN1919" s="29"/>
      <c r="EO1919" s="29"/>
      <c r="EP1919" s="29"/>
      <c r="EQ1919" s="29"/>
      <c r="ER1919" s="29"/>
      <c r="ES1919" s="29"/>
      <c r="ET1919" s="29"/>
      <c r="EU1919" s="29"/>
      <c r="EV1919" s="29"/>
      <c r="EW1919" s="29"/>
      <c r="EX1919" s="29"/>
      <c r="EY1919" s="29"/>
      <c r="EZ1919" s="29"/>
      <c r="FA1919" s="29"/>
      <c r="FB1919" s="29"/>
      <c r="FC1919" s="29"/>
      <c r="FD1919" s="29"/>
      <c r="FE1919" s="29"/>
      <c r="FF1919" s="29"/>
      <c r="FG1919" s="29"/>
      <c r="FH1919" s="29"/>
      <c r="FI1919" s="29"/>
      <c r="FJ1919" s="29"/>
      <c r="FK1919" s="29"/>
      <c r="FL1919" s="29"/>
      <c r="FM1919" s="29"/>
      <c r="FN1919" s="29"/>
      <c r="FO1919" s="29"/>
      <c r="FP1919" s="29"/>
      <c r="FQ1919" s="29"/>
      <c r="FR1919" s="29"/>
      <c r="FS1919" s="29"/>
      <c r="FT1919" s="29"/>
      <c r="FU1919" s="29"/>
      <c r="FV1919" s="29"/>
      <c r="FW1919" s="29"/>
      <c r="FX1919" s="29"/>
      <c r="FY1919" s="29"/>
      <c r="FZ1919" s="29"/>
      <c r="GA1919" s="29"/>
      <c r="GB1919" s="29"/>
      <c r="GC1919" s="29"/>
      <c r="GD1919" s="29"/>
      <c r="GE1919" s="29"/>
      <c r="GF1919" s="29"/>
      <c r="GG1919" s="29"/>
      <c r="GH1919" s="29"/>
      <c r="GI1919" s="29"/>
      <c r="GJ1919" s="29"/>
      <c r="GK1919" s="29"/>
      <c r="GL1919" s="29"/>
      <c r="GM1919" s="29"/>
      <c r="GN1919" s="29"/>
      <c r="GO1919" s="29"/>
      <c r="GP1919" s="29"/>
      <c r="GQ1919" s="29"/>
      <c r="GR1919" s="29"/>
      <c r="GS1919" s="29"/>
      <c r="GT1919" s="29"/>
      <c r="GU1919" s="29"/>
      <c r="GV1919" s="29"/>
      <c r="GW1919" s="29"/>
      <c r="GX1919" s="29"/>
      <c r="GY1919" s="29"/>
      <c r="GZ1919" s="29"/>
      <c r="HA1919" s="29"/>
      <c r="HB1919" s="29"/>
      <c r="HC1919" s="29"/>
      <c r="HD1919" s="29"/>
      <c r="HE1919" s="29"/>
      <c r="HF1919" s="29"/>
      <c r="HG1919" s="29"/>
    </row>
    <row r="1920" spans="1:215" s="4" customFormat="1" ht="18.600000000000001" customHeight="1" x14ac:dyDescent="0.25">
      <c r="A1920" s="50" t="s">
        <v>414</v>
      </c>
      <c r="B1920" s="50" t="s">
        <v>3569</v>
      </c>
      <c r="C1920" s="62" t="s">
        <v>172</v>
      </c>
      <c r="D1920" s="50" t="s">
        <v>3570</v>
      </c>
      <c r="E1920" s="4" t="s">
        <v>3576</v>
      </c>
      <c r="F1920" s="2" t="s">
        <v>6382</v>
      </c>
      <c r="G1920" s="2" t="s">
        <v>414</v>
      </c>
      <c r="H1920" s="56">
        <f t="shared" si="62"/>
        <v>0.52971576227390182</v>
      </c>
      <c r="I1920" s="7" t="s">
        <v>285</v>
      </c>
      <c r="J1920" s="4" t="s">
        <v>83</v>
      </c>
      <c r="K1920" s="7">
        <f t="shared" si="63"/>
        <v>205</v>
      </c>
      <c r="L1920" s="4" t="s">
        <v>756</v>
      </c>
      <c r="M1920" s="4" t="s">
        <v>413</v>
      </c>
      <c r="N1920" s="18" t="s">
        <v>4923</v>
      </c>
      <c r="O1920" s="29"/>
      <c r="P1920" s="29"/>
      <c r="Q1920" s="29"/>
      <c r="R1920" s="29"/>
      <c r="S1920" s="29"/>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29"/>
      <c r="CA1920" s="29"/>
      <c r="CB1920" s="29"/>
      <c r="CC1920" s="29"/>
      <c r="CD1920" s="29"/>
      <c r="CE1920" s="29"/>
      <c r="CF1920" s="29"/>
      <c r="CG1920" s="29"/>
      <c r="CH1920" s="29"/>
      <c r="CI1920" s="29"/>
      <c r="CJ1920" s="29"/>
      <c r="CK1920" s="29"/>
      <c r="CL1920" s="29"/>
      <c r="CM1920" s="29"/>
      <c r="CN1920" s="29"/>
      <c r="CO1920" s="29"/>
      <c r="CP1920" s="29"/>
      <c r="CQ1920" s="29"/>
      <c r="CR1920" s="29"/>
      <c r="CS1920" s="29"/>
      <c r="CT1920" s="29"/>
      <c r="CU1920" s="29"/>
      <c r="CV1920" s="29"/>
      <c r="CW1920" s="29"/>
      <c r="CX1920" s="29"/>
      <c r="CY1920" s="29"/>
      <c r="CZ1920" s="29"/>
      <c r="DA1920" s="29"/>
      <c r="DB1920" s="29"/>
      <c r="DC1920" s="29"/>
      <c r="DD1920" s="29"/>
      <c r="DE1920" s="29"/>
      <c r="DF1920" s="29"/>
      <c r="DG1920" s="29"/>
      <c r="DH1920" s="29"/>
      <c r="DI1920" s="29"/>
      <c r="DJ1920" s="29"/>
      <c r="DK1920" s="29"/>
      <c r="DL1920" s="29"/>
      <c r="DM1920" s="29"/>
      <c r="DN1920" s="29"/>
      <c r="DO1920" s="29"/>
      <c r="DP1920" s="29"/>
      <c r="DQ1920" s="29"/>
      <c r="DR1920" s="29"/>
      <c r="DS1920" s="29"/>
      <c r="DT1920" s="29"/>
      <c r="DU1920" s="29"/>
      <c r="DV1920" s="29"/>
      <c r="DW1920" s="29"/>
      <c r="DX1920" s="29"/>
      <c r="DY1920" s="29"/>
      <c r="DZ1920" s="29"/>
      <c r="EA1920" s="29"/>
      <c r="EB1920" s="29"/>
      <c r="EC1920" s="29"/>
      <c r="ED1920" s="29"/>
      <c r="EE1920" s="29"/>
      <c r="EF1920" s="29"/>
      <c r="EG1920" s="29"/>
      <c r="EH1920" s="29"/>
      <c r="EI1920" s="29"/>
      <c r="EJ1920" s="29"/>
      <c r="EK1920" s="29"/>
      <c r="EL1920" s="29"/>
      <c r="EM1920" s="29"/>
      <c r="EN1920" s="29"/>
      <c r="EO1920" s="29"/>
      <c r="EP1920" s="29"/>
      <c r="EQ1920" s="29"/>
      <c r="ER1920" s="29"/>
      <c r="ES1920" s="29"/>
      <c r="ET1920" s="29"/>
      <c r="EU1920" s="29"/>
      <c r="EV1920" s="29"/>
      <c r="EW1920" s="29"/>
      <c r="EX1920" s="29"/>
      <c r="EY1920" s="29"/>
      <c r="EZ1920" s="29"/>
      <c r="FA1920" s="29"/>
      <c r="FB1920" s="29"/>
      <c r="FC1920" s="29"/>
      <c r="FD1920" s="29"/>
      <c r="FE1920" s="29"/>
      <c r="FF1920" s="29"/>
      <c r="FG1920" s="29"/>
      <c r="FH1920" s="29"/>
      <c r="FI1920" s="29"/>
      <c r="FJ1920" s="29"/>
      <c r="FK1920" s="29"/>
      <c r="FL1920" s="29"/>
      <c r="FM1920" s="29"/>
      <c r="FN1920" s="29"/>
      <c r="FO1920" s="29"/>
      <c r="FP1920" s="29"/>
      <c r="FQ1920" s="29"/>
      <c r="FR1920" s="29"/>
      <c r="FS1920" s="29"/>
      <c r="FT1920" s="29"/>
      <c r="FU1920" s="29"/>
      <c r="FV1920" s="29"/>
      <c r="FW1920" s="29"/>
      <c r="FX1920" s="29"/>
      <c r="FY1920" s="29"/>
      <c r="FZ1920" s="29"/>
      <c r="GA1920" s="29"/>
      <c r="GB1920" s="29"/>
      <c r="GC1920" s="29"/>
      <c r="GD1920" s="29"/>
      <c r="GE1920" s="29"/>
      <c r="GF1920" s="29"/>
      <c r="GG1920" s="29"/>
      <c r="GH1920" s="29"/>
      <c r="GI1920" s="29"/>
      <c r="GJ1920" s="29"/>
      <c r="GK1920" s="29"/>
      <c r="GL1920" s="29"/>
      <c r="GM1920" s="29"/>
      <c r="GN1920" s="29"/>
      <c r="GO1920" s="29"/>
      <c r="GP1920" s="29"/>
      <c r="GQ1920" s="29"/>
      <c r="GR1920" s="29"/>
      <c r="GS1920" s="29"/>
      <c r="GT1920" s="29"/>
      <c r="GU1920" s="29"/>
      <c r="GV1920" s="29"/>
      <c r="GW1920" s="29"/>
      <c r="GX1920" s="29"/>
      <c r="GY1920" s="29"/>
      <c r="GZ1920" s="29"/>
      <c r="HA1920" s="29"/>
      <c r="HB1920" s="29"/>
      <c r="HC1920" s="29"/>
      <c r="HD1920" s="29"/>
      <c r="HE1920" s="29"/>
      <c r="HF1920" s="29"/>
      <c r="HG1920" s="29"/>
    </row>
    <row r="1921" spans="1:215" s="4" customFormat="1" ht="18.600000000000001" customHeight="1" x14ac:dyDescent="0.25">
      <c r="A1921" s="50" t="s">
        <v>414</v>
      </c>
      <c r="B1921" s="50" t="s">
        <v>3569</v>
      </c>
      <c r="C1921" s="62" t="s">
        <v>315</v>
      </c>
      <c r="D1921" s="50" t="s">
        <v>3570</v>
      </c>
      <c r="E1921" s="4" t="s">
        <v>3577</v>
      </c>
      <c r="F1921" s="2" t="s">
        <v>6383</v>
      </c>
      <c r="G1921" s="2" t="s">
        <v>414</v>
      </c>
      <c r="H1921" s="56">
        <f t="shared" si="62"/>
        <v>0.24829931972789115</v>
      </c>
      <c r="I1921" s="7" t="s">
        <v>120</v>
      </c>
      <c r="J1921" s="4" t="s">
        <v>59</v>
      </c>
      <c r="K1921" s="7">
        <f t="shared" si="63"/>
        <v>73</v>
      </c>
      <c r="L1921" s="4" t="s">
        <v>261</v>
      </c>
      <c r="M1921" s="4" t="s">
        <v>413</v>
      </c>
      <c r="N1921" s="18" t="s">
        <v>4923</v>
      </c>
      <c r="O1921" s="29"/>
      <c r="P1921" s="29"/>
      <c r="Q1921" s="29"/>
      <c r="R1921" s="29"/>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c r="CA1921" s="29"/>
      <c r="CB1921" s="29"/>
      <c r="CC1921" s="29"/>
      <c r="CD1921" s="29"/>
      <c r="CE1921" s="29"/>
      <c r="CF1921" s="29"/>
      <c r="CG1921" s="29"/>
      <c r="CH1921" s="29"/>
      <c r="CI1921" s="29"/>
      <c r="CJ1921" s="29"/>
      <c r="CK1921" s="29"/>
      <c r="CL1921" s="29"/>
      <c r="CM1921" s="29"/>
      <c r="CN1921" s="29"/>
      <c r="CO1921" s="29"/>
      <c r="CP1921" s="29"/>
      <c r="CQ1921" s="29"/>
      <c r="CR1921" s="29"/>
      <c r="CS1921" s="29"/>
      <c r="CT1921" s="29"/>
      <c r="CU1921" s="29"/>
      <c r="CV1921" s="29"/>
      <c r="CW1921" s="29"/>
      <c r="CX1921" s="29"/>
      <c r="CY1921" s="29"/>
      <c r="CZ1921" s="29"/>
      <c r="DA1921" s="29"/>
      <c r="DB1921" s="29"/>
      <c r="DC1921" s="29"/>
      <c r="DD1921" s="29"/>
      <c r="DE1921" s="29"/>
      <c r="DF1921" s="29"/>
      <c r="DG1921" s="29"/>
      <c r="DH1921" s="29"/>
      <c r="DI1921" s="29"/>
      <c r="DJ1921" s="29"/>
      <c r="DK1921" s="29"/>
      <c r="DL1921" s="29"/>
      <c r="DM1921" s="29"/>
      <c r="DN1921" s="29"/>
      <c r="DO1921" s="29"/>
      <c r="DP1921" s="29"/>
      <c r="DQ1921" s="29"/>
      <c r="DR1921" s="29"/>
      <c r="DS1921" s="29"/>
      <c r="DT1921" s="29"/>
      <c r="DU1921" s="29"/>
      <c r="DV1921" s="29"/>
      <c r="DW1921" s="29"/>
      <c r="DX1921" s="29"/>
      <c r="DY1921" s="29"/>
      <c r="DZ1921" s="29"/>
      <c r="EA1921" s="29"/>
      <c r="EB1921" s="29"/>
      <c r="EC1921" s="29"/>
      <c r="ED1921" s="29"/>
      <c r="EE1921" s="29"/>
      <c r="EF1921" s="29"/>
      <c r="EG1921" s="29"/>
      <c r="EH1921" s="29"/>
      <c r="EI1921" s="29"/>
      <c r="EJ1921" s="29"/>
      <c r="EK1921" s="29"/>
      <c r="EL1921" s="29"/>
      <c r="EM1921" s="29"/>
      <c r="EN1921" s="29"/>
      <c r="EO1921" s="29"/>
      <c r="EP1921" s="29"/>
      <c r="EQ1921" s="29"/>
      <c r="ER1921" s="29"/>
      <c r="ES1921" s="29"/>
      <c r="ET1921" s="29"/>
      <c r="EU1921" s="29"/>
      <c r="EV1921" s="29"/>
      <c r="EW1921" s="29"/>
      <c r="EX1921" s="29"/>
      <c r="EY1921" s="29"/>
      <c r="EZ1921" s="29"/>
      <c r="FA1921" s="29"/>
      <c r="FB1921" s="29"/>
      <c r="FC1921" s="29"/>
      <c r="FD1921" s="29"/>
      <c r="FE1921" s="29"/>
      <c r="FF1921" s="29"/>
      <c r="FG1921" s="29"/>
      <c r="FH1921" s="29"/>
      <c r="FI1921" s="29"/>
      <c r="FJ1921" s="29"/>
      <c r="FK1921" s="29"/>
      <c r="FL1921" s="29"/>
      <c r="FM1921" s="29"/>
      <c r="FN1921" s="29"/>
      <c r="FO1921" s="29"/>
      <c r="FP1921" s="29"/>
      <c r="FQ1921" s="29"/>
      <c r="FR1921" s="29"/>
      <c r="FS1921" s="29"/>
      <c r="FT1921" s="29"/>
      <c r="FU1921" s="29"/>
      <c r="FV1921" s="29"/>
      <c r="FW1921" s="29"/>
      <c r="FX1921" s="29"/>
      <c r="FY1921" s="29"/>
      <c r="FZ1921" s="29"/>
      <c r="GA1921" s="29"/>
      <c r="GB1921" s="29"/>
      <c r="GC1921" s="29"/>
      <c r="GD1921" s="29"/>
      <c r="GE1921" s="29"/>
      <c r="GF1921" s="29"/>
      <c r="GG1921" s="29"/>
      <c r="GH1921" s="29"/>
      <c r="GI1921" s="29"/>
      <c r="GJ1921" s="29"/>
      <c r="GK1921" s="29"/>
      <c r="GL1921" s="29"/>
      <c r="GM1921" s="29"/>
      <c r="GN1921" s="29"/>
      <c r="GO1921" s="29"/>
      <c r="GP1921" s="29"/>
      <c r="GQ1921" s="29"/>
      <c r="GR1921" s="29"/>
      <c r="GS1921" s="29"/>
      <c r="GT1921" s="29"/>
      <c r="GU1921" s="29"/>
      <c r="GV1921" s="29"/>
      <c r="GW1921" s="29"/>
      <c r="GX1921" s="29"/>
      <c r="GY1921" s="29"/>
      <c r="GZ1921" s="29"/>
      <c r="HA1921" s="29"/>
      <c r="HB1921" s="29"/>
      <c r="HC1921" s="29"/>
      <c r="HD1921" s="29"/>
      <c r="HE1921" s="29"/>
      <c r="HF1921" s="29"/>
      <c r="HG1921" s="29"/>
    </row>
    <row r="1922" spans="1:215" s="4" customFormat="1" ht="18.600000000000001" customHeight="1" x14ac:dyDescent="0.25">
      <c r="A1922" s="50" t="s">
        <v>414</v>
      </c>
      <c r="B1922" s="50" t="s">
        <v>3569</v>
      </c>
      <c r="C1922" s="62" t="s">
        <v>40</v>
      </c>
      <c r="D1922" s="50" t="s">
        <v>3570</v>
      </c>
      <c r="E1922" s="4" t="s">
        <v>3578</v>
      </c>
      <c r="F1922" s="2" t="s">
        <v>6384</v>
      </c>
      <c r="G1922" s="2" t="s">
        <v>414</v>
      </c>
      <c r="H1922" s="56">
        <f t="shared" si="62"/>
        <v>0.54430379746835444</v>
      </c>
      <c r="I1922" s="7" t="s">
        <v>847</v>
      </c>
      <c r="J1922" s="4" t="s">
        <v>689</v>
      </c>
      <c r="K1922" s="7">
        <f t="shared" si="63"/>
        <v>344</v>
      </c>
      <c r="L1922" s="4" t="s">
        <v>409</v>
      </c>
      <c r="M1922" s="4" t="s">
        <v>413</v>
      </c>
      <c r="N1922" s="18" t="s">
        <v>4923</v>
      </c>
      <c r="O1922" s="29"/>
      <c r="P1922" s="29"/>
      <c r="Q1922" s="29"/>
      <c r="R1922" s="29"/>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29"/>
      <c r="CA1922" s="29"/>
      <c r="CB1922" s="29"/>
      <c r="CC1922" s="29"/>
      <c r="CD1922" s="29"/>
      <c r="CE1922" s="29"/>
      <c r="CF1922" s="29"/>
      <c r="CG1922" s="29"/>
      <c r="CH1922" s="29"/>
      <c r="CI1922" s="29"/>
      <c r="CJ1922" s="29"/>
      <c r="CK1922" s="29"/>
      <c r="CL1922" s="29"/>
      <c r="CM1922" s="29"/>
      <c r="CN1922" s="29"/>
      <c r="CO1922" s="29"/>
      <c r="CP1922" s="29"/>
      <c r="CQ1922" s="29"/>
      <c r="CR1922" s="29"/>
      <c r="CS1922" s="29"/>
      <c r="CT1922" s="29"/>
      <c r="CU1922" s="29"/>
      <c r="CV1922" s="29"/>
      <c r="CW1922" s="29"/>
      <c r="CX1922" s="29"/>
      <c r="CY1922" s="29"/>
      <c r="CZ1922" s="29"/>
      <c r="DA1922" s="29"/>
      <c r="DB1922" s="29"/>
      <c r="DC1922" s="29"/>
      <c r="DD1922" s="29"/>
      <c r="DE1922" s="29"/>
      <c r="DF1922" s="29"/>
      <c r="DG1922" s="29"/>
      <c r="DH1922" s="29"/>
      <c r="DI1922" s="29"/>
      <c r="DJ1922" s="29"/>
      <c r="DK1922" s="29"/>
      <c r="DL1922" s="29"/>
      <c r="DM1922" s="29"/>
      <c r="DN1922" s="29"/>
      <c r="DO1922" s="29"/>
      <c r="DP1922" s="29"/>
      <c r="DQ1922" s="29"/>
      <c r="DR1922" s="29"/>
      <c r="DS1922" s="29"/>
      <c r="DT1922" s="29"/>
      <c r="DU1922" s="29"/>
      <c r="DV1922" s="29"/>
      <c r="DW1922" s="29"/>
      <c r="DX1922" s="29"/>
      <c r="DY1922" s="29"/>
      <c r="DZ1922" s="29"/>
      <c r="EA1922" s="29"/>
      <c r="EB1922" s="29"/>
      <c r="EC1922" s="29"/>
      <c r="ED1922" s="29"/>
      <c r="EE1922" s="29"/>
      <c r="EF1922" s="29"/>
      <c r="EG1922" s="29"/>
      <c r="EH1922" s="29"/>
      <c r="EI1922" s="29"/>
      <c r="EJ1922" s="29"/>
      <c r="EK1922" s="29"/>
      <c r="EL1922" s="29"/>
      <c r="EM1922" s="29"/>
      <c r="EN1922" s="29"/>
      <c r="EO1922" s="29"/>
      <c r="EP1922" s="29"/>
      <c r="EQ1922" s="29"/>
      <c r="ER1922" s="29"/>
      <c r="ES1922" s="29"/>
      <c r="ET1922" s="29"/>
      <c r="EU1922" s="29"/>
      <c r="EV1922" s="29"/>
      <c r="EW1922" s="29"/>
      <c r="EX1922" s="29"/>
      <c r="EY1922" s="29"/>
      <c r="EZ1922" s="29"/>
      <c r="FA1922" s="29"/>
      <c r="FB1922" s="29"/>
      <c r="FC1922" s="29"/>
      <c r="FD1922" s="29"/>
      <c r="FE1922" s="29"/>
      <c r="FF1922" s="29"/>
      <c r="FG1922" s="29"/>
      <c r="FH1922" s="29"/>
      <c r="FI1922" s="29"/>
      <c r="FJ1922" s="29"/>
      <c r="FK1922" s="29"/>
      <c r="FL1922" s="29"/>
      <c r="FM1922" s="29"/>
      <c r="FN1922" s="29"/>
      <c r="FO1922" s="29"/>
      <c r="FP1922" s="29"/>
      <c r="FQ1922" s="29"/>
      <c r="FR1922" s="29"/>
      <c r="FS1922" s="29"/>
      <c r="FT1922" s="29"/>
      <c r="FU1922" s="29"/>
      <c r="FV1922" s="29"/>
      <c r="FW1922" s="29"/>
      <c r="FX1922" s="29"/>
      <c r="FY1922" s="29"/>
      <c r="FZ1922" s="29"/>
      <c r="GA1922" s="29"/>
      <c r="GB1922" s="29"/>
      <c r="GC1922" s="29"/>
      <c r="GD1922" s="29"/>
      <c r="GE1922" s="29"/>
      <c r="GF1922" s="29"/>
      <c r="GG1922" s="29"/>
      <c r="GH1922" s="29"/>
      <c r="GI1922" s="29"/>
      <c r="GJ1922" s="29"/>
      <c r="GK1922" s="29"/>
      <c r="GL1922" s="29"/>
      <c r="GM1922" s="29"/>
      <c r="GN1922" s="29"/>
      <c r="GO1922" s="29"/>
      <c r="GP1922" s="29"/>
      <c r="GQ1922" s="29"/>
      <c r="GR1922" s="29"/>
      <c r="GS1922" s="29"/>
      <c r="GT1922" s="29"/>
      <c r="GU1922" s="29"/>
      <c r="GV1922" s="29"/>
      <c r="GW1922" s="29"/>
      <c r="GX1922" s="29"/>
      <c r="GY1922" s="29"/>
      <c r="GZ1922" s="29"/>
      <c r="HA1922" s="29"/>
      <c r="HB1922" s="29"/>
      <c r="HC1922" s="29"/>
      <c r="HD1922" s="29"/>
      <c r="HE1922" s="29"/>
      <c r="HF1922" s="29"/>
      <c r="HG1922" s="29"/>
    </row>
    <row r="1923" spans="1:215" s="4" customFormat="1" ht="18.600000000000001" customHeight="1" x14ac:dyDescent="0.25">
      <c r="A1923" s="50" t="s">
        <v>414</v>
      </c>
      <c r="B1923" s="50" t="s">
        <v>3569</v>
      </c>
      <c r="C1923" s="62" t="s">
        <v>281</v>
      </c>
      <c r="D1923" s="50" t="s">
        <v>3570</v>
      </c>
      <c r="E1923" s="4" t="s">
        <v>3579</v>
      </c>
      <c r="F1923" s="2" t="s">
        <v>6385</v>
      </c>
      <c r="G1923" s="2" t="s">
        <v>414</v>
      </c>
      <c r="H1923" s="56">
        <f t="shared" si="62"/>
        <v>0.34899328859060402</v>
      </c>
      <c r="I1923" s="7" t="s">
        <v>629</v>
      </c>
      <c r="J1923" s="4" t="s">
        <v>128</v>
      </c>
      <c r="K1923" s="7">
        <f t="shared" si="63"/>
        <v>208</v>
      </c>
      <c r="L1923" s="4" t="s">
        <v>3061</v>
      </c>
      <c r="M1923" s="4" t="s">
        <v>413</v>
      </c>
      <c r="N1923" s="18" t="s">
        <v>4923</v>
      </c>
      <c r="O1923" s="29"/>
      <c r="P1923" s="29"/>
      <c r="Q1923" s="29"/>
      <c r="R1923" s="29"/>
      <c r="S1923" s="29"/>
      <c r="T1923" s="29"/>
      <c r="U1923" s="29"/>
      <c r="V1923" s="29"/>
      <c r="W1923" s="29"/>
      <c r="X1923" s="29"/>
      <c r="Y1923" s="29"/>
      <c r="Z1923" s="29"/>
      <c r="AA1923" s="29"/>
      <c r="AB1923" s="29"/>
      <c r="AC1923" s="29"/>
      <c r="AD1923" s="29"/>
      <c r="AE1923" s="29"/>
      <c r="AF1923" s="29"/>
      <c r="AG1923" s="29"/>
      <c r="AH1923" s="29"/>
      <c r="AI1923" s="29"/>
      <c r="AJ1923" s="29"/>
      <c r="AK1923" s="29"/>
      <c r="AL1923" s="29"/>
      <c r="AM1923" s="29"/>
      <c r="AN1923" s="29"/>
      <c r="AO1923" s="29"/>
      <c r="AP1923" s="29"/>
      <c r="AQ1923" s="29"/>
      <c r="AR1923" s="29"/>
      <c r="AS1923" s="29"/>
      <c r="AT1923" s="29"/>
      <c r="AU1923" s="29"/>
      <c r="AV1923" s="29"/>
      <c r="AW1923" s="29"/>
      <c r="AX1923" s="29"/>
      <c r="AY1923" s="29"/>
      <c r="AZ1923" s="29"/>
      <c r="BA1923" s="29"/>
      <c r="BB1923" s="29"/>
      <c r="BC1923" s="29"/>
      <c r="BD1923" s="29"/>
      <c r="BE1923" s="29"/>
      <c r="BF1923" s="29"/>
      <c r="BG1923" s="29"/>
      <c r="BH1923" s="29"/>
      <c r="BI1923" s="29"/>
      <c r="BJ1923" s="29"/>
      <c r="BK1923" s="29"/>
      <c r="BL1923" s="29"/>
      <c r="BM1923" s="29"/>
      <c r="BN1923" s="29"/>
      <c r="BO1923" s="29"/>
      <c r="BP1923" s="29"/>
      <c r="BQ1923" s="29"/>
      <c r="BR1923" s="29"/>
      <c r="BS1923" s="29"/>
      <c r="BT1923" s="29"/>
      <c r="BU1923" s="29"/>
      <c r="BV1923" s="29"/>
      <c r="BW1923" s="29"/>
      <c r="BX1923" s="29"/>
      <c r="BY1923" s="29"/>
      <c r="BZ1923" s="29"/>
      <c r="CA1923" s="29"/>
      <c r="CB1923" s="29"/>
      <c r="CC1923" s="29"/>
      <c r="CD1923" s="29"/>
      <c r="CE1923" s="29"/>
      <c r="CF1923" s="29"/>
      <c r="CG1923" s="29"/>
      <c r="CH1923" s="29"/>
      <c r="CI1923" s="29"/>
      <c r="CJ1923" s="29"/>
      <c r="CK1923" s="29"/>
      <c r="CL1923" s="29"/>
      <c r="CM1923" s="29"/>
      <c r="CN1923" s="29"/>
      <c r="CO1923" s="29"/>
      <c r="CP1923" s="29"/>
      <c r="CQ1923" s="29"/>
      <c r="CR1923" s="29"/>
      <c r="CS1923" s="29"/>
      <c r="CT1923" s="29"/>
      <c r="CU1923" s="29"/>
      <c r="CV1923" s="29"/>
      <c r="CW1923" s="29"/>
      <c r="CX1923" s="29"/>
      <c r="CY1923" s="29"/>
      <c r="CZ1923" s="29"/>
      <c r="DA1923" s="29"/>
      <c r="DB1923" s="29"/>
      <c r="DC1923" s="29"/>
      <c r="DD1923" s="29"/>
      <c r="DE1923" s="29"/>
      <c r="DF1923" s="29"/>
      <c r="DG1923" s="29"/>
      <c r="DH1923" s="29"/>
      <c r="DI1923" s="29"/>
      <c r="DJ1923" s="29"/>
      <c r="DK1923" s="29"/>
      <c r="DL1923" s="29"/>
      <c r="DM1923" s="29"/>
      <c r="DN1923" s="29"/>
      <c r="DO1923" s="29"/>
      <c r="DP1923" s="29"/>
      <c r="DQ1923" s="29"/>
      <c r="DR1923" s="29"/>
      <c r="DS1923" s="29"/>
      <c r="DT1923" s="29"/>
      <c r="DU1923" s="29"/>
      <c r="DV1923" s="29"/>
      <c r="DW1923" s="29"/>
      <c r="DX1923" s="29"/>
      <c r="DY1923" s="29"/>
      <c r="DZ1923" s="29"/>
      <c r="EA1923" s="29"/>
      <c r="EB1923" s="29"/>
      <c r="EC1923" s="29"/>
      <c r="ED1923" s="29"/>
      <c r="EE1923" s="29"/>
      <c r="EF1923" s="29"/>
      <c r="EG1923" s="29"/>
      <c r="EH1923" s="29"/>
      <c r="EI1923" s="29"/>
      <c r="EJ1923" s="29"/>
      <c r="EK1923" s="29"/>
      <c r="EL1923" s="29"/>
      <c r="EM1923" s="29"/>
      <c r="EN1923" s="29"/>
      <c r="EO1923" s="29"/>
      <c r="EP1923" s="29"/>
      <c r="EQ1923" s="29"/>
      <c r="ER1923" s="29"/>
      <c r="ES1923" s="29"/>
      <c r="ET1923" s="29"/>
      <c r="EU1923" s="29"/>
      <c r="EV1923" s="29"/>
      <c r="EW1923" s="29"/>
      <c r="EX1923" s="29"/>
      <c r="EY1923" s="29"/>
      <c r="EZ1923" s="29"/>
      <c r="FA1923" s="29"/>
      <c r="FB1923" s="29"/>
      <c r="FC1923" s="29"/>
      <c r="FD1923" s="29"/>
      <c r="FE1923" s="29"/>
      <c r="FF1923" s="29"/>
      <c r="FG1923" s="29"/>
      <c r="FH1923" s="29"/>
      <c r="FI1923" s="29"/>
      <c r="FJ1923" s="29"/>
      <c r="FK1923" s="29"/>
      <c r="FL1923" s="29"/>
      <c r="FM1923" s="29"/>
      <c r="FN1923" s="29"/>
      <c r="FO1923" s="29"/>
      <c r="FP1923" s="29"/>
      <c r="FQ1923" s="29"/>
      <c r="FR1923" s="29"/>
      <c r="FS1923" s="29"/>
      <c r="FT1923" s="29"/>
      <c r="FU1923" s="29"/>
      <c r="FV1923" s="29"/>
      <c r="FW1923" s="29"/>
      <c r="FX1923" s="29"/>
      <c r="FY1923" s="29"/>
      <c r="FZ1923" s="29"/>
      <c r="GA1923" s="29"/>
      <c r="GB1923" s="29"/>
      <c r="GC1923" s="29"/>
      <c r="GD1923" s="29"/>
      <c r="GE1923" s="29"/>
      <c r="GF1923" s="29"/>
      <c r="GG1923" s="29"/>
      <c r="GH1923" s="29"/>
      <c r="GI1923" s="29"/>
      <c r="GJ1923" s="29"/>
      <c r="GK1923" s="29"/>
      <c r="GL1923" s="29"/>
      <c r="GM1923" s="29"/>
      <c r="GN1923" s="29"/>
      <c r="GO1923" s="29"/>
      <c r="GP1923" s="29"/>
      <c r="GQ1923" s="29"/>
      <c r="GR1923" s="29"/>
      <c r="GS1923" s="29"/>
      <c r="GT1923" s="29"/>
      <c r="GU1923" s="29"/>
      <c r="GV1923" s="29"/>
      <c r="GW1923" s="29"/>
      <c r="GX1923" s="29"/>
      <c r="GY1923" s="29"/>
      <c r="GZ1923" s="29"/>
      <c r="HA1923" s="29"/>
      <c r="HB1923" s="29"/>
      <c r="HC1923" s="29"/>
      <c r="HD1923" s="29"/>
      <c r="HE1923" s="29"/>
      <c r="HF1923" s="29"/>
      <c r="HG1923" s="29"/>
    </row>
    <row r="1924" spans="1:215" s="4" customFormat="1" ht="18.600000000000001" customHeight="1" x14ac:dyDescent="0.25">
      <c r="A1924" s="50" t="s">
        <v>414</v>
      </c>
      <c r="B1924" s="50" t="s">
        <v>3569</v>
      </c>
      <c r="C1924" s="62" t="s">
        <v>322</v>
      </c>
      <c r="D1924" s="50" t="s">
        <v>3570</v>
      </c>
      <c r="E1924" s="4" t="s">
        <v>3580</v>
      </c>
      <c r="F1924" s="2" t="s">
        <v>6386</v>
      </c>
      <c r="G1924" s="2" t="s">
        <v>414</v>
      </c>
      <c r="H1924" s="56">
        <f t="shared" si="62"/>
        <v>0.53141361256544506</v>
      </c>
      <c r="I1924" s="7" t="s">
        <v>530</v>
      </c>
      <c r="J1924" s="4" t="s">
        <v>151</v>
      </c>
      <c r="K1924" s="7">
        <f t="shared" si="63"/>
        <v>203</v>
      </c>
      <c r="L1924" s="4" t="s">
        <v>1981</v>
      </c>
      <c r="M1924" s="4" t="s">
        <v>413</v>
      </c>
      <c r="N1924" s="18" t="s">
        <v>6378</v>
      </c>
      <c r="O1924" s="29"/>
      <c r="P1924" s="29"/>
      <c r="Q1924" s="29"/>
      <c r="R1924" s="29"/>
      <c r="S1924" s="29"/>
      <c r="T1924" s="29"/>
      <c r="U1924" s="29"/>
      <c r="V1924" s="29"/>
      <c r="W1924" s="29"/>
      <c r="X1924" s="29"/>
      <c r="Y1924" s="29"/>
      <c r="Z1924" s="29"/>
      <c r="AA1924" s="29"/>
      <c r="AB1924" s="29"/>
      <c r="AC1924" s="29"/>
      <c r="AD1924" s="29"/>
      <c r="AE1924" s="29"/>
      <c r="AF1924" s="29"/>
      <c r="AG1924" s="29"/>
      <c r="AH1924" s="29"/>
      <c r="AI1924" s="29"/>
      <c r="AJ1924" s="29"/>
      <c r="AK1924" s="29"/>
      <c r="AL1924" s="29"/>
      <c r="AM1924" s="29"/>
      <c r="AN1924" s="29"/>
      <c r="AO1924" s="29"/>
      <c r="AP1924" s="29"/>
      <c r="AQ1924" s="29"/>
      <c r="AR1924" s="29"/>
      <c r="AS1924" s="29"/>
      <c r="AT1924" s="29"/>
      <c r="AU1924" s="29"/>
      <c r="AV1924" s="29"/>
      <c r="AW1924" s="29"/>
      <c r="AX1924" s="29"/>
      <c r="AY1924" s="29"/>
      <c r="AZ1924" s="29"/>
      <c r="BA1924" s="29"/>
      <c r="BB1924" s="29"/>
      <c r="BC1924" s="29"/>
      <c r="BD1924" s="29"/>
      <c r="BE1924" s="29"/>
      <c r="BF1924" s="29"/>
      <c r="BG1924" s="29"/>
      <c r="BH1924" s="29"/>
      <c r="BI1924" s="29"/>
      <c r="BJ1924" s="29"/>
      <c r="BK1924" s="29"/>
      <c r="BL1924" s="29"/>
      <c r="BM1924" s="29"/>
      <c r="BN1924" s="29"/>
      <c r="BO1924" s="29"/>
      <c r="BP1924" s="29"/>
      <c r="BQ1924" s="29"/>
      <c r="BR1924" s="29"/>
      <c r="BS1924" s="29"/>
      <c r="BT1924" s="29"/>
      <c r="BU1924" s="29"/>
      <c r="BV1924" s="29"/>
      <c r="BW1924" s="29"/>
      <c r="BX1924" s="29"/>
      <c r="BY1924" s="29"/>
      <c r="BZ1924" s="29"/>
      <c r="CA1924" s="29"/>
      <c r="CB1924" s="29"/>
      <c r="CC1924" s="29"/>
      <c r="CD1924" s="29"/>
      <c r="CE1924" s="29"/>
      <c r="CF1924" s="29"/>
      <c r="CG1924" s="29"/>
      <c r="CH1924" s="29"/>
      <c r="CI1924" s="29"/>
      <c r="CJ1924" s="29"/>
      <c r="CK1924" s="29"/>
      <c r="CL1924" s="29"/>
      <c r="CM1924" s="29"/>
      <c r="CN1924" s="29"/>
      <c r="CO1924" s="29"/>
      <c r="CP1924" s="29"/>
      <c r="CQ1924" s="29"/>
      <c r="CR1924" s="29"/>
      <c r="CS1924" s="29"/>
      <c r="CT1924" s="29"/>
      <c r="CU1924" s="29"/>
      <c r="CV1924" s="29"/>
      <c r="CW1924" s="29"/>
      <c r="CX1924" s="29"/>
      <c r="CY1924" s="29"/>
      <c r="CZ1924" s="29"/>
      <c r="DA1924" s="29"/>
      <c r="DB1924" s="29"/>
      <c r="DC1924" s="29"/>
      <c r="DD1924" s="29"/>
      <c r="DE1924" s="29"/>
      <c r="DF1924" s="29"/>
      <c r="DG1924" s="29"/>
      <c r="DH1924" s="29"/>
      <c r="DI1924" s="29"/>
      <c r="DJ1924" s="29"/>
      <c r="DK1924" s="29"/>
      <c r="DL1924" s="29"/>
      <c r="DM1924" s="29"/>
      <c r="DN1924" s="29"/>
      <c r="DO1924" s="29"/>
      <c r="DP1924" s="29"/>
      <c r="DQ1924" s="29"/>
      <c r="DR1924" s="29"/>
      <c r="DS1924" s="29"/>
      <c r="DT1924" s="29"/>
      <c r="DU1924" s="29"/>
      <c r="DV1924" s="29"/>
      <c r="DW1924" s="29"/>
      <c r="DX1924" s="29"/>
      <c r="DY1924" s="29"/>
      <c r="DZ1924" s="29"/>
      <c r="EA1924" s="29"/>
      <c r="EB1924" s="29"/>
      <c r="EC1924" s="29"/>
      <c r="ED1924" s="29"/>
      <c r="EE1924" s="29"/>
      <c r="EF1924" s="29"/>
      <c r="EG1924" s="29"/>
      <c r="EH1924" s="29"/>
      <c r="EI1924" s="29"/>
      <c r="EJ1924" s="29"/>
      <c r="EK1924" s="29"/>
      <c r="EL1924" s="29"/>
      <c r="EM1924" s="29"/>
      <c r="EN1924" s="29"/>
      <c r="EO1924" s="29"/>
      <c r="EP1924" s="29"/>
      <c r="EQ1924" s="29"/>
      <c r="ER1924" s="29"/>
      <c r="ES1924" s="29"/>
      <c r="ET1924" s="29"/>
      <c r="EU1924" s="29"/>
      <c r="EV1924" s="29"/>
      <c r="EW1924" s="29"/>
      <c r="EX1924" s="29"/>
      <c r="EY1924" s="29"/>
      <c r="EZ1924" s="29"/>
      <c r="FA1924" s="29"/>
      <c r="FB1924" s="29"/>
      <c r="FC1924" s="29"/>
      <c r="FD1924" s="29"/>
      <c r="FE1924" s="29"/>
      <c r="FF1924" s="29"/>
      <c r="FG1924" s="29"/>
      <c r="FH1924" s="29"/>
      <c r="FI1924" s="29"/>
      <c r="FJ1924" s="29"/>
      <c r="FK1924" s="29"/>
      <c r="FL1924" s="29"/>
      <c r="FM1924" s="29"/>
      <c r="FN1924" s="29"/>
      <c r="FO1924" s="29"/>
      <c r="FP1924" s="29"/>
      <c r="FQ1924" s="29"/>
      <c r="FR1924" s="29"/>
      <c r="FS1924" s="29"/>
      <c r="FT1924" s="29"/>
      <c r="FU1924" s="29"/>
      <c r="FV1924" s="29"/>
      <c r="FW1924" s="29"/>
      <c r="FX1924" s="29"/>
      <c r="FY1924" s="29"/>
      <c r="FZ1924" s="29"/>
      <c r="GA1924" s="29"/>
      <c r="GB1924" s="29"/>
      <c r="GC1924" s="29"/>
      <c r="GD1924" s="29"/>
      <c r="GE1924" s="29"/>
      <c r="GF1924" s="29"/>
      <c r="GG1924" s="29"/>
      <c r="GH1924" s="29"/>
      <c r="GI1924" s="29"/>
      <c r="GJ1924" s="29"/>
      <c r="GK1924" s="29"/>
      <c r="GL1924" s="29"/>
      <c r="GM1924" s="29"/>
      <c r="GN1924" s="29"/>
      <c r="GO1924" s="29"/>
      <c r="GP1924" s="29"/>
      <c r="GQ1924" s="29"/>
      <c r="GR1924" s="29"/>
      <c r="GS1924" s="29"/>
      <c r="GT1924" s="29"/>
      <c r="GU1924" s="29"/>
      <c r="GV1924" s="29"/>
      <c r="GW1924" s="29"/>
      <c r="GX1924" s="29"/>
      <c r="GY1924" s="29"/>
      <c r="GZ1924" s="29"/>
      <c r="HA1924" s="29"/>
      <c r="HB1924" s="29"/>
      <c r="HC1924" s="29"/>
      <c r="HD1924" s="29"/>
      <c r="HE1924" s="29"/>
      <c r="HF1924" s="29"/>
      <c r="HG1924" s="29"/>
    </row>
    <row r="1925" spans="1:215" s="4" customFormat="1" ht="18.600000000000001" customHeight="1" x14ac:dyDescent="0.25">
      <c r="A1925" s="50" t="s">
        <v>414</v>
      </c>
      <c r="B1925" s="50" t="s">
        <v>3569</v>
      </c>
      <c r="C1925" s="62" t="s">
        <v>44</v>
      </c>
      <c r="D1925" s="50" t="s">
        <v>3570</v>
      </c>
      <c r="E1925" s="4" t="s">
        <v>3581</v>
      </c>
      <c r="F1925" s="2" t="s">
        <v>6387</v>
      </c>
      <c r="G1925" s="2" t="s">
        <v>414</v>
      </c>
      <c r="H1925" s="56">
        <f t="shared" si="62"/>
        <v>0.15444015444015444</v>
      </c>
      <c r="I1925" s="7" t="s">
        <v>245</v>
      </c>
      <c r="J1925" s="4" t="s">
        <v>93</v>
      </c>
      <c r="K1925" s="7">
        <f t="shared" si="63"/>
        <v>40</v>
      </c>
      <c r="L1925" s="4" t="s">
        <v>69</v>
      </c>
      <c r="M1925" s="4" t="s">
        <v>413</v>
      </c>
      <c r="N1925" s="18" t="s">
        <v>6378</v>
      </c>
      <c r="O1925" s="29"/>
      <c r="P1925" s="29"/>
      <c r="Q1925" s="29"/>
      <c r="R1925" s="29"/>
      <c r="S1925" s="29"/>
      <c r="T1925" s="29"/>
      <c r="U1925" s="29"/>
      <c r="V1925" s="29"/>
      <c r="W1925" s="29"/>
      <c r="X1925" s="29"/>
      <c r="Y1925" s="29"/>
      <c r="Z1925" s="29"/>
      <c r="AA1925" s="29"/>
      <c r="AB1925" s="29"/>
      <c r="AC1925" s="29"/>
      <c r="AD1925" s="29"/>
      <c r="AE1925" s="29"/>
      <c r="AF1925" s="29"/>
      <c r="AG1925" s="29"/>
      <c r="AH1925" s="29"/>
      <c r="AI1925" s="29"/>
      <c r="AJ1925" s="29"/>
      <c r="AK1925" s="29"/>
      <c r="AL1925" s="29"/>
      <c r="AM1925" s="29"/>
      <c r="AN1925" s="29"/>
      <c r="AO1925" s="29"/>
      <c r="AP1925" s="29"/>
      <c r="AQ1925" s="29"/>
      <c r="AR1925" s="29"/>
      <c r="AS1925" s="29"/>
      <c r="AT1925" s="29"/>
      <c r="AU1925" s="29"/>
      <c r="AV1925" s="29"/>
      <c r="AW1925" s="29"/>
      <c r="AX1925" s="29"/>
      <c r="AY1925" s="29"/>
      <c r="AZ1925" s="29"/>
      <c r="BA1925" s="29"/>
      <c r="BB1925" s="29"/>
      <c r="BC1925" s="29"/>
      <c r="BD1925" s="29"/>
      <c r="BE1925" s="29"/>
      <c r="BF1925" s="29"/>
      <c r="BG1925" s="29"/>
      <c r="BH1925" s="29"/>
      <c r="BI1925" s="29"/>
      <c r="BJ1925" s="29"/>
      <c r="BK1925" s="29"/>
      <c r="BL1925" s="29"/>
      <c r="BM1925" s="29"/>
      <c r="BN1925" s="29"/>
      <c r="BO1925" s="29"/>
      <c r="BP1925" s="29"/>
      <c r="BQ1925" s="29"/>
      <c r="BR1925" s="29"/>
      <c r="BS1925" s="29"/>
      <c r="BT1925" s="29"/>
      <c r="BU1925" s="29"/>
      <c r="BV1925" s="29"/>
      <c r="BW1925" s="29"/>
      <c r="BX1925" s="29"/>
      <c r="BY1925" s="29"/>
      <c r="BZ1925" s="29"/>
      <c r="CA1925" s="29"/>
      <c r="CB1925" s="29"/>
      <c r="CC1925" s="29"/>
      <c r="CD1925" s="29"/>
      <c r="CE1925" s="29"/>
      <c r="CF1925" s="29"/>
      <c r="CG1925" s="29"/>
      <c r="CH1925" s="29"/>
      <c r="CI1925" s="29"/>
      <c r="CJ1925" s="29"/>
      <c r="CK1925" s="29"/>
      <c r="CL1925" s="29"/>
      <c r="CM1925" s="29"/>
      <c r="CN1925" s="29"/>
      <c r="CO1925" s="29"/>
      <c r="CP1925" s="29"/>
      <c r="CQ1925" s="29"/>
      <c r="CR1925" s="29"/>
      <c r="CS1925" s="29"/>
      <c r="CT1925" s="29"/>
      <c r="CU1925" s="29"/>
      <c r="CV1925" s="29"/>
      <c r="CW1925" s="29"/>
      <c r="CX1925" s="29"/>
      <c r="CY1925" s="29"/>
      <c r="CZ1925" s="29"/>
      <c r="DA1925" s="29"/>
      <c r="DB1925" s="29"/>
      <c r="DC1925" s="29"/>
      <c r="DD1925" s="29"/>
      <c r="DE1925" s="29"/>
      <c r="DF1925" s="29"/>
      <c r="DG1925" s="29"/>
      <c r="DH1925" s="29"/>
      <c r="DI1925" s="29"/>
      <c r="DJ1925" s="29"/>
      <c r="DK1925" s="29"/>
      <c r="DL1925" s="29"/>
      <c r="DM1925" s="29"/>
      <c r="DN1925" s="29"/>
      <c r="DO1925" s="29"/>
      <c r="DP1925" s="29"/>
      <c r="DQ1925" s="29"/>
      <c r="DR1925" s="29"/>
      <c r="DS1925" s="29"/>
      <c r="DT1925" s="29"/>
      <c r="DU1925" s="29"/>
      <c r="DV1925" s="29"/>
      <c r="DW1925" s="29"/>
      <c r="DX1925" s="29"/>
      <c r="DY1925" s="29"/>
      <c r="DZ1925" s="29"/>
      <c r="EA1925" s="29"/>
      <c r="EB1925" s="29"/>
      <c r="EC1925" s="29"/>
      <c r="ED1925" s="29"/>
      <c r="EE1925" s="29"/>
      <c r="EF1925" s="29"/>
      <c r="EG1925" s="29"/>
      <c r="EH1925" s="29"/>
      <c r="EI1925" s="29"/>
      <c r="EJ1925" s="29"/>
      <c r="EK1925" s="29"/>
      <c r="EL1925" s="29"/>
      <c r="EM1925" s="29"/>
      <c r="EN1925" s="29"/>
      <c r="EO1925" s="29"/>
      <c r="EP1925" s="29"/>
      <c r="EQ1925" s="29"/>
      <c r="ER1925" s="29"/>
      <c r="ES1925" s="29"/>
      <c r="ET1925" s="29"/>
      <c r="EU1925" s="29"/>
      <c r="EV1925" s="29"/>
      <c r="EW1925" s="29"/>
      <c r="EX1925" s="29"/>
      <c r="EY1925" s="29"/>
      <c r="EZ1925" s="29"/>
      <c r="FA1925" s="29"/>
      <c r="FB1925" s="29"/>
      <c r="FC1925" s="29"/>
      <c r="FD1925" s="29"/>
      <c r="FE1925" s="29"/>
      <c r="FF1925" s="29"/>
      <c r="FG1925" s="29"/>
      <c r="FH1925" s="29"/>
      <c r="FI1925" s="29"/>
      <c r="FJ1925" s="29"/>
      <c r="FK1925" s="29"/>
      <c r="FL1925" s="29"/>
      <c r="FM1925" s="29"/>
      <c r="FN1925" s="29"/>
      <c r="FO1925" s="29"/>
      <c r="FP1925" s="29"/>
      <c r="FQ1925" s="29"/>
      <c r="FR1925" s="29"/>
      <c r="FS1925" s="29"/>
      <c r="FT1925" s="29"/>
      <c r="FU1925" s="29"/>
      <c r="FV1925" s="29"/>
      <c r="FW1925" s="29"/>
      <c r="FX1925" s="29"/>
      <c r="FY1925" s="29"/>
      <c r="FZ1925" s="29"/>
      <c r="GA1925" s="29"/>
      <c r="GB1925" s="29"/>
      <c r="GC1925" s="29"/>
      <c r="GD1925" s="29"/>
      <c r="GE1925" s="29"/>
      <c r="GF1925" s="29"/>
      <c r="GG1925" s="29"/>
      <c r="GH1925" s="29"/>
      <c r="GI1925" s="29"/>
      <c r="GJ1925" s="29"/>
      <c r="GK1925" s="29"/>
      <c r="GL1925" s="29"/>
      <c r="GM1925" s="29"/>
      <c r="GN1925" s="29"/>
      <c r="GO1925" s="29"/>
      <c r="GP1925" s="29"/>
      <c r="GQ1925" s="29"/>
      <c r="GR1925" s="29"/>
      <c r="GS1925" s="29"/>
      <c r="GT1925" s="29"/>
      <c r="GU1925" s="29"/>
      <c r="GV1925" s="29"/>
      <c r="GW1925" s="29"/>
      <c r="GX1925" s="29"/>
      <c r="GY1925" s="29"/>
      <c r="GZ1925" s="29"/>
      <c r="HA1925" s="29"/>
      <c r="HB1925" s="29"/>
      <c r="HC1925" s="29"/>
      <c r="HD1925" s="29"/>
      <c r="HE1925" s="29"/>
      <c r="HF1925" s="29"/>
      <c r="HG1925" s="29"/>
    </row>
    <row r="1926" spans="1:215" s="4" customFormat="1" ht="18.600000000000001" customHeight="1" x14ac:dyDescent="0.25">
      <c r="A1926" s="50" t="s">
        <v>414</v>
      </c>
      <c r="B1926" s="50" t="s">
        <v>3569</v>
      </c>
      <c r="C1926" s="62" t="s">
        <v>394</v>
      </c>
      <c r="D1926" s="50" t="s">
        <v>3570</v>
      </c>
      <c r="E1926" s="4" t="s">
        <v>3582</v>
      </c>
      <c r="F1926" s="2" t="s">
        <v>6388</v>
      </c>
      <c r="G1926" s="2" t="s">
        <v>414</v>
      </c>
      <c r="H1926" s="56">
        <f t="shared" si="62"/>
        <v>0.41154210028382215</v>
      </c>
      <c r="I1926" s="7" t="s">
        <v>1051</v>
      </c>
      <c r="J1926" s="4" t="s">
        <v>209</v>
      </c>
      <c r="K1926" s="7">
        <f t="shared" si="63"/>
        <v>435</v>
      </c>
      <c r="L1926" s="4" t="s">
        <v>2561</v>
      </c>
      <c r="M1926" s="4" t="s">
        <v>413</v>
      </c>
      <c r="N1926" s="18" t="s">
        <v>6378</v>
      </c>
      <c r="O1926" s="29"/>
      <c r="P1926" s="29"/>
      <c r="Q1926" s="29"/>
      <c r="R1926" s="29"/>
      <c r="S1926" s="29"/>
      <c r="T1926" s="29"/>
      <c r="U1926" s="29"/>
      <c r="V1926" s="29"/>
      <c r="W1926" s="29"/>
      <c r="X1926" s="29"/>
      <c r="Y1926" s="29"/>
      <c r="Z1926" s="29"/>
      <c r="AA1926" s="29"/>
      <c r="AB1926" s="29"/>
      <c r="AC1926" s="29"/>
      <c r="AD1926" s="29"/>
      <c r="AE1926" s="29"/>
      <c r="AF1926" s="29"/>
      <c r="AG1926" s="29"/>
      <c r="AH1926" s="29"/>
      <c r="AI1926" s="29"/>
      <c r="AJ1926" s="29"/>
      <c r="AK1926" s="29"/>
      <c r="AL1926" s="29"/>
      <c r="AM1926" s="29"/>
      <c r="AN1926" s="29"/>
      <c r="AO1926" s="29"/>
      <c r="AP1926" s="29"/>
      <c r="AQ1926" s="29"/>
      <c r="AR1926" s="29"/>
      <c r="AS1926" s="29"/>
      <c r="AT1926" s="29"/>
      <c r="AU1926" s="29"/>
      <c r="AV1926" s="29"/>
      <c r="AW1926" s="29"/>
      <c r="AX1926" s="29"/>
      <c r="AY1926" s="29"/>
      <c r="AZ1926" s="29"/>
      <c r="BA1926" s="29"/>
      <c r="BB1926" s="29"/>
      <c r="BC1926" s="29"/>
      <c r="BD1926" s="29"/>
      <c r="BE1926" s="29"/>
      <c r="BF1926" s="29"/>
      <c r="BG1926" s="29"/>
      <c r="BH1926" s="29"/>
      <c r="BI1926" s="29"/>
      <c r="BJ1926" s="29"/>
      <c r="BK1926" s="29"/>
      <c r="BL1926" s="29"/>
      <c r="BM1926" s="29"/>
      <c r="BN1926" s="29"/>
      <c r="BO1926" s="29"/>
      <c r="BP1926" s="29"/>
      <c r="BQ1926" s="29"/>
      <c r="BR1926" s="29"/>
      <c r="BS1926" s="29"/>
      <c r="BT1926" s="29"/>
      <c r="BU1926" s="29"/>
      <c r="BV1926" s="29"/>
      <c r="BW1926" s="29"/>
      <c r="BX1926" s="29"/>
      <c r="BY1926" s="29"/>
      <c r="BZ1926" s="29"/>
      <c r="CA1926" s="29"/>
      <c r="CB1926" s="29"/>
      <c r="CC1926" s="29"/>
      <c r="CD1926" s="29"/>
      <c r="CE1926" s="29"/>
      <c r="CF1926" s="29"/>
      <c r="CG1926" s="29"/>
      <c r="CH1926" s="29"/>
      <c r="CI1926" s="29"/>
      <c r="CJ1926" s="29"/>
      <c r="CK1926" s="29"/>
      <c r="CL1926" s="29"/>
      <c r="CM1926" s="29"/>
      <c r="CN1926" s="29"/>
      <c r="CO1926" s="29"/>
      <c r="CP1926" s="29"/>
      <c r="CQ1926" s="29"/>
      <c r="CR1926" s="29"/>
      <c r="CS1926" s="29"/>
      <c r="CT1926" s="29"/>
      <c r="CU1926" s="29"/>
      <c r="CV1926" s="29"/>
      <c r="CW1926" s="29"/>
      <c r="CX1926" s="29"/>
      <c r="CY1926" s="29"/>
      <c r="CZ1926" s="29"/>
      <c r="DA1926" s="29"/>
      <c r="DB1926" s="29"/>
      <c r="DC1926" s="29"/>
      <c r="DD1926" s="29"/>
      <c r="DE1926" s="29"/>
      <c r="DF1926" s="29"/>
      <c r="DG1926" s="29"/>
      <c r="DH1926" s="29"/>
      <c r="DI1926" s="29"/>
      <c r="DJ1926" s="29"/>
      <c r="DK1926" s="29"/>
      <c r="DL1926" s="29"/>
      <c r="DM1926" s="29"/>
      <c r="DN1926" s="29"/>
      <c r="DO1926" s="29"/>
      <c r="DP1926" s="29"/>
      <c r="DQ1926" s="29"/>
      <c r="DR1926" s="29"/>
      <c r="DS1926" s="29"/>
      <c r="DT1926" s="29"/>
      <c r="DU1926" s="29"/>
      <c r="DV1926" s="29"/>
      <c r="DW1926" s="29"/>
      <c r="DX1926" s="29"/>
      <c r="DY1926" s="29"/>
      <c r="DZ1926" s="29"/>
      <c r="EA1926" s="29"/>
      <c r="EB1926" s="29"/>
      <c r="EC1926" s="29"/>
      <c r="ED1926" s="29"/>
      <c r="EE1926" s="29"/>
      <c r="EF1926" s="29"/>
      <c r="EG1926" s="29"/>
      <c r="EH1926" s="29"/>
      <c r="EI1926" s="29"/>
      <c r="EJ1926" s="29"/>
      <c r="EK1926" s="29"/>
      <c r="EL1926" s="29"/>
      <c r="EM1926" s="29"/>
      <c r="EN1926" s="29"/>
      <c r="EO1926" s="29"/>
      <c r="EP1926" s="29"/>
      <c r="EQ1926" s="29"/>
      <c r="ER1926" s="29"/>
      <c r="ES1926" s="29"/>
      <c r="ET1926" s="29"/>
      <c r="EU1926" s="29"/>
      <c r="EV1926" s="29"/>
      <c r="EW1926" s="29"/>
      <c r="EX1926" s="29"/>
      <c r="EY1926" s="29"/>
      <c r="EZ1926" s="29"/>
      <c r="FA1926" s="29"/>
      <c r="FB1926" s="29"/>
      <c r="FC1926" s="29"/>
      <c r="FD1926" s="29"/>
      <c r="FE1926" s="29"/>
      <c r="FF1926" s="29"/>
      <c r="FG1926" s="29"/>
      <c r="FH1926" s="29"/>
      <c r="FI1926" s="29"/>
      <c r="FJ1926" s="29"/>
      <c r="FK1926" s="29"/>
      <c r="FL1926" s="29"/>
      <c r="FM1926" s="29"/>
      <c r="FN1926" s="29"/>
      <c r="FO1926" s="29"/>
      <c r="FP1926" s="29"/>
      <c r="FQ1926" s="29"/>
      <c r="FR1926" s="29"/>
      <c r="FS1926" s="29"/>
      <c r="FT1926" s="29"/>
      <c r="FU1926" s="29"/>
      <c r="FV1926" s="29"/>
      <c r="FW1926" s="29"/>
      <c r="FX1926" s="29"/>
      <c r="FY1926" s="29"/>
      <c r="FZ1926" s="29"/>
      <c r="GA1926" s="29"/>
      <c r="GB1926" s="29"/>
      <c r="GC1926" s="29"/>
      <c r="GD1926" s="29"/>
      <c r="GE1926" s="29"/>
      <c r="GF1926" s="29"/>
      <c r="GG1926" s="29"/>
      <c r="GH1926" s="29"/>
      <c r="GI1926" s="29"/>
      <c r="GJ1926" s="29"/>
      <c r="GK1926" s="29"/>
      <c r="GL1926" s="29"/>
      <c r="GM1926" s="29"/>
      <c r="GN1926" s="29"/>
      <c r="GO1926" s="29"/>
      <c r="GP1926" s="29"/>
      <c r="GQ1926" s="29"/>
      <c r="GR1926" s="29"/>
      <c r="GS1926" s="29"/>
      <c r="GT1926" s="29"/>
      <c r="GU1926" s="29"/>
      <c r="GV1926" s="29"/>
      <c r="GW1926" s="29"/>
      <c r="GX1926" s="29"/>
      <c r="GY1926" s="29"/>
      <c r="GZ1926" s="29"/>
      <c r="HA1926" s="29"/>
      <c r="HB1926" s="29"/>
      <c r="HC1926" s="29"/>
      <c r="HD1926" s="29"/>
      <c r="HE1926" s="29"/>
      <c r="HF1926" s="29"/>
      <c r="HG1926" s="29"/>
    </row>
    <row r="1927" spans="1:215" s="4" customFormat="1" ht="18.600000000000001" customHeight="1" x14ac:dyDescent="0.25">
      <c r="A1927" s="50" t="s">
        <v>414</v>
      </c>
      <c r="B1927" s="50" t="s">
        <v>3569</v>
      </c>
      <c r="C1927" s="62" t="s">
        <v>670</v>
      </c>
      <c r="D1927" s="50" t="s">
        <v>3570</v>
      </c>
      <c r="E1927" s="4" t="s">
        <v>3583</v>
      </c>
      <c r="F1927" s="2" t="s">
        <v>6389</v>
      </c>
      <c r="G1927" s="2" t="s">
        <v>414</v>
      </c>
      <c r="H1927" s="56">
        <f t="shared" si="62"/>
        <v>0.32951289398280803</v>
      </c>
      <c r="I1927" s="7" t="s">
        <v>106</v>
      </c>
      <c r="J1927" s="4" t="s">
        <v>125</v>
      </c>
      <c r="K1927" s="7">
        <f t="shared" si="63"/>
        <v>115</v>
      </c>
      <c r="L1927" s="4" t="s">
        <v>42</v>
      </c>
      <c r="M1927" s="4" t="s">
        <v>413</v>
      </c>
      <c r="N1927" s="18" t="s">
        <v>6390</v>
      </c>
      <c r="O1927" s="29"/>
      <c r="P1927" s="29"/>
      <c r="Q1927" s="29"/>
      <c r="R1927" s="29"/>
      <c r="S1927" s="29"/>
      <c r="T1927" s="29"/>
      <c r="U1927" s="29"/>
      <c r="V1927" s="29"/>
      <c r="W1927" s="29"/>
      <c r="X1927" s="29"/>
      <c r="Y1927" s="29"/>
      <c r="Z1927" s="29"/>
      <c r="AA1927" s="29"/>
      <c r="AB1927" s="29"/>
      <c r="AC1927" s="29"/>
      <c r="AD1927" s="29"/>
      <c r="AE1927" s="29"/>
      <c r="AF1927" s="29"/>
      <c r="AG1927" s="29"/>
      <c r="AH1927" s="29"/>
      <c r="AI1927" s="29"/>
      <c r="AJ1927" s="29"/>
      <c r="AK1927" s="29"/>
      <c r="AL1927" s="29"/>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c r="CA1927" s="29"/>
      <c r="CB1927" s="29"/>
      <c r="CC1927" s="29"/>
      <c r="CD1927" s="29"/>
      <c r="CE1927" s="29"/>
      <c r="CF1927" s="29"/>
      <c r="CG1927" s="29"/>
      <c r="CH1927" s="29"/>
      <c r="CI1927" s="29"/>
      <c r="CJ1927" s="29"/>
      <c r="CK1927" s="29"/>
      <c r="CL1927" s="29"/>
      <c r="CM1927" s="29"/>
      <c r="CN1927" s="29"/>
      <c r="CO1927" s="29"/>
      <c r="CP1927" s="29"/>
      <c r="CQ1927" s="29"/>
      <c r="CR1927" s="29"/>
      <c r="CS1927" s="29"/>
      <c r="CT1927" s="29"/>
      <c r="CU1927" s="29"/>
      <c r="CV1927" s="29"/>
      <c r="CW1927" s="29"/>
      <c r="CX1927" s="29"/>
      <c r="CY1927" s="29"/>
      <c r="CZ1927" s="29"/>
      <c r="DA1927" s="29"/>
      <c r="DB1927" s="29"/>
      <c r="DC1927" s="29"/>
      <c r="DD1927" s="29"/>
      <c r="DE1927" s="29"/>
      <c r="DF1927" s="29"/>
      <c r="DG1927" s="29"/>
      <c r="DH1927" s="29"/>
      <c r="DI1927" s="29"/>
      <c r="DJ1927" s="29"/>
      <c r="DK1927" s="29"/>
      <c r="DL1927" s="29"/>
      <c r="DM1927" s="29"/>
      <c r="DN1927" s="29"/>
      <c r="DO1927" s="29"/>
      <c r="DP1927" s="29"/>
      <c r="DQ1927" s="29"/>
      <c r="DR1927" s="29"/>
      <c r="DS1927" s="29"/>
      <c r="DT1927" s="29"/>
      <c r="DU1927" s="29"/>
      <c r="DV1927" s="29"/>
      <c r="DW1927" s="29"/>
      <c r="DX1927" s="29"/>
      <c r="DY1927" s="29"/>
      <c r="DZ1927" s="29"/>
      <c r="EA1927" s="29"/>
      <c r="EB1927" s="29"/>
      <c r="EC1927" s="29"/>
      <c r="ED1927" s="29"/>
      <c r="EE1927" s="29"/>
      <c r="EF1927" s="29"/>
      <c r="EG1927" s="29"/>
      <c r="EH1927" s="29"/>
      <c r="EI1927" s="29"/>
      <c r="EJ1927" s="29"/>
      <c r="EK1927" s="29"/>
      <c r="EL1927" s="29"/>
      <c r="EM1927" s="29"/>
      <c r="EN1927" s="29"/>
      <c r="EO1927" s="29"/>
      <c r="EP1927" s="29"/>
      <c r="EQ1927" s="29"/>
      <c r="ER1927" s="29"/>
      <c r="ES1927" s="29"/>
      <c r="ET1927" s="29"/>
      <c r="EU1927" s="29"/>
      <c r="EV1927" s="29"/>
      <c r="EW1927" s="29"/>
      <c r="EX1927" s="29"/>
      <c r="EY1927" s="29"/>
      <c r="EZ1927" s="29"/>
      <c r="FA1927" s="29"/>
      <c r="FB1927" s="29"/>
      <c r="FC1927" s="29"/>
      <c r="FD1927" s="29"/>
      <c r="FE1927" s="29"/>
      <c r="FF1927" s="29"/>
      <c r="FG1927" s="29"/>
      <c r="FH1927" s="29"/>
      <c r="FI1927" s="29"/>
      <c r="FJ1927" s="29"/>
      <c r="FK1927" s="29"/>
      <c r="FL1927" s="29"/>
      <c r="FM1927" s="29"/>
      <c r="FN1927" s="29"/>
      <c r="FO1927" s="29"/>
      <c r="FP1927" s="29"/>
      <c r="FQ1927" s="29"/>
      <c r="FR1927" s="29"/>
      <c r="FS1927" s="29"/>
      <c r="FT1927" s="29"/>
      <c r="FU1927" s="29"/>
      <c r="FV1927" s="29"/>
      <c r="FW1927" s="29"/>
      <c r="FX1927" s="29"/>
      <c r="FY1927" s="29"/>
      <c r="FZ1927" s="29"/>
      <c r="GA1927" s="29"/>
      <c r="GB1927" s="29"/>
      <c r="GC1927" s="29"/>
      <c r="GD1927" s="29"/>
      <c r="GE1927" s="29"/>
      <c r="GF1927" s="29"/>
      <c r="GG1927" s="29"/>
      <c r="GH1927" s="29"/>
      <c r="GI1927" s="29"/>
      <c r="GJ1927" s="29"/>
      <c r="GK1927" s="29"/>
      <c r="GL1927" s="29"/>
      <c r="GM1927" s="29"/>
      <c r="GN1927" s="29"/>
      <c r="GO1927" s="29"/>
      <c r="GP1927" s="29"/>
      <c r="GQ1927" s="29"/>
      <c r="GR1927" s="29"/>
      <c r="GS1927" s="29"/>
      <c r="GT1927" s="29"/>
      <c r="GU1927" s="29"/>
      <c r="GV1927" s="29"/>
      <c r="GW1927" s="29"/>
      <c r="GX1927" s="29"/>
      <c r="GY1927" s="29"/>
      <c r="GZ1927" s="29"/>
      <c r="HA1927" s="29"/>
      <c r="HB1927" s="29"/>
      <c r="HC1927" s="29"/>
      <c r="HD1927" s="29"/>
      <c r="HE1927" s="29"/>
      <c r="HF1927" s="29"/>
      <c r="HG1927" s="29"/>
    </row>
    <row r="1928" spans="1:215" s="4" customFormat="1" ht="18.600000000000001" customHeight="1" x14ac:dyDescent="0.25">
      <c r="A1928" s="50" t="s">
        <v>414</v>
      </c>
      <c r="B1928" s="50" t="s">
        <v>3569</v>
      </c>
      <c r="C1928" s="62" t="s">
        <v>376</v>
      </c>
      <c r="D1928" s="50" t="s">
        <v>3570</v>
      </c>
      <c r="E1928" s="4" t="s">
        <v>3584</v>
      </c>
      <c r="F1928" s="2" t="s">
        <v>6391</v>
      </c>
      <c r="G1928" s="2" t="s">
        <v>414</v>
      </c>
      <c r="H1928" s="56">
        <f t="shared" si="62"/>
        <v>0.15836298932384341</v>
      </c>
      <c r="I1928" s="7" t="s">
        <v>209</v>
      </c>
      <c r="J1928" s="4" t="s">
        <v>101</v>
      </c>
      <c r="K1928" s="7">
        <f t="shared" si="63"/>
        <v>89</v>
      </c>
      <c r="L1928" s="4" t="s">
        <v>546</v>
      </c>
      <c r="M1928" s="4" t="s">
        <v>413</v>
      </c>
      <c r="N1928" s="18" t="s">
        <v>6390</v>
      </c>
      <c r="O1928" s="29"/>
      <c r="P1928" s="29"/>
      <c r="Q1928" s="29"/>
      <c r="R1928" s="29"/>
      <c r="S1928" s="29"/>
      <c r="T1928" s="29"/>
      <c r="U1928" s="29"/>
      <c r="V1928" s="29"/>
      <c r="W1928" s="29"/>
      <c r="X1928" s="29"/>
      <c r="Y1928" s="29"/>
      <c r="Z1928" s="29"/>
      <c r="AA1928" s="29"/>
      <c r="AB1928" s="29"/>
      <c r="AC1928" s="29"/>
      <c r="AD1928" s="29"/>
      <c r="AE1928" s="29"/>
      <c r="AF1928" s="29"/>
      <c r="AG1928" s="29"/>
      <c r="AH1928" s="29"/>
      <c r="AI1928" s="29"/>
      <c r="AJ1928" s="29"/>
      <c r="AK1928" s="29"/>
      <c r="AL1928" s="29"/>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c r="CA1928" s="29"/>
      <c r="CB1928" s="29"/>
      <c r="CC1928" s="29"/>
      <c r="CD1928" s="29"/>
      <c r="CE1928" s="29"/>
      <c r="CF1928" s="29"/>
      <c r="CG1928" s="29"/>
      <c r="CH1928" s="29"/>
      <c r="CI1928" s="29"/>
      <c r="CJ1928" s="29"/>
      <c r="CK1928" s="29"/>
      <c r="CL1928" s="29"/>
      <c r="CM1928" s="29"/>
      <c r="CN1928" s="29"/>
      <c r="CO1928" s="29"/>
      <c r="CP1928" s="29"/>
      <c r="CQ1928" s="29"/>
      <c r="CR1928" s="29"/>
      <c r="CS1928" s="29"/>
      <c r="CT1928" s="29"/>
      <c r="CU1928" s="29"/>
      <c r="CV1928" s="29"/>
      <c r="CW1928" s="29"/>
      <c r="CX1928" s="29"/>
      <c r="CY1928" s="29"/>
      <c r="CZ1928" s="29"/>
      <c r="DA1928" s="29"/>
      <c r="DB1928" s="29"/>
      <c r="DC1928" s="29"/>
      <c r="DD1928" s="29"/>
      <c r="DE1928" s="29"/>
      <c r="DF1928" s="29"/>
      <c r="DG1928" s="29"/>
      <c r="DH1928" s="29"/>
      <c r="DI1928" s="29"/>
      <c r="DJ1928" s="29"/>
      <c r="DK1928" s="29"/>
      <c r="DL1928" s="29"/>
      <c r="DM1928" s="29"/>
      <c r="DN1928" s="29"/>
      <c r="DO1928" s="29"/>
      <c r="DP1928" s="29"/>
      <c r="DQ1928" s="29"/>
      <c r="DR1928" s="29"/>
      <c r="DS1928" s="29"/>
      <c r="DT1928" s="29"/>
      <c r="DU1928" s="29"/>
      <c r="DV1928" s="29"/>
      <c r="DW1928" s="29"/>
      <c r="DX1928" s="29"/>
      <c r="DY1928" s="29"/>
      <c r="DZ1928" s="29"/>
      <c r="EA1928" s="29"/>
      <c r="EB1928" s="29"/>
      <c r="EC1928" s="29"/>
      <c r="ED1928" s="29"/>
      <c r="EE1928" s="29"/>
      <c r="EF1928" s="29"/>
      <c r="EG1928" s="29"/>
      <c r="EH1928" s="29"/>
      <c r="EI1928" s="29"/>
      <c r="EJ1928" s="29"/>
      <c r="EK1928" s="29"/>
      <c r="EL1928" s="29"/>
      <c r="EM1928" s="29"/>
      <c r="EN1928" s="29"/>
      <c r="EO1928" s="29"/>
      <c r="EP1928" s="29"/>
      <c r="EQ1928" s="29"/>
      <c r="ER1928" s="29"/>
      <c r="ES1928" s="29"/>
      <c r="ET1928" s="29"/>
      <c r="EU1928" s="29"/>
      <c r="EV1928" s="29"/>
      <c r="EW1928" s="29"/>
      <c r="EX1928" s="29"/>
      <c r="EY1928" s="29"/>
      <c r="EZ1928" s="29"/>
      <c r="FA1928" s="29"/>
      <c r="FB1928" s="29"/>
      <c r="FC1928" s="29"/>
      <c r="FD1928" s="29"/>
      <c r="FE1928" s="29"/>
      <c r="FF1928" s="29"/>
      <c r="FG1928" s="29"/>
      <c r="FH1928" s="29"/>
      <c r="FI1928" s="29"/>
      <c r="FJ1928" s="29"/>
      <c r="FK1928" s="29"/>
      <c r="FL1928" s="29"/>
      <c r="FM1928" s="29"/>
      <c r="FN1928" s="29"/>
      <c r="FO1928" s="29"/>
      <c r="FP1928" s="29"/>
      <c r="FQ1928" s="29"/>
      <c r="FR1928" s="29"/>
      <c r="FS1928" s="29"/>
      <c r="FT1928" s="29"/>
      <c r="FU1928" s="29"/>
      <c r="FV1928" s="29"/>
      <c r="FW1928" s="29"/>
      <c r="FX1928" s="29"/>
      <c r="FY1928" s="29"/>
      <c r="FZ1928" s="29"/>
      <c r="GA1928" s="29"/>
      <c r="GB1928" s="29"/>
      <c r="GC1928" s="29"/>
      <c r="GD1928" s="29"/>
      <c r="GE1928" s="29"/>
      <c r="GF1928" s="29"/>
      <c r="GG1928" s="29"/>
      <c r="GH1928" s="29"/>
      <c r="GI1928" s="29"/>
      <c r="GJ1928" s="29"/>
      <c r="GK1928" s="29"/>
      <c r="GL1928" s="29"/>
      <c r="GM1928" s="29"/>
      <c r="GN1928" s="29"/>
      <c r="GO1928" s="29"/>
      <c r="GP1928" s="29"/>
      <c r="GQ1928" s="29"/>
      <c r="GR1928" s="29"/>
      <c r="GS1928" s="29"/>
      <c r="GT1928" s="29"/>
      <c r="GU1928" s="29"/>
      <c r="GV1928" s="29"/>
      <c r="GW1928" s="29"/>
      <c r="GX1928" s="29"/>
      <c r="GY1928" s="29"/>
      <c r="GZ1928" s="29"/>
      <c r="HA1928" s="29"/>
      <c r="HB1928" s="29"/>
      <c r="HC1928" s="29"/>
      <c r="HD1928" s="29"/>
      <c r="HE1928" s="29"/>
      <c r="HF1928" s="29"/>
      <c r="HG1928" s="29"/>
    </row>
    <row r="1929" spans="1:215" s="4" customFormat="1" ht="18.600000000000001" customHeight="1" x14ac:dyDescent="0.25">
      <c r="A1929" s="50" t="s">
        <v>414</v>
      </c>
      <c r="B1929" s="50" t="s">
        <v>3569</v>
      </c>
      <c r="C1929" s="62" t="s">
        <v>368</v>
      </c>
      <c r="D1929" s="50" t="s">
        <v>3570</v>
      </c>
      <c r="E1929" s="4" t="s">
        <v>3585</v>
      </c>
      <c r="F1929" s="2" t="s">
        <v>6392</v>
      </c>
      <c r="G1929" s="2" t="s">
        <v>414</v>
      </c>
      <c r="H1929" s="56">
        <f t="shared" si="62"/>
        <v>0.51135135135135135</v>
      </c>
      <c r="I1929" s="7" t="s">
        <v>2178</v>
      </c>
      <c r="J1929" s="4" t="s">
        <v>87</v>
      </c>
      <c r="K1929" s="7">
        <f t="shared" si="63"/>
        <v>473</v>
      </c>
      <c r="L1929" s="4" t="s">
        <v>3586</v>
      </c>
      <c r="M1929" s="4" t="s">
        <v>413</v>
      </c>
      <c r="N1929" s="18" t="s">
        <v>4923</v>
      </c>
      <c r="O1929" s="29"/>
      <c r="P1929" s="29"/>
      <c r="Q1929" s="29"/>
      <c r="R1929" s="29"/>
      <c r="S1929" s="29"/>
      <c r="T1929" s="29"/>
      <c r="U1929" s="29"/>
      <c r="V1929" s="29"/>
      <c r="W1929" s="29"/>
      <c r="X1929" s="29"/>
      <c r="Y1929" s="29"/>
      <c r="Z1929" s="29"/>
      <c r="AA1929" s="29"/>
      <c r="AB1929" s="29"/>
      <c r="AC1929" s="29"/>
      <c r="AD1929" s="29"/>
      <c r="AE1929" s="29"/>
      <c r="AF1929" s="29"/>
      <c r="AG1929" s="29"/>
      <c r="AH1929" s="29"/>
      <c r="AI1929" s="29"/>
      <c r="AJ1929" s="29"/>
      <c r="AK1929" s="29"/>
      <c r="AL1929" s="29"/>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c r="CA1929" s="29"/>
      <c r="CB1929" s="29"/>
      <c r="CC1929" s="29"/>
      <c r="CD1929" s="29"/>
      <c r="CE1929" s="29"/>
      <c r="CF1929" s="29"/>
      <c r="CG1929" s="29"/>
      <c r="CH1929" s="29"/>
      <c r="CI1929" s="29"/>
      <c r="CJ1929" s="29"/>
      <c r="CK1929" s="29"/>
      <c r="CL1929" s="29"/>
      <c r="CM1929" s="29"/>
      <c r="CN1929" s="29"/>
      <c r="CO1929" s="29"/>
      <c r="CP1929" s="29"/>
      <c r="CQ1929" s="29"/>
      <c r="CR1929" s="29"/>
      <c r="CS1929" s="29"/>
      <c r="CT1929" s="29"/>
      <c r="CU1929" s="29"/>
      <c r="CV1929" s="29"/>
      <c r="CW1929" s="29"/>
      <c r="CX1929" s="29"/>
      <c r="CY1929" s="29"/>
      <c r="CZ1929" s="29"/>
      <c r="DA1929" s="29"/>
      <c r="DB1929" s="29"/>
      <c r="DC1929" s="29"/>
      <c r="DD1929" s="29"/>
      <c r="DE1929" s="29"/>
      <c r="DF1929" s="29"/>
      <c r="DG1929" s="29"/>
      <c r="DH1929" s="29"/>
      <c r="DI1929" s="29"/>
      <c r="DJ1929" s="29"/>
      <c r="DK1929" s="29"/>
      <c r="DL1929" s="29"/>
      <c r="DM1929" s="29"/>
      <c r="DN1929" s="29"/>
      <c r="DO1929" s="29"/>
      <c r="DP1929" s="29"/>
      <c r="DQ1929" s="29"/>
      <c r="DR1929" s="29"/>
      <c r="DS1929" s="29"/>
      <c r="DT1929" s="29"/>
      <c r="DU1929" s="29"/>
      <c r="DV1929" s="29"/>
      <c r="DW1929" s="29"/>
      <c r="DX1929" s="29"/>
      <c r="DY1929" s="29"/>
      <c r="DZ1929" s="29"/>
      <c r="EA1929" s="29"/>
      <c r="EB1929" s="29"/>
      <c r="EC1929" s="29"/>
      <c r="ED1929" s="29"/>
      <c r="EE1929" s="29"/>
      <c r="EF1929" s="29"/>
      <c r="EG1929" s="29"/>
      <c r="EH1929" s="29"/>
      <c r="EI1929" s="29"/>
      <c r="EJ1929" s="29"/>
      <c r="EK1929" s="29"/>
      <c r="EL1929" s="29"/>
      <c r="EM1929" s="29"/>
      <c r="EN1929" s="29"/>
      <c r="EO1929" s="29"/>
      <c r="EP1929" s="29"/>
      <c r="EQ1929" s="29"/>
      <c r="ER1929" s="29"/>
      <c r="ES1929" s="29"/>
      <c r="ET1929" s="29"/>
      <c r="EU1929" s="29"/>
      <c r="EV1929" s="29"/>
      <c r="EW1929" s="29"/>
      <c r="EX1929" s="29"/>
      <c r="EY1929" s="29"/>
      <c r="EZ1929" s="29"/>
      <c r="FA1929" s="29"/>
      <c r="FB1929" s="29"/>
      <c r="FC1929" s="29"/>
      <c r="FD1929" s="29"/>
      <c r="FE1929" s="29"/>
      <c r="FF1929" s="29"/>
      <c r="FG1929" s="29"/>
      <c r="FH1929" s="29"/>
      <c r="FI1929" s="29"/>
      <c r="FJ1929" s="29"/>
      <c r="FK1929" s="29"/>
      <c r="FL1929" s="29"/>
      <c r="FM1929" s="29"/>
      <c r="FN1929" s="29"/>
      <c r="FO1929" s="29"/>
      <c r="FP1929" s="29"/>
      <c r="FQ1929" s="29"/>
      <c r="FR1929" s="29"/>
      <c r="FS1929" s="29"/>
      <c r="FT1929" s="29"/>
      <c r="FU1929" s="29"/>
      <c r="FV1929" s="29"/>
      <c r="FW1929" s="29"/>
      <c r="FX1929" s="29"/>
      <c r="FY1929" s="29"/>
      <c r="FZ1929" s="29"/>
      <c r="GA1929" s="29"/>
      <c r="GB1929" s="29"/>
      <c r="GC1929" s="29"/>
      <c r="GD1929" s="29"/>
      <c r="GE1929" s="29"/>
      <c r="GF1929" s="29"/>
      <c r="GG1929" s="29"/>
      <c r="GH1929" s="29"/>
      <c r="GI1929" s="29"/>
      <c r="GJ1929" s="29"/>
      <c r="GK1929" s="29"/>
      <c r="GL1929" s="29"/>
      <c r="GM1929" s="29"/>
      <c r="GN1929" s="29"/>
      <c r="GO1929" s="29"/>
      <c r="GP1929" s="29"/>
      <c r="GQ1929" s="29"/>
      <c r="GR1929" s="29"/>
      <c r="GS1929" s="29"/>
      <c r="GT1929" s="29"/>
      <c r="GU1929" s="29"/>
      <c r="GV1929" s="29"/>
      <c r="GW1929" s="29"/>
      <c r="GX1929" s="29"/>
      <c r="GY1929" s="29"/>
      <c r="GZ1929" s="29"/>
      <c r="HA1929" s="29"/>
      <c r="HB1929" s="29"/>
      <c r="HC1929" s="29"/>
      <c r="HD1929" s="29"/>
      <c r="HE1929" s="29"/>
      <c r="HF1929" s="29"/>
      <c r="HG1929" s="29"/>
    </row>
    <row r="1930" spans="1:215" s="4" customFormat="1" ht="18.600000000000001" customHeight="1" x14ac:dyDescent="0.25">
      <c r="A1930" s="51" t="s">
        <v>414</v>
      </c>
      <c r="B1930" s="51" t="s">
        <v>3569</v>
      </c>
      <c r="C1930" s="54" t="s">
        <v>731</v>
      </c>
      <c r="D1930" s="51" t="s">
        <v>3570</v>
      </c>
      <c r="E1930" s="1" t="s">
        <v>3587</v>
      </c>
      <c r="F1930" s="1" t="s">
        <v>6393</v>
      </c>
      <c r="G1930" s="1" t="s">
        <v>414</v>
      </c>
      <c r="H1930" s="58">
        <f t="shared" si="62"/>
        <v>0.29436325678496866</v>
      </c>
      <c r="I1930" s="5" t="s">
        <v>519</v>
      </c>
      <c r="J1930" s="1" t="s">
        <v>133</v>
      </c>
      <c r="K1930" s="5">
        <f t="shared" si="63"/>
        <v>141</v>
      </c>
      <c r="L1930" s="1" t="s">
        <v>1133</v>
      </c>
      <c r="M1930" s="1" t="s">
        <v>413</v>
      </c>
      <c r="N1930" s="19" t="s">
        <v>6378</v>
      </c>
      <c r="O1930" s="25"/>
      <c r="P1930" s="25"/>
      <c r="Q1930" s="25"/>
      <c r="R1930" s="25"/>
      <c r="S1930" s="25"/>
      <c r="T1930" s="25"/>
      <c r="U1930" s="25"/>
      <c r="V1930" s="25"/>
      <c r="W1930" s="25"/>
      <c r="X1930" s="25"/>
      <c r="Y1930" s="25"/>
      <c r="Z1930" s="29"/>
      <c r="AA1930" s="29"/>
      <c r="AB1930" s="29"/>
      <c r="AC1930" s="29"/>
      <c r="AD1930" s="29"/>
      <c r="AE1930" s="29"/>
      <c r="AF1930" s="29"/>
      <c r="AG1930" s="29"/>
      <c r="AH1930" s="29"/>
      <c r="AI1930" s="29"/>
      <c r="AJ1930" s="29"/>
      <c r="AK1930" s="29"/>
      <c r="AL1930" s="29"/>
      <c r="AM1930" s="29"/>
      <c r="AN1930" s="29"/>
      <c r="AO1930" s="29"/>
      <c r="AP1930" s="29"/>
      <c r="AQ1930" s="29"/>
      <c r="AR1930" s="29"/>
      <c r="AS1930" s="29"/>
      <c r="AT1930" s="29"/>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29"/>
      <c r="CA1930" s="29"/>
      <c r="CB1930" s="29"/>
      <c r="CC1930" s="29"/>
      <c r="CD1930" s="29"/>
      <c r="CE1930" s="29"/>
      <c r="CF1930" s="29"/>
      <c r="CG1930" s="29"/>
      <c r="CH1930" s="29"/>
      <c r="CI1930" s="29"/>
      <c r="CJ1930" s="29"/>
      <c r="CK1930" s="29"/>
      <c r="CL1930" s="29"/>
      <c r="CM1930" s="29"/>
      <c r="CN1930" s="29"/>
      <c r="CO1930" s="29"/>
      <c r="CP1930" s="29"/>
      <c r="CQ1930" s="29"/>
      <c r="CR1930" s="29"/>
      <c r="CS1930" s="29"/>
      <c r="CT1930" s="29"/>
      <c r="CU1930" s="29"/>
      <c r="CV1930" s="29"/>
      <c r="CW1930" s="29"/>
      <c r="CX1930" s="29"/>
      <c r="CY1930" s="29"/>
      <c r="CZ1930" s="29"/>
      <c r="DA1930" s="29"/>
      <c r="DB1930" s="29"/>
      <c r="DC1930" s="29"/>
      <c r="DD1930" s="29"/>
      <c r="DE1930" s="29"/>
      <c r="DF1930" s="29"/>
      <c r="DG1930" s="29"/>
      <c r="DH1930" s="29"/>
      <c r="DI1930" s="29"/>
      <c r="DJ1930" s="29"/>
      <c r="DK1930" s="29"/>
      <c r="DL1930" s="29"/>
      <c r="DM1930" s="29"/>
      <c r="DN1930" s="29"/>
      <c r="DO1930" s="29"/>
      <c r="DP1930" s="29"/>
      <c r="DQ1930" s="29"/>
      <c r="DR1930" s="29"/>
      <c r="DS1930" s="29"/>
      <c r="DT1930" s="29"/>
      <c r="DU1930" s="29"/>
      <c r="DV1930" s="29"/>
      <c r="DW1930" s="29"/>
      <c r="DX1930" s="29"/>
      <c r="DY1930" s="29"/>
      <c r="DZ1930" s="29"/>
      <c r="EA1930" s="29"/>
      <c r="EB1930" s="29"/>
      <c r="EC1930" s="29"/>
      <c r="ED1930" s="29"/>
      <c r="EE1930" s="29"/>
      <c r="EF1930" s="29"/>
      <c r="EG1930" s="29"/>
      <c r="EH1930" s="29"/>
      <c r="EI1930" s="29"/>
      <c r="EJ1930" s="29"/>
      <c r="EK1930" s="29"/>
      <c r="EL1930" s="29"/>
      <c r="EM1930" s="29"/>
      <c r="EN1930" s="29"/>
      <c r="EO1930" s="29"/>
      <c r="EP1930" s="29"/>
      <c r="EQ1930" s="29"/>
      <c r="ER1930" s="29"/>
      <c r="ES1930" s="29"/>
      <c r="ET1930" s="29"/>
      <c r="EU1930" s="29"/>
      <c r="EV1930" s="29"/>
      <c r="EW1930" s="29"/>
      <c r="EX1930" s="29"/>
      <c r="EY1930" s="29"/>
      <c r="EZ1930" s="29"/>
      <c r="FA1930" s="29"/>
      <c r="FB1930" s="29"/>
      <c r="FC1930" s="29"/>
      <c r="FD1930" s="29"/>
      <c r="FE1930" s="29"/>
      <c r="FF1930" s="29"/>
      <c r="FG1930" s="29"/>
      <c r="FH1930" s="29"/>
      <c r="FI1930" s="29"/>
      <c r="FJ1930" s="29"/>
      <c r="FK1930" s="29"/>
      <c r="FL1930" s="29"/>
      <c r="FM1930" s="29"/>
      <c r="FN1930" s="29"/>
      <c r="FO1930" s="29"/>
      <c r="FP1930" s="29"/>
      <c r="FQ1930" s="29"/>
      <c r="FR1930" s="29"/>
      <c r="FS1930" s="29"/>
      <c r="FT1930" s="29"/>
      <c r="FU1930" s="29"/>
      <c r="FV1930" s="29"/>
      <c r="FW1930" s="29"/>
      <c r="FX1930" s="29"/>
      <c r="FY1930" s="29"/>
      <c r="FZ1930" s="29"/>
      <c r="GA1930" s="29"/>
      <c r="GB1930" s="29"/>
      <c r="GC1930" s="29"/>
      <c r="GD1930" s="29"/>
      <c r="GE1930" s="29"/>
      <c r="GF1930" s="29"/>
      <c r="GG1930" s="29"/>
      <c r="GH1930" s="29"/>
      <c r="GI1930" s="29"/>
      <c r="GJ1930" s="29"/>
      <c r="GK1930" s="29"/>
      <c r="GL1930" s="29"/>
      <c r="GM1930" s="29"/>
      <c r="GN1930" s="29"/>
      <c r="GO1930" s="29"/>
      <c r="GP1930" s="29"/>
      <c r="GQ1930" s="29"/>
      <c r="GR1930" s="29"/>
      <c r="GS1930" s="29"/>
      <c r="GT1930" s="29"/>
      <c r="GU1930" s="29"/>
      <c r="GV1930" s="29"/>
      <c r="GW1930" s="29"/>
      <c r="GX1930" s="29"/>
      <c r="GY1930" s="29"/>
      <c r="GZ1930" s="29"/>
      <c r="HA1930" s="29"/>
      <c r="HB1930" s="29"/>
      <c r="HC1930" s="29"/>
      <c r="HD1930" s="29"/>
      <c r="HE1930" s="29"/>
      <c r="HF1930" s="29"/>
      <c r="HG1930" s="29"/>
    </row>
    <row r="1931" spans="1:215" s="4" customFormat="1" ht="18.600000000000001" customHeight="1" x14ac:dyDescent="0.25">
      <c r="A1931" s="51" t="s">
        <v>414</v>
      </c>
      <c r="B1931" s="51" t="s">
        <v>3569</v>
      </c>
      <c r="C1931" s="54" t="s">
        <v>241</v>
      </c>
      <c r="D1931" s="51" t="s">
        <v>3570</v>
      </c>
      <c r="E1931" s="1" t="s">
        <v>3588</v>
      </c>
      <c r="F1931" s="1" t="s">
        <v>6394</v>
      </c>
      <c r="G1931" s="1" t="s">
        <v>414</v>
      </c>
      <c r="H1931" s="58">
        <f t="shared" si="62"/>
        <v>0.25827814569536423</v>
      </c>
      <c r="I1931" s="5" t="s">
        <v>251</v>
      </c>
      <c r="J1931" s="1" t="s">
        <v>63</v>
      </c>
      <c r="K1931" s="5">
        <f t="shared" si="63"/>
        <v>39</v>
      </c>
      <c r="L1931" s="1" t="s">
        <v>268</v>
      </c>
      <c r="M1931" s="1" t="s">
        <v>413</v>
      </c>
      <c r="N1931" s="19" t="s">
        <v>4923</v>
      </c>
      <c r="O1931" s="25"/>
      <c r="P1931" s="25"/>
      <c r="Q1931" s="25"/>
      <c r="R1931" s="25"/>
      <c r="S1931" s="25"/>
      <c r="T1931" s="25"/>
      <c r="U1931" s="25"/>
      <c r="V1931" s="25"/>
      <c r="W1931" s="25"/>
      <c r="X1931" s="25"/>
      <c r="Y1931" s="25"/>
      <c r="Z1931" s="29"/>
      <c r="AA1931" s="29"/>
      <c r="AB1931" s="29"/>
      <c r="AC1931" s="29"/>
      <c r="AD1931" s="29"/>
      <c r="AE1931" s="29"/>
      <c r="AF1931" s="29"/>
      <c r="AG1931" s="29"/>
      <c r="AH1931" s="29"/>
      <c r="AI1931" s="29"/>
      <c r="AJ1931" s="29"/>
      <c r="AK1931" s="29"/>
      <c r="AL1931" s="29"/>
      <c r="AM1931" s="29"/>
      <c r="AN1931" s="29"/>
      <c r="AO1931" s="29"/>
      <c r="AP1931" s="29"/>
      <c r="AQ1931" s="29"/>
      <c r="AR1931" s="29"/>
      <c r="AS1931" s="29"/>
      <c r="AT1931" s="29"/>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29"/>
      <c r="CA1931" s="29"/>
      <c r="CB1931" s="29"/>
      <c r="CC1931" s="29"/>
      <c r="CD1931" s="29"/>
      <c r="CE1931" s="29"/>
      <c r="CF1931" s="29"/>
      <c r="CG1931" s="29"/>
      <c r="CH1931" s="29"/>
      <c r="CI1931" s="29"/>
      <c r="CJ1931" s="29"/>
      <c r="CK1931" s="29"/>
      <c r="CL1931" s="29"/>
      <c r="CM1931" s="29"/>
      <c r="CN1931" s="29"/>
      <c r="CO1931" s="29"/>
      <c r="CP1931" s="29"/>
      <c r="CQ1931" s="29"/>
      <c r="CR1931" s="29"/>
      <c r="CS1931" s="29"/>
      <c r="CT1931" s="29"/>
      <c r="CU1931" s="29"/>
      <c r="CV1931" s="29"/>
      <c r="CW1931" s="29"/>
      <c r="CX1931" s="29"/>
      <c r="CY1931" s="29"/>
      <c r="CZ1931" s="29"/>
      <c r="DA1931" s="29"/>
      <c r="DB1931" s="29"/>
      <c r="DC1931" s="29"/>
      <c r="DD1931" s="29"/>
      <c r="DE1931" s="29"/>
      <c r="DF1931" s="29"/>
      <c r="DG1931" s="29"/>
      <c r="DH1931" s="29"/>
      <c r="DI1931" s="29"/>
      <c r="DJ1931" s="29"/>
      <c r="DK1931" s="29"/>
      <c r="DL1931" s="29"/>
      <c r="DM1931" s="29"/>
      <c r="DN1931" s="29"/>
      <c r="DO1931" s="29"/>
      <c r="DP1931" s="29"/>
      <c r="DQ1931" s="29"/>
      <c r="DR1931" s="29"/>
      <c r="DS1931" s="29"/>
      <c r="DT1931" s="29"/>
      <c r="DU1931" s="29"/>
      <c r="DV1931" s="29"/>
      <c r="DW1931" s="29"/>
      <c r="DX1931" s="29"/>
      <c r="DY1931" s="29"/>
      <c r="DZ1931" s="29"/>
      <c r="EA1931" s="29"/>
      <c r="EB1931" s="29"/>
      <c r="EC1931" s="29"/>
      <c r="ED1931" s="29"/>
      <c r="EE1931" s="29"/>
      <c r="EF1931" s="29"/>
      <c r="EG1931" s="29"/>
      <c r="EH1931" s="29"/>
      <c r="EI1931" s="29"/>
      <c r="EJ1931" s="29"/>
      <c r="EK1931" s="29"/>
      <c r="EL1931" s="29"/>
      <c r="EM1931" s="29"/>
      <c r="EN1931" s="29"/>
      <c r="EO1931" s="29"/>
      <c r="EP1931" s="29"/>
      <c r="EQ1931" s="29"/>
      <c r="ER1931" s="29"/>
      <c r="ES1931" s="29"/>
      <c r="ET1931" s="29"/>
      <c r="EU1931" s="29"/>
      <c r="EV1931" s="29"/>
      <c r="EW1931" s="29"/>
      <c r="EX1931" s="29"/>
      <c r="EY1931" s="29"/>
      <c r="EZ1931" s="29"/>
      <c r="FA1931" s="29"/>
      <c r="FB1931" s="29"/>
      <c r="FC1931" s="29"/>
      <c r="FD1931" s="29"/>
      <c r="FE1931" s="29"/>
      <c r="FF1931" s="29"/>
      <c r="FG1931" s="29"/>
      <c r="FH1931" s="29"/>
      <c r="FI1931" s="29"/>
      <c r="FJ1931" s="29"/>
      <c r="FK1931" s="29"/>
      <c r="FL1931" s="29"/>
      <c r="FM1931" s="29"/>
      <c r="FN1931" s="29"/>
      <c r="FO1931" s="29"/>
      <c r="FP1931" s="29"/>
      <c r="FQ1931" s="29"/>
      <c r="FR1931" s="29"/>
      <c r="FS1931" s="29"/>
      <c r="FT1931" s="29"/>
      <c r="FU1931" s="29"/>
      <c r="FV1931" s="29"/>
      <c r="FW1931" s="29"/>
      <c r="FX1931" s="29"/>
      <c r="FY1931" s="29"/>
      <c r="FZ1931" s="29"/>
      <c r="GA1931" s="29"/>
      <c r="GB1931" s="29"/>
      <c r="GC1931" s="29"/>
      <c r="GD1931" s="29"/>
      <c r="GE1931" s="29"/>
      <c r="GF1931" s="29"/>
      <c r="GG1931" s="29"/>
      <c r="GH1931" s="29"/>
      <c r="GI1931" s="29"/>
      <c r="GJ1931" s="29"/>
      <c r="GK1931" s="29"/>
      <c r="GL1931" s="29"/>
      <c r="GM1931" s="29"/>
      <c r="GN1931" s="29"/>
      <c r="GO1931" s="29"/>
      <c r="GP1931" s="29"/>
      <c r="GQ1931" s="29"/>
      <c r="GR1931" s="29"/>
      <c r="GS1931" s="29"/>
      <c r="GT1931" s="29"/>
      <c r="GU1931" s="29"/>
      <c r="GV1931" s="29"/>
      <c r="GW1931" s="29"/>
      <c r="GX1931" s="29"/>
      <c r="GY1931" s="29"/>
      <c r="GZ1931" s="29"/>
      <c r="HA1931" s="29"/>
      <c r="HB1931" s="29"/>
      <c r="HC1931" s="29"/>
      <c r="HD1931" s="29"/>
      <c r="HE1931" s="29"/>
      <c r="HF1931" s="29"/>
      <c r="HG1931" s="29"/>
    </row>
    <row r="1932" spans="1:215" s="4" customFormat="1" ht="18.600000000000001" customHeight="1" x14ac:dyDescent="0.25">
      <c r="A1932" s="51" t="s">
        <v>414</v>
      </c>
      <c r="B1932" s="51" t="s">
        <v>3569</v>
      </c>
      <c r="C1932" s="54" t="s">
        <v>249</v>
      </c>
      <c r="D1932" s="51" t="s">
        <v>3570</v>
      </c>
      <c r="E1932" s="1" t="s">
        <v>3589</v>
      </c>
      <c r="F1932" s="1" t="s">
        <v>6395</v>
      </c>
      <c r="G1932" s="1" t="s">
        <v>414</v>
      </c>
      <c r="H1932" s="58">
        <f t="shared" si="62"/>
        <v>0.74117647058823533</v>
      </c>
      <c r="I1932" s="5" t="s">
        <v>305</v>
      </c>
      <c r="J1932" s="1" t="s">
        <v>57</v>
      </c>
      <c r="K1932" s="5">
        <f t="shared" si="63"/>
        <v>63</v>
      </c>
      <c r="L1932" s="1" t="s">
        <v>139</v>
      </c>
      <c r="M1932" s="1" t="s">
        <v>413</v>
      </c>
      <c r="N1932" s="19" t="s">
        <v>4923</v>
      </c>
      <c r="O1932" s="25"/>
      <c r="P1932" s="25"/>
      <c r="Q1932" s="25"/>
      <c r="R1932" s="25"/>
      <c r="S1932" s="25"/>
      <c r="T1932" s="25"/>
      <c r="U1932" s="25"/>
      <c r="V1932" s="25"/>
      <c r="W1932" s="25"/>
      <c r="X1932" s="25"/>
      <c r="Y1932" s="25"/>
      <c r="Z1932" s="29"/>
      <c r="AA1932" s="29"/>
      <c r="AB1932" s="29"/>
      <c r="AC1932" s="29"/>
      <c r="AD1932" s="29"/>
      <c r="AE1932" s="29"/>
      <c r="AF1932" s="29"/>
      <c r="AG1932" s="29"/>
      <c r="AH1932" s="29"/>
      <c r="AI1932" s="29"/>
      <c r="AJ1932" s="29"/>
      <c r="AK1932" s="29"/>
      <c r="AL1932" s="29"/>
      <c r="AM1932" s="29"/>
      <c r="AN1932" s="29"/>
      <c r="AO1932" s="29"/>
      <c r="AP1932" s="29"/>
      <c r="AQ1932" s="29"/>
      <c r="AR1932" s="29"/>
      <c r="AS1932" s="29"/>
      <c r="AT1932" s="29"/>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29"/>
      <c r="CA1932" s="29"/>
      <c r="CB1932" s="29"/>
      <c r="CC1932" s="29"/>
      <c r="CD1932" s="29"/>
      <c r="CE1932" s="29"/>
      <c r="CF1932" s="29"/>
      <c r="CG1932" s="29"/>
      <c r="CH1932" s="29"/>
      <c r="CI1932" s="29"/>
      <c r="CJ1932" s="29"/>
      <c r="CK1932" s="29"/>
      <c r="CL1932" s="29"/>
      <c r="CM1932" s="29"/>
      <c r="CN1932" s="29"/>
      <c r="CO1932" s="29"/>
      <c r="CP1932" s="29"/>
      <c r="CQ1932" s="29"/>
      <c r="CR1932" s="29"/>
      <c r="CS1932" s="29"/>
      <c r="CT1932" s="29"/>
      <c r="CU1932" s="29"/>
      <c r="CV1932" s="29"/>
      <c r="CW1932" s="29"/>
      <c r="CX1932" s="29"/>
      <c r="CY1932" s="29"/>
      <c r="CZ1932" s="29"/>
      <c r="DA1932" s="29"/>
      <c r="DB1932" s="29"/>
      <c r="DC1932" s="29"/>
      <c r="DD1932" s="29"/>
      <c r="DE1932" s="29"/>
      <c r="DF1932" s="29"/>
      <c r="DG1932" s="29"/>
      <c r="DH1932" s="29"/>
      <c r="DI1932" s="29"/>
      <c r="DJ1932" s="29"/>
      <c r="DK1932" s="29"/>
      <c r="DL1932" s="29"/>
      <c r="DM1932" s="29"/>
      <c r="DN1932" s="29"/>
      <c r="DO1932" s="29"/>
      <c r="DP1932" s="29"/>
      <c r="DQ1932" s="29"/>
      <c r="DR1932" s="29"/>
      <c r="DS1932" s="29"/>
      <c r="DT1932" s="29"/>
      <c r="DU1932" s="29"/>
      <c r="DV1932" s="29"/>
      <c r="DW1932" s="29"/>
      <c r="DX1932" s="29"/>
      <c r="DY1932" s="29"/>
      <c r="DZ1932" s="29"/>
      <c r="EA1932" s="29"/>
      <c r="EB1932" s="29"/>
      <c r="EC1932" s="29"/>
      <c r="ED1932" s="29"/>
      <c r="EE1932" s="29"/>
      <c r="EF1932" s="29"/>
      <c r="EG1932" s="29"/>
      <c r="EH1932" s="29"/>
      <c r="EI1932" s="29"/>
      <c r="EJ1932" s="29"/>
      <c r="EK1932" s="29"/>
      <c r="EL1932" s="29"/>
      <c r="EM1932" s="29"/>
      <c r="EN1932" s="29"/>
      <c r="EO1932" s="29"/>
      <c r="EP1932" s="29"/>
      <c r="EQ1932" s="29"/>
      <c r="ER1932" s="29"/>
      <c r="ES1932" s="29"/>
      <c r="ET1932" s="29"/>
      <c r="EU1932" s="29"/>
      <c r="EV1932" s="29"/>
      <c r="EW1932" s="29"/>
      <c r="EX1932" s="29"/>
      <c r="EY1932" s="29"/>
      <c r="EZ1932" s="29"/>
      <c r="FA1932" s="29"/>
      <c r="FB1932" s="29"/>
      <c r="FC1932" s="29"/>
      <c r="FD1932" s="29"/>
      <c r="FE1932" s="29"/>
      <c r="FF1932" s="29"/>
      <c r="FG1932" s="29"/>
      <c r="FH1932" s="29"/>
      <c r="FI1932" s="29"/>
      <c r="FJ1932" s="29"/>
      <c r="FK1932" s="29"/>
      <c r="FL1932" s="29"/>
      <c r="FM1932" s="29"/>
      <c r="FN1932" s="29"/>
      <c r="FO1932" s="29"/>
      <c r="FP1932" s="29"/>
      <c r="FQ1932" s="29"/>
      <c r="FR1932" s="29"/>
      <c r="FS1932" s="29"/>
      <c r="FT1932" s="29"/>
      <c r="FU1932" s="29"/>
      <c r="FV1932" s="29"/>
      <c r="FW1932" s="29"/>
      <c r="FX1932" s="29"/>
      <c r="FY1932" s="29"/>
      <c r="FZ1932" s="29"/>
      <c r="GA1932" s="29"/>
      <c r="GB1932" s="29"/>
      <c r="GC1932" s="29"/>
      <c r="GD1932" s="29"/>
      <c r="GE1932" s="29"/>
      <c r="GF1932" s="29"/>
      <c r="GG1932" s="29"/>
      <c r="GH1932" s="29"/>
      <c r="GI1932" s="29"/>
      <c r="GJ1932" s="29"/>
      <c r="GK1932" s="29"/>
      <c r="GL1932" s="29"/>
      <c r="GM1932" s="29"/>
      <c r="GN1932" s="29"/>
      <c r="GO1932" s="29"/>
      <c r="GP1932" s="29"/>
      <c r="GQ1932" s="29"/>
      <c r="GR1932" s="29"/>
      <c r="GS1932" s="29"/>
      <c r="GT1932" s="29"/>
      <c r="GU1932" s="29"/>
      <c r="GV1932" s="29"/>
      <c r="GW1932" s="29"/>
      <c r="GX1932" s="29"/>
      <c r="GY1932" s="29"/>
      <c r="GZ1932" s="29"/>
      <c r="HA1932" s="29"/>
      <c r="HB1932" s="29"/>
      <c r="HC1932" s="29"/>
      <c r="HD1932" s="29"/>
      <c r="HE1932" s="29"/>
      <c r="HF1932" s="29"/>
      <c r="HG1932" s="29"/>
    </row>
    <row r="1933" spans="1:215" s="4" customFormat="1" ht="18.600000000000001" customHeight="1" x14ac:dyDescent="0.25">
      <c r="A1933" s="51" t="s">
        <v>414</v>
      </c>
      <c r="B1933" s="51" t="s">
        <v>3569</v>
      </c>
      <c r="C1933" s="54" t="s">
        <v>364</v>
      </c>
      <c r="D1933" s="51" t="s">
        <v>3570</v>
      </c>
      <c r="E1933" s="1" t="s">
        <v>3590</v>
      </c>
      <c r="F1933" s="1" t="s">
        <v>6394</v>
      </c>
      <c r="G1933" s="1" t="s">
        <v>414</v>
      </c>
      <c r="H1933" s="58">
        <f t="shared" si="62"/>
        <v>0.16556291390728478</v>
      </c>
      <c r="I1933" s="5" t="s">
        <v>59</v>
      </c>
      <c r="J1933" s="1" t="s">
        <v>63</v>
      </c>
      <c r="K1933" s="5">
        <f t="shared" si="63"/>
        <v>25</v>
      </c>
      <c r="L1933" s="1" t="s">
        <v>268</v>
      </c>
      <c r="M1933" s="1" t="s">
        <v>413</v>
      </c>
      <c r="N1933" s="19" t="s">
        <v>4923</v>
      </c>
      <c r="O1933" s="25"/>
      <c r="P1933" s="25"/>
      <c r="Q1933" s="25"/>
      <c r="R1933" s="25"/>
      <c r="S1933" s="25"/>
      <c r="T1933" s="25"/>
      <c r="U1933" s="25"/>
      <c r="V1933" s="25"/>
      <c r="W1933" s="25"/>
      <c r="X1933" s="25"/>
      <c r="Y1933" s="25"/>
      <c r="Z1933" s="29"/>
      <c r="AA1933" s="29"/>
      <c r="AB1933" s="29"/>
      <c r="AC1933" s="29"/>
      <c r="AD1933" s="29"/>
      <c r="AE1933" s="29"/>
      <c r="AF1933" s="29"/>
      <c r="AG1933" s="29"/>
      <c r="AH1933" s="29"/>
      <c r="AI1933" s="29"/>
      <c r="AJ1933" s="29"/>
      <c r="AK1933" s="29"/>
      <c r="AL1933" s="29"/>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c r="CA1933" s="29"/>
      <c r="CB1933" s="29"/>
      <c r="CC1933" s="29"/>
      <c r="CD1933" s="29"/>
      <c r="CE1933" s="29"/>
      <c r="CF1933" s="29"/>
      <c r="CG1933" s="29"/>
      <c r="CH1933" s="29"/>
      <c r="CI1933" s="29"/>
      <c r="CJ1933" s="29"/>
      <c r="CK1933" s="29"/>
      <c r="CL1933" s="29"/>
      <c r="CM1933" s="29"/>
      <c r="CN1933" s="29"/>
      <c r="CO1933" s="29"/>
      <c r="CP1933" s="29"/>
      <c r="CQ1933" s="29"/>
      <c r="CR1933" s="29"/>
      <c r="CS1933" s="29"/>
      <c r="CT1933" s="29"/>
      <c r="CU1933" s="29"/>
      <c r="CV1933" s="29"/>
      <c r="CW1933" s="29"/>
      <c r="CX1933" s="29"/>
      <c r="CY1933" s="29"/>
      <c r="CZ1933" s="29"/>
      <c r="DA1933" s="29"/>
      <c r="DB1933" s="29"/>
      <c r="DC1933" s="29"/>
      <c r="DD1933" s="29"/>
      <c r="DE1933" s="29"/>
      <c r="DF1933" s="29"/>
      <c r="DG1933" s="29"/>
      <c r="DH1933" s="29"/>
      <c r="DI1933" s="29"/>
      <c r="DJ1933" s="29"/>
      <c r="DK1933" s="29"/>
      <c r="DL1933" s="29"/>
      <c r="DM1933" s="29"/>
      <c r="DN1933" s="29"/>
      <c r="DO1933" s="29"/>
      <c r="DP1933" s="29"/>
      <c r="DQ1933" s="29"/>
      <c r="DR1933" s="29"/>
      <c r="DS1933" s="29"/>
      <c r="DT1933" s="29"/>
      <c r="DU1933" s="29"/>
      <c r="DV1933" s="29"/>
      <c r="DW1933" s="29"/>
      <c r="DX1933" s="29"/>
      <c r="DY1933" s="29"/>
      <c r="DZ1933" s="29"/>
      <c r="EA1933" s="29"/>
      <c r="EB1933" s="29"/>
      <c r="EC1933" s="29"/>
      <c r="ED1933" s="29"/>
      <c r="EE1933" s="29"/>
      <c r="EF1933" s="29"/>
      <c r="EG1933" s="29"/>
      <c r="EH1933" s="29"/>
      <c r="EI1933" s="29"/>
      <c r="EJ1933" s="29"/>
      <c r="EK1933" s="29"/>
      <c r="EL1933" s="29"/>
      <c r="EM1933" s="29"/>
      <c r="EN1933" s="29"/>
      <c r="EO1933" s="29"/>
      <c r="EP1933" s="29"/>
      <c r="EQ1933" s="29"/>
      <c r="ER1933" s="29"/>
      <c r="ES1933" s="29"/>
      <c r="ET1933" s="29"/>
      <c r="EU1933" s="29"/>
      <c r="EV1933" s="29"/>
      <c r="EW1933" s="29"/>
      <c r="EX1933" s="29"/>
      <c r="EY1933" s="29"/>
      <c r="EZ1933" s="29"/>
      <c r="FA1933" s="29"/>
      <c r="FB1933" s="29"/>
      <c r="FC1933" s="29"/>
      <c r="FD1933" s="29"/>
      <c r="FE1933" s="29"/>
      <c r="FF1933" s="29"/>
      <c r="FG1933" s="29"/>
      <c r="FH1933" s="29"/>
      <c r="FI1933" s="29"/>
      <c r="FJ1933" s="29"/>
      <c r="FK1933" s="29"/>
      <c r="FL1933" s="29"/>
      <c r="FM1933" s="29"/>
      <c r="FN1933" s="29"/>
      <c r="FO1933" s="29"/>
      <c r="FP1933" s="29"/>
      <c r="FQ1933" s="29"/>
      <c r="FR1933" s="29"/>
      <c r="FS1933" s="29"/>
      <c r="FT1933" s="29"/>
      <c r="FU1933" s="29"/>
      <c r="FV1933" s="29"/>
      <c r="FW1933" s="29"/>
      <c r="FX1933" s="29"/>
      <c r="FY1933" s="29"/>
      <c r="FZ1933" s="29"/>
      <c r="GA1933" s="29"/>
      <c r="GB1933" s="29"/>
      <c r="GC1933" s="29"/>
      <c r="GD1933" s="29"/>
      <c r="GE1933" s="29"/>
      <c r="GF1933" s="29"/>
      <c r="GG1933" s="29"/>
      <c r="GH1933" s="29"/>
      <c r="GI1933" s="29"/>
      <c r="GJ1933" s="29"/>
      <c r="GK1933" s="29"/>
      <c r="GL1933" s="29"/>
      <c r="GM1933" s="29"/>
      <c r="GN1933" s="29"/>
      <c r="GO1933" s="29"/>
      <c r="GP1933" s="29"/>
      <c r="GQ1933" s="29"/>
      <c r="GR1933" s="29"/>
      <c r="GS1933" s="29"/>
      <c r="GT1933" s="29"/>
      <c r="GU1933" s="29"/>
      <c r="GV1933" s="29"/>
      <c r="GW1933" s="29"/>
      <c r="GX1933" s="29"/>
      <c r="GY1933" s="29"/>
      <c r="GZ1933" s="29"/>
      <c r="HA1933" s="29"/>
      <c r="HB1933" s="29"/>
      <c r="HC1933" s="29"/>
      <c r="HD1933" s="29"/>
      <c r="HE1933" s="29"/>
      <c r="HF1933" s="29"/>
      <c r="HG1933" s="29"/>
    </row>
    <row r="1934" spans="1:215" s="4" customFormat="1" ht="18.600000000000001" customHeight="1" x14ac:dyDescent="0.25">
      <c r="A1934" s="51" t="s">
        <v>414</v>
      </c>
      <c r="B1934" s="51" t="s">
        <v>3569</v>
      </c>
      <c r="C1934" s="54" t="s">
        <v>88</v>
      </c>
      <c r="D1934" s="51" t="s">
        <v>3570</v>
      </c>
      <c r="E1934" s="1" t="s">
        <v>3591</v>
      </c>
      <c r="F1934" s="1" t="s">
        <v>6396</v>
      </c>
      <c r="G1934" s="1" t="s">
        <v>414</v>
      </c>
      <c r="H1934" s="58">
        <f t="shared" si="62"/>
        <v>0.25</v>
      </c>
      <c r="I1934" s="5" t="s">
        <v>332</v>
      </c>
      <c r="J1934" s="1" t="s">
        <v>45</v>
      </c>
      <c r="K1934" s="5">
        <f t="shared" si="63"/>
        <v>165</v>
      </c>
      <c r="L1934" s="1" t="s">
        <v>1626</v>
      </c>
      <c r="M1934" s="1" t="s">
        <v>413</v>
      </c>
      <c r="N1934" s="19" t="s">
        <v>4923</v>
      </c>
      <c r="O1934" s="25"/>
      <c r="P1934" s="25"/>
      <c r="Q1934" s="25"/>
      <c r="R1934" s="25"/>
      <c r="S1934" s="25"/>
      <c r="T1934" s="25"/>
      <c r="U1934" s="25"/>
      <c r="V1934" s="25"/>
      <c r="W1934" s="25"/>
      <c r="X1934" s="25"/>
      <c r="Y1934" s="25"/>
      <c r="Z1934" s="29"/>
      <c r="AA1934" s="29"/>
      <c r="AB1934" s="29"/>
      <c r="AC1934" s="29"/>
      <c r="AD1934" s="29"/>
      <c r="AE1934" s="29"/>
      <c r="AF1934" s="29"/>
      <c r="AG1934" s="29"/>
      <c r="AH1934" s="29"/>
      <c r="AI1934" s="29"/>
      <c r="AJ1934" s="29"/>
      <c r="AK1934" s="29"/>
      <c r="AL1934" s="29"/>
      <c r="AM1934" s="29"/>
      <c r="AN1934" s="29"/>
      <c r="AO1934" s="29"/>
      <c r="AP1934" s="29"/>
      <c r="AQ1934" s="29"/>
      <c r="AR1934" s="29"/>
      <c r="AS1934" s="29"/>
      <c r="AT1934" s="29"/>
      <c r="AU1934" s="29"/>
      <c r="AV1934" s="29"/>
      <c r="AW1934" s="29"/>
      <c r="AX1934" s="29"/>
      <c r="AY1934" s="29"/>
      <c r="AZ1934" s="29"/>
      <c r="BA1934" s="29"/>
      <c r="BB1934" s="29"/>
      <c r="BC1934" s="29"/>
      <c r="BD1934" s="29"/>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29"/>
      <c r="CA1934" s="29"/>
      <c r="CB1934" s="29"/>
      <c r="CC1934" s="29"/>
      <c r="CD1934" s="29"/>
      <c r="CE1934" s="29"/>
      <c r="CF1934" s="29"/>
      <c r="CG1934" s="29"/>
      <c r="CH1934" s="29"/>
      <c r="CI1934" s="29"/>
      <c r="CJ1934" s="29"/>
      <c r="CK1934" s="29"/>
      <c r="CL1934" s="29"/>
      <c r="CM1934" s="29"/>
      <c r="CN1934" s="29"/>
      <c r="CO1934" s="29"/>
      <c r="CP1934" s="29"/>
      <c r="CQ1934" s="29"/>
      <c r="CR1934" s="29"/>
      <c r="CS1934" s="29"/>
      <c r="CT1934" s="29"/>
      <c r="CU1934" s="29"/>
      <c r="CV1934" s="29"/>
      <c r="CW1934" s="29"/>
      <c r="CX1934" s="29"/>
      <c r="CY1934" s="29"/>
      <c r="CZ1934" s="29"/>
      <c r="DA1934" s="29"/>
      <c r="DB1934" s="29"/>
      <c r="DC1934" s="29"/>
      <c r="DD1934" s="29"/>
      <c r="DE1934" s="29"/>
      <c r="DF1934" s="29"/>
      <c r="DG1934" s="29"/>
      <c r="DH1934" s="29"/>
      <c r="DI1934" s="29"/>
      <c r="DJ1934" s="29"/>
      <c r="DK1934" s="29"/>
      <c r="DL1934" s="29"/>
      <c r="DM1934" s="29"/>
      <c r="DN1934" s="29"/>
      <c r="DO1934" s="29"/>
      <c r="DP1934" s="29"/>
      <c r="DQ1934" s="29"/>
      <c r="DR1934" s="29"/>
      <c r="DS1934" s="29"/>
      <c r="DT1934" s="29"/>
      <c r="DU1934" s="29"/>
      <c r="DV1934" s="29"/>
      <c r="DW1934" s="29"/>
      <c r="DX1934" s="29"/>
      <c r="DY1934" s="29"/>
      <c r="DZ1934" s="29"/>
      <c r="EA1934" s="29"/>
      <c r="EB1934" s="29"/>
      <c r="EC1934" s="29"/>
      <c r="ED1934" s="29"/>
      <c r="EE1934" s="29"/>
      <c r="EF1934" s="29"/>
      <c r="EG1934" s="29"/>
      <c r="EH1934" s="29"/>
      <c r="EI1934" s="29"/>
      <c r="EJ1934" s="29"/>
      <c r="EK1934" s="29"/>
      <c r="EL1934" s="29"/>
      <c r="EM1934" s="29"/>
      <c r="EN1934" s="29"/>
      <c r="EO1934" s="29"/>
      <c r="EP1934" s="29"/>
      <c r="EQ1934" s="29"/>
      <c r="ER1934" s="29"/>
      <c r="ES1934" s="29"/>
      <c r="ET1934" s="29"/>
      <c r="EU1934" s="29"/>
      <c r="EV1934" s="29"/>
      <c r="EW1934" s="29"/>
      <c r="EX1934" s="29"/>
      <c r="EY1934" s="29"/>
      <c r="EZ1934" s="29"/>
      <c r="FA1934" s="29"/>
      <c r="FB1934" s="29"/>
      <c r="FC1934" s="29"/>
      <c r="FD1934" s="29"/>
      <c r="FE1934" s="29"/>
      <c r="FF1934" s="29"/>
      <c r="FG1934" s="29"/>
      <c r="FH1934" s="29"/>
      <c r="FI1934" s="29"/>
      <c r="FJ1934" s="29"/>
      <c r="FK1934" s="29"/>
      <c r="FL1934" s="29"/>
      <c r="FM1934" s="29"/>
      <c r="FN1934" s="29"/>
      <c r="FO1934" s="29"/>
      <c r="FP1934" s="29"/>
      <c r="FQ1934" s="29"/>
      <c r="FR1934" s="29"/>
      <c r="FS1934" s="29"/>
      <c r="FT1934" s="29"/>
      <c r="FU1934" s="29"/>
      <c r="FV1934" s="29"/>
      <c r="FW1934" s="29"/>
      <c r="FX1934" s="29"/>
      <c r="FY1934" s="29"/>
      <c r="FZ1934" s="29"/>
      <c r="GA1934" s="29"/>
      <c r="GB1934" s="29"/>
      <c r="GC1934" s="29"/>
      <c r="GD1934" s="29"/>
      <c r="GE1934" s="29"/>
      <c r="GF1934" s="29"/>
      <c r="GG1934" s="29"/>
      <c r="GH1934" s="29"/>
      <c r="GI1934" s="29"/>
      <c r="GJ1934" s="29"/>
      <c r="GK1934" s="29"/>
      <c r="GL1934" s="29"/>
      <c r="GM1934" s="29"/>
      <c r="GN1934" s="29"/>
      <c r="GO1934" s="29"/>
      <c r="GP1934" s="29"/>
      <c r="GQ1934" s="29"/>
      <c r="GR1934" s="29"/>
      <c r="GS1934" s="29"/>
      <c r="GT1934" s="29"/>
      <c r="GU1934" s="29"/>
      <c r="GV1934" s="29"/>
      <c r="GW1934" s="29"/>
      <c r="GX1934" s="29"/>
      <c r="GY1934" s="29"/>
      <c r="GZ1934" s="29"/>
      <c r="HA1934" s="29"/>
      <c r="HB1934" s="29"/>
      <c r="HC1934" s="29"/>
      <c r="HD1934" s="29"/>
      <c r="HE1934" s="29"/>
      <c r="HF1934" s="29"/>
      <c r="HG1934" s="29"/>
    </row>
    <row r="1935" spans="1:215" s="4" customFormat="1" ht="18.600000000000001" customHeight="1" x14ac:dyDescent="0.25">
      <c r="A1935" s="51" t="s">
        <v>414</v>
      </c>
      <c r="B1935" s="51" t="s">
        <v>3569</v>
      </c>
      <c r="C1935" s="54" t="s">
        <v>1093</v>
      </c>
      <c r="D1935" s="51" t="s">
        <v>3570</v>
      </c>
      <c r="E1935" s="1" t="s">
        <v>3592</v>
      </c>
      <c r="F1935" s="1" t="s">
        <v>6395</v>
      </c>
      <c r="G1935" s="1" t="s">
        <v>414</v>
      </c>
      <c r="H1935" s="58">
        <f t="shared" si="62"/>
        <v>0.19444444444444445</v>
      </c>
      <c r="I1935" s="5" t="s">
        <v>93</v>
      </c>
      <c r="J1935" s="1" t="s">
        <v>64</v>
      </c>
      <c r="K1935" s="5">
        <f t="shared" si="63"/>
        <v>7</v>
      </c>
      <c r="L1935" s="1" t="s">
        <v>55</v>
      </c>
      <c r="M1935" s="1" t="s">
        <v>413</v>
      </c>
      <c r="N1935" s="19" t="s">
        <v>4923</v>
      </c>
      <c r="O1935" s="25"/>
      <c r="P1935" s="25"/>
      <c r="Q1935" s="25"/>
      <c r="R1935" s="25"/>
      <c r="S1935" s="25"/>
      <c r="T1935" s="25"/>
      <c r="U1935" s="25"/>
      <c r="V1935" s="25"/>
      <c r="W1935" s="25"/>
      <c r="X1935" s="25"/>
      <c r="Y1935" s="25"/>
      <c r="Z1935" s="29"/>
      <c r="AA1935" s="29"/>
      <c r="AB1935" s="29"/>
      <c r="AC1935" s="29"/>
      <c r="AD1935" s="29"/>
      <c r="AE1935" s="29"/>
      <c r="AF1935" s="29"/>
      <c r="AG1935" s="29"/>
      <c r="AH1935" s="29"/>
      <c r="AI1935" s="29"/>
      <c r="AJ1935" s="29"/>
      <c r="AK1935" s="29"/>
      <c r="AL1935" s="29"/>
      <c r="AM1935" s="29"/>
      <c r="AN1935" s="29"/>
      <c r="AO1935" s="29"/>
      <c r="AP1935" s="29"/>
      <c r="AQ1935" s="29"/>
      <c r="AR1935" s="29"/>
      <c r="AS1935" s="29"/>
      <c r="AT1935" s="29"/>
      <c r="AU1935" s="29"/>
      <c r="AV1935" s="29"/>
      <c r="AW1935" s="29"/>
      <c r="AX1935" s="29"/>
      <c r="AY1935" s="29"/>
      <c r="AZ1935" s="29"/>
      <c r="BA1935" s="29"/>
      <c r="BB1935" s="29"/>
      <c r="BC1935" s="29"/>
      <c r="BD1935" s="29"/>
      <c r="BE1935" s="29"/>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29"/>
      <c r="CA1935" s="29"/>
      <c r="CB1935" s="29"/>
      <c r="CC1935" s="29"/>
      <c r="CD1935" s="29"/>
      <c r="CE1935" s="29"/>
      <c r="CF1935" s="29"/>
      <c r="CG1935" s="29"/>
      <c r="CH1935" s="29"/>
      <c r="CI1935" s="29"/>
      <c r="CJ1935" s="29"/>
      <c r="CK1935" s="29"/>
      <c r="CL1935" s="29"/>
      <c r="CM1935" s="29"/>
      <c r="CN1935" s="29"/>
      <c r="CO1935" s="29"/>
      <c r="CP1935" s="29"/>
      <c r="CQ1935" s="29"/>
      <c r="CR1935" s="29"/>
      <c r="CS1935" s="29"/>
      <c r="CT1935" s="29"/>
      <c r="CU1935" s="29"/>
      <c r="CV1935" s="29"/>
      <c r="CW1935" s="29"/>
      <c r="CX1935" s="29"/>
      <c r="CY1935" s="29"/>
      <c r="CZ1935" s="29"/>
      <c r="DA1935" s="29"/>
      <c r="DB1935" s="29"/>
      <c r="DC1935" s="29"/>
      <c r="DD1935" s="29"/>
      <c r="DE1935" s="29"/>
      <c r="DF1935" s="29"/>
      <c r="DG1935" s="29"/>
      <c r="DH1935" s="29"/>
      <c r="DI1935" s="29"/>
      <c r="DJ1935" s="29"/>
      <c r="DK1935" s="29"/>
      <c r="DL1935" s="29"/>
      <c r="DM1935" s="29"/>
      <c r="DN1935" s="29"/>
      <c r="DO1935" s="29"/>
      <c r="DP1935" s="29"/>
      <c r="DQ1935" s="29"/>
      <c r="DR1935" s="29"/>
      <c r="DS1935" s="29"/>
      <c r="DT1935" s="29"/>
      <c r="DU1935" s="29"/>
      <c r="DV1935" s="29"/>
      <c r="DW1935" s="29"/>
      <c r="DX1935" s="29"/>
      <c r="DY1935" s="29"/>
      <c r="DZ1935" s="29"/>
      <c r="EA1935" s="29"/>
      <c r="EB1935" s="29"/>
      <c r="EC1935" s="29"/>
      <c r="ED1935" s="29"/>
      <c r="EE1935" s="29"/>
      <c r="EF1935" s="29"/>
      <c r="EG1935" s="29"/>
      <c r="EH1935" s="29"/>
      <c r="EI1935" s="29"/>
      <c r="EJ1935" s="29"/>
      <c r="EK1935" s="29"/>
      <c r="EL1935" s="29"/>
      <c r="EM1935" s="29"/>
      <c r="EN1935" s="29"/>
      <c r="EO1935" s="29"/>
      <c r="EP1935" s="29"/>
      <c r="EQ1935" s="29"/>
      <c r="ER1935" s="29"/>
      <c r="ES1935" s="29"/>
      <c r="ET1935" s="29"/>
      <c r="EU1935" s="29"/>
      <c r="EV1935" s="29"/>
      <c r="EW1935" s="29"/>
      <c r="EX1935" s="29"/>
      <c r="EY1935" s="29"/>
      <c r="EZ1935" s="29"/>
      <c r="FA1935" s="29"/>
      <c r="FB1935" s="29"/>
      <c r="FC1935" s="29"/>
      <c r="FD1935" s="29"/>
      <c r="FE1935" s="29"/>
      <c r="FF1935" s="29"/>
      <c r="FG1935" s="29"/>
      <c r="FH1935" s="29"/>
      <c r="FI1935" s="29"/>
      <c r="FJ1935" s="29"/>
      <c r="FK1935" s="29"/>
      <c r="FL1935" s="29"/>
      <c r="FM1935" s="29"/>
      <c r="FN1935" s="29"/>
      <c r="FO1935" s="29"/>
      <c r="FP1935" s="29"/>
      <c r="FQ1935" s="29"/>
      <c r="FR1935" s="29"/>
      <c r="FS1935" s="29"/>
      <c r="FT1935" s="29"/>
      <c r="FU1935" s="29"/>
      <c r="FV1935" s="29"/>
      <c r="FW1935" s="29"/>
      <c r="FX1935" s="29"/>
      <c r="FY1935" s="29"/>
      <c r="FZ1935" s="29"/>
      <c r="GA1935" s="29"/>
      <c r="GB1935" s="29"/>
      <c r="GC1935" s="29"/>
      <c r="GD1935" s="29"/>
      <c r="GE1935" s="29"/>
      <c r="GF1935" s="29"/>
      <c r="GG1935" s="29"/>
      <c r="GH1935" s="29"/>
      <c r="GI1935" s="29"/>
      <c r="GJ1935" s="29"/>
      <c r="GK1935" s="29"/>
      <c r="GL1935" s="29"/>
      <c r="GM1935" s="29"/>
      <c r="GN1935" s="29"/>
      <c r="GO1935" s="29"/>
      <c r="GP1935" s="29"/>
      <c r="GQ1935" s="29"/>
      <c r="GR1935" s="29"/>
      <c r="GS1935" s="29"/>
      <c r="GT1935" s="29"/>
      <c r="GU1935" s="29"/>
      <c r="GV1935" s="29"/>
      <c r="GW1935" s="29"/>
      <c r="GX1935" s="29"/>
      <c r="GY1935" s="29"/>
      <c r="GZ1935" s="29"/>
      <c r="HA1935" s="29"/>
      <c r="HB1935" s="29"/>
      <c r="HC1935" s="29"/>
      <c r="HD1935" s="29"/>
      <c r="HE1935" s="29"/>
      <c r="HF1935" s="29"/>
      <c r="HG1935" s="29"/>
    </row>
    <row r="1936" spans="1:215" s="4" customFormat="1" ht="18.600000000000001" customHeight="1" x14ac:dyDescent="0.25">
      <c r="A1936" s="50" t="s">
        <v>414</v>
      </c>
      <c r="B1936" s="50" t="s">
        <v>3569</v>
      </c>
      <c r="C1936" s="62" t="s">
        <v>1282</v>
      </c>
      <c r="D1936" s="50" t="s">
        <v>3570</v>
      </c>
      <c r="E1936" s="4" t="s">
        <v>2193</v>
      </c>
      <c r="F1936" s="2" t="s">
        <v>6397</v>
      </c>
      <c r="G1936" s="2" t="s">
        <v>414</v>
      </c>
      <c r="H1936" s="56">
        <f t="shared" si="62"/>
        <v>0.18136850783182193</v>
      </c>
      <c r="I1936" s="7" t="s">
        <v>1231</v>
      </c>
      <c r="J1936" s="4" t="s">
        <v>55</v>
      </c>
      <c r="K1936" s="7">
        <f t="shared" si="63"/>
        <v>220</v>
      </c>
      <c r="L1936" s="4" t="s">
        <v>541</v>
      </c>
      <c r="M1936" s="4" t="s">
        <v>413</v>
      </c>
      <c r="N1936" s="18" t="s">
        <v>6390</v>
      </c>
      <c r="O1936" s="29"/>
      <c r="P1936" s="29"/>
      <c r="Q1936" s="29"/>
      <c r="R1936" s="29"/>
      <c r="S1936" s="29"/>
      <c r="T1936" s="29"/>
      <c r="U1936" s="29"/>
      <c r="V1936" s="29"/>
      <c r="W1936" s="29"/>
      <c r="X1936" s="29"/>
      <c r="Y1936" s="29"/>
      <c r="Z1936" s="29"/>
      <c r="AA1936" s="29"/>
      <c r="AB1936" s="29"/>
      <c r="AC1936" s="29"/>
      <c r="AD1936" s="29"/>
      <c r="AE1936" s="29"/>
      <c r="AF1936" s="29"/>
      <c r="AG1936" s="29"/>
      <c r="AH1936" s="29"/>
      <c r="AI1936" s="29"/>
      <c r="AJ1936" s="29"/>
      <c r="AK1936" s="29"/>
      <c r="AL1936" s="29"/>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29"/>
      <c r="CA1936" s="29"/>
      <c r="CB1936" s="29"/>
      <c r="CC1936" s="29"/>
      <c r="CD1936" s="29"/>
      <c r="CE1936" s="29"/>
      <c r="CF1936" s="29"/>
      <c r="CG1936" s="29"/>
      <c r="CH1936" s="29"/>
      <c r="CI1936" s="29"/>
      <c r="CJ1936" s="29"/>
      <c r="CK1936" s="29"/>
      <c r="CL1936" s="29"/>
      <c r="CM1936" s="29"/>
      <c r="CN1936" s="29"/>
      <c r="CO1936" s="29"/>
      <c r="CP1936" s="29"/>
      <c r="CQ1936" s="29"/>
      <c r="CR1936" s="29"/>
      <c r="CS1936" s="29"/>
      <c r="CT1936" s="29"/>
      <c r="CU1936" s="29"/>
      <c r="CV1936" s="29"/>
      <c r="CW1936" s="29"/>
      <c r="CX1936" s="29"/>
      <c r="CY1936" s="29"/>
      <c r="CZ1936" s="29"/>
      <c r="DA1936" s="29"/>
      <c r="DB1936" s="29"/>
      <c r="DC1936" s="29"/>
      <c r="DD1936" s="29"/>
      <c r="DE1936" s="29"/>
      <c r="DF1936" s="29"/>
      <c r="DG1936" s="29"/>
      <c r="DH1936" s="29"/>
      <c r="DI1936" s="29"/>
      <c r="DJ1936" s="29"/>
      <c r="DK1936" s="29"/>
      <c r="DL1936" s="29"/>
      <c r="DM1936" s="29"/>
      <c r="DN1936" s="29"/>
      <c r="DO1936" s="29"/>
      <c r="DP1936" s="29"/>
      <c r="DQ1936" s="29"/>
      <c r="DR1936" s="29"/>
      <c r="DS1936" s="29"/>
      <c r="DT1936" s="29"/>
      <c r="DU1936" s="29"/>
      <c r="DV1936" s="29"/>
      <c r="DW1936" s="29"/>
      <c r="DX1936" s="29"/>
      <c r="DY1936" s="29"/>
      <c r="DZ1936" s="29"/>
      <c r="EA1936" s="29"/>
      <c r="EB1936" s="29"/>
      <c r="EC1936" s="29"/>
      <c r="ED1936" s="29"/>
      <c r="EE1936" s="29"/>
      <c r="EF1936" s="29"/>
      <c r="EG1936" s="29"/>
      <c r="EH1936" s="29"/>
      <c r="EI1936" s="29"/>
      <c r="EJ1936" s="29"/>
      <c r="EK1936" s="29"/>
      <c r="EL1936" s="29"/>
      <c r="EM1936" s="29"/>
      <c r="EN1936" s="29"/>
      <c r="EO1936" s="29"/>
      <c r="EP1936" s="29"/>
      <c r="EQ1936" s="29"/>
      <c r="ER1936" s="29"/>
      <c r="ES1936" s="29"/>
      <c r="ET1936" s="29"/>
      <c r="EU1936" s="29"/>
      <c r="EV1936" s="29"/>
      <c r="EW1936" s="29"/>
      <c r="EX1936" s="29"/>
      <c r="EY1936" s="29"/>
      <c r="EZ1936" s="29"/>
      <c r="FA1936" s="29"/>
      <c r="FB1936" s="29"/>
      <c r="FC1936" s="29"/>
      <c r="FD1936" s="29"/>
      <c r="FE1936" s="29"/>
      <c r="FF1936" s="29"/>
      <c r="FG1936" s="29"/>
      <c r="FH1936" s="29"/>
      <c r="FI1936" s="29"/>
      <c r="FJ1936" s="29"/>
      <c r="FK1936" s="29"/>
      <c r="FL1936" s="29"/>
      <c r="FM1936" s="29"/>
      <c r="FN1936" s="29"/>
      <c r="FO1936" s="29"/>
      <c r="FP1936" s="29"/>
      <c r="FQ1936" s="29"/>
      <c r="FR1936" s="29"/>
      <c r="FS1936" s="29"/>
      <c r="FT1936" s="29"/>
      <c r="FU1936" s="29"/>
      <c r="FV1936" s="29"/>
      <c r="FW1936" s="29"/>
      <c r="FX1936" s="29"/>
      <c r="FY1936" s="29"/>
      <c r="FZ1936" s="29"/>
      <c r="GA1936" s="29"/>
      <c r="GB1936" s="29"/>
      <c r="GC1936" s="29"/>
      <c r="GD1936" s="29"/>
      <c r="GE1936" s="29"/>
      <c r="GF1936" s="29"/>
      <c r="GG1936" s="29"/>
      <c r="GH1936" s="29"/>
      <c r="GI1936" s="29"/>
      <c r="GJ1936" s="29"/>
      <c r="GK1936" s="29"/>
      <c r="GL1936" s="29"/>
      <c r="GM1936" s="29"/>
      <c r="GN1936" s="29"/>
      <c r="GO1936" s="29"/>
      <c r="GP1936" s="29"/>
      <c r="GQ1936" s="29"/>
      <c r="GR1936" s="29"/>
      <c r="GS1936" s="29"/>
      <c r="GT1936" s="29"/>
      <c r="GU1936" s="29"/>
      <c r="GV1936" s="29"/>
      <c r="GW1936" s="29"/>
      <c r="GX1936" s="29"/>
      <c r="GY1936" s="29"/>
      <c r="GZ1936" s="29"/>
      <c r="HA1936" s="29"/>
      <c r="HB1936" s="29"/>
      <c r="HC1936" s="29"/>
      <c r="HD1936" s="29"/>
      <c r="HE1936" s="29"/>
      <c r="HF1936" s="29"/>
      <c r="HG1936" s="29"/>
    </row>
    <row r="1937" spans="1:215" s="4" customFormat="1" ht="18.600000000000001" customHeight="1" x14ac:dyDescent="0.25">
      <c r="A1937" s="50" t="s">
        <v>1036</v>
      </c>
      <c r="B1937" s="50" t="s">
        <v>1032</v>
      </c>
      <c r="C1937" s="62" t="s">
        <v>13</v>
      </c>
      <c r="D1937" s="50" t="s">
        <v>1033</v>
      </c>
      <c r="E1937" s="4" t="s">
        <v>1034</v>
      </c>
      <c r="F1937" s="2" t="s">
        <v>4057</v>
      </c>
      <c r="G1937" s="2" t="s">
        <v>4440</v>
      </c>
      <c r="H1937" s="56">
        <f t="shared" si="62"/>
        <v>0.39454094292803971</v>
      </c>
      <c r="I1937" s="7" t="s">
        <v>108</v>
      </c>
      <c r="J1937" s="4" t="s">
        <v>83</v>
      </c>
      <c r="K1937" s="7">
        <f t="shared" si="63"/>
        <v>159</v>
      </c>
      <c r="L1937" s="4" t="s">
        <v>1037</v>
      </c>
      <c r="M1937" s="4" t="s">
        <v>1035</v>
      </c>
      <c r="N1937" s="18" t="s">
        <v>4441</v>
      </c>
      <c r="O1937" s="29"/>
      <c r="P1937" s="29"/>
      <c r="Q1937" s="29"/>
      <c r="R1937" s="29"/>
      <c r="S1937" s="29"/>
      <c r="T1937" s="29"/>
      <c r="U1937" s="29"/>
      <c r="V1937" s="29"/>
      <c r="W1937" s="29"/>
      <c r="X1937" s="29"/>
      <c r="Y1937" s="29"/>
      <c r="Z1937" s="29"/>
      <c r="AA1937" s="29"/>
      <c r="AB1937" s="29"/>
      <c r="AC1937" s="29"/>
      <c r="AD1937" s="29"/>
      <c r="AE1937" s="29"/>
      <c r="AF1937" s="29"/>
      <c r="AG1937" s="29"/>
      <c r="AH1937" s="29"/>
      <c r="AI1937" s="29"/>
      <c r="AJ1937" s="29"/>
      <c r="AK1937" s="29"/>
      <c r="AL1937" s="29"/>
      <c r="AM1937" s="29"/>
      <c r="AN1937" s="29"/>
      <c r="AO1937" s="29"/>
      <c r="AP1937" s="29"/>
      <c r="AQ1937" s="29"/>
      <c r="AR1937" s="29"/>
      <c r="AS1937" s="29"/>
      <c r="AT1937" s="29"/>
      <c r="AU1937" s="29"/>
      <c r="AV1937" s="29"/>
      <c r="AW1937" s="29"/>
      <c r="AX1937" s="29"/>
      <c r="AY1937" s="29"/>
      <c r="AZ1937" s="29"/>
      <c r="BA1937" s="29"/>
      <c r="BB1937" s="29"/>
      <c r="BC1937" s="29"/>
      <c r="BD1937" s="29"/>
      <c r="BE1937" s="29"/>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29"/>
      <c r="CA1937" s="29"/>
      <c r="CB1937" s="29"/>
      <c r="CC1937" s="29"/>
      <c r="CD1937" s="29"/>
      <c r="CE1937" s="29"/>
      <c r="CF1937" s="29"/>
      <c r="CG1937" s="29"/>
      <c r="CH1937" s="29"/>
      <c r="CI1937" s="29"/>
      <c r="CJ1937" s="29"/>
      <c r="CK1937" s="29"/>
      <c r="CL1937" s="29"/>
      <c r="CM1937" s="29"/>
      <c r="CN1937" s="29"/>
      <c r="CO1937" s="29"/>
      <c r="CP1937" s="29"/>
      <c r="CQ1937" s="29"/>
      <c r="CR1937" s="29"/>
      <c r="CS1937" s="29"/>
      <c r="CT1937" s="29"/>
      <c r="CU1937" s="29"/>
      <c r="CV1937" s="29"/>
      <c r="CW1937" s="29"/>
      <c r="CX1937" s="29"/>
      <c r="CY1937" s="29"/>
      <c r="CZ1937" s="29"/>
      <c r="DA1937" s="29"/>
      <c r="DB1937" s="29"/>
      <c r="DC1937" s="29"/>
      <c r="DD1937" s="29"/>
      <c r="DE1937" s="29"/>
      <c r="DF1937" s="29"/>
      <c r="DG1937" s="29"/>
      <c r="DH1937" s="29"/>
      <c r="DI1937" s="29"/>
      <c r="DJ1937" s="29"/>
      <c r="DK1937" s="29"/>
      <c r="DL1937" s="29"/>
      <c r="DM1937" s="29"/>
      <c r="DN1937" s="29"/>
      <c r="DO1937" s="29"/>
      <c r="DP1937" s="29"/>
      <c r="DQ1937" s="29"/>
      <c r="DR1937" s="29"/>
      <c r="DS1937" s="29"/>
      <c r="DT1937" s="29"/>
      <c r="DU1937" s="29"/>
      <c r="DV1937" s="29"/>
      <c r="DW1937" s="29"/>
      <c r="DX1937" s="29"/>
      <c r="DY1937" s="29"/>
      <c r="DZ1937" s="29"/>
      <c r="EA1937" s="29"/>
      <c r="EB1937" s="29"/>
      <c r="EC1937" s="29"/>
      <c r="ED1937" s="29"/>
      <c r="EE1937" s="29"/>
      <c r="EF1937" s="29"/>
      <c r="EG1937" s="29"/>
      <c r="EH1937" s="29"/>
      <c r="EI1937" s="29"/>
      <c r="EJ1937" s="29"/>
      <c r="EK1937" s="29"/>
      <c r="EL1937" s="29"/>
      <c r="EM1937" s="29"/>
      <c r="EN1937" s="29"/>
      <c r="EO1937" s="29"/>
      <c r="EP1937" s="29"/>
      <c r="EQ1937" s="29"/>
      <c r="ER1937" s="29"/>
      <c r="ES1937" s="29"/>
      <c r="ET1937" s="29"/>
      <c r="EU1937" s="29"/>
      <c r="EV1937" s="29"/>
      <c r="EW1937" s="29"/>
      <c r="EX1937" s="29"/>
      <c r="EY1937" s="29"/>
      <c r="EZ1937" s="29"/>
      <c r="FA1937" s="29"/>
      <c r="FB1937" s="29"/>
      <c r="FC1937" s="29"/>
      <c r="FD1937" s="29"/>
      <c r="FE1937" s="29"/>
      <c r="FF1937" s="29"/>
      <c r="FG1937" s="29"/>
      <c r="FH1937" s="29"/>
      <c r="FI1937" s="29"/>
      <c r="FJ1937" s="29"/>
      <c r="FK1937" s="29"/>
      <c r="FL1937" s="29"/>
      <c r="FM1937" s="29"/>
      <c r="FN1937" s="29"/>
      <c r="FO1937" s="29"/>
      <c r="FP1937" s="29"/>
      <c r="FQ1937" s="29"/>
      <c r="FR1937" s="29"/>
      <c r="FS1937" s="29"/>
      <c r="FT1937" s="29"/>
      <c r="FU1937" s="29"/>
      <c r="FV1937" s="29"/>
      <c r="FW1937" s="29"/>
      <c r="FX1937" s="29"/>
      <c r="FY1937" s="29"/>
      <c r="FZ1937" s="29"/>
      <c r="GA1937" s="29"/>
      <c r="GB1937" s="29"/>
      <c r="GC1937" s="29"/>
      <c r="GD1937" s="29"/>
      <c r="GE1937" s="29"/>
      <c r="GF1937" s="29"/>
      <c r="GG1937" s="29"/>
      <c r="GH1937" s="29"/>
      <c r="GI1937" s="29"/>
      <c r="GJ1937" s="29"/>
      <c r="GK1937" s="29"/>
      <c r="GL1937" s="29"/>
      <c r="GM1937" s="29"/>
      <c r="GN1937" s="29"/>
      <c r="GO1937" s="29"/>
      <c r="GP1937" s="29"/>
      <c r="GQ1937" s="29"/>
      <c r="GR1937" s="29"/>
      <c r="GS1937" s="29"/>
      <c r="GT1937" s="29"/>
      <c r="GU1937" s="29"/>
      <c r="GV1937" s="29"/>
      <c r="GW1937" s="29"/>
      <c r="GX1937" s="29"/>
      <c r="GY1937" s="29"/>
      <c r="GZ1937" s="29"/>
      <c r="HA1937" s="29"/>
      <c r="HB1937" s="29"/>
      <c r="HC1937" s="29"/>
      <c r="HD1937" s="29"/>
      <c r="HE1937" s="29"/>
      <c r="HF1937" s="29"/>
      <c r="HG1937" s="29"/>
    </row>
    <row r="1938" spans="1:215" s="4" customFormat="1" ht="18.600000000000001" customHeight="1" x14ac:dyDescent="0.25">
      <c r="A1938" s="50" t="s">
        <v>1036</v>
      </c>
      <c r="B1938" s="50" t="s">
        <v>1032</v>
      </c>
      <c r="C1938" s="62" t="s">
        <v>2</v>
      </c>
      <c r="D1938" s="50" t="s">
        <v>1033</v>
      </c>
      <c r="E1938" s="4" t="s">
        <v>1038</v>
      </c>
      <c r="F1938" s="2" t="s">
        <v>4058</v>
      </c>
      <c r="G1938" s="2" t="s">
        <v>4440</v>
      </c>
      <c r="H1938" s="56">
        <f t="shared" si="62"/>
        <v>0.5730337078651685</v>
      </c>
      <c r="I1938" s="7" t="s">
        <v>492</v>
      </c>
      <c r="J1938" s="4" t="s">
        <v>83</v>
      </c>
      <c r="K1938" s="7">
        <f t="shared" si="63"/>
        <v>153</v>
      </c>
      <c r="L1938" s="4" t="s">
        <v>704</v>
      </c>
      <c r="M1938" s="4" t="s">
        <v>1035</v>
      </c>
      <c r="N1938" s="18" t="s">
        <v>4441</v>
      </c>
      <c r="O1938" s="29"/>
      <c r="P1938" s="29"/>
      <c r="Q1938" s="29"/>
      <c r="R1938" s="29"/>
      <c r="S1938" s="29"/>
      <c r="T1938" s="29"/>
      <c r="U1938" s="29"/>
      <c r="V1938" s="29"/>
      <c r="W1938" s="29"/>
      <c r="X1938" s="29"/>
      <c r="Y1938" s="29"/>
      <c r="Z1938" s="29"/>
      <c r="AA1938" s="29"/>
      <c r="AB1938" s="29"/>
      <c r="AC1938" s="29"/>
      <c r="AD1938" s="29"/>
      <c r="AE1938" s="29"/>
      <c r="AF1938" s="29"/>
      <c r="AG1938" s="29"/>
      <c r="AH1938" s="29"/>
      <c r="AI1938" s="29"/>
      <c r="AJ1938" s="29"/>
      <c r="AK1938" s="29"/>
      <c r="AL1938" s="29"/>
      <c r="AM1938" s="29"/>
      <c r="AN1938" s="29"/>
      <c r="AO1938" s="29"/>
      <c r="AP1938" s="29"/>
      <c r="AQ1938" s="29"/>
      <c r="AR1938" s="29"/>
      <c r="AS1938" s="29"/>
      <c r="AT1938" s="29"/>
      <c r="AU1938" s="29"/>
      <c r="AV1938" s="29"/>
      <c r="AW1938" s="29"/>
      <c r="AX1938" s="29"/>
      <c r="AY1938" s="29"/>
      <c r="AZ1938" s="29"/>
      <c r="BA1938" s="29"/>
      <c r="BB1938" s="29"/>
      <c r="BC1938" s="29"/>
      <c r="BD1938" s="29"/>
      <c r="BE1938" s="29"/>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29"/>
      <c r="CA1938" s="29"/>
      <c r="CB1938" s="29"/>
      <c r="CC1938" s="29"/>
      <c r="CD1938" s="29"/>
      <c r="CE1938" s="29"/>
      <c r="CF1938" s="29"/>
      <c r="CG1938" s="29"/>
      <c r="CH1938" s="29"/>
      <c r="CI1938" s="29"/>
      <c r="CJ1938" s="29"/>
      <c r="CK1938" s="29"/>
      <c r="CL1938" s="29"/>
      <c r="CM1938" s="29"/>
      <c r="CN1938" s="29"/>
      <c r="CO1938" s="29"/>
      <c r="CP1938" s="29"/>
      <c r="CQ1938" s="29"/>
      <c r="CR1938" s="29"/>
      <c r="CS1938" s="29"/>
      <c r="CT1938" s="29"/>
      <c r="CU1938" s="29"/>
      <c r="CV1938" s="29"/>
      <c r="CW1938" s="29"/>
      <c r="CX1938" s="29"/>
      <c r="CY1938" s="29"/>
      <c r="CZ1938" s="29"/>
      <c r="DA1938" s="29"/>
      <c r="DB1938" s="29"/>
      <c r="DC1938" s="29"/>
      <c r="DD1938" s="29"/>
      <c r="DE1938" s="29"/>
      <c r="DF1938" s="29"/>
      <c r="DG1938" s="29"/>
      <c r="DH1938" s="29"/>
      <c r="DI1938" s="29"/>
      <c r="DJ1938" s="29"/>
      <c r="DK1938" s="29"/>
      <c r="DL1938" s="29"/>
      <c r="DM1938" s="29"/>
      <c r="DN1938" s="29"/>
      <c r="DO1938" s="29"/>
      <c r="DP1938" s="29"/>
      <c r="DQ1938" s="29"/>
      <c r="DR1938" s="29"/>
      <c r="DS1938" s="29"/>
      <c r="DT1938" s="29"/>
      <c r="DU1938" s="29"/>
      <c r="DV1938" s="29"/>
      <c r="DW1938" s="29"/>
      <c r="DX1938" s="29"/>
      <c r="DY1938" s="29"/>
      <c r="DZ1938" s="29"/>
      <c r="EA1938" s="29"/>
      <c r="EB1938" s="29"/>
      <c r="EC1938" s="29"/>
      <c r="ED1938" s="29"/>
      <c r="EE1938" s="29"/>
      <c r="EF1938" s="29"/>
      <c r="EG1938" s="29"/>
      <c r="EH1938" s="29"/>
      <c r="EI1938" s="29"/>
      <c r="EJ1938" s="29"/>
      <c r="EK1938" s="29"/>
      <c r="EL1938" s="29"/>
      <c r="EM1938" s="29"/>
      <c r="EN1938" s="29"/>
      <c r="EO1938" s="29"/>
      <c r="EP1938" s="29"/>
      <c r="EQ1938" s="29"/>
      <c r="ER1938" s="29"/>
      <c r="ES1938" s="29"/>
      <c r="ET1938" s="29"/>
      <c r="EU1938" s="29"/>
      <c r="EV1938" s="29"/>
      <c r="EW1938" s="29"/>
      <c r="EX1938" s="29"/>
      <c r="EY1938" s="29"/>
      <c r="EZ1938" s="29"/>
      <c r="FA1938" s="29"/>
      <c r="FB1938" s="29"/>
      <c r="FC1938" s="29"/>
      <c r="FD1938" s="29"/>
      <c r="FE1938" s="29"/>
      <c r="FF1938" s="29"/>
      <c r="FG1938" s="29"/>
      <c r="FH1938" s="29"/>
      <c r="FI1938" s="29"/>
      <c r="FJ1938" s="29"/>
      <c r="FK1938" s="29"/>
      <c r="FL1938" s="29"/>
      <c r="FM1938" s="29"/>
      <c r="FN1938" s="29"/>
      <c r="FO1938" s="29"/>
      <c r="FP1938" s="29"/>
      <c r="FQ1938" s="29"/>
      <c r="FR1938" s="29"/>
      <c r="FS1938" s="29"/>
      <c r="FT1938" s="29"/>
      <c r="FU1938" s="29"/>
      <c r="FV1938" s="29"/>
      <c r="FW1938" s="29"/>
      <c r="FX1938" s="29"/>
      <c r="FY1938" s="29"/>
      <c r="FZ1938" s="29"/>
      <c r="GA1938" s="29"/>
      <c r="GB1938" s="29"/>
      <c r="GC1938" s="29"/>
      <c r="GD1938" s="29"/>
      <c r="GE1938" s="29"/>
      <c r="GF1938" s="29"/>
      <c r="GG1938" s="29"/>
      <c r="GH1938" s="29"/>
      <c r="GI1938" s="29"/>
      <c r="GJ1938" s="29"/>
      <c r="GK1938" s="29"/>
      <c r="GL1938" s="29"/>
      <c r="GM1938" s="29"/>
      <c r="GN1938" s="29"/>
      <c r="GO1938" s="29"/>
      <c r="GP1938" s="29"/>
      <c r="GQ1938" s="29"/>
      <c r="GR1938" s="29"/>
      <c r="GS1938" s="29"/>
      <c r="GT1938" s="29"/>
      <c r="GU1938" s="29"/>
      <c r="GV1938" s="29"/>
      <c r="GW1938" s="29"/>
      <c r="GX1938" s="29"/>
      <c r="GY1938" s="29"/>
      <c r="GZ1938" s="29"/>
      <c r="HA1938" s="29"/>
      <c r="HB1938" s="29"/>
      <c r="HC1938" s="29"/>
      <c r="HD1938" s="29"/>
      <c r="HE1938" s="29"/>
      <c r="HF1938" s="29"/>
      <c r="HG1938" s="29"/>
    </row>
    <row r="1939" spans="1:215" s="4" customFormat="1" ht="18.600000000000001" customHeight="1" x14ac:dyDescent="0.25">
      <c r="A1939" s="50" t="s">
        <v>1036</v>
      </c>
      <c r="B1939" s="50" t="s">
        <v>1032</v>
      </c>
      <c r="C1939" s="62" t="s">
        <v>157</v>
      </c>
      <c r="D1939" s="50" t="s">
        <v>1033</v>
      </c>
      <c r="E1939" s="4" t="s">
        <v>1039</v>
      </c>
      <c r="F1939" s="2" t="s">
        <v>4059</v>
      </c>
      <c r="G1939" s="2" t="s">
        <v>4440</v>
      </c>
      <c r="H1939" s="56">
        <f t="shared" si="62"/>
        <v>0.56349206349206349</v>
      </c>
      <c r="I1939" s="7" t="s">
        <v>277</v>
      </c>
      <c r="J1939" s="4" t="s">
        <v>191</v>
      </c>
      <c r="K1939" s="7">
        <f t="shared" si="63"/>
        <v>284</v>
      </c>
      <c r="L1939" s="4" t="s">
        <v>1040</v>
      </c>
      <c r="M1939" s="4" t="s">
        <v>1035</v>
      </c>
      <c r="N1939" s="18" t="s">
        <v>4441</v>
      </c>
      <c r="O1939" s="29"/>
      <c r="P1939" s="29"/>
      <c r="Q1939" s="29"/>
      <c r="R1939" s="29"/>
      <c r="S1939" s="29"/>
      <c r="T1939" s="29"/>
      <c r="U1939" s="29"/>
      <c r="V1939" s="29"/>
      <c r="W1939" s="29"/>
      <c r="X1939" s="29"/>
      <c r="Y1939" s="29"/>
      <c r="Z1939" s="29"/>
      <c r="AA1939" s="29"/>
      <c r="AB1939" s="29"/>
      <c r="AC1939" s="29"/>
      <c r="AD1939" s="29"/>
      <c r="AE1939" s="29"/>
      <c r="AF1939" s="29"/>
      <c r="AG1939" s="29"/>
      <c r="AH1939" s="29"/>
      <c r="AI1939" s="29"/>
      <c r="AJ1939" s="29"/>
      <c r="AK1939" s="29"/>
      <c r="AL1939" s="29"/>
      <c r="AM1939" s="29"/>
      <c r="AN1939" s="29"/>
      <c r="AO1939" s="29"/>
      <c r="AP1939" s="29"/>
      <c r="AQ1939" s="29"/>
      <c r="AR1939" s="29"/>
      <c r="AS1939" s="29"/>
      <c r="AT1939" s="29"/>
      <c r="AU1939" s="29"/>
      <c r="AV1939" s="29"/>
      <c r="AW1939" s="29"/>
      <c r="AX1939" s="29"/>
      <c r="AY1939" s="29"/>
      <c r="AZ1939" s="29"/>
      <c r="BA1939" s="29"/>
      <c r="BB1939" s="29"/>
      <c r="BC1939" s="29"/>
      <c r="BD1939" s="29"/>
      <c r="BE1939" s="29"/>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29"/>
      <c r="CA1939" s="29"/>
      <c r="CB1939" s="29"/>
      <c r="CC1939" s="29"/>
      <c r="CD1939" s="29"/>
      <c r="CE1939" s="29"/>
      <c r="CF1939" s="29"/>
      <c r="CG1939" s="29"/>
      <c r="CH1939" s="29"/>
      <c r="CI1939" s="29"/>
      <c r="CJ1939" s="29"/>
      <c r="CK1939" s="29"/>
      <c r="CL1939" s="29"/>
      <c r="CM1939" s="29"/>
      <c r="CN1939" s="29"/>
      <c r="CO1939" s="29"/>
      <c r="CP1939" s="29"/>
      <c r="CQ1939" s="29"/>
      <c r="CR1939" s="29"/>
      <c r="CS1939" s="29"/>
      <c r="CT1939" s="29"/>
      <c r="CU1939" s="29"/>
      <c r="CV1939" s="29"/>
      <c r="CW1939" s="29"/>
      <c r="CX1939" s="29"/>
      <c r="CY1939" s="29"/>
      <c r="CZ1939" s="29"/>
      <c r="DA1939" s="29"/>
      <c r="DB1939" s="29"/>
      <c r="DC1939" s="29"/>
      <c r="DD1939" s="29"/>
      <c r="DE1939" s="29"/>
      <c r="DF1939" s="29"/>
      <c r="DG1939" s="29"/>
      <c r="DH1939" s="29"/>
      <c r="DI1939" s="29"/>
      <c r="DJ1939" s="29"/>
      <c r="DK1939" s="29"/>
      <c r="DL1939" s="29"/>
      <c r="DM1939" s="29"/>
      <c r="DN1939" s="29"/>
      <c r="DO1939" s="29"/>
      <c r="DP1939" s="29"/>
      <c r="DQ1939" s="29"/>
      <c r="DR1939" s="29"/>
      <c r="DS1939" s="29"/>
      <c r="DT1939" s="29"/>
      <c r="DU1939" s="29"/>
      <c r="DV1939" s="29"/>
      <c r="DW1939" s="29"/>
      <c r="DX1939" s="29"/>
      <c r="DY1939" s="29"/>
      <c r="DZ1939" s="29"/>
      <c r="EA1939" s="29"/>
      <c r="EB1939" s="29"/>
      <c r="EC1939" s="29"/>
      <c r="ED1939" s="29"/>
      <c r="EE1939" s="29"/>
      <c r="EF1939" s="29"/>
      <c r="EG1939" s="29"/>
      <c r="EH1939" s="29"/>
      <c r="EI1939" s="29"/>
      <c r="EJ1939" s="29"/>
      <c r="EK1939" s="29"/>
      <c r="EL1939" s="29"/>
      <c r="EM1939" s="29"/>
      <c r="EN1939" s="29"/>
      <c r="EO1939" s="29"/>
      <c r="EP1939" s="29"/>
      <c r="EQ1939" s="29"/>
      <c r="ER1939" s="29"/>
      <c r="ES1939" s="29"/>
      <c r="ET1939" s="29"/>
      <c r="EU1939" s="29"/>
      <c r="EV1939" s="29"/>
      <c r="EW1939" s="29"/>
      <c r="EX1939" s="29"/>
      <c r="EY1939" s="29"/>
      <c r="EZ1939" s="29"/>
      <c r="FA1939" s="29"/>
      <c r="FB1939" s="29"/>
      <c r="FC1939" s="29"/>
      <c r="FD1939" s="29"/>
      <c r="FE1939" s="29"/>
      <c r="FF1939" s="29"/>
      <c r="FG1939" s="29"/>
      <c r="FH1939" s="29"/>
      <c r="FI1939" s="29"/>
      <c r="FJ1939" s="29"/>
      <c r="FK1939" s="29"/>
      <c r="FL1939" s="29"/>
      <c r="FM1939" s="29"/>
      <c r="FN1939" s="29"/>
      <c r="FO1939" s="29"/>
      <c r="FP1939" s="29"/>
      <c r="FQ1939" s="29"/>
      <c r="FR1939" s="29"/>
      <c r="FS1939" s="29"/>
      <c r="FT1939" s="29"/>
      <c r="FU1939" s="29"/>
      <c r="FV1939" s="29"/>
      <c r="FW1939" s="29"/>
      <c r="FX1939" s="29"/>
      <c r="FY1939" s="29"/>
      <c r="FZ1939" s="29"/>
      <c r="GA1939" s="29"/>
      <c r="GB1939" s="29"/>
      <c r="GC1939" s="29"/>
      <c r="GD1939" s="29"/>
      <c r="GE1939" s="29"/>
      <c r="GF1939" s="29"/>
      <c r="GG1939" s="29"/>
      <c r="GH1939" s="29"/>
      <c r="GI1939" s="29"/>
      <c r="GJ1939" s="29"/>
      <c r="GK1939" s="29"/>
      <c r="GL1939" s="29"/>
      <c r="GM1939" s="29"/>
      <c r="GN1939" s="29"/>
      <c r="GO1939" s="29"/>
      <c r="GP1939" s="29"/>
      <c r="GQ1939" s="29"/>
      <c r="GR1939" s="29"/>
      <c r="GS1939" s="29"/>
      <c r="GT1939" s="29"/>
      <c r="GU1939" s="29"/>
      <c r="GV1939" s="29"/>
      <c r="GW1939" s="29"/>
      <c r="GX1939" s="29"/>
      <c r="GY1939" s="29"/>
      <c r="GZ1939" s="29"/>
      <c r="HA1939" s="29"/>
      <c r="HB1939" s="29"/>
      <c r="HC1939" s="29"/>
      <c r="HD1939" s="29"/>
      <c r="HE1939" s="29"/>
      <c r="HF1939" s="29"/>
      <c r="HG1939" s="29"/>
    </row>
    <row r="1940" spans="1:215" s="4" customFormat="1" ht="18.600000000000001" customHeight="1" x14ac:dyDescent="0.25">
      <c r="A1940" s="50" t="s">
        <v>1036</v>
      </c>
      <c r="B1940" s="50" t="s">
        <v>1816</v>
      </c>
      <c r="C1940" s="62" t="s">
        <v>2</v>
      </c>
      <c r="D1940" s="50" t="s">
        <v>1817</v>
      </c>
      <c r="E1940" s="4" t="s">
        <v>1818</v>
      </c>
      <c r="F1940" s="2" t="s">
        <v>4770</v>
      </c>
      <c r="G1940" s="2" t="s">
        <v>4771</v>
      </c>
      <c r="H1940" s="56">
        <f t="shared" si="62"/>
        <v>0.37992831541218636</v>
      </c>
      <c r="I1940" s="7" t="s">
        <v>153</v>
      </c>
      <c r="J1940" s="4" t="s">
        <v>45</v>
      </c>
      <c r="K1940" s="7">
        <f t="shared" si="63"/>
        <v>106</v>
      </c>
      <c r="L1940" s="4" t="s">
        <v>1420</v>
      </c>
      <c r="M1940" s="4" t="s">
        <v>1035</v>
      </c>
      <c r="N1940" s="18" t="s">
        <v>4772</v>
      </c>
      <c r="O1940" s="29"/>
      <c r="P1940" s="29"/>
      <c r="Q1940" s="29"/>
      <c r="R1940" s="29"/>
      <c r="S1940" s="29"/>
      <c r="T1940" s="29"/>
      <c r="U1940" s="29"/>
      <c r="V1940" s="29"/>
      <c r="W1940" s="29"/>
      <c r="X1940" s="29"/>
      <c r="Y1940" s="29"/>
      <c r="Z1940" s="29"/>
      <c r="AA1940" s="29"/>
      <c r="AB1940" s="29"/>
      <c r="AC1940" s="29"/>
      <c r="AD1940" s="29"/>
      <c r="AE1940" s="29"/>
      <c r="AF1940" s="29"/>
      <c r="AG1940" s="29"/>
      <c r="AH1940" s="29"/>
      <c r="AI1940" s="29"/>
      <c r="AJ1940" s="29"/>
      <c r="AK1940" s="29"/>
      <c r="AL1940" s="29"/>
      <c r="AM1940" s="29"/>
      <c r="AN1940" s="29"/>
      <c r="AO1940" s="29"/>
      <c r="AP1940" s="29"/>
      <c r="AQ1940" s="29"/>
      <c r="AR1940" s="29"/>
      <c r="AS1940" s="29"/>
      <c r="AT1940" s="29"/>
      <c r="AU1940" s="29"/>
      <c r="AV1940" s="29"/>
      <c r="AW1940" s="29"/>
      <c r="AX1940" s="29"/>
      <c r="AY1940" s="29"/>
      <c r="AZ1940" s="29"/>
      <c r="BA1940" s="29"/>
      <c r="BB1940" s="29"/>
      <c r="BC1940" s="29"/>
      <c r="BD1940" s="29"/>
      <c r="BE1940" s="29"/>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29"/>
      <c r="CA1940" s="29"/>
      <c r="CB1940" s="29"/>
      <c r="CC1940" s="29"/>
      <c r="CD1940" s="29"/>
      <c r="CE1940" s="29"/>
      <c r="CF1940" s="29"/>
      <c r="CG1940" s="29"/>
      <c r="CH1940" s="29"/>
      <c r="CI1940" s="29"/>
      <c r="CJ1940" s="29"/>
      <c r="CK1940" s="29"/>
      <c r="CL1940" s="29"/>
      <c r="CM1940" s="29"/>
      <c r="CN1940" s="29"/>
      <c r="CO1940" s="29"/>
      <c r="CP1940" s="29"/>
      <c r="CQ1940" s="29"/>
      <c r="CR1940" s="29"/>
      <c r="CS1940" s="29"/>
      <c r="CT1940" s="29"/>
      <c r="CU1940" s="29"/>
      <c r="CV1940" s="29"/>
      <c r="CW1940" s="29"/>
      <c r="CX1940" s="29"/>
      <c r="CY1940" s="29"/>
      <c r="CZ1940" s="29"/>
      <c r="DA1940" s="29"/>
      <c r="DB1940" s="29"/>
      <c r="DC1940" s="29"/>
      <c r="DD1940" s="29"/>
      <c r="DE1940" s="29"/>
      <c r="DF1940" s="29"/>
      <c r="DG1940" s="29"/>
      <c r="DH1940" s="29"/>
      <c r="DI1940" s="29"/>
      <c r="DJ1940" s="29"/>
      <c r="DK1940" s="29"/>
      <c r="DL1940" s="29"/>
      <c r="DM1940" s="29"/>
      <c r="DN1940" s="29"/>
      <c r="DO1940" s="29"/>
      <c r="DP1940" s="29"/>
      <c r="DQ1940" s="29"/>
      <c r="DR1940" s="29"/>
      <c r="DS1940" s="29"/>
      <c r="DT1940" s="29"/>
      <c r="DU1940" s="29"/>
      <c r="DV1940" s="29"/>
      <c r="DW1940" s="29"/>
      <c r="DX1940" s="29"/>
      <c r="DY1940" s="29"/>
      <c r="DZ1940" s="29"/>
      <c r="EA1940" s="29"/>
      <c r="EB1940" s="29"/>
      <c r="EC1940" s="29"/>
      <c r="ED1940" s="29"/>
      <c r="EE1940" s="29"/>
      <c r="EF1940" s="29"/>
      <c r="EG1940" s="29"/>
      <c r="EH1940" s="29"/>
      <c r="EI1940" s="29"/>
      <c r="EJ1940" s="29"/>
      <c r="EK1940" s="29"/>
      <c r="EL1940" s="29"/>
      <c r="EM1940" s="29"/>
      <c r="EN1940" s="29"/>
      <c r="EO1940" s="29"/>
      <c r="EP1940" s="29"/>
      <c r="EQ1940" s="29"/>
      <c r="ER1940" s="29"/>
      <c r="ES1940" s="29"/>
      <c r="ET1940" s="29"/>
      <c r="EU1940" s="29"/>
      <c r="EV1940" s="29"/>
      <c r="EW1940" s="29"/>
      <c r="EX1940" s="29"/>
      <c r="EY1940" s="29"/>
      <c r="EZ1940" s="29"/>
      <c r="FA1940" s="29"/>
      <c r="FB1940" s="29"/>
      <c r="FC1940" s="29"/>
      <c r="FD1940" s="29"/>
      <c r="FE1940" s="29"/>
      <c r="FF1940" s="29"/>
      <c r="FG1940" s="29"/>
      <c r="FH1940" s="29"/>
      <c r="FI1940" s="29"/>
      <c r="FJ1940" s="29"/>
      <c r="FK1940" s="29"/>
      <c r="FL1940" s="29"/>
      <c r="FM1940" s="29"/>
      <c r="FN1940" s="29"/>
      <c r="FO1940" s="29"/>
      <c r="FP1940" s="29"/>
      <c r="FQ1940" s="29"/>
      <c r="FR1940" s="29"/>
      <c r="FS1940" s="29"/>
      <c r="FT1940" s="29"/>
      <c r="FU1940" s="29"/>
      <c r="FV1940" s="29"/>
      <c r="FW1940" s="29"/>
      <c r="FX1940" s="29"/>
      <c r="FY1940" s="29"/>
      <c r="FZ1940" s="29"/>
      <c r="GA1940" s="29"/>
      <c r="GB1940" s="29"/>
      <c r="GC1940" s="29"/>
      <c r="GD1940" s="29"/>
      <c r="GE1940" s="29"/>
      <c r="GF1940" s="29"/>
      <c r="GG1940" s="29"/>
      <c r="GH1940" s="29"/>
      <c r="GI1940" s="29"/>
      <c r="GJ1940" s="29"/>
      <c r="GK1940" s="29"/>
      <c r="GL1940" s="29"/>
      <c r="GM1940" s="29"/>
      <c r="GN1940" s="29"/>
      <c r="GO1940" s="29"/>
      <c r="GP1940" s="29"/>
      <c r="GQ1940" s="29"/>
      <c r="GR1940" s="29"/>
      <c r="GS1940" s="29"/>
      <c r="GT1940" s="29"/>
      <c r="GU1940" s="29"/>
      <c r="GV1940" s="29"/>
      <c r="GW1940" s="29"/>
      <c r="GX1940" s="29"/>
      <c r="GY1940" s="29"/>
      <c r="GZ1940" s="29"/>
      <c r="HA1940" s="29"/>
      <c r="HB1940" s="29"/>
      <c r="HC1940" s="29"/>
      <c r="HD1940" s="29"/>
      <c r="HE1940" s="29"/>
      <c r="HF1940" s="29"/>
      <c r="HG1940" s="29"/>
    </row>
    <row r="1941" spans="1:215" s="4" customFormat="1" ht="18.600000000000001" customHeight="1" x14ac:dyDescent="0.25">
      <c r="A1941" s="50" t="s">
        <v>1036</v>
      </c>
      <c r="B1941" s="50" t="s">
        <v>1816</v>
      </c>
      <c r="C1941" s="62" t="s">
        <v>13</v>
      </c>
      <c r="D1941" s="50" t="s">
        <v>1817</v>
      </c>
      <c r="E1941" s="4" t="s">
        <v>1820</v>
      </c>
      <c r="F1941" s="2" t="s">
        <v>4773</v>
      </c>
      <c r="G1941" s="2" t="s">
        <v>4771</v>
      </c>
      <c r="H1941" s="56">
        <f t="shared" si="62"/>
        <v>0.32191780821917809</v>
      </c>
      <c r="I1941" s="7" t="s">
        <v>512</v>
      </c>
      <c r="J1941" s="4" t="s">
        <v>90</v>
      </c>
      <c r="K1941" s="7">
        <f t="shared" si="63"/>
        <v>94</v>
      </c>
      <c r="L1941" s="4" t="s">
        <v>246</v>
      </c>
      <c r="M1941" s="4" t="s">
        <v>1035</v>
      </c>
      <c r="N1941" s="18" t="s">
        <v>4772</v>
      </c>
      <c r="O1941" s="29"/>
      <c r="P1941" s="29"/>
      <c r="Q1941" s="29"/>
      <c r="R1941" s="29"/>
      <c r="S1941" s="29"/>
      <c r="T1941" s="29"/>
      <c r="U1941" s="29"/>
      <c r="V1941" s="29"/>
      <c r="W1941" s="29"/>
      <c r="X1941" s="29"/>
      <c r="Y1941" s="29"/>
      <c r="Z1941" s="29"/>
      <c r="AA1941" s="29"/>
      <c r="AB1941" s="29"/>
      <c r="AC1941" s="29"/>
      <c r="AD1941" s="29"/>
      <c r="AE1941" s="29"/>
      <c r="AF1941" s="29"/>
      <c r="AG1941" s="29"/>
      <c r="AH1941" s="29"/>
      <c r="AI1941" s="29"/>
      <c r="AJ1941" s="29"/>
      <c r="AK1941" s="29"/>
      <c r="AL1941" s="29"/>
      <c r="AM1941" s="29"/>
      <c r="AN1941" s="29"/>
      <c r="AO1941" s="29"/>
      <c r="AP1941" s="29"/>
      <c r="AQ1941" s="29"/>
      <c r="AR1941" s="29"/>
      <c r="AS1941" s="29"/>
      <c r="AT1941" s="29"/>
      <c r="AU1941" s="29"/>
      <c r="AV1941" s="29"/>
      <c r="AW1941" s="29"/>
      <c r="AX1941" s="29"/>
      <c r="AY1941" s="29"/>
      <c r="AZ1941" s="29"/>
      <c r="BA1941" s="29"/>
      <c r="BB1941" s="29"/>
      <c r="BC1941" s="29"/>
      <c r="BD1941" s="29"/>
      <c r="BE1941" s="29"/>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29"/>
      <c r="CA1941" s="29"/>
      <c r="CB1941" s="29"/>
      <c r="CC1941" s="29"/>
      <c r="CD1941" s="29"/>
      <c r="CE1941" s="29"/>
      <c r="CF1941" s="29"/>
      <c r="CG1941" s="29"/>
      <c r="CH1941" s="29"/>
      <c r="CI1941" s="29"/>
      <c r="CJ1941" s="29"/>
      <c r="CK1941" s="29"/>
      <c r="CL1941" s="29"/>
      <c r="CM1941" s="29"/>
      <c r="CN1941" s="29"/>
      <c r="CO1941" s="29"/>
      <c r="CP1941" s="29"/>
      <c r="CQ1941" s="29"/>
      <c r="CR1941" s="29"/>
      <c r="CS1941" s="29"/>
      <c r="CT1941" s="29"/>
      <c r="CU1941" s="29"/>
      <c r="CV1941" s="29"/>
      <c r="CW1941" s="29"/>
      <c r="CX1941" s="29"/>
      <c r="CY1941" s="29"/>
      <c r="CZ1941" s="29"/>
      <c r="DA1941" s="29"/>
      <c r="DB1941" s="29"/>
      <c r="DC1941" s="29"/>
      <c r="DD1941" s="29"/>
      <c r="DE1941" s="29"/>
      <c r="DF1941" s="29"/>
      <c r="DG1941" s="29"/>
      <c r="DH1941" s="29"/>
      <c r="DI1941" s="29"/>
      <c r="DJ1941" s="29"/>
      <c r="DK1941" s="29"/>
      <c r="DL1941" s="29"/>
      <c r="DM1941" s="29"/>
      <c r="DN1941" s="29"/>
      <c r="DO1941" s="29"/>
      <c r="DP1941" s="29"/>
      <c r="DQ1941" s="29"/>
      <c r="DR1941" s="29"/>
      <c r="DS1941" s="29"/>
      <c r="DT1941" s="29"/>
      <c r="DU1941" s="29"/>
      <c r="DV1941" s="29"/>
      <c r="DW1941" s="29"/>
      <c r="DX1941" s="29"/>
      <c r="DY1941" s="29"/>
      <c r="DZ1941" s="29"/>
      <c r="EA1941" s="29"/>
      <c r="EB1941" s="29"/>
      <c r="EC1941" s="29"/>
      <c r="ED1941" s="29"/>
      <c r="EE1941" s="29"/>
      <c r="EF1941" s="29"/>
      <c r="EG1941" s="29"/>
      <c r="EH1941" s="29"/>
      <c r="EI1941" s="29"/>
      <c r="EJ1941" s="29"/>
      <c r="EK1941" s="29"/>
      <c r="EL1941" s="29"/>
      <c r="EM1941" s="29"/>
      <c r="EN1941" s="29"/>
      <c r="EO1941" s="29"/>
      <c r="EP1941" s="29"/>
      <c r="EQ1941" s="29"/>
      <c r="ER1941" s="29"/>
      <c r="ES1941" s="29"/>
      <c r="ET1941" s="29"/>
      <c r="EU1941" s="29"/>
      <c r="EV1941" s="29"/>
      <c r="EW1941" s="29"/>
      <c r="EX1941" s="29"/>
      <c r="EY1941" s="29"/>
      <c r="EZ1941" s="29"/>
      <c r="FA1941" s="29"/>
      <c r="FB1941" s="29"/>
      <c r="FC1941" s="29"/>
      <c r="FD1941" s="29"/>
      <c r="FE1941" s="29"/>
      <c r="FF1941" s="29"/>
      <c r="FG1941" s="29"/>
      <c r="FH1941" s="29"/>
      <c r="FI1941" s="29"/>
      <c r="FJ1941" s="29"/>
      <c r="FK1941" s="29"/>
      <c r="FL1941" s="29"/>
      <c r="FM1941" s="29"/>
      <c r="FN1941" s="29"/>
      <c r="FO1941" s="29"/>
      <c r="FP1941" s="29"/>
      <c r="FQ1941" s="29"/>
      <c r="FR1941" s="29"/>
      <c r="FS1941" s="29"/>
      <c r="FT1941" s="29"/>
      <c r="FU1941" s="29"/>
      <c r="FV1941" s="29"/>
      <c r="FW1941" s="29"/>
      <c r="FX1941" s="29"/>
      <c r="FY1941" s="29"/>
      <c r="FZ1941" s="29"/>
      <c r="GA1941" s="29"/>
      <c r="GB1941" s="29"/>
      <c r="GC1941" s="29"/>
      <c r="GD1941" s="29"/>
      <c r="GE1941" s="29"/>
      <c r="GF1941" s="29"/>
      <c r="GG1941" s="29"/>
      <c r="GH1941" s="29"/>
      <c r="GI1941" s="29"/>
      <c r="GJ1941" s="29"/>
      <c r="GK1941" s="29"/>
      <c r="GL1941" s="29"/>
      <c r="GM1941" s="29"/>
      <c r="GN1941" s="29"/>
      <c r="GO1941" s="29"/>
      <c r="GP1941" s="29"/>
      <c r="GQ1941" s="29"/>
      <c r="GR1941" s="29"/>
      <c r="GS1941" s="29"/>
      <c r="GT1941" s="29"/>
      <c r="GU1941" s="29"/>
      <c r="GV1941" s="29"/>
      <c r="GW1941" s="29"/>
      <c r="GX1941" s="29"/>
      <c r="GY1941" s="29"/>
      <c r="GZ1941" s="29"/>
      <c r="HA1941" s="29"/>
      <c r="HB1941" s="29"/>
      <c r="HC1941" s="29"/>
      <c r="HD1941" s="29"/>
      <c r="HE1941" s="29"/>
      <c r="HF1941" s="29"/>
      <c r="HG1941" s="29"/>
    </row>
    <row r="1942" spans="1:215" s="4" customFormat="1" ht="18.600000000000001" customHeight="1" x14ac:dyDescent="0.25">
      <c r="A1942" s="50" t="s">
        <v>1036</v>
      </c>
      <c r="B1942" s="50" t="s">
        <v>2197</v>
      </c>
      <c r="C1942" s="62" t="s">
        <v>13</v>
      </c>
      <c r="D1942" s="50" t="s">
        <v>2198</v>
      </c>
      <c r="E1942" s="4" t="s">
        <v>2199</v>
      </c>
      <c r="F1942" s="2" t="s">
        <v>5084</v>
      </c>
      <c r="G1942" s="2" t="s">
        <v>5085</v>
      </c>
      <c r="H1942" s="56">
        <f t="shared" si="62"/>
        <v>0.34562211981566821</v>
      </c>
      <c r="I1942" s="7" t="s">
        <v>87</v>
      </c>
      <c r="J1942" s="4" t="s">
        <v>113</v>
      </c>
      <c r="K1942" s="7">
        <f t="shared" si="63"/>
        <v>75</v>
      </c>
      <c r="L1942" s="4" t="s">
        <v>1053</v>
      </c>
      <c r="M1942" s="4" t="s">
        <v>1035</v>
      </c>
      <c r="N1942" s="18" t="s">
        <v>5086</v>
      </c>
      <c r="O1942" s="29"/>
      <c r="P1942" s="29"/>
      <c r="Q1942" s="29"/>
      <c r="R1942" s="29"/>
      <c r="S1942" s="29"/>
      <c r="T1942" s="29"/>
      <c r="U1942" s="29"/>
      <c r="V1942" s="29"/>
      <c r="W1942" s="29"/>
      <c r="X1942" s="29"/>
      <c r="Y1942" s="29"/>
      <c r="Z1942" s="29"/>
      <c r="AA1942" s="29"/>
      <c r="AB1942" s="29"/>
      <c r="AC1942" s="29"/>
      <c r="AD1942" s="29"/>
      <c r="AE1942" s="29"/>
      <c r="AF1942" s="29"/>
      <c r="AG1942" s="29"/>
      <c r="AH1942" s="29"/>
      <c r="AI1942" s="29"/>
      <c r="AJ1942" s="29"/>
      <c r="AK1942" s="29"/>
      <c r="AL1942" s="29"/>
      <c r="AM1942" s="29"/>
      <c r="AN1942" s="29"/>
      <c r="AO1942" s="29"/>
      <c r="AP1942" s="29"/>
      <c r="AQ1942" s="29"/>
      <c r="AR1942" s="29"/>
      <c r="AS1942" s="29"/>
      <c r="AT1942" s="29"/>
      <c r="AU1942" s="29"/>
      <c r="AV1942" s="29"/>
      <c r="AW1942" s="29"/>
      <c r="AX1942" s="29"/>
      <c r="AY1942" s="29"/>
      <c r="AZ1942" s="29"/>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29"/>
      <c r="CA1942" s="29"/>
      <c r="CB1942" s="29"/>
      <c r="CC1942" s="29"/>
      <c r="CD1942" s="29"/>
      <c r="CE1942" s="29"/>
      <c r="CF1942" s="29"/>
      <c r="CG1942" s="29"/>
      <c r="CH1942" s="29"/>
      <c r="CI1942" s="29"/>
      <c r="CJ1942" s="29"/>
      <c r="CK1942" s="29"/>
      <c r="CL1942" s="29"/>
      <c r="CM1942" s="29"/>
      <c r="CN1942" s="29"/>
      <c r="CO1942" s="29"/>
      <c r="CP1942" s="29"/>
      <c r="CQ1942" s="29"/>
      <c r="CR1942" s="29"/>
      <c r="CS1942" s="29"/>
      <c r="CT1942" s="29"/>
      <c r="CU1942" s="29"/>
      <c r="CV1942" s="29"/>
      <c r="CW1942" s="29"/>
      <c r="CX1942" s="29"/>
      <c r="CY1942" s="29"/>
      <c r="CZ1942" s="29"/>
      <c r="DA1942" s="29"/>
      <c r="DB1942" s="29"/>
      <c r="DC1942" s="29"/>
      <c r="DD1942" s="29"/>
      <c r="DE1942" s="29"/>
      <c r="DF1942" s="29"/>
      <c r="DG1942" s="29"/>
      <c r="DH1942" s="29"/>
      <c r="DI1942" s="29"/>
      <c r="DJ1942" s="29"/>
      <c r="DK1942" s="29"/>
      <c r="DL1942" s="29"/>
      <c r="DM1942" s="29"/>
      <c r="DN1942" s="29"/>
      <c r="DO1942" s="29"/>
      <c r="DP1942" s="29"/>
      <c r="DQ1942" s="29"/>
      <c r="DR1942" s="29"/>
      <c r="DS1942" s="29"/>
      <c r="DT1942" s="29"/>
      <c r="DU1942" s="29"/>
      <c r="DV1942" s="29"/>
      <c r="DW1942" s="29"/>
      <c r="DX1942" s="29"/>
      <c r="DY1942" s="29"/>
      <c r="DZ1942" s="29"/>
      <c r="EA1942" s="29"/>
      <c r="EB1942" s="29"/>
      <c r="EC1942" s="29"/>
      <c r="ED1942" s="29"/>
      <c r="EE1942" s="29"/>
      <c r="EF1942" s="29"/>
      <c r="EG1942" s="29"/>
      <c r="EH1942" s="29"/>
      <c r="EI1942" s="29"/>
      <c r="EJ1942" s="29"/>
      <c r="EK1942" s="29"/>
      <c r="EL1942" s="29"/>
      <c r="EM1942" s="29"/>
      <c r="EN1942" s="29"/>
      <c r="EO1942" s="29"/>
      <c r="EP1942" s="29"/>
      <c r="EQ1942" s="29"/>
      <c r="ER1942" s="29"/>
      <c r="ES1942" s="29"/>
      <c r="ET1942" s="29"/>
      <c r="EU1942" s="29"/>
      <c r="EV1942" s="29"/>
      <c r="EW1942" s="29"/>
      <c r="EX1942" s="29"/>
      <c r="EY1942" s="29"/>
      <c r="EZ1942" s="29"/>
      <c r="FA1942" s="29"/>
      <c r="FB1942" s="29"/>
      <c r="FC1942" s="29"/>
      <c r="FD1942" s="29"/>
      <c r="FE1942" s="29"/>
      <c r="FF1942" s="29"/>
      <c r="FG1942" s="29"/>
      <c r="FH1942" s="29"/>
      <c r="FI1942" s="29"/>
      <c r="FJ1942" s="29"/>
      <c r="FK1942" s="29"/>
      <c r="FL1942" s="29"/>
      <c r="FM1942" s="29"/>
      <c r="FN1942" s="29"/>
      <c r="FO1942" s="29"/>
      <c r="FP1942" s="29"/>
      <c r="FQ1942" s="29"/>
      <c r="FR1942" s="29"/>
      <c r="FS1942" s="29"/>
      <c r="FT1942" s="29"/>
      <c r="FU1942" s="29"/>
      <c r="FV1942" s="29"/>
      <c r="FW1942" s="29"/>
      <c r="FX1942" s="29"/>
      <c r="FY1942" s="29"/>
      <c r="FZ1942" s="29"/>
      <c r="GA1942" s="29"/>
      <c r="GB1942" s="29"/>
      <c r="GC1942" s="29"/>
      <c r="GD1942" s="29"/>
      <c r="GE1942" s="29"/>
      <c r="GF1942" s="29"/>
      <c r="GG1942" s="29"/>
      <c r="GH1942" s="29"/>
      <c r="GI1942" s="29"/>
      <c r="GJ1942" s="29"/>
      <c r="GK1942" s="29"/>
      <c r="GL1942" s="29"/>
      <c r="GM1942" s="29"/>
      <c r="GN1942" s="29"/>
      <c r="GO1942" s="29"/>
      <c r="GP1942" s="29"/>
      <c r="GQ1942" s="29"/>
      <c r="GR1942" s="29"/>
      <c r="GS1942" s="29"/>
      <c r="GT1942" s="29"/>
      <c r="GU1942" s="29"/>
      <c r="GV1942" s="29"/>
      <c r="GW1942" s="29"/>
      <c r="GX1942" s="29"/>
      <c r="GY1942" s="29"/>
      <c r="GZ1942" s="29"/>
      <c r="HA1942" s="29"/>
      <c r="HB1942" s="29"/>
      <c r="HC1942" s="29"/>
      <c r="HD1942" s="29"/>
      <c r="HE1942" s="29"/>
      <c r="HF1942" s="29"/>
      <c r="HG1942" s="29"/>
    </row>
    <row r="1943" spans="1:215" s="4" customFormat="1" ht="18.600000000000001" customHeight="1" x14ac:dyDescent="0.25">
      <c r="A1943" s="50" t="s">
        <v>1036</v>
      </c>
      <c r="B1943" s="50" t="s">
        <v>2197</v>
      </c>
      <c r="C1943" s="62" t="s">
        <v>65</v>
      </c>
      <c r="D1943" s="50" t="s">
        <v>2198</v>
      </c>
      <c r="E1943" s="4" t="s">
        <v>2200</v>
      </c>
      <c r="F1943" s="2" t="s">
        <v>5087</v>
      </c>
      <c r="G1943" s="2" t="s">
        <v>5085</v>
      </c>
      <c r="H1943" s="56">
        <f t="shared" si="62"/>
        <v>0.6157407407407407</v>
      </c>
      <c r="I1943" s="7" t="s">
        <v>82</v>
      </c>
      <c r="J1943" s="4" t="s">
        <v>83</v>
      </c>
      <c r="K1943" s="7">
        <f t="shared" si="63"/>
        <v>133</v>
      </c>
      <c r="L1943" s="4" t="s">
        <v>469</v>
      </c>
      <c r="M1943" s="4" t="s">
        <v>1035</v>
      </c>
      <c r="N1943" s="18" t="s">
        <v>5086</v>
      </c>
      <c r="O1943" s="29"/>
      <c r="P1943" s="29"/>
      <c r="Q1943" s="29"/>
      <c r="R1943" s="29"/>
      <c r="S1943" s="29"/>
      <c r="T1943" s="29"/>
      <c r="U1943" s="29"/>
      <c r="V1943" s="29"/>
      <c r="W1943" s="29"/>
      <c r="X1943" s="29"/>
      <c r="Y1943" s="29"/>
      <c r="Z1943" s="29"/>
      <c r="AA1943" s="29"/>
      <c r="AB1943" s="29"/>
      <c r="AC1943" s="29"/>
      <c r="AD1943" s="29"/>
      <c r="AE1943" s="29"/>
      <c r="AF1943" s="29"/>
      <c r="AG1943" s="29"/>
      <c r="AH1943" s="29"/>
      <c r="AI1943" s="29"/>
      <c r="AJ1943" s="29"/>
      <c r="AK1943" s="29"/>
      <c r="AL1943" s="29"/>
      <c r="AM1943" s="29"/>
      <c r="AN1943" s="29"/>
      <c r="AO1943" s="29"/>
      <c r="AP1943" s="29"/>
      <c r="AQ1943" s="29"/>
      <c r="AR1943" s="29"/>
      <c r="AS1943" s="29"/>
      <c r="AT1943" s="29"/>
      <c r="AU1943" s="29"/>
      <c r="AV1943" s="29"/>
      <c r="AW1943" s="29"/>
      <c r="AX1943" s="29"/>
      <c r="AY1943" s="29"/>
      <c r="AZ1943" s="29"/>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29"/>
      <c r="CA1943" s="29"/>
      <c r="CB1943" s="29"/>
      <c r="CC1943" s="29"/>
      <c r="CD1943" s="29"/>
      <c r="CE1943" s="29"/>
      <c r="CF1943" s="29"/>
      <c r="CG1943" s="29"/>
      <c r="CH1943" s="29"/>
      <c r="CI1943" s="29"/>
      <c r="CJ1943" s="29"/>
      <c r="CK1943" s="29"/>
      <c r="CL1943" s="29"/>
      <c r="CM1943" s="29"/>
      <c r="CN1943" s="29"/>
      <c r="CO1943" s="29"/>
      <c r="CP1943" s="29"/>
      <c r="CQ1943" s="29"/>
      <c r="CR1943" s="29"/>
      <c r="CS1943" s="29"/>
      <c r="CT1943" s="29"/>
      <c r="CU1943" s="29"/>
      <c r="CV1943" s="29"/>
      <c r="CW1943" s="29"/>
      <c r="CX1943" s="29"/>
      <c r="CY1943" s="29"/>
      <c r="CZ1943" s="29"/>
      <c r="DA1943" s="29"/>
      <c r="DB1943" s="29"/>
      <c r="DC1943" s="29"/>
      <c r="DD1943" s="29"/>
      <c r="DE1943" s="29"/>
      <c r="DF1943" s="29"/>
      <c r="DG1943" s="29"/>
      <c r="DH1943" s="29"/>
      <c r="DI1943" s="29"/>
      <c r="DJ1943" s="29"/>
      <c r="DK1943" s="29"/>
      <c r="DL1943" s="29"/>
      <c r="DM1943" s="29"/>
      <c r="DN1943" s="29"/>
      <c r="DO1943" s="29"/>
      <c r="DP1943" s="29"/>
      <c r="DQ1943" s="29"/>
      <c r="DR1943" s="29"/>
      <c r="DS1943" s="29"/>
      <c r="DT1943" s="29"/>
      <c r="DU1943" s="29"/>
      <c r="DV1943" s="29"/>
      <c r="DW1943" s="29"/>
      <c r="DX1943" s="29"/>
      <c r="DY1943" s="29"/>
      <c r="DZ1943" s="29"/>
      <c r="EA1943" s="29"/>
      <c r="EB1943" s="29"/>
      <c r="EC1943" s="29"/>
      <c r="ED1943" s="29"/>
      <c r="EE1943" s="29"/>
      <c r="EF1943" s="29"/>
      <c r="EG1943" s="29"/>
      <c r="EH1943" s="29"/>
      <c r="EI1943" s="29"/>
      <c r="EJ1943" s="29"/>
      <c r="EK1943" s="29"/>
      <c r="EL1943" s="29"/>
      <c r="EM1943" s="29"/>
      <c r="EN1943" s="29"/>
      <c r="EO1943" s="29"/>
      <c r="EP1943" s="29"/>
      <c r="EQ1943" s="29"/>
      <c r="ER1943" s="29"/>
      <c r="ES1943" s="29"/>
      <c r="ET1943" s="29"/>
      <c r="EU1943" s="29"/>
      <c r="EV1943" s="29"/>
      <c r="EW1943" s="29"/>
      <c r="EX1943" s="29"/>
      <c r="EY1943" s="29"/>
      <c r="EZ1943" s="29"/>
      <c r="FA1943" s="29"/>
      <c r="FB1943" s="29"/>
      <c r="FC1943" s="29"/>
      <c r="FD1943" s="29"/>
      <c r="FE1943" s="29"/>
      <c r="FF1943" s="29"/>
      <c r="FG1943" s="29"/>
      <c r="FH1943" s="29"/>
      <c r="FI1943" s="29"/>
      <c r="FJ1943" s="29"/>
      <c r="FK1943" s="29"/>
      <c r="FL1943" s="29"/>
      <c r="FM1943" s="29"/>
      <c r="FN1943" s="29"/>
      <c r="FO1943" s="29"/>
      <c r="FP1943" s="29"/>
      <c r="FQ1943" s="29"/>
      <c r="FR1943" s="29"/>
      <c r="FS1943" s="29"/>
      <c r="FT1943" s="29"/>
      <c r="FU1943" s="29"/>
      <c r="FV1943" s="29"/>
      <c r="FW1943" s="29"/>
      <c r="FX1943" s="29"/>
      <c r="FY1943" s="29"/>
      <c r="FZ1943" s="29"/>
      <c r="GA1943" s="29"/>
      <c r="GB1943" s="29"/>
      <c r="GC1943" s="29"/>
      <c r="GD1943" s="29"/>
      <c r="GE1943" s="29"/>
      <c r="GF1943" s="29"/>
      <c r="GG1943" s="29"/>
      <c r="GH1943" s="29"/>
      <c r="GI1943" s="29"/>
      <c r="GJ1943" s="29"/>
      <c r="GK1943" s="29"/>
      <c r="GL1943" s="29"/>
      <c r="GM1943" s="29"/>
      <c r="GN1943" s="29"/>
      <c r="GO1943" s="29"/>
      <c r="GP1943" s="29"/>
      <c r="GQ1943" s="29"/>
      <c r="GR1943" s="29"/>
      <c r="GS1943" s="29"/>
      <c r="GT1943" s="29"/>
      <c r="GU1943" s="29"/>
      <c r="GV1943" s="29"/>
      <c r="GW1943" s="29"/>
      <c r="GX1943" s="29"/>
      <c r="GY1943" s="29"/>
      <c r="GZ1943" s="29"/>
      <c r="HA1943" s="29"/>
      <c r="HB1943" s="29"/>
      <c r="HC1943" s="29"/>
      <c r="HD1943" s="29"/>
      <c r="HE1943" s="29"/>
      <c r="HF1943" s="29"/>
      <c r="HG1943" s="29"/>
    </row>
    <row r="1944" spans="1:215" s="4" customFormat="1" ht="18.600000000000001" customHeight="1" x14ac:dyDescent="0.25">
      <c r="A1944" s="50" t="s">
        <v>1036</v>
      </c>
      <c r="B1944" s="50" t="s">
        <v>2197</v>
      </c>
      <c r="C1944" s="62" t="s">
        <v>96</v>
      </c>
      <c r="D1944" s="50" t="s">
        <v>2198</v>
      </c>
      <c r="E1944" s="4" t="s">
        <v>2201</v>
      </c>
      <c r="F1944" s="2" t="s">
        <v>5084</v>
      </c>
      <c r="G1944" s="2" t="s">
        <v>5085</v>
      </c>
      <c r="H1944" s="56">
        <f t="shared" si="62"/>
        <v>0.51260504201680668</v>
      </c>
      <c r="I1944" s="7" t="s">
        <v>191</v>
      </c>
      <c r="J1944" s="4" t="s">
        <v>121</v>
      </c>
      <c r="K1944" s="7">
        <f t="shared" si="63"/>
        <v>61</v>
      </c>
      <c r="L1944" s="4" t="s">
        <v>519</v>
      </c>
      <c r="M1944" s="4" t="s">
        <v>1035</v>
      </c>
      <c r="N1944" s="18" t="s">
        <v>5086</v>
      </c>
      <c r="O1944" s="29"/>
      <c r="P1944" s="29"/>
      <c r="Q1944" s="29"/>
      <c r="R1944" s="29"/>
      <c r="S1944" s="29"/>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c r="CA1944" s="29"/>
      <c r="CB1944" s="29"/>
      <c r="CC1944" s="29"/>
      <c r="CD1944" s="29"/>
      <c r="CE1944" s="29"/>
      <c r="CF1944" s="29"/>
      <c r="CG1944" s="29"/>
      <c r="CH1944" s="29"/>
      <c r="CI1944" s="29"/>
      <c r="CJ1944" s="29"/>
      <c r="CK1944" s="29"/>
      <c r="CL1944" s="29"/>
      <c r="CM1944" s="29"/>
      <c r="CN1944" s="29"/>
      <c r="CO1944" s="29"/>
      <c r="CP1944" s="29"/>
      <c r="CQ1944" s="29"/>
      <c r="CR1944" s="29"/>
      <c r="CS1944" s="29"/>
      <c r="CT1944" s="29"/>
      <c r="CU1944" s="29"/>
      <c r="CV1944" s="29"/>
      <c r="CW1944" s="29"/>
      <c r="CX1944" s="29"/>
      <c r="CY1944" s="29"/>
      <c r="CZ1944" s="29"/>
      <c r="DA1944" s="29"/>
      <c r="DB1944" s="29"/>
      <c r="DC1944" s="29"/>
      <c r="DD1944" s="29"/>
      <c r="DE1944" s="29"/>
      <c r="DF1944" s="29"/>
      <c r="DG1944" s="29"/>
      <c r="DH1944" s="29"/>
      <c r="DI1944" s="29"/>
      <c r="DJ1944" s="29"/>
      <c r="DK1944" s="29"/>
      <c r="DL1944" s="29"/>
      <c r="DM1944" s="29"/>
      <c r="DN1944" s="29"/>
      <c r="DO1944" s="29"/>
      <c r="DP1944" s="29"/>
      <c r="DQ1944" s="29"/>
      <c r="DR1944" s="29"/>
      <c r="DS1944" s="29"/>
      <c r="DT1944" s="29"/>
      <c r="DU1944" s="29"/>
      <c r="DV1944" s="29"/>
      <c r="DW1944" s="29"/>
      <c r="DX1944" s="29"/>
      <c r="DY1944" s="29"/>
      <c r="DZ1944" s="29"/>
      <c r="EA1944" s="29"/>
      <c r="EB1944" s="29"/>
      <c r="EC1944" s="29"/>
      <c r="ED1944" s="29"/>
      <c r="EE1944" s="29"/>
      <c r="EF1944" s="29"/>
      <c r="EG1944" s="29"/>
      <c r="EH1944" s="29"/>
      <c r="EI1944" s="29"/>
      <c r="EJ1944" s="29"/>
      <c r="EK1944" s="29"/>
      <c r="EL1944" s="29"/>
      <c r="EM1944" s="29"/>
      <c r="EN1944" s="29"/>
      <c r="EO1944" s="29"/>
      <c r="EP1944" s="29"/>
      <c r="EQ1944" s="29"/>
      <c r="ER1944" s="29"/>
      <c r="ES1944" s="29"/>
      <c r="ET1944" s="29"/>
      <c r="EU1944" s="29"/>
      <c r="EV1944" s="29"/>
      <c r="EW1944" s="29"/>
      <c r="EX1944" s="29"/>
      <c r="EY1944" s="29"/>
      <c r="EZ1944" s="29"/>
      <c r="FA1944" s="29"/>
      <c r="FB1944" s="29"/>
      <c r="FC1944" s="29"/>
      <c r="FD1944" s="29"/>
      <c r="FE1944" s="29"/>
      <c r="FF1944" s="29"/>
      <c r="FG1944" s="29"/>
      <c r="FH1944" s="29"/>
      <c r="FI1944" s="29"/>
      <c r="FJ1944" s="29"/>
      <c r="FK1944" s="29"/>
      <c r="FL1944" s="29"/>
      <c r="FM1944" s="29"/>
      <c r="FN1944" s="29"/>
      <c r="FO1944" s="29"/>
      <c r="FP1944" s="29"/>
      <c r="FQ1944" s="29"/>
      <c r="FR1944" s="29"/>
      <c r="FS1944" s="29"/>
      <c r="FT1944" s="29"/>
      <c r="FU1944" s="29"/>
      <c r="FV1944" s="29"/>
      <c r="FW1944" s="29"/>
      <c r="FX1944" s="29"/>
      <c r="FY1944" s="29"/>
      <c r="FZ1944" s="29"/>
      <c r="GA1944" s="29"/>
      <c r="GB1944" s="29"/>
      <c r="GC1944" s="29"/>
      <c r="GD1944" s="29"/>
      <c r="GE1944" s="29"/>
      <c r="GF1944" s="29"/>
      <c r="GG1944" s="29"/>
      <c r="GH1944" s="29"/>
      <c r="GI1944" s="29"/>
      <c r="GJ1944" s="29"/>
      <c r="GK1944" s="29"/>
      <c r="GL1944" s="29"/>
      <c r="GM1944" s="29"/>
      <c r="GN1944" s="29"/>
      <c r="GO1944" s="29"/>
      <c r="GP1944" s="29"/>
      <c r="GQ1944" s="29"/>
      <c r="GR1944" s="29"/>
      <c r="GS1944" s="29"/>
      <c r="GT1944" s="29"/>
      <c r="GU1944" s="29"/>
      <c r="GV1944" s="29"/>
      <c r="GW1944" s="29"/>
      <c r="GX1944" s="29"/>
      <c r="GY1944" s="29"/>
      <c r="GZ1944" s="29"/>
      <c r="HA1944" s="29"/>
      <c r="HB1944" s="29"/>
      <c r="HC1944" s="29"/>
      <c r="HD1944" s="29"/>
      <c r="HE1944" s="29"/>
      <c r="HF1944" s="29"/>
      <c r="HG1944" s="29"/>
    </row>
    <row r="1945" spans="1:215" s="4" customFormat="1" ht="18.600000000000001" customHeight="1" x14ac:dyDescent="0.25">
      <c r="A1945" s="50" t="s">
        <v>1036</v>
      </c>
      <c r="B1945" s="50" t="s">
        <v>2239</v>
      </c>
      <c r="C1945" s="62" t="s">
        <v>96</v>
      </c>
      <c r="D1945" s="50" t="s">
        <v>2240</v>
      </c>
      <c r="E1945" s="4" t="s">
        <v>2241</v>
      </c>
      <c r="F1945" s="2" t="s">
        <v>5120</v>
      </c>
      <c r="G1945" s="2" t="s">
        <v>5121</v>
      </c>
      <c r="H1945" s="56">
        <f t="shared" si="62"/>
        <v>0.67741935483870963</v>
      </c>
      <c r="I1945" s="7" t="s">
        <v>530</v>
      </c>
      <c r="J1945" s="4" t="s">
        <v>29</v>
      </c>
      <c r="K1945" s="7">
        <f t="shared" si="63"/>
        <v>168</v>
      </c>
      <c r="L1945" s="4" t="s">
        <v>540</v>
      </c>
      <c r="M1945" s="4" t="s">
        <v>1035</v>
      </c>
      <c r="N1945" s="18" t="s">
        <v>5122</v>
      </c>
      <c r="O1945" s="29"/>
      <c r="P1945" s="29"/>
      <c r="Q1945" s="29"/>
      <c r="R1945" s="29"/>
      <c r="S1945" s="29"/>
      <c r="T1945" s="29"/>
      <c r="U1945" s="29"/>
      <c r="V1945" s="29"/>
      <c r="W1945" s="29"/>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29"/>
      <c r="CA1945" s="29"/>
      <c r="CB1945" s="29"/>
      <c r="CC1945" s="29"/>
      <c r="CD1945" s="29"/>
      <c r="CE1945" s="29"/>
      <c r="CF1945" s="29"/>
      <c r="CG1945" s="29"/>
      <c r="CH1945" s="29"/>
      <c r="CI1945" s="29"/>
      <c r="CJ1945" s="29"/>
      <c r="CK1945" s="29"/>
      <c r="CL1945" s="29"/>
      <c r="CM1945" s="29"/>
      <c r="CN1945" s="29"/>
      <c r="CO1945" s="29"/>
      <c r="CP1945" s="29"/>
      <c r="CQ1945" s="29"/>
      <c r="CR1945" s="29"/>
      <c r="CS1945" s="29"/>
      <c r="CT1945" s="29"/>
      <c r="CU1945" s="29"/>
      <c r="CV1945" s="29"/>
      <c r="CW1945" s="29"/>
      <c r="CX1945" s="29"/>
      <c r="CY1945" s="29"/>
      <c r="CZ1945" s="29"/>
      <c r="DA1945" s="29"/>
      <c r="DB1945" s="29"/>
      <c r="DC1945" s="29"/>
      <c r="DD1945" s="29"/>
      <c r="DE1945" s="29"/>
      <c r="DF1945" s="29"/>
      <c r="DG1945" s="29"/>
      <c r="DH1945" s="29"/>
      <c r="DI1945" s="29"/>
      <c r="DJ1945" s="29"/>
      <c r="DK1945" s="29"/>
      <c r="DL1945" s="29"/>
      <c r="DM1945" s="29"/>
      <c r="DN1945" s="29"/>
      <c r="DO1945" s="29"/>
      <c r="DP1945" s="29"/>
      <c r="DQ1945" s="29"/>
      <c r="DR1945" s="29"/>
      <c r="DS1945" s="29"/>
      <c r="DT1945" s="29"/>
      <c r="DU1945" s="29"/>
      <c r="DV1945" s="29"/>
      <c r="DW1945" s="29"/>
      <c r="DX1945" s="29"/>
      <c r="DY1945" s="29"/>
      <c r="DZ1945" s="29"/>
      <c r="EA1945" s="29"/>
      <c r="EB1945" s="29"/>
      <c r="EC1945" s="29"/>
      <c r="ED1945" s="29"/>
      <c r="EE1945" s="29"/>
      <c r="EF1945" s="29"/>
      <c r="EG1945" s="29"/>
      <c r="EH1945" s="29"/>
      <c r="EI1945" s="29"/>
      <c r="EJ1945" s="29"/>
      <c r="EK1945" s="29"/>
      <c r="EL1945" s="29"/>
      <c r="EM1945" s="29"/>
      <c r="EN1945" s="29"/>
      <c r="EO1945" s="29"/>
      <c r="EP1945" s="29"/>
      <c r="EQ1945" s="29"/>
      <c r="ER1945" s="29"/>
      <c r="ES1945" s="29"/>
      <c r="ET1945" s="29"/>
      <c r="EU1945" s="29"/>
      <c r="EV1945" s="29"/>
      <c r="EW1945" s="29"/>
      <c r="EX1945" s="29"/>
      <c r="EY1945" s="29"/>
      <c r="EZ1945" s="29"/>
      <c r="FA1945" s="29"/>
      <c r="FB1945" s="29"/>
      <c r="FC1945" s="29"/>
      <c r="FD1945" s="29"/>
      <c r="FE1945" s="29"/>
      <c r="FF1945" s="29"/>
      <c r="FG1945" s="29"/>
      <c r="FH1945" s="29"/>
      <c r="FI1945" s="29"/>
      <c r="FJ1945" s="29"/>
      <c r="FK1945" s="29"/>
      <c r="FL1945" s="29"/>
      <c r="FM1945" s="29"/>
      <c r="FN1945" s="29"/>
      <c r="FO1945" s="29"/>
      <c r="FP1945" s="29"/>
      <c r="FQ1945" s="29"/>
      <c r="FR1945" s="29"/>
      <c r="FS1945" s="29"/>
      <c r="FT1945" s="29"/>
      <c r="FU1945" s="29"/>
      <c r="FV1945" s="29"/>
      <c r="FW1945" s="29"/>
      <c r="FX1945" s="29"/>
      <c r="FY1945" s="29"/>
      <c r="FZ1945" s="29"/>
      <c r="GA1945" s="29"/>
      <c r="GB1945" s="29"/>
      <c r="GC1945" s="29"/>
      <c r="GD1945" s="29"/>
      <c r="GE1945" s="29"/>
      <c r="GF1945" s="29"/>
      <c r="GG1945" s="29"/>
      <c r="GH1945" s="29"/>
      <c r="GI1945" s="29"/>
      <c r="GJ1945" s="29"/>
      <c r="GK1945" s="29"/>
      <c r="GL1945" s="29"/>
      <c r="GM1945" s="29"/>
      <c r="GN1945" s="29"/>
      <c r="GO1945" s="29"/>
      <c r="GP1945" s="29"/>
      <c r="GQ1945" s="29"/>
      <c r="GR1945" s="29"/>
      <c r="GS1945" s="29"/>
      <c r="GT1945" s="29"/>
      <c r="GU1945" s="29"/>
      <c r="GV1945" s="29"/>
      <c r="GW1945" s="29"/>
      <c r="GX1945" s="29"/>
      <c r="GY1945" s="29"/>
      <c r="GZ1945" s="29"/>
      <c r="HA1945" s="29"/>
      <c r="HB1945" s="29"/>
      <c r="HC1945" s="29"/>
      <c r="HD1945" s="29"/>
      <c r="HE1945" s="29"/>
      <c r="HF1945" s="29"/>
      <c r="HG1945" s="29"/>
    </row>
    <row r="1946" spans="1:215" s="4" customFormat="1" ht="18.600000000000001" customHeight="1" x14ac:dyDescent="0.25">
      <c r="A1946" s="50" t="s">
        <v>1036</v>
      </c>
      <c r="B1946" s="50" t="s">
        <v>2239</v>
      </c>
      <c r="C1946" s="62" t="s">
        <v>157</v>
      </c>
      <c r="D1946" s="50" t="s">
        <v>2240</v>
      </c>
      <c r="E1946" s="4" t="s">
        <v>2242</v>
      </c>
      <c r="F1946" s="2" t="s">
        <v>5123</v>
      </c>
      <c r="G1946" s="2" t="s">
        <v>5121</v>
      </c>
      <c r="H1946" s="56">
        <f t="shared" si="62"/>
        <v>0.56157635467980294</v>
      </c>
      <c r="I1946" s="7" t="s">
        <v>762</v>
      </c>
      <c r="J1946" s="4" t="s">
        <v>90</v>
      </c>
      <c r="K1946" s="7">
        <f t="shared" si="63"/>
        <v>114</v>
      </c>
      <c r="L1946" s="4" t="s">
        <v>345</v>
      </c>
      <c r="M1946" s="4" t="s">
        <v>1035</v>
      </c>
      <c r="N1946" s="18" t="s">
        <v>5122</v>
      </c>
      <c r="O1946" s="29"/>
      <c r="P1946" s="29"/>
      <c r="Q1946" s="29"/>
      <c r="R1946" s="29"/>
      <c r="S1946" s="29"/>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c r="CA1946" s="29"/>
      <c r="CB1946" s="29"/>
      <c r="CC1946" s="29"/>
      <c r="CD1946" s="29"/>
      <c r="CE1946" s="29"/>
      <c r="CF1946" s="29"/>
      <c r="CG1946" s="29"/>
      <c r="CH1946" s="29"/>
      <c r="CI1946" s="29"/>
      <c r="CJ1946" s="29"/>
      <c r="CK1946" s="29"/>
      <c r="CL1946" s="29"/>
      <c r="CM1946" s="29"/>
      <c r="CN1946" s="29"/>
      <c r="CO1946" s="29"/>
      <c r="CP1946" s="29"/>
      <c r="CQ1946" s="29"/>
      <c r="CR1946" s="29"/>
      <c r="CS1946" s="29"/>
      <c r="CT1946" s="29"/>
      <c r="CU1946" s="29"/>
      <c r="CV1946" s="29"/>
      <c r="CW1946" s="29"/>
      <c r="CX1946" s="29"/>
      <c r="CY1946" s="29"/>
      <c r="CZ1946" s="29"/>
      <c r="DA1946" s="29"/>
      <c r="DB1946" s="29"/>
      <c r="DC1946" s="29"/>
      <c r="DD1946" s="29"/>
      <c r="DE1946" s="29"/>
      <c r="DF1946" s="29"/>
      <c r="DG1946" s="29"/>
      <c r="DH1946" s="29"/>
      <c r="DI1946" s="29"/>
      <c r="DJ1946" s="29"/>
      <c r="DK1946" s="29"/>
      <c r="DL1946" s="29"/>
      <c r="DM1946" s="29"/>
      <c r="DN1946" s="29"/>
      <c r="DO1946" s="29"/>
      <c r="DP1946" s="29"/>
      <c r="DQ1946" s="29"/>
      <c r="DR1946" s="29"/>
      <c r="DS1946" s="29"/>
      <c r="DT1946" s="29"/>
      <c r="DU1946" s="29"/>
      <c r="DV1946" s="29"/>
      <c r="DW1946" s="29"/>
      <c r="DX1946" s="29"/>
      <c r="DY1946" s="29"/>
      <c r="DZ1946" s="29"/>
      <c r="EA1946" s="29"/>
      <c r="EB1946" s="29"/>
      <c r="EC1946" s="29"/>
      <c r="ED1946" s="29"/>
      <c r="EE1946" s="29"/>
      <c r="EF1946" s="29"/>
      <c r="EG1946" s="29"/>
      <c r="EH1946" s="29"/>
      <c r="EI1946" s="29"/>
      <c r="EJ1946" s="29"/>
      <c r="EK1946" s="29"/>
      <c r="EL1946" s="29"/>
      <c r="EM1946" s="29"/>
      <c r="EN1946" s="29"/>
      <c r="EO1946" s="29"/>
      <c r="EP1946" s="29"/>
      <c r="EQ1946" s="29"/>
      <c r="ER1946" s="29"/>
      <c r="ES1946" s="29"/>
      <c r="ET1946" s="29"/>
      <c r="EU1946" s="29"/>
      <c r="EV1946" s="29"/>
      <c r="EW1946" s="29"/>
      <c r="EX1946" s="29"/>
      <c r="EY1946" s="29"/>
      <c r="EZ1946" s="29"/>
      <c r="FA1946" s="29"/>
      <c r="FB1946" s="29"/>
      <c r="FC1946" s="29"/>
      <c r="FD1946" s="29"/>
      <c r="FE1946" s="29"/>
      <c r="FF1946" s="29"/>
      <c r="FG1946" s="29"/>
      <c r="FH1946" s="29"/>
      <c r="FI1946" s="29"/>
      <c r="FJ1946" s="29"/>
      <c r="FK1946" s="29"/>
      <c r="FL1946" s="29"/>
      <c r="FM1946" s="29"/>
      <c r="FN1946" s="29"/>
      <c r="FO1946" s="29"/>
      <c r="FP1946" s="29"/>
      <c r="FQ1946" s="29"/>
      <c r="FR1946" s="29"/>
      <c r="FS1946" s="29"/>
      <c r="FT1946" s="29"/>
      <c r="FU1946" s="29"/>
      <c r="FV1946" s="29"/>
      <c r="FW1946" s="29"/>
      <c r="FX1946" s="29"/>
      <c r="FY1946" s="29"/>
      <c r="FZ1946" s="29"/>
      <c r="GA1946" s="29"/>
      <c r="GB1946" s="29"/>
      <c r="GC1946" s="29"/>
      <c r="GD1946" s="29"/>
      <c r="GE1946" s="29"/>
      <c r="GF1946" s="29"/>
      <c r="GG1946" s="29"/>
      <c r="GH1946" s="29"/>
      <c r="GI1946" s="29"/>
      <c r="GJ1946" s="29"/>
      <c r="GK1946" s="29"/>
      <c r="GL1946" s="29"/>
      <c r="GM1946" s="29"/>
      <c r="GN1946" s="29"/>
      <c r="GO1946" s="29"/>
      <c r="GP1946" s="29"/>
      <c r="GQ1946" s="29"/>
      <c r="GR1946" s="29"/>
      <c r="GS1946" s="29"/>
      <c r="GT1946" s="29"/>
      <c r="GU1946" s="29"/>
      <c r="GV1946" s="29"/>
      <c r="GW1946" s="29"/>
      <c r="GX1946" s="29"/>
      <c r="GY1946" s="29"/>
      <c r="GZ1946" s="29"/>
      <c r="HA1946" s="29"/>
      <c r="HB1946" s="29"/>
      <c r="HC1946" s="29"/>
      <c r="HD1946" s="29"/>
      <c r="HE1946" s="29"/>
      <c r="HF1946" s="29"/>
      <c r="HG1946" s="29"/>
    </row>
    <row r="1947" spans="1:215" s="4" customFormat="1" ht="18.600000000000001" customHeight="1" x14ac:dyDescent="0.25">
      <c r="A1947" s="51" t="s">
        <v>1036</v>
      </c>
      <c r="B1947" s="51" t="s">
        <v>2693</v>
      </c>
      <c r="C1947" s="54" t="s">
        <v>364</v>
      </c>
      <c r="D1947" s="51" t="s">
        <v>2694</v>
      </c>
      <c r="E1947" s="1" t="s">
        <v>2695</v>
      </c>
      <c r="F1947" s="1" t="s">
        <v>5556</v>
      </c>
      <c r="G1947" s="1" t="s">
        <v>5557</v>
      </c>
      <c r="H1947" s="58">
        <f t="shared" si="62"/>
        <v>0.66666666666666663</v>
      </c>
      <c r="I1947" s="5" t="s">
        <v>39</v>
      </c>
      <c r="J1947" s="1" t="s">
        <v>52</v>
      </c>
      <c r="K1947" s="5">
        <f t="shared" si="63"/>
        <v>26</v>
      </c>
      <c r="L1947" s="1" t="s">
        <v>11</v>
      </c>
      <c r="M1947" s="1" t="s">
        <v>1035</v>
      </c>
      <c r="N1947" s="19" t="s">
        <v>5558</v>
      </c>
      <c r="O1947" s="25"/>
      <c r="P1947" s="25"/>
      <c r="Q1947" s="25"/>
      <c r="R1947" s="25"/>
      <c r="S1947" s="25"/>
      <c r="T1947" s="25"/>
      <c r="U1947" s="25"/>
      <c r="V1947" s="25"/>
      <c r="W1947" s="25"/>
      <c r="X1947" s="25"/>
      <c r="Y1947" s="25"/>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29"/>
      <c r="CA1947" s="29"/>
      <c r="CB1947" s="29"/>
      <c r="CC1947" s="29"/>
      <c r="CD1947" s="29"/>
      <c r="CE1947" s="29"/>
      <c r="CF1947" s="29"/>
      <c r="CG1947" s="29"/>
      <c r="CH1947" s="29"/>
      <c r="CI1947" s="29"/>
      <c r="CJ1947" s="29"/>
      <c r="CK1947" s="29"/>
      <c r="CL1947" s="29"/>
      <c r="CM1947" s="29"/>
      <c r="CN1947" s="29"/>
      <c r="CO1947" s="29"/>
      <c r="CP1947" s="29"/>
      <c r="CQ1947" s="29"/>
      <c r="CR1947" s="29"/>
      <c r="CS1947" s="29"/>
      <c r="CT1947" s="29"/>
      <c r="CU1947" s="29"/>
      <c r="CV1947" s="29"/>
      <c r="CW1947" s="29"/>
      <c r="CX1947" s="29"/>
      <c r="CY1947" s="29"/>
      <c r="CZ1947" s="29"/>
      <c r="DA1947" s="29"/>
      <c r="DB1947" s="29"/>
      <c r="DC1947" s="29"/>
      <c r="DD1947" s="29"/>
      <c r="DE1947" s="29"/>
      <c r="DF1947" s="29"/>
      <c r="DG1947" s="29"/>
      <c r="DH1947" s="29"/>
      <c r="DI1947" s="29"/>
      <c r="DJ1947" s="29"/>
      <c r="DK1947" s="29"/>
      <c r="DL1947" s="29"/>
      <c r="DM1947" s="29"/>
      <c r="DN1947" s="29"/>
      <c r="DO1947" s="29"/>
      <c r="DP1947" s="29"/>
      <c r="DQ1947" s="29"/>
      <c r="DR1947" s="29"/>
      <c r="DS1947" s="29"/>
      <c r="DT1947" s="29"/>
      <c r="DU1947" s="29"/>
      <c r="DV1947" s="29"/>
      <c r="DW1947" s="29"/>
      <c r="DX1947" s="29"/>
      <c r="DY1947" s="29"/>
      <c r="DZ1947" s="29"/>
      <c r="EA1947" s="29"/>
      <c r="EB1947" s="29"/>
      <c r="EC1947" s="29"/>
      <c r="ED1947" s="29"/>
      <c r="EE1947" s="29"/>
      <c r="EF1947" s="29"/>
      <c r="EG1947" s="29"/>
      <c r="EH1947" s="29"/>
      <c r="EI1947" s="29"/>
      <c r="EJ1947" s="29"/>
      <c r="EK1947" s="29"/>
      <c r="EL1947" s="29"/>
      <c r="EM1947" s="29"/>
      <c r="EN1947" s="29"/>
      <c r="EO1947" s="29"/>
      <c r="EP1947" s="29"/>
      <c r="EQ1947" s="29"/>
      <c r="ER1947" s="29"/>
      <c r="ES1947" s="29"/>
      <c r="ET1947" s="29"/>
      <c r="EU1947" s="29"/>
      <c r="EV1947" s="29"/>
      <c r="EW1947" s="29"/>
      <c r="EX1947" s="29"/>
      <c r="EY1947" s="29"/>
      <c r="EZ1947" s="29"/>
      <c r="FA1947" s="29"/>
      <c r="FB1947" s="29"/>
      <c r="FC1947" s="29"/>
      <c r="FD1947" s="29"/>
      <c r="FE1947" s="29"/>
      <c r="FF1947" s="29"/>
      <c r="FG1947" s="29"/>
      <c r="FH1947" s="29"/>
      <c r="FI1947" s="29"/>
      <c r="FJ1947" s="29"/>
      <c r="FK1947" s="29"/>
      <c r="FL1947" s="29"/>
      <c r="FM1947" s="29"/>
      <c r="FN1947" s="29"/>
      <c r="FO1947" s="29"/>
      <c r="FP1947" s="29"/>
      <c r="FQ1947" s="29"/>
      <c r="FR1947" s="29"/>
      <c r="FS1947" s="29"/>
      <c r="FT1947" s="29"/>
      <c r="FU1947" s="29"/>
      <c r="FV1947" s="29"/>
      <c r="FW1947" s="29"/>
      <c r="FX1947" s="29"/>
      <c r="FY1947" s="29"/>
      <c r="FZ1947" s="29"/>
      <c r="GA1947" s="29"/>
      <c r="GB1947" s="29"/>
      <c r="GC1947" s="29"/>
      <c r="GD1947" s="29"/>
      <c r="GE1947" s="29"/>
      <c r="GF1947" s="29"/>
      <c r="GG1947" s="29"/>
      <c r="GH1947" s="29"/>
      <c r="GI1947" s="29"/>
      <c r="GJ1947" s="29"/>
      <c r="GK1947" s="29"/>
      <c r="GL1947" s="29"/>
      <c r="GM1947" s="29"/>
      <c r="GN1947" s="29"/>
      <c r="GO1947" s="29"/>
      <c r="GP1947" s="29"/>
      <c r="GQ1947" s="29"/>
      <c r="GR1947" s="29"/>
      <c r="GS1947" s="29"/>
      <c r="GT1947" s="29"/>
      <c r="GU1947" s="29"/>
      <c r="GV1947" s="29"/>
      <c r="GW1947" s="29"/>
      <c r="GX1947" s="29"/>
      <c r="GY1947" s="29"/>
      <c r="GZ1947" s="29"/>
      <c r="HA1947" s="29"/>
      <c r="HB1947" s="29"/>
      <c r="HC1947" s="29"/>
      <c r="HD1947" s="29"/>
      <c r="HE1947" s="29"/>
      <c r="HF1947" s="29"/>
      <c r="HG1947" s="29"/>
    </row>
    <row r="1948" spans="1:215" s="4" customFormat="1" ht="18.600000000000001" customHeight="1" x14ac:dyDescent="0.25">
      <c r="A1948" s="50" t="s">
        <v>1036</v>
      </c>
      <c r="B1948" s="50" t="s">
        <v>2693</v>
      </c>
      <c r="C1948" s="62" t="s">
        <v>13</v>
      </c>
      <c r="D1948" s="50" t="s">
        <v>2694</v>
      </c>
      <c r="E1948" s="4" t="s">
        <v>97</v>
      </c>
      <c r="F1948" s="2" t="s">
        <v>5559</v>
      </c>
      <c r="G1948" s="2" t="s">
        <v>5557</v>
      </c>
      <c r="H1948" s="56">
        <f t="shared" si="62"/>
        <v>0.67708333333333337</v>
      </c>
      <c r="I1948" s="7" t="s">
        <v>106</v>
      </c>
      <c r="J1948" s="4" t="s">
        <v>242</v>
      </c>
      <c r="K1948" s="7">
        <f t="shared" si="63"/>
        <v>130</v>
      </c>
      <c r="L1948" s="4" t="s">
        <v>165</v>
      </c>
      <c r="M1948" s="4" t="s">
        <v>1035</v>
      </c>
      <c r="N1948" s="18" t="s">
        <v>5558</v>
      </c>
      <c r="O1948" s="29"/>
      <c r="P1948" s="29"/>
      <c r="Q1948" s="29"/>
      <c r="R1948" s="29"/>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c r="CA1948" s="29"/>
      <c r="CB1948" s="29"/>
      <c r="CC1948" s="29"/>
      <c r="CD1948" s="29"/>
      <c r="CE1948" s="29"/>
      <c r="CF1948" s="29"/>
      <c r="CG1948" s="29"/>
      <c r="CH1948" s="29"/>
      <c r="CI1948" s="29"/>
      <c r="CJ1948" s="29"/>
      <c r="CK1948" s="29"/>
      <c r="CL1948" s="29"/>
      <c r="CM1948" s="29"/>
      <c r="CN1948" s="29"/>
      <c r="CO1948" s="29"/>
      <c r="CP1948" s="29"/>
      <c r="CQ1948" s="29"/>
      <c r="CR1948" s="29"/>
      <c r="CS1948" s="29"/>
      <c r="CT1948" s="29"/>
      <c r="CU1948" s="29"/>
      <c r="CV1948" s="29"/>
      <c r="CW1948" s="29"/>
      <c r="CX1948" s="29"/>
      <c r="CY1948" s="29"/>
      <c r="CZ1948" s="29"/>
      <c r="DA1948" s="29"/>
      <c r="DB1948" s="29"/>
      <c r="DC1948" s="29"/>
      <c r="DD1948" s="29"/>
      <c r="DE1948" s="29"/>
      <c r="DF1948" s="29"/>
      <c r="DG1948" s="29"/>
      <c r="DH1948" s="29"/>
      <c r="DI1948" s="29"/>
      <c r="DJ1948" s="29"/>
      <c r="DK1948" s="29"/>
      <c r="DL1948" s="29"/>
      <c r="DM1948" s="29"/>
      <c r="DN1948" s="29"/>
      <c r="DO1948" s="29"/>
      <c r="DP1948" s="29"/>
      <c r="DQ1948" s="29"/>
      <c r="DR1948" s="29"/>
      <c r="DS1948" s="29"/>
      <c r="DT1948" s="29"/>
      <c r="DU1948" s="29"/>
      <c r="DV1948" s="29"/>
      <c r="DW1948" s="29"/>
      <c r="DX1948" s="29"/>
      <c r="DY1948" s="29"/>
      <c r="DZ1948" s="29"/>
      <c r="EA1948" s="29"/>
      <c r="EB1948" s="29"/>
      <c r="EC1948" s="29"/>
      <c r="ED1948" s="29"/>
      <c r="EE1948" s="29"/>
      <c r="EF1948" s="29"/>
      <c r="EG1948" s="29"/>
      <c r="EH1948" s="29"/>
      <c r="EI1948" s="29"/>
      <c r="EJ1948" s="29"/>
      <c r="EK1948" s="29"/>
      <c r="EL1948" s="29"/>
      <c r="EM1948" s="29"/>
      <c r="EN1948" s="29"/>
      <c r="EO1948" s="29"/>
      <c r="EP1948" s="29"/>
      <c r="EQ1948" s="29"/>
      <c r="ER1948" s="29"/>
      <c r="ES1948" s="29"/>
      <c r="ET1948" s="29"/>
      <c r="EU1948" s="29"/>
      <c r="EV1948" s="29"/>
      <c r="EW1948" s="29"/>
      <c r="EX1948" s="29"/>
      <c r="EY1948" s="29"/>
      <c r="EZ1948" s="29"/>
      <c r="FA1948" s="29"/>
      <c r="FB1948" s="29"/>
      <c r="FC1948" s="29"/>
      <c r="FD1948" s="29"/>
      <c r="FE1948" s="29"/>
      <c r="FF1948" s="29"/>
      <c r="FG1948" s="29"/>
      <c r="FH1948" s="29"/>
      <c r="FI1948" s="29"/>
      <c r="FJ1948" s="29"/>
      <c r="FK1948" s="29"/>
      <c r="FL1948" s="29"/>
      <c r="FM1948" s="29"/>
      <c r="FN1948" s="29"/>
      <c r="FO1948" s="29"/>
      <c r="FP1948" s="29"/>
      <c r="FQ1948" s="29"/>
      <c r="FR1948" s="29"/>
      <c r="FS1948" s="29"/>
      <c r="FT1948" s="29"/>
      <c r="FU1948" s="29"/>
      <c r="FV1948" s="29"/>
      <c r="FW1948" s="29"/>
      <c r="FX1948" s="29"/>
      <c r="FY1948" s="29"/>
      <c r="FZ1948" s="29"/>
      <c r="GA1948" s="29"/>
      <c r="GB1948" s="29"/>
      <c r="GC1948" s="29"/>
      <c r="GD1948" s="29"/>
      <c r="GE1948" s="29"/>
      <c r="GF1948" s="29"/>
      <c r="GG1948" s="29"/>
      <c r="GH1948" s="29"/>
      <c r="GI1948" s="29"/>
      <c r="GJ1948" s="29"/>
      <c r="GK1948" s="29"/>
      <c r="GL1948" s="29"/>
      <c r="GM1948" s="29"/>
      <c r="GN1948" s="29"/>
      <c r="GO1948" s="29"/>
      <c r="GP1948" s="29"/>
      <c r="GQ1948" s="29"/>
      <c r="GR1948" s="29"/>
      <c r="GS1948" s="29"/>
      <c r="GT1948" s="29"/>
      <c r="GU1948" s="29"/>
      <c r="GV1948" s="29"/>
      <c r="GW1948" s="29"/>
      <c r="GX1948" s="29"/>
      <c r="GY1948" s="29"/>
      <c r="GZ1948" s="29"/>
      <c r="HA1948" s="29"/>
      <c r="HB1948" s="29"/>
      <c r="HC1948" s="29"/>
      <c r="HD1948" s="29"/>
      <c r="HE1948" s="29"/>
      <c r="HF1948" s="29"/>
      <c r="HG1948" s="29"/>
    </row>
    <row r="1949" spans="1:215" s="4" customFormat="1" ht="18.600000000000001" customHeight="1" x14ac:dyDescent="0.25">
      <c r="A1949" s="50" t="s">
        <v>1036</v>
      </c>
      <c r="B1949" s="50" t="s">
        <v>2693</v>
      </c>
      <c r="C1949" s="62" t="s">
        <v>96</v>
      </c>
      <c r="D1949" s="50" t="s">
        <v>2694</v>
      </c>
      <c r="E1949" s="4" t="s">
        <v>2696</v>
      </c>
      <c r="F1949" s="2" t="s">
        <v>5560</v>
      </c>
      <c r="G1949" s="2" t="s">
        <v>5557</v>
      </c>
      <c r="H1949" s="56">
        <f t="shared" si="62"/>
        <v>0.31932773109243695</v>
      </c>
      <c r="I1949" s="7" t="s">
        <v>371</v>
      </c>
      <c r="J1949" s="4" t="s">
        <v>145</v>
      </c>
      <c r="K1949" s="7">
        <f t="shared" si="63"/>
        <v>228</v>
      </c>
      <c r="L1949" s="4" t="s">
        <v>1186</v>
      </c>
      <c r="M1949" s="4" t="s">
        <v>1035</v>
      </c>
      <c r="N1949" s="18" t="s">
        <v>5558</v>
      </c>
      <c r="O1949" s="29"/>
      <c r="P1949" s="29"/>
      <c r="Q1949" s="29"/>
      <c r="R1949" s="29"/>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29"/>
      <c r="CA1949" s="29"/>
      <c r="CB1949" s="29"/>
      <c r="CC1949" s="29"/>
      <c r="CD1949" s="29"/>
      <c r="CE1949" s="29"/>
      <c r="CF1949" s="29"/>
      <c r="CG1949" s="29"/>
      <c r="CH1949" s="29"/>
      <c r="CI1949" s="29"/>
      <c r="CJ1949" s="29"/>
      <c r="CK1949" s="29"/>
      <c r="CL1949" s="29"/>
      <c r="CM1949" s="29"/>
      <c r="CN1949" s="29"/>
      <c r="CO1949" s="29"/>
      <c r="CP1949" s="29"/>
      <c r="CQ1949" s="29"/>
      <c r="CR1949" s="29"/>
      <c r="CS1949" s="29"/>
      <c r="CT1949" s="29"/>
      <c r="CU1949" s="29"/>
      <c r="CV1949" s="29"/>
      <c r="CW1949" s="29"/>
      <c r="CX1949" s="29"/>
      <c r="CY1949" s="29"/>
      <c r="CZ1949" s="29"/>
      <c r="DA1949" s="29"/>
      <c r="DB1949" s="29"/>
      <c r="DC1949" s="29"/>
      <c r="DD1949" s="29"/>
      <c r="DE1949" s="29"/>
      <c r="DF1949" s="29"/>
      <c r="DG1949" s="29"/>
      <c r="DH1949" s="29"/>
      <c r="DI1949" s="29"/>
      <c r="DJ1949" s="29"/>
      <c r="DK1949" s="29"/>
      <c r="DL1949" s="29"/>
      <c r="DM1949" s="29"/>
      <c r="DN1949" s="29"/>
      <c r="DO1949" s="29"/>
      <c r="DP1949" s="29"/>
      <c r="DQ1949" s="29"/>
      <c r="DR1949" s="29"/>
      <c r="DS1949" s="29"/>
      <c r="DT1949" s="29"/>
      <c r="DU1949" s="29"/>
      <c r="DV1949" s="29"/>
      <c r="DW1949" s="29"/>
      <c r="DX1949" s="29"/>
      <c r="DY1949" s="29"/>
      <c r="DZ1949" s="29"/>
      <c r="EA1949" s="29"/>
      <c r="EB1949" s="29"/>
      <c r="EC1949" s="29"/>
      <c r="ED1949" s="29"/>
      <c r="EE1949" s="29"/>
      <c r="EF1949" s="29"/>
      <c r="EG1949" s="29"/>
      <c r="EH1949" s="29"/>
      <c r="EI1949" s="29"/>
      <c r="EJ1949" s="29"/>
      <c r="EK1949" s="29"/>
      <c r="EL1949" s="29"/>
      <c r="EM1949" s="29"/>
      <c r="EN1949" s="29"/>
      <c r="EO1949" s="29"/>
      <c r="EP1949" s="29"/>
      <c r="EQ1949" s="29"/>
      <c r="ER1949" s="29"/>
      <c r="ES1949" s="29"/>
      <c r="ET1949" s="29"/>
      <c r="EU1949" s="29"/>
      <c r="EV1949" s="29"/>
      <c r="EW1949" s="29"/>
      <c r="EX1949" s="29"/>
      <c r="EY1949" s="29"/>
      <c r="EZ1949" s="29"/>
      <c r="FA1949" s="29"/>
      <c r="FB1949" s="29"/>
      <c r="FC1949" s="29"/>
      <c r="FD1949" s="29"/>
      <c r="FE1949" s="29"/>
      <c r="FF1949" s="29"/>
      <c r="FG1949" s="29"/>
      <c r="FH1949" s="29"/>
      <c r="FI1949" s="29"/>
      <c r="FJ1949" s="29"/>
      <c r="FK1949" s="29"/>
      <c r="FL1949" s="29"/>
      <c r="FM1949" s="29"/>
      <c r="FN1949" s="29"/>
      <c r="FO1949" s="29"/>
      <c r="FP1949" s="29"/>
      <c r="FQ1949" s="29"/>
      <c r="FR1949" s="29"/>
      <c r="FS1949" s="29"/>
      <c r="FT1949" s="29"/>
      <c r="FU1949" s="29"/>
      <c r="FV1949" s="29"/>
      <c r="FW1949" s="29"/>
      <c r="FX1949" s="29"/>
      <c r="FY1949" s="29"/>
      <c r="FZ1949" s="29"/>
      <c r="GA1949" s="29"/>
      <c r="GB1949" s="29"/>
      <c r="GC1949" s="29"/>
      <c r="GD1949" s="29"/>
      <c r="GE1949" s="29"/>
      <c r="GF1949" s="29"/>
      <c r="GG1949" s="29"/>
      <c r="GH1949" s="29"/>
      <c r="GI1949" s="29"/>
      <c r="GJ1949" s="29"/>
      <c r="GK1949" s="29"/>
      <c r="GL1949" s="29"/>
      <c r="GM1949" s="29"/>
      <c r="GN1949" s="29"/>
      <c r="GO1949" s="29"/>
      <c r="GP1949" s="29"/>
      <c r="GQ1949" s="29"/>
      <c r="GR1949" s="29"/>
      <c r="GS1949" s="29"/>
      <c r="GT1949" s="29"/>
      <c r="GU1949" s="29"/>
      <c r="GV1949" s="29"/>
      <c r="GW1949" s="29"/>
      <c r="GX1949" s="29"/>
      <c r="GY1949" s="29"/>
      <c r="GZ1949" s="29"/>
      <c r="HA1949" s="29"/>
      <c r="HB1949" s="29"/>
      <c r="HC1949" s="29"/>
      <c r="HD1949" s="29"/>
      <c r="HE1949" s="29"/>
      <c r="HF1949" s="29"/>
      <c r="HG1949" s="29"/>
    </row>
    <row r="1950" spans="1:215" s="4" customFormat="1" ht="18.600000000000001" customHeight="1" x14ac:dyDescent="0.25">
      <c r="A1950" s="50" t="s">
        <v>1036</v>
      </c>
      <c r="B1950" s="50" t="s">
        <v>2693</v>
      </c>
      <c r="C1950" s="62" t="s">
        <v>547</v>
      </c>
      <c r="D1950" s="50" t="s">
        <v>2694</v>
      </c>
      <c r="E1950" s="4" t="s">
        <v>2697</v>
      </c>
      <c r="F1950" s="2" t="s">
        <v>5561</v>
      </c>
      <c r="G1950" s="2" t="s">
        <v>5557</v>
      </c>
      <c r="H1950" s="56">
        <f t="shared" si="62"/>
        <v>0.43979933110367891</v>
      </c>
      <c r="I1950" s="7" t="s">
        <v>680</v>
      </c>
      <c r="J1950" s="4" t="s">
        <v>381</v>
      </c>
      <c r="K1950" s="7">
        <f t="shared" si="63"/>
        <v>263</v>
      </c>
      <c r="L1950" s="4" t="s">
        <v>705</v>
      </c>
      <c r="M1950" s="4" t="s">
        <v>1035</v>
      </c>
      <c r="N1950" s="18" t="s">
        <v>5558</v>
      </c>
      <c r="O1950" s="29"/>
      <c r="P1950" s="29"/>
      <c r="Q1950" s="29"/>
      <c r="R1950" s="29"/>
      <c r="S1950" s="29"/>
      <c r="T1950" s="29"/>
      <c r="U1950" s="29"/>
      <c r="V1950" s="29"/>
      <c r="W1950" s="29"/>
      <c r="X1950" s="29"/>
      <c r="Y1950" s="29"/>
      <c r="Z1950" s="29"/>
      <c r="AA1950" s="29"/>
      <c r="AB1950" s="29"/>
      <c r="AC1950" s="29"/>
      <c r="AD1950" s="29"/>
      <c r="AE1950" s="29"/>
      <c r="AF1950" s="29"/>
      <c r="AG1950" s="29"/>
      <c r="AH1950" s="29"/>
      <c r="AI1950" s="29"/>
      <c r="AJ1950" s="29"/>
      <c r="AK1950" s="29"/>
      <c r="AL1950" s="29"/>
      <c r="AM1950" s="29"/>
      <c r="AN1950" s="29"/>
      <c r="AO1950" s="29"/>
      <c r="AP1950" s="29"/>
      <c r="AQ1950" s="29"/>
      <c r="AR1950" s="29"/>
      <c r="AS1950" s="29"/>
      <c r="AT1950" s="29"/>
      <c r="AU1950" s="29"/>
      <c r="AV1950" s="29"/>
      <c r="AW1950" s="29"/>
      <c r="AX1950" s="29"/>
      <c r="AY1950" s="29"/>
      <c r="AZ1950" s="29"/>
      <c r="BA1950" s="29"/>
      <c r="BB1950" s="29"/>
      <c r="BC1950" s="29"/>
      <c r="BD1950" s="29"/>
      <c r="BE1950" s="29"/>
      <c r="BF1950" s="29"/>
      <c r="BG1950" s="29"/>
      <c r="BH1950" s="29"/>
      <c r="BI1950" s="29"/>
      <c r="BJ1950" s="29"/>
      <c r="BK1950" s="29"/>
      <c r="BL1950" s="29"/>
      <c r="BM1950" s="29"/>
      <c r="BN1950" s="29"/>
      <c r="BO1950" s="29"/>
      <c r="BP1950" s="29"/>
      <c r="BQ1950" s="29"/>
      <c r="BR1950" s="29"/>
      <c r="BS1950" s="29"/>
      <c r="BT1950" s="29"/>
      <c r="BU1950" s="29"/>
      <c r="BV1950" s="29"/>
      <c r="BW1950" s="29"/>
      <c r="BX1950" s="29"/>
      <c r="BY1950" s="29"/>
      <c r="BZ1950" s="29"/>
      <c r="CA1950" s="29"/>
      <c r="CB1950" s="29"/>
      <c r="CC1950" s="29"/>
      <c r="CD1950" s="29"/>
      <c r="CE1950" s="29"/>
      <c r="CF1950" s="29"/>
      <c r="CG1950" s="29"/>
      <c r="CH1950" s="29"/>
      <c r="CI1950" s="29"/>
      <c r="CJ1950" s="29"/>
      <c r="CK1950" s="29"/>
      <c r="CL1950" s="29"/>
      <c r="CM1950" s="29"/>
      <c r="CN1950" s="29"/>
      <c r="CO1950" s="29"/>
      <c r="CP1950" s="29"/>
      <c r="CQ1950" s="29"/>
      <c r="CR1950" s="29"/>
      <c r="CS1950" s="29"/>
      <c r="CT1950" s="29"/>
      <c r="CU1950" s="29"/>
      <c r="CV1950" s="29"/>
      <c r="CW1950" s="29"/>
      <c r="CX1950" s="29"/>
      <c r="CY1950" s="29"/>
      <c r="CZ1950" s="29"/>
      <c r="DA1950" s="29"/>
      <c r="DB1950" s="29"/>
      <c r="DC1950" s="29"/>
      <c r="DD1950" s="29"/>
      <c r="DE1950" s="29"/>
      <c r="DF1950" s="29"/>
      <c r="DG1950" s="29"/>
      <c r="DH1950" s="29"/>
      <c r="DI1950" s="29"/>
      <c r="DJ1950" s="29"/>
      <c r="DK1950" s="29"/>
      <c r="DL1950" s="29"/>
      <c r="DM1950" s="29"/>
      <c r="DN1950" s="29"/>
      <c r="DO1950" s="29"/>
      <c r="DP1950" s="29"/>
      <c r="DQ1950" s="29"/>
      <c r="DR1950" s="29"/>
      <c r="DS1950" s="29"/>
      <c r="DT1950" s="29"/>
      <c r="DU1950" s="29"/>
      <c r="DV1950" s="29"/>
      <c r="DW1950" s="29"/>
      <c r="DX1950" s="29"/>
      <c r="DY1950" s="29"/>
      <c r="DZ1950" s="29"/>
      <c r="EA1950" s="29"/>
      <c r="EB1950" s="29"/>
      <c r="EC1950" s="29"/>
      <c r="ED1950" s="29"/>
      <c r="EE1950" s="29"/>
      <c r="EF1950" s="29"/>
      <c r="EG1950" s="29"/>
      <c r="EH1950" s="29"/>
      <c r="EI1950" s="29"/>
      <c r="EJ1950" s="29"/>
      <c r="EK1950" s="29"/>
      <c r="EL1950" s="29"/>
      <c r="EM1950" s="29"/>
      <c r="EN1950" s="29"/>
      <c r="EO1950" s="29"/>
      <c r="EP1950" s="29"/>
      <c r="EQ1950" s="29"/>
      <c r="ER1950" s="29"/>
      <c r="ES1950" s="29"/>
      <c r="ET1950" s="29"/>
      <c r="EU1950" s="29"/>
      <c r="EV1950" s="29"/>
      <c r="EW1950" s="29"/>
      <c r="EX1950" s="29"/>
      <c r="EY1950" s="29"/>
      <c r="EZ1950" s="29"/>
      <c r="FA1950" s="29"/>
      <c r="FB1950" s="29"/>
      <c r="FC1950" s="29"/>
      <c r="FD1950" s="29"/>
      <c r="FE1950" s="29"/>
      <c r="FF1950" s="29"/>
      <c r="FG1950" s="29"/>
      <c r="FH1950" s="29"/>
      <c r="FI1950" s="29"/>
      <c r="FJ1950" s="29"/>
      <c r="FK1950" s="29"/>
      <c r="FL1950" s="29"/>
      <c r="FM1950" s="29"/>
      <c r="FN1950" s="29"/>
      <c r="FO1950" s="29"/>
      <c r="FP1950" s="29"/>
      <c r="FQ1950" s="29"/>
      <c r="FR1950" s="29"/>
      <c r="FS1950" s="29"/>
      <c r="FT1950" s="29"/>
      <c r="FU1950" s="29"/>
      <c r="FV1950" s="29"/>
      <c r="FW1950" s="29"/>
      <c r="FX1950" s="29"/>
      <c r="FY1950" s="29"/>
      <c r="FZ1950" s="29"/>
      <c r="GA1950" s="29"/>
      <c r="GB1950" s="29"/>
      <c r="GC1950" s="29"/>
      <c r="GD1950" s="29"/>
      <c r="GE1950" s="29"/>
      <c r="GF1950" s="29"/>
      <c r="GG1950" s="29"/>
      <c r="GH1950" s="29"/>
      <c r="GI1950" s="29"/>
      <c r="GJ1950" s="29"/>
      <c r="GK1950" s="29"/>
      <c r="GL1950" s="29"/>
      <c r="GM1950" s="29"/>
      <c r="GN1950" s="29"/>
      <c r="GO1950" s="29"/>
      <c r="GP1950" s="29"/>
      <c r="GQ1950" s="29"/>
      <c r="GR1950" s="29"/>
      <c r="GS1950" s="29"/>
      <c r="GT1950" s="29"/>
      <c r="GU1950" s="29"/>
      <c r="GV1950" s="29"/>
      <c r="GW1950" s="29"/>
      <c r="GX1950" s="29"/>
      <c r="GY1950" s="29"/>
      <c r="GZ1950" s="29"/>
      <c r="HA1950" s="29"/>
      <c r="HB1950" s="29"/>
      <c r="HC1950" s="29"/>
      <c r="HD1950" s="29"/>
      <c r="HE1950" s="29"/>
      <c r="HF1950" s="29"/>
      <c r="HG1950" s="29"/>
    </row>
    <row r="1951" spans="1:215" s="4" customFormat="1" ht="18.600000000000001" customHeight="1" x14ac:dyDescent="0.25">
      <c r="A1951" s="50" t="s">
        <v>1036</v>
      </c>
      <c r="B1951" s="50" t="s">
        <v>2693</v>
      </c>
      <c r="C1951" s="62" t="s">
        <v>189</v>
      </c>
      <c r="D1951" s="50" t="s">
        <v>2694</v>
      </c>
      <c r="E1951" s="4" t="s">
        <v>1009</v>
      </c>
      <c r="F1951" s="2" t="s">
        <v>5562</v>
      </c>
      <c r="G1951" s="2" t="s">
        <v>5557</v>
      </c>
      <c r="H1951" s="56">
        <f t="shared" si="62"/>
        <v>0.46530612244897956</v>
      </c>
      <c r="I1951" s="7" t="s">
        <v>504</v>
      </c>
      <c r="J1951" s="4" t="s">
        <v>33</v>
      </c>
      <c r="K1951" s="7">
        <f t="shared" si="63"/>
        <v>114</v>
      </c>
      <c r="L1951" s="4" t="s">
        <v>1335</v>
      </c>
      <c r="M1951" s="4" t="s">
        <v>1035</v>
      </c>
      <c r="N1951" s="18" t="s">
        <v>5558</v>
      </c>
      <c r="O1951" s="29"/>
      <c r="P1951" s="29"/>
      <c r="Q1951" s="29"/>
      <c r="R1951" s="29"/>
      <c r="S1951" s="29"/>
      <c r="T1951" s="29"/>
      <c r="U1951" s="29"/>
      <c r="V1951" s="29"/>
      <c r="W1951" s="29"/>
      <c r="X1951" s="29"/>
      <c r="Y1951" s="29"/>
      <c r="Z1951" s="29"/>
      <c r="AA1951" s="29"/>
      <c r="AB1951" s="29"/>
      <c r="AC1951" s="29"/>
      <c r="AD1951" s="29"/>
      <c r="AE1951" s="29"/>
      <c r="AF1951" s="29"/>
      <c r="AG1951" s="29"/>
      <c r="AH1951" s="29"/>
      <c r="AI1951" s="29"/>
      <c r="AJ1951" s="29"/>
      <c r="AK1951" s="29"/>
      <c r="AL1951" s="29"/>
      <c r="AM1951" s="29"/>
      <c r="AN1951" s="29"/>
      <c r="AO1951" s="29"/>
      <c r="AP1951" s="29"/>
      <c r="AQ1951" s="29"/>
      <c r="AR1951" s="29"/>
      <c r="AS1951" s="29"/>
      <c r="AT1951" s="29"/>
      <c r="AU1951" s="29"/>
      <c r="AV1951" s="29"/>
      <c r="AW1951" s="29"/>
      <c r="AX1951" s="29"/>
      <c r="AY1951" s="29"/>
      <c r="AZ1951" s="29"/>
      <c r="BA1951" s="29"/>
      <c r="BB1951" s="29"/>
      <c r="BC1951" s="29"/>
      <c r="BD1951" s="29"/>
      <c r="BE1951" s="29"/>
      <c r="BF1951" s="29"/>
      <c r="BG1951" s="29"/>
      <c r="BH1951" s="29"/>
      <c r="BI1951" s="29"/>
      <c r="BJ1951" s="29"/>
      <c r="BK1951" s="29"/>
      <c r="BL1951" s="29"/>
      <c r="BM1951" s="29"/>
      <c r="BN1951" s="29"/>
      <c r="BO1951" s="29"/>
      <c r="BP1951" s="29"/>
      <c r="BQ1951" s="29"/>
      <c r="BR1951" s="29"/>
      <c r="BS1951" s="29"/>
      <c r="BT1951" s="29"/>
      <c r="BU1951" s="29"/>
      <c r="BV1951" s="29"/>
      <c r="BW1951" s="29"/>
      <c r="BX1951" s="29"/>
      <c r="BY1951" s="29"/>
      <c r="BZ1951" s="29"/>
      <c r="CA1951" s="29"/>
      <c r="CB1951" s="29"/>
      <c r="CC1951" s="29"/>
      <c r="CD1951" s="29"/>
      <c r="CE1951" s="29"/>
      <c r="CF1951" s="29"/>
      <c r="CG1951" s="29"/>
      <c r="CH1951" s="29"/>
      <c r="CI1951" s="29"/>
      <c r="CJ1951" s="29"/>
      <c r="CK1951" s="29"/>
      <c r="CL1951" s="29"/>
      <c r="CM1951" s="29"/>
      <c r="CN1951" s="29"/>
      <c r="CO1951" s="29"/>
      <c r="CP1951" s="29"/>
      <c r="CQ1951" s="29"/>
      <c r="CR1951" s="29"/>
      <c r="CS1951" s="29"/>
      <c r="CT1951" s="29"/>
      <c r="CU1951" s="29"/>
      <c r="CV1951" s="29"/>
      <c r="CW1951" s="29"/>
      <c r="CX1951" s="29"/>
      <c r="CY1951" s="29"/>
      <c r="CZ1951" s="29"/>
      <c r="DA1951" s="29"/>
      <c r="DB1951" s="29"/>
      <c r="DC1951" s="29"/>
      <c r="DD1951" s="29"/>
      <c r="DE1951" s="29"/>
      <c r="DF1951" s="29"/>
      <c r="DG1951" s="29"/>
      <c r="DH1951" s="29"/>
      <c r="DI1951" s="29"/>
      <c r="DJ1951" s="29"/>
      <c r="DK1951" s="29"/>
      <c r="DL1951" s="29"/>
      <c r="DM1951" s="29"/>
      <c r="DN1951" s="29"/>
      <c r="DO1951" s="29"/>
      <c r="DP1951" s="29"/>
      <c r="DQ1951" s="29"/>
      <c r="DR1951" s="29"/>
      <c r="DS1951" s="29"/>
      <c r="DT1951" s="29"/>
      <c r="DU1951" s="29"/>
      <c r="DV1951" s="29"/>
      <c r="DW1951" s="29"/>
      <c r="DX1951" s="29"/>
      <c r="DY1951" s="29"/>
      <c r="DZ1951" s="29"/>
      <c r="EA1951" s="29"/>
      <c r="EB1951" s="29"/>
      <c r="EC1951" s="29"/>
      <c r="ED1951" s="29"/>
      <c r="EE1951" s="29"/>
      <c r="EF1951" s="29"/>
      <c r="EG1951" s="29"/>
      <c r="EH1951" s="29"/>
      <c r="EI1951" s="29"/>
      <c r="EJ1951" s="29"/>
      <c r="EK1951" s="29"/>
      <c r="EL1951" s="29"/>
      <c r="EM1951" s="29"/>
      <c r="EN1951" s="29"/>
      <c r="EO1951" s="29"/>
      <c r="EP1951" s="29"/>
      <c r="EQ1951" s="29"/>
      <c r="ER1951" s="29"/>
      <c r="ES1951" s="29"/>
      <c r="ET1951" s="29"/>
      <c r="EU1951" s="29"/>
      <c r="EV1951" s="29"/>
      <c r="EW1951" s="29"/>
      <c r="EX1951" s="29"/>
      <c r="EY1951" s="29"/>
      <c r="EZ1951" s="29"/>
      <c r="FA1951" s="29"/>
      <c r="FB1951" s="29"/>
      <c r="FC1951" s="29"/>
      <c r="FD1951" s="29"/>
      <c r="FE1951" s="29"/>
      <c r="FF1951" s="29"/>
      <c r="FG1951" s="29"/>
      <c r="FH1951" s="29"/>
      <c r="FI1951" s="29"/>
      <c r="FJ1951" s="29"/>
      <c r="FK1951" s="29"/>
      <c r="FL1951" s="29"/>
      <c r="FM1951" s="29"/>
      <c r="FN1951" s="29"/>
      <c r="FO1951" s="29"/>
      <c r="FP1951" s="29"/>
      <c r="FQ1951" s="29"/>
      <c r="FR1951" s="29"/>
      <c r="FS1951" s="29"/>
      <c r="FT1951" s="29"/>
      <c r="FU1951" s="29"/>
      <c r="FV1951" s="29"/>
      <c r="FW1951" s="29"/>
      <c r="FX1951" s="29"/>
      <c r="FY1951" s="29"/>
      <c r="FZ1951" s="29"/>
      <c r="GA1951" s="29"/>
      <c r="GB1951" s="29"/>
      <c r="GC1951" s="29"/>
      <c r="GD1951" s="29"/>
      <c r="GE1951" s="29"/>
      <c r="GF1951" s="29"/>
      <c r="GG1951" s="29"/>
      <c r="GH1951" s="29"/>
      <c r="GI1951" s="29"/>
      <c r="GJ1951" s="29"/>
      <c r="GK1951" s="29"/>
      <c r="GL1951" s="29"/>
      <c r="GM1951" s="29"/>
      <c r="GN1951" s="29"/>
      <c r="GO1951" s="29"/>
      <c r="GP1951" s="29"/>
      <c r="GQ1951" s="29"/>
      <c r="GR1951" s="29"/>
      <c r="GS1951" s="29"/>
      <c r="GT1951" s="29"/>
      <c r="GU1951" s="29"/>
      <c r="GV1951" s="29"/>
      <c r="GW1951" s="29"/>
      <c r="GX1951" s="29"/>
      <c r="GY1951" s="29"/>
      <c r="GZ1951" s="29"/>
      <c r="HA1951" s="29"/>
      <c r="HB1951" s="29"/>
      <c r="HC1951" s="29"/>
      <c r="HD1951" s="29"/>
      <c r="HE1951" s="29"/>
      <c r="HF1951" s="29"/>
      <c r="HG1951" s="29"/>
    </row>
    <row r="1952" spans="1:215" s="4" customFormat="1" ht="18.600000000000001" customHeight="1" x14ac:dyDescent="0.25">
      <c r="A1952" s="50" t="s">
        <v>1036</v>
      </c>
      <c r="B1952" s="50" t="s">
        <v>2693</v>
      </c>
      <c r="C1952" s="62" t="s">
        <v>157</v>
      </c>
      <c r="D1952" s="50" t="s">
        <v>2694</v>
      </c>
      <c r="E1952" s="4" t="s">
        <v>2698</v>
      </c>
      <c r="F1952" s="2" t="s">
        <v>5563</v>
      </c>
      <c r="G1952" s="2" t="s">
        <v>5564</v>
      </c>
      <c r="H1952" s="56">
        <f t="shared" si="62"/>
        <v>0.19166666666666668</v>
      </c>
      <c r="I1952" s="7" t="s">
        <v>101</v>
      </c>
      <c r="J1952" s="4" t="s">
        <v>60</v>
      </c>
      <c r="K1952" s="7">
        <f t="shared" si="63"/>
        <v>23</v>
      </c>
      <c r="L1952" s="4" t="s">
        <v>281</v>
      </c>
      <c r="M1952" s="4" t="s">
        <v>1035</v>
      </c>
      <c r="N1952" s="18" t="s">
        <v>5565</v>
      </c>
      <c r="O1952" s="29"/>
      <c r="P1952" s="29"/>
      <c r="Q1952" s="29"/>
      <c r="R1952" s="29"/>
      <c r="S1952" s="29"/>
      <c r="T1952" s="29"/>
      <c r="U1952" s="29"/>
      <c r="V1952" s="29"/>
      <c r="W1952" s="29"/>
      <c r="X1952" s="29"/>
      <c r="Y1952" s="29"/>
      <c r="Z1952" s="29"/>
      <c r="AA1952" s="29"/>
      <c r="AB1952" s="29"/>
      <c r="AC1952" s="29"/>
      <c r="AD1952" s="29"/>
      <c r="AE1952" s="29"/>
      <c r="AF1952" s="29"/>
      <c r="AG1952" s="29"/>
      <c r="AH1952" s="29"/>
      <c r="AI1952" s="29"/>
      <c r="AJ1952" s="29"/>
      <c r="AK1952" s="29"/>
      <c r="AL1952" s="29"/>
      <c r="AM1952" s="29"/>
      <c r="AN1952" s="29"/>
      <c r="AO1952" s="29"/>
      <c r="AP1952" s="29"/>
      <c r="AQ1952" s="29"/>
      <c r="AR1952" s="29"/>
      <c r="AS1952" s="29"/>
      <c r="AT1952" s="29"/>
      <c r="AU1952" s="29"/>
      <c r="AV1952" s="29"/>
      <c r="AW1952" s="29"/>
      <c r="AX1952" s="29"/>
      <c r="AY1952" s="29"/>
      <c r="AZ1952" s="29"/>
      <c r="BA1952" s="29"/>
      <c r="BB1952" s="29"/>
      <c r="BC1952" s="29"/>
      <c r="BD1952" s="29"/>
      <c r="BE1952" s="29"/>
      <c r="BF1952" s="29"/>
      <c r="BG1952" s="29"/>
      <c r="BH1952" s="29"/>
      <c r="BI1952" s="29"/>
      <c r="BJ1952" s="29"/>
      <c r="BK1952" s="29"/>
      <c r="BL1952" s="29"/>
      <c r="BM1952" s="29"/>
      <c r="BN1952" s="29"/>
      <c r="BO1952" s="29"/>
      <c r="BP1952" s="29"/>
      <c r="BQ1952" s="29"/>
      <c r="BR1952" s="29"/>
      <c r="BS1952" s="29"/>
      <c r="BT1952" s="29"/>
      <c r="BU1952" s="29"/>
      <c r="BV1952" s="29"/>
      <c r="BW1952" s="29"/>
      <c r="BX1952" s="29"/>
      <c r="BY1952" s="29"/>
      <c r="BZ1952" s="29"/>
      <c r="CA1952" s="29"/>
      <c r="CB1952" s="29"/>
      <c r="CC1952" s="29"/>
      <c r="CD1952" s="29"/>
      <c r="CE1952" s="29"/>
      <c r="CF1952" s="29"/>
      <c r="CG1952" s="29"/>
      <c r="CH1952" s="29"/>
      <c r="CI1952" s="29"/>
      <c r="CJ1952" s="29"/>
      <c r="CK1952" s="29"/>
      <c r="CL1952" s="29"/>
      <c r="CM1952" s="29"/>
      <c r="CN1952" s="29"/>
      <c r="CO1952" s="29"/>
      <c r="CP1952" s="29"/>
      <c r="CQ1952" s="29"/>
      <c r="CR1952" s="29"/>
      <c r="CS1952" s="29"/>
      <c r="CT1952" s="29"/>
      <c r="CU1952" s="29"/>
      <c r="CV1952" s="29"/>
      <c r="CW1952" s="29"/>
      <c r="CX1952" s="29"/>
      <c r="CY1952" s="29"/>
      <c r="CZ1952" s="29"/>
      <c r="DA1952" s="29"/>
      <c r="DB1952" s="29"/>
      <c r="DC1952" s="29"/>
      <c r="DD1952" s="29"/>
      <c r="DE1952" s="29"/>
      <c r="DF1952" s="29"/>
      <c r="DG1952" s="29"/>
      <c r="DH1952" s="29"/>
      <c r="DI1952" s="29"/>
      <c r="DJ1952" s="29"/>
      <c r="DK1952" s="29"/>
      <c r="DL1952" s="29"/>
      <c r="DM1952" s="29"/>
      <c r="DN1952" s="29"/>
      <c r="DO1952" s="29"/>
      <c r="DP1952" s="29"/>
      <c r="DQ1952" s="29"/>
      <c r="DR1952" s="29"/>
      <c r="DS1952" s="29"/>
      <c r="DT1952" s="29"/>
      <c r="DU1952" s="29"/>
      <c r="DV1952" s="29"/>
      <c r="DW1952" s="29"/>
      <c r="DX1952" s="29"/>
      <c r="DY1952" s="29"/>
      <c r="DZ1952" s="29"/>
      <c r="EA1952" s="29"/>
      <c r="EB1952" s="29"/>
      <c r="EC1952" s="29"/>
      <c r="ED1952" s="29"/>
      <c r="EE1952" s="29"/>
      <c r="EF1952" s="29"/>
      <c r="EG1952" s="29"/>
      <c r="EH1952" s="29"/>
      <c r="EI1952" s="29"/>
      <c r="EJ1952" s="29"/>
      <c r="EK1952" s="29"/>
      <c r="EL1952" s="29"/>
      <c r="EM1952" s="29"/>
      <c r="EN1952" s="29"/>
      <c r="EO1952" s="29"/>
      <c r="EP1952" s="29"/>
      <c r="EQ1952" s="29"/>
      <c r="ER1952" s="29"/>
      <c r="ES1952" s="29"/>
      <c r="ET1952" s="29"/>
      <c r="EU1952" s="29"/>
      <c r="EV1952" s="29"/>
      <c r="EW1952" s="29"/>
      <c r="EX1952" s="29"/>
      <c r="EY1952" s="29"/>
      <c r="EZ1952" s="29"/>
      <c r="FA1952" s="29"/>
      <c r="FB1952" s="29"/>
      <c r="FC1952" s="29"/>
      <c r="FD1952" s="29"/>
      <c r="FE1952" s="29"/>
      <c r="FF1952" s="29"/>
      <c r="FG1952" s="29"/>
      <c r="FH1952" s="29"/>
      <c r="FI1952" s="29"/>
      <c r="FJ1952" s="29"/>
      <c r="FK1952" s="29"/>
      <c r="FL1952" s="29"/>
      <c r="FM1952" s="29"/>
      <c r="FN1952" s="29"/>
      <c r="FO1952" s="29"/>
      <c r="FP1952" s="29"/>
      <c r="FQ1952" s="29"/>
      <c r="FR1952" s="29"/>
      <c r="FS1952" s="29"/>
      <c r="FT1952" s="29"/>
      <c r="FU1952" s="29"/>
      <c r="FV1952" s="29"/>
      <c r="FW1952" s="29"/>
      <c r="FX1952" s="29"/>
      <c r="FY1952" s="29"/>
      <c r="FZ1952" s="29"/>
      <c r="GA1952" s="29"/>
      <c r="GB1952" s="29"/>
      <c r="GC1952" s="29"/>
      <c r="GD1952" s="29"/>
      <c r="GE1952" s="29"/>
      <c r="GF1952" s="29"/>
      <c r="GG1952" s="29"/>
      <c r="GH1952" s="29"/>
      <c r="GI1952" s="29"/>
      <c r="GJ1952" s="29"/>
      <c r="GK1952" s="29"/>
      <c r="GL1952" s="29"/>
      <c r="GM1952" s="29"/>
      <c r="GN1952" s="29"/>
      <c r="GO1952" s="29"/>
      <c r="GP1952" s="29"/>
      <c r="GQ1952" s="29"/>
      <c r="GR1952" s="29"/>
      <c r="GS1952" s="29"/>
      <c r="GT1952" s="29"/>
      <c r="GU1952" s="29"/>
      <c r="GV1952" s="29"/>
      <c r="GW1952" s="29"/>
      <c r="GX1952" s="29"/>
      <c r="GY1952" s="29"/>
      <c r="GZ1952" s="29"/>
      <c r="HA1952" s="29"/>
      <c r="HB1952" s="29"/>
      <c r="HC1952" s="29"/>
      <c r="HD1952" s="29"/>
      <c r="HE1952" s="29"/>
      <c r="HF1952" s="29"/>
      <c r="HG1952" s="29"/>
    </row>
    <row r="1953" spans="1:215" s="4" customFormat="1" ht="18.600000000000001" customHeight="1" x14ac:dyDescent="0.25">
      <c r="A1953" s="50" t="s">
        <v>1036</v>
      </c>
      <c r="B1953" s="50" t="s">
        <v>2693</v>
      </c>
      <c r="C1953" s="62" t="s">
        <v>281</v>
      </c>
      <c r="D1953" s="50" t="s">
        <v>2694</v>
      </c>
      <c r="E1953" s="4" t="s">
        <v>2699</v>
      </c>
      <c r="F1953" s="2" t="s">
        <v>5566</v>
      </c>
      <c r="G1953" s="2" t="s">
        <v>5557</v>
      </c>
      <c r="H1953" s="56">
        <f t="shared" si="62"/>
        <v>0.54838709677419351</v>
      </c>
      <c r="I1953" s="7" t="s">
        <v>166</v>
      </c>
      <c r="J1953" s="4" t="s">
        <v>93</v>
      </c>
      <c r="K1953" s="7">
        <f t="shared" si="63"/>
        <v>51</v>
      </c>
      <c r="L1953" s="4" t="s">
        <v>590</v>
      </c>
      <c r="M1953" s="4" t="s">
        <v>1035</v>
      </c>
      <c r="N1953" s="18" t="s">
        <v>5558</v>
      </c>
      <c r="O1953" s="29"/>
      <c r="P1953" s="29"/>
      <c r="Q1953" s="29"/>
      <c r="R1953" s="29"/>
      <c r="S1953" s="29"/>
      <c r="T1953" s="29"/>
      <c r="U1953" s="29"/>
      <c r="V1953" s="29"/>
      <c r="W1953" s="29"/>
      <c r="X1953" s="29"/>
      <c r="Y1953" s="29"/>
      <c r="Z1953" s="29"/>
      <c r="AA1953" s="29"/>
      <c r="AB1953" s="29"/>
      <c r="AC1953" s="29"/>
      <c r="AD1953" s="29"/>
      <c r="AE1953" s="29"/>
      <c r="AF1953" s="29"/>
      <c r="AG1953" s="29"/>
      <c r="AH1953" s="29"/>
      <c r="AI1953" s="29"/>
      <c r="AJ1953" s="29"/>
      <c r="AK1953" s="29"/>
      <c r="AL1953" s="29"/>
      <c r="AM1953" s="29"/>
      <c r="AN1953" s="29"/>
      <c r="AO1953" s="29"/>
      <c r="AP1953" s="29"/>
      <c r="AQ1953" s="29"/>
      <c r="AR1953" s="29"/>
      <c r="AS1953" s="29"/>
      <c r="AT1953" s="29"/>
      <c r="AU1953" s="29"/>
      <c r="AV1953" s="29"/>
      <c r="AW1953" s="29"/>
      <c r="AX1953" s="29"/>
      <c r="AY1953" s="29"/>
      <c r="AZ1953" s="29"/>
      <c r="BA1953" s="29"/>
      <c r="BB1953" s="29"/>
      <c r="BC1953" s="29"/>
      <c r="BD1953" s="29"/>
      <c r="BE1953" s="29"/>
      <c r="BF1953" s="29"/>
      <c r="BG1953" s="29"/>
      <c r="BH1953" s="29"/>
      <c r="BI1953" s="29"/>
      <c r="BJ1953" s="29"/>
      <c r="BK1953" s="29"/>
      <c r="BL1953" s="29"/>
      <c r="BM1953" s="29"/>
      <c r="BN1953" s="29"/>
      <c r="BO1953" s="29"/>
      <c r="BP1953" s="29"/>
      <c r="BQ1953" s="29"/>
      <c r="BR1953" s="29"/>
      <c r="BS1953" s="29"/>
      <c r="BT1953" s="29"/>
      <c r="BU1953" s="29"/>
      <c r="BV1953" s="29"/>
      <c r="BW1953" s="29"/>
      <c r="BX1953" s="29"/>
      <c r="BY1953" s="29"/>
      <c r="BZ1953" s="29"/>
      <c r="CA1953" s="29"/>
      <c r="CB1953" s="29"/>
      <c r="CC1953" s="29"/>
      <c r="CD1953" s="29"/>
      <c r="CE1953" s="29"/>
      <c r="CF1953" s="29"/>
      <c r="CG1953" s="29"/>
      <c r="CH1953" s="29"/>
      <c r="CI1953" s="29"/>
      <c r="CJ1953" s="29"/>
      <c r="CK1953" s="29"/>
      <c r="CL1953" s="29"/>
      <c r="CM1953" s="29"/>
      <c r="CN1953" s="29"/>
      <c r="CO1953" s="29"/>
      <c r="CP1953" s="29"/>
      <c r="CQ1953" s="29"/>
      <c r="CR1953" s="29"/>
      <c r="CS1953" s="29"/>
      <c r="CT1953" s="29"/>
      <c r="CU1953" s="29"/>
      <c r="CV1953" s="29"/>
      <c r="CW1953" s="29"/>
      <c r="CX1953" s="29"/>
      <c r="CY1953" s="29"/>
      <c r="CZ1953" s="29"/>
      <c r="DA1953" s="29"/>
      <c r="DB1953" s="29"/>
      <c r="DC1953" s="29"/>
      <c r="DD1953" s="29"/>
      <c r="DE1953" s="29"/>
      <c r="DF1953" s="29"/>
      <c r="DG1953" s="29"/>
      <c r="DH1953" s="29"/>
      <c r="DI1953" s="29"/>
      <c r="DJ1953" s="29"/>
      <c r="DK1953" s="29"/>
      <c r="DL1953" s="29"/>
      <c r="DM1953" s="29"/>
      <c r="DN1953" s="29"/>
      <c r="DO1953" s="29"/>
      <c r="DP1953" s="29"/>
      <c r="DQ1953" s="29"/>
      <c r="DR1953" s="29"/>
      <c r="DS1953" s="29"/>
      <c r="DT1953" s="29"/>
      <c r="DU1953" s="29"/>
      <c r="DV1953" s="29"/>
      <c r="DW1953" s="29"/>
      <c r="DX1953" s="29"/>
      <c r="DY1953" s="29"/>
      <c r="DZ1953" s="29"/>
      <c r="EA1953" s="29"/>
      <c r="EB1953" s="29"/>
      <c r="EC1953" s="29"/>
      <c r="ED1953" s="29"/>
      <c r="EE1953" s="29"/>
      <c r="EF1953" s="29"/>
      <c r="EG1953" s="29"/>
      <c r="EH1953" s="29"/>
      <c r="EI1953" s="29"/>
      <c r="EJ1953" s="29"/>
      <c r="EK1953" s="29"/>
      <c r="EL1953" s="29"/>
      <c r="EM1953" s="29"/>
      <c r="EN1953" s="29"/>
      <c r="EO1953" s="29"/>
      <c r="EP1953" s="29"/>
      <c r="EQ1953" s="29"/>
      <c r="ER1953" s="29"/>
      <c r="ES1953" s="29"/>
      <c r="ET1953" s="29"/>
      <c r="EU1953" s="29"/>
      <c r="EV1953" s="29"/>
      <c r="EW1953" s="29"/>
      <c r="EX1953" s="29"/>
      <c r="EY1953" s="29"/>
      <c r="EZ1953" s="29"/>
      <c r="FA1953" s="29"/>
      <c r="FB1953" s="29"/>
      <c r="FC1953" s="29"/>
      <c r="FD1953" s="29"/>
      <c r="FE1953" s="29"/>
      <c r="FF1953" s="29"/>
      <c r="FG1953" s="29"/>
      <c r="FH1953" s="29"/>
      <c r="FI1953" s="29"/>
      <c r="FJ1953" s="29"/>
      <c r="FK1953" s="29"/>
      <c r="FL1953" s="29"/>
      <c r="FM1953" s="29"/>
      <c r="FN1953" s="29"/>
      <c r="FO1953" s="29"/>
      <c r="FP1953" s="29"/>
      <c r="FQ1953" s="29"/>
      <c r="FR1953" s="29"/>
      <c r="FS1953" s="29"/>
      <c r="FT1953" s="29"/>
      <c r="FU1953" s="29"/>
      <c r="FV1953" s="29"/>
      <c r="FW1953" s="29"/>
      <c r="FX1953" s="29"/>
      <c r="FY1953" s="29"/>
      <c r="FZ1953" s="29"/>
      <c r="GA1953" s="29"/>
      <c r="GB1953" s="29"/>
      <c r="GC1953" s="29"/>
      <c r="GD1953" s="29"/>
      <c r="GE1953" s="29"/>
      <c r="GF1953" s="29"/>
      <c r="GG1953" s="29"/>
      <c r="GH1953" s="29"/>
      <c r="GI1953" s="29"/>
      <c r="GJ1953" s="29"/>
      <c r="GK1953" s="29"/>
      <c r="GL1953" s="29"/>
      <c r="GM1953" s="29"/>
      <c r="GN1953" s="29"/>
      <c r="GO1953" s="29"/>
      <c r="GP1953" s="29"/>
      <c r="GQ1953" s="29"/>
      <c r="GR1953" s="29"/>
      <c r="GS1953" s="29"/>
      <c r="GT1953" s="29"/>
      <c r="GU1953" s="29"/>
      <c r="GV1953" s="29"/>
      <c r="GW1953" s="29"/>
      <c r="GX1953" s="29"/>
      <c r="GY1953" s="29"/>
      <c r="GZ1953" s="29"/>
      <c r="HA1953" s="29"/>
      <c r="HB1953" s="29"/>
      <c r="HC1953" s="29"/>
      <c r="HD1953" s="29"/>
      <c r="HE1953" s="29"/>
      <c r="HF1953" s="29"/>
      <c r="HG1953" s="29"/>
    </row>
    <row r="1954" spans="1:215" s="4" customFormat="1" ht="18.600000000000001" customHeight="1" x14ac:dyDescent="0.25">
      <c r="A1954" s="51" t="s">
        <v>1036</v>
      </c>
      <c r="B1954" s="51" t="s">
        <v>3593</v>
      </c>
      <c r="C1954" s="54" t="s">
        <v>122</v>
      </c>
      <c r="D1954" s="51" t="s">
        <v>3594</v>
      </c>
      <c r="E1954" s="1" t="s">
        <v>3595</v>
      </c>
      <c r="F1954" s="1" t="s">
        <v>6398</v>
      </c>
      <c r="G1954" s="1" t="s">
        <v>1036</v>
      </c>
      <c r="H1954" s="58">
        <f t="shared" si="62"/>
        <v>0.6428571428571429</v>
      </c>
      <c r="I1954" s="5" t="s">
        <v>125</v>
      </c>
      <c r="J1954" s="1" t="s">
        <v>29</v>
      </c>
      <c r="K1954" s="5">
        <f t="shared" si="63"/>
        <v>9</v>
      </c>
      <c r="L1954" s="1" t="s">
        <v>293</v>
      </c>
      <c r="M1954" s="1" t="s">
        <v>1035</v>
      </c>
      <c r="N1954" s="19" t="s">
        <v>6399</v>
      </c>
      <c r="O1954" s="25"/>
      <c r="P1954" s="25"/>
      <c r="Q1954" s="25"/>
      <c r="R1954" s="25"/>
      <c r="S1954" s="25"/>
      <c r="T1954" s="25"/>
      <c r="U1954" s="25"/>
      <c r="V1954" s="25"/>
      <c r="W1954" s="25"/>
      <c r="X1954" s="25"/>
      <c r="Y1954" s="25"/>
      <c r="Z1954" s="29"/>
      <c r="AA1954" s="29"/>
      <c r="AB1954" s="29"/>
      <c r="AC1954" s="29"/>
      <c r="AD1954" s="29"/>
      <c r="AE1954" s="29"/>
      <c r="AF1954" s="29"/>
      <c r="AG1954" s="29"/>
      <c r="AH1954" s="29"/>
      <c r="AI1954" s="29"/>
      <c r="AJ1954" s="29"/>
      <c r="AK1954" s="29"/>
      <c r="AL1954" s="29"/>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c r="CA1954" s="29"/>
      <c r="CB1954" s="29"/>
      <c r="CC1954" s="29"/>
      <c r="CD1954" s="29"/>
      <c r="CE1954" s="29"/>
      <c r="CF1954" s="29"/>
      <c r="CG1954" s="29"/>
      <c r="CH1954" s="29"/>
      <c r="CI1954" s="29"/>
      <c r="CJ1954" s="29"/>
      <c r="CK1954" s="29"/>
      <c r="CL1954" s="29"/>
      <c r="CM1954" s="29"/>
      <c r="CN1954" s="29"/>
      <c r="CO1954" s="29"/>
      <c r="CP1954" s="29"/>
      <c r="CQ1954" s="29"/>
      <c r="CR1954" s="29"/>
      <c r="CS1954" s="29"/>
      <c r="CT1954" s="29"/>
      <c r="CU1954" s="29"/>
      <c r="CV1954" s="29"/>
      <c r="CW1954" s="29"/>
      <c r="CX1954" s="29"/>
      <c r="CY1954" s="29"/>
      <c r="CZ1954" s="29"/>
      <c r="DA1954" s="29"/>
      <c r="DB1954" s="29"/>
      <c r="DC1954" s="29"/>
      <c r="DD1954" s="29"/>
      <c r="DE1954" s="29"/>
      <c r="DF1954" s="29"/>
      <c r="DG1954" s="29"/>
      <c r="DH1954" s="29"/>
      <c r="DI1954" s="29"/>
      <c r="DJ1954" s="29"/>
      <c r="DK1954" s="29"/>
      <c r="DL1954" s="29"/>
      <c r="DM1954" s="29"/>
      <c r="DN1954" s="29"/>
      <c r="DO1954" s="29"/>
      <c r="DP1954" s="29"/>
      <c r="DQ1954" s="29"/>
      <c r="DR1954" s="29"/>
      <c r="DS1954" s="29"/>
      <c r="DT1954" s="29"/>
      <c r="DU1954" s="29"/>
      <c r="DV1954" s="29"/>
      <c r="DW1954" s="29"/>
      <c r="DX1954" s="29"/>
      <c r="DY1954" s="29"/>
      <c r="DZ1954" s="29"/>
      <c r="EA1954" s="29"/>
      <c r="EB1954" s="29"/>
      <c r="EC1954" s="29"/>
      <c r="ED1954" s="29"/>
      <c r="EE1954" s="29"/>
      <c r="EF1954" s="29"/>
      <c r="EG1954" s="29"/>
      <c r="EH1954" s="29"/>
      <c r="EI1954" s="29"/>
      <c r="EJ1954" s="29"/>
      <c r="EK1954" s="29"/>
      <c r="EL1954" s="29"/>
      <c r="EM1954" s="29"/>
      <c r="EN1954" s="29"/>
      <c r="EO1954" s="29"/>
      <c r="EP1954" s="29"/>
      <c r="EQ1954" s="29"/>
      <c r="ER1954" s="29"/>
      <c r="ES1954" s="29"/>
      <c r="ET1954" s="29"/>
      <c r="EU1954" s="29"/>
      <c r="EV1954" s="29"/>
      <c r="EW1954" s="29"/>
      <c r="EX1954" s="29"/>
      <c r="EY1954" s="29"/>
      <c r="EZ1954" s="29"/>
      <c r="FA1954" s="29"/>
      <c r="FB1954" s="29"/>
      <c r="FC1954" s="29"/>
      <c r="FD1954" s="29"/>
      <c r="FE1954" s="29"/>
      <c r="FF1954" s="29"/>
      <c r="FG1954" s="29"/>
      <c r="FH1954" s="29"/>
      <c r="FI1954" s="29"/>
      <c r="FJ1954" s="29"/>
      <c r="FK1954" s="29"/>
      <c r="FL1954" s="29"/>
      <c r="FM1954" s="29"/>
      <c r="FN1954" s="29"/>
      <c r="FO1954" s="29"/>
      <c r="FP1954" s="29"/>
      <c r="FQ1954" s="29"/>
      <c r="FR1954" s="29"/>
      <c r="FS1954" s="29"/>
      <c r="FT1954" s="29"/>
      <c r="FU1954" s="29"/>
      <c r="FV1954" s="29"/>
      <c r="FW1954" s="29"/>
      <c r="FX1954" s="29"/>
      <c r="FY1954" s="29"/>
      <c r="FZ1954" s="29"/>
      <c r="GA1954" s="29"/>
      <c r="GB1954" s="29"/>
      <c r="GC1954" s="29"/>
      <c r="GD1954" s="29"/>
      <c r="GE1954" s="29"/>
      <c r="GF1954" s="29"/>
      <c r="GG1954" s="29"/>
      <c r="GH1954" s="29"/>
      <c r="GI1954" s="29"/>
      <c r="GJ1954" s="29"/>
      <c r="GK1954" s="29"/>
      <c r="GL1954" s="29"/>
      <c r="GM1954" s="29"/>
      <c r="GN1954" s="29"/>
      <c r="GO1954" s="29"/>
      <c r="GP1954" s="29"/>
      <c r="GQ1954" s="29"/>
      <c r="GR1954" s="29"/>
      <c r="GS1954" s="29"/>
      <c r="GT1954" s="29"/>
      <c r="GU1954" s="29"/>
      <c r="GV1954" s="29"/>
      <c r="GW1954" s="29"/>
      <c r="GX1954" s="29"/>
      <c r="GY1954" s="29"/>
      <c r="GZ1954" s="29"/>
      <c r="HA1954" s="29"/>
      <c r="HB1954" s="29"/>
      <c r="HC1954" s="29"/>
      <c r="HD1954" s="29"/>
      <c r="HE1954" s="29"/>
      <c r="HF1954" s="29"/>
      <c r="HG1954" s="29"/>
    </row>
    <row r="1955" spans="1:215" s="4" customFormat="1" ht="18.600000000000001" customHeight="1" x14ac:dyDescent="0.25">
      <c r="A1955" s="51" t="s">
        <v>1036</v>
      </c>
      <c r="B1955" s="51" t="s">
        <v>3593</v>
      </c>
      <c r="C1955" s="54" t="s">
        <v>15</v>
      </c>
      <c r="D1955" s="51" t="s">
        <v>3594</v>
      </c>
      <c r="E1955" s="1" t="s">
        <v>3596</v>
      </c>
      <c r="F1955" s="1" t="s">
        <v>6400</v>
      </c>
      <c r="G1955" s="1" t="s">
        <v>1036</v>
      </c>
      <c r="H1955" s="58">
        <f t="shared" si="62"/>
        <v>0.34074074074074073</v>
      </c>
      <c r="I1955" s="5" t="s">
        <v>245</v>
      </c>
      <c r="J1955" s="1" t="s">
        <v>490</v>
      </c>
      <c r="K1955" s="5">
        <f t="shared" si="63"/>
        <v>46</v>
      </c>
      <c r="L1955" s="1" t="s">
        <v>104</v>
      </c>
      <c r="M1955" s="1" t="s">
        <v>1035</v>
      </c>
      <c r="N1955" s="19" t="s">
        <v>6399</v>
      </c>
      <c r="O1955" s="25"/>
      <c r="P1955" s="25"/>
      <c r="Q1955" s="25"/>
      <c r="R1955" s="25"/>
      <c r="S1955" s="25"/>
      <c r="T1955" s="25"/>
      <c r="U1955" s="25"/>
      <c r="V1955" s="25"/>
      <c r="W1955" s="25"/>
      <c r="X1955" s="25"/>
      <c r="Y1955" s="25"/>
      <c r="Z1955" s="29"/>
      <c r="AA1955" s="29"/>
      <c r="AB1955" s="29"/>
      <c r="AC1955" s="29"/>
      <c r="AD1955" s="29"/>
      <c r="AE1955" s="29"/>
      <c r="AF1955" s="29"/>
      <c r="AG1955" s="29"/>
      <c r="AH1955" s="29"/>
      <c r="AI1955" s="29"/>
      <c r="AJ1955" s="29"/>
      <c r="AK1955" s="29"/>
      <c r="AL1955" s="29"/>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c r="CA1955" s="29"/>
      <c r="CB1955" s="29"/>
      <c r="CC1955" s="29"/>
      <c r="CD1955" s="29"/>
      <c r="CE1955" s="29"/>
      <c r="CF1955" s="29"/>
      <c r="CG1955" s="29"/>
      <c r="CH1955" s="29"/>
      <c r="CI1955" s="29"/>
      <c r="CJ1955" s="29"/>
      <c r="CK1955" s="29"/>
      <c r="CL1955" s="29"/>
      <c r="CM1955" s="29"/>
      <c r="CN1955" s="29"/>
      <c r="CO1955" s="29"/>
      <c r="CP1955" s="29"/>
      <c r="CQ1955" s="29"/>
      <c r="CR1955" s="29"/>
      <c r="CS1955" s="29"/>
      <c r="CT1955" s="29"/>
      <c r="CU1955" s="29"/>
      <c r="CV1955" s="29"/>
      <c r="CW1955" s="29"/>
      <c r="CX1955" s="29"/>
      <c r="CY1955" s="29"/>
      <c r="CZ1955" s="29"/>
      <c r="DA1955" s="29"/>
      <c r="DB1955" s="29"/>
      <c r="DC1955" s="29"/>
      <c r="DD1955" s="29"/>
      <c r="DE1955" s="29"/>
      <c r="DF1955" s="29"/>
      <c r="DG1955" s="29"/>
      <c r="DH1955" s="29"/>
      <c r="DI1955" s="29"/>
      <c r="DJ1955" s="29"/>
      <c r="DK1955" s="29"/>
      <c r="DL1955" s="29"/>
      <c r="DM1955" s="29"/>
      <c r="DN1955" s="29"/>
      <c r="DO1955" s="29"/>
      <c r="DP1955" s="29"/>
      <c r="DQ1955" s="29"/>
      <c r="DR1955" s="29"/>
      <c r="DS1955" s="29"/>
      <c r="DT1955" s="29"/>
      <c r="DU1955" s="29"/>
      <c r="DV1955" s="29"/>
      <c r="DW1955" s="29"/>
      <c r="DX1955" s="29"/>
      <c r="DY1955" s="29"/>
      <c r="DZ1955" s="29"/>
      <c r="EA1955" s="29"/>
      <c r="EB1955" s="29"/>
      <c r="EC1955" s="29"/>
      <c r="ED1955" s="29"/>
      <c r="EE1955" s="29"/>
      <c r="EF1955" s="29"/>
      <c r="EG1955" s="29"/>
      <c r="EH1955" s="29"/>
      <c r="EI1955" s="29"/>
      <c r="EJ1955" s="29"/>
      <c r="EK1955" s="29"/>
      <c r="EL1955" s="29"/>
      <c r="EM1955" s="29"/>
      <c r="EN1955" s="29"/>
      <c r="EO1955" s="29"/>
      <c r="EP1955" s="29"/>
      <c r="EQ1955" s="29"/>
      <c r="ER1955" s="29"/>
      <c r="ES1955" s="29"/>
      <c r="ET1955" s="29"/>
      <c r="EU1955" s="29"/>
      <c r="EV1955" s="29"/>
      <c r="EW1955" s="29"/>
      <c r="EX1955" s="29"/>
      <c r="EY1955" s="29"/>
      <c r="EZ1955" s="29"/>
      <c r="FA1955" s="29"/>
      <c r="FB1955" s="29"/>
      <c r="FC1955" s="29"/>
      <c r="FD1955" s="29"/>
      <c r="FE1955" s="29"/>
      <c r="FF1955" s="29"/>
      <c r="FG1955" s="29"/>
      <c r="FH1955" s="29"/>
      <c r="FI1955" s="29"/>
      <c r="FJ1955" s="29"/>
      <c r="FK1955" s="29"/>
      <c r="FL1955" s="29"/>
      <c r="FM1955" s="29"/>
      <c r="FN1955" s="29"/>
      <c r="FO1955" s="29"/>
      <c r="FP1955" s="29"/>
      <c r="FQ1955" s="29"/>
      <c r="FR1955" s="29"/>
      <c r="FS1955" s="29"/>
      <c r="FT1955" s="29"/>
      <c r="FU1955" s="29"/>
      <c r="FV1955" s="29"/>
      <c r="FW1955" s="29"/>
      <c r="FX1955" s="29"/>
      <c r="FY1955" s="29"/>
      <c r="FZ1955" s="29"/>
      <c r="GA1955" s="29"/>
      <c r="GB1955" s="29"/>
      <c r="GC1955" s="29"/>
      <c r="GD1955" s="29"/>
      <c r="GE1955" s="29"/>
      <c r="GF1955" s="29"/>
      <c r="GG1955" s="29"/>
      <c r="GH1955" s="29"/>
      <c r="GI1955" s="29"/>
      <c r="GJ1955" s="29"/>
      <c r="GK1955" s="29"/>
      <c r="GL1955" s="29"/>
      <c r="GM1955" s="29"/>
      <c r="GN1955" s="29"/>
      <c r="GO1955" s="29"/>
      <c r="GP1955" s="29"/>
      <c r="GQ1955" s="29"/>
      <c r="GR1955" s="29"/>
      <c r="GS1955" s="29"/>
      <c r="GT1955" s="29"/>
      <c r="GU1955" s="29"/>
      <c r="GV1955" s="29"/>
      <c r="GW1955" s="29"/>
      <c r="GX1955" s="29"/>
      <c r="GY1955" s="29"/>
      <c r="GZ1955" s="29"/>
      <c r="HA1955" s="29"/>
      <c r="HB1955" s="29"/>
      <c r="HC1955" s="29"/>
      <c r="HD1955" s="29"/>
      <c r="HE1955" s="29"/>
      <c r="HF1955" s="29"/>
      <c r="HG1955" s="29"/>
    </row>
    <row r="1956" spans="1:215" s="4" customFormat="1" ht="18.600000000000001" customHeight="1" x14ac:dyDescent="0.25">
      <c r="A1956" s="50" t="s">
        <v>1036</v>
      </c>
      <c r="B1956" s="50" t="s">
        <v>3593</v>
      </c>
      <c r="C1956" s="62" t="s">
        <v>653</v>
      </c>
      <c r="D1956" s="50" t="s">
        <v>3594</v>
      </c>
      <c r="E1956" s="4" t="s">
        <v>3597</v>
      </c>
      <c r="F1956" s="4" t="s">
        <v>6401</v>
      </c>
      <c r="G1956" s="4" t="s">
        <v>1036</v>
      </c>
      <c r="H1956" s="61">
        <f t="shared" ref="H1956:H2019" si="64">K1956/L1956</f>
        <v>0.53846153846153844</v>
      </c>
      <c r="I1956" s="7" t="s">
        <v>120</v>
      </c>
      <c r="J1956" s="4" t="s">
        <v>90</v>
      </c>
      <c r="K1956" s="7">
        <f t="shared" ref="K1956:K2019" si="65">I1956+J1956</f>
        <v>70</v>
      </c>
      <c r="L1956" s="4" t="s">
        <v>24</v>
      </c>
      <c r="M1956" s="4" t="s">
        <v>1035</v>
      </c>
      <c r="N1956" s="21" t="s">
        <v>6399</v>
      </c>
      <c r="O1956" s="29"/>
      <c r="P1956" s="29"/>
      <c r="Q1956" s="29"/>
      <c r="R1956" s="29"/>
      <c r="S1956" s="29"/>
      <c r="T1956" s="29"/>
      <c r="U1956" s="29"/>
      <c r="V1956" s="29"/>
      <c r="W1956" s="29"/>
      <c r="X1956" s="29"/>
      <c r="Y1956" s="29"/>
      <c r="Z1956" s="29"/>
      <c r="AA1956" s="29"/>
      <c r="AB1956" s="29"/>
      <c r="AC1956" s="29"/>
      <c r="AD1956" s="29"/>
      <c r="AE1956" s="29"/>
      <c r="AF1956" s="29"/>
      <c r="AG1956" s="29"/>
      <c r="AH1956" s="29"/>
      <c r="AI1956" s="29"/>
      <c r="AJ1956" s="29"/>
      <c r="AK1956" s="29"/>
      <c r="AL1956" s="29"/>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c r="CA1956" s="29"/>
      <c r="CB1956" s="29"/>
      <c r="CC1956" s="29"/>
      <c r="CD1956" s="29"/>
      <c r="CE1956" s="29"/>
      <c r="CF1956" s="29"/>
      <c r="CG1956" s="29"/>
      <c r="CH1956" s="29"/>
      <c r="CI1956" s="29"/>
      <c r="CJ1956" s="29"/>
      <c r="CK1956" s="29"/>
      <c r="CL1956" s="29"/>
      <c r="CM1956" s="29"/>
      <c r="CN1956" s="29"/>
      <c r="CO1956" s="29"/>
      <c r="CP1956" s="29"/>
      <c r="CQ1956" s="29"/>
      <c r="CR1956" s="29"/>
      <c r="CS1956" s="29"/>
      <c r="CT1956" s="29"/>
      <c r="CU1956" s="29"/>
      <c r="CV1956" s="29"/>
      <c r="CW1956" s="29"/>
      <c r="CX1956" s="29"/>
      <c r="CY1956" s="29"/>
      <c r="CZ1956" s="29"/>
      <c r="DA1956" s="29"/>
      <c r="DB1956" s="29"/>
      <c r="DC1956" s="29"/>
      <c r="DD1956" s="29"/>
      <c r="DE1956" s="29"/>
      <c r="DF1956" s="29"/>
      <c r="DG1956" s="29"/>
      <c r="DH1956" s="29"/>
      <c r="DI1956" s="29"/>
      <c r="DJ1956" s="29"/>
      <c r="DK1956" s="29"/>
      <c r="DL1956" s="29"/>
      <c r="DM1956" s="29"/>
      <c r="DN1956" s="29"/>
      <c r="DO1956" s="29"/>
      <c r="DP1956" s="29"/>
      <c r="DQ1956" s="29"/>
      <c r="DR1956" s="29"/>
      <c r="DS1956" s="29"/>
      <c r="DT1956" s="29"/>
      <c r="DU1956" s="29"/>
      <c r="DV1956" s="29"/>
      <c r="DW1956" s="29"/>
      <c r="DX1956" s="29"/>
      <c r="DY1956" s="29"/>
      <c r="DZ1956" s="29"/>
      <c r="EA1956" s="29"/>
      <c r="EB1956" s="29"/>
      <c r="EC1956" s="29"/>
      <c r="ED1956" s="29"/>
      <c r="EE1956" s="29"/>
      <c r="EF1956" s="29"/>
      <c r="EG1956" s="29"/>
      <c r="EH1956" s="29"/>
      <c r="EI1956" s="29"/>
      <c r="EJ1956" s="29"/>
      <c r="EK1956" s="29"/>
      <c r="EL1956" s="29"/>
      <c r="EM1956" s="29"/>
      <c r="EN1956" s="29"/>
      <c r="EO1956" s="29"/>
      <c r="EP1956" s="29"/>
      <c r="EQ1956" s="29"/>
      <c r="ER1956" s="29"/>
      <c r="ES1956" s="29"/>
      <c r="ET1956" s="29"/>
      <c r="EU1956" s="29"/>
      <c r="EV1956" s="29"/>
      <c r="EW1956" s="29"/>
      <c r="EX1956" s="29"/>
      <c r="EY1956" s="29"/>
      <c r="EZ1956" s="29"/>
      <c r="FA1956" s="29"/>
      <c r="FB1956" s="29"/>
      <c r="FC1956" s="29"/>
      <c r="FD1956" s="29"/>
      <c r="FE1956" s="29"/>
      <c r="FF1956" s="29"/>
      <c r="FG1956" s="29"/>
      <c r="FH1956" s="29"/>
      <c r="FI1956" s="29"/>
      <c r="FJ1956" s="29"/>
      <c r="FK1956" s="29"/>
      <c r="FL1956" s="29"/>
      <c r="FM1956" s="29"/>
      <c r="FN1956" s="29"/>
      <c r="FO1956" s="29"/>
      <c r="FP1956" s="29"/>
      <c r="FQ1956" s="29"/>
      <c r="FR1956" s="29"/>
      <c r="FS1956" s="29"/>
      <c r="FT1956" s="29"/>
      <c r="FU1956" s="29"/>
      <c r="FV1956" s="29"/>
      <c r="FW1956" s="29"/>
      <c r="FX1956" s="29"/>
      <c r="FY1956" s="29"/>
      <c r="FZ1956" s="29"/>
      <c r="GA1956" s="29"/>
      <c r="GB1956" s="29"/>
      <c r="GC1956" s="29"/>
      <c r="GD1956" s="29"/>
      <c r="GE1956" s="29"/>
      <c r="GF1956" s="29"/>
      <c r="GG1956" s="29"/>
      <c r="GH1956" s="29"/>
      <c r="GI1956" s="29"/>
      <c r="GJ1956" s="29"/>
      <c r="GK1956" s="29"/>
      <c r="GL1956" s="29"/>
      <c r="GM1956" s="29"/>
      <c r="GN1956" s="29"/>
      <c r="GO1956" s="29"/>
      <c r="GP1956" s="29"/>
      <c r="GQ1956" s="29"/>
      <c r="GR1956" s="29"/>
      <c r="GS1956" s="29"/>
      <c r="GT1956" s="29"/>
      <c r="GU1956" s="29"/>
      <c r="GV1956" s="29"/>
      <c r="GW1956" s="29"/>
      <c r="GX1956" s="29"/>
      <c r="GY1956" s="29"/>
      <c r="GZ1956" s="29"/>
      <c r="HA1956" s="29"/>
      <c r="HB1956" s="29"/>
      <c r="HC1956" s="29"/>
      <c r="HD1956" s="29"/>
      <c r="HE1956" s="29"/>
      <c r="HF1956" s="29"/>
      <c r="HG1956" s="29"/>
    </row>
    <row r="1957" spans="1:215" s="4" customFormat="1" ht="18.600000000000001" customHeight="1" x14ac:dyDescent="0.25">
      <c r="A1957" s="50" t="s">
        <v>1036</v>
      </c>
      <c r="B1957" s="50" t="s">
        <v>3593</v>
      </c>
      <c r="C1957" s="62" t="s">
        <v>547</v>
      </c>
      <c r="D1957" s="50" t="s">
        <v>3594</v>
      </c>
      <c r="E1957" s="4" t="s">
        <v>3598</v>
      </c>
      <c r="F1957" s="2" t="s">
        <v>6402</v>
      </c>
      <c r="G1957" s="2" t="s">
        <v>1036</v>
      </c>
      <c r="H1957" s="56">
        <f t="shared" si="64"/>
        <v>0.43185550082101809</v>
      </c>
      <c r="I1957" s="7" t="s">
        <v>320</v>
      </c>
      <c r="J1957" s="4" t="s">
        <v>11</v>
      </c>
      <c r="K1957" s="7">
        <f t="shared" si="65"/>
        <v>263</v>
      </c>
      <c r="L1957" s="4" t="s">
        <v>451</v>
      </c>
      <c r="M1957" s="4" t="s">
        <v>1035</v>
      </c>
      <c r="N1957" s="18" t="s">
        <v>6399</v>
      </c>
      <c r="O1957" s="29"/>
      <c r="P1957" s="29"/>
      <c r="Q1957" s="29"/>
      <c r="R1957" s="29"/>
      <c r="S1957" s="29"/>
      <c r="T1957" s="29"/>
      <c r="U1957" s="29"/>
      <c r="V1957" s="29"/>
      <c r="W1957" s="29"/>
      <c r="X1957" s="29"/>
      <c r="Y1957" s="29"/>
      <c r="Z1957" s="29"/>
      <c r="AA1957" s="29"/>
      <c r="AB1957" s="29"/>
      <c r="AC1957" s="29"/>
      <c r="AD1957" s="29"/>
      <c r="AE1957" s="29"/>
      <c r="AF1957" s="29"/>
      <c r="AG1957" s="29"/>
      <c r="AH1957" s="29"/>
      <c r="AI1957" s="29"/>
      <c r="AJ1957" s="29"/>
      <c r="AK1957" s="29"/>
      <c r="AL1957" s="29"/>
      <c r="AM1957" s="29"/>
      <c r="AN1957" s="29"/>
      <c r="AO1957" s="29"/>
      <c r="AP1957" s="29"/>
      <c r="AQ1957" s="29"/>
      <c r="AR1957" s="29"/>
      <c r="AS1957" s="29"/>
      <c r="AT1957" s="29"/>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29"/>
      <c r="CA1957" s="29"/>
      <c r="CB1957" s="29"/>
      <c r="CC1957" s="29"/>
      <c r="CD1957" s="29"/>
      <c r="CE1957" s="29"/>
      <c r="CF1957" s="29"/>
      <c r="CG1957" s="29"/>
      <c r="CH1957" s="29"/>
      <c r="CI1957" s="29"/>
      <c r="CJ1957" s="29"/>
      <c r="CK1957" s="29"/>
      <c r="CL1957" s="29"/>
      <c r="CM1957" s="29"/>
      <c r="CN1957" s="29"/>
      <c r="CO1957" s="29"/>
      <c r="CP1957" s="29"/>
      <c r="CQ1957" s="29"/>
      <c r="CR1957" s="29"/>
      <c r="CS1957" s="29"/>
      <c r="CT1957" s="29"/>
      <c r="CU1957" s="29"/>
      <c r="CV1957" s="29"/>
      <c r="CW1957" s="29"/>
      <c r="CX1957" s="29"/>
      <c r="CY1957" s="29"/>
      <c r="CZ1957" s="29"/>
      <c r="DA1957" s="29"/>
      <c r="DB1957" s="29"/>
      <c r="DC1957" s="29"/>
      <c r="DD1957" s="29"/>
      <c r="DE1957" s="29"/>
      <c r="DF1957" s="29"/>
      <c r="DG1957" s="29"/>
      <c r="DH1957" s="29"/>
      <c r="DI1957" s="29"/>
      <c r="DJ1957" s="29"/>
      <c r="DK1957" s="29"/>
      <c r="DL1957" s="29"/>
      <c r="DM1957" s="29"/>
      <c r="DN1957" s="29"/>
      <c r="DO1957" s="29"/>
      <c r="DP1957" s="29"/>
      <c r="DQ1957" s="29"/>
      <c r="DR1957" s="29"/>
      <c r="DS1957" s="29"/>
      <c r="DT1957" s="29"/>
      <c r="DU1957" s="29"/>
      <c r="DV1957" s="29"/>
      <c r="DW1957" s="29"/>
      <c r="DX1957" s="29"/>
      <c r="DY1957" s="29"/>
      <c r="DZ1957" s="29"/>
      <c r="EA1957" s="29"/>
      <c r="EB1957" s="29"/>
      <c r="EC1957" s="29"/>
      <c r="ED1957" s="29"/>
      <c r="EE1957" s="29"/>
      <c r="EF1957" s="29"/>
      <c r="EG1957" s="29"/>
      <c r="EH1957" s="29"/>
      <c r="EI1957" s="29"/>
      <c r="EJ1957" s="29"/>
      <c r="EK1957" s="29"/>
      <c r="EL1957" s="29"/>
      <c r="EM1957" s="29"/>
      <c r="EN1957" s="29"/>
      <c r="EO1957" s="29"/>
      <c r="EP1957" s="29"/>
      <c r="EQ1957" s="29"/>
      <c r="ER1957" s="29"/>
      <c r="ES1957" s="29"/>
      <c r="ET1957" s="29"/>
      <c r="EU1957" s="29"/>
      <c r="EV1957" s="29"/>
      <c r="EW1957" s="29"/>
      <c r="EX1957" s="29"/>
      <c r="EY1957" s="29"/>
      <c r="EZ1957" s="29"/>
      <c r="FA1957" s="29"/>
      <c r="FB1957" s="29"/>
      <c r="FC1957" s="29"/>
      <c r="FD1957" s="29"/>
      <c r="FE1957" s="29"/>
      <c r="FF1957" s="29"/>
      <c r="FG1957" s="29"/>
      <c r="FH1957" s="29"/>
      <c r="FI1957" s="29"/>
      <c r="FJ1957" s="29"/>
      <c r="FK1957" s="29"/>
      <c r="FL1957" s="29"/>
      <c r="FM1957" s="29"/>
      <c r="FN1957" s="29"/>
      <c r="FO1957" s="29"/>
      <c r="FP1957" s="29"/>
      <c r="FQ1957" s="29"/>
      <c r="FR1957" s="29"/>
      <c r="FS1957" s="29"/>
      <c r="FT1957" s="29"/>
      <c r="FU1957" s="29"/>
      <c r="FV1957" s="29"/>
      <c r="FW1957" s="29"/>
      <c r="FX1957" s="29"/>
      <c r="FY1957" s="29"/>
      <c r="FZ1957" s="29"/>
      <c r="GA1957" s="29"/>
      <c r="GB1957" s="29"/>
      <c r="GC1957" s="29"/>
      <c r="GD1957" s="29"/>
      <c r="GE1957" s="29"/>
      <c r="GF1957" s="29"/>
      <c r="GG1957" s="29"/>
      <c r="GH1957" s="29"/>
      <c r="GI1957" s="29"/>
      <c r="GJ1957" s="29"/>
      <c r="GK1957" s="29"/>
      <c r="GL1957" s="29"/>
      <c r="GM1957" s="29"/>
      <c r="GN1957" s="29"/>
      <c r="GO1957" s="29"/>
      <c r="GP1957" s="29"/>
      <c r="GQ1957" s="29"/>
      <c r="GR1957" s="29"/>
      <c r="GS1957" s="29"/>
      <c r="GT1957" s="29"/>
      <c r="GU1957" s="29"/>
      <c r="GV1957" s="29"/>
      <c r="GW1957" s="29"/>
      <c r="GX1957" s="29"/>
      <c r="GY1957" s="29"/>
      <c r="GZ1957" s="29"/>
      <c r="HA1957" s="29"/>
      <c r="HB1957" s="29"/>
      <c r="HC1957" s="29"/>
      <c r="HD1957" s="29"/>
      <c r="HE1957" s="29"/>
      <c r="HF1957" s="29"/>
      <c r="HG1957" s="29"/>
    </row>
    <row r="1958" spans="1:215" s="4" customFormat="1" ht="18.600000000000001" customHeight="1" x14ac:dyDescent="0.25">
      <c r="A1958" s="50" t="s">
        <v>1036</v>
      </c>
      <c r="B1958" s="50" t="s">
        <v>3593</v>
      </c>
      <c r="C1958" s="62" t="s">
        <v>209</v>
      </c>
      <c r="D1958" s="50" t="s">
        <v>3594</v>
      </c>
      <c r="E1958" s="4" t="s">
        <v>3599</v>
      </c>
      <c r="F1958" s="2" t="s">
        <v>6403</v>
      </c>
      <c r="G1958" s="2" t="s">
        <v>1036</v>
      </c>
      <c r="H1958" s="56">
        <f t="shared" si="64"/>
        <v>0.50952380952380949</v>
      </c>
      <c r="I1958" s="7" t="s">
        <v>110</v>
      </c>
      <c r="J1958" s="4" t="s">
        <v>391</v>
      </c>
      <c r="K1958" s="7">
        <f t="shared" si="65"/>
        <v>321</v>
      </c>
      <c r="L1958" s="4" t="s">
        <v>1845</v>
      </c>
      <c r="M1958" s="4" t="s">
        <v>1035</v>
      </c>
      <c r="N1958" s="18" t="s">
        <v>6399</v>
      </c>
      <c r="O1958" s="29"/>
      <c r="P1958" s="29"/>
      <c r="Q1958" s="29"/>
      <c r="R1958" s="29"/>
      <c r="S1958" s="29"/>
      <c r="T1958" s="29"/>
      <c r="U1958" s="29"/>
      <c r="V1958" s="29"/>
      <c r="W1958" s="29"/>
      <c r="X1958" s="29"/>
      <c r="Y1958" s="29"/>
      <c r="Z1958" s="29"/>
      <c r="AA1958" s="29"/>
      <c r="AB1958" s="29"/>
      <c r="AC1958" s="29"/>
      <c r="AD1958" s="29"/>
      <c r="AE1958" s="29"/>
      <c r="AF1958" s="29"/>
      <c r="AG1958" s="29"/>
      <c r="AH1958" s="29"/>
      <c r="AI1958" s="29"/>
      <c r="AJ1958" s="29"/>
      <c r="AK1958" s="29"/>
      <c r="AL1958" s="29"/>
      <c r="AM1958" s="29"/>
      <c r="AN1958" s="29"/>
      <c r="AO1958" s="29"/>
      <c r="AP1958" s="29"/>
      <c r="AQ1958" s="29"/>
      <c r="AR1958" s="29"/>
      <c r="AS1958" s="29"/>
      <c r="AT1958" s="29"/>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29"/>
      <c r="CA1958" s="29"/>
      <c r="CB1958" s="29"/>
      <c r="CC1958" s="29"/>
      <c r="CD1958" s="29"/>
      <c r="CE1958" s="29"/>
      <c r="CF1958" s="29"/>
      <c r="CG1958" s="29"/>
      <c r="CH1958" s="29"/>
      <c r="CI1958" s="29"/>
      <c r="CJ1958" s="29"/>
      <c r="CK1958" s="29"/>
      <c r="CL1958" s="29"/>
      <c r="CM1958" s="29"/>
      <c r="CN1958" s="29"/>
      <c r="CO1958" s="29"/>
      <c r="CP1958" s="29"/>
      <c r="CQ1958" s="29"/>
      <c r="CR1958" s="29"/>
      <c r="CS1958" s="29"/>
      <c r="CT1958" s="29"/>
      <c r="CU1958" s="29"/>
      <c r="CV1958" s="29"/>
      <c r="CW1958" s="29"/>
      <c r="CX1958" s="29"/>
      <c r="CY1958" s="29"/>
      <c r="CZ1958" s="29"/>
      <c r="DA1958" s="29"/>
      <c r="DB1958" s="29"/>
      <c r="DC1958" s="29"/>
      <c r="DD1958" s="29"/>
      <c r="DE1958" s="29"/>
      <c r="DF1958" s="29"/>
      <c r="DG1958" s="29"/>
      <c r="DH1958" s="29"/>
      <c r="DI1958" s="29"/>
      <c r="DJ1958" s="29"/>
      <c r="DK1958" s="29"/>
      <c r="DL1958" s="29"/>
      <c r="DM1958" s="29"/>
      <c r="DN1958" s="29"/>
      <c r="DO1958" s="29"/>
      <c r="DP1958" s="29"/>
      <c r="DQ1958" s="29"/>
      <c r="DR1958" s="29"/>
      <c r="DS1958" s="29"/>
      <c r="DT1958" s="29"/>
      <c r="DU1958" s="29"/>
      <c r="DV1958" s="29"/>
      <c r="DW1958" s="29"/>
      <c r="DX1958" s="29"/>
      <c r="DY1958" s="29"/>
      <c r="DZ1958" s="29"/>
      <c r="EA1958" s="29"/>
      <c r="EB1958" s="29"/>
      <c r="EC1958" s="29"/>
      <c r="ED1958" s="29"/>
      <c r="EE1958" s="29"/>
      <c r="EF1958" s="29"/>
      <c r="EG1958" s="29"/>
      <c r="EH1958" s="29"/>
      <c r="EI1958" s="29"/>
      <c r="EJ1958" s="29"/>
      <c r="EK1958" s="29"/>
      <c r="EL1958" s="29"/>
      <c r="EM1958" s="29"/>
      <c r="EN1958" s="29"/>
      <c r="EO1958" s="29"/>
      <c r="EP1958" s="29"/>
      <c r="EQ1958" s="29"/>
      <c r="ER1958" s="29"/>
      <c r="ES1958" s="29"/>
      <c r="ET1958" s="29"/>
      <c r="EU1958" s="29"/>
      <c r="EV1958" s="29"/>
      <c r="EW1958" s="29"/>
      <c r="EX1958" s="29"/>
      <c r="EY1958" s="29"/>
      <c r="EZ1958" s="29"/>
      <c r="FA1958" s="29"/>
      <c r="FB1958" s="29"/>
      <c r="FC1958" s="29"/>
      <c r="FD1958" s="29"/>
      <c r="FE1958" s="29"/>
      <c r="FF1958" s="29"/>
      <c r="FG1958" s="29"/>
      <c r="FH1958" s="29"/>
      <c r="FI1958" s="29"/>
      <c r="FJ1958" s="29"/>
      <c r="FK1958" s="29"/>
      <c r="FL1958" s="29"/>
      <c r="FM1958" s="29"/>
      <c r="FN1958" s="29"/>
      <c r="FO1958" s="29"/>
      <c r="FP1958" s="29"/>
      <c r="FQ1958" s="29"/>
      <c r="FR1958" s="29"/>
      <c r="FS1958" s="29"/>
      <c r="FT1958" s="29"/>
      <c r="FU1958" s="29"/>
      <c r="FV1958" s="29"/>
      <c r="FW1958" s="29"/>
      <c r="FX1958" s="29"/>
      <c r="FY1958" s="29"/>
      <c r="FZ1958" s="29"/>
      <c r="GA1958" s="29"/>
      <c r="GB1958" s="29"/>
      <c r="GC1958" s="29"/>
      <c r="GD1958" s="29"/>
      <c r="GE1958" s="29"/>
      <c r="GF1958" s="29"/>
      <c r="GG1958" s="29"/>
      <c r="GH1958" s="29"/>
      <c r="GI1958" s="29"/>
      <c r="GJ1958" s="29"/>
      <c r="GK1958" s="29"/>
      <c r="GL1958" s="29"/>
      <c r="GM1958" s="29"/>
      <c r="GN1958" s="29"/>
      <c r="GO1958" s="29"/>
      <c r="GP1958" s="29"/>
      <c r="GQ1958" s="29"/>
      <c r="GR1958" s="29"/>
      <c r="GS1958" s="29"/>
      <c r="GT1958" s="29"/>
      <c r="GU1958" s="29"/>
      <c r="GV1958" s="29"/>
      <c r="GW1958" s="29"/>
      <c r="GX1958" s="29"/>
      <c r="GY1958" s="29"/>
      <c r="GZ1958" s="29"/>
      <c r="HA1958" s="29"/>
      <c r="HB1958" s="29"/>
      <c r="HC1958" s="29"/>
      <c r="HD1958" s="29"/>
      <c r="HE1958" s="29"/>
      <c r="HF1958" s="29"/>
      <c r="HG1958" s="29"/>
    </row>
    <row r="1959" spans="1:215" s="4" customFormat="1" ht="18.600000000000001" customHeight="1" x14ac:dyDescent="0.25">
      <c r="A1959" s="50" t="s">
        <v>1036</v>
      </c>
      <c r="B1959" s="50" t="s">
        <v>3593</v>
      </c>
      <c r="C1959" s="62" t="s">
        <v>361</v>
      </c>
      <c r="D1959" s="50" t="s">
        <v>3594</v>
      </c>
      <c r="E1959" s="4" t="s">
        <v>3600</v>
      </c>
      <c r="F1959" s="2" t="s">
        <v>6404</v>
      </c>
      <c r="G1959" s="2" t="s">
        <v>1036</v>
      </c>
      <c r="H1959" s="56">
        <f t="shared" si="64"/>
        <v>0.45825602968460111</v>
      </c>
      <c r="I1959" s="7" t="s">
        <v>948</v>
      </c>
      <c r="J1959" s="4" t="s">
        <v>245</v>
      </c>
      <c r="K1959" s="7">
        <f t="shared" si="65"/>
        <v>247</v>
      </c>
      <c r="L1959" s="4" t="s">
        <v>1321</v>
      </c>
      <c r="M1959" s="4" t="s">
        <v>1035</v>
      </c>
      <c r="N1959" s="18" t="s">
        <v>6399</v>
      </c>
      <c r="O1959" s="29"/>
      <c r="P1959" s="29"/>
      <c r="Q1959" s="29"/>
      <c r="R1959" s="29"/>
      <c r="S1959" s="29"/>
      <c r="T1959" s="29"/>
      <c r="U1959" s="29"/>
      <c r="V1959" s="29"/>
      <c r="W1959" s="29"/>
      <c r="X1959" s="29"/>
      <c r="Y1959" s="29"/>
      <c r="Z1959" s="29"/>
      <c r="AA1959" s="29"/>
      <c r="AB1959" s="29"/>
      <c r="AC1959" s="29"/>
      <c r="AD1959" s="29"/>
      <c r="AE1959" s="29"/>
      <c r="AF1959" s="29"/>
      <c r="AG1959" s="29"/>
      <c r="AH1959" s="29"/>
      <c r="AI1959" s="29"/>
      <c r="AJ1959" s="29"/>
      <c r="AK1959" s="29"/>
      <c r="AL1959" s="29"/>
      <c r="AM1959" s="29"/>
      <c r="AN1959" s="29"/>
      <c r="AO1959" s="29"/>
      <c r="AP1959" s="29"/>
      <c r="AQ1959" s="29"/>
      <c r="AR1959" s="29"/>
      <c r="AS1959" s="29"/>
      <c r="AT1959" s="29"/>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29"/>
      <c r="CA1959" s="29"/>
      <c r="CB1959" s="29"/>
      <c r="CC1959" s="29"/>
      <c r="CD1959" s="29"/>
      <c r="CE1959" s="29"/>
      <c r="CF1959" s="29"/>
      <c r="CG1959" s="29"/>
      <c r="CH1959" s="29"/>
      <c r="CI1959" s="29"/>
      <c r="CJ1959" s="29"/>
      <c r="CK1959" s="29"/>
      <c r="CL1959" s="29"/>
      <c r="CM1959" s="29"/>
      <c r="CN1959" s="29"/>
      <c r="CO1959" s="29"/>
      <c r="CP1959" s="29"/>
      <c r="CQ1959" s="29"/>
      <c r="CR1959" s="29"/>
      <c r="CS1959" s="29"/>
      <c r="CT1959" s="29"/>
      <c r="CU1959" s="29"/>
      <c r="CV1959" s="29"/>
      <c r="CW1959" s="29"/>
      <c r="CX1959" s="29"/>
      <c r="CY1959" s="29"/>
      <c r="CZ1959" s="29"/>
      <c r="DA1959" s="29"/>
      <c r="DB1959" s="29"/>
      <c r="DC1959" s="29"/>
      <c r="DD1959" s="29"/>
      <c r="DE1959" s="29"/>
      <c r="DF1959" s="29"/>
      <c r="DG1959" s="29"/>
      <c r="DH1959" s="29"/>
      <c r="DI1959" s="29"/>
      <c r="DJ1959" s="29"/>
      <c r="DK1959" s="29"/>
      <c r="DL1959" s="29"/>
      <c r="DM1959" s="29"/>
      <c r="DN1959" s="29"/>
      <c r="DO1959" s="29"/>
      <c r="DP1959" s="29"/>
      <c r="DQ1959" s="29"/>
      <c r="DR1959" s="29"/>
      <c r="DS1959" s="29"/>
      <c r="DT1959" s="29"/>
      <c r="DU1959" s="29"/>
      <c r="DV1959" s="29"/>
      <c r="DW1959" s="29"/>
      <c r="DX1959" s="29"/>
      <c r="DY1959" s="29"/>
      <c r="DZ1959" s="29"/>
      <c r="EA1959" s="29"/>
      <c r="EB1959" s="29"/>
      <c r="EC1959" s="29"/>
      <c r="ED1959" s="29"/>
      <c r="EE1959" s="29"/>
      <c r="EF1959" s="29"/>
      <c r="EG1959" s="29"/>
      <c r="EH1959" s="29"/>
      <c r="EI1959" s="29"/>
      <c r="EJ1959" s="29"/>
      <c r="EK1959" s="29"/>
      <c r="EL1959" s="29"/>
      <c r="EM1959" s="29"/>
      <c r="EN1959" s="29"/>
      <c r="EO1959" s="29"/>
      <c r="EP1959" s="29"/>
      <c r="EQ1959" s="29"/>
      <c r="ER1959" s="29"/>
      <c r="ES1959" s="29"/>
      <c r="ET1959" s="29"/>
      <c r="EU1959" s="29"/>
      <c r="EV1959" s="29"/>
      <c r="EW1959" s="29"/>
      <c r="EX1959" s="29"/>
      <c r="EY1959" s="29"/>
      <c r="EZ1959" s="29"/>
      <c r="FA1959" s="29"/>
      <c r="FB1959" s="29"/>
      <c r="FC1959" s="29"/>
      <c r="FD1959" s="29"/>
      <c r="FE1959" s="29"/>
      <c r="FF1959" s="29"/>
      <c r="FG1959" s="29"/>
      <c r="FH1959" s="29"/>
      <c r="FI1959" s="29"/>
      <c r="FJ1959" s="29"/>
      <c r="FK1959" s="29"/>
      <c r="FL1959" s="29"/>
      <c r="FM1959" s="29"/>
      <c r="FN1959" s="29"/>
      <c r="FO1959" s="29"/>
      <c r="FP1959" s="29"/>
      <c r="FQ1959" s="29"/>
      <c r="FR1959" s="29"/>
      <c r="FS1959" s="29"/>
      <c r="FT1959" s="29"/>
      <c r="FU1959" s="29"/>
      <c r="FV1959" s="29"/>
      <c r="FW1959" s="29"/>
      <c r="FX1959" s="29"/>
      <c r="FY1959" s="29"/>
      <c r="FZ1959" s="29"/>
      <c r="GA1959" s="29"/>
      <c r="GB1959" s="29"/>
      <c r="GC1959" s="29"/>
      <c r="GD1959" s="29"/>
      <c r="GE1959" s="29"/>
      <c r="GF1959" s="29"/>
      <c r="GG1959" s="29"/>
      <c r="GH1959" s="29"/>
      <c r="GI1959" s="29"/>
      <c r="GJ1959" s="29"/>
      <c r="GK1959" s="29"/>
      <c r="GL1959" s="29"/>
      <c r="GM1959" s="29"/>
      <c r="GN1959" s="29"/>
      <c r="GO1959" s="29"/>
      <c r="GP1959" s="29"/>
      <c r="GQ1959" s="29"/>
      <c r="GR1959" s="29"/>
      <c r="GS1959" s="29"/>
      <c r="GT1959" s="29"/>
      <c r="GU1959" s="29"/>
      <c r="GV1959" s="29"/>
      <c r="GW1959" s="29"/>
      <c r="GX1959" s="29"/>
      <c r="GY1959" s="29"/>
      <c r="GZ1959" s="29"/>
      <c r="HA1959" s="29"/>
      <c r="HB1959" s="29"/>
      <c r="HC1959" s="29"/>
      <c r="HD1959" s="29"/>
      <c r="HE1959" s="29"/>
      <c r="HF1959" s="29"/>
      <c r="HG1959" s="29"/>
    </row>
    <row r="1960" spans="1:215" s="4" customFormat="1" ht="18.600000000000001" customHeight="1" x14ac:dyDescent="0.25">
      <c r="A1960" s="50" t="s">
        <v>1036</v>
      </c>
      <c r="B1960" s="50" t="s">
        <v>3711</v>
      </c>
      <c r="C1960" s="62" t="s">
        <v>13</v>
      </c>
      <c r="D1960" s="50" t="s">
        <v>3712</v>
      </c>
      <c r="E1960" s="4" t="s">
        <v>3713</v>
      </c>
      <c r="F1960" s="2" t="s">
        <v>6536</v>
      </c>
      <c r="G1960" s="2" t="s">
        <v>6537</v>
      </c>
      <c r="H1960" s="56">
        <f t="shared" si="64"/>
        <v>0.31521739130434784</v>
      </c>
      <c r="I1960" s="7" t="s">
        <v>242</v>
      </c>
      <c r="J1960" s="4" t="s">
        <v>52</v>
      </c>
      <c r="K1960" s="7">
        <f t="shared" si="65"/>
        <v>29</v>
      </c>
      <c r="L1960" s="4" t="s">
        <v>390</v>
      </c>
      <c r="M1960" s="4" t="s">
        <v>1035</v>
      </c>
      <c r="N1960" s="18" t="s">
        <v>6538</v>
      </c>
      <c r="O1960" s="29"/>
      <c r="P1960" s="29"/>
      <c r="Q1960" s="29"/>
      <c r="R1960" s="29"/>
      <c r="S1960" s="29"/>
      <c r="T1960" s="29"/>
      <c r="U1960" s="29"/>
      <c r="V1960" s="29"/>
      <c r="W1960" s="29"/>
      <c r="X1960" s="29"/>
      <c r="Y1960" s="29"/>
      <c r="Z1960" s="29"/>
      <c r="AA1960" s="29"/>
      <c r="AB1960" s="29"/>
      <c r="AC1960" s="29"/>
      <c r="AD1960" s="29"/>
      <c r="AE1960" s="29"/>
      <c r="AF1960" s="29"/>
      <c r="AG1960" s="29"/>
      <c r="AH1960" s="29"/>
      <c r="AI1960" s="29"/>
      <c r="AJ1960" s="29"/>
      <c r="AK1960" s="29"/>
      <c r="AL1960" s="29"/>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c r="CA1960" s="29"/>
      <c r="CB1960" s="29"/>
      <c r="CC1960" s="29"/>
      <c r="CD1960" s="29"/>
      <c r="CE1960" s="29"/>
      <c r="CF1960" s="29"/>
      <c r="CG1960" s="29"/>
      <c r="CH1960" s="29"/>
      <c r="CI1960" s="29"/>
      <c r="CJ1960" s="29"/>
      <c r="CK1960" s="29"/>
      <c r="CL1960" s="29"/>
      <c r="CM1960" s="29"/>
      <c r="CN1960" s="29"/>
      <c r="CO1960" s="29"/>
      <c r="CP1960" s="29"/>
      <c r="CQ1960" s="29"/>
      <c r="CR1960" s="29"/>
      <c r="CS1960" s="29"/>
      <c r="CT1960" s="29"/>
      <c r="CU1960" s="29"/>
      <c r="CV1960" s="29"/>
      <c r="CW1960" s="29"/>
      <c r="CX1960" s="29"/>
      <c r="CY1960" s="29"/>
      <c r="CZ1960" s="29"/>
      <c r="DA1960" s="29"/>
      <c r="DB1960" s="29"/>
      <c r="DC1960" s="29"/>
      <c r="DD1960" s="29"/>
      <c r="DE1960" s="29"/>
      <c r="DF1960" s="29"/>
      <c r="DG1960" s="29"/>
      <c r="DH1960" s="29"/>
      <c r="DI1960" s="29"/>
      <c r="DJ1960" s="29"/>
      <c r="DK1960" s="29"/>
      <c r="DL1960" s="29"/>
      <c r="DM1960" s="29"/>
      <c r="DN1960" s="29"/>
      <c r="DO1960" s="29"/>
      <c r="DP1960" s="29"/>
      <c r="DQ1960" s="29"/>
      <c r="DR1960" s="29"/>
      <c r="DS1960" s="29"/>
      <c r="DT1960" s="29"/>
      <c r="DU1960" s="29"/>
      <c r="DV1960" s="29"/>
      <c r="DW1960" s="29"/>
      <c r="DX1960" s="29"/>
      <c r="DY1960" s="29"/>
      <c r="DZ1960" s="29"/>
      <c r="EA1960" s="29"/>
      <c r="EB1960" s="29"/>
      <c r="EC1960" s="29"/>
      <c r="ED1960" s="29"/>
      <c r="EE1960" s="29"/>
      <c r="EF1960" s="29"/>
      <c r="EG1960" s="29"/>
      <c r="EH1960" s="29"/>
      <c r="EI1960" s="29"/>
      <c r="EJ1960" s="29"/>
      <c r="EK1960" s="29"/>
      <c r="EL1960" s="29"/>
      <c r="EM1960" s="29"/>
      <c r="EN1960" s="29"/>
      <c r="EO1960" s="29"/>
      <c r="EP1960" s="29"/>
      <c r="EQ1960" s="29"/>
      <c r="ER1960" s="29"/>
      <c r="ES1960" s="29"/>
      <c r="ET1960" s="29"/>
      <c r="EU1960" s="29"/>
      <c r="EV1960" s="29"/>
      <c r="EW1960" s="29"/>
      <c r="EX1960" s="29"/>
      <c r="EY1960" s="29"/>
      <c r="EZ1960" s="29"/>
      <c r="FA1960" s="29"/>
      <c r="FB1960" s="29"/>
      <c r="FC1960" s="29"/>
      <c r="FD1960" s="29"/>
      <c r="FE1960" s="29"/>
      <c r="FF1960" s="29"/>
      <c r="FG1960" s="29"/>
      <c r="FH1960" s="29"/>
      <c r="FI1960" s="29"/>
      <c r="FJ1960" s="29"/>
      <c r="FK1960" s="29"/>
      <c r="FL1960" s="29"/>
      <c r="FM1960" s="29"/>
      <c r="FN1960" s="29"/>
      <c r="FO1960" s="29"/>
      <c r="FP1960" s="29"/>
      <c r="FQ1960" s="29"/>
      <c r="FR1960" s="29"/>
      <c r="FS1960" s="29"/>
      <c r="FT1960" s="29"/>
      <c r="FU1960" s="29"/>
      <c r="FV1960" s="29"/>
      <c r="FW1960" s="29"/>
      <c r="FX1960" s="29"/>
      <c r="FY1960" s="29"/>
      <c r="FZ1960" s="29"/>
      <c r="GA1960" s="29"/>
      <c r="GB1960" s="29"/>
      <c r="GC1960" s="29"/>
      <c r="GD1960" s="29"/>
      <c r="GE1960" s="29"/>
      <c r="GF1960" s="29"/>
      <c r="GG1960" s="29"/>
      <c r="GH1960" s="29"/>
      <c r="GI1960" s="29"/>
      <c r="GJ1960" s="29"/>
      <c r="GK1960" s="29"/>
      <c r="GL1960" s="29"/>
      <c r="GM1960" s="29"/>
      <c r="GN1960" s="29"/>
      <c r="GO1960" s="29"/>
      <c r="GP1960" s="29"/>
      <c r="GQ1960" s="29"/>
      <c r="GR1960" s="29"/>
      <c r="GS1960" s="29"/>
      <c r="GT1960" s="29"/>
      <c r="GU1960" s="29"/>
      <c r="GV1960" s="29"/>
      <c r="GW1960" s="29"/>
      <c r="GX1960" s="29"/>
      <c r="GY1960" s="29"/>
      <c r="GZ1960" s="29"/>
      <c r="HA1960" s="29"/>
      <c r="HB1960" s="29"/>
      <c r="HC1960" s="29"/>
      <c r="HD1960" s="29"/>
      <c r="HE1960" s="29"/>
      <c r="HF1960" s="29"/>
      <c r="HG1960" s="29"/>
    </row>
    <row r="1961" spans="1:215" s="4" customFormat="1" ht="18.600000000000001" customHeight="1" x14ac:dyDescent="0.25">
      <c r="A1961" s="51" t="s">
        <v>1036</v>
      </c>
      <c r="B1961" s="51" t="s">
        <v>3711</v>
      </c>
      <c r="C1961" s="54" t="s">
        <v>315</v>
      </c>
      <c r="D1961" s="51" t="s">
        <v>3712</v>
      </c>
      <c r="E1961" s="1" t="s">
        <v>3714</v>
      </c>
      <c r="F1961" s="1" t="s">
        <v>6539</v>
      </c>
      <c r="G1961" s="1" t="s">
        <v>6537</v>
      </c>
      <c r="H1961" s="58">
        <f t="shared" si="64"/>
        <v>0.27272727272727271</v>
      </c>
      <c r="I1961" s="5" t="s">
        <v>29</v>
      </c>
      <c r="J1961" s="1" t="s">
        <v>67</v>
      </c>
      <c r="K1961" s="5">
        <f t="shared" si="65"/>
        <v>3</v>
      </c>
      <c r="L1961" s="1" t="s">
        <v>121</v>
      </c>
      <c r="M1961" s="1" t="s">
        <v>1035</v>
      </c>
      <c r="N1961" s="19" t="s">
        <v>6538</v>
      </c>
      <c r="O1961" s="25"/>
      <c r="P1961" s="25"/>
      <c r="Q1961" s="25"/>
      <c r="R1961" s="25"/>
      <c r="S1961" s="25"/>
      <c r="T1961" s="25"/>
      <c r="U1961" s="25"/>
      <c r="V1961" s="25"/>
      <c r="W1961" s="25"/>
      <c r="X1961" s="25"/>
      <c r="Y1961" s="25"/>
      <c r="Z1961" s="29"/>
      <c r="AA1961" s="29"/>
      <c r="AB1961" s="29"/>
      <c r="AC1961" s="29"/>
      <c r="AD1961" s="29"/>
      <c r="AE1961" s="29"/>
      <c r="AF1961" s="29"/>
      <c r="AG1961" s="29"/>
      <c r="AH1961" s="29"/>
      <c r="AI1961" s="29"/>
      <c r="AJ1961" s="29"/>
      <c r="AK1961" s="29"/>
      <c r="AL1961" s="29"/>
      <c r="AM1961" s="29"/>
      <c r="AN1961" s="29"/>
      <c r="AO1961" s="29"/>
      <c r="AP1961" s="29"/>
      <c r="AQ1961" s="29"/>
      <c r="AR1961" s="29"/>
      <c r="AS1961" s="29"/>
      <c r="AT1961" s="29"/>
      <c r="AU1961" s="29"/>
      <c r="AV1961" s="29"/>
      <c r="AW1961" s="29"/>
      <c r="AX1961" s="29"/>
      <c r="AY1961" s="29"/>
      <c r="AZ1961" s="29"/>
      <c r="BA1961" s="29"/>
      <c r="BB1961" s="29"/>
      <c r="BC1961" s="29"/>
      <c r="BD1961" s="29"/>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29"/>
      <c r="CA1961" s="29"/>
      <c r="CB1961" s="29"/>
      <c r="CC1961" s="29"/>
      <c r="CD1961" s="29"/>
      <c r="CE1961" s="29"/>
      <c r="CF1961" s="29"/>
      <c r="CG1961" s="29"/>
      <c r="CH1961" s="29"/>
      <c r="CI1961" s="29"/>
      <c r="CJ1961" s="29"/>
      <c r="CK1961" s="29"/>
      <c r="CL1961" s="29"/>
      <c r="CM1961" s="29"/>
      <c r="CN1961" s="29"/>
      <c r="CO1961" s="29"/>
      <c r="CP1961" s="29"/>
      <c r="CQ1961" s="29"/>
      <c r="CR1961" s="29"/>
      <c r="CS1961" s="29"/>
      <c r="CT1961" s="29"/>
      <c r="CU1961" s="29"/>
      <c r="CV1961" s="29"/>
      <c r="CW1961" s="29"/>
      <c r="CX1961" s="29"/>
      <c r="CY1961" s="29"/>
      <c r="CZ1961" s="29"/>
      <c r="DA1961" s="29"/>
      <c r="DB1961" s="29"/>
      <c r="DC1961" s="29"/>
      <c r="DD1961" s="29"/>
      <c r="DE1961" s="29"/>
      <c r="DF1961" s="29"/>
      <c r="DG1961" s="29"/>
      <c r="DH1961" s="29"/>
      <c r="DI1961" s="29"/>
      <c r="DJ1961" s="29"/>
      <c r="DK1961" s="29"/>
      <c r="DL1961" s="29"/>
      <c r="DM1961" s="29"/>
      <c r="DN1961" s="29"/>
      <c r="DO1961" s="29"/>
      <c r="DP1961" s="29"/>
      <c r="DQ1961" s="29"/>
      <c r="DR1961" s="29"/>
      <c r="DS1961" s="29"/>
      <c r="DT1961" s="29"/>
      <c r="DU1961" s="29"/>
      <c r="DV1961" s="29"/>
      <c r="DW1961" s="29"/>
      <c r="DX1961" s="29"/>
      <c r="DY1961" s="29"/>
      <c r="DZ1961" s="29"/>
      <c r="EA1961" s="29"/>
      <c r="EB1961" s="29"/>
      <c r="EC1961" s="29"/>
      <c r="ED1961" s="29"/>
      <c r="EE1961" s="29"/>
      <c r="EF1961" s="29"/>
      <c r="EG1961" s="29"/>
      <c r="EH1961" s="29"/>
      <c r="EI1961" s="29"/>
      <c r="EJ1961" s="29"/>
      <c r="EK1961" s="29"/>
      <c r="EL1961" s="29"/>
      <c r="EM1961" s="29"/>
      <c r="EN1961" s="29"/>
      <c r="EO1961" s="29"/>
      <c r="EP1961" s="29"/>
      <c r="EQ1961" s="29"/>
      <c r="ER1961" s="29"/>
      <c r="ES1961" s="29"/>
      <c r="ET1961" s="29"/>
      <c r="EU1961" s="29"/>
      <c r="EV1961" s="29"/>
      <c r="EW1961" s="29"/>
      <c r="EX1961" s="29"/>
      <c r="EY1961" s="29"/>
      <c r="EZ1961" s="29"/>
      <c r="FA1961" s="29"/>
      <c r="FB1961" s="29"/>
      <c r="FC1961" s="29"/>
      <c r="FD1961" s="29"/>
      <c r="FE1961" s="29"/>
      <c r="FF1961" s="29"/>
      <c r="FG1961" s="29"/>
      <c r="FH1961" s="29"/>
      <c r="FI1961" s="29"/>
      <c r="FJ1961" s="29"/>
      <c r="FK1961" s="29"/>
      <c r="FL1961" s="29"/>
      <c r="FM1961" s="29"/>
      <c r="FN1961" s="29"/>
      <c r="FO1961" s="29"/>
      <c r="FP1961" s="29"/>
      <c r="FQ1961" s="29"/>
      <c r="FR1961" s="29"/>
      <c r="FS1961" s="29"/>
      <c r="FT1961" s="29"/>
      <c r="FU1961" s="29"/>
      <c r="FV1961" s="29"/>
      <c r="FW1961" s="29"/>
      <c r="FX1961" s="29"/>
      <c r="FY1961" s="29"/>
      <c r="FZ1961" s="29"/>
      <c r="GA1961" s="29"/>
      <c r="GB1961" s="29"/>
      <c r="GC1961" s="29"/>
      <c r="GD1961" s="29"/>
      <c r="GE1961" s="29"/>
      <c r="GF1961" s="29"/>
      <c r="GG1961" s="29"/>
      <c r="GH1961" s="29"/>
      <c r="GI1961" s="29"/>
      <c r="GJ1961" s="29"/>
      <c r="GK1961" s="29"/>
      <c r="GL1961" s="29"/>
      <c r="GM1961" s="29"/>
      <c r="GN1961" s="29"/>
      <c r="GO1961" s="29"/>
      <c r="GP1961" s="29"/>
      <c r="GQ1961" s="29"/>
      <c r="GR1961" s="29"/>
      <c r="GS1961" s="29"/>
      <c r="GT1961" s="29"/>
      <c r="GU1961" s="29"/>
      <c r="GV1961" s="29"/>
      <c r="GW1961" s="29"/>
      <c r="GX1961" s="29"/>
      <c r="GY1961" s="29"/>
      <c r="GZ1961" s="29"/>
      <c r="HA1961" s="29"/>
      <c r="HB1961" s="29"/>
      <c r="HC1961" s="29"/>
      <c r="HD1961" s="29"/>
      <c r="HE1961" s="29"/>
      <c r="HF1961" s="29"/>
      <c r="HG1961" s="29"/>
    </row>
    <row r="1962" spans="1:215" s="4" customFormat="1" ht="18.600000000000001" customHeight="1" x14ac:dyDescent="0.25">
      <c r="A1962" s="50" t="s">
        <v>1036</v>
      </c>
      <c r="B1962" s="50" t="s">
        <v>3711</v>
      </c>
      <c r="C1962" s="62" t="s">
        <v>96</v>
      </c>
      <c r="D1962" s="50" t="s">
        <v>3712</v>
      </c>
      <c r="E1962" s="4" t="s">
        <v>3715</v>
      </c>
      <c r="F1962" s="2" t="s">
        <v>6540</v>
      </c>
      <c r="G1962" s="2" t="s">
        <v>6541</v>
      </c>
      <c r="H1962" s="56">
        <f t="shared" si="64"/>
        <v>0.49612403100775193</v>
      </c>
      <c r="I1962" s="7" t="s">
        <v>590</v>
      </c>
      <c r="J1962" s="4" t="s">
        <v>151</v>
      </c>
      <c r="K1962" s="7">
        <f t="shared" si="65"/>
        <v>128</v>
      </c>
      <c r="L1962" s="4" t="s">
        <v>85</v>
      </c>
      <c r="M1962" s="4" t="s">
        <v>1035</v>
      </c>
      <c r="N1962" s="18" t="s">
        <v>6542</v>
      </c>
      <c r="O1962" s="29"/>
      <c r="P1962" s="29"/>
      <c r="Q1962" s="29"/>
      <c r="R1962" s="29"/>
      <c r="S1962" s="29"/>
      <c r="T1962" s="29"/>
      <c r="U1962" s="29"/>
      <c r="V1962" s="29"/>
      <c r="W1962" s="29"/>
      <c r="X1962" s="29"/>
      <c r="Y1962" s="29"/>
      <c r="Z1962" s="29"/>
      <c r="AA1962" s="29"/>
      <c r="AB1962" s="29"/>
      <c r="AC1962" s="29"/>
      <c r="AD1962" s="29"/>
      <c r="AE1962" s="29"/>
      <c r="AF1962" s="29"/>
      <c r="AG1962" s="29"/>
      <c r="AH1962" s="29"/>
      <c r="AI1962" s="29"/>
      <c r="AJ1962" s="29"/>
      <c r="AK1962" s="29"/>
      <c r="AL1962" s="29"/>
      <c r="AM1962" s="29"/>
      <c r="AN1962" s="29"/>
      <c r="AO1962" s="29"/>
      <c r="AP1962" s="29"/>
      <c r="AQ1962" s="29"/>
      <c r="AR1962" s="29"/>
      <c r="AS1962" s="29"/>
      <c r="AT1962" s="29"/>
      <c r="AU1962" s="29"/>
      <c r="AV1962" s="29"/>
      <c r="AW1962" s="29"/>
      <c r="AX1962" s="29"/>
      <c r="AY1962" s="29"/>
      <c r="AZ1962" s="29"/>
      <c r="BA1962" s="29"/>
      <c r="BB1962" s="29"/>
      <c r="BC1962" s="29"/>
      <c r="BD1962" s="29"/>
      <c r="BE1962" s="29"/>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29"/>
      <c r="CA1962" s="29"/>
      <c r="CB1962" s="29"/>
      <c r="CC1962" s="29"/>
      <c r="CD1962" s="29"/>
      <c r="CE1962" s="29"/>
      <c r="CF1962" s="29"/>
      <c r="CG1962" s="29"/>
      <c r="CH1962" s="29"/>
      <c r="CI1962" s="29"/>
      <c r="CJ1962" s="29"/>
      <c r="CK1962" s="29"/>
      <c r="CL1962" s="29"/>
      <c r="CM1962" s="29"/>
      <c r="CN1962" s="29"/>
      <c r="CO1962" s="29"/>
      <c r="CP1962" s="29"/>
      <c r="CQ1962" s="29"/>
      <c r="CR1962" s="29"/>
      <c r="CS1962" s="29"/>
      <c r="CT1962" s="29"/>
      <c r="CU1962" s="29"/>
      <c r="CV1962" s="29"/>
      <c r="CW1962" s="29"/>
      <c r="CX1962" s="29"/>
      <c r="CY1962" s="29"/>
      <c r="CZ1962" s="29"/>
      <c r="DA1962" s="29"/>
      <c r="DB1962" s="29"/>
      <c r="DC1962" s="29"/>
      <c r="DD1962" s="29"/>
      <c r="DE1962" s="29"/>
      <c r="DF1962" s="29"/>
      <c r="DG1962" s="29"/>
      <c r="DH1962" s="29"/>
      <c r="DI1962" s="29"/>
      <c r="DJ1962" s="29"/>
      <c r="DK1962" s="29"/>
      <c r="DL1962" s="29"/>
      <c r="DM1962" s="29"/>
      <c r="DN1962" s="29"/>
      <c r="DO1962" s="29"/>
      <c r="DP1962" s="29"/>
      <c r="DQ1962" s="29"/>
      <c r="DR1962" s="29"/>
      <c r="DS1962" s="29"/>
      <c r="DT1962" s="29"/>
      <c r="DU1962" s="29"/>
      <c r="DV1962" s="29"/>
      <c r="DW1962" s="29"/>
      <c r="DX1962" s="29"/>
      <c r="DY1962" s="29"/>
      <c r="DZ1962" s="29"/>
      <c r="EA1962" s="29"/>
      <c r="EB1962" s="29"/>
      <c r="EC1962" s="29"/>
      <c r="ED1962" s="29"/>
      <c r="EE1962" s="29"/>
      <c r="EF1962" s="29"/>
      <c r="EG1962" s="29"/>
      <c r="EH1962" s="29"/>
      <c r="EI1962" s="29"/>
      <c r="EJ1962" s="29"/>
      <c r="EK1962" s="29"/>
      <c r="EL1962" s="29"/>
      <c r="EM1962" s="29"/>
      <c r="EN1962" s="29"/>
      <c r="EO1962" s="29"/>
      <c r="EP1962" s="29"/>
      <c r="EQ1962" s="29"/>
      <c r="ER1962" s="29"/>
      <c r="ES1962" s="29"/>
      <c r="ET1962" s="29"/>
      <c r="EU1962" s="29"/>
      <c r="EV1962" s="29"/>
      <c r="EW1962" s="29"/>
      <c r="EX1962" s="29"/>
      <c r="EY1962" s="29"/>
      <c r="EZ1962" s="29"/>
      <c r="FA1962" s="29"/>
      <c r="FB1962" s="29"/>
      <c r="FC1962" s="29"/>
      <c r="FD1962" s="29"/>
      <c r="FE1962" s="29"/>
      <c r="FF1962" s="29"/>
      <c r="FG1962" s="29"/>
      <c r="FH1962" s="29"/>
      <c r="FI1962" s="29"/>
      <c r="FJ1962" s="29"/>
      <c r="FK1962" s="29"/>
      <c r="FL1962" s="29"/>
      <c r="FM1962" s="29"/>
      <c r="FN1962" s="29"/>
      <c r="FO1962" s="29"/>
      <c r="FP1962" s="29"/>
      <c r="FQ1962" s="29"/>
      <c r="FR1962" s="29"/>
      <c r="FS1962" s="29"/>
      <c r="FT1962" s="29"/>
      <c r="FU1962" s="29"/>
      <c r="FV1962" s="29"/>
      <c r="FW1962" s="29"/>
      <c r="FX1962" s="29"/>
      <c r="FY1962" s="29"/>
      <c r="FZ1962" s="29"/>
      <c r="GA1962" s="29"/>
      <c r="GB1962" s="29"/>
      <c r="GC1962" s="29"/>
      <c r="GD1962" s="29"/>
      <c r="GE1962" s="29"/>
      <c r="GF1962" s="29"/>
      <c r="GG1962" s="29"/>
      <c r="GH1962" s="29"/>
      <c r="GI1962" s="29"/>
      <c r="GJ1962" s="29"/>
      <c r="GK1962" s="29"/>
      <c r="GL1962" s="29"/>
      <c r="GM1962" s="29"/>
      <c r="GN1962" s="29"/>
      <c r="GO1962" s="29"/>
      <c r="GP1962" s="29"/>
      <c r="GQ1962" s="29"/>
      <c r="GR1962" s="29"/>
      <c r="GS1962" s="29"/>
      <c r="GT1962" s="29"/>
      <c r="GU1962" s="29"/>
      <c r="GV1962" s="29"/>
      <c r="GW1962" s="29"/>
      <c r="GX1962" s="29"/>
      <c r="GY1962" s="29"/>
      <c r="GZ1962" s="29"/>
      <c r="HA1962" s="29"/>
      <c r="HB1962" s="29"/>
      <c r="HC1962" s="29"/>
      <c r="HD1962" s="29"/>
      <c r="HE1962" s="29"/>
      <c r="HF1962" s="29"/>
      <c r="HG1962" s="29"/>
    </row>
    <row r="1963" spans="1:215" s="9" customFormat="1" ht="18.600000000000001" customHeight="1" x14ac:dyDescent="0.25">
      <c r="A1963" s="50" t="s">
        <v>1036</v>
      </c>
      <c r="B1963" s="50" t="s">
        <v>3711</v>
      </c>
      <c r="C1963" s="62" t="s">
        <v>157</v>
      </c>
      <c r="D1963" s="50" t="s">
        <v>3712</v>
      </c>
      <c r="E1963" s="4" t="s">
        <v>3716</v>
      </c>
      <c r="F1963" s="2" t="s">
        <v>6543</v>
      </c>
      <c r="G1963" s="2" t="s">
        <v>6541</v>
      </c>
      <c r="H1963" s="56">
        <f t="shared" si="64"/>
        <v>0.40273037542662116</v>
      </c>
      <c r="I1963" s="7" t="s">
        <v>314</v>
      </c>
      <c r="J1963" s="4" t="s">
        <v>251</v>
      </c>
      <c r="K1963" s="7">
        <f t="shared" si="65"/>
        <v>118</v>
      </c>
      <c r="L1963" s="4" t="s">
        <v>606</v>
      </c>
      <c r="M1963" s="4" t="s">
        <v>1035</v>
      </c>
      <c r="N1963" s="18" t="s">
        <v>6542</v>
      </c>
      <c r="O1963" s="29"/>
      <c r="P1963" s="29"/>
      <c r="Q1963" s="29"/>
      <c r="R1963" s="29"/>
      <c r="S1963" s="29"/>
      <c r="T1963" s="29"/>
      <c r="U1963" s="29"/>
      <c r="V1963" s="29"/>
      <c r="W1963" s="29"/>
      <c r="X1963" s="29"/>
      <c r="Y1963" s="29"/>
      <c r="Z1963" s="29"/>
      <c r="AA1963" s="29"/>
      <c r="AB1963" s="29"/>
      <c r="AC1963" s="29"/>
      <c r="AD1963" s="29"/>
      <c r="AE1963" s="29"/>
      <c r="AF1963" s="29"/>
      <c r="AG1963" s="29"/>
      <c r="AH1963" s="29"/>
      <c r="AI1963" s="29"/>
      <c r="AJ1963" s="29"/>
      <c r="AK1963" s="29"/>
      <c r="AL1963" s="29"/>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29"/>
      <c r="CA1963" s="29"/>
      <c r="CB1963" s="29"/>
      <c r="CC1963" s="29"/>
      <c r="CD1963" s="29"/>
      <c r="CE1963" s="29"/>
      <c r="CF1963" s="29"/>
      <c r="CG1963" s="29"/>
      <c r="CH1963" s="29"/>
      <c r="CI1963" s="29"/>
      <c r="CJ1963" s="29"/>
      <c r="CK1963" s="29"/>
      <c r="CL1963" s="29"/>
      <c r="CM1963" s="29"/>
      <c r="CN1963" s="29"/>
      <c r="CO1963" s="29"/>
      <c r="CP1963" s="29"/>
      <c r="CQ1963" s="29"/>
      <c r="CR1963" s="29"/>
      <c r="CS1963" s="29"/>
      <c r="CT1963" s="29"/>
      <c r="CU1963" s="29"/>
      <c r="CV1963" s="29"/>
      <c r="CW1963" s="29"/>
      <c r="CX1963" s="29"/>
      <c r="CY1963" s="29"/>
      <c r="CZ1963" s="29"/>
      <c r="DA1963" s="29"/>
      <c r="DB1963" s="29"/>
      <c r="DC1963" s="29"/>
      <c r="DD1963" s="29"/>
      <c r="DE1963" s="29"/>
      <c r="DF1963" s="29"/>
      <c r="DG1963" s="29"/>
      <c r="DH1963" s="29"/>
      <c r="DI1963" s="29"/>
      <c r="DJ1963" s="29"/>
      <c r="DK1963" s="29"/>
      <c r="DL1963" s="29"/>
      <c r="DM1963" s="29"/>
      <c r="DN1963" s="29"/>
      <c r="DO1963" s="29"/>
      <c r="DP1963" s="29"/>
      <c r="DQ1963" s="29"/>
      <c r="DR1963" s="29"/>
      <c r="DS1963" s="29"/>
      <c r="DT1963" s="29"/>
      <c r="DU1963" s="29"/>
      <c r="DV1963" s="29"/>
      <c r="DW1963" s="29"/>
      <c r="DX1963" s="29"/>
      <c r="DY1963" s="29"/>
      <c r="DZ1963" s="29"/>
      <c r="EA1963" s="29"/>
      <c r="EB1963" s="29"/>
      <c r="EC1963" s="29"/>
      <c r="ED1963" s="29"/>
      <c r="EE1963" s="29"/>
      <c r="EF1963" s="29"/>
      <c r="EG1963" s="29"/>
      <c r="EH1963" s="29"/>
      <c r="EI1963" s="29"/>
      <c r="EJ1963" s="29"/>
      <c r="EK1963" s="29"/>
      <c r="EL1963" s="29"/>
      <c r="EM1963" s="29"/>
      <c r="EN1963" s="29"/>
      <c r="EO1963" s="29"/>
      <c r="EP1963" s="29"/>
      <c r="EQ1963" s="29"/>
      <c r="ER1963" s="29"/>
      <c r="ES1963" s="29"/>
      <c r="ET1963" s="29"/>
      <c r="EU1963" s="29"/>
      <c r="EV1963" s="29"/>
      <c r="EW1963" s="29"/>
      <c r="EX1963" s="29"/>
      <c r="EY1963" s="29"/>
      <c r="EZ1963" s="29"/>
      <c r="FA1963" s="29"/>
      <c r="FB1963" s="29"/>
      <c r="FC1963" s="29"/>
      <c r="FD1963" s="29"/>
      <c r="FE1963" s="29"/>
      <c r="FF1963" s="29"/>
      <c r="FG1963" s="29"/>
      <c r="FH1963" s="29"/>
      <c r="FI1963" s="29"/>
      <c r="FJ1963" s="29"/>
      <c r="FK1963" s="29"/>
      <c r="FL1963" s="29"/>
      <c r="FM1963" s="29"/>
      <c r="FN1963" s="29"/>
      <c r="FO1963" s="29"/>
      <c r="FP1963" s="29"/>
      <c r="FQ1963" s="29"/>
      <c r="FR1963" s="29"/>
      <c r="FS1963" s="29"/>
      <c r="FT1963" s="29"/>
      <c r="FU1963" s="29"/>
      <c r="FV1963" s="29"/>
      <c r="FW1963" s="29"/>
      <c r="FX1963" s="29"/>
      <c r="FY1963" s="29"/>
      <c r="FZ1963" s="29"/>
      <c r="GA1963" s="29"/>
      <c r="GB1963" s="29"/>
      <c r="GC1963" s="29"/>
      <c r="GD1963" s="29"/>
      <c r="GE1963" s="29"/>
      <c r="GF1963" s="29"/>
      <c r="GG1963" s="29"/>
      <c r="GH1963" s="29"/>
      <c r="GI1963" s="29"/>
      <c r="GJ1963" s="29"/>
      <c r="GK1963" s="29"/>
      <c r="GL1963" s="29"/>
      <c r="GM1963" s="29"/>
      <c r="GN1963" s="29"/>
      <c r="GO1963" s="29"/>
      <c r="GP1963" s="29"/>
      <c r="GQ1963" s="29"/>
      <c r="GR1963" s="29"/>
      <c r="GS1963" s="29"/>
      <c r="GT1963" s="29"/>
      <c r="GU1963" s="29"/>
      <c r="GV1963" s="29"/>
      <c r="GW1963" s="29"/>
      <c r="GX1963" s="29"/>
      <c r="GY1963" s="29"/>
      <c r="GZ1963" s="29"/>
      <c r="HA1963" s="29"/>
      <c r="HB1963" s="29"/>
      <c r="HC1963" s="29"/>
      <c r="HD1963" s="29"/>
      <c r="HE1963" s="29"/>
      <c r="HF1963" s="29"/>
      <c r="HG1963" s="29"/>
    </row>
    <row r="1964" spans="1:215" s="9" customFormat="1" ht="18.600000000000001" customHeight="1" x14ac:dyDescent="0.25">
      <c r="A1964" s="50" t="s">
        <v>1036</v>
      </c>
      <c r="B1964" s="50" t="s">
        <v>3711</v>
      </c>
      <c r="C1964" s="62" t="s">
        <v>281</v>
      </c>
      <c r="D1964" s="50" t="s">
        <v>3712</v>
      </c>
      <c r="E1964" s="4" t="s">
        <v>3717</v>
      </c>
      <c r="F1964" s="2" t="s">
        <v>6544</v>
      </c>
      <c r="G1964" s="2" t="s">
        <v>6541</v>
      </c>
      <c r="H1964" s="56">
        <f t="shared" si="64"/>
        <v>0.40340909090909088</v>
      </c>
      <c r="I1964" s="7" t="s">
        <v>286</v>
      </c>
      <c r="J1964" s="4" t="s">
        <v>242</v>
      </c>
      <c r="K1964" s="7">
        <f t="shared" si="65"/>
        <v>71</v>
      </c>
      <c r="L1964" s="4" t="s">
        <v>228</v>
      </c>
      <c r="M1964" s="4" t="s">
        <v>1035</v>
      </c>
      <c r="N1964" s="18" t="s">
        <v>6542</v>
      </c>
      <c r="O1964" s="29"/>
      <c r="P1964" s="29"/>
      <c r="Q1964" s="29"/>
      <c r="R1964" s="29"/>
      <c r="S1964" s="29"/>
      <c r="T1964" s="29"/>
      <c r="U1964" s="29"/>
      <c r="V1964" s="29"/>
      <c r="W1964" s="29"/>
      <c r="X1964" s="29"/>
      <c r="Y1964" s="29"/>
      <c r="Z1964" s="29"/>
      <c r="AA1964" s="29"/>
      <c r="AB1964" s="29"/>
      <c r="AC1964" s="29"/>
      <c r="AD1964" s="29"/>
      <c r="AE1964" s="29"/>
      <c r="AF1964" s="29"/>
      <c r="AG1964" s="29"/>
      <c r="AH1964" s="29"/>
      <c r="AI1964" s="29"/>
      <c r="AJ1964" s="29"/>
      <c r="AK1964" s="29"/>
      <c r="AL1964" s="29"/>
      <c r="AM1964" s="29"/>
      <c r="AN1964" s="29"/>
      <c r="AO1964" s="29"/>
      <c r="AP1964" s="29"/>
      <c r="AQ1964" s="29"/>
      <c r="AR1964" s="29"/>
      <c r="AS1964" s="29"/>
      <c r="AT1964" s="29"/>
      <c r="AU1964" s="29"/>
      <c r="AV1964" s="29"/>
      <c r="AW1964" s="29"/>
      <c r="AX1964" s="29"/>
      <c r="AY1964" s="29"/>
      <c r="AZ1964" s="29"/>
      <c r="BA1964" s="29"/>
      <c r="BB1964" s="29"/>
      <c r="BC1964" s="29"/>
      <c r="BD1964" s="29"/>
      <c r="BE1964" s="29"/>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29"/>
      <c r="CA1964" s="29"/>
      <c r="CB1964" s="29"/>
      <c r="CC1964" s="29"/>
      <c r="CD1964" s="29"/>
      <c r="CE1964" s="29"/>
      <c r="CF1964" s="29"/>
      <c r="CG1964" s="29"/>
      <c r="CH1964" s="29"/>
      <c r="CI1964" s="29"/>
      <c r="CJ1964" s="29"/>
      <c r="CK1964" s="29"/>
      <c r="CL1964" s="29"/>
      <c r="CM1964" s="29"/>
      <c r="CN1964" s="29"/>
      <c r="CO1964" s="29"/>
      <c r="CP1964" s="29"/>
      <c r="CQ1964" s="29"/>
      <c r="CR1964" s="29"/>
      <c r="CS1964" s="29"/>
      <c r="CT1964" s="29"/>
      <c r="CU1964" s="29"/>
      <c r="CV1964" s="29"/>
      <c r="CW1964" s="29"/>
      <c r="CX1964" s="29"/>
      <c r="CY1964" s="29"/>
      <c r="CZ1964" s="29"/>
      <c r="DA1964" s="29"/>
      <c r="DB1964" s="29"/>
      <c r="DC1964" s="29"/>
      <c r="DD1964" s="29"/>
      <c r="DE1964" s="29"/>
      <c r="DF1964" s="29"/>
      <c r="DG1964" s="29"/>
      <c r="DH1964" s="29"/>
      <c r="DI1964" s="29"/>
      <c r="DJ1964" s="29"/>
      <c r="DK1964" s="29"/>
      <c r="DL1964" s="29"/>
      <c r="DM1964" s="29"/>
      <c r="DN1964" s="29"/>
      <c r="DO1964" s="29"/>
      <c r="DP1964" s="29"/>
      <c r="DQ1964" s="29"/>
      <c r="DR1964" s="29"/>
      <c r="DS1964" s="29"/>
      <c r="DT1964" s="29"/>
      <c r="DU1964" s="29"/>
      <c r="DV1964" s="29"/>
      <c r="DW1964" s="29"/>
      <c r="DX1964" s="29"/>
      <c r="DY1964" s="29"/>
      <c r="DZ1964" s="29"/>
      <c r="EA1964" s="29"/>
      <c r="EB1964" s="29"/>
      <c r="EC1964" s="29"/>
      <c r="ED1964" s="29"/>
      <c r="EE1964" s="29"/>
      <c r="EF1964" s="29"/>
      <c r="EG1964" s="29"/>
      <c r="EH1964" s="29"/>
      <c r="EI1964" s="29"/>
      <c r="EJ1964" s="29"/>
      <c r="EK1964" s="29"/>
      <c r="EL1964" s="29"/>
      <c r="EM1964" s="29"/>
      <c r="EN1964" s="29"/>
      <c r="EO1964" s="29"/>
      <c r="EP1964" s="29"/>
      <c r="EQ1964" s="29"/>
      <c r="ER1964" s="29"/>
      <c r="ES1964" s="29"/>
      <c r="ET1964" s="29"/>
      <c r="EU1964" s="29"/>
      <c r="EV1964" s="29"/>
      <c r="EW1964" s="29"/>
      <c r="EX1964" s="29"/>
      <c r="EY1964" s="29"/>
      <c r="EZ1964" s="29"/>
      <c r="FA1964" s="29"/>
      <c r="FB1964" s="29"/>
      <c r="FC1964" s="29"/>
      <c r="FD1964" s="29"/>
      <c r="FE1964" s="29"/>
      <c r="FF1964" s="29"/>
      <c r="FG1964" s="29"/>
      <c r="FH1964" s="29"/>
      <c r="FI1964" s="29"/>
      <c r="FJ1964" s="29"/>
      <c r="FK1964" s="29"/>
      <c r="FL1964" s="29"/>
      <c r="FM1964" s="29"/>
      <c r="FN1964" s="29"/>
      <c r="FO1964" s="29"/>
      <c r="FP1964" s="29"/>
      <c r="FQ1964" s="29"/>
      <c r="FR1964" s="29"/>
      <c r="FS1964" s="29"/>
      <c r="FT1964" s="29"/>
      <c r="FU1964" s="29"/>
      <c r="FV1964" s="29"/>
      <c r="FW1964" s="29"/>
      <c r="FX1964" s="29"/>
      <c r="FY1964" s="29"/>
      <c r="FZ1964" s="29"/>
      <c r="GA1964" s="29"/>
      <c r="GB1964" s="29"/>
      <c r="GC1964" s="29"/>
      <c r="GD1964" s="29"/>
      <c r="GE1964" s="29"/>
      <c r="GF1964" s="29"/>
      <c r="GG1964" s="29"/>
      <c r="GH1964" s="29"/>
      <c r="GI1964" s="29"/>
      <c r="GJ1964" s="29"/>
      <c r="GK1964" s="29"/>
      <c r="GL1964" s="29"/>
      <c r="GM1964" s="29"/>
      <c r="GN1964" s="29"/>
      <c r="GO1964" s="29"/>
      <c r="GP1964" s="29"/>
      <c r="GQ1964" s="29"/>
      <c r="GR1964" s="29"/>
      <c r="GS1964" s="29"/>
      <c r="GT1964" s="29"/>
      <c r="GU1964" s="29"/>
      <c r="GV1964" s="29"/>
      <c r="GW1964" s="29"/>
      <c r="GX1964" s="29"/>
      <c r="GY1964" s="29"/>
      <c r="GZ1964" s="29"/>
      <c r="HA1964" s="29"/>
      <c r="HB1964" s="29"/>
      <c r="HC1964" s="29"/>
      <c r="HD1964" s="29"/>
      <c r="HE1964" s="29"/>
      <c r="HF1964" s="29"/>
      <c r="HG1964" s="29"/>
    </row>
    <row r="1965" spans="1:215" s="9" customFormat="1" ht="18.600000000000001" customHeight="1" x14ac:dyDescent="0.25">
      <c r="A1965" s="53" t="s">
        <v>3474</v>
      </c>
      <c r="B1965" s="53" t="s">
        <v>3470</v>
      </c>
      <c r="C1965" s="65" t="s">
        <v>157</v>
      </c>
      <c r="D1965" s="53" t="s">
        <v>3471</v>
      </c>
      <c r="E1965" s="12" t="s">
        <v>3472</v>
      </c>
      <c r="F1965" s="12" t="s">
        <v>6302</v>
      </c>
      <c r="G1965" s="12" t="s">
        <v>6303</v>
      </c>
      <c r="H1965" s="60">
        <f t="shared" si="64"/>
        <v>0.60135135135135132</v>
      </c>
      <c r="I1965" s="13">
        <v>146</v>
      </c>
      <c r="J1965" s="12" t="s">
        <v>251</v>
      </c>
      <c r="K1965" s="13">
        <f t="shared" si="65"/>
        <v>178</v>
      </c>
      <c r="L1965" s="12" t="s">
        <v>111</v>
      </c>
      <c r="M1965" s="12" t="s">
        <v>3473</v>
      </c>
      <c r="N1965" s="20" t="s">
        <v>6304</v>
      </c>
      <c r="O1965" s="29"/>
      <c r="P1965" s="29"/>
      <c r="Q1965" s="29"/>
      <c r="R1965" s="29"/>
      <c r="S1965" s="29"/>
      <c r="T1965" s="29"/>
      <c r="U1965" s="29"/>
      <c r="V1965" s="29"/>
      <c r="W1965" s="29"/>
      <c r="X1965" s="29"/>
      <c r="Y1965" s="29"/>
      <c r="Z1965" s="29"/>
      <c r="AA1965" s="29"/>
      <c r="AB1965" s="29"/>
      <c r="AC1965" s="29"/>
      <c r="AD1965" s="29"/>
      <c r="AE1965" s="29"/>
      <c r="AF1965" s="29"/>
      <c r="AG1965" s="29"/>
      <c r="AH1965" s="29"/>
      <c r="AI1965" s="29"/>
      <c r="AJ1965" s="29"/>
      <c r="AK1965" s="29"/>
      <c r="AL1965" s="29"/>
      <c r="AM1965" s="29"/>
      <c r="AN1965" s="29"/>
      <c r="AO1965" s="29"/>
      <c r="AP1965" s="29"/>
      <c r="AQ1965" s="29"/>
      <c r="AR1965" s="29"/>
      <c r="AS1965" s="29"/>
      <c r="AT1965" s="29"/>
      <c r="AU1965" s="29"/>
      <c r="AV1965" s="29"/>
      <c r="AW1965" s="29"/>
      <c r="AX1965" s="29"/>
      <c r="AY1965" s="29"/>
      <c r="AZ1965" s="29"/>
      <c r="BA1965" s="29"/>
      <c r="BB1965" s="29"/>
      <c r="BC1965" s="29"/>
      <c r="BD1965" s="29"/>
      <c r="BE1965" s="29"/>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29"/>
      <c r="CA1965" s="29"/>
      <c r="CB1965" s="29"/>
      <c r="CC1965" s="29"/>
      <c r="CD1965" s="29"/>
      <c r="CE1965" s="29"/>
      <c r="CF1965" s="29"/>
      <c r="CG1965" s="29"/>
      <c r="CH1965" s="29"/>
      <c r="CI1965" s="29"/>
      <c r="CJ1965" s="29"/>
      <c r="CK1965" s="29"/>
      <c r="CL1965" s="29"/>
      <c r="CM1965" s="29"/>
      <c r="CN1965" s="29"/>
      <c r="CO1965" s="29"/>
      <c r="CP1965" s="29"/>
      <c r="CQ1965" s="29"/>
      <c r="CR1965" s="29"/>
      <c r="CS1965" s="29"/>
      <c r="CT1965" s="29"/>
      <c r="CU1965" s="29"/>
      <c r="CV1965" s="29"/>
      <c r="CW1965" s="29"/>
      <c r="CX1965" s="29"/>
      <c r="CY1965" s="29"/>
      <c r="CZ1965" s="29"/>
      <c r="DA1965" s="29"/>
      <c r="DB1965" s="29"/>
      <c r="DC1965" s="29"/>
      <c r="DD1965" s="29"/>
      <c r="DE1965" s="29"/>
      <c r="DF1965" s="29"/>
      <c r="DG1965" s="29"/>
      <c r="DH1965" s="29"/>
      <c r="DI1965" s="29"/>
      <c r="DJ1965" s="29"/>
      <c r="DK1965" s="29"/>
      <c r="DL1965" s="29"/>
      <c r="DM1965" s="29"/>
      <c r="DN1965" s="29"/>
      <c r="DO1965" s="29"/>
      <c r="DP1965" s="29"/>
      <c r="DQ1965" s="29"/>
      <c r="DR1965" s="29"/>
      <c r="DS1965" s="29"/>
      <c r="DT1965" s="29"/>
      <c r="DU1965" s="29"/>
      <c r="DV1965" s="29"/>
      <c r="DW1965" s="29"/>
      <c r="DX1965" s="29"/>
      <c r="DY1965" s="29"/>
      <c r="DZ1965" s="29"/>
      <c r="EA1965" s="29"/>
      <c r="EB1965" s="29"/>
      <c r="EC1965" s="29"/>
      <c r="ED1965" s="29"/>
      <c r="EE1965" s="29"/>
      <c r="EF1965" s="29"/>
      <c r="EG1965" s="29"/>
      <c r="EH1965" s="29"/>
      <c r="EI1965" s="29"/>
      <c r="EJ1965" s="29"/>
      <c r="EK1965" s="29"/>
      <c r="EL1965" s="29"/>
      <c r="EM1965" s="29"/>
      <c r="EN1965" s="29"/>
      <c r="EO1965" s="29"/>
      <c r="EP1965" s="29"/>
      <c r="EQ1965" s="29"/>
      <c r="ER1965" s="29"/>
      <c r="ES1965" s="29"/>
      <c r="ET1965" s="29"/>
      <c r="EU1965" s="29"/>
      <c r="EV1965" s="29"/>
      <c r="EW1965" s="29"/>
      <c r="EX1965" s="29"/>
      <c r="EY1965" s="29"/>
      <c r="EZ1965" s="29"/>
      <c r="FA1965" s="29"/>
      <c r="FB1965" s="29"/>
      <c r="FC1965" s="29"/>
      <c r="FD1965" s="29"/>
      <c r="FE1965" s="29"/>
      <c r="FF1965" s="29"/>
      <c r="FG1965" s="29"/>
      <c r="FH1965" s="29"/>
      <c r="FI1965" s="29"/>
      <c r="FJ1965" s="29"/>
      <c r="FK1965" s="29"/>
      <c r="FL1965" s="29"/>
      <c r="FM1965" s="29"/>
      <c r="FN1965" s="29"/>
      <c r="FO1965" s="29"/>
      <c r="FP1965" s="29"/>
      <c r="FQ1965" s="29"/>
      <c r="FR1965" s="29"/>
      <c r="FS1965" s="29"/>
      <c r="FT1965" s="29"/>
      <c r="FU1965" s="29"/>
      <c r="FV1965" s="29"/>
      <c r="FW1965" s="29"/>
      <c r="FX1965" s="29"/>
      <c r="FY1965" s="29"/>
      <c r="FZ1965" s="29"/>
      <c r="GA1965" s="29"/>
      <c r="GB1965" s="29"/>
      <c r="GC1965" s="29"/>
      <c r="GD1965" s="29"/>
      <c r="GE1965" s="29"/>
      <c r="GF1965" s="29"/>
      <c r="GG1965" s="29"/>
      <c r="GH1965" s="29"/>
      <c r="GI1965" s="29"/>
      <c r="GJ1965" s="29"/>
      <c r="GK1965" s="29"/>
      <c r="GL1965" s="29"/>
      <c r="GM1965" s="29"/>
      <c r="GN1965" s="29"/>
      <c r="GO1965" s="29"/>
      <c r="GP1965" s="29"/>
      <c r="GQ1965" s="29"/>
      <c r="GR1965" s="29"/>
      <c r="GS1965" s="29"/>
      <c r="GT1965" s="29"/>
      <c r="GU1965" s="29"/>
      <c r="GV1965" s="29"/>
      <c r="GW1965" s="29"/>
      <c r="GX1965" s="29"/>
      <c r="GY1965" s="29"/>
      <c r="GZ1965" s="29"/>
      <c r="HA1965" s="29"/>
      <c r="HB1965" s="29"/>
      <c r="HC1965" s="29"/>
      <c r="HD1965" s="29"/>
      <c r="HE1965" s="29"/>
      <c r="HF1965" s="29"/>
      <c r="HG1965" s="29"/>
    </row>
    <row r="1966" spans="1:215" s="4" customFormat="1" ht="18.600000000000001" customHeight="1" x14ac:dyDescent="0.25">
      <c r="A1966" s="53" t="s">
        <v>3474</v>
      </c>
      <c r="B1966" s="53" t="s">
        <v>3470</v>
      </c>
      <c r="C1966" s="65" t="s">
        <v>65</v>
      </c>
      <c r="D1966" s="53" t="s">
        <v>3471</v>
      </c>
      <c r="E1966" s="12" t="s">
        <v>3475</v>
      </c>
      <c r="F1966" s="12" t="s">
        <v>6302</v>
      </c>
      <c r="G1966" s="12" t="s">
        <v>6303</v>
      </c>
      <c r="H1966" s="60">
        <f t="shared" si="64"/>
        <v>0.70676691729323304</v>
      </c>
      <c r="I1966" s="13" t="s">
        <v>68</v>
      </c>
      <c r="J1966" s="12" t="s">
        <v>2</v>
      </c>
      <c r="K1966" s="13">
        <f t="shared" si="65"/>
        <v>94</v>
      </c>
      <c r="L1966" s="12" t="s">
        <v>108</v>
      </c>
      <c r="M1966" s="12" t="s">
        <v>3473</v>
      </c>
      <c r="N1966" s="20" t="s">
        <v>6304</v>
      </c>
      <c r="O1966" s="29"/>
      <c r="P1966" s="29"/>
      <c r="Q1966" s="29"/>
      <c r="R1966" s="29"/>
      <c r="S1966" s="29"/>
      <c r="T1966" s="29"/>
      <c r="U1966" s="29"/>
      <c r="V1966" s="29"/>
      <c r="W1966" s="29"/>
      <c r="X1966" s="29"/>
      <c r="Y1966" s="29"/>
      <c r="Z1966" s="29"/>
      <c r="AA1966" s="29"/>
      <c r="AB1966" s="29"/>
      <c r="AC1966" s="29"/>
      <c r="AD1966" s="29"/>
      <c r="AE1966" s="29"/>
      <c r="AF1966" s="29"/>
      <c r="AG1966" s="29"/>
      <c r="AH1966" s="29"/>
      <c r="AI1966" s="29"/>
      <c r="AJ1966" s="29"/>
      <c r="AK1966" s="29"/>
      <c r="AL1966" s="29"/>
      <c r="AM1966" s="29"/>
      <c r="AN1966" s="29"/>
      <c r="AO1966" s="29"/>
      <c r="AP1966" s="29"/>
      <c r="AQ1966" s="29"/>
      <c r="AR1966" s="29"/>
      <c r="AS1966" s="29"/>
      <c r="AT1966" s="29"/>
      <c r="AU1966" s="29"/>
      <c r="AV1966" s="29"/>
      <c r="AW1966" s="29"/>
      <c r="AX1966" s="29"/>
      <c r="AY1966" s="29"/>
      <c r="AZ1966" s="29"/>
      <c r="BA1966" s="29"/>
      <c r="BB1966" s="29"/>
      <c r="BC1966" s="29"/>
      <c r="BD1966" s="29"/>
      <c r="BE1966" s="29"/>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29"/>
      <c r="CA1966" s="29"/>
      <c r="CB1966" s="29"/>
      <c r="CC1966" s="29"/>
      <c r="CD1966" s="29"/>
      <c r="CE1966" s="29"/>
      <c r="CF1966" s="29"/>
      <c r="CG1966" s="29"/>
      <c r="CH1966" s="29"/>
      <c r="CI1966" s="29"/>
      <c r="CJ1966" s="29"/>
      <c r="CK1966" s="29"/>
      <c r="CL1966" s="29"/>
      <c r="CM1966" s="29"/>
      <c r="CN1966" s="29"/>
      <c r="CO1966" s="29"/>
      <c r="CP1966" s="29"/>
      <c r="CQ1966" s="29"/>
      <c r="CR1966" s="29"/>
      <c r="CS1966" s="29"/>
      <c r="CT1966" s="29"/>
      <c r="CU1966" s="29"/>
      <c r="CV1966" s="29"/>
      <c r="CW1966" s="29"/>
      <c r="CX1966" s="29"/>
      <c r="CY1966" s="29"/>
      <c r="CZ1966" s="29"/>
      <c r="DA1966" s="29"/>
      <c r="DB1966" s="29"/>
      <c r="DC1966" s="29"/>
      <c r="DD1966" s="29"/>
      <c r="DE1966" s="29"/>
      <c r="DF1966" s="29"/>
      <c r="DG1966" s="29"/>
      <c r="DH1966" s="29"/>
      <c r="DI1966" s="29"/>
      <c r="DJ1966" s="29"/>
      <c r="DK1966" s="29"/>
      <c r="DL1966" s="29"/>
      <c r="DM1966" s="29"/>
      <c r="DN1966" s="29"/>
      <c r="DO1966" s="29"/>
      <c r="DP1966" s="29"/>
      <c r="DQ1966" s="29"/>
      <c r="DR1966" s="29"/>
      <c r="DS1966" s="29"/>
      <c r="DT1966" s="29"/>
      <c r="DU1966" s="29"/>
      <c r="DV1966" s="29"/>
      <c r="DW1966" s="29"/>
      <c r="DX1966" s="29"/>
      <c r="DY1966" s="29"/>
      <c r="DZ1966" s="29"/>
      <c r="EA1966" s="29"/>
      <c r="EB1966" s="29"/>
      <c r="EC1966" s="29"/>
      <c r="ED1966" s="29"/>
      <c r="EE1966" s="29"/>
      <c r="EF1966" s="29"/>
      <c r="EG1966" s="29"/>
      <c r="EH1966" s="29"/>
      <c r="EI1966" s="29"/>
      <c r="EJ1966" s="29"/>
      <c r="EK1966" s="29"/>
      <c r="EL1966" s="29"/>
      <c r="EM1966" s="29"/>
      <c r="EN1966" s="29"/>
      <c r="EO1966" s="29"/>
      <c r="EP1966" s="29"/>
      <c r="EQ1966" s="29"/>
      <c r="ER1966" s="29"/>
      <c r="ES1966" s="29"/>
      <c r="ET1966" s="29"/>
      <c r="EU1966" s="29"/>
      <c r="EV1966" s="29"/>
      <c r="EW1966" s="29"/>
      <c r="EX1966" s="29"/>
      <c r="EY1966" s="29"/>
      <c r="EZ1966" s="29"/>
      <c r="FA1966" s="29"/>
      <c r="FB1966" s="29"/>
      <c r="FC1966" s="29"/>
      <c r="FD1966" s="29"/>
      <c r="FE1966" s="29"/>
      <c r="FF1966" s="29"/>
      <c r="FG1966" s="29"/>
      <c r="FH1966" s="29"/>
      <c r="FI1966" s="29"/>
      <c r="FJ1966" s="29"/>
      <c r="FK1966" s="29"/>
      <c r="FL1966" s="29"/>
      <c r="FM1966" s="29"/>
      <c r="FN1966" s="29"/>
      <c r="FO1966" s="29"/>
      <c r="FP1966" s="29"/>
      <c r="FQ1966" s="29"/>
      <c r="FR1966" s="29"/>
      <c r="FS1966" s="29"/>
      <c r="FT1966" s="29"/>
      <c r="FU1966" s="29"/>
      <c r="FV1966" s="29"/>
      <c r="FW1966" s="29"/>
      <c r="FX1966" s="29"/>
      <c r="FY1966" s="29"/>
      <c r="FZ1966" s="29"/>
      <c r="GA1966" s="29"/>
      <c r="GB1966" s="29"/>
      <c r="GC1966" s="29"/>
      <c r="GD1966" s="29"/>
      <c r="GE1966" s="29"/>
      <c r="GF1966" s="29"/>
      <c r="GG1966" s="29"/>
      <c r="GH1966" s="29"/>
      <c r="GI1966" s="29"/>
      <c r="GJ1966" s="29"/>
      <c r="GK1966" s="29"/>
      <c r="GL1966" s="29"/>
      <c r="GM1966" s="29"/>
      <c r="GN1966" s="29"/>
      <c r="GO1966" s="29"/>
      <c r="GP1966" s="29"/>
      <c r="GQ1966" s="29"/>
      <c r="GR1966" s="29"/>
      <c r="GS1966" s="29"/>
      <c r="GT1966" s="29"/>
      <c r="GU1966" s="29"/>
      <c r="GV1966" s="29"/>
      <c r="GW1966" s="29"/>
      <c r="GX1966" s="29"/>
      <c r="GY1966" s="29"/>
      <c r="GZ1966" s="29"/>
      <c r="HA1966" s="29"/>
      <c r="HB1966" s="29"/>
      <c r="HC1966" s="29"/>
      <c r="HD1966" s="29"/>
      <c r="HE1966" s="29"/>
      <c r="HF1966" s="29"/>
      <c r="HG1966" s="29"/>
    </row>
    <row r="1967" spans="1:215" s="4" customFormat="1" ht="18.600000000000001" customHeight="1" x14ac:dyDescent="0.25">
      <c r="A1967" s="53" t="s">
        <v>3474</v>
      </c>
      <c r="B1967" s="53" t="s">
        <v>3470</v>
      </c>
      <c r="C1967" s="65" t="s">
        <v>96</v>
      </c>
      <c r="D1967" s="53" t="s">
        <v>3471</v>
      </c>
      <c r="E1967" s="12" t="s">
        <v>3476</v>
      </c>
      <c r="F1967" s="12" t="s">
        <v>6302</v>
      </c>
      <c r="G1967" s="12" t="s">
        <v>6303</v>
      </c>
      <c r="H1967" s="60">
        <f t="shared" si="64"/>
        <v>0.6179775280898876</v>
      </c>
      <c r="I1967" s="13" t="s">
        <v>799</v>
      </c>
      <c r="J1967" s="12" t="s">
        <v>133</v>
      </c>
      <c r="K1967" s="13">
        <f t="shared" si="65"/>
        <v>110</v>
      </c>
      <c r="L1967" s="12" t="s">
        <v>629</v>
      </c>
      <c r="M1967" s="12" t="s">
        <v>3473</v>
      </c>
      <c r="N1967" s="20" t="s">
        <v>6304</v>
      </c>
      <c r="O1967" s="29"/>
      <c r="P1967" s="29"/>
      <c r="Q1967" s="29"/>
      <c r="R1967" s="29"/>
      <c r="S1967" s="29"/>
      <c r="T1967" s="29"/>
      <c r="U1967" s="29"/>
      <c r="V1967" s="29"/>
      <c r="W1967" s="29"/>
      <c r="X1967" s="29"/>
      <c r="Y1967" s="29"/>
      <c r="Z1967" s="29"/>
      <c r="AA1967" s="29"/>
      <c r="AB1967" s="29"/>
      <c r="AC1967" s="29"/>
      <c r="AD1967" s="29"/>
      <c r="AE1967" s="29"/>
      <c r="AF1967" s="29"/>
      <c r="AG1967" s="29"/>
      <c r="AH1967" s="29"/>
      <c r="AI1967" s="29"/>
      <c r="AJ1967" s="29"/>
      <c r="AK1967" s="29"/>
      <c r="AL1967" s="29"/>
      <c r="AM1967" s="29"/>
      <c r="AN1967" s="29"/>
      <c r="AO1967" s="29"/>
      <c r="AP1967" s="29"/>
      <c r="AQ1967" s="29"/>
      <c r="AR1967" s="29"/>
      <c r="AS1967" s="29"/>
      <c r="AT1967" s="29"/>
      <c r="AU1967" s="29"/>
      <c r="AV1967" s="29"/>
      <c r="AW1967" s="29"/>
      <c r="AX1967" s="29"/>
      <c r="AY1967" s="29"/>
      <c r="AZ1967" s="29"/>
      <c r="BA1967" s="29"/>
      <c r="BB1967" s="29"/>
      <c r="BC1967" s="29"/>
      <c r="BD1967" s="29"/>
      <c r="BE1967" s="29"/>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29"/>
      <c r="CA1967" s="29"/>
      <c r="CB1967" s="29"/>
      <c r="CC1967" s="29"/>
      <c r="CD1967" s="29"/>
      <c r="CE1967" s="29"/>
      <c r="CF1967" s="29"/>
      <c r="CG1967" s="29"/>
      <c r="CH1967" s="29"/>
      <c r="CI1967" s="29"/>
      <c r="CJ1967" s="29"/>
      <c r="CK1967" s="29"/>
      <c r="CL1967" s="29"/>
      <c r="CM1967" s="29"/>
      <c r="CN1967" s="29"/>
      <c r="CO1967" s="29"/>
      <c r="CP1967" s="29"/>
      <c r="CQ1967" s="29"/>
      <c r="CR1967" s="29"/>
      <c r="CS1967" s="29"/>
      <c r="CT1967" s="29"/>
      <c r="CU1967" s="29"/>
      <c r="CV1967" s="29"/>
      <c r="CW1967" s="29"/>
      <c r="CX1967" s="29"/>
      <c r="CY1967" s="29"/>
      <c r="CZ1967" s="29"/>
      <c r="DA1967" s="29"/>
      <c r="DB1967" s="29"/>
      <c r="DC1967" s="29"/>
      <c r="DD1967" s="29"/>
      <c r="DE1967" s="29"/>
      <c r="DF1967" s="29"/>
      <c r="DG1967" s="29"/>
      <c r="DH1967" s="29"/>
      <c r="DI1967" s="29"/>
      <c r="DJ1967" s="29"/>
      <c r="DK1967" s="29"/>
      <c r="DL1967" s="29"/>
      <c r="DM1967" s="29"/>
      <c r="DN1967" s="29"/>
      <c r="DO1967" s="29"/>
      <c r="DP1967" s="29"/>
      <c r="DQ1967" s="29"/>
      <c r="DR1967" s="29"/>
      <c r="DS1967" s="29"/>
      <c r="DT1967" s="29"/>
      <c r="DU1967" s="29"/>
      <c r="DV1967" s="29"/>
      <c r="DW1967" s="29"/>
      <c r="DX1967" s="29"/>
      <c r="DY1967" s="29"/>
      <c r="DZ1967" s="29"/>
      <c r="EA1967" s="29"/>
      <c r="EB1967" s="29"/>
      <c r="EC1967" s="29"/>
      <c r="ED1967" s="29"/>
      <c r="EE1967" s="29"/>
      <c r="EF1967" s="29"/>
      <c r="EG1967" s="29"/>
      <c r="EH1967" s="29"/>
      <c r="EI1967" s="29"/>
      <c r="EJ1967" s="29"/>
      <c r="EK1967" s="29"/>
      <c r="EL1967" s="29"/>
      <c r="EM1967" s="29"/>
      <c r="EN1967" s="29"/>
      <c r="EO1967" s="29"/>
      <c r="EP1967" s="29"/>
      <c r="EQ1967" s="29"/>
      <c r="ER1967" s="29"/>
      <c r="ES1967" s="29"/>
      <c r="ET1967" s="29"/>
      <c r="EU1967" s="29"/>
      <c r="EV1967" s="29"/>
      <c r="EW1967" s="29"/>
      <c r="EX1967" s="29"/>
      <c r="EY1967" s="29"/>
      <c r="EZ1967" s="29"/>
      <c r="FA1967" s="29"/>
      <c r="FB1967" s="29"/>
      <c r="FC1967" s="29"/>
      <c r="FD1967" s="29"/>
      <c r="FE1967" s="29"/>
      <c r="FF1967" s="29"/>
      <c r="FG1967" s="29"/>
      <c r="FH1967" s="29"/>
      <c r="FI1967" s="29"/>
      <c r="FJ1967" s="29"/>
      <c r="FK1967" s="29"/>
      <c r="FL1967" s="29"/>
      <c r="FM1967" s="29"/>
      <c r="FN1967" s="29"/>
      <c r="FO1967" s="29"/>
      <c r="FP1967" s="29"/>
      <c r="FQ1967" s="29"/>
      <c r="FR1967" s="29"/>
      <c r="FS1967" s="29"/>
      <c r="FT1967" s="29"/>
      <c r="FU1967" s="29"/>
      <c r="FV1967" s="29"/>
      <c r="FW1967" s="29"/>
      <c r="FX1967" s="29"/>
      <c r="FY1967" s="29"/>
      <c r="FZ1967" s="29"/>
      <c r="GA1967" s="29"/>
      <c r="GB1967" s="29"/>
      <c r="GC1967" s="29"/>
      <c r="GD1967" s="29"/>
      <c r="GE1967" s="29"/>
      <c r="GF1967" s="29"/>
      <c r="GG1967" s="29"/>
      <c r="GH1967" s="29"/>
      <c r="GI1967" s="29"/>
      <c r="GJ1967" s="29"/>
      <c r="GK1967" s="29"/>
      <c r="GL1967" s="29"/>
      <c r="GM1967" s="29"/>
      <c r="GN1967" s="29"/>
      <c r="GO1967" s="29"/>
      <c r="GP1967" s="29"/>
      <c r="GQ1967" s="29"/>
      <c r="GR1967" s="29"/>
      <c r="GS1967" s="29"/>
      <c r="GT1967" s="29"/>
      <c r="GU1967" s="29"/>
      <c r="GV1967" s="29"/>
      <c r="GW1967" s="29"/>
      <c r="GX1967" s="29"/>
      <c r="GY1967" s="29"/>
      <c r="GZ1967" s="29"/>
      <c r="HA1967" s="29"/>
      <c r="HB1967" s="29"/>
      <c r="HC1967" s="29"/>
      <c r="HD1967" s="29"/>
      <c r="HE1967" s="29"/>
      <c r="HF1967" s="29"/>
      <c r="HG1967" s="29"/>
    </row>
    <row r="1968" spans="1:215" s="4" customFormat="1" ht="18.600000000000001" customHeight="1" x14ac:dyDescent="0.25">
      <c r="A1968" s="50" t="s">
        <v>3474</v>
      </c>
      <c r="B1968" s="50" t="s">
        <v>3635</v>
      </c>
      <c r="C1968" s="62" t="s">
        <v>128</v>
      </c>
      <c r="D1968" s="50" t="s">
        <v>3636</v>
      </c>
      <c r="E1968" s="4" t="s">
        <v>3637</v>
      </c>
      <c r="F1968" s="2" t="s">
        <v>6439</v>
      </c>
      <c r="G1968" s="2" t="s">
        <v>6440</v>
      </c>
      <c r="H1968" s="56">
        <f t="shared" si="64"/>
        <v>0.57556935817805388</v>
      </c>
      <c r="I1968" s="7" t="s">
        <v>449</v>
      </c>
      <c r="J1968" s="4" t="s">
        <v>437</v>
      </c>
      <c r="K1968" s="7">
        <f t="shared" si="65"/>
        <v>278</v>
      </c>
      <c r="L1968" s="4" t="s">
        <v>1140</v>
      </c>
      <c r="M1968" s="4" t="s">
        <v>3473</v>
      </c>
      <c r="N1968" s="18" t="s">
        <v>6441</v>
      </c>
      <c r="O1968" s="29"/>
      <c r="P1968" s="29"/>
      <c r="Q1968" s="29"/>
      <c r="R1968" s="29"/>
      <c r="S1968" s="29"/>
      <c r="T1968" s="29"/>
      <c r="U1968" s="29"/>
      <c r="V1968" s="29"/>
      <c r="W1968" s="29"/>
      <c r="X1968" s="29"/>
      <c r="Y1968" s="29"/>
      <c r="Z1968" s="29"/>
      <c r="AA1968" s="29"/>
      <c r="AB1968" s="29"/>
      <c r="AC1968" s="29"/>
      <c r="AD1968" s="29"/>
      <c r="AE1968" s="29"/>
      <c r="AF1968" s="29"/>
      <c r="AG1968" s="29"/>
      <c r="AH1968" s="29"/>
      <c r="AI1968" s="29"/>
      <c r="AJ1968" s="29"/>
      <c r="AK1968" s="29"/>
      <c r="AL1968" s="29"/>
      <c r="AM1968" s="29"/>
      <c r="AN1968" s="29"/>
      <c r="AO1968" s="29"/>
      <c r="AP1968" s="29"/>
      <c r="AQ1968" s="29"/>
      <c r="AR1968" s="29"/>
      <c r="AS1968" s="29"/>
      <c r="AT1968" s="29"/>
      <c r="AU1968" s="29"/>
      <c r="AV1968" s="29"/>
      <c r="AW1968" s="29"/>
      <c r="AX1968" s="29"/>
      <c r="AY1968" s="29"/>
      <c r="AZ1968" s="29"/>
      <c r="BA1968" s="29"/>
      <c r="BB1968" s="29"/>
      <c r="BC1968" s="29"/>
      <c r="BD1968" s="29"/>
      <c r="BE1968" s="29"/>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29"/>
      <c r="CA1968" s="29"/>
      <c r="CB1968" s="29"/>
      <c r="CC1968" s="29"/>
      <c r="CD1968" s="29"/>
      <c r="CE1968" s="29"/>
      <c r="CF1968" s="29"/>
      <c r="CG1968" s="29"/>
      <c r="CH1968" s="29"/>
      <c r="CI1968" s="29"/>
      <c r="CJ1968" s="29"/>
      <c r="CK1968" s="29"/>
      <c r="CL1968" s="29"/>
      <c r="CM1968" s="29"/>
      <c r="CN1968" s="29"/>
      <c r="CO1968" s="29"/>
      <c r="CP1968" s="29"/>
      <c r="CQ1968" s="29"/>
      <c r="CR1968" s="29"/>
      <c r="CS1968" s="29"/>
      <c r="CT1968" s="29"/>
      <c r="CU1968" s="29"/>
      <c r="CV1968" s="29"/>
      <c r="CW1968" s="29"/>
      <c r="CX1968" s="29"/>
      <c r="CY1968" s="29"/>
      <c r="CZ1968" s="29"/>
      <c r="DA1968" s="29"/>
      <c r="DB1968" s="29"/>
      <c r="DC1968" s="29"/>
      <c r="DD1968" s="29"/>
      <c r="DE1968" s="29"/>
      <c r="DF1968" s="29"/>
      <c r="DG1968" s="29"/>
      <c r="DH1968" s="29"/>
      <c r="DI1968" s="29"/>
      <c r="DJ1968" s="29"/>
      <c r="DK1968" s="29"/>
      <c r="DL1968" s="29"/>
      <c r="DM1968" s="29"/>
      <c r="DN1968" s="29"/>
      <c r="DO1968" s="29"/>
      <c r="DP1968" s="29"/>
      <c r="DQ1968" s="29"/>
      <c r="DR1968" s="29"/>
      <c r="DS1968" s="29"/>
      <c r="DT1968" s="29"/>
      <c r="DU1968" s="29"/>
      <c r="DV1968" s="29"/>
      <c r="DW1968" s="29"/>
      <c r="DX1968" s="29"/>
      <c r="DY1968" s="29"/>
      <c r="DZ1968" s="29"/>
      <c r="EA1968" s="29"/>
      <c r="EB1968" s="29"/>
      <c r="EC1968" s="29"/>
      <c r="ED1968" s="29"/>
      <c r="EE1968" s="29"/>
      <c r="EF1968" s="29"/>
      <c r="EG1968" s="29"/>
      <c r="EH1968" s="29"/>
      <c r="EI1968" s="29"/>
      <c r="EJ1968" s="29"/>
      <c r="EK1968" s="29"/>
      <c r="EL1968" s="29"/>
      <c r="EM1968" s="29"/>
      <c r="EN1968" s="29"/>
      <c r="EO1968" s="29"/>
      <c r="EP1968" s="29"/>
      <c r="EQ1968" s="29"/>
      <c r="ER1968" s="29"/>
      <c r="ES1968" s="29"/>
      <c r="ET1968" s="29"/>
      <c r="EU1968" s="29"/>
      <c r="EV1968" s="29"/>
      <c r="EW1968" s="29"/>
      <c r="EX1968" s="29"/>
      <c r="EY1968" s="29"/>
      <c r="EZ1968" s="29"/>
      <c r="FA1968" s="29"/>
      <c r="FB1968" s="29"/>
      <c r="FC1968" s="29"/>
      <c r="FD1968" s="29"/>
      <c r="FE1968" s="29"/>
      <c r="FF1968" s="29"/>
      <c r="FG1968" s="29"/>
      <c r="FH1968" s="29"/>
      <c r="FI1968" s="29"/>
      <c r="FJ1968" s="29"/>
      <c r="FK1968" s="29"/>
      <c r="FL1968" s="29"/>
      <c r="FM1968" s="29"/>
      <c r="FN1968" s="29"/>
      <c r="FO1968" s="29"/>
      <c r="FP1968" s="29"/>
      <c r="FQ1968" s="29"/>
      <c r="FR1968" s="29"/>
      <c r="FS1968" s="29"/>
      <c r="FT1968" s="29"/>
      <c r="FU1968" s="29"/>
      <c r="FV1968" s="29"/>
      <c r="FW1968" s="29"/>
      <c r="FX1968" s="29"/>
      <c r="FY1968" s="29"/>
      <c r="FZ1968" s="29"/>
      <c r="GA1968" s="29"/>
      <c r="GB1968" s="29"/>
      <c r="GC1968" s="29"/>
      <c r="GD1968" s="29"/>
      <c r="GE1968" s="29"/>
      <c r="GF1968" s="29"/>
      <c r="GG1968" s="29"/>
      <c r="GH1968" s="29"/>
      <c r="GI1968" s="29"/>
      <c r="GJ1968" s="29"/>
      <c r="GK1968" s="29"/>
      <c r="GL1968" s="29"/>
      <c r="GM1968" s="29"/>
      <c r="GN1968" s="29"/>
      <c r="GO1968" s="29"/>
      <c r="GP1968" s="29"/>
      <c r="GQ1968" s="29"/>
      <c r="GR1968" s="29"/>
      <c r="GS1968" s="29"/>
      <c r="GT1968" s="29"/>
      <c r="GU1968" s="29"/>
      <c r="GV1968" s="29"/>
      <c r="GW1968" s="29"/>
      <c r="GX1968" s="29"/>
      <c r="GY1968" s="29"/>
      <c r="GZ1968" s="29"/>
      <c r="HA1968" s="29"/>
      <c r="HB1968" s="29"/>
      <c r="HC1968" s="29"/>
      <c r="HD1968" s="29"/>
      <c r="HE1968" s="29"/>
      <c r="HF1968" s="29"/>
      <c r="HG1968" s="29"/>
    </row>
    <row r="1969" spans="1:215" s="4" customFormat="1" ht="18.600000000000001" customHeight="1" x14ac:dyDescent="0.25">
      <c r="A1969" s="50" t="s">
        <v>3474</v>
      </c>
      <c r="B1969" s="50" t="s">
        <v>3635</v>
      </c>
      <c r="C1969" s="62" t="s">
        <v>65</v>
      </c>
      <c r="D1969" s="50" t="s">
        <v>3636</v>
      </c>
      <c r="E1969" s="4" t="s">
        <v>3638</v>
      </c>
      <c r="F1969" s="2" t="s">
        <v>6442</v>
      </c>
      <c r="G1969" s="2" t="s">
        <v>6443</v>
      </c>
      <c r="H1969" s="56">
        <f t="shared" si="64"/>
        <v>0.65789473684210531</v>
      </c>
      <c r="I1969" s="7" t="s">
        <v>12</v>
      </c>
      <c r="J1969" s="4" t="s">
        <v>63</v>
      </c>
      <c r="K1969" s="7">
        <f t="shared" si="65"/>
        <v>75</v>
      </c>
      <c r="L1969" s="4" t="s">
        <v>226</v>
      </c>
      <c r="M1969" s="4" t="s">
        <v>3473</v>
      </c>
      <c r="N1969" s="18" t="s">
        <v>6444</v>
      </c>
      <c r="O1969" s="29"/>
      <c r="P1969" s="29"/>
      <c r="Q1969" s="29"/>
      <c r="R1969" s="29"/>
      <c r="S1969" s="29"/>
      <c r="T1969" s="29"/>
      <c r="U1969" s="29"/>
      <c r="V1969" s="29"/>
      <c r="W1969" s="29"/>
      <c r="X1969" s="29"/>
      <c r="Y1969" s="29"/>
      <c r="Z1969" s="29"/>
      <c r="AA1969" s="29"/>
      <c r="AB1969" s="29"/>
      <c r="AC1969" s="29"/>
      <c r="AD1969" s="29"/>
      <c r="AE1969" s="29"/>
      <c r="AF1969" s="29"/>
      <c r="AG1969" s="29"/>
      <c r="AH1969" s="29"/>
      <c r="AI1969" s="29"/>
      <c r="AJ1969" s="29"/>
      <c r="AK1969" s="29"/>
      <c r="AL1969" s="29"/>
      <c r="AM1969" s="29"/>
      <c r="AN1969" s="29"/>
      <c r="AO1969" s="29"/>
      <c r="AP1969" s="29"/>
      <c r="AQ1969" s="29"/>
      <c r="AR1969" s="29"/>
      <c r="AS1969" s="29"/>
      <c r="AT1969" s="29"/>
      <c r="AU1969" s="29"/>
      <c r="AV1969" s="29"/>
      <c r="AW1969" s="29"/>
      <c r="AX1969" s="29"/>
      <c r="AY1969" s="29"/>
      <c r="AZ1969" s="29"/>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29"/>
      <c r="CA1969" s="29"/>
      <c r="CB1969" s="29"/>
      <c r="CC1969" s="29"/>
      <c r="CD1969" s="29"/>
      <c r="CE1969" s="29"/>
      <c r="CF1969" s="29"/>
      <c r="CG1969" s="29"/>
      <c r="CH1969" s="29"/>
      <c r="CI1969" s="29"/>
      <c r="CJ1969" s="29"/>
      <c r="CK1969" s="29"/>
      <c r="CL1969" s="29"/>
      <c r="CM1969" s="29"/>
      <c r="CN1969" s="29"/>
      <c r="CO1969" s="29"/>
      <c r="CP1969" s="29"/>
      <c r="CQ1969" s="29"/>
      <c r="CR1969" s="29"/>
      <c r="CS1969" s="29"/>
      <c r="CT1969" s="29"/>
      <c r="CU1969" s="29"/>
      <c r="CV1969" s="29"/>
      <c r="CW1969" s="29"/>
      <c r="CX1969" s="29"/>
      <c r="CY1969" s="29"/>
      <c r="CZ1969" s="29"/>
      <c r="DA1969" s="29"/>
      <c r="DB1969" s="29"/>
      <c r="DC1969" s="29"/>
      <c r="DD1969" s="29"/>
      <c r="DE1969" s="29"/>
      <c r="DF1969" s="29"/>
      <c r="DG1969" s="29"/>
      <c r="DH1969" s="29"/>
      <c r="DI1969" s="29"/>
      <c r="DJ1969" s="29"/>
      <c r="DK1969" s="29"/>
      <c r="DL1969" s="29"/>
      <c r="DM1969" s="29"/>
      <c r="DN1969" s="29"/>
      <c r="DO1969" s="29"/>
      <c r="DP1969" s="29"/>
      <c r="DQ1969" s="29"/>
      <c r="DR1969" s="29"/>
      <c r="DS1969" s="29"/>
      <c r="DT1969" s="29"/>
      <c r="DU1969" s="29"/>
      <c r="DV1969" s="29"/>
      <c r="DW1969" s="29"/>
      <c r="DX1969" s="29"/>
      <c r="DY1969" s="29"/>
      <c r="DZ1969" s="29"/>
      <c r="EA1969" s="29"/>
      <c r="EB1969" s="29"/>
      <c r="EC1969" s="29"/>
      <c r="ED1969" s="29"/>
      <c r="EE1969" s="29"/>
      <c r="EF1969" s="29"/>
      <c r="EG1969" s="29"/>
      <c r="EH1969" s="29"/>
      <c r="EI1969" s="29"/>
      <c r="EJ1969" s="29"/>
      <c r="EK1969" s="29"/>
      <c r="EL1969" s="29"/>
      <c r="EM1969" s="29"/>
      <c r="EN1969" s="29"/>
      <c r="EO1969" s="29"/>
      <c r="EP1969" s="29"/>
      <c r="EQ1969" s="29"/>
      <c r="ER1969" s="29"/>
      <c r="ES1969" s="29"/>
      <c r="ET1969" s="29"/>
      <c r="EU1969" s="29"/>
      <c r="EV1969" s="29"/>
      <c r="EW1969" s="29"/>
      <c r="EX1969" s="29"/>
      <c r="EY1969" s="29"/>
      <c r="EZ1969" s="29"/>
      <c r="FA1969" s="29"/>
      <c r="FB1969" s="29"/>
      <c r="FC1969" s="29"/>
      <c r="FD1969" s="29"/>
      <c r="FE1969" s="29"/>
      <c r="FF1969" s="29"/>
      <c r="FG1969" s="29"/>
      <c r="FH1969" s="29"/>
      <c r="FI1969" s="29"/>
      <c r="FJ1969" s="29"/>
      <c r="FK1969" s="29"/>
      <c r="FL1969" s="29"/>
      <c r="FM1969" s="29"/>
      <c r="FN1969" s="29"/>
      <c r="FO1969" s="29"/>
      <c r="FP1969" s="29"/>
      <c r="FQ1969" s="29"/>
      <c r="FR1969" s="29"/>
      <c r="FS1969" s="29"/>
      <c r="FT1969" s="29"/>
      <c r="FU1969" s="29"/>
      <c r="FV1969" s="29"/>
      <c r="FW1969" s="29"/>
      <c r="FX1969" s="29"/>
      <c r="FY1969" s="29"/>
      <c r="FZ1969" s="29"/>
      <c r="GA1969" s="29"/>
      <c r="GB1969" s="29"/>
      <c r="GC1969" s="29"/>
      <c r="GD1969" s="29"/>
      <c r="GE1969" s="29"/>
      <c r="GF1969" s="29"/>
      <c r="GG1969" s="29"/>
      <c r="GH1969" s="29"/>
      <c r="GI1969" s="29"/>
      <c r="GJ1969" s="29"/>
      <c r="GK1969" s="29"/>
      <c r="GL1969" s="29"/>
      <c r="GM1969" s="29"/>
      <c r="GN1969" s="29"/>
      <c r="GO1969" s="29"/>
      <c r="GP1969" s="29"/>
      <c r="GQ1969" s="29"/>
      <c r="GR1969" s="29"/>
      <c r="GS1969" s="29"/>
      <c r="GT1969" s="29"/>
      <c r="GU1969" s="29"/>
      <c r="GV1969" s="29"/>
      <c r="GW1969" s="29"/>
      <c r="GX1969" s="29"/>
      <c r="GY1969" s="29"/>
      <c r="GZ1969" s="29"/>
      <c r="HA1969" s="29"/>
      <c r="HB1969" s="29"/>
      <c r="HC1969" s="29"/>
      <c r="HD1969" s="29"/>
      <c r="HE1969" s="29"/>
      <c r="HF1969" s="29"/>
      <c r="HG1969" s="29"/>
    </row>
    <row r="1970" spans="1:215" s="4" customFormat="1" ht="18.600000000000001" customHeight="1" x14ac:dyDescent="0.25">
      <c r="A1970" s="50" t="s">
        <v>3474</v>
      </c>
      <c r="B1970" s="50" t="s">
        <v>3635</v>
      </c>
      <c r="C1970" s="62" t="s">
        <v>96</v>
      </c>
      <c r="D1970" s="50" t="s">
        <v>3636</v>
      </c>
      <c r="E1970" s="4" t="s">
        <v>3268</v>
      </c>
      <c r="F1970" s="2" t="s">
        <v>6445</v>
      </c>
      <c r="G1970" s="2" t="s">
        <v>6440</v>
      </c>
      <c r="H1970" s="56">
        <f t="shared" si="64"/>
        <v>0.59773371104815864</v>
      </c>
      <c r="I1970" s="7" t="s">
        <v>309</v>
      </c>
      <c r="J1970" s="4" t="s">
        <v>45</v>
      </c>
      <c r="K1970" s="7">
        <f t="shared" si="65"/>
        <v>211</v>
      </c>
      <c r="L1970" s="4" t="s">
        <v>991</v>
      </c>
      <c r="M1970" s="4" t="s">
        <v>3473</v>
      </c>
      <c r="N1970" s="18" t="s">
        <v>6441</v>
      </c>
      <c r="O1970" s="29"/>
      <c r="P1970" s="29"/>
      <c r="Q1970" s="29"/>
      <c r="R1970" s="29"/>
      <c r="S1970" s="29"/>
      <c r="T1970" s="29"/>
      <c r="U1970" s="29"/>
      <c r="V1970" s="29"/>
      <c r="W1970" s="29"/>
      <c r="X1970" s="29"/>
      <c r="Y1970" s="29"/>
      <c r="Z1970" s="29"/>
      <c r="AA1970" s="29"/>
      <c r="AB1970" s="29"/>
      <c r="AC1970" s="29"/>
      <c r="AD1970" s="29"/>
      <c r="AE1970" s="29"/>
      <c r="AF1970" s="29"/>
      <c r="AG1970" s="29"/>
      <c r="AH1970" s="29"/>
      <c r="AI1970" s="29"/>
      <c r="AJ1970" s="29"/>
      <c r="AK1970" s="29"/>
      <c r="AL1970" s="29"/>
      <c r="AM1970" s="29"/>
      <c r="AN1970" s="29"/>
      <c r="AO1970" s="29"/>
      <c r="AP1970" s="29"/>
      <c r="AQ1970" s="29"/>
      <c r="AR1970" s="29"/>
      <c r="AS1970" s="29"/>
      <c r="AT1970" s="29"/>
      <c r="AU1970" s="29"/>
      <c r="AV1970" s="29"/>
      <c r="AW1970" s="29"/>
      <c r="AX1970" s="29"/>
      <c r="AY1970" s="29"/>
      <c r="AZ1970" s="29"/>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29"/>
      <c r="CA1970" s="29"/>
      <c r="CB1970" s="29"/>
      <c r="CC1970" s="29"/>
      <c r="CD1970" s="29"/>
      <c r="CE1970" s="29"/>
      <c r="CF1970" s="29"/>
      <c r="CG1970" s="29"/>
      <c r="CH1970" s="29"/>
      <c r="CI1970" s="29"/>
      <c r="CJ1970" s="29"/>
      <c r="CK1970" s="29"/>
      <c r="CL1970" s="29"/>
      <c r="CM1970" s="29"/>
      <c r="CN1970" s="29"/>
      <c r="CO1970" s="29"/>
      <c r="CP1970" s="29"/>
      <c r="CQ1970" s="29"/>
      <c r="CR1970" s="29"/>
      <c r="CS1970" s="29"/>
      <c r="CT1970" s="29"/>
      <c r="CU1970" s="29"/>
      <c r="CV1970" s="29"/>
      <c r="CW1970" s="29"/>
      <c r="CX1970" s="29"/>
      <c r="CY1970" s="29"/>
      <c r="CZ1970" s="29"/>
      <c r="DA1970" s="29"/>
      <c r="DB1970" s="29"/>
      <c r="DC1970" s="29"/>
      <c r="DD1970" s="29"/>
      <c r="DE1970" s="29"/>
      <c r="DF1970" s="29"/>
      <c r="DG1970" s="29"/>
      <c r="DH1970" s="29"/>
      <c r="DI1970" s="29"/>
      <c r="DJ1970" s="29"/>
      <c r="DK1970" s="29"/>
      <c r="DL1970" s="29"/>
      <c r="DM1970" s="29"/>
      <c r="DN1970" s="29"/>
      <c r="DO1970" s="29"/>
      <c r="DP1970" s="29"/>
      <c r="DQ1970" s="29"/>
      <c r="DR1970" s="29"/>
      <c r="DS1970" s="29"/>
      <c r="DT1970" s="29"/>
      <c r="DU1970" s="29"/>
      <c r="DV1970" s="29"/>
      <c r="DW1970" s="29"/>
      <c r="DX1970" s="29"/>
      <c r="DY1970" s="29"/>
      <c r="DZ1970" s="29"/>
      <c r="EA1970" s="29"/>
      <c r="EB1970" s="29"/>
      <c r="EC1970" s="29"/>
      <c r="ED1970" s="29"/>
      <c r="EE1970" s="29"/>
      <c r="EF1970" s="29"/>
      <c r="EG1970" s="29"/>
      <c r="EH1970" s="29"/>
      <c r="EI1970" s="29"/>
      <c r="EJ1970" s="29"/>
      <c r="EK1970" s="29"/>
      <c r="EL1970" s="29"/>
      <c r="EM1970" s="29"/>
      <c r="EN1970" s="29"/>
      <c r="EO1970" s="29"/>
      <c r="EP1970" s="29"/>
      <c r="EQ1970" s="29"/>
      <c r="ER1970" s="29"/>
      <c r="ES1970" s="29"/>
      <c r="ET1970" s="29"/>
      <c r="EU1970" s="29"/>
      <c r="EV1970" s="29"/>
      <c r="EW1970" s="29"/>
      <c r="EX1970" s="29"/>
      <c r="EY1970" s="29"/>
      <c r="EZ1970" s="29"/>
      <c r="FA1970" s="29"/>
      <c r="FB1970" s="29"/>
      <c r="FC1970" s="29"/>
      <c r="FD1970" s="29"/>
      <c r="FE1970" s="29"/>
      <c r="FF1970" s="29"/>
      <c r="FG1970" s="29"/>
      <c r="FH1970" s="29"/>
      <c r="FI1970" s="29"/>
      <c r="FJ1970" s="29"/>
      <c r="FK1970" s="29"/>
      <c r="FL1970" s="29"/>
      <c r="FM1970" s="29"/>
      <c r="FN1970" s="29"/>
      <c r="FO1970" s="29"/>
      <c r="FP1970" s="29"/>
      <c r="FQ1970" s="29"/>
      <c r="FR1970" s="29"/>
      <c r="FS1970" s="29"/>
      <c r="FT1970" s="29"/>
      <c r="FU1970" s="29"/>
      <c r="FV1970" s="29"/>
      <c r="FW1970" s="29"/>
      <c r="FX1970" s="29"/>
      <c r="FY1970" s="29"/>
      <c r="FZ1970" s="29"/>
      <c r="GA1970" s="29"/>
      <c r="GB1970" s="29"/>
      <c r="GC1970" s="29"/>
      <c r="GD1970" s="29"/>
      <c r="GE1970" s="29"/>
      <c r="GF1970" s="29"/>
      <c r="GG1970" s="29"/>
      <c r="GH1970" s="29"/>
      <c r="GI1970" s="29"/>
      <c r="GJ1970" s="29"/>
      <c r="GK1970" s="29"/>
      <c r="GL1970" s="29"/>
      <c r="GM1970" s="29"/>
      <c r="GN1970" s="29"/>
      <c r="GO1970" s="29"/>
      <c r="GP1970" s="29"/>
      <c r="GQ1970" s="29"/>
      <c r="GR1970" s="29"/>
      <c r="GS1970" s="29"/>
      <c r="GT1970" s="29"/>
      <c r="GU1970" s="29"/>
      <c r="GV1970" s="29"/>
      <c r="GW1970" s="29"/>
      <c r="GX1970" s="29"/>
      <c r="GY1970" s="29"/>
      <c r="GZ1970" s="29"/>
      <c r="HA1970" s="29"/>
      <c r="HB1970" s="29"/>
      <c r="HC1970" s="29"/>
      <c r="HD1970" s="29"/>
      <c r="HE1970" s="29"/>
      <c r="HF1970" s="29"/>
      <c r="HG1970" s="29"/>
    </row>
    <row r="1971" spans="1:215" s="4" customFormat="1" ht="18.600000000000001" customHeight="1" x14ac:dyDescent="0.25">
      <c r="A1971" s="50" t="s">
        <v>3474</v>
      </c>
      <c r="B1971" s="50" t="s">
        <v>3635</v>
      </c>
      <c r="C1971" s="62" t="s">
        <v>547</v>
      </c>
      <c r="D1971" s="50" t="s">
        <v>3636</v>
      </c>
      <c r="E1971" s="4" t="s">
        <v>3639</v>
      </c>
      <c r="F1971" s="2" t="s">
        <v>6446</v>
      </c>
      <c r="G1971" s="2" t="s">
        <v>6440</v>
      </c>
      <c r="H1971" s="56">
        <f t="shared" si="64"/>
        <v>0.5505050505050505</v>
      </c>
      <c r="I1971" s="7" t="s">
        <v>452</v>
      </c>
      <c r="J1971" s="4" t="s">
        <v>33</v>
      </c>
      <c r="K1971" s="7">
        <f t="shared" si="65"/>
        <v>218</v>
      </c>
      <c r="L1971" s="4" t="s">
        <v>549</v>
      </c>
      <c r="M1971" s="4" t="s">
        <v>3473</v>
      </c>
      <c r="N1971" s="18" t="s">
        <v>6441</v>
      </c>
      <c r="O1971" s="29"/>
      <c r="P1971" s="29"/>
      <c r="Q1971" s="29"/>
      <c r="R1971" s="29"/>
      <c r="S1971" s="29"/>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c r="CA1971" s="29"/>
      <c r="CB1971" s="29"/>
      <c r="CC1971" s="29"/>
      <c r="CD1971" s="29"/>
      <c r="CE1971" s="29"/>
      <c r="CF1971" s="29"/>
      <c r="CG1971" s="29"/>
      <c r="CH1971" s="29"/>
      <c r="CI1971" s="29"/>
      <c r="CJ1971" s="29"/>
      <c r="CK1971" s="29"/>
      <c r="CL1971" s="29"/>
      <c r="CM1971" s="29"/>
      <c r="CN1971" s="29"/>
      <c r="CO1971" s="29"/>
      <c r="CP1971" s="29"/>
      <c r="CQ1971" s="29"/>
      <c r="CR1971" s="29"/>
      <c r="CS1971" s="29"/>
      <c r="CT1971" s="29"/>
      <c r="CU1971" s="29"/>
      <c r="CV1971" s="29"/>
      <c r="CW1971" s="29"/>
      <c r="CX1971" s="29"/>
      <c r="CY1971" s="29"/>
      <c r="CZ1971" s="29"/>
      <c r="DA1971" s="29"/>
      <c r="DB1971" s="29"/>
      <c r="DC1971" s="29"/>
      <c r="DD1971" s="29"/>
      <c r="DE1971" s="29"/>
      <c r="DF1971" s="29"/>
      <c r="DG1971" s="29"/>
      <c r="DH1971" s="29"/>
      <c r="DI1971" s="29"/>
      <c r="DJ1971" s="29"/>
      <c r="DK1971" s="29"/>
      <c r="DL1971" s="29"/>
      <c r="DM1971" s="29"/>
      <c r="DN1971" s="29"/>
      <c r="DO1971" s="29"/>
      <c r="DP1971" s="29"/>
      <c r="DQ1971" s="29"/>
      <c r="DR1971" s="29"/>
      <c r="DS1971" s="29"/>
      <c r="DT1971" s="29"/>
      <c r="DU1971" s="29"/>
      <c r="DV1971" s="29"/>
      <c r="DW1971" s="29"/>
      <c r="DX1971" s="29"/>
      <c r="DY1971" s="29"/>
      <c r="DZ1971" s="29"/>
      <c r="EA1971" s="29"/>
      <c r="EB1971" s="29"/>
      <c r="EC1971" s="29"/>
      <c r="ED1971" s="29"/>
      <c r="EE1971" s="29"/>
      <c r="EF1971" s="29"/>
      <c r="EG1971" s="29"/>
      <c r="EH1971" s="29"/>
      <c r="EI1971" s="29"/>
      <c r="EJ1971" s="29"/>
      <c r="EK1971" s="29"/>
      <c r="EL1971" s="29"/>
      <c r="EM1971" s="29"/>
      <c r="EN1971" s="29"/>
      <c r="EO1971" s="29"/>
      <c r="EP1971" s="29"/>
      <c r="EQ1971" s="29"/>
      <c r="ER1971" s="29"/>
      <c r="ES1971" s="29"/>
      <c r="ET1971" s="29"/>
      <c r="EU1971" s="29"/>
      <c r="EV1971" s="29"/>
      <c r="EW1971" s="29"/>
      <c r="EX1971" s="29"/>
      <c r="EY1971" s="29"/>
      <c r="EZ1971" s="29"/>
      <c r="FA1971" s="29"/>
      <c r="FB1971" s="29"/>
      <c r="FC1971" s="29"/>
      <c r="FD1971" s="29"/>
      <c r="FE1971" s="29"/>
      <c r="FF1971" s="29"/>
      <c r="FG1971" s="29"/>
      <c r="FH1971" s="29"/>
      <c r="FI1971" s="29"/>
      <c r="FJ1971" s="29"/>
      <c r="FK1971" s="29"/>
      <c r="FL1971" s="29"/>
      <c r="FM1971" s="29"/>
      <c r="FN1971" s="29"/>
      <c r="FO1971" s="29"/>
      <c r="FP1971" s="29"/>
      <c r="FQ1971" s="29"/>
      <c r="FR1971" s="29"/>
      <c r="FS1971" s="29"/>
      <c r="FT1971" s="29"/>
      <c r="FU1971" s="29"/>
      <c r="FV1971" s="29"/>
      <c r="FW1971" s="29"/>
      <c r="FX1971" s="29"/>
      <c r="FY1971" s="29"/>
      <c r="FZ1971" s="29"/>
      <c r="GA1971" s="29"/>
      <c r="GB1971" s="29"/>
      <c r="GC1971" s="29"/>
      <c r="GD1971" s="29"/>
      <c r="GE1971" s="29"/>
      <c r="GF1971" s="29"/>
      <c r="GG1971" s="29"/>
      <c r="GH1971" s="29"/>
      <c r="GI1971" s="29"/>
      <c r="GJ1971" s="29"/>
      <c r="GK1971" s="29"/>
      <c r="GL1971" s="29"/>
      <c r="GM1971" s="29"/>
      <c r="GN1971" s="29"/>
      <c r="GO1971" s="29"/>
      <c r="GP1971" s="29"/>
      <c r="GQ1971" s="29"/>
      <c r="GR1971" s="29"/>
      <c r="GS1971" s="29"/>
      <c r="GT1971" s="29"/>
      <c r="GU1971" s="29"/>
      <c r="GV1971" s="29"/>
      <c r="GW1971" s="29"/>
      <c r="GX1971" s="29"/>
      <c r="GY1971" s="29"/>
      <c r="GZ1971" s="29"/>
      <c r="HA1971" s="29"/>
      <c r="HB1971" s="29"/>
      <c r="HC1971" s="29"/>
      <c r="HD1971" s="29"/>
      <c r="HE1971" s="29"/>
      <c r="HF1971" s="29"/>
      <c r="HG1971" s="29"/>
    </row>
    <row r="1972" spans="1:215" s="4" customFormat="1" ht="18.600000000000001" customHeight="1" x14ac:dyDescent="0.25">
      <c r="A1972" s="50" t="s">
        <v>3474</v>
      </c>
      <c r="B1972" s="50" t="s">
        <v>3740</v>
      </c>
      <c r="C1972" s="62" t="s">
        <v>13</v>
      </c>
      <c r="D1972" s="50" t="s">
        <v>3741</v>
      </c>
      <c r="E1972" s="4" t="s">
        <v>3742</v>
      </c>
      <c r="F1972" s="2" t="s">
        <v>6567</v>
      </c>
      <c r="G1972" s="2" t="s">
        <v>6568</v>
      </c>
      <c r="H1972" s="56">
        <f t="shared" si="64"/>
        <v>0.50168350168350173</v>
      </c>
      <c r="I1972" s="7" t="s">
        <v>199</v>
      </c>
      <c r="J1972" s="4" t="s">
        <v>39</v>
      </c>
      <c r="K1972" s="7">
        <f t="shared" si="65"/>
        <v>149</v>
      </c>
      <c r="L1972" s="4" t="s">
        <v>571</v>
      </c>
      <c r="M1972" s="4" t="s">
        <v>3473</v>
      </c>
      <c r="N1972" s="18" t="s">
        <v>6569</v>
      </c>
      <c r="O1972" s="29"/>
      <c r="P1972" s="29"/>
      <c r="Q1972" s="29"/>
      <c r="R1972" s="29"/>
      <c r="S1972" s="29"/>
      <c r="T1972" s="29"/>
      <c r="U1972" s="29"/>
      <c r="V1972" s="29"/>
      <c r="W1972" s="29"/>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29"/>
      <c r="CA1972" s="29"/>
      <c r="CB1972" s="29"/>
      <c r="CC1972" s="29"/>
      <c r="CD1972" s="29"/>
      <c r="CE1972" s="29"/>
      <c r="CF1972" s="29"/>
      <c r="CG1972" s="29"/>
      <c r="CH1972" s="29"/>
      <c r="CI1972" s="29"/>
      <c r="CJ1972" s="29"/>
      <c r="CK1972" s="29"/>
      <c r="CL1972" s="29"/>
      <c r="CM1972" s="29"/>
      <c r="CN1972" s="29"/>
      <c r="CO1972" s="29"/>
      <c r="CP1972" s="29"/>
      <c r="CQ1972" s="29"/>
      <c r="CR1972" s="29"/>
      <c r="CS1972" s="29"/>
      <c r="CT1972" s="29"/>
      <c r="CU1972" s="29"/>
      <c r="CV1972" s="29"/>
      <c r="CW1972" s="29"/>
      <c r="CX1972" s="29"/>
      <c r="CY1972" s="29"/>
      <c r="CZ1972" s="29"/>
      <c r="DA1972" s="29"/>
      <c r="DB1972" s="29"/>
      <c r="DC1972" s="29"/>
      <c r="DD1972" s="29"/>
      <c r="DE1972" s="29"/>
      <c r="DF1972" s="29"/>
      <c r="DG1972" s="29"/>
      <c r="DH1972" s="29"/>
      <c r="DI1972" s="29"/>
      <c r="DJ1972" s="29"/>
      <c r="DK1972" s="29"/>
      <c r="DL1972" s="29"/>
      <c r="DM1972" s="29"/>
      <c r="DN1972" s="29"/>
      <c r="DO1972" s="29"/>
      <c r="DP1972" s="29"/>
      <c r="DQ1972" s="29"/>
      <c r="DR1972" s="29"/>
      <c r="DS1972" s="29"/>
      <c r="DT1972" s="29"/>
      <c r="DU1972" s="29"/>
      <c r="DV1972" s="29"/>
      <c r="DW1972" s="29"/>
      <c r="DX1972" s="29"/>
      <c r="DY1972" s="29"/>
      <c r="DZ1972" s="29"/>
      <c r="EA1972" s="29"/>
      <c r="EB1972" s="29"/>
      <c r="EC1972" s="29"/>
      <c r="ED1972" s="29"/>
      <c r="EE1972" s="29"/>
      <c r="EF1972" s="29"/>
      <c r="EG1972" s="29"/>
      <c r="EH1972" s="29"/>
      <c r="EI1972" s="29"/>
      <c r="EJ1972" s="29"/>
      <c r="EK1972" s="29"/>
      <c r="EL1972" s="29"/>
      <c r="EM1972" s="29"/>
      <c r="EN1972" s="29"/>
      <c r="EO1972" s="29"/>
      <c r="EP1972" s="29"/>
      <c r="EQ1972" s="29"/>
      <c r="ER1972" s="29"/>
      <c r="ES1972" s="29"/>
      <c r="ET1972" s="29"/>
      <c r="EU1972" s="29"/>
      <c r="EV1972" s="29"/>
      <c r="EW1972" s="29"/>
      <c r="EX1972" s="29"/>
      <c r="EY1972" s="29"/>
      <c r="EZ1972" s="29"/>
      <c r="FA1972" s="29"/>
      <c r="FB1972" s="29"/>
      <c r="FC1972" s="29"/>
      <c r="FD1972" s="29"/>
      <c r="FE1972" s="29"/>
      <c r="FF1972" s="29"/>
      <c r="FG1972" s="29"/>
      <c r="FH1972" s="29"/>
      <c r="FI1972" s="29"/>
      <c r="FJ1972" s="29"/>
      <c r="FK1972" s="29"/>
      <c r="FL1972" s="29"/>
      <c r="FM1972" s="29"/>
      <c r="FN1972" s="29"/>
      <c r="FO1972" s="29"/>
      <c r="FP1972" s="29"/>
      <c r="FQ1972" s="29"/>
      <c r="FR1972" s="29"/>
      <c r="FS1972" s="29"/>
      <c r="FT1972" s="29"/>
      <c r="FU1972" s="29"/>
      <c r="FV1972" s="29"/>
      <c r="FW1972" s="29"/>
      <c r="FX1972" s="29"/>
      <c r="FY1972" s="29"/>
      <c r="FZ1972" s="29"/>
      <c r="GA1972" s="29"/>
      <c r="GB1972" s="29"/>
      <c r="GC1972" s="29"/>
      <c r="GD1972" s="29"/>
      <c r="GE1972" s="29"/>
      <c r="GF1972" s="29"/>
      <c r="GG1972" s="29"/>
      <c r="GH1972" s="29"/>
      <c r="GI1972" s="29"/>
      <c r="GJ1972" s="29"/>
      <c r="GK1972" s="29"/>
      <c r="GL1972" s="29"/>
      <c r="GM1972" s="29"/>
      <c r="GN1972" s="29"/>
      <c r="GO1972" s="29"/>
      <c r="GP1972" s="29"/>
      <c r="GQ1972" s="29"/>
      <c r="GR1972" s="29"/>
      <c r="GS1972" s="29"/>
      <c r="GT1972" s="29"/>
      <c r="GU1972" s="29"/>
      <c r="GV1972" s="29"/>
      <c r="GW1972" s="29"/>
      <c r="GX1972" s="29"/>
      <c r="GY1972" s="29"/>
      <c r="GZ1972" s="29"/>
      <c r="HA1972" s="29"/>
      <c r="HB1972" s="29"/>
      <c r="HC1972" s="29"/>
      <c r="HD1972" s="29"/>
      <c r="HE1972" s="29"/>
      <c r="HF1972" s="29"/>
      <c r="HG1972" s="29"/>
    </row>
    <row r="1973" spans="1:215" s="4" customFormat="1" ht="18.600000000000001" customHeight="1" x14ac:dyDescent="0.25">
      <c r="A1973" s="50" t="s">
        <v>3474</v>
      </c>
      <c r="B1973" s="50" t="s">
        <v>3740</v>
      </c>
      <c r="C1973" s="62" t="s">
        <v>65</v>
      </c>
      <c r="D1973" s="50" t="s">
        <v>3741</v>
      </c>
      <c r="E1973" s="4" t="s">
        <v>3743</v>
      </c>
      <c r="F1973" s="2" t="s">
        <v>6570</v>
      </c>
      <c r="G1973" s="2" t="s">
        <v>6568</v>
      </c>
      <c r="H1973" s="56">
        <f t="shared" si="64"/>
        <v>0.48745519713261648</v>
      </c>
      <c r="I1973" s="7" t="s">
        <v>181</v>
      </c>
      <c r="J1973" s="4" t="s">
        <v>56</v>
      </c>
      <c r="K1973" s="7">
        <f t="shared" si="65"/>
        <v>136</v>
      </c>
      <c r="L1973" s="4" t="s">
        <v>1420</v>
      </c>
      <c r="M1973" s="4" t="s">
        <v>3473</v>
      </c>
      <c r="N1973" s="18" t="s">
        <v>6569</v>
      </c>
      <c r="O1973" s="29"/>
      <c r="P1973" s="29"/>
      <c r="Q1973" s="29"/>
      <c r="R1973" s="29"/>
      <c r="S1973" s="29"/>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c r="CA1973" s="29"/>
      <c r="CB1973" s="29"/>
      <c r="CC1973" s="29"/>
      <c r="CD1973" s="29"/>
      <c r="CE1973" s="29"/>
      <c r="CF1973" s="29"/>
      <c r="CG1973" s="29"/>
      <c r="CH1973" s="29"/>
      <c r="CI1973" s="29"/>
      <c r="CJ1973" s="29"/>
      <c r="CK1973" s="29"/>
      <c r="CL1973" s="29"/>
      <c r="CM1973" s="29"/>
      <c r="CN1973" s="29"/>
      <c r="CO1973" s="29"/>
      <c r="CP1973" s="29"/>
      <c r="CQ1973" s="29"/>
      <c r="CR1973" s="29"/>
      <c r="CS1973" s="29"/>
      <c r="CT1973" s="29"/>
      <c r="CU1973" s="29"/>
      <c r="CV1973" s="29"/>
      <c r="CW1973" s="29"/>
      <c r="CX1973" s="29"/>
      <c r="CY1973" s="29"/>
      <c r="CZ1973" s="29"/>
      <c r="DA1973" s="29"/>
      <c r="DB1973" s="29"/>
      <c r="DC1973" s="29"/>
      <c r="DD1973" s="29"/>
      <c r="DE1973" s="29"/>
      <c r="DF1973" s="29"/>
      <c r="DG1973" s="29"/>
      <c r="DH1973" s="29"/>
      <c r="DI1973" s="29"/>
      <c r="DJ1973" s="29"/>
      <c r="DK1973" s="29"/>
      <c r="DL1973" s="29"/>
      <c r="DM1973" s="29"/>
      <c r="DN1973" s="29"/>
      <c r="DO1973" s="29"/>
      <c r="DP1973" s="29"/>
      <c r="DQ1973" s="29"/>
      <c r="DR1973" s="29"/>
      <c r="DS1973" s="29"/>
      <c r="DT1973" s="29"/>
      <c r="DU1973" s="29"/>
      <c r="DV1973" s="29"/>
      <c r="DW1973" s="29"/>
      <c r="DX1973" s="29"/>
      <c r="DY1973" s="29"/>
      <c r="DZ1973" s="29"/>
      <c r="EA1973" s="29"/>
      <c r="EB1973" s="29"/>
      <c r="EC1973" s="29"/>
      <c r="ED1973" s="29"/>
      <c r="EE1973" s="29"/>
      <c r="EF1973" s="29"/>
      <c r="EG1973" s="29"/>
      <c r="EH1973" s="29"/>
      <c r="EI1973" s="29"/>
      <c r="EJ1973" s="29"/>
      <c r="EK1973" s="29"/>
      <c r="EL1973" s="29"/>
      <c r="EM1973" s="29"/>
      <c r="EN1973" s="29"/>
      <c r="EO1973" s="29"/>
      <c r="EP1973" s="29"/>
      <c r="EQ1973" s="29"/>
      <c r="ER1973" s="29"/>
      <c r="ES1973" s="29"/>
      <c r="ET1973" s="29"/>
      <c r="EU1973" s="29"/>
      <c r="EV1973" s="29"/>
      <c r="EW1973" s="29"/>
      <c r="EX1973" s="29"/>
      <c r="EY1973" s="29"/>
      <c r="EZ1973" s="29"/>
      <c r="FA1973" s="29"/>
      <c r="FB1973" s="29"/>
      <c r="FC1973" s="29"/>
      <c r="FD1973" s="29"/>
      <c r="FE1973" s="29"/>
      <c r="FF1973" s="29"/>
      <c r="FG1973" s="29"/>
      <c r="FH1973" s="29"/>
      <c r="FI1973" s="29"/>
      <c r="FJ1973" s="29"/>
      <c r="FK1973" s="29"/>
      <c r="FL1973" s="29"/>
      <c r="FM1973" s="29"/>
      <c r="FN1973" s="29"/>
      <c r="FO1973" s="29"/>
      <c r="FP1973" s="29"/>
      <c r="FQ1973" s="29"/>
      <c r="FR1973" s="29"/>
      <c r="FS1973" s="29"/>
      <c r="FT1973" s="29"/>
      <c r="FU1973" s="29"/>
      <c r="FV1973" s="29"/>
      <c r="FW1973" s="29"/>
      <c r="FX1973" s="29"/>
      <c r="FY1973" s="29"/>
      <c r="FZ1973" s="29"/>
      <c r="GA1973" s="29"/>
      <c r="GB1973" s="29"/>
      <c r="GC1973" s="29"/>
      <c r="GD1973" s="29"/>
      <c r="GE1973" s="29"/>
      <c r="GF1973" s="29"/>
      <c r="GG1973" s="29"/>
      <c r="GH1973" s="29"/>
      <c r="GI1973" s="29"/>
      <c r="GJ1973" s="29"/>
      <c r="GK1973" s="29"/>
      <c r="GL1973" s="29"/>
      <c r="GM1973" s="29"/>
      <c r="GN1973" s="29"/>
      <c r="GO1973" s="29"/>
      <c r="GP1973" s="29"/>
      <c r="GQ1973" s="29"/>
      <c r="GR1973" s="29"/>
      <c r="GS1973" s="29"/>
      <c r="GT1973" s="29"/>
      <c r="GU1973" s="29"/>
      <c r="GV1973" s="29"/>
      <c r="GW1973" s="29"/>
      <c r="GX1973" s="29"/>
      <c r="GY1973" s="29"/>
      <c r="GZ1973" s="29"/>
      <c r="HA1973" s="29"/>
      <c r="HB1973" s="29"/>
      <c r="HC1973" s="29"/>
      <c r="HD1973" s="29"/>
      <c r="HE1973" s="29"/>
      <c r="HF1973" s="29"/>
      <c r="HG1973" s="29"/>
    </row>
    <row r="1974" spans="1:215" s="4" customFormat="1" ht="18.600000000000001" customHeight="1" x14ac:dyDescent="0.25">
      <c r="A1974" s="51" t="s">
        <v>2302</v>
      </c>
      <c r="B1974" s="51" t="s">
        <v>2298</v>
      </c>
      <c r="C1974" s="54" t="s">
        <v>297</v>
      </c>
      <c r="D1974" s="51" t="s">
        <v>2299</v>
      </c>
      <c r="E1974" s="1" t="s">
        <v>2300</v>
      </c>
      <c r="F1974" s="1" t="s">
        <v>5180</v>
      </c>
      <c r="G1974" s="1" t="s">
        <v>5181</v>
      </c>
      <c r="H1974" s="57">
        <f t="shared" si="64"/>
        <v>0.58823529411764708</v>
      </c>
      <c r="I1974" s="5" t="s">
        <v>80</v>
      </c>
      <c r="J1974" s="1" t="s">
        <v>101</v>
      </c>
      <c r="K1974" s="5">
        <f t="shared" si="65"/>
        <v>100</v>
      </c>
      <c r="L1974" s="1" t="s">
        <v>653</v>
      </c>
      <c r="M1974" s="1" t="s">
        <v>2301</v>
      </c>
      <c r="N1974" s="19" t="s">
        <v>5182</v>
      </c>
      <c r="O1974" s="25"/>
      <c r="P1974" s="25"/>
      <c r="Q1974" s="25"/>
      <c r="R1974" s="25"/>
      <c r="S1974" s="25"/>
      <c r="T1974" s="25"/>
      <c r="U1974" s="25"/>
      <c r="V1974" s="25"/>
      <c r="W1974" s="25"/>
      <c r="X1974" s="25"/>
      <c r="Y1974" s="25"/>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29"/>
      <c r="CA1974" s="29"/>
      <c r="CB1974" s="29"/>
      <c r="CC1974" s="29"/>
      <c r="CD1974" s="29"/>
      <c r="CE1974" s="29"/>
      <c r="CF1974" s="29"/>
      <c r="CG1974" s="29"/>
      <c r="CH1974" s="29"/>
      <c r="CI1974" s="29"/>
      <c r="CJ1974" s="29"/>
      <c r="CK1974" s="29"/>
      <c r="CL1974" s="29"/>
      <c r="CM1974" s="29"/>
      <c r="CN1974" s="29"/>
      <c r="CO1974" s="29"/>
      <c r="CP1974" s="29"/>
      <c r="CQ1974" s="29"/>
      <c r="CR1974" s="29"/>
      <c r="CS1974" s="29"/>
      <c r="CT1974" s="29"/>
      <c r="CU1974" s="29"/>
      <c r="CV1974" s="29"/>
      <c r="CW1974" s="29"/>
      <c r="CX1974" s="29"/>
      <c r="CY1974" s="29"/>
      <c r="CZ1974" s="29"/>
      <c r="DA1974" s="29"/>
      <c r="DB1974" s="29"/>
      <c r="DC1974" s="29"/>
      <c r="DD1974" s="29"/>
      <c r="DE1974" s="29"/>
      <c r="DF1974" s="29"/>
      <c r="DG1974" s="29"/>
      <c r="DH1974" s="29"/>
      <c r="DI1974" s="29"/>
      <c r="DJ1974" s="29"/>
      <c r="DK1974" s="29"/>
      <c r="DL1974" s="29"/>
      <c r="DM1974" s="29"/>
      <c r="DN1974" s="29"/>
      <c r="DO1974" s="29"/>
      <c r="DP1974" s="29"/>
      <c r="DQ1974" s="29"/>
      <c r="DR1974" s="29"/>
      <c r="DS1974" s="29"/>
      <c r="DT1974" s="29"/>
      <c r="DU1974" s="29"/>
      <c r="DV1974" s="29"/>
      <c r="DW1974" s="29"/>
      <c r="DX1974" s="29"/>
      <c r="DY1974" s="29"/>
      <c r="DZ1974" s="29"/>
      <c r="EA1974" s="29"/>
      <c r="EB1974" s="29"/>
      <c r="EC1974" s="29"/>
      <c r="ED1974" s="29"/>
      <c r="EE1974" s="29"/>
      <c r="EF1974" s="29"/>
      <c r="EG1974" s="29"/>
      <c r="EH1974" s="29"/>
      <c r="EI1974" s="29"/>
      <c r="EJ1974" s="29"/>
      <c r="EK1974" s="29"/>
      <c r="EL1974" s="29"/>
      <c r="EM1974" s="29"/>
      <c r="EN1974" s="29"/>
      <c r="EO1974" s="29"/>
      <c r="EP1974" s="29"/>
      <c r="EQ1974" s="29"/>
      <c r="ER1974" s="29"/>
      <c r="ES1974" s="29"/>
      <c r="ET1974" s="29"/>
      <c r="EU1974" s="29"/>
      <c r="EV1974" s="29"/>
      <c r="EW1974" s="29"/>
      <c r="EX1974" s="29"/>
      <c r="EY1974" s="29"/>
      <c r="EZ1974" s="29"/>
      <c r="FA1974" s="29"/>
      <c r="FB1974" s="29"/>
      <c r="FC1974" s="29"/>
      <c r="FD1974" s="29"/>
      <c r="FE1974" s="29"/>
      <c r="FF1974" s="29"/>
      <c r="FG1974" s="29"/>
      <c r="FH1974" s="29"/>
      <c r="FI1974" s="29"/>
      <c r="FJ1974" s="29"/>
      <c r="FK1974" s="29"/>
      <c r="FL1974" s="29"/>
      <c r="FM1974" s="29"/>
      <c r="FN1974" s="29"/>
      <c r="FO1974" s="29"/>
      <c r="FP1974" s="29"/>
      <c r="FQ1974" s="29"/>
      <c r="FR1974" s="29"/>
      <c r="FS1974" s="29"/>
      <c r="FT1974" s="29"/>
      <c r="FU1974" s="29"/>
      <c r="FV1974" s="29"/>
      <c r="FW1974" s="29"/>
      <c r="FX1974" s="29"/>
      <c r="FY1974" s="29"/>
      <c r="FZ1974" s="29"/>
      <c r="GA1974" s="29"/>
      <c r="GB1974" s="29"/>
      <c r="GC1974" s="29"/>
      <c r="GD1974" s="29"/>
      <c r="GE1974" s="29"/>
      <c r="GF1974" s="29"/>
      <c r="GG1974" s="29"/>
      <c r="GH1974" s="29"/>
      <c r="GI1974" s="29"/>
      <c r="GJ1974" s="29"/>
      <c r="GK1974" s="29"/>
      <c r="GL1974" s="29"/>
      <c r="GM1974" s="29"/>
      <c r="GN1974" s="29"/>
      <c r="GO1974" s="29"/>
      <c r="GP1974" s="29"/>
      <c r="GQ1974" s="29"/>
      <c r="GR1974" s="29"/>
      <c r="GS1974" s="29"/>
      <c r="GT1974" s="29"/>
      <c r="GU1974" s="29"/>
      <c r="GV1974" s="29"/>
      <c r="GW1974" s="29"/>
      <c r="GX1974" s="29"/>
      <c r="GY1974" s="29"/>
      <c r="GZ1974" s="29"/>
      <c r="HA1974" s="29"/>
      <c r="HB1974" s="29"/>
      <c r="HC1974" s="29"/>
      <c r="HD1974" s="29"/>
      <c r="HE1974" s="29"/>
      <c r="HF1974" s="29"/>
      <c r="HG1974" s="29"/>
    </row>
    <row r="1975" spans="1:215" s="4" customFormat="1" ht="18.600000000000001" customHeight="1" x14ac:dyDescent="0.25">
      <c r="A1975" s="50" t="s">
        <v>2302</v>
      </c>
      <c r="B1975" s="50" t="s">
        <v>2298</v>
      </c>
      <c r="C1975" s="62" t="s">
        <v>13</v>
      </c>
      <c r="D1975" s="50" t="s">
        <v>2299</v>
      </c>
      <c r="E1975" s="4" t="s">
        <v>2303</v>
      </c>
      <c r="F1975" s="2" t="s">
        <v>5183</v>
      </c>
      <c r="G1975" s="2" t="s">
        <v>5181</v>
      </c>
      <c r="H1975" s="56">
        <f t="shared" si="64"/>
        <v>0.65536723163841804</v>
      </c>
      <c r="I1975" s="7" t="s">
        <v>434</v>
      </c>
      <c r="J1975" s="4" t="s">
        <v>55</v>
      </c>
      <c r="K1975" s="7">
        <f t="shared" si="65"/>
        <v>232</v>
      </c>
      <c r="L1975" s="4" t="s">
        <v>308</v>
      </c>
      <c r="M1975" s="4" t="s">
        <v>2301</v>
      </c>
      <c r="N1975" s="18" t="s">
        <v>5182</v>
      </c>
      <c r="O1975" s="29"/>
      <c r="P1975" s="29"/>
      <c r="Q1975" s="29"/>
      <c r="R1975" s="29"/>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c r="CA1975" s="29"/>
      <c r="CB1975" s="29"/>
      <c r="CC1975" s="29"/>
      <c r="CD1975" s="29"/>
      <c r="CE1975" s="29"/>
      <c r="CF1975" s="29"/>
      <c r="CG1975" s="29"/>
      <c r="CH1975" s="29"/>
      <c r="CI1975" s="29"/>
      <c r="CJ1975" s="29"/>
      <c r="CK1975" s="29"/>
      <c r="CL1975" s="29"/>
      <c r="CM1975" s="29"/>
      <c r="CN1975" s="29"/>
      <c r="CO1975" s="29"/>
      <c r="CP1975" s="29"/>
      <c r="CQ1975" s="29"/>
      <c r="CR1975" s="29"/>
      <c r="CS1975" s="29"/>
      <c r="CT1975" s="29"/>
      <c r="CU1975" s="29"/>
      <c r="CV1975" s="29"/>
      <c r="CW1975" s="29"/>
      <c r="CX1975" s="29"/>
      <c r="CY1975" s="29"/>
      <c r="CZ1975" s="29"/>
      <c r="DA1975" s="29"/>
      <c r="DB1975" s="29"/>
      <c r="DC1975" s="29"/>
      <c r="DD1975" s="29"/>
      <c r="DE1975" s="29"/>
      <c r="DF1975" s="29"/>
      <c r="DG1975" s="29"/>
      <c r="DH1975" s="29"/>
      <c r="DI1975" s="29"/>
      <c r="DJ1975" s="29"/>
      <c r="DK1975" s="29"/>
      <c r="DL1975" s="29"/>
      <c r="DM1975" s="29"/>
      <c r="DN1975" s="29"/>
      <c r="DO1975" s="29"/>
      <c r="DP1975" s="29"/>
      <c r="DQ1975" s="29"/>
      <c r="DR1975" s="29"/>
      <c r="DS1975" s="29"/>
      <c r="DT1975" s="29"/>
      <c r="DU1975" s="29"/>
      <c r="DV1975" s="29"/>
      <c r="DW1975" s="29"/>
      <c r="DX1975" s="29"/>
      <c r="DY1975" s="29"/>
      <c r="DZ1975" s="29"/>
      <c r="EA1975" s="29"/>
      <c r="EB1975" s="29"/>
      <c r="EC1975" s="29"/>
      <c r="ED1975" s="29"/>
      <c r="EE1975" s="29"/>
      <c r="EF1975" s="29"/>
      <c r="EG1975" s="29"/>
      <c r="EH1975" s="29"/>
      <c r="EI1975" s="29"/>
      <c r="EJ1975" s="29"/>
      <c r="EK1975" s="29"/>
      <c r="EL1975" s="29"/>
      <c r="EM1975" s="29"/>
      <c r="EN1975" s="29"/>
      <c r="EO1975" s="29"/>
      <c r="EP1975" s="29"/>
      <c r="EQ1975" s="29"/>
      <c r="ER1975" s="29"/>
      <c r="ES1975" s="29"/>
      <c r="ET1975" s="29"/>
      <c r="EU1975" s="29"/>
      <c r="EV1975" s="29"/>
      <c r="EW1975" s="29"/>
      <c r="EX1975" s="29"/>
      <c r="EY1975" s="29"/>
      <c r="EZ1975" s="29"/>
      <c r="FA1975" s="29"/>
      <c r="FB1975" s="29"/>
      <c r="FC1975" s="29"/>
      <c r="FD1975" s="29"/>
      <c r="FE1975" s="29"/>
      <c r="FF1975" s="29"/>
      <c r="FG1975" s="29"/>
      <c r="FH1975" s="29"/>
      <c r="FI1975" s="29"/>
      <c r="FJ1975" s="29"/>
      <c r="FK1975" s="29"/>
      <c r="FL1975" s="29"/>
      <c r="FM1975" s="29"/>
      <c r="FN1975" s="29"/>
      <c r="FO1975" s="29"/>
      <c r="FP1975" s="29"/>
      <c r="FQ1975" s="29"/>
      <c r="FR1975" s="29"/>
      <c r="FS1975" s="29"/>
      <c r="FT1975" s="29"/>
      <c r="FU1975" s="29"/>
      <c r="FV1975" s="29"/>
      <c r="FW1975" s="29"/>
      <c r="FX1975" s="29"/>
      <c r="FY1975" s="29"/>
      <c r="FZ1975" s="29"/>
      <c r="GA1975" s="29"/>
      <c r="GB1975" s="29"/>
      <c r="GC1975" s="29"/>
      <c r="GD1975" s="29"/>
      <c r="GE1975" s="29"/>
      <c r="GF1975" s="29"/>
      <c r="GG1975" s="29"/>
      <c r="GH1975" s="29"/>
      <c r="GI1975" s="29"/>
      <c r="GJ1975" s="29"/>
      <c r="GK1975" s="29"/>
      <c r="GL1975" s="29"/>
      <c r="GM1975" s="29"/>
      <c r="GN1975" s="29"/>
      <c r="GO1975" s="29"/>
      <c r="GP1975" s="29"/>
      <c r="GQ1975" s="29"/>
      <c r="GR1975" s="29"/>
      <c r="GS1975" s="29"/>
      <c r="GT1975" s="29"/>
      <c r="GU1975" s="29"/>
      <c r="GV1975" s="29"/>
      <c r="GW1975" s="29"/>
      <c r="GX1975" s="29"/>
      <c r="GY1975" s="29"/>
      <c r="GZ1975" s="29"/>
      <c r="HA1975" s="29"/>
      <c r="HB1975" s="29"/>
      <c r="HC1975" s="29"/>
      <c r="HD1975" s="29"/>
      <c r="HE1975" s="29"/>
      <c r="HF1975" s="29"/>
      <c r="HG1975" s="29"/>
    </row>
    <row r="1976" spans="1:215" s="4" customFormat="1" ht="18.600000000000001" customHeight="1" x14ac:dyDescent="0.25">
      <c r="A1976" s="50" t="s">
        <v>2302</v>
      </c>
      <c r="B1976" s="50" t="s">
        <v>2298</v>
      </c>
      <c r="C1976" s="62" t="s">
        <v>65</v>
      </c>
      <c r="D1976" s="50" t="s">
        <v>2299</v>
      </c>
      <c r="E1976" s="4" t="s">
        <v>2305</v>
      </c>
      <c r="F1976" s="2" t="s">
        <v>5184</v>
      </c>
      <c r="G1976" s="2" t="s">
        <v>5181</v>
      </c>
      <c r="H1976" s="56">
        <f t="shared" si="64"/>
        <v>0.55622489959839361</v>
      </c>
      <c r="I1976" s="7" t="s">
        <v>613</v>
      </c>
      <c r="J1976" s="4" t="s">
        <v>347</v>
      </c>
      <c r="K1976" s="7">
        <f t="shared" si="65"/>
        <v>277</v>
      </c>
      <c r="L1976" s="4" t="s">
        <v>447</v>
      </c>
      <c r="M1976" s="4" t="s">
        <v>2301</v>
      </c>
      <c r="N1976" s="18" t="s">
        <v>5182</v>
      </c>
      <c r="O1976" s="29"/>
      <c r="P1976" s="29"/>
      <c r="Q1976" s="29"/>
      <c r="R1976" s="29"/>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29"/>
      <c r="CA1976" s="29"/>
      <c r="CB1976" s="29"/>
      <c r="CC1976" s="29"/>
      <c r="CD1976" s="29"/>
      <c r="CE1976" s="29"/>
      <c r="CF1976" s="29"/>
      <c r="CG1976" s="29"/>
      <c r="CH1976" s="29"/>
      <c r="CI1976" s="29"/>
      <c r="CJ1976" s="29"/>
      <c r="CK1976" s="29"/>
      <c r="CL1976" s="29"/>
      <c r="CM1976" s="29"/>
      <c r="CN1976" s="29"/>
      <c r="CO1976" s="29"/>
      <c r="CP1976" s="29"/>
      <c r="CQ1976" s="29"/>
      <c r="CR1976" s="29"/>
      <c r="CS1976" s="29"/>
      <c r="CT1976" s="29"/>
      <c r="CU1976" s="29"/>
      <c r="CV1976" s="29"/>
      <c r="CW1976" s="29"/>
      <c r="CX1976" s="29"/>
      <c r="CY1976" s="29"/>
      <c r="CZ1976" s="29"/>
      <c r="DA1976" s="29"/>
      <c r="DB1976" s="29"/>
      <c r="DC1976" s="29"/>
      <c r="DD1976" s="29"/>
      <c r="DE1976" s="29"/>
      <c r="DF1976" s="29"/>
      <c r="DG1976" s="29"/>
      <c r="DH1976" s="29"/>
      <c r="DI1976" s="29"/>
      <c r="DJ1976" s="29"/>
      <c r="DK1976" s="29"/>
      <c r="DL1976" s="29"/>
      <c r="DM1976" s="29"/>
      <c r="DN1976" s="29"/>
      <c r="DO1976" s="29"/>
      <c r="DP1976" s="29"/>
      <c r="DQ1976" s="29"/>
      <c r="DR1976" s="29"/>
      <c r="DS1976" s="29"/>
      <c r="DT1976" s="29"/>
      <c r="DU1976" s="29"/>
      <c r="DV1976" s="29"/>
      <c r="DW1976" s="29"/>
      <c r="DX1976" s="29"/>
      <c r="DY1976" s="29"/>
      <c r="DZ1976" s="29"/>
      <c r="EA1976" s="29"/>
      <c r="EB1976" s="29"/>
      <c r="EC1976" s="29"/>
      <c r="ED1976" s="29"/>
      <c r="EE1976" s="29"/>
      <c r="EF1976" s="29"/>
      <c r="EG1976" s="29"/>
      <c r="EH1976" s="29"/>
      <c r="EI1976" s="29"/>
      <c r="EJ1976" s="29"/>
      <c r="EK1976" s="29"/>
      <c r="EL1976" s="29"/>
      <c r="EM1976" s="29"/>
      <c r="EN1976" s="29"/>
      <c r="EO1976" s="29"/>
      <c r="EP1976" s="29"/>
      <c r="EQ1976" s="29"/>
      <c r="ER1976" s="29"/>
      <c r="ES1976" s="29"/>
      <c r="ET1976" s="29"/>
      <c r="EU1976" s="29"/>
      <c r="EV1976" s="29"/>
      <c r="EW1976" s="29"/>
      <c r="EX1976" s="29"/>
      <c r="EY1976" s="29"/>
      <c r="EZ1976" s="29"/>
      <c r="FA1976" s="29"/>
      <c r="FB1976" s="29"/>
      <c r="FC1976" s="29"/>
      <c r="FD1976" s="29"/>
      <c r="FE1976" s="29"/>
      <c r="FF1976" s="29"/>
      <c r="FG1976" s="29"/>
      <c r="FH1976" s="29"/>
      <c r="FI1976" s="29"/>
      <c r="FJ1976" s="29"/>
      <c r="FK1976" s="29"/>
      <c r="FL1976" s="29"/>
      <c r="FM1976" s="29"/>
      <c r="FN1976" s="29"/>
      <c r="FO1976" s="29"/>
      <c r="FP1976" s="29"/>
      <c r="FQ1976" s="29"/>
      <c r="FR1976" s="29"/>
      <c r="FS1976" s="29"/>
      <c r="FT1976" s="29"/>
      <c r="FU1976" s="29"/>
      <c r="FV1976" s="29"/>
      <c r="FW1976" s="29"/>
      <c r="FX1976" s="29"/>
      <c r="FY1976" s="29"/>
      <c r="FZ1976" s="29"/>
      <c r="GA1976" s="29"/>
      <c r="GB1976" s="29"/>
      <c r="GC1976" s="29"/>
      <c r="GD1976" s="29"/>
      <c r="GE1976" s="29"/>
      <c r="GF1976" s="29"/>
      <c r="GG1976" s="29"/>
      <c r="GH1976" s="29"/>
      <c r="GI1976" s="29"/>
      <c r="GJ1976" s="29"/>
      <c r="GK1976" s="29"/>
      <c r="GL1976" s="29"/>
      <c r="GM1976" s="29"/>
      <c r="GN1976" s="29"/>
      <c r="GO1976" s="29"/>
      <c r="GP1976" s="29"/>
      <c r="GQ1976" s="29"/>
      <c r="GR1976" s="29"/>
      <c r="GS1976" s="29"/>
      <c r="GT1976" s="29"/>
      <c r="GU1976" s="29"/>
      <c r="GV1976" s="29"/>
      <c r="GW1976" s="29"/>
      <c r="GX1976" s="29"/>
      <c r="GY1976" s="29"/>
      <c r="GZ1976" s="29"/>
      <c r="HA1976" s="29"/>
      <c r="HB1976" s="29"/>
      <c r="HC1976" s="29"/>
      <c r="HD1976" s="29"/>
      <c r="HE1976" s="29"/>
      <c r="HF1976" s="29"/>
      <c r="HG1976" s="29"/>
    </row>
    <row r="1977" spans="1:215" s="4" customFormat="1" ht="18.600000000000001" customHeight="1" x14ac:dyDescent="0.25">
      <c r="A1977" s="50" t="s">
        <v>2302</v>
      </c>
      <c r="B1977" s="50" t="s">
        <v>2298</v>
      </c>
      <c r="C1977" s="62" t="s">
        <v>281</v>
      </c>
      <c r="D1977" s="50" t="s">
        <v>2299</v>
      </c>
      <c r="E1977" s="4" t="s">
        <v>2306</v>
      </c>
      <c r="F1977" s="2" t="s">
        <v>5185</v>
      </c>
      <c r="G1977" s="2" t="s">
        <v>5181</v>
      </c>
      <c r="H1977" s="56">
        <f t="shared" si="64"/>
        <v>0.67672413793103448</v>
      </c>
      <c r="I1977" s="7" t="s">
        <v>913</v>
      </c>
      <c r="J1977" s="4" t="s">
        <v>176</v>
      </c>
      <c r="K1977" s="7">
        <f t="shared" si="65"/>
        <v>157</v>
      </c>
      <c r="L1977" s="4" t="s">
        <v>299</v>
      </c>
      <c r="M1977" s="4" t="s">
        <v>2301</v>
      </c>
      <c r="N1977" s="18" t="s">
        <v>5182</v>
      </c>
      <c r="O1977" s="29"/>
      <c r="P1977" s="29"/>
      <c r="Q1977" s="29"/>
      <c r="R1977" s="29"/>
      <c r="S1977" s="29"/>
      <c r="T1977" s="29"/>
      <c r="U1977" s="29"/>
      <c r="V1977" s="29"/>
      <c r="W1977" s="29"/>
      <c r="X1977" s="29"/>
      <c r="Y1977" s="29"/>
      <c r="Z1977" s="29"/>
      <c r="AA1977" s="29"/>
      <c r="AB1977" s="29"/>
      <c r="AC1977" s="29"/>
      <c r="AD1977" s="29"/>
      <c r="AE1977" s="29"/>
      <c r="AF1977" s="29"/>
      <c r="AG1977" s="29"/>
      <c r="AH1977" s="29"/>
      <c r="AI1977" s="29"/>
      <c r="AJ1977" s="29"/>
      <c r="AK1977" s="29"/>
      <c r="AL1977" s="29"/>
      <c r="AM1977" s="29"/>
      <c r="AN1977" s="29"/>
      <c r="AO1977" s="29"/>
      <c r="AP1977" s="29"/>
      <c r="AQ1977" s="29"/>
      <c r="AR1977" s="29"/>
      <c r="AS1977" s="29"/>
      <c r="AT1977" s="29"/>
      <c r="AU1977" s="29"/>
      <c r="AV1977" s="29"/>
      <c r="AW1977" s="29"/>
      <c r="AX1977" s="29"/>
      <c r="AY1977" s="29"/>
      <c r="AZ1977" s="29"/>
      <c r="BA1977" s="29"/>
      <c r="BB1977" s="29"/>
      <c r="BC1977" s="29"/>
      <c r="BD1977" s="29"/>
      <c r="BE1977" s="29"/>
      <c r="BF1977" s="29"/>
      <c r="BG1977" s="29"/>
      <c r="BH1977" s="29"/>
      <c r="BI1977" s="29"/>
      <c r="BJ1977" s="29"/>
      <c r="BK1977" s="29"/>
      <c r="BL1977" s="29"/>
      <c r="BM1977" s="29"/>
      <c r="BN1977" s="29"/>
      <c r="BO1977" s="29"/>
      <c r="BP1977" s="29"/>
      <c r="BQ1977" s="29"/>
      <c r="BR1977" s="29"/>
      <c r="BS1977" s="29"/>
      <c r="BT1977" s="29"/>
      <c r="BU1977" s="29"/>
      <c r="BV1977" s="29"/>
      <c r="BW1977" s="29"/>
      <c r="BX1977" s="29"/>
      <c r="BY1977" s="29"/>
      <c r="BZ1977" s="29"/>
      <c r="CA1977" s="29"/>
      <c r="CB1977" s="29"/>
      <c r="CC1977" s="29"/>
      <c r="CD1977" s="29"/>
      <c r="CE1977" s="29"/>
      <c r="CF1977" s="29"/>
      <c r="CG1977" s="29"/>
      <c r="CH1977" s="29"/>
      <c r="CI1977" s="29"/>
      <c r="CJ1977" s="29"/>
      <c r="CK1977" s="29"/>
      <c r="CL1977" s="29"/>
      <c r="CM1977" s="29"/>
      <c r="CN1977" s="29"/>
      <c r="CO1977" s="29"/>
      <c r="CP1977" s="29"/>
      <c r="CQ1977" s="29"/>
      <c r="CR1977" s="29"/>
      <c r="CS1977" s="29"/>
      <c r="CT1977" s="29"/>
      <c r="CU1977" s="29"/>
      <c r="CV1977" s="29"/>
      <c r="CW1977" s="29"/>
      <c r="CX1977" s="29"/>
      <c r="CY1977" s="29"/>
      <c r="CZ1977" s="29"/>
      <c r="DA1977" s="29"/>
      <c r="DB1977" s="29"/>
      <c r="DC1977" s="29"/>
      <c r="DD1977" s="29"/>
      <c r="DE1977" s="29"/>
      <c r="DF1977" s="29"/>
      <c r="DG1977" s="29"/>
      <c r="DH1977" s="29"/>
      <c r="DI1977" s="29"/>
      <c r="DJ1977" s="29"/>
      <c r="DK1977" s="29"/>
      <c r="DL1977" s="29"/>
      <c r="DM1977" s="29"/>
      <c r="DN1977" s="29"/>
      <c r="DO1977" s="29"/>
      <c r="DP1977" s="29"/>
      <c r="DQ1977" s="29"/>
      <c r="DR1977" s="29"/>
      <c r="DS1977" s="29"/>
      <c r="DT1977" s="29"/>
      <c r="DU1977" s="29"/>
      <c r="DV1977" s="29"/>
      <c r="DW1977" s="29"/>
      <c r="DX1977" s="29"/>
      <c r="DY1977" s="29"/>
      <c r="DZ1977" s="29"/>
      <c r="EA1977" s="29"/>
      <c r="EB1977" s="29"/>
      <c r="EC1977" s="29"/>
      <c r="ED1977" s="29"/>
      <c r="EE1977" s="29"/>
      <c r="EF1977" s="29"/>
      <c r="EG1977" s="29"/>
      <c r="EH1977" s="29"/>
      <c r="EI1977" s="29"/>
      <c r="EJ1977" s="29"/>
      <c r="EK1977" s="29"/>
      <c r="EL1977" s="29"/>
      <c r="EM1977" s="29"/>
      <c r="EN1977" s="29"/>
      <c r="EO1977" s="29"/>
      <c r="EP1977" s="29"/>
      <c r="EQ1977" s="29"/>
      <c r="ER1977" s="29"/>
      <c r="ES1977" s="29"/>
      <c r="ET1977" s="29"/>
      <c r="EU1977" s="29"/>
      <c r="EV1977" s="29"/>
      <c r="EW1977" s="29"/>
      <c r="EX1977" s="29"/>
      <c r="EY1977" s="29"/>
      <c r="EZ1977" s="29"/>
      <c r="FA1977" s="29"/>
      <c r="FB1977" s="29"/>
      <c r="FC1977" s="29"/>
      <c r="FD1977" s="29"/>
      <c r="FE1977" s="29"/>
      <c r="FF1977" s="29"/>
      <c r="FG1977" s="29"/>
      <c r="FH1977" s="29"/>
      <c r="FI1977" s="29"/>
      <c r="FJ1977" s="29"/>
      <c r="FK1977" s="29"/>
      <c r="FL1977" s="29"/>
      <c r="FM1977" s="29"/>
      <c r="FN1977" s="29"/>
      <c r="FO1977" s="29"/>
      <c r="FP1977" s="29"/>
      <c r="FQ1977" s="29"/>
      <c r="FR1977" s="29"/>
      <c r="FS1977" s="29"/>
      <c r="FT1977" s="29"/>
      <c r="FU1977" s="29"/>
      <c r="FV1977" s="29"/>
      <c r="FW1977" s="29"/>
      <c r="FX1977" s="29"/>
      <c r="FY1977" s="29"/>
      <c r="FZ1977" s="29"/>
      <c r="GA1977" s="29"/>
      <c r="GB1977" s="29"/>
      <c r="GC1977" s="29"/>
      <c r="GD1977" s="29"/>
      <c r="GE1977" s="29"/>
      <c r="GF1977" s="29"/>
      <c r="GG1977" s="29"/>
      <c r="GH1977" s="29"/>
      <c r="GI1977" s="29"/>
      <c r="GJ1977" s="29"/>
      <c r="GK1977" s="29"/>
      <c r="GL1977" s="29"/>
      <c r="GM1977" s="29"/>
      <c r="GN1977" s="29"/>
      <c r="GO1977" s="29"/>
      <c r="GP1977" s="29"/>
      <c r="GQ1977" s="29"/>
      <c r="GR1977" s="29"/>
      <c r="GS1977" s="29"/>
      <c r="GT1977" s="29"/>
      <c r="GU1977" s="29"/>
      <c r="GV1977" s="29"/>
      <c r="GW1977" s="29"/>
      <c r="GX1977" s="29"/>
      <c r="GY1977" s="29"/>
      <c r="GZ1977" s="29"/>
      <c r="HA1977" s="29"/>
      <c r="HB1977" s="29"/>
      <c r="HC1977" s="29"/>
      <c r="HD1977" s="29"/>
      <c r="HE1977" s="29"/>
      <c r="HF1977" s="29"/>
      <c r="HG1977" s="29"/>
    </row>
    <row r="1978" spans="1:215" s="4" customFormat="1" ht="18.600000000000001" customHeight="1" x14ac:dyDescent="0.25">
      <c r="A1978" s="50" t="s">
        <v>2302</v>
      </c>
      <c r="B1978" s="50" t="s">
        <v>2298</v>
      </c>
      <c r="C1978" s="62" t="s">
        <v>96</v>
      </c>
      <c r="D1978" s="50" t="s">
        <v>2299</v>
      </c>
      <c r="E1978" s="4" t="s">
        <v>319</v>
      </c>
      <c r="F1978" s="2" t="s">
        <v>5186</v>
      </c>
      <c r="G1978" s="2" t="s">
        <v>5181</v>
      </c>
      <c r="H1978" s="56">
        <f t="shared" si="64"/>
        <v>0.61146496815286622</v>
      </c>
      <c r="I1978" s="7" t="s">
        <v>80</v>
      </c>
      <c r="J1978" s="4" t="s">
        <v>90</v>
      </c>
      <c r="K1978" s="7">
        <f t="shared" si="65"/>
        <v>96</v>
      </c>
      <c r="L1978" s="4" t="s">
        <v>350</v>
      </c>
      <c r="M1978" s="4" t="s">
        <v>2301</v>
      </c>
      <c r="N1978" s="18" t="s">
        <v>5182</v>
      </c>
      <c r="O1978" s="29"/>
      <c r="P1978" s="29"/>
      <c r="Q1978" s="29"/>
      <c r="R1978" s="29"/>
      <c r="S1978" s="29"/>
      <c r="T1978" s="29"/>
      <c r="U1978" s="29"/>
      <c r="V1978" s="29"/>
      <c r="W1978" s="29"/>
      <c r="X1978" s="29"/>
      <c r="Y1978" s="29"/>
      <c r="Z1978" s="29"/>
      <c r="AA1978" s="29"/>
      <c r="AB1978" s="29"/>
      <c r="AC1978" s="29"/>
      <c r="AD1978" s="29"/>
      <c r="AE1978" s="29"/>
      <c r="AF1978" s="29"/>
      <c r="AG1978" s="29"/>
      <c r="AH1978" s="29"/>
      <c r="AI1978" s="29"/>
      <c r="AJ1978" s="29"/>
      <c r="AK1978" s="29"/>
      <c r="AL1978" s="29"/>
      <c r="AM1978" s="29"/>
      <c r="AN1978" s="29"/>
      <c r="AO1978" s="29"/>
      <c r="AP1978" s="29"/>
      <c r="AQ1978" s="29"/>
      <c r="AR1978" s="29"/>
      <c r="AS1978" s="29"/>
      <c r="AT1978" s="29"/>
      <c r="AU1978" s="29"/>
      <c r="AV1978" s="29"/>
      <c r="AW1978" s="29"/>
      <c r="AX1978" s="29"/>
      <c r="AY1978" s="29"/>
      <c r="AZ1978" s="29"/>
      <c r="BA1978" s="29"/>
      <c r="BB1978" s="29"/>
      <c r="BC1978" s="29"/>
      <c r="BD1978" s="29"/>
      <c r="BE1978" s="29"/>
      <c r="BF1978" s="29"/>
      <c r="BG1978" s="29"/>
      <c r="BH1978" s="29"/>
      <c r="BI1978" s="29"/>
      <c r="BJ1978" s="29"/>
      <c r="BK1978" s="29"/>
      <c r="BL1978" s="29"/>
      <c r="BM1978" s="29"/>
      <c r="BN1978" s="29"/>
      <c r="BO1978" s="29"/>
      <c r="BP1978" s="29"/>
      <c r="BQ1978" s="29"/>
      <c r="BR1978" s="29"/>
      <c r="BS1978" s="29"/>
      <c r="BT1978" s="29"/>
      <c r="BU1978" s="29"/>
      <c r="BV1978" s="29"/>
      <c r="BW1978" s="29"/>
      <c r="BX1978" s="29"/>
      <c r="BY1978" s="29"/>
      <c r="BZ1978" s="29"/>
      <c r="CA1978" s="29"/>
      <c r="CB1978" s="29"/>
      <c r="CC1978" s="29"/>
      <c r="CD1978" s="29"/>
      <c r="CE1978" s="29"/>
      <c r="CF1978" s="29"/>
      <c r="CG1978" s="29"/>
      <c r="CH1978" s="29"/>
      <c r="CI1978" s="29"/>
      <c r="CJ1978" s="29"/>
      <c r="CK1978" s="29"/>
      <c r="CL1978" s="29"/>
      <c r="CM1978" s="29"/>
      <c r="CN1978" s="29"/>
      <c r="CO1978" s="29"/>
      <c r="CP1978" s="29"/>
      <c r="CQ1978" s="29"/>
      <c r="CR1978" s="29"/>
      <c r="CS1978" s="29"/>
      <c r="CT1978" s="29"/>
      <c r="CU1978" s="29"/>
      <c r="CV1978" s="29"/>
      <c r="CW1978" s="29"/>
      <c r="CX1978" s="29"/>
      <c r="CY1978" s="29"/>
      <c r="CZ1978" s="29"/>
      <c r="DA1978" s="29"/>
      <c r="DB1978" s="29"/>
      <c r="DC1978" s="29"/>
      <c r="DD1978" s="29"/>
      <c r="DE1978" s="29"/>
      <c r="DF1978" s="29"/>
      <c r="DG1978" s="29"/>
      <c r="DH1978" s="29"/>
      <c r="DI1978" s="29"/>
      <c r="DJ1978" s="29"/>
      <c r="DK1978" s="29"/>
      <c r="DL1978" s="29"/>
      <c r="DM1978" s="29"/>
      <c r="DN1978" s="29"/>
      <c r="DO1978" s="29"/>
      <c r="DP1978" s="29"/>
      <c r="DQ1978" s="29"/>
      <c r="DR1978" s="29"/>
      <c r="DS1978" s="29"/>
      <c r="DT1978" s="29"/>
      <c r="DU1978" s="29"/>
      <c r="DV1978" s="29"/>
      <c r="DW1978" s="29"/>
      <c r="DX1978" s="29"/>
      <c r="DY1978" s="29"/>
      <c r="DZ1978" s="29"/>
      <c r="EA1978" s="29"/>
      <c r="EB1978" s="29"/>
      <c r="EC1978" s="29"/>
      <c r="ED1978" s="29"/>
      <c r="EE1978" s="29"/>
      <c r="EF1978" s="29"/>
      <c r="EG1978" s="29"/>
      <c r="EH1978" s="29"/>
      <c r="EI1978" s="29"/>
      <c r="EJ1978" s="29"/>
      <c r="EK1978" s="29"/>
      <c r="EL1978" s="29"/>
      <c r="EM1978" s="29"/>
      <c r="EN1978" s="29"/>
      <c r="EO1978" s="29"/>
      <c r="EP1978" s="29"/>
      <c r="EQ1978" s="29"/>
      <c r="ER1978" s="29"/>
      <c r="ES1978" s="29"/>
      <c r="ET1978" s="29"/>
      <c r="EU1978" s="29"/>
      <c r="EV1978" s="29"/>
      <c r="EW1978" s="29"/>
      <c r="EX1978" s="29"/>
      <c r="EY1978" s="29"/>
      <c r="EZ1978" s="29"/>
      <c r="FA1978" s="29"/>
      <c r="FB1978" s="29"/>
      <c r="FC1978" s="29"/>
      <c r="FD1978" s="29"/>
      <c r="FE1978" s="29"/>
      <c r="FF1978" s="29"/>
      <c r="FG1978" s="29"/>
      <c r="FH1978" s="29"/>
      <c r="FI1978" s="29"/>
      <c r="FJ1978" s="29"/>
      <c r="FK1978" s="29"/>
      <c r="FL1978" s="29"/>
      <c r="FM1978" s="29"/>
      <c r="FN1978" s="29"/>
      <c r="FO1978" s="29"/>
      <c r="FP1978" s="29"/>
      <c r="FQ1978" s="29"/>
      <c r="FR1978" s="29"/>
      <c r="FS1978" s="29"/>
      <c r="FT1978" s="29"/>
      <c r="FU1978" s="29"/>
      <c r="FV1978" s="29"/>
      <c r="FW1978" s="29"/>
      <c r="FX1978" s="29"/>
      <c r="FY1978" s="29"/>
      <c r="FZ1978" s="29"/>
      <c r="GA1978" s="29"/>
      <c r="GB1978" s="29"/>
      <c r="GC1978" s="29"/>
      <c r="GD1978" s="29"/>
      <c r="GE1978" s="29"/>
      <c r="GF1978" s="29"/>
      <c r="GG1978" s="29"/>
      <c r="GH1978" s="29"/>
      <c r="GI1978" s="29"/>
      <c r="GJ1978" s="29"/>
      <c r="GK1978" s="29"/>
      <c r="GL1978" s="29"/>
      <c r="GM1978" s="29"/>
      <c r="GN1978" s="29"/>
      <c r="GO1978" s="29"/>
      <c r="GP1978" s="29"/>
      <c r="GQ1978" s="29"/>
      <c r="GR1978" s="29"/>
      <c r="GS1978" s="29"/>
      <c r="GT1978" s="29"/>
      <c r="GU1978" s="29"/>
      <c r="GV1978" s="29"/>
      <c r="GW1978" s="29"/>
      <c r="GX1978" s="29"/>
      <c r="GY1978" s="29"/>
      <c r="GZ1978" s="29"/>
      <c r="HA1978" s="29"/>
      <c r="HB1978" s="29"/>
      <c r="HC1978" s="29"/>
      <c r="HD1978" s="29"/>
      <c r="HE1978" s="29"/>
      <c r="HF1978" s="29"/>
      <c r="HG1978" s="29"/>
    </row>
    <row r="1979" spans="1:215" s="4" customFormat="1" ht="18.600000000000001" customHeight="1" x14ac:dyDescent="0.25">
      <c r="A1979" s="50" t="s">
        <v>2302</v>
      </c>
      <c r="B1979" s="50" t="s">
        <v>2298</v>
      </c>
      <c r="C1979" s="62" t="s">
        <v>2</v>
      </c>
      <c r="D1979" s="50" t="s">
        <v>2299</v>
      </c>
      <c r="E1979" s="4" t="s">
        <v>2308</v>
      </c>
      <c r="F1979" s="2" t="s">
        <v>5187</v>
      </c>
      <c r="G1979" s="2" t="s">
        <v>5181</v>
      </c>
      <c r="H1979" s="56">
        <f t="shared" si="64"/>
        <v>0.60342555994729907</v>
      </c>
      <c r="I1979" s="7" t="s">
        <v>1003</v>
      </c>
      <c r="J1979" s="4" t="s">
        <v>61</v>
      </c>
      <c r="K1979" s="7">
        <f t="shared" si="65"/>
        <v>458</v>
      </c>
      <c r="L1979" s="4" t="s">
        <v>2309</v>
      </c>
      <c r="M1979" s="4" t="s">
        <v>2301</v>
      </c>
      <c r="N1979" s="18" t="s">
        <v>5182</v>
      </c>
      <c r="O1979" s="29"/>
      <c r="P1979" s="29"/>
      <c r="Q1979" s="29"/>
      <c r="R1979" s="29"/>
      <c r="S1979" s="29"/>
      <c r="T1979" s="29"/>
      <c r="U1979" s="29"/>
      <c r="V1979" s="29"/>
      <c r="W1979" s="29"/>
      <c r="X1979" s="29"/>
      <c r="Y1979" s="29"/>
      <c r="Z1979" s="29"/>
      <c r="AA1979" s="29"/>
      <c r="AB1979" s="29"/>
      <c r="AC1979" s="29"/>
      <c r="AD1979" s="29"/>
      <c r="AE1979" s="29"/>
      <c r="AF1979" s="29"/>
      <c r="AG1979" s="29"/>
      <c r="AH1979" s="29"/>
      <c r="AI1979" s="29"/>
      <c r="AJ1979" s="29"/>
      <c r="AK1979" s="29"/>
      <c r="AL1979" s="29"/>
      <c r="AM1979" s="29"/>
      <c r="AN1979" s="29"/>
      <c r="AO1979" s="29"/>
      <c r="AP1979" s="29"/>
      <c r="AQ1979" s="29"/>
      <c r="AR1979" s="29"/>
      <c r="AS1979" s="29"/>
      <c r="AT1979" s="29"/>
      <c r="AU1979" s="29"/>
      <c r="AV1979" s="29"/>
      <c r="AW1979" s="29"/>
      <c r="AX1979" s="29"/>
      <c r="AY1979" s="29"/>
      <c r="AZ1979" s="29"/>
      <c r="BA1979" s="29"/>
      <c r="BB1979" s="29"/>
      <c r="BC1979" s="29"/>
      <c r="BD1979" s="29"/>
      <c r="BE1979" s="29"/>
      <c r="BF1979" s="29"/>
      <c r="BG1979" s="29"/>
      <c r="BH1979" s="29"/>
      <c r="BI1979" s="29"/>
      <c r="BJ1979" s="29"/>
      <c r="BK1979" s="29"/>
      <c r="BL1979" s="29"/>
      <c r="BM1979" s="29"/>
      <c r="BN1979" s="29"/>
      <c r="BO1979" s="29"/>
      <c r="BP1979" s="29"/>
      <c r="BQ1979" s="29"/>
      <c r="BR1979" s="29"/>
      <c r="BS1979" s="29"/>
      <c r="BT1979" s="29"/>
      <c r="BU1979" s="29"/>
      <c r="BV1979" s="29"/>
      <c r="BW1979" s="29"/>
      <c r="BX1979" s="29"/>
      <c r="BY1979" s="29"/>
      <c r="BZ1979" s="29"/>
      <c r="CA1979" s="29"/>
      <c r="CB1979" s="29"/>
      <c r="CC1979" s="29"/>
      <c r="CD1979" s="29"/>
      <c r="CE1979" s="29"/>
      <c r="CF1979" s="29"/>
      <c r="CG1979" s="29"/>
      <c r="CH1979" s="29"/>
      <c r="CI1979" s="29"/>
      <c r="CJ1979" s="29"/>
      <c r="CK1979" s="29"/>
      <c r="CL1979" s="29"/>
      <c r="CM1979" s="29"/>
      <c r="CN1979" s="29"/>
      <c r="CO1979" s="29"/>
      <c r="CP1979" s="29"/>
      <c r="CQ1979" s="29"/>
      <c r="CR1979" s="29"/>
      <c r="CS1979" s="29"/>
      <c r="CT1979" s="29"/>
      <c r="CU1979" s="29"/>
      <c r="CV1979" s="29"/>
      <c r="CW1979" s="29"/>
      <c r="CX1979" s="29"/>
      <c r="CY1979" s="29"/>
      <c r="CZ1979" s="29"/>
      <c r="DA1979" s="29"/>
      <c r="DB1979" s="29"/>
      <c r="DC1979" s="29"/>
      <c r="DD1979" s="29"/>
      <c r="DE1979" s="29"/>
      <c r="DF1979" s="29"/>
      <c r="DG1979" s="29"/>
      <c r="DH1979" s="29"/>
      <c r="DI1979" s="29"/>
      <c r="DJ1979" s="29"/>
      <c r="DK1979" s="29"/>
      <c r="DL1979" s="29"/>
      <c r="DM1979" s="29"/>
      <c r="DN1979" s="29"/>
      <c r="DO1979" s="29"/>
      <c r="DP1979" s="29"/>
      <c r="DQ1979" s="29"/>
      <c r="DR1979" s="29"/>
      <c r="DS1979" s="29"/>
      <c r="DT1979" s="29"/>
      <c r="DU1979" s="29"/>
      <c r="DV1979" s="29"/>
      <c r="DW1979" s="29"/>
      <c r="DX1979" s="29"/>
      <c r="DY1979" s="29"/>
      <c r="DZ1979" s="29"/>
      <c r="EA1979" s="29"/>
      <c r="EB1979" s="29"/>
      <c r="EC1979" s="29"/>
      <c r="ED1979" s="29"/>
      <c r="EE1979" s="29"/>
      <c r="EF1979" s="29"/>
      <c r="EG1979" s="29"/>
      <c r="EH1979" s="29"/>
      <c r="EI1979" s="29"/>
      <c r="EJ1979" s="29"/>
      <c r="EK1979" s="29"/>
      <c r="EL1979" s="29"/>
      <c r="EM1979" s="29"/>
      <c r="EN1979" s="29"/>
      <c r="EO1979" s="29"/>
      <c r="EP1979" s="29"/>
      <c r="EQ1979" s="29"/>
      <c r="ER1979" s="29"/>
      <c r="ES1979" s="29"/>
      <c r="ET1979" s="29"/>
      <c r="EU1979" s="29"/>
      <c r="EV1979" s="29"/>
      <c r="EW1979" s="29"/>
      <c r="EX1979" s="29"/>
      <c r="EY1979" s="29"/>
      <c r="EZ1979" s="29"/>
      <c r="FA1979" s="29"/>
      <c r="FB1979" s="29"/>
      <c r="FC1979" s="29"/>
      <c r="FD1979" s="29"/>
      <c r="FE1979" s="29"/>
      <c r="FF1979" s="29"/>
      <c r="FG1979" s="29"/>
      <c r="FH1979" s="29"/>
      <c r="FI1979" s="29"/>
      <c r="FJ1979" s="29"/>
      <c r="FK1979" s="29"/>
      <c r="FL1979" s="29"/>
      <c r="FM1979" s="29"/>
      <c r="FN1979" s="29"/>
      <c r="FO1979" s="29"/>
      <c r="FP1979" s="29"/>
      <c r="FQ1979" s="29"/>
      <c r="FR1979" s="29"/>
      <c r="FS1979" s="29"/>
      <c r="FT1979" s="29"/>
      <c r="FU1979" s="29"/>
      <c r="FV1979" s="29"/>
      <c r="FW1979" s="29"/>
      <c r="FX1979" s="29"/>
      <c r="FY1979" s="29"/>
      <c r="FZ1979" s="29"/>
      <c r="GA1979" s="29"/>
      <c r="GB1979" s="29"/>
      <c r="GC1979" s="29"/>
      <c r="GD1979" s="29"/>
      <c r="GE1979" s="29"/>
      <c r="GF1979" s="29"/>
      <c r="GG1979" s="29"/>
      <c r="GH1979" s="29"/>
      <c r="GI1979" s="29"/>
      <c r="GJ1979" s="29"/>
      <c r="GK1979" s="29"/>
      <c r="GL1979" s="29"/>
      <c r="GM1979" s="29"/>
      <c r="GN1979" s="29"/>
      <c r="GO1979" s="29"/>
      <c r="GP1979" s="29"/>
      <c r="GQ1979" s="29"/>
      <c r="GR1979" s="29"/>
      <c r="GS1979" s="29"/>
      <c r="GT1979" s="29"/>
      <c r="GU1979" s="29"/>
      <c r="GV1979" s="29"/>
      <c r="GW1979" s="29"/>
      <c r="GX1979" s="29"/>
      <c r="GY1979" s="29"/>
      <c r="GZ1979" s="29"/>
      <c r="HA1979" s="29"/>
      <c r="HB1979" s="29"/>
      <c r="HC1979" s="29"/>
      <c r="HD1979" s="29"/>
      <c r="HE1979" s="29"/>
      <c r="HF1979" s="29"/>
      <c r="HG1979" s="29"/>
    </row>
    <row r="1980" spans="1:215" s="4" customFormat="1" ht="18.600000000000001" customHeight="1" x14ac:dyDescent="0.25">
      <c r="A1980" s="50" t="s">
        <v>2302</v>
      </c>
      <c r="B1980" s="50" t="s">
        <v>2298</v>
      </c>
      <c r="C1980" s="62" t="s">
        <v>157</v>
      </c>
      <c r="D1980" s="50" t="s">
        <v>2299</v>
      </c>
      <c r="E1980" s="4" t="s">
        <v>2310</v>
      </c>
      <c r="F1980" s="2" t="s">
        <v>5188</v>
      </c>
      <c r="G1980" s="2" t="s">
        <v>5181</v>
      </c>
      <c r="H1980" s="56">
        <f t="shared" si="64"/>
        <v>0.51314508276533588</v>
      </c>
      <c r="I1980" s="7" t="s">
        <v>900</v>
      </c>
      <c r="J1980" s="4" t="s">
        <v>252</v>
      </c>
      <c r="K1980" s="7">
        <f t="shared" si="65"/>
        <v>527</v>
      </c>
      <c r="L1980" s="4" t="s">
        <v>1394</v>
      </c>
      <c r="M1980" s="4" t="s">
        <v>2301</v>
      </c>
      <c r="N1980" s="18" t="s">
        <v>5182</v>
      </c>
      <c r="O1980" s="29"/>
      <c r="P1980" s="29"/>
      <c r="Q1980" s="29"/>
      <c r="R1980" s="29"/>
      <c r="S1980" s="29"/>
      <c r="T1980" s="29"/>
      <c r="U1980" s="29"/>
      <c r="V1980" s="29"/>
      <c r="W1980" s="29"/>
      <c r="X1980" s="29"/>
      <c r="Y1980" s="29"/>
      <c r="Z1980" s="29"/>
      <c r="AA1980" s="29"/>
      <c r="AB1980" s="29"/>
      <c r="AC1980" s="29"/>
      <c r="AD1980" s="29"/>
      <c r="AE1980" s="29"/>
      <c r="AF1980" s="29"/>
      <c r="AG1980" s="29"/>
      <c r="AH1980" s="29"/>
      <c r="AI1980" s="29"/>
      <c r="AJ1980" s="29"/>
      <c r="AK1980" s="29"/>
      <c r="AL1980" s="29"/>
      <c r="AM1980" s="29"/>
      <c r="AN1980" s="29"/>
      <c r="AO1980" s="29"/>
      <c r="AP1980" s="29"/>
      <c r="AQ1980" s="29"/>
      <c r="AR1980" s="29"/>
      <c r="AS1980" s="29"/>
      <c r="AT1980" s="29"/>
      <c r="AU1980" s="29"/>
      <c r="AV1980" s="29"/>
      <c r="AW1980" s="29"/>
      <c r="AX1980" s="29"/>
      <c r="AY1980" s="29"/>
      <c r="AZ1980" s="29"/>
      <c r="BA1980" s="29"/>
      <c r="BB1980" s="29"/>
      <c r="BC1980" s="29"/>
      <c r="BD1980" s="29"/>
      <c r="BE1980" s="29"/>
      <c r="BF1980" s="29"/>
      <c r="BG1980" s="29"/>
      <c r="BH1980" s="29"/>
      <c r="BI1980" s="29"/>
      <c r="BJ1980" s="29"/>
      <c r="BK1980" s="29"/>
      <c r="BL1980" s="29"/>
      <c r="BM1980" s="29"/>
      <c r="BN1980" s="29"/>
      <c r="BO1980" s="29"/>
      <c r="BP1980" s="29"/>
      <c r="BQ1980" s="29"/>
      <c r="BR1980" s="29"/>
      <c r="BS1980" s="29"/>
      <c r="BT1980" s="29"/>
      <c r="BU1980" s="29"/>
      <c r="BV1980" s="29"/>
      <c r="BW1980" s="29"/>
      <c r="BX1980" s="29"/>
      <c r="BY1980" s="29"/>
      <c r="BZ1980" s="29"/>
      <c r="CA1980" s="29"/>
      <c r="CB1980" s="29"/>
      <c r="CC1980" s="29"/>
      <c r="CD1980" s="29"/>
      <c r="CE1980" s="29"/>
      <c r="CF1980" s="29"/>
      <c r="CG1980" s="29"/>
      <c r="CH1980" s="29"/>
      <c r="CI1980" s="29"/>
      <c r="CJ1980" s="29"/>
      <c r="CK1980" s="29"/>
      <c r="CL1980" s="29"/>
      <c r="CM1980" s="29"/>
      <c r="CN1980" s="29"/>
      <c r="CO1980" s="29"/>
      <c r="CP1980" s="29"/>
      <c r="CQ1980" s="29"/>
      <c r="CR1980" s="29"/>
      <c r="CS1980" s="29"/>
      <c r="CT1980" s="29"/>
      <c r="CU1980" s="29"/>
      <c r="CV1980" s="29"/>
      <c r="CW1980" s="29"/>
      <c r="CX1980" s="29"/>
      <c r="CY1980" s="29"/>
      <c r="CZ1980" s="29"/>
      <c r="DA1980" s="29"/>
      <c r="DB1980" s="29"/>
      <c r="DC1980" s="29"/>
      <c r="DD1980" s="29"/>
      <c r="DE1980" s="29"/>
      <c r="DF1980" s="29"/>
      <c r="DG1980" s="29"/>
      <c r="DH1980" s="29"/>
      <c r="DI1980" s="29"/>
      <c r="DJ1980" s="29"/>
      <c r="DK1980" s="29"/>
      <c r="DL1980" s="29"/>
      <c r="DM1980" s="29"/>
      <c r="DN1980" s="29"/>
      <c r="DO1980" s="29"/>
      <c r="DP1980" s="29"/>
      <c r="DQ1980" s="29"/>
      <c r="DR1980" s="29"/>
      <c r="DS1980" s="29"/>
      <c r="DT1980" s="29"/>
      <c r="DU1980" s="29"/>
      <c r="DV1980" s="29"/>
      <c r="DW1980" s="29"/>
      <c r="DX1980" s="29"/>
      <c r="DY1980" s="29"/>
      <c r="DZ1980" s="29"/>
      <c r="EA1980" s="29"/>
      <c r="EB1980" s="29"/>
      <c r="EC1980" s="29"/>
      <c r="ED1980" s="29"/>
      <c r="EE1980" s="29"/>
      <c r="EF1980" s="29"/>
      <c r="EG1980" s="29"/>
      <c r="EH1980" s="29"/>
      <c r="EI1980" s="29"/>
      <c r="EJ1980" s="29"/>
      <c r="EK1980" s="29"/>
      <c r="EL1980" s="29"/>
      <c r="EM1980" s="29"/>
      <c r="EN1980" s="29"/>
      <c r="EO1980" s="29"/>
      <c r="EP1980" s="29"/>
      <c r="EQ1980" s="29"/>
      <c r="ER1980" s="29"/>
      <c r="ES1980" s="29"/>
      <c r="ET1980" s="29"/>
      <c r="EU1980" s="29"/>
      <c r="EV1980" s="29"/>
      <c r="EW1980" s="29"/>
      <c r="EX1980" s="29"/>
      <c r="EY1980" s="29"/>
      <c r="EZ1980" s="29"/>
      <c r="FA1980" s="29"/>
      <c r="FB1980" s="29"/>
      <c r="FC1980" s="29"/>
      <c r="FD1980" s="29"/>
      <c r="FE1980" s="29"/>
      <c r="FF1980" s="29"/>
      <c r="FG1980" s="29"/>
      <c r="FH1980" s="29"/>
      <c r="FI1980" s="29"/>
      <c r="FJ1980" s="29"/>
      <c r="FK1980" s="29"/>
      <c r="FL1980" s="29"/>
      <c r="FM1980" s="29"/>
      <c r="FN1980" s="29"/>
      <c r="FO1980" s="29"/>
      <c r="FP1980" s="29"/>
      <c r="FQ1980" s="29"/>
      <c r="FR1980" s="29"/>
      <c r="FS1980" s="29"/>
      <c r="FT1980" s="29"/>
      <c r="FU1980" s="29"/>
      <c r="FV1980" s="29"/>
      <c r="FW1980" s="29"/>
      <c r="FX1980" s="29"/>
      <c r="FY1980" s="29"/>
      <c r="FZ1980" s="29"/>
      <c r="GA1980" s="29"/>
      <c r="GB1980" s="29"/>
      <c r="GC1980" s="29"/>
      <c r="GD1980" s="29"/>
      <c r="GE1980" s="29"/>
      <c r="GF1980" s="29"/>
      <c r="GG1980" s="29"/>
      <c r="GH1980" s="29"/>
      <c r="GI1980" s="29"/>
      <c r="GJ1980" s="29"/>
      <c r="GK1980" s="29"/>
      <c r="GL1980" s="29"/>
      <c r="GM1980" s="29"/>
      <c r="GN1980" s="29"/>
      <c r="GO1980" s="29"/>
      <c r="GP1980" s="29"/>
      <c r="GQ1980" s="29"/>
      <c r="GR1980" s="29"/>
      <c r="GS1980" s="29"/>
      <c r="GT1980" s="29"/>
      <c r="GU1980" s="29"/>
      <c r="GV1980" s="29"/>
      <c r="GW1980" s="29"/>
      <c r="GX1980" s="29"/>
      <c r="GY1980" s="29"/>
      <c r="GZ1980" s="29"/>
      <c r="HA1980" s="29"/>
      <c r="HB1980" s="29"/>
      <c r="HC1980" s="29"/>
      <c r="HD1980" s="29"/>
      <c r="HE1980" s="29"/>
      <c r="HF1980" s="29"/>
      <c r="HG1980" s="29"/>
    </row>
    <row r="1981" spans="1:215" s="4" customFormat="1" ht="18.600000000000001" customHeight="1" x14ac:dyDescent="0.25">
      <c r="A1981" s="51" t="s">
        <v>2302</v>
      </c>
      <c r="B1981" s="51" t="s">
        <v>2648</v>
      </c>
      <c r="C1981" s="54" t="s">
        <v>169</v>
      </c>
      <c r="D1981" s="51" t="s">
        <v>2649</v>
      </c>
      <c r="E1981" s="1" t="s">
        <v>2650</v>
      </c>
      <c r="F1981" s="1" t="s">
        <v>5511</v>
      </c>
      <c r="G1981" s="1" t="s">
        <v>5512</v>
      </c>
      <c r="H1981" s="58">
        <f t="shared" si="64"/>
        <v>0.13138686131386862</v>
      </c>
      <c r="I1981" s="5" t="s">
        <v>293</v>
      </c>
      <c r="J1981" s="1" t="s">
        <v>60</v>
      </c>
      <c r="K1981" s="5">
        <f t="shared" si="65"/>
        <v>18</v>
      </c>
      <c r="L1981" s="1" t="s">
        <v>375</v>
      </c>
      <c r="M1981" s="1" t="s">
        <v>2301</v>
      </c>
      <c r="N1981" s="19" t="s">
        <v>5513</v>
      </c>
      <c r="O1981" s="25"/>
      <c r="P1981" s="25"/>
      <c r="Q1981" s="25"/>
      <c r="R1981" s="25"/>
      <c r="S1981" s="25"/>
      <c r="T1981" s="25"/>
      <c r="U1981" s="25"/>
      <c r="V1981" s="25"/>
      <c r="W1981" s="25"/>
      <c r="X1981" s="25"/>
      <c r="Y1981" s="25"/>
      <c r="Z1981" s="29"/>
      <c r="AA1981" s="29"/>
      <c r="AB1981" s="29"/>
      <c r="AC1981" s="29"/>
      <c r="AD1981" s="29"/>
      <c r="AE1981" s="29"/>
      <c r="AF1981" s="29"/>
      <c r="AG1981" s="29"/>
      <c r="AH1981" s="29"/>
      <c r="AI1981" s="29"/>
      <c r="AJ1981" s="29"/>
      <c r="AK1981" s="29"/>
      <c r="AL1981" s="29"/>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c r="CA1981" s="29"/>
      <c r="CB1981" s="29"/>
      <c r="CC1981" s="29"/>
      <c r="CD1981" s="29"/>
      <c r="CE1981" s="29"/>
      <c r="CF1981" s="29"/>
      <c r="CG1981" s="29"/>
      <c r="CH1981" s="29"/>
      <c r="CI1981" s="29"/>
      <c r="CJ1981" s="29"/>
      <c r="CK1981" s="29"/>
      <c r="CL1981" s="29"/>
      <c r="CM1981" s="29"/>
      <c r="CN1981" s="29"/>
      <c r="CO1981" s="29"/>
      <c r="CP1981" s="29"/>
      <c r="CQ1981" s="29"/>
      <c r="CR1981" s="29"/>
      <c r="CS1981" s="29"/>
      <c r="CT1981" s="29"/>
      <c r="CU1981" s="29"/>
      <c r="CV1981" s="29"/>
      <c r="CW1981" s="29"/>
      <c r="CX1981" s="29"/>
      <c r="CY1981" s="29"/>
      <c r="CZ1981" s="29"/>
      <c r="DA1981" s="29"/>
      <c r="DB1981" s="29"/>
      <c r="DC1981" s="29"/>
      <c r="DD1981" s="29"/>
      <c r="DE1981" s="29"/>
      <c r="DF1981" s="29"/>
      <c r="DG1981" s="29"/>
      <c r="DH1981" s="29"/>
      <c r="DI1981" s="29"/>
      <c r="DJ1981" s="29"/>
      <c r="DK1981" s="29"/>
      <c r="DL1981" s="29"/>
      <c r="DM1981" s="29"/>
      <c r="DN1981" s="29"/>
      <c r="DO1981" s="29"/>
      <c r="DP1981" s="29"/>
      <c r="DQ1981" s="29"/>
      <c r="DR1981" s="29"/>
      <c r="DS1981" s="29"/>
      <c r="DT1981" s="29"/>
      <c r="DU1981" s="29"/>
      <c r="DV1981" s="29"/>
      <c r="DW1981" s="29"/>
      <c r="DX1981" s="29"/>
      <c r="DY1981" s="29"/>
      <c r="DZ1981" s="29"/>
      <c r="EA1981" s="29"/>
      <c r="EB1981" s="29"/>
      <c r="EC1981" s="29"/>
      <c r="ED1981" s="29"/>
      <c r="EE1981" s="29"/>
      <c r="EF1981" s="29"/>
      <c r="EG1981" s="29"/>
      <c r="EH1981" s="29"/>
      <c r="EI1981" s="29"/>
      <c r="EJ1981" s="29"/>
      <c r="EK1981" s="29"/>
      <c r="EL1981" s="29"/>
      <c r="EM1981" s="29"/>
      <c r="EN1981" s="29"/>
      <c r="EO1981" s="29"/>
      <c r="EP1981" s="29"/>
      <c r="EQ1981" s="29"/>
      <c r="ER1981" s="29"/>
      <c r="ES1981" s="29"/>
      <c r="ET1981" s="29"/>
      <c r="EU1981" s="29"/>
      <c r="EV1981" s="29"/>
      <c r="EW1981" s="29"/>
      <c r="EX1981" s="29"/>
      <c r="EY1981" s="29"/>
      <c r="EZ1981" s="29"/>
      <c r="FA1981" s="29"/>
      <c r="FB1981" s="29"/>
      <c r="FC1981" s="29"/>
      <c r="FD1981" s="29"/>
      <c r="FE1981" s="29"/>
      <c r="FF1981" s="29"/>
      <c r="FG1981" s="29"/>
      <c r="FH1981" s="29"/>
      <c r="FI1981" s="29"/>
      <c r="FJ1981" s="29"/>
      <c r="FK1981" s="29"/>
      <c r="FL1981" s="29"/>
      <c r="FM1981" s="29"/>
      <c r="FN1981" s="29"/>
      <c r="FO1981" s="29"/>
      <c r="FP1981" s="29"/>
      <c r="FQ1981" s="29"/>
      <c r="FR1981" s="29"/>
      <c r="FS1981" s="29"/>
      <c r="FT1981" s="29"/>
      <c r="FU1981" s="29"/>
      <c r="FV1981" s="29"/>
      <c r="FW1981" s="29"/>
      <c r="FX1981" s="29"/>
      <c r="FY1981" s="29"/>
      <c r="FZ1981" s="29"/>
      <c r="GA1981" s="29"/>
      <c r="GB1981" s="29"/>
      <c r="GC1981" s="29"/>
      <c r="GD1981" s="29"/>
      <c r="GE1981" s="29"/>
      <c r="GF1981" s="29"/>
      <c r="GG1981" s="29"/>
      <c r="GH1981" s="29"/>
      <c r="GI1981" s="29"/>
      <c r="GJ1981" s="29"/>
      <c r="GK1981" s="29"/>
      <c r="GL1981" s="29"/>
      <c r="GM1981" s="29"/>
      <c r="GN1981" s="29"/>
      <c r="GO1981" s="29"/>
      <c r="GP1981" s="29"/>
      <c r="GQ1981" s="29"/>
      <c r="GR1981" s="29"/>
      <c r="GS1981" s="29"/>
      <c r="GT1981" s="29"/>
      <c r="GU1981" s="29"/>
      <c r="GV1981" s="29"/>
      <c r="GW1981" s="29"/>
      <c r="GX1981" s="29"/>
      <c r="GY1981" s="29"/>
      <c r="GZ1981" s="29"/>
      <c r="HA1981" s="29"/>
      <c r="HB1981" s="29"/>
      <c r="HC1981" s="29"/>
      <c r="HD1981" s="29"/>
      <c r="HE1981" s="29"/>
      <c r="HF1981" s="29"/>
      <c r="HG1981" s="29"/>
    </row>
    <row r="1982" spans="1:215" s="4" customFormat="1" ht="18.600000000000001" customHeight="1" x14ac:dyDescent="0.25">
      <c r="A1982" s="50" t="s">
        <v>2302</v>
      </c>
      <c r="B1982" s="50" t="s">
        <v>2648</v>
      </c>
      <c r="C1982" s="62" t="s">
        <v>13</v>
      </c>
      <c r="D1982" s="50" t="s">
        <v>2649</v>
      </c>
      <c r="E1982" s="4" t="s">
        <v>1016</v>
      </c>
      <c r="F1982" s="2" t="s">
        <v>5514</v>
      </c>
      <c r="G1982" s="2" t="s">
        <v>5512</v>
      </c>
      <c r="H1982" s="56">
        <f t="shared" si="64"/>
        <v>0.14342629482071714</v>
      </c>
      <c r="I1982" s="7" t="s">
        <v>176</v>
      </c>
      <c r="J1982" s="4" t="s">
        <v>121</v>
      </c>
      <c r="K1982" s="7">
        <f t="shared" si="65"/>
        <v>36</v>
      </c>
      <c r="L1982" s="4" t="s">
        <v>994</v>
      </c>
      <c r="M1982" s="4" t="s">
        <v>2301</v>
      </c>
      <c r="N1982" s="18" t="s">
        <v>5513</v>
      </c>
      <c r="O1982" s="29"/>
      <c r="P1982" s="29"/>
      <c r="Q1982" s="29"/>
      <c r="R1982" s="29"/>
      <c r="S1982" s="29"/>
      <c r="T1982" s="29"/>
      <c r="U1982" s="29"/>
      <c r="V1982" s="29"/>
      <c r="W1982" s="29"/>
      <c r="X1982" s="29"/>
      <c r="Y1982" s="29"/>
      <c r="Z1982" s="29"/>
      <c r="AA1982" s="29"/>
      <c r="AB1982" s="29"/>
      <c r="AC1982" s="29"/>
      <c r="AD1982" s="29"/>
      <c r="AE1982" s="29"/>
      <c r="AF1982" s="29"/>
      <c r="AG1982" s="29"/>
      <c r="AH1982" s="29"/>
      <c r="AI1982" s="29"/>
      <c r="AJ1982" s="29"/>
      <c r="AK1982" s="29"/>
      <c r="AL1982" s="29"/>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c r="CA1982" s="29"/>
      <c r="CB1982" s="29"/>
      <c r="CC1982" s="29"/>
      <c r="CD1982" s="29"/>
      <c r="CE1982" s="29"/>
      <c r="CF1982" s="29"/>
      <c r="CG1982" s="29"/>
      <c r="CH1982" s="29"/>
      <c r="CI1982" s="29"/>
      <c r="CJ1982" s="29"/>
      <c r="CK1982" s="29"/>
      <c r="CL1982" s="29"/>
      <c r="CM1982" s="29"/>
      <c r="CN1982" s="29"/>
      <c r="CO1982" s="29"/>
      <c r="CP1982" s="29"/>
      <c r="CQ1982" s="29"/>
      <c r="CR1982" s="29"/>
      <c r="CS1982" s="29"/>
      <c r="CT1982" s="29"/>
      <c r="CU1982" s="29"/>
      <c r="CV1982" s="29"/>
      <c r="CW1982" s="29"/>
      <c r="CX1982" s="29"/>
      <c r="CY1982" s="29"/>
      <c r="CZ1982" s="29"/>
      <c r="DA1982" s="29"/>
      <c r="DB1982" s="29"/>
      <c r="DC1982" s="29"/>
      <c r="DD1982" s="29"/>
      <c r="DE1982" s="29"/>
      <c r="DF1982" s="29"/>
      <c r="DG1982" s="29"/>
      <c r="DH1982" s="29"/>
      <c r="DI1982" s="29"/>
      <c r="DJ1982" s="29"/>
      <c r="DK1982" s="29"/>
      <c r="DL1982" s="29"/>
      <c r="DM1982" s="29"/>
      <c r="DN1982" s="29"/>
      <c r="DO1982" s="29"/>
      <c r="DP1982" s="29"/>
      <c r="DQ1982" s="29"/>
      <c r="DR1982" s="29"/>
      <c r="DS1982" s="29"/>
      <c r="DT1982" s="29"/>
      <c r="DU1982" s="29"/>
      <c r="DV1982" s="29"/>
      <c r="DW1982" s="29"/>
      <c r="DX1982" s="29"/>
      <c r="DY1982" s="29"/>
      <c r="DZ1982" s="29"/>
      <c r="EA1982" s="29"/>
      <c r="EB1982" s="29"/>
      <c r="EC1982" s="29"/>
      <c r="ED1982" s="29"/>
      <c r="EE1982" s="29"/>
      <c r="EF1982" s="29"/>
      <c r="EG1982" s="29"/>
      <c r="EH1982" s="29"/>
      <c r="EI1982" s="29"/>
      <c r="EJ1982" s="29"/>
      <c r="EK1982" s="29"/>
      <c r="EL1982" s="29"/>
      <c r="EM1982" s="29"/>
      <c r="EN1982" s="29"/>
      <c r="EO1982" s="29"/>
      <c r="EP1982" s="29"/>
      <c r="EQ1982" s="29"/>
      <c r="ER1982" s="29"/>
      <c r="ES1982" s="29"/>
      <c r="ET1982" s="29"/>
      <c r="EU1982" s="29"/>
      <c r="EV1982" s="29"/>
      <c r="EW1982" s="29"/>
      <c r="EX1982" s="29"/>
      <c r="EY1982" s="29"/>
      <c r="EZ1982" s="29"/>
      <c r="FA1982" s="29"/>
      <c r="FB1982" s="29"/>
      <c r="FC1982" s="29"/>
      <c r="FD1982" s="29"/>
      <c r="FE1982" s="29"/>
      <c r="FF1982" s="29"/>
      <c r="FG1982" s="29"/>
      <c r="FH1982" s="29"/>
      <c r="FI1982" s="29"/>
      <c r="FJ1982" s="29"/>
      <c r="FK1982" s="29"/>
      <c r="FL1982" s="29"/>
      <c r="FM1982" s="29"/>
      <c r="FN1982" s="29"/>
      <c r="FO1982" s="29"/>
      <c r="FP1982" s="29"/>
      <c r="FQ1982" s="29"/>
      <c r="FR1982" s="29"/>
      <c r="FS1982" s="29"/>
      <c r="FT1982" s="29"/>
      <c r="FU1982" s="29"/>
      <c r="FV1982" s="29"/>
      <c r="FW1982" s="29"/>
      <c r="FX1982" s="29"/>
      <c r="FY1982" s="29"/>
      <c r="FZ1982" s="29"/>
      <c r="GA1982" s="29"/>
      <c r="GB1982" s="29"/>
      <c r="GC1982" s="29"/>
      <c r="GD1982" s="29"/>
      <c r="GE1982" s="29"/>
      <c r="GF1982" s="29"/>
      <c r="GG1982" s="29"/>
      <c r="GH1982" s="29"/>
      <c r="GI1982" s="29"/>
      <c r="GJ1982" s="29"/>
      <c r="GK1982" s="29"/>
      <c r="GL1982" s="29"/>
      <c r="GM1982" s="29"/>
      <c r="GN1982" s="29"/>
      <c r="GO1982" s="29"/>
      <c r="GP1982" s="29"/>
      <c r="GQ1982" s="29"/>
      <c r="GR1982" s="29"/>
      <c r="GS1982" s="29"/>
      <c r="GT1982" s="29"/>
      <c r="GU1982" s="29"/>
      <c r="GV1982" s="29"/>
      <c r="GW1982" s="29"/>
      <c r="GX1982" s="29"/>
      <c r="GY1982" s="29"/>
      <c r="GZ1982" s="29"/>
      <c r="HA1982" s="29"/>
      <c r="HB1982" s="29"/>
      <c r="HC1982" s="29"/>
      <c r="HD1982" s="29"/>
      <c r="HE1982" s="29"/>
      <c r="HF1982" s="29"/>
      <c r="HG1982" s="29"/>
    </row>
    <row r="1983" spans="1:215" s="4" customFormat="1" ht="18.600000000000001" customHeight="1" x14ac:dyDescent="0.25">
      <c r="A1983" s="50" t="s">
        <v>2302</v>
      </c>
      <c r="B1983" s="50" t="s">
        <v>2648</v>
      </c>
      <c r="C1983" s="62" t="s">
        <v>65</v>
      </c>
      <c r="D1983" s="50" t="s">
        <v>2649</v>
      </c>
      <c r="E1983" s="4" t="s">
        <v>2651</v>
      </c>
      <c r="F1983" s="2" t="s">
        <v>5515</v>
      </c>
      <c r="G1983" s="2" t="s">
        <v>5512</v>
      </c>
      <c r="H1983" s="56">
        <f t="shared" si="64"/>
        <v>0.42209631728045327</v>
      </c>
      <c r="I1983" s="7" t="s">
        <v>199</v>
      </c>
      <c r="J1983" s="4" t="s">
        <v>39</v>
      </c>
      <c r="K1983" s="7">
        <f t="shared" si="65"/>
        <v>149</v>
      </c>
      <c r="L1983" s="4" t="s">
        <v>991</v>
      </c>
      <c r="M1983" s="4" t="s">
        <v>2301</v>
      </c>
      <c r="N1983" s="18" t="s">
        <v>5513</v>
      </c>
      <c r="O1983" s="29"/>
      <c r="P1983" s="29"/>
      <c r="Q1983" s="29"/>
      <c r="R1983" s="29"/>
      <c r="S1983" s="29"/>
      <c r="T1983" s="29"/>
      <c r="U1983" s="29"/>
      <c r="V1983" s="29"/>
      <c r="W1983" s="29"/>
      <c r="X1983" s="29"/>
      <c r="Y1983" s="29"/>
      <c r="Z1983" s="29"/>
      <c r="AA1983" s="29"/>
      <c r="AB1983" s="29"/>
      <c r="AC1983" s="29"/>
      <c r="AD1983" s="29"/>
      <c r="AE1983" s="29"/>
      <c r="AF1983" s="29"/>
      <c r="AG1983" s="29"/>
      <c r="AH1983" s="29"/>
      <c r="AI1983" s="29"/>
      <c r="AJ1983" s="29"/>
      <c r="AK1983" s="29"/>
      <c r="AL1983" s="29"/>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c r="CA1983" s="29"/>
      <c r="CB1983" s="29"/>
      <c r="CC1983" s="29"/>
      <c r="CD1983" s="29"/>
      <c r="CE1983" s="29"/>
      <c r="CF1983" s="29"/>
      <c r="CG1983" s="29"/>
      <c r="CH1983" s="29"/>
      <c r="CI1983" s="29"/>
      <c r="CJ1983" s="29"/>
      <c r="CK1983" s="29"/>
      <c r="CL1983" s="29"/>
      <c r="CM1983" s="29"/>
      <c r="CN1983" s="29"/>
      <c r="CO1983" s="29"/>
      <c r="CP1983" s="29"/>
      <c r="CQ1983" s="29"/>
      <c r="CR1983" s="29"/>
      <c r="CS1983" s="29"/>
      <c r="CT1983" s="29"/>
      <c r="CU1983" s="29"/>
      <c r="CV1983" s="29"/>
      <c r="CW1983" s="29"/>
      <c r="CX1983" s="29"/>
      <c r="CY1983" s="29"/>
      <c r="CZ1983" s="29"/>
      <c r="DA1983" s="29"/>
      <c r="DB1983" s="29"/>
      <c r="DC1983" s="29"/>
      <c r="DD1983" s="29"/>
      <c r="DE1983" s="29"/>
      <c r="DF1983" s="29"/>
      <c r="DG1983" s="29"/>
      <c r="DH1983" s="29"/>
      <c r="DI1983" s="29"/>
      <c r="DJ1983" s="29"/>
      <c r="DK1983" s="29"/>
      <c r="DL1983" s="29"/>
      <c r="DM1983" s="29"/>
      <c r="DN1983" s="29"/>
      <c r="DO1983" s="29"/>
      <c r="DP1983" s="29"/>
      <c r="DQ1983" s="29"/>
      <c r="DR1983" s="29"/>
      <c r="DS1983" s="29"/>
      <c r="DT1983" s="29"/>
      <c r="DU1983" s="29"/>
      <c r="DV1983" s="29"/>
      <c r="DW1983" s="29"/>
      <c r="DX1983" s="29"/>
      <c r="DY1983" s="29"/>
      <c r="DZ1983" s="29"/>
      <c r="EA1983" s="29"/>
      <c r="EB1983" s="29"/>
      <c r="EC1983" s="29"/>
      <c r="ED1983" s="29"/>
      <c r="EE1983" s="29"/>
      <c r="EF1983" s="29"/>
      <c r="EG1983" s="29"/>
      <c r="EH1983" s="29"/>
      <c r="EI1983" s="29"/>
      <c r="EJ1983" s="29"/>
      <c r="EK1983" s="29"/>
      <c r="EL1983" s="29"/>
      <c r="EM1983" s="29"/>
      <c r="EN1983" s="29"/>
      <c r="EO1983" s="29"/>
      <c r="EP1983" s="29"/>
      <c r="EQ1983" s="29"/>
      <c r="ER1983" s="29"/>
      <c r="ES1983" s="29"/>
      <c r="ET1983" s="29"/>
      <c r="EU1983" s="29"/>
      <c r="EV1983" s="29"/>
      <c r="EW1983" s="29"/>
      <c r="EX1983" s="29"/>
      <c r="EY1983" s="29"/>
      <c r="EZ1983" s="29"/>
      <c r="FA1983" s="29"/>
      <c r="FB1983" s="29"/>
      <c r="FC1983" s="29"/>
      <c r="FD1983" s="29"/>
      <c r="FE1983" s="29"/>
      <c r="FF1983" s="29"/>
      <c r="FG1983" s="29"/>
      <c r="FH1983" s="29"/>
      <c r="FI1983" s="29"/>
      <c r="FJ1983" s="29"/>
      <c r="FK1983" s="29"/>
      <c r="FL1983" s="29"/>
      <c r="FM1983" s="29"/>
      <c r="FN1983" s="29"/>
      <c r="FO1983" s="29"/>
      <c r="FP1983" s="29"/>
      <c r="FQ1983" s="29"/>
      <c r="FR1983" s="29"/>
      <c r="FS1983" s="29"/>
      <c r="FT1983" s="29"/>
      <c r="FU1983" s="29"/>
      <c r="FV1983" s="29"/>
      <c r="FW1983" s="29"/>
      <c r="FX1983" s="29"/>
      <c r="FY1983" s="29"/>
      <c r="FZ1983" s="29"/>
      <c r="GA1983" s="29"/>
      <c r="GB1983" s="29"/>
      <c r="GC1983" s="29"/>
      <c r="GD1983" s="29"/>
      <c r="GE1983" s="29"/>
      <c r="GF1983" s="29"/>
      <c r="GG1983" s="29"/>
      <c r="GH1983" s="29"/>
      <c r="GI1983" s="29"/>
      <c r="GJ1983" s="29"/>
      <c r="GK1983" s="29"/>
      <c r="GL1983" s="29"/>
      <c r="GM1983" s="29"/>
      <c r="GN1983" s="29"/>
      <c r="GO1983" s="29"/>
      <c r="GP1983" s="29"/>
      <c r="GQ1983" s="29"/>
      <c r="GR1983" s="29"/>
      <c r="GS1983" s="29"/>
      <c r="GT1983" s="29"/>
      <c r="GU1983" s="29"/>
      <c r="GV1983" s="29"/>
      <c r="GW1983" s="29"/>
      <c r="GX1983" s="29"/>
      <c r="GY1983" s="29"/>
      <c r="GZ1983" s="29"/>
      <c r="HA1983" s="29"/>
      <c r="HB1983" s="29"/>
      <c r="HC1983" s="29"/>
      <c r="HD1983" s="29"/>
      <c r="HE1983" s="29"/>
      <c r="HF1983" s="29"/>
      <c r="HG1983" s="29"/>
    </row>
    <row r="1984" spans="1:215" s="4" customFormat="1" ht="18.600000000000001" customHeight="1" x14ac:dyDescent="0.25">
      <c r="A1984" s="50" t="s">
        <v>2302</v>
      </c>
      <c r="B1984" s="50" t="s">
        <v>2648</v>
      </c>
      <c r="C1984" s="62" t="s">
        <v>96</v>
      </c>
      <c r="D1984" s="50" t="s">
        <v>2649</v>
      </c>
      <c r="E1984" s="4" t="s">
        <v>2652</v>
      </c>
      <c r="F1984" s="2" t="s">
        <v>5516</v>
      </c>
      <c r="G1984" s="2" t="s">
        <v>5512</v>
      </c>
      <c r="H1984" s="56">
        <f t="shared" si="64"/>
        <v>0.8771186440677966</v>
      </c>
      <c r="I1984" s="7" t="s">
        <v>276</v>
      </c>
      <c r="J1984" s="4" t="s">
        <v>29</v>
      </c>
      <c r="K1984" s="7">
        <f t="shared" si="65"/>
        <v>207</v>
      </c>
      <c r="L1984" s="4" t="s">
        <v>488</v>
      </c>
      <c r="M1984" s="4" t="s">
        <v>2301</v>
      </c>
      <c r="N1984" s="18" t="s">
        <v>5513</v>
      </c>
      <c r="O1984" s="29"/>
      <c r="P1984" s="29"/>
      <c r="Q1984" s="29"/>
      <c r="R1984" s="29"/>
      <c r="S1984" s="29"/>
      <c r="T1984" s="29"/>
      <c r="U1984" s="29"/>
      <c r="V1984" s="29"/>
      <c r="W1984" s="29"/>
      <c r="X1984" s="29"/>
      <c r="Y1984" s="29"/>
      <c r="Z1984" s="29"/>
      <c r="AA1984" s="29"/>
      <c r="AB1984" s="29"/>
      <c r="AC1984" s="29"/>
      <c r="AD1984" s="29"/>
      <c r="AE1984" s="29"/>
      <c r="AF1984" s="29"/>
      <c r="AG1984" s="29"/>
      <c r="AH1984" s="29"/>
      <c r="AI1984" s="29"/>
      <c r="AJ1984" s="29"/>
      <c r="AK1984" s="29"/>
      <c r="AL1984" s="29"/>
      <c r="AM1984" s="29"/>
      <c r="AN1984" s="29"/>
      <c r="AO1984" s="29"/>
      <c r="AP1984" s="29"/>
      <c r="AQ1984" s="29"/>
      <c r="AR1984" s="29"/>
      <c r="AS1984" s="29"/>
      <c r="AT1984" s="29"/>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29"/>
      <c r="CA1984" s="29"/>
      <c r="CB1984" s="29"/>
      <c r="CC1984" s="29"/>
      <c r="CD1984" s="29"/>
      <c r="CE1984" s="29"/>
      <c r="CF1984" s="29"/>
      <c r="CG1984" s="29"/>
      <c r="CH1984" s="29"/>
      <c r="CI1984" s="29"/>
      <c r="CJ1984" s="29"/>
      <c r="CK1984" s="29"/>
      <c r="CL1984" s="29"/>
      <c r="CM1984" s="29"/>
      <c r="CN1984" s="29"/>
      <c r="CO1984" s="29"/>
      <c r="CP1984" s="29"/>
      <c r="CQ1984" s="29"/>
      <c r="CR1984" s="29"/>
      <c r="CS1984" s="29"/>
      <c r="CT1984" s="29"/>
      <c r="CU1984" s="29"/>
      <c r="CV1984" s="29"/>
      <c r="CW1984" s="29"/>
      <c r="CX1984" s="29"/>
      <c r="CY1984" s="29"/>
      <c r="CZ1984" s="29"/>
      <c r="DA1984" s="29"/>
      <c r="DB1984" s="29"/>
      <c r="DC1984" s="29"/>
      <c r="DD1984" s="29"/>
      <c r="DE1984" s="29"/>
      <c r="DF1984" s="29"/>
      <c r="DG1984" s="29"/>
      <c r="DH1984" s="29"/>
      <c r="DI1984" s="29"/>
      <c r="DJ1984" s="29"/>
      <c r="DK1984" s="29"/>
      <c r="DL1984" s="29"/>
      <c r="DM1984" s="29"/>
      <c r="DN1984" s="29"/>
      <c r="DO1984" s="29"/>
      <c r="DP1984" s="29"/>
      <c r="DQ1984" s="29"/>
      <c r="DR1984" s="29"/>
      <c r="DS1984" s="29"/>
      <c r="DT1984" s="29"/>
      <c r="DU1984" s="29"/>
      <c r="DV1984" s="29"/>
      <c r="DW1984" s="29"/>
      <c r="DX1984" s="29"/>
      <c r="DY1984" s="29"/>
      <c r="DZ1984" s="29"/>
      <c r="EA1984" s="29"/>
      <c r="EB1984" s="29"/>
      <c r="EC1984" s="29"/>
      <c r="ED1984" s="29"/>
      <c r="EE1984" s="29"/>
      <c r="EF1984" s="29"/>
      <c r="EG1984" s="29"/>
      <c r="EH1984" s="29"/>
      <c r="EI1984" s="29"/>
      <c r="EJ1984" s="29"/>
      <c r="EK1984" s="29"/>
      <c r="EL1984" s="29"/>
      <c r="EM1984" s="29"/>
      <c r="EN1984" s="29"/>
      <c r="EO1984" s="29"/>
      <c r="EP1984" s="29"/>
      <c r="EQ1984" s="29"/>
      <c r="ER1984" s="29"/>
      <c r="ES1984" s="29"/>
      <c r="ET1984" s="29"/>
      <c r="EU1984" s="29"/>
      <c r="EV1984" s="29"/>
      <c r="EW1984" s="29"/>
      <c r="EX1984" s="29"/>
      <c r="EY1984" s="29"/>
      <c r="EZ1984" s="29"/>
      <c r="FA1984" s="29"/>
      <c r="FB1984" s="29"/>
      <c r="FC1984" s="29"/>
      <c r="FD1984" s="29"/>
      <c r="FE1984" s="29"/>
      <c r="FF1984" s="29"/>
      <c r="FG1984" s="29"/>
      <c r="FH1984" s="29"/>
      <c r="FI1984" s="29"/>
      <c r="FJ1984" s="29"/>
      <c r="FK1984" s="29"/>
      <c r="FL1984" s="29"/>
      <c r="FM1984" s="29"/>
      <c r="FN1984" s="29"/>
      <c r="FO1984" s="29"/>
      <c r="FP1984" s="29"/>
      <c r="FQ1984" s="29"/>
      <c r="FR1984" s="29"/>
      <c r="FS1984" s="29"/>
      <c r="FT1984" s="29"/>
      <c r="FU1984" s="29"/>
      <c r="FV1984" s="29"/>
      <c r="FW1984" s="29"/>
      <c r="FX1984" s="29"/>
      <c r="FY1984" s="29"/>
      <c r="FZ1984" s="29"/>
      <c r="GA1984" s="29"/>
      <c r="GB1984" s="29"/>
      <c r="GC1984" s="29"/>
      <c r="GD1984" s="29"/>
      <c r="GE1984" s="29"/>
      <c r="GF1984" s="29"/>
      <c r="GG1984" s="29"/>
      <c r="GH1984" s="29"/>
      <c r="GI1984" s="29"/>
      <c r="GJ1984" s="29"/>
      <c r="GK1984" s="29"/>
      <c r="GL1984" s="29"/>
      <c r="GM1984" s="29"/>
      <c r="GN1984" s="29"/>
      <c r="GO1984" s="29"/>
      <c r="GP1984" s="29"/>
      <c r="GQ1984" s="29"/>
      <c r="GR1984" s="29"/>
      <c r="GS1984" s="29"/>
      <c r="GT1984" s="29"/>
      <c r="GU1984" s="29"/>
      <c r="GV1984" s="29"/>
      <c r="GW1984" s="29"/>
      <c r="GX1984" s="29"/>
      <c r="GY1984" s="29"/>
      <c r="GZ1984" s="29"/>
      <c r="HA1984" s="29"/>
      <c r="HB1984" s="29"/>
      <c r="HC1984" s="29"/>
      <c r="HD1984" s="29"/>
      <c r="HE1984" s="29"/>
      <c r="HF1984" s="29"/>
      <c r="HG1984" s="29"/>
    </row>
    <row r="1985" spans="1:215" s="4" customFormat="1" ht="18.600000000000001" customHeight="1" x14ac:dyDescent="0.25">
      <c r="A1985" s="50" t="s">
        <v>2302</v>
      </c>
      <c r="B1985" s="50" t="s">
        <v>2648</v>
      </c>
      <c r="C1985" s="62" t="s">
        <v>776</v>
      </c>
      <c r="D1985" s="50" t="s">
        <v>2649</v>
      </c>
      <c r="E1985" s="4" t="s">
        <v>2653</v>
      </c>
      <c r="F1985" s="2" t="s">
        <v>5517</v>
      </c>
      <c r="G1985" s="2" t="s">
        <v>5512</v>
      </c>
      <c r="H1985" s="56">
        <f t="shared" si="64"/>
        <v>0.29714285714285715</v>
      </c>
      <c r="I1985" s="7" t="s">
        <v>24</v>
      </c>
      <c r="J1985" s="4" t="s">
        <v>83</v>
      </c>
      <c r="K1985" s="7">
        <f t="shared" si="65"/>
        <v>156</v>
      </c>
      <c r="L1985" s="4" t="s">
        <v>1259</v>
      </c>
      <c r="M1985" s="4" t="s">
        <v>2301</v>
      </c>
      <c r="N1985" s="18" t="s">
        <v>5513</v>
      </c>
      <c r="O1985" s="29"/>
      <c r="P1985" s="29"/>
      <c r="Q1985" s="29"/>
      <c r="R1985" s="29"/>
      <c r="S1985" s="29"/>
      <c r="T1985" s="29"/>
      <c r="U1985" s="29"/>
      <c r="V1985" s="29"/>
      <c r="W1985" s="29"/>
      <c r="X1985" s="29"/>
      <c r="Y1985" s="29"/>
      <c r="Z1985" s="29"/>
      <c r="AA1985" s="29"/>
      <c r="AB1985" s="29"/>
      <c r="AC1985" s="29"/>
      <c r="AD1985" s="29"/>
      <c r="AE1985" s="29"/>
      <c r="AF1985" s="29"/>
      <c r="AG1985" s="29"/>
      <c r="AH1985" s="29"/>
      <c r="AI1985" s="29"/>
      <c r="AJ1985" s="29"/>
      <c r="AK1985" s="29"/>
      <c r="AL1985" s="29"/>
      <c r="AM1985" s="29"/>
      <c r="AN1985" s="29"/>
      <c r="AO1985" s="29"/>
      <c r="AP1985" s="29"/>
      <c r="AQ1985" s="29"/>
      <c r="AR1985" s="29"/>
      <c r="AS1985" s="29"/>
      <c r="AT1985" s="29"/>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29"/>
      <c r="CA1985" s="29"/>
      <c r="CB1985" s="29"/>
      <c r="CC1985" s="29"/>
      <c r="CD1985" s="29"/>
      <c r="CE1985" s="29"/>
      <c r="CF1985" s="29"/>
      <c r="CG1985" s="29"/>
      <c r="CH1985" s="29"/>
      <c r="CI1985" s="29"/>
      <c r="CJ1985" s="29"/>
      <c r="CK1985" s="29"/>
      <c r="CL1985" s="29"/>
      <c r="CM1985" s="29"/>
      <c r="CN1985" s="29"/>
      <c r="CO1985" s="29"/>
      <c r="CP1985" s="29"/>
      <c r="CQ1985" s="29"/>
      <c r="CR1985" s="29"/>
      <c r="CS1985" s="29"/>
      <c r="CT1985" s="29"/>
      <c r="CU1985" s="29"/>
      <c r="CV1985" s="29"/>
      <c r="CW1985" s="29"/>
      <c r="CX1985" s="29"/>
      <c r="CY1985" s="29"/>
      <c r="CZ1985" s="29"/>
      <c r="DA1985" s="29"/>
      <c r="DB1985" s="29"/>
      <c r="DC1985" s="29"/>
      <c r="DD1985" s="29"/>
      <c r="DE1985" s="29"/>
      <c r="DF1985" s="29"/>
      <c r="DG1985" s="29"/>
      <c r="DH1985" s="29"/>
      <c r="DI1985" s="29"/>
      <c r="DJ1985" s="29"/>
      <c r="DK1985" s="29"/>
      <c r="DL1985" s="29"/>
      <c r="DM1985" s="29"/>
      <c r="DN1985" s="29"/>
      <c r="DO1985" s="29"/>
      <c r="DP1985" s="29"/>
      <c r="DQ1985" s="29"/>
      <c r="DR1985" s="29"/>
      <c r="DS1985" s="29"/>
      <c r="DT1985" s="29"/>
      <c r="DU1985" s="29"/>
      <c r="DV1985" s="29"/>
      <c r="DW1985" s="29"/>
      <c r="DX1985" s="29"/>
      <c r="DY1985" s="29"/>
      <c r="DZ1985" s="29"/>
      <c r="EA1985" s="29"/>
      <c r="EB1985" s="29"/>
      <c r="EC1985" s="29"/>
      <c r="ED1985" s="29"/>
      <c r="EE1985" s="29"/>
      <c r="EF1985" s="29"/>
      <c r="EG1985" s="29"/>
      <c r="EH1985" s="29"/>
      <c r="EI1985" s="29"/>
      <c r="EJ1985" s="29"/>
      <c r="EK1985" s="29"/>
      <c r="EL1985" s="29"/>
      <c r="EM1985" s="29"/>
      <c r="EN1985" s="29"/>
      <c r="EO1985" s="29"/>
      <c r="EP1985" s="29"/>
      <c r="EQ1985" s="29"/>
      <c r="ER1985" s="29"/>
      <c r="ES1985" s="29"/>
      <c r="ET1985" s="29"/>
      <c r="EU1985" s="29"/>
      <c r="EV1985" s="29"/>
      <c r="EW1985" s="29"/>
      <c r="EX1985" s="29"/>
      <c r="EY1985" s="29"/>
      <c r="EZ1985" s="29"/>
      <c r="FA1985" s="29"/>
      <c r="FB1985" s="29"/>
      <c r="FC1985" s="29"/>
      <c r="FD1985" s="29"/>
      <c r="FE1985" s="29"/>
      <c r="FF1985" s="29"/>
      <c r="FG1985" s="29"/>
      <c r="FH1985" s="29"/>
      <c r="FI1985" s="29"/>
      <c r="FJ1985" s="29"/>
      <c r="FK1985" s="29"/>
      <c r="FL1985" s="29"/>
      <c r="FM1985" s="29"/>
      <c r="FN1985" s="29"/>
      <c r="FO1985" s="29"/>
      <c r="FP1985" s="29"/>
      <c r="FQ1985" s="29"/>
      <c r="FR1985" s="29"/>
      <c r="FS1985" s="29"/>
      <c r="FT1985" s="29"/>
      <c r="FU1985" s="29"/>
      <c r="FV1985" s="29"/>
      <c r="FW1985" s="29"/>
      <c r="FX1985" s="29"/>
      <c r="FY1985" s="29"/>
      <c r="FZ1985" s="29"/>
      <c r="GA1985" s="29"/>
      <c r="GB1985" s="29"/>
      <c r="GC1985" s="29"/>
      <c r="GD1985" s="29"/>
      <c r="GE1985" s="29"/>
      <c r="GF1985" s="29"/>
      <c r="GG1985" s="29"/>
      <c r="GH1985" s="29"/>
      <c r="GI1985" s="29"/>
      <c r="GJ1985" s="29"/>
      <c r="GK1985" s="29"/>
      <c r="GL1985" s="29"/>
      <c r="GM1985" s="29"/>
      <c r="GN1985" s="29"/>
      <c r="GO1985" s="29"/>
      <c r="GP1985" s="29"/>
      <c r="GQ1985" s="29"/>
      <c r="GR1985" s="29"/>
      <c r="GS1985" s="29"/>
      <c r="GT1985" s="29"/>
      <c r="GU1985" s="29"/>
      <c r="GV1985" s="29"/>
      <c r="GW1985" s="29"/>
      <c r="GX1985" s="29"/>
      <c r="GY1985" s="29"/>
      <c r="GZ1985" s="29"/>
      <c r="HA1985" s="29"/>
      <c r="HB1985" s="29"/>
      <c r="HC1985" s="29"/>
      <c r="HD1985" s="29"/>
      <c r="HE1985" s="29"/>
      <c r="HF1985" s="29"/>
      <c r="HG1985" s="29"/>
    </row>
    <row r="1986" spans="1:215" s="4" customFormat="1" ht="18.600000000000001" customHeight="1" x14ac:dyDescent="0.25">
      <c r="A1986" s="50" t="s">
        <v>2302</v>
      </c>
      <c r="B1986" s="50" t="s">
        <v>2648</v>
      </c>
      <c r="C1986" s="62" t="s">
        <v>157</v>
      </c>
      <c r="D1986" s="50" t="s">
        <v>2649</v>
      </c>
      <c r="E1986" s="4" t="s">
        <v>2654</v>
      </c>
      <c r="F1986" s="2" t="s">
        <v>5518</v>
      </c>
      <c r="G1986" s="2" t="s">
        <v>5512</v>
      </c>
      <c r="H1986" s="56">
        <f t="shared" si="64"/>
        <v>0.15308641975308643</v>
      </c>
      <c r="I1986" s="7" t="s">
        <v>51</v>
      </c>
      <c r="J1986" s="4" t="s">
        <v>113</v>
      </c>
      <c r="K1986" s="7">
        <f t="shared" si="65"/>
        <v>62</v>
      </c>
      <c r="L1986" s="4" t="s">
        <v>860</v>
      </c>
      <c r="M1986" s="4" t="s">
        <v>2301</v>
      </c>
      <c r="N1986" s="18" t="s">
        <v>5513</v>
      </c>
      <c r="O1986" s="29"/>
      <c r="P1986" s="29"/>
      <c r="Q1986" s="29"/>
      <c r="R1986" s="29"/>
      <c r="S1986" s="29"/>
      <c r="T1986" s="29"/>
      <c r="U1986" s="29"/>
      <c r="V1986" s="29"/>
      <c r="W1986" s="29"/>
      <c r="X1986" s="29"/>
      <c r="Y1986" s="29"/>
      <c r="Z1986" s="29"/>
      <c r="AA1986" s="29"/>
      <c r="AB1986" s="29"/>
      <c r="AC1986" s="29"/>
      <c r="AD1986" s="29"/>
      <c r="AE1986" s="29"/>
      <c r="AF1986" s="29"/>
      <c r="AG1986" s="29"/>
      <c r="AH1986" s="29"/>
      <c r="AI1986" s="29"/>
      <c r="AJ1986" s="29"/>
      <c r="AK1986" s="29"/>
      <c r="AL1986" s="29"/>
      <c r="AM1986" s="29"/>
      <c r="AN1986" s="29"/>
      <c r="AO1986" s="29"/>
      <c r="AP1986" s="29"/>
      <c r="AQ1986" s="29"/>
      <c r="AR1986" s="29"/>
      <c r="AS1986" s="29"/>
      <c r="AT1986" s="29"/>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29"/>
      <c r="CA1986" s="29"/>
      <c r="CB1986" s="29"/>
      <c r="CC1986" s="29"/>
      <c r="CD1986" s="29"/>
      <c r="CE1986" s="29"/>
      <c r="CF1986" s="29"/>
      <c r="CG1986" s="29"/>
      <c r="CH1986" s="29"/>
      <c r="CI1986" s="29"/>
      <c r="CJ1986" s="29"/>
      <c r="CK1986" s="29"/>
      <c r="CL1986" s="29"/>
      <c r="CM1986" s="29"/>
      <c r="CN1986" s="29"/>
      <c r="CO1986" s="29"/>
      <c r="CP1986" s="29"/>
      <c r="CQ1986" s="29"/>
      <c r="CR1986" s="29"/>
      <c r="CS1986" s="29"/>
      <c r="CT1986" s="29"/>
      <c r="CU1986" s="29"/>
      <c r="CV1986" s="29"/>
      <c r="CW1986" s="29"/>
      <c r="CX1986" s="29"/>
      <c r="CY1986" s="29"/>
      <c r="CZ1986" s="29"/>
      <c r="DA1986" s="29"/>
      <c r="DB1986" s="29"/>
      <c r="DC1986" s="29"/>
      <c r="DD1986" s="29"/>
      <c r="DE1986" s="29"/>
      <c r="DF1986" s="29"/>
      <c r="DG1986" s="29"/>
      <c r="DH1986" s="29"/>
      <c r="DI1986" s="29"/>
      <c r="DJ1986" s="29"/>
      <c r="DK1986" s="29"/>
      <c r="DL1986" s="29"/>
      <c r="DM1986" s="29"/>
      <c r="DN1986" s="29"/>
      <c r="DO1986" s="29"/>
      <c r="DP1986" s="29"/>
      <c r="DQ1986" s="29"/>
      <c r="DR1986" s="29"/>
      <c r="DS1986" s="29"/>
      <c r="DT1986" s="29"/>
      <c r="DU1986" s="29"/>
      <c r="DV1986" s="29"/>
      <c r="DW1986" s="29"/>
      <c r="DX1986" s="29"/>
      <c r="DY1986" s="29"/>
      <c r="DZ1986" s="29"/>
      <c r="EA1986" s="29"/>
      <c r="EB1986" s="29"/>
      <c r="EC1986" s="29"/>
      <c r="ED1986" s="29"/>
      <c r="EE1986" s="29"/>
      <c r="EF1986" s="29"/>
      <c r="EG1986" s="29"/>
      <c r="EH1986" s="29"/>
      <c r="EI1986" s="29"/>
      <c r="EJ1986" s="29"/>
      <c r="EK1986" s="29"/>
      <c r="EL1986" s="29"/>
      <c r="EM1986" s="29"/>
      <c r="EN1986" s="29"/>
      <c r="EO1986" s="29"/>
      <c r="EP1986" s="29"/>
      <c r="EQ1986" s="29"/>
      <c r="ER1986" s="29"/>
      <c r="ES1986" s="29"/>
      <c r="ET1986" s="29"/>
      <c r="EU1986" s="29"/>
      <c r="EV1986" s="29"/>
      <c r="EW1986" s="29"/>
      <c r="EX1986" s="29"/>
      <c r="EY1986" s="29"/>
      <c r="EZ1986" s="29"/>
      <c r="FA1986" s="29"/>
      <c r="FB1986" s="29"/>
      <c r="FC1986" s="29"/>
      <c r="FD1986" s="29"/>
      <c r="FE1986" s="29"/>
      <c r="FF1986" s="29"/>
      <c r="FG1986" s="29"/>
      <c r="FH1986" s="29"/>
      <c r="FI1986" s="29"/>
      <c r="FJ1986" s="29"/>
      <c r="FK1986" s="29"/>
      <c r="FL1986" s="29"/>
      <c r="FM1986" s="29"/>
      <c r="FN1986" s="29"/>
      <c r="FO1986" s="29"/>
      <c r="FP1986" s="29"/>
      <c r="FQ1986" s="29"/>
      <c r="FR1986" s="29"/>
      <c r="FS1986" s="29"/>
      <c r="FT1986" s="29"/>
      <c r="FU1986" s="29"/>
      <c r="FV1986" s="29"/>
      <c r="FW1986" s="29"/>
      <c r="FX1986" s="29"/>
      <c r="FY1986" s="29"/>
      <c r="FZ1986" s="29"/>
      <c r="GA1986" s="29"/>
      <c r="GB1986" s="29"/>
      <c r="GC1986" s="29"/>
      <c r="GD1986" s="29"/>
      <c r="GE1986" s="29"/>
      <c r="GF1986" s="29"/>
      <c r="GG1986" s="29"/>
      <c r="GH1986" s="29"/>
      <c r="GI1986" s="29"/>
      <c r="GJ1986" s="29"/>
      <c r="GK1986" s="29"/>
      <c r="GL1986" s="29"/>
      <c r="GM1986" s="29"/>
      <c r="GN1986" s="29"/>
      <c r="GO1986" s="29"/>
      <c r="GP1986" s="29"/>
      <c r="GQ1986" s="29"/>
      <c r="GR1986" s="29"/>
      <c r="GS1986" s="29"/>
      <c r="GT1986" s="29"/>
      <c r="GU1986" s="29"/>
      <c r="GV1986" s="29"/>
      <c r="GW1986" s="29"/>
      <c r="GX1986" s="29"/>
      <c r="GY1986" s="29"/>
      <c r="GZ1986" s="29"/>
      <c r="HA1986" s="29"/>
      <c r="HB1986" s="29"/>
      <c r="HC1986" s="29"/>
      <c r="HD1986" s="29"/>
      <c r="HE1986" s="29"/>
      <c r="HF1986" s="29"/>
      <c r="HG1986" s="29"/>
    </row>
    <row r="1987" spans="1:215" s="4" customFormat="1" ht="18.600000000000001" customHeight="1" x14ac:dyDescent="0.25">
      <c r="A1987" s="50" t="s">
        <v>2302</v>
      </c>
      <c r="B1987" s="50" t="s">
        <v>2648</v>
      </c>
      <c r="C1987" s="62" t="s">
        <v>15</v>
      </c>
      <c r="D1987" s="50" t="s">
        <v>2649</v>
      </c>
      <c r="E1987" s="4" t="s">
        <v>2655</v>
      </c>
      <c r="F1987" s="2" t="s">
        <v>5519</v>
      </c>
      <c r="G1987" s="2" t="s">
        <v>5512</v>
      </c>
      <c r="H1987" s="56">
        <f t="shared" si="64"/>
        <v>0.29827235772357724</v>
      </c>
      <c r="I1987" s="7" t="s">
        <v>130</v>
      </c>
      <c r="J1987" s="4" t="s">
        <v>281</v>
      </c>
      <c r="K1987" s="7">
        <f t="shared" si="65"/>
        <v>587</v>
      </c>
      <c r="L1987" s="4" t="s">
        <v>1591</v>
      </c>
      <c r="M1987" s="4" t="s">
        <v>2301</v>
      </c>
      <c r="N1987" s="18" t="s">
        <v>5513</v>
      </c>
      <c r="O1987" s="29"/>
      <c r="P1987" s="29"/>
      <c r="Q1987" s="29"/>
      <c r="R1987" s="29"/>
      <c r="S1987" s="29"/>
      <c r="T1987" s="29"/>
      <c r="U1987" s="29"/>
      <c r="V1987" s="29"/>
      <c r="W1987" s="29"/>
      <c r="X1987" s="29"/>
      <c r="Y1987" s="29"/>
      <c r="Z1987" s="29"/>
      <c r="AA1987" s="29"/>
      <c r="AB1987" s="29"/>
      <c r="AC1987" s="29"/>
      <c r="AD1987" s="29"/>
      <c r="AE1987" s="29"/>
      <c r="AF1987" s="29"/>
      <c r="AG1987" s="29"/>
      <c r="AH1987" s="29"/>
      <c r="AI1987" s="29"/>
      <c r="AJ1987" s="29"/>
      <c r="AK1987" s="29"/>
      <c r="AL1987" s="29"/>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c r="CA1987" s="29"/>
      <c r="CB1987" s="29"/>
      <c r="CC1987" s="29"/>
      <c r="CD1987" s="29"/>
      <c r="CE1987" s="29"/>
      <c r="CF1987" s="29"/>
      <c r="CG1987" s="29"/>
      <c r="CH1987" s="29"/>
      <c r="CI1987" s="29"/>
      <c r="CJ1987" s="29"/>
      <c r="CK1987" s="29"/>
      <c r="CL1987" s="29"/>
      <c r="CM1987" s="29"/>
      <c r="CN1987" s="29"/>
      <c r="CO1987" s="29"/>
      <c r="CP1987" s="29"/>
      <c r="CQ1987" s="29"/>
      <c r="CR1987" s="29"/>
      <c r="CS1987" s="29"/>
      <c r="CT1987" s="29"/>
      <c r="CU1987" s="29"/>
      <c r="CV1987" s="29"/>
      <c r="CW1987" s="29"/>
      <c r="CX1987" s="29"/>
      <c r="CY1987" s="29"/>
      <c r="CZ1987" s="29"/>
      <c r="DA1987" s="29"/>
      <c r="DB1987" s="29"/>
      <c r="DC1987" s="29"/>
      <c r="DD1987" s="29"/>
      <c r="DE1987" s="29"/>
      <c r="DF1987" s="29"/>
      <c r="DG1987" s="29"/>
      <c r="DH1987" s="29"/>
      <c r="DI1987" s="29"/>
      <c r="DJ1987" s="29"/>
      <c r="DK1987" s="29"/>
      <c r="DL1987" s="29"/>
      <c r="DM1987" s="29"/>
      <c r="DN1987" s="29"/>
      <c r="DO1987" s="29"/>
      <c r="DP1987" s="29"/>
      <c r="DQ1987" s="29"/>
      <c r="DR1987" s="29"/>
      <c r="DS1987" s="29"/>
      <c r="DT1987" s="29"/>
      <c r="DU1987" s="29"/>
      <c r="DV1987" s="29"/>
      <c r="DW1987" s="29"/>
      <c r="DX1987" s="29"/>
      <c r="DY1987" s="29"/>
      <c r="DZ1987" s="29"/>
      <c r="EA1987" s="29"/>
      <c r="EB1987" s="29"/>
      <c r="EC1987" s="29"/>
      <c r="ED1987" s="29"/>
      <c r="EE1987" s="29"/>
      <c r="EF1987" s="29"/>
      <c r="EG1987" s="29"/>
      <c r="EH1987" s="29"/>
      <c r="EI1987" s="29"/>
      <c r="EJ1987" s="29"/>
      <c r="EK1987" s="29"/>
      <c r="EL1987" s="29"/>
      <c r="EM1987" s="29"/>
      <c r="EN1987" s="29"/>
      <c r="EO1987" s="29"/>
      <c r="EP1987" s="29"/>
      <c r="EQ1987" s="29"/>
      <c r="ER1987" s="29"/>
      <c r="ES1987" s="29"/>
      <c r="ET1987" s="29"/>
      <c r="EU1987" s="29"/>
      <c r="EV1987" s="29"/>
      <c r="EW1987" s="29"/>
      <c r="EX1987" s="29"/>
      <c r="EY1987" s="29"/>
      <c r="EZ1987" s="29"/>
      <c r="FA1987" s="29"/>
      <c r="FB1987" s="29"/>
      <c r="FC1987" s="29"/>
      <c r="FD1987" s="29"/>
      <c r="FE1987" s="29"/>
      <c r="FF1987" s="29"/>
      <c r="FG1987" s="29"/>
      <c r="FH1987" s="29"/>
      <c r="FI1987" s="29"/>
      <c r="FJ1987" s="29"/>
      <c r="FK1987" s="29"/>
      <c r="FL1987" s="29"/>
      <c r="FM1987" s="29"/>
      <c r="FN1987" s="29"/>
      <c r="FO1987" s="29"/>
      <c r="FP1987" s="29"/>
      <c r="FQ1987" s="29"/>
      <c r="FR1987" s="29"/>
      <c r="FS1987" s="29"/>
      <c r="FT1987" s="29"/>
      <c r="FU1987" s="29"/>
      <c r="FV1987" s="29"/>
      <c r="FW1987" s="29"/>
      <c r="FX1987" s="29"/>
      <c r="FY1987" s="29"/>
      <c r="FZ1987" s="29"/>
      <c r="GA1987" s="29"/>
      <c r="GB1987" s="29"/>
      <c r="GC1987" s="29"/>
      <c r="GD1987" s="29"/>
      <c r="GE1987" s="29"/>
      <c r="GF1987" s="29"/>
      <c r="GG1987" s="29"/>
      <c r="GH1987" s="29"/>
      <c r="GI1987" s="29"/>
      <c r="GJ1987" s="29"/>
      <c r="GK1987" s="29"/>
      <c r="GL1987" s="29"/>
      <c r="GM1987" s="29"/>
      <c r="GN1987" s="29"/>
      <c r="GO1987" s="29"/>
      <c r="GP1987" s="29"/>
      <c r="GQ1987" s="29"/>
      <c r="GR1987" s="29"/>
      <c r="GS1987" s="29"/>
      <c r="GT1987" s="29"/>
      <c r="GU1987" s="29"/>
      <c r="GV1987" s="29"/>
      <c r="GW1987" s="29"/>
      <c r="GX1987" s="29"/>
      <c r="GY1987" s="29"/>
      <c r="GZ1987" s="29"/>
      <c r="HA1987" s="29"/>
      <c r="HB1987" s="29"/>
      <c r="HC1987" s="29"/>
      <c r="HD1987" s="29"/>
      <c r="HE1987" s="29"/>
      <c r="HF1987" s="29"/>
      <c r="HG1987" s="29"/>
    </row>
    <row r="1988" spans="1:215" s="4" customFormat="1" ht="18.600000000000001" customHeight="1" x14ac:dyDescent="0.25">
      <c r="A1988" s="50" t="s">
        <v>2302</v>
      </c>
      <c r="B1988" s="50" t="s">
        <v>2648</v>
      </c>
      <c r="C1988" s="62" t="s">
        <v>315</v>
      </c>
      <c r="D1988" s="50" t="s">
        <v>2649</v>
      </c>
      <c r="E1988" s="4" t="s">
        <v>1858</v>
      </c>
      <c r="F1988" s="2" t="s">
        <v>5520</v>
      </c>
      <c r="G1988" s="2" t="s">
        <v>5512</v>
      </c>
      <c r="H1988" s="56">
        <f t="shared" si="64"/>
        <v>0.54385964912280704</v>
      </c>
      <c r="I1988" s="7" t="s">
        <v>7</v>
      </c>
      <c r="J1988" s="4" t="s">
        <v>121</v>
      </c>
      <c r="K1988" s="7">
        <f t="shared" si="65"/>
        <v>62</v>
      </c>
      <c r="L1988" s="4" t="s">
        <v>226</v>
      </c>
      <c r="M1988" s="4" t="s">
        <v>2301</v>
      </c>
      <c r="N1988" s="18" t="s">
        <v>5513</v>
      </c>
      <c r="O1988" s="29"/>
      <c r="P1988" s="29"/>
      <c r="Q1988" s="29"/>
      <c r="R1988" s="29"/>
      <c r="S1988" s="29"/>
      <c r="T1988" s="29"/>
      <c r="U1988" s="29"/>
      <c r="V1988" s="29"/>
      <c r="W1988" s="29"/>
      <c r="X1988" s="29"/>
      <c r="Y1988" s="29"/>
      <c r="Z1988" s="29"/>
      <c r="AA1988" s="29"/>
      <c r="AB1988" s="29"/>
      <c r="AC1988" s="29"/>
      <c r="AD1988" s="29"/>
      <c r="AE1988" s="29"/>
      <c r="AF1988" s="29"/>
      <c r="AG1988" s="29"/>
      <c r="AH1988" s="29"/>
      <c r="AI1988" s="29"/>
      <c r="AJ1988" s="29"/>
      <c r="AK1988" s="29"/>
      <c r="AL1988" s="29"/>
      <c r="AM1988" s="29"/>
      <c r="AN1988" s="29"/>
      <c r="AO1988" s="29"/>
      <c r="AP1988" s="29"/>
      <c r="AQ1988" s="29"/>
      <c r="AR1988" s="29"/>
      <c r="AS1988" s="29"/>
      <c r="AT1988" s="29"/>
      <c r="AU1988" s="29"/>
      <c r="AV1988" s="29"/>
      <c r="AW1988" s="29"/>
      <c r="AX1988" s="29"/>
      <c r="AY1988" s="29"/>
      <c r="AZ1988" s="29"/>
      <c r="BA1988" s="29"/>
      <c r="BB1988" s="29"/>
      <c r="BC1988" s="29"/>
      <c r="BD1988" s="29"/>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29"/>
      <c r="CA1988" s="29"/>
      <c r="CB1988" s="29"/>
      <c r="CC1988" s="29"/>
      <c r="CD1988" s="29"/>
      <c r="CE1988" s="29"/>
      <c r="CF1988" s="29"/>
      <c r="CG1988" s="29"/>
      <c r="CH1988" s="29"/>
      <c r="CI1988" s="29"/>
      <c r="CJ1988" s="29"/>
      <c r="CK1988" s="29"/>
      <c r="CL1988" s="29"/>
      <c r="CM1988" s="29"/>
      <c r="CN1988" s="29"/>
      <c r="CO1988" s="29"/>
      <c r="CP1988" s="29"/>
      <c r="CQ1988" s="29"/>
      <c r="CR1988" s="29"/>
      <c r="CS1988" s="29"/>
      <c r="CT1988" s="29"/>
      <c r="CU1988" s="29"/>
      <c r="CV1988" s="29"/>
      <c r="CW1988" s="29"/>
      <c r="CX1988" s="29"/>
      <c r="CY1988" s="29"/>
      <c r="CZ1988" s="29"/>
      <c r="DA1988" s="29"/>
      <c r="DB1988" s="29"/>
      <c r="DC1988" s="29"/>
      <c r="DD1988" s="29"/>
      <c r="DE1988" s="29"/>
      <c r="DF1988" s="29"/>
      <c r="DG1988" s="29"/>
      <c r="DH1988" s="29"/>
      <c r="DI1988" s="29"/>
      <c r="DJ1988" s="29"/>
      <c r="DK1988" s="29"/>
      <c r="DL1988" s="29"/>
      <c r="DM1988" s="29"/>
      <c r="DN1988" s="29"/>
      <c r="DO1988" s="29"/>
      <c r="DP1988" s="29"/>
      <c r="DQ1988" s="29"/>
      <c r="DR1988" s="29"/>
      <c r="DS1988" s="29"/>
      <c r="DT1988" s="29"/>
      <c r="DU1988" s="29"/>
      <c r="DV1988" s="29"/>
      <c r="DW1988" s="29"/>
      <c r="DX1988" s="29"/>
      <c r="DY1988" s="29"/>
      <c r="DZ1988" s="29"/>
      <c r="EA1988" s="29"/>
      <c r="EB1988" s="29"/>
      <c r="EC1988" s="29"/>
      <c r="ED1988" s="29"/>
      <c r="EE1988" s="29"/>
      <c r="EF1988" s="29"/>
      <c r="EG1988" s="29"/>
      <c r="EH1988" s="29"/>
      <c r="EI1988" s="29"/>
      <c r="EJ1988" s="29"/>
      <c r="EK1988" s="29"/>
      <c r="EL1988" s="29"/>
      <c r="EM1988" s="29"/>
      <c r="EN1988" s="29"/>
      <c r="EO1988" s="29"/>
      <c r="EP1988" s="29"/>
      <c r="EQ1988" s="29"/>
      <c r="ER1988" s="29"/>
      <c r="ES1988" s="29"/>
      <c r="ET1988" s="29"/>
      <c r="EU1988" s="29"/>
      <c r="EV1988" s="29"/>
      <c r="EW1988" s="29"/>
      <c r="EX1988" s="29"/>
      <c r="EY1988" s="29"/>
      <c r="EZ1988" s="29"/>
      <c r="FA1988" s="29"/>
      <c r="FB1988" s="29"/>
      <c r="FC1988" s="29"/>
      <c r="FD1988" s="29"/>
      <c r="FE1988" s="29"/>
      <c r="FF1988" s="29"/>
      <c r="FG1988" s="29"/>
      <c r="FH1988" s="29"/>
      <c r="FI1988" s="29"/>
      <c r="FJ1988" s="29"/>
      <c r="FK1988" s="29"/>
      <c r="FL1988" s="29"/>
      <c r="FM1988" s="29"/>
      <c r="FN1988" s="29"/>
      <c r="FO1988" s="29"/>
      <c r="FP1988" s="29"/>
      <c r="FQ1988" s="29"/>
      <c r="FR1988" s="29"/>
      <c r="FS1988" s="29"/>
      <c r="FT1988" s="29"/>
      <c r="FU1988" s="29"/>
      <c r="FV1988" s="29"/>
      <c r="FW1988" s="29"/>
      <c r="FX1988" s="29"/>
      <c r="FY1988" s="29"/>
      <c r="FZ1988" s="29"/>
      <c r="GA1988" s="29"/>
      <c r="GB1988" s="29"/>
      <c r="GC1988" s="29"/>
      <c r="GD1988" s="29"/>
      <c r="GE1988" s="29"/>
      <c r="GF1988" s="29"/>
      <c r="GG1988" s="29"/>
      <c r="GH1988" s="29"/>
      <c r="GI1988" s="29"/>
      <c r="GJ1988" s="29"/>
      <c r="GK1988" s="29"/>
      <c r="GL1988" s="29"/>
      <c r="GM1988" s="29"/>
      <c r="GN1988" s="29"/>
      <c r="GO1988" s="29"/>
      <c r="GP1988" s="29"/>
      <c r="GQ1988" s="29"/>
      <c r="GR1988" s="29"/>
      <c r="GS1988" s="29"/>
      <c r="GT1988" s="29"/>
      <c r="GU1988" s="29"/>
      <c r="GV1988" s="29"/>
      <c r="GW1988" s="29"/>
      <c r="GX1988" s="29"/>
      <c r="GY1988" s="29"/>
      <c r="GZ1988" s="29"/>
      <c r="HA1988" s="29"/>
      <c r="HB1988" s="29"/>
      <c r="HC1988" s="29"/>
      <c r="HD1988" s="29"/>
      <c r="HE1988" s="29"/>
      <c r="HF1988" s="29"/>
      <c r="HG1988" s="29"/>
    </row>
    <row r="1989" spans="1:215" s="4" customFormat="1" ht="18.600000000000001" customHeight="1" x14ac:dyDescent="0.25">
      <c r="A1989" s="50" t="s">
        <v>2302</v>
      </c>
      <c r="B1989" s="50" t="s">
        <v>2648</v>
      </c>
      <c r="C1989" s="62" t="s">
        <v>40</v>
      </c>
      <c r="D1989" s="50" t="s">
        <v>2649</v>
      </c>
      <c r="E1989" s="4" t="s">
        <v>2656</v>
      </c>
      <c r="F1989" s="2" t="s">
        <v>5521</v>
      </c>
      <c r="G1989" s="2" t="s">
        <v>5512</v>
      </c>
      <c r="H1989" s="56">
        <f t="shared" si="64"/>
        <v>0.33333333333333331</v>
      </c>
      <c r="I1989" s="7" t="s">
        <v>1202</v>
      </c>
      <c r="J1989" s="4" t="s">
        <v>195</v>
      </c>
      <c r="K1989" s="7">
        <f t="shared" si="65"/>
        <v>332</v>
      </c>
      <c r="L1989" s="4" t="s">
        <v>2657</v>
      </c>
      <c r="M1989" s="4" t="s">
        <v>2301</v>
      </c>
      <c r="N1989" s="18" t="s">
        <v>5513</v>
      </c>
      <c r="O1989" s="29"/>
      <c r="P1989" s="29"/>
      <c r="Q1989" s="29"/>
      <c r="R1989" s="29"/>
      <c r="S1989" s="29"/>
      <c r="T1989" s="29"/>
      <c r="U1989" s="29"/>
      <c r="V1989" s="29"/>
      <c r="W1989" s="29"/>
      <c r="X1989" s="29"/>
      <c r="Y1989" s="29"/>
      <c r="Z1989" s="29"/>
      <c r="AA1989" s="29"/>
      <c r="AB1989" s="29"/>
      <c r="AC1989" s="29"/>
      <c r="AD1989" s="29"/>
      <c r="AE1989" s="29"/>
      <c r="AF1989" s="29"/>
      <c r="AG1989" s="29"/>
      <c r="AH1989" s="29"/>
      <c r="AI1989" s="29"/>
      <c r="AJ1989" s="29"/>
      <c r="AK1989" s="29"/>
      <c r="AL1989" s="29"/>
      <c r="AM1989" s="29"/>
      <c r="AN1989" s="29"/>
      <c r="AO1989" s="29"/>
      <c r="AP1989" s="29"/>
      <c r="AQ1989" s="29"/>
      <c r="AR1989" s="29"/>
      <c r="AS1989" s="29"/>
      <c r="AT1989" s="29"/>
      <c r="AU1989" s="29"/>
      <c r="AV1989" s="29"/>
      <c r="AW1989" s="29"/>
      <c r="AX1989" s="29"/>
      <c r="AY1989" s="29"/>
      <c r="AZ1989" s="29"/>
      <c r="BA1989" s="29"/>
      <c r="BB1989" s="29"/>
      <c r="BC1989" s="29"/>
      <c r="BD1989" s="29"/>
      <c r="BE1989" s="29"/>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29"/>
      <c r="CA1989" s="29"/>
      <c r="CB1989" s="29"/>
      <c r="CC1989" s="29"/>
      <c r="CD1989" s="29"/>
      <c r="CE1989" s="29"/>
      <c r="CF1989" s="29"/>
      <c r="CG1989" s="29"/>
      <c r="CH1989" s="29"/>
      <c r="CI1989" s="29"/>
      <c r="CJ1989" s="29"/>
      <c r="CK1989" s="29"/>
      <c r="CL1989" s="29"/>
      <c r="CM1989" s="29"/>
      <c r="CN1989" s="29"/>
      <c r="CO1989" s="29"/>
      <c r="CP1989" s="29"/>
      <c r="CQ1989" s="29"/>
      <c r="CR1989" s="29"/>
      <c r="CS1989" s="29"/>
      <c r="CT1989" s="29"/>
      <c r="CU1989" s="29"/>
      <c r="CV1989" s="29"/>
      <c r="CW1989" s="29"/>
      <c r="CX1989" s="29"/>
      <c r="CY1989" s="29"/>
      <c r="CZ1989" s="29"/>
      <c r="DA1989" s="29"/>
      <c r="DB1989" s="29"/>
      <c r="DC1989" s="29"/>
      <c r="DD1989" s="29"/>
      <c r="DE1989" s="29"/>
      <c r="DF1989" s="29"/>
      <c r="DG1989" s="29"/>
      <c r="DH1989" s="29"/>
      <c r="DI1989" s="29"/>
      <c r="DJ1989" s="29"/>
      <c r="DK1989" s="29"/>
      <c r="DL1989" s="29"/>
      <c r="DM1989" s="29"/>
      <c r="DN1989" s="29"/>
      <c r="DO1989" s="29"/>
      <c r="DP1989" s="29"/>
      <c r="DQ1989" s="29"/>
      <c r="DR1989" s="29"/>
      <c r="DS1989" s="29"/>
      <c r="DT1989" s="29"/>
      <c r="DU1989" s="29"/>
      <c r="DV1989" s="29"/>
      <c r="DW1989" s="29"/>
      <c r="DX1989" s="29"/>
      <c r="DY1989" s="29"/>
      <c r="DZ1989" s="29"/>
      <c r="EA1989" s="29"/>
      <c r="EB1989" s="29"/>
      <c r="EC1989" s="29"/>
      <c r="ED1989" s="29"/>
      <c r="EE1989" s="29"/>
      <c r="EF1989" s="29"/>
      <c r="EG1989" s="29"/>
      <c r="EH1989" s="29"/>
      <c r="EI1989" s="29"/>
      <c r="EJ1989" s="29"/>
      <c r="EK1989" s="29"/>
      <c r="EL1989" s="29"/>
      <c r="EM1989" s="29"/>
      <c r="EN1989" s="29"/>
      <c r="EO1989" s="29"/>
      <c r="EP1989" s="29"/>
      <c r="EQ1989" s="29"/>
      <c r="ER1989" s="29"/>
      <c r="ES1989" s="29"/>
      <c r="ET1989" s="29"/>
      <c r="EU1989" s="29"/>
      <c r="EV1989" s="29"/>
      <c r="EW1989" s="29"/>
      <c r="EX1989" s="29"/>
      <c r="EY1989" s="29"/>
      <c r="EZ1989" s="29"/>
      <c r="FA1989" s="29"/>
      <c r="FB1989" s="29"/>
      <c r="FC1989" s="29"/>
      <c r="FD1989" s="29"/>
      <c r="FE1989" s="29"/>
      <c r="FF1989" s="29"/>
      <c r="FG1989" s="29"/>
      <c r="FH1989" s="29"/>
      <c r="FI1989" s="29"/>
      <c r="FJ1989" s="29"/>
      <c r="FK1989" s="29"/>
      <c r="FL1989" s="29"/>
      <c r="FM1989" s="29"/>
      <c r="FN1989" s="29"/>
      <c r="FO1989" s="29"/>
      <c r="FP1989" s="29"/>
      <c r="FQ1989" s="29"/>
      <c r="FR1989" s="29"/>
      <c r="FS1989" s="29"/>
      <c r="FT1989" s="29"/>
      <c r="FU1989" s="29"/>
      <c r="FV1989" s="29"/>
      <c r="FW1989" s="29"/>
      <c r="FX1989" s="29"/>
      <c r="FY1989" s="29"/>
      <c r="FZ1989" s="29"/>
      <c r="GA1989" s="29"/>
      <c r="GB1989" s="29"/>
      <c r="GC1989" s="29"/>
      <c r="GD1989" s="29"/>
      <c r="GE1989" s="29"/>
      <c r="GF1989" s="29"/>
      <c r="GG1989" s="29"/>
      <c r="GH1989" s="29"/>
      <c r="GI1989" s="29"/>
      <c r="GJ1989" s="29"/>
      <c r="GK1989" s="29"/>
      <c r="GL1989" s="29"/>
      <c r="GM1989" s="29"/>
      <c r="GN1989" s="29"/>
      <c r="GO1989" s="29"/>
      <c r="GP1989" s="29"/>
      <c r="GQ1989" s="29"/>
      <c r="GR1989" s="29"/>
      <c r="GS1989" s="29"/>
      <c r="GT1989" s="29"/>
      <c r="GU1989" s="29"/>
      <c r="GV1989" s="29"/>
      <c r="GW1989" s="29"/>
      <c r="GX1989" s="29"/>
      <c r="GY1989" s="29"/>
      <c r="GZ1989" s="29"/>
      <c r="HA1989" s="29"/>
      <c r="HB1989" s="29"/>
      <c r="HC1989" s="29"/>
      <c r="HD1989" s="29"/>
      <c r="HE1989" s="29"/>
      <c r="HF1989" s="29"/>
      <c r="HG1989" s="29"/>
    </row>
    <row r="1990" spans="1:215" s="4" customFormat="1" ht="18.600000000000001" customHeight="1" x14ac:dyDescent="0.25">
      <c r="A1990" s="50" t="s">
        <v>2302</v>
      </c>
      <c r="B1990" s="50" t="s">
        <v>2648</v>
      </c>
      <c r="C1990" s="62" t="s">
        <v>257</v>
      </c>
      <c r="D1990" s="50" t="s">
        <v>2649</v>
      </c>
      <c r="E1990" s="4" t="s">
        <v>2658</v>
      </c>
      <c r="F1990" s="2" t="s">
        <v>5522</v>
      </c>
      <c r="G1990" s="2" t="s">
        <v>5512</v>
      </c>
      <c r="H1990" s="56">
        <f t="shared" si="64"/>
        <v>0.35537190082644626</v>
      </c>
      <c r="I1990" s="7" t="s">
        <v>181</v>
      </c>
      <c r="J1990" s="4" t="s">
        <v>39</v>
      </c>
      <c r="K1990" s="7">
        <f t="shared" si="65"/>
        <v>129</v>
      </c>
      <c r="L1990" s="4" t="s">
        <v>429</v>
      </c>
      <c r="M1990" s="4" t="s">
        <v>2301</v>
      </c>
      <c r="N1990" s="18" t="s">
        <v>5513</v>
      </c>
      <c r="O1990" s="29"/>
      <c r="P1990" s="29"/>
      <c r="Q1990" s="29"/>
      <c r="R1990" s="29"/>
      <c r="S1990" s="29"/>
      <c r="T1990" s="29"/>
      <c r="U1990" s="29"/>
      <c r="V1990" s="29"/>
      <c r="W1990" s="29"/>
      <c r="X1990" s="29"/>
      <c r="Y1990" s="29"/>
      <c r="Z1990" s="29"/>
      <c r="AA1990" s="29"/>
      <c r="AB1990" s="29"/>
      <c r="AC1990" s="29"/>
      <c r="AD1990" s="29"/>
      <c r="AE1990" s="29"/>
      <c r="AF1990" s="29"/>
      <c r="AG1990" s="29"/>
      <c r="AH1990" s="29"/>
      <c r="AI1990" s="29"/>
      <c r="AJ1990" s="29"/>
      <c r="AK1990" s="29"/>
      <c r="AL1990" s="29"/>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29"/>
      <c r="CA1990" s="29"/>
      <c r="CB1990" s="29"/>
      <c r="CC1990" s="29"/>
      <c r="CD1990" s="29"/>
      <c r="CE1990" s="29"/>
      <c r="CF1990" s="29"/>
      <c r="CG1990" s="29"/>
      <c r="CH1990" s="29"/>
      <c r="CI1990" s="29"/>
      <c r="CJ1990" s="29"/>
      <c r="CK1990" s="29"/>
      <c r="CL1990" s="29"/>
      <c r="CM1990" s="29"/>
      <c r="CN1990" s="29"/>
      <c r="CO1990" s="29"/>
      <c r="CP1990" s="29"/>
      <c r="CQ1990" s="29"/>
      <c r="CR1990" s="29"/>
      <c r="CS1990" s="29"/>
      <c r="CT1990" s="29"/>
      <c r="CU1990" s="29"/>
      <c r="CV1990" s="29"/>
      <c r="CW1990" s="29"/>
      <c r="CX1990" s="29"/>
      <c r="CY1990" s="29"/>
      <c r="CZ1990" s="29"/>
      <c r="DA1990" s="29"/>
      <c r="DB1990" s="29"/>
      <c r="DC1990" s="29"/>
      <c r="DD1990" s="29"/>
      <c r="DE1990" s="29"/>
      <c r="DF1990" s="29"/>
      <c r="DG1990" s="29"/>
      <c r="DH1990" s="29"/>
      <c r="DI1990" s="29"/>
      <c r="DJ1990" s="29"/>
      <c r="DK1990" s="29"/>
      <c r="DL1990" s="29"/>
      <c r="DM1990" s="29"/>
      <c r="DN1990" s="29"/>
      <c r="DO1990" s="29"/>
      <c r="DP1990" s="29"/>
      <c r="DQ1990" s="29"/>
      <c r="DR1990" s="29"/>
      <c r="DS1990" s="29"/>
      <c r="DT1990" s="29"/>
      <c r="DU1990" s="29"/>
      <c r="DV1990" s="29"/>
      <c r="DW1990" s="29"/>
      <c r="DX1990" s="29"/>
      <c r="DY1990" s="29"/>
      <c r="DZ1990" s="29"/>
      <c r="EA1990" s="29"/>
      <c r="EB1990" s="29"/>
      <c r="EC1990" s="29"/>
      <c r="ED1990" s="29"/>
      <c r="EE1990" s="29"/>
      <c r="EF1990" s="29"/>
      <c r="EG1990" s="29"/>
      <c r="EH1990" s="29"/>
      <c r="EI1990" s="29"/>
      <c r="EJ1990" s="29"/>
      <c r="EK1990" s="29"/>
      <c r="EL1990" s="29"/>
      <c r="EM1990" s="29"/>
      <c r="EN1990" s="29"/>
      <c r="EO1990" s="29"/>
      <c r="EP1990" s="29"/>
      <c r="EQ1990" s="29"/>
      <c r="ER1990" s="29"/>
      <c r="ES1990" s="29"/>
      <c r="ET1990" s="29"/>
      <c r="EU1990" s="29"/>
      <c r="EV1990" s="29"/>
      <c r="EW1990" s="29"/>
      <c r="EX1990" s="29"/>
      <c r="EY1990" s="29"/>
      <c r="EZ1990" s="29"/>
      <c r="FA1990" s="29"/>
      <c r="FB1990" s="29"/>
      <c r="FC1990" s="29"/>
      <c r="FD1990" s="29"/>
      <c r="FE1990" s="29"/>
      <c r="FF1990" s="29"/>
      <c r="FG1990" s="29"/>
      <c r="FH1990" s="29"/>
      <c r="FI1990" s="29"/>
      <c r="FJ1990" s="29"/>
      <c r="FK1990" s="29"/>
      <c r="FL1990" s="29"/>
      <c r="FM1990" s="29"/>
      <c r="FN1990" s="29"/>
      <c r="FO1990" s="29"/>
      <c r="FP1990" s="29"/>
      <c r="FQ1990" s="29"/>
      <c r="FR1990" s="29"/>
      <c r="FS1990" s="29"/>
      <c r="FT1990" s="29"/>
      <c r="FU1990" s="29"/>
      <c r="FV1990" s="29"/>
      <c r="FW1990" s="29"/>
      <c r="FX1990" s="29"/>
      <c r="FY1990" s="29"/>
      <c r="FZ1990" s="29"/>
      <c r="GA1990" s="29"/>
      <c r="GB1990" s="29"/>
      <c r="GC1990" s="29"/>
      <c r="GD1990" s="29"/>
      <c r="GE1990" s="29"/>
      <c r="GF1990" s="29"/>
      <c r="GG1990" s="29"/>
      <c r="GH1990" s="29"/>
      <c r="GI1990" s="29"/>
      <c r="GJ1990" s="29"/>
      <c r="GK1990" s="29"/>
      <c r="GL1990" s="29"/>
      <c r="GM1990" s="29"/>
      <c r="GN1990" s="29"/>
      <c r="GO1990" s="29"/>
      <c r="GP1990" s="29"/>
      <c r="GQ1990" s="29"/>
      <c r="GR1990" s="29"/>
      <c r="GS1990" s="29"/>
      <c r="GT1990" s="29"/>
      <c r="GU1990" s="29"/>
      <c r="GV1990" s="29"/>
      <c r="GW1990" s="29"/>
      <c r="GX1990" s="29"/>
      <c r="GY1990" s="29"/>
      <c r="GZ1990" s="29"/>
      <c r="HA1990" s="29"/>
      <c r="HB1990" s="29"/>
      <c r="HC1990" s="29"/>
      <c r="HD1990" s="29"/>
      <c r="HE1990" s="29"/>
      <c r="HF1990" s="29"/>
      <c r="HG1990" s="29"/>
    </row>
    <row r="1991" spans="1:215" s="4" customFormat="1" ht="18.600000000000001" customHeight="1" x14ac:dyDescent="0.25">
      <c r="A1991" s="50" t="s">
        <v>2302</v>
      </c>
      <c r="B1991" s="50" t="s">
        <v>2648</v>
      </c>
      <c r="C1991" s="62" t="s">
        <v>263</v>
      </c>
      <c r="D1991" s="50" t="s">
        <v>2649</v>
      </c>
      <c r="E1991" s="4" t="s">
        <v>2659</v>
      </c>
      <c r="F1991" s="2" t="s">
        <v>5523</v>
      </c>
      <c r="G1991" s="2" t="s">
        <v>5512</v>
      </c>
      <c r="H1991" s="56">
        <f t="shared" si="64"/>
        <v>0.875</v>
      </c>
      <c r="I1991" s="7" t="s">
        <v>345</v>
      </c>
      <c r="J1991" s="4" t="s">
        <v>29</v>
      </c>
      <c r="K1991" s="7">
        <f t="shared" si="65"/>
        <v>203</v>
      </c>
      <c r="L1991" s="4" t="s">
        <v>299</v>
      </c>
      <c r="M1991" s="4" t="s">
        <v>2301</v>
      </c>
      <c r="N1991" s="18" t="s">
        <v>5513</v>
      </c>
      <c r="O1991" s="29"/>
      <c r="P1991" s="29"/>
      <c r="Q1991" s="29"/>
      <c r="R1991" s="29"/>
      <c r="S1991" s="29"/>
      <c r="T1991" s="29"/>
      <c r="U1991" s="29"/>
      <c r="V1991" s="29"/>
      <c r="W1991" s="29"/>
      <c r="X1991" s="29"/>
      <c r="Y1991" s="29"/>
      <c r="Z1991" s="29"/>
      <c r="AA1991" s="29"/>
      <c r="AB1991" s="29"/>
      <c r="AC1991" s="29"/>
      <c r="AD1991" s="29"/>
      <c r="AE1991" s="29"/>
      <c r="AF1991" s="29"/>
      <c r="AG1991" s="29"/>
      <c r="AH1991" s="29"/>
      <c r="AI1991" s="29"/>
      <c r="AJ1991" s="29"/>
      <c r="AK1991" s="29"/>
      <c r="AL1991" s="29"/>
      <c r="AM1991" s="29"/>
      <c r="AN1991" s="29"/>
      <c r="AO1991" s="29"/>
      <c r="AP1991" s="29"/>
      <c r="AQ1991" s="29"/>
      <c r="AR1991" s="29"/>
      <c r="AS1991" s="29"/>
      <c r="AT1991" s="29"/>
      <c r="AU1991" s="29"/>
      <c r="AV1991" s="29"/>
      <c r="AW1991" s="29"/>
      <c r="AX1991" s="29"/>
      <c r="AY1991" s="29"/>
      <c r="AZ1991" s="29"/>
      <c r="BA1991" s="29"/>
      <c r="BB1991" s="29"/>
      <c r="BC1991" s="29"/>
      <c r="BD1991" s="29"/>
      <c r="BE1991" s="29"/>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29"/>
      <c r="CA1991" s="29"/>
      <c r="CB1991" s="29"/>
      <c r="CC1991" s="29"/>
      <c r="CD1991" s="29"/>
      <c r="CE1991" s="29"/>
      <c r="CF1991" s="29"/>
      <c r="CG1991" s="29"/>
      <c r="CH1991" s="29"/>
      <c r="CI1991" s="29"/>
      <c r="CJ1991" s="29"/>
      <c r="CK1991" s="29"/>
      <c r="CL1991" s="29"/>
      <c r="CM1991" s="29"/>
      <c r="CN1991" s="29"/>
      <c r="CO1991" s="29"/>
      <c r="CP1991" s="29"/>
      <c r="CQ1991" s="29"/>
      <c r="CR1991" s="29"/>
      <c r="CS1991" s="29"/>
      <c r="CT1991" s="29"/>
      <c r="CU1991" s="29"/>
      <c r="CV1991" s="29"/>
      <c r="CW1991" s="29"/>
      <c r="CX1991" s="29"/>
      <c r="CY1991" s="29"/>
      <c r="CZ1991" s="29"/>
      <c r="DA1991" s="29"/>
      <c r="DB1991" s="29"/>
      <c r="DC1991" s="29"/>
      <c r="DD1991" s="29"/>
      <c r="DE1991" s="29"/>
      <c r="DF1991" s="29"/>
      <c r="DG1991" s="29"/>
      <c r="DH1991" s="29"/>
      <c r="DI1991" s="29"/>
      <c r="DJ1991" s="29"/>
      <c r="DK1991" s="29"/>
      <c r="DL1991" s="29"/>
      <c r="DM1991" s="29"/>
      <c r="DN1991" s="29"/>
      <c r="DO1991" s="29"/>
      <c r="DP1991" s="29"/>
      <c r="DQ1991" s="29"/>
      <c r="DR1991" s="29"/>
      <c r="DS1991" s="29"/>
      <c r="DT1991" s="29"/>
      <c r="DU1991" s="29"/>
      <c r="DV1991" s="29"/>
      <c r="DW1991" s="29"/>
      <c r="DX1991" s="29"/>
      <c r="DY1991" s="29"/>
      <c r="DZ1991" s="29"/>
      <c r="EA1991" s="29"/>
      <c r="EB1991" s="29"/>
      <c r="EC1991" s="29"/>
      <c r="ED1991" s="29"/>
      <c r="EE1991" s="29"/>
      <c r="EF1991" s="29"/>
      <c r="EG1991" s="29"/>
      <c r="EH1991" s="29"/>
      <c r="EI1991" s="29"/>
      <c r="EJ1991" s="29"/>
      <c r="EK1991" s="29"/>
      <c r="EL1991" s="29"/>
      <c r="EM1991" s="29"/>
      <c r="EN1991" s="29"/>
      <c r="EO1991" s="29"/>
      <c r="EP1991" s="29"/>
      <c r="EQ1991" s="29"/>
      <c r="ER1991" s="29"/>
      <c r="ES1991" s="29"/>
      <c r="ET1991" s="29"/>
      <c r="EU1991" s="29"/>
      <c r="EV1991" s="29"/>
      <c r="EW1991" s="29"/>
      <c r="EX1991" s="29"/>
      <c r="EY1991" s="29"/>
      <c r="EZ1991" s="29"/>
      <c r="FA1991" s="29"/>
      <c r="FB1991" s="29"/>
      <c r="FC1991" s="29"/>
      <c r="FD1991" s="29"/>
      <c r="FE1991" s="29"/>
      <c r="FF1991" s="29"/>
      <c r="FG1991" s="29"/>
      <c r="FH1991" s="29"/>
      <c r="FI1991" s="29"/>
      <c r="FJ1991" s="29"/>
      <c r="FK1991" s="29"/>
      <c r="FL1991" s="29"/>
      <c r="FM1991" s="29"/>
      <c r="FN1991" s="29"/>
      <c r="FO1991" s="29"/>
      <c r="FP1991" s="29"/>
      <c r="FQ1991" s="29"/>
      <c r="FR1991" s="29"/>
      <c r="FS1991" s="29"/>
      <c r="FT1991" s="29"/>
      <c r="FU1991" s="29"/>
      <c r="FV1991" s="29"/>
      <c r="FW1991" s="29"/>
      <c r="FX1991" s="29"/>
      <c r="FY1991" s="29"/>
      <c r="FZ1991" s="29"/>
      <c r="GA1991" s="29"/>
      <c r="GB1991" s="29"/>
      <c r="GC1991" s="29"/>
      <c r="GD1991" s="29"/>
      <c r="GE1991" s="29"/>
      <c r="GF1991" s="29"/>
      <c r="GG1991" s="29"/>
      <c r="GH1991" s="29"/>
      <c r="GI1991" s="29"/>
      <c r="GJ1991" s="29"/>
      <c r="GK1991" s="29"/>
      <c r="GL1991" s="29"/>
      <c r="GM1991" s="29"/>
      <c r="GN1991" s="29"/>
      <c r="GO1991" s="29"/>
      <c r="GP1991" s="29"/>
      <c r="GQ1991" s="29"/>
      <c r="GR1991" s="29"/>
      <c r="GS1991" s="29"/>
      <c r="GT1991" s="29"/>
      <c r="GU1991" s="29"/>
      <c r="GV1991" s="29"/>
      <c r="GW1991" s="29"/>
      <c r="GX1991" s="29"/>
      <c r="GY1991" s="29"/>
      <c r="GZ1991" s="29"/>
      <c r="HA1991" s="29"/>
      <c r="HB1991" s="29"/>
      <c r="HC1991" s="29"/>
      <c r="HD1991" s="29"/>
      <c r="HE1991" s="29"/>
      <c r="HF1991" s="29"/>
      <c r="HG1991" s="29"/>
    </row>
    <row r="1992" spans="1:215" s="4" customFormat="1" ht="18.600000000000001" customHeight="1" x14ac:dyDescent="0.25">
      <c r="A1992" s="50" t="s">
        <v>2302</v>
      </c>
      <c r="B1992" s="50" t="s">
        <v>2648</v>
      </c>
      <c r="C1992" s="62" t="s">
        <v>322</v>
      </c>
      <c r="D1992" s="50" t="s">
        <v>2649</v>
      </c>
      <c r="E1992" s="4" t="s">
        <v>2660</v>
      </c>
      <c r="F1992" s="2" t="s">
        <v>5524</v>
      </c>
      <c r="G1992" s="2" t="s">
        <v>5512</v>
      </c>
      <c r="H1992" s="56">
        <f t="shared" si="64"/>
        <v>0.181360201511335</v>
      </c>
      <c r="I1992" s="7" t="s">
        <v>381</v>
      </c>
      <c r="J1992" s="4" t="s">
        <v>90</v>
      </c>
      <c r="K1992" s="7">
        <f t="shared" si="65"/>
        <v>72</v>
      </c>
      <c r="L1992" s="4" t="s">
        <v>148</v>
      </c>
      <c r="M1992" s="4" t="s">
        <v>2301</v>
      </c>
      <c r="N1992" s="18" t="s">
        <v>5513</v>
      </c>
      <c r="O1992" s="29"/>
      <c r="P1992" s="29"/>
      <c r="Q1992" s="29"/>
      <c r="R1992" s="29"/>
      <c r="S1992" s="29"/>
      <c r="T1992" s="29"/>
      <c r="U1992" s="29"/>
      <c r="V1992" s="29"/>
      <c r="W1992" s="29"/>
      <c r="X1992" s="29"/>
      <c r="Y1992" s="29"/>
      <c r="Z1992" s="29"/>
      <c r="AA1992" s="29"/>
      <c r="AB1992" s="29"/>
      <c r="AC1992" s="29"/>
      <c r="AD1992" s="29"/>
      <c r="AE1992" s="29"/>
      <c r="AF1992" s="29"/>
      <c r="AG1992" s="29"/>
      <c r="AH1992" s="29"/>
      <c r="AI1992" s="29"/>
      <c r="AJ1992" s="29"/>
      <c r="AK1992" s="29"/>
      <c r="AL1992" s="29"/>
      <c r="AM1992" s="29"/>
      <c r="AN1992" s="29"/>
      <c r="AO1992" s="29"/>
      <c r="AP1992" s="29"/>
      <c r="AQ1992" s="29"/>
      <c r="AR1992" s="29"/>
      <c r="AS1992" s="29"/>
      <c r="AT1992" s="29"/>
      <c r="AU1992" s="29"/>
      <c r="AV1992" s="29"/>
      <c r="AW1992" s="29"/>
      <c r="AX1992" s="29"/>
      <c r="AY1992" s="29"/>
      <c r="AZ1992" s="29"/>
      <c r="BA1992" s="29"/>
      <c r="BB1992" s="29"/>
      <c r="BC1992" s="29"/>
      <c r="BD1992" s="29"/>
      <c r="BE1992" s="29"/>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29"/>
      <c r="CA1992" s="29"/>
      <c r="CB1992" s="29"/>
      <c r="CC1992" s="29"/>
      <c r="CD1992" s="29"/>
      <c r="CE1992" s="29"/>
      <c r="CF1992" s="29"/>
      <c r="CG1992" s="29"/>
      <c r="CH1992" s="29"/>
      <c r="CI1992" s="29"/>
      <c r="CJ1992" s="29"/>
      <c r="CK1992" s="29"/>
      <c r="CL1992" s="29"/>
      <c r="CM1992" s="29"/>
      <c r="CN1992" s="29"/>
      <c r="CO1992" s="29"/>
      <c r="CP1992" s="29"/>
      <c r="CQ1992" s="29"/>
      <c r="CR1992" s="29"/>
      <c r="CS1992" s="29"/>
      <c r="CT1992" s="29"/>
      <c r="CU1992" s="29"/>
      <c r="CV1992" s="29"/>
      <c r="CW1992" s="29"/>
      <c r="CX1992" s="29"/>
      <c r="CY1992" s="29"/>
      <c r="CZ1992" s="29"/>
      <c r="DA1992" s="29"/>
      <c r="DB1992" s="29"/>
      <c r="DC1992" s="29"/>
      <c r="DD1992" s="29"/>
      <c r="DE1992" s="29"/>
      <c r="DF1992" s="29"/>
      <c r="DG1992" s="29"/>
      <c r="DH1992" s="29"/>
      <c r="DI1992" s="29"/>
      <c r="DJ1992" s="29"/>
      <c r="DK1992" s="29"/>
      <c r="DL1992" s="29"/>
      <c r="DM1992" s="29"/>
      <c r="DN1992" s="29"/>
      <c r="DO1992" s="29"/>
      <c r="DP1992" s="29"/>
      <c r="DQ1992" s="29"/>
      <c r="DR1992" s="29"/>
      <c r="DS1992" s="29"/>
      <c r="DT1992" s="29"/>
      <c r="DU1992" s="29"/>
      <c r="DV1992" s="29"/>
      <c r="DW1992" s="29"/>
      <c r="DX1992" s="29"/>
      <c r="DY1992" s="29"/>
      <c r="DZ1992" s="29"/>
      <c r="EA1992" s="29"/>
      <c r="EB1992" s="29"/>
      <c r="EC1992" s="29"/>
      <c r="ED1992" s="29"/>
      <c r="EE1992" s="29"/>
      <c r="EF1992" s="29"/>
      <c r="EG1992" s="29"/>
      <c r="EH1992" s="29"/>
      <c r="EI1992" s="29"/>
      <c r="EJ1992" s="29"/>
      <c r="EK1992" s="29"/>
      <c r="EL1992" s="29"/>
      <c r="EM1992" s="29"/>
      <c r="EN1992" s="29"/>
      <c r="EO1992" s="29"/>
      <c r="EP1992" s="29"/>
      <c r="EQ1992" s="29"/>
      <c r="ER1992" s="29"/>
      <c r="ES1992" s="29"/>
      <c r="ET1992" s="29"/>
      <c r="EU1992" s="29"/>
      <c r="EV1992" s="29"/>
      <c r="EW1992" s="29"/>
      <c r="EX1992" s="29"/>
      <c r="EY1992" s="29"/>
      <c r="EZ1992" s="29"/>
      <c r="FA1992" s="29"/>
      <c r="FB1992" s="29"/>
      <c r="FC1992" s="29"/>
      <c r="FD1992" s="29"/>
      <c r="FE1992" s="29"/>
      <c r="FF1992" s="29"/>
      <c r="FG1992" s="29"/>
      <c r="FH1992" s="29"/>
      <c r="FI1992" s="29"/>
      <c r="FJ1992" s="29"/>
      <c r="FK1992" s="29"/>
      <c r="FL1992" s="29"/>
      <c r="FM1992" s="29"/>
      <c r="FN1992" s="29"/>
      <c r="FO1992" s="29"/>
      <c r="FP1992" s="29"/>
      <c r="FQ1992" s="29"/>
      <c r="FR1992" s="29"/>
      <c r="FS1992" s="29"/>
      <c r="FT1992" s="29"/>
      <c r="FU1992" s="29"/>
      <c r="FV1992" s="29"/>
      <c r="FW1992" s="29"/>
      <c r="FX1992" s="29"/>
      <c r="FY1992" s="29"/>
      <c r="FZ1992" s="29"/>
      <c r="GA1992" s="29"/>
      <c r="GB1992" s="29"/>
      <c r="GC1992" s="29"/>
      <c r="GD1992" s="29"/>
      <c r="GE1992" s="29"/>
      <c r="GF1992" s="29"/>
      <c r="GG1992" s="29"/>
      <c r="GH1992" s="29"/>
      <c r="GI1992" s="29"/>
      <c r="GJ1992" s="29"/>
      <c r="GK1992" s="29"/>
      <c r="GL1992" s="29"/>
      <c r="GM1992" s="29"/>
      <c r="GN1992" s="29"/>
      <c r="GO1992" s="29"/>
      <c r="GP1992" s="29"/>
      <c r="GQ1992" s="29"/>
      <c r="GR1992" s="29"/>
      <c r="GS1992" s="29"/>
      <c r="GT1992" s="29"/>
      <c r="GU1992" s="29"/>
      <c r="GV1992" s="29"/>
      <c r="GW1992" s="29"/>
      <c r="GX1992" s="29"/>
      <c r="GY1992" s="29"/>
      <c r="GZ1992" s="29"/>
      <c r="HA1992" s="29"/>
      <c r="HB1992" s="29"/>
      <c r="HC1992" s="29"/>
      <c r="HD1992" s="29"/>
      <c r="HE1992" s="29"/>
      <c r="HF1992" s="29"/>
      <c r="HG1992" s="29"/>
    </row>
    <row r="1993" spans="1:215" s="4" customFormat="1" ht="18.600000000000001" customHeight="1" x14ac:dyDescent="0.25">
      <c r="A1993" s="50" t="s">
        <v>2302</v>
      </c>
      <c r="B1993" s="50" t="s">
        <v>2648</v>
      </c>
      <c r="C1993" s="62" t="s">
        <v>197</v>
      </c>
      <c r="D1993" s="50" t="s">
        <v>2649</v>
      </c>
      <c r="E1993" s="4" t="s">
        <v>614</v>
      </c>
      <c r="F1993" s="2" t="s">
        <v>5525</v>
      </c>
      <c r="G1993" s="2" t="s">
        <v>5512</v>
      </c>
      <c r="H1993" s="56">
        <f t="shared" si="64"/>
        <v>0.58148148148148149</v>
      </c>
      <c r="I1993" s="7" t="s">
        <v>108</v>
      </c>
      <c r="J1993" s="4" t="s">
        <v>242</v>
      </c>
      <c r="K1993" s="7">
        <f t="shared" si="65"/>
        <v>157</v>
      </c>
      <c r="L1993" s="4" t="s">
        <v>255</v>
      </c>
      <c r="M1993" s="4" t="s">
        <v>2301</v>
      </c>
      <c r="N1993" s="18" t="s">
        <v>5513</v>
      </c>
      <c r="O1993" s="29"/>
      <c r="P1993" s="29"/>
      <c r="Q1993" s="29"/>
      <c r="R1993" s="29"/>
      <c r="S1993" s="29"/>
      <c r="T1993" s="29"/>
      <c r="U1993" s="29"/>
      <c r="V1993" s="29"/>
      <c r="W1993" s="29"/>
      <c r="X1993" s="29"/>
      <c r="Y1993" s="29"/>
      <c r="Z1993" s="29"/>
      <c r="AA1993" s="29"/>
      <c r="AB1993" s="29"/>
      <c r="AC1993" s="29"/>
      <c r="AD1993" s="29"/>
      <c r="AE1993" s="29"/>
      <c r="AF1993" s="29"/>
      <c r="AG1993" s="29"/>
      <c r="AH1993" s="29"/>
      <c r="AI1993" s="29"/>
      <c r="AJ1993" s="29"/>
      <c r="AK1993" s="29"/>
      <c r="AL1993" s="29"/>
      <c r="AM1993" s="29"/>
      <c r="AN1993" s="29"/>
      <c r="AO1993" s="29"/>
      <c r="AP1993" s="29"/>
      <c r="AQ1993" s="29"/>
      <c r="AR1993" s="29"/>
      <c r="AS1993" s="29"/>
      <c r="AT1993" s="29"/>
      <c r="AU1993" s="29"/>
      <c r="AV1993" s="29"/>
      <c r="AW1993" s="29"/>
      <c r="AX1993" s="29"/>
      <c r="AY1993" s="29"/>
      <c r="AZ1993" s="29"/>
      <c r="BA1993" s="29"/>
      <c r="BB1993" s="29"/>
      <c r="BC1993" s="29"/>
      <c r="BD1993" s="29"/>
      <c r="BE1993" s="29"/>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29"/>
      <c r="CA1993" s="29"/>
      <c r="CB1993" s="29"/>
      <c r="CC1993" s="29"/>
      <c r="CD1993" s="29"/>
      <c r="CE1993" s="29"/>
      <c r="CF1993" s="29"/>
      <c r="CG1993" s="29"/>
      <c r="CH1993" s="29"/>
      <c r="CI1993" s="29"/>
      <c r="CJ1993" s="29"/>
      <c r="CK1993" s="29"/>
      <c r="CL1993" s="29"/>
      <c r="CM1993" s="29"/>
      <c r="CN1993" s="29"/>
      <c r="CO1993" s="29"/>
      <c r="CP1993" s="29"/>
      <c r="CQ1993" s="29"/>
      <c r="CR1993" s="29"/>
      <c r="CS1993" s="29"/>
      <c r="CT1993" s="29"/>
      <c r="CU1993" s="29"/>
      <c r="CV1993" s="29"/>
      <c r="CW1993" s="29"/>
      <c r="CX1993" s="29"/>
      <c r="CY1993" s="29"/>
      <c r="CZ1993" s="29"/>
      <c r="DA1993" s="29"/>
      <c r="DB1993" s="29"/>
      <c r="DC1993" s="29"/>
      <c r="DD1993" s="29"/>
      <c r="DE1993" s="29"/>
      <c r="DF1993" s="29"/>
      <c r="DG1993" s="29"/>
      <c r="DH1993" s="29"/>
      <c r="DI1993" s="29"/>
      <c r="DJ1993" s="29"/>
      <c r="DK1993" s="29"/>
      <c r="DL1993" s="29"/>
      <c r="DM1993" s="29"/>
      <c r="DN1993" s="29"/>
      <c r="DO1993" s="29"/>
      <c r="DP1993" s="29"/>
      <c r="DQ1993" s="29"/>
      <c r="DR1993" s="29"/>
      <c r="DS1993" s="29"/>
      <c r="DT1993" s="29"/>
      <c r="DU1993" s="29"/>
      <c r="DV1993" s="29"/>
      <c r="DW1993" s="29"/>
      <c r="DX1993" s="29"/>
      <c r="DY1993" s="29"/>
      <c r="DZ1993" s="29"/>
      <c r="EA1993" s="29"/>
      <c r="EB1993" s="29"/>
      <c r="EC1993" s="29"/>
      <c r="ED1993" s="29"/>
      <c r="EE1993" s="29"/>
      <c r="EF1993" s="29"/>
      <c r="EG1993" s="29"/>
      <c r="EH1993" s="29"/>
      <c r="EI1993" s="29"/>
      <c r="EJ1993" s="29"/>
      <c r="EK1993" s="29"/>
      <c r="EL1993" s="29"/>
      <c r="EM1993" s="29"/>
      <c r="EN1993" s="29"/>
      <c r="EO1993" s="29"/>
      <c r="EP1993" s="29"/>
      <c r="EQ1993" s="29"/>
      <c r="ER1993" s="29"/>
      <c r="ES1993" s="29"/>
      <c r="ET1993" s="29"/>
      <c r="EU1993" s="29"/>
      <c r="EV1993" s="29"/>
      <c r="EW1993" s="29"/>
      <c r="EX1993" s="29"/>
      <c r="EY1993" s="29"/>
      <c r="EZ1993" s="29"/>
      <c r="FA1993" s="29"/>
      <c r="FB1993" s="29"/>
      <c r="FC1993" s="29"/>
      <c r="FD1993" s="29"/>
      <c r="FE1993" s="29"/>
      <c r="FF1993" s="29"/>
      <c r="FG1993" s="29"/>
      <c r="FH1993" s="29"/>
      <c r="FI1993" s="29"/>
      <c r="FJ1993" s="29"/>
      <c r="FK1993" s="29"/>
      <c r="FL1993" s="29"/>
      <c r="FM1993" s="29"/>
      <c r="FN1993" s="29"/>
      <c r="FO1993" s="29"/>
      <c r="FP1993" s="29"/>
      <c r="FQ1993" s="29"/>
      <c r="FR1993" s="29"/>
      <c r="FS1993" s="29"/>
      <c r="FT1993" s="29"/>
      <c r="FU1993" s="29"/>
      <c r="FV1993" s="29"/>
      <c r="FW1993" s="29"/>
      <c r="FX1993" s="29"/>
      <c r="FY1993" s="29"/>
      <c r="FZ1993" s="29"/>
      <c r="GA1993" s="29"/>
      <c r="GB1993" s="29"/>
      <c r="GC1993" s="29"/>
      <c r="GD1993" s="29"/>
      <c r="GE1993" s="29"/>
      <c r="GF1993" s="29"/>
      <c r="GG1993" s="29"/>
      <c r="GH1993" s="29"/>
      <c r="GI1993" s="29"/>
      <c r="GJ1993" s="29"/>
      <c r="GK1993" s="29"/>
      <c r="GL1993" s="29"/>
      <c r="GM1993" s="29"/>
      <c r="GN1993" s="29"/>
      <c r="GO1993" s="29"/>
      <c r="GP1993" s="29"/>
      <c r="GQ1993" s="29"/>
      <c r="GR1993" s="29"/>
      <c r="GS1993" s="29"/>
      <c r="GT1993" s="29"/>
      <c r="GU1993" s="29"/>
      <c r="GV1993" s="29"/>
      <c r="GW1993" s="29"/>
      <c r="GX1993" s="29"/>
      <c r="GY1993" s="29"/>
      <c r="GZ1993" s="29"/>
      <c r="HA1993" s="29"/>
      <c r="HB1993" s="29"/>
      <c r="HC1993" s="29"/>
      <c r="HD1993" s="29"/>
      <c r="HE1993" s="29"/>
      <c r="HF1993" s="29"/>
      <c r="HG1993" s="29"/>
    </row>
    <row r="1994" spans="1:215" s="4" customFormat="1" ht="18.600000000000001" customHeight="1" x14ac:dyDescent="0.25">
      <c r="A1994" s="50" t="s">
        <v>2302</v>
      </c>
      <c r="B1994" s="50" t="s">
        <v>2797</v>
      </c>
      <c r="C1994" s="62" t="s">
        <v>263</v>
      </c>
      <c r="D1994" s="50" t="s">
        <v>2798</v>
      </c>
      <c r="E1994" s="4" t="s">
        <v>2799</v>
      </c>
      <c r="F1994" s="2" t="s">
        <v>5655</v>
      </c>
      <c r="G1994" s="2" t="s">
        <v>5656</v>
      </c>
      <c r="H1994" s="56">
        <f t="shared" si="64"/>
        <v>0.33663366336633666</v>
      </c>
      <c r="I1994" s="7" t="s">
        <v>139</v>
      </c>
      <c r="J1994" s="4" t="s">
        <v>221</v>
      </c>
      <c r="K1994" s="7">
        <f t="shared" si="65"/>
        <v>102</v>
      </c>
      <c r="L1994" s="4" t="s">
        <v>408</v>
      </c>
      <c r="M1994" s="4" t="s">
        <v>2301</v>
      </c>
      <c r="N1994" s="18" t="s">
        <v>5657</v>
      </c>
      <c r="O1994" s="29"/>
      <c r="P1994" s="29"/>
      <c r="Q1994" s="29"/>
      <c r="R1994" s="29"/>
      <c r="S1994" s="29"/>
      <c r="T1994" s="29"/>
      <c r="U1994" s="29"/>
      <c r="V1994" s="29"/>
      <c r="W1994" s="29"/>
      <c r="X1994" s="29"/>
      <c r="Y1994" s="29"/>
      <c r="Z1994" s="29"/>
      <c r="AA1994" s="29"/>
      <c r="AB1994" s="29"/>
      <c r="AC1994" s="29"/>
      <c r="AD1994" s="29"/>
      <c r="AE1994" s="29"/>
      <c r="AF1994" s="29"/>
      <c r="AG1994" s="29"/>
      <c r="AH1994" s="29"/>
      <c r="AI1994" s="29"/>
      <c r="AJ1994" s="29"/>
      <c r="AK1994" s="29"/>
      <c r="AL1994" s="29"/>
      <c r="AM1994" s="29"/>
      <c r="AN1994" s="29"/>
      <c r="AO1994" s="29"/>
      <c r="AP1994" s="29"/>
      <c r="AQ1994" s="29"/>
      <c r="AR1994" s="29"/>
      <c r="AS1994" s="29"/>
      <c r="AT1994" s="29"/>
      <c r="AU1994" s="29"/>
      <c r="AV1994" s="29"/>
      <c r="AW1994" s="29"/>
      <c r="AX1994" s="29"/>
      <c r="AY1994" s="29"/>
      <c r="AZ1994" s="29"/>
      <c r="BA1994" s="29"/>
      <c r="BB1994" s="29"/>
      <c r="BC1994" s="29"/>
      <c r="BD1994" s="29"/>
      <c r="BE1994" s="29"/>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29"/>
      <c r="CA1994" s="29"/>
      <c r="CB1994" s="29"/>
      <c r="CC1994" s="29"/>
      <c r="CD1994" s="29"/>
      <c r="CE1994" s="29"/>
      <c r="CF1994" s="29"/>
      <c r="CG1994" s="29"/>
      <c r="CH1994" s="29"/>
      <c r="CI1994" s="29"/>
      <c r="CJ1994" s="29"/>
      <c r="CK1994" s="29"/>
      <c r="CL1994" s="29"/>
      <c r="CM1994" s="29"/>
      <c r="CN1994" s="29"/>
      <c r="CO1994" s="29"/>
      <c r="CP1994" s="29"/>
      <c r="CQ1994" s="29"/>
      <c r="CR1994" s="29"/>
      <c r="CS1994" s="29"/>
      <c r="CT1994" s="29"/>
      <c r="CU1994" s="29"/>
      <c r="CV1994" s="29"/>
      <c r="CW1994" s="29"/>
      <c r="CX1994" s="29"/>
      <c r="CY1994" s="29"/>
      <c r="CZ1994" s="29"/>
      <c r="DA1994" s="29"/>
      <c r="DB1994" s="29"/>
      <c r="DC1994" s="29"/>
      <c r="DD1994" s="29"/>
      <c r="DE1994" s="29"/>
      <c r="DF1994" s="29"/>
      <c r="DG1994" s="29"/>
      <c r="DH1994" s="29"/>
      <c r="DI1994" s="29"/>
      <c r="DJ1994" s="29"/>
      <c r="DK1994" s="29"/>
      <c r="DL1994" s="29"/>
      <c r="DM1994" s="29"/>
      <c r="DN1994" s="29"/>
      <c r="DO1994" s="29"/>
      <c r="DP1994" s="29"/>
      <c r="DQ1994" s="29"/>
      <c r="DR1994" s="29"/>
      <c r="DS1994" s="29"/>
      <c r="DT1994" s="29"/>
      <c r="DU1994" s="29"/>
      <c r="DV1994" s="29"/>
      <c r="DW1994" s="29"/>
      <c r="DX1994" s="29"/>
      <c r="DY1994" s="29"/>
      <c r="DZ1994" s="29"/>
      <c r="EA1994" s="29"/>
      <c r="EB1994" s="29"/>
      <c r="EC1994" s="29"/>
      <c r="ED1994" s="29"/>
      <c r="EE1994" s="29"/>
      <c r="EF1994" s="29"/>
      <c r="EG1994" s="29"/>
      <c r="EH1994" s="29"/>
      <c r="EI1994" s="29"/>
      <c r="EJ1994" s="29"/>
      <c r="EK1994" s="29"/>
      <c r="EL1994" s="29"/>
      <c r="EM1994" s="29"/>
      <c r="EN1994" s="29"/>
      <c r="EO1994" s="29"/>
      <c r="EP1994" s="29"/>
      <c r="EQ1994" s="29"/>
      <c r="ER1994" s="29"/>
      <c r="ES1994" s="29"/>
      <c r="ET1994" s="29"/>
      <c r="EU1994" s="29"/>
      <c r="EV1994" s="29"/>
      <c r="EW1994" s="29"/>
      <c r="EX1994" s="29"/>
      <c r="EY1994" s="29"/>
      <c r="EZ1994" s="29"/>
      <c r="FA1994" s="29"/>
      <c r="FB1994" s="29"/>
      <c r="FC1994" s="29"/>
      <c r="FD1994" s="29"/>
      <c r="FE1994" s="29"/>
      <c r="FF1994" s="29"/>
      <c r="FG1994" s="29"/>
      <c r="FH1994" s="29"/>
      <c r="FI1994" s="29"/>
      <c r="FJ1994" s="29"/>
      <c r="FK1994" s="29"/>
      <c r="FL1994" s="29"/>
      <c r="FM1994" s="29"/>
      <c r="FN1994" s="29"/>
      <c r="FO1994" s="29"/>
      <c r="FP1994" s="29"/>
      <c r="FQ1994" s="29"/>
      <c r="FR1994" s="29"/>
      <c r="FS1994" s="29"/>
      <c r="FT1994" s="29"/>
      <c r="FU1994" s="29"/>
      <c r="FV1994" s="29"/>
      <c r="FW1994" s="29"/>
      <c r="FX1994" s="29"/>
      <c r="FY1994" s="29"/>
      <c r="FZ1994" s="29"/>
      <c r="GA1994" s="29"/>
      <c r="GB1994" s="29"/>
      <c r="GC1994" s="29"/>
      <c r="GD1994" s="29"/>
      <c r="GE1994" s="29"/>
      <c r="GF1994" s="29"/>
      <c r="GG1994" s="29"/>
      <c r="GH1994" s="29"/>
      <c r="GI1994" s="29"/>
      <c r="GJ1994" s="29"/>
      <c r="GK1994" s="29"/>
      <c r="GL1994" s="29"/>
      <c r="GM1994" s="29"/>
      <c r="GN1994" s="29"/>
      <c r="GO1994" s="29"/>
      <c r="GP1994" s="29"/>
      <c r="GQ1994" s="29"/>
      <c r="GR1994" s="29"/>
      <c r="GS1994" s="29"/>
      <c r="GT1994" s="29"/>
      <c r="GU1994" s="29"/>
      <c r="GV1994" s="29"/>
      <c r="GW1994" s="29"/>
      <c r="GX1994" s="29"/>
      <c r="GY1994" s="29"/>
      <c r="GZ1994" s="29"/>
      <c r="HA1994" s="29"/>
      <c r="HB1994" s="29"/>
      <c r="HC1994" s="29"/>
      <c r="HD1994" s="29"/>
      <c r="HE1994" s="29"/>
      <c r="HF1994" s="29"/>
      <c r="HG1994" s="29"/>
    </row>
    <row r="1995" spans="1:215" s="4" customFormat="1" ht="18.600000000000001" customHeight="1" x14ac:dyDescent="0.25">
      <c r="A1995" s="50" t="s">
        <v>2302</v>
      </c>
      <c r="B1995" s="50" t="s">
        <v>2797</v>
      </c>
      <c r="C1995" s="62" t="s">
        <v>65</v>
      </c>
      <c r="D1995" s="50" t="s">
        <v>2798</v>
      </c>
      <c r="E1995" s="4" t="s">
        <v>2800</v>
      </c>
      <c r="F1995" s="2" t="s">
        <v>5658</v>
      </c>
      <c r="G1995" s="2" t="s">
        <v>5656</v>
      </c>
      <c r="H1995" s="56">
        <f t="shared" si="64"/>
        <v>0.24776119402985075</v>
      </c>
      <c r="I1995" s="7" t="s">
        <v>209</v>
      </c>
      <c r="J1995" s="4" t="s">
        <v>70</v>
      </c>
      <c r="K1995" s="7">
        <f t="shared" si="65"/>
        <v>83</v>
      </c>
      <c r="L1995" s="4" t="s">
        <v>1438</v>
      </c>
      <c r="M1995" s="4" t="s">
        <v>2301</v>
      </c>
      <c r="N1995" s="18" t="s">
        <v>5657</v>
      </c>
      <c r="O1995" s="29"/>
      <c r="P1995" s="29"/>
      <c r="Q1995" s="29"/>
      <c r="R1995" s="29"/>
      <c r="S1995" s="29"/>
      <c r="T1995" s="29"/>
      <c r="U1995" s="29"/>
      <c r="V1995" s="29"/>
      <c r="W1995" s="29"/>
      <c r="X1995" s="29"/>
      <c r="Y1995" s="29"/>
      <c r="Z1995" s="29"/>
      <c r="AA1995" s="29"/>
      <c r="AB1995" s="29"/>
      <c r="AC1995" s="29"/>
      <c r="AD1995" s="29"/>
      <c r="AE1995" s="29"/>
      <c r="AF1995" s="29"/>
      <c r="AG1995" s="29"/>
      <c r="AH1995" s="29"/>
      <c r="AI1995" s="29"/>
      <c r="AJ1995" s="29"/>
      <c r="AK1995" s="29"/>
      <c r="AL1995" s="29"/>
      <c r="AM1995" s="29"/>
      <c r="AN1995" s="29"/>
      <c r="AO1995" s="29"/>
      <c r="AP1995" s="29"/>
      <c r="AQ1995" s="29"/>
      <c r="AR1995" s="29"/>
      <c r="AS1995" s="29"/>
      <c r="AT1995" s="29"/>
      <c r="AU1995" s="29"/>
      <c r="AV1995" s="29"/>
      <c r="AW1995" s="29"/>
      <c r="AX1995" s="29"/>
      <c r="AY1995" s="29"/>
      <c r="AZ1995" s="29"/>
      <c r="BA1995" s="29"/>
      <c r="BB1995" s="29"/>
      <c r="BC1995" s="29"/>
      <c r="BD1995" s="29"/>
      <c r="BE1995" s="29"/>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29"/>
      <c r="CA1995" s="29"/>
      <c r="CB1995" s="29"/>
      <c r="CC1995" s="29"/>
      <c r="CD1995" s="29"/>
      <c r="CE1995" s="29"/>
      <c r="CF1995" s="29"/>
      <c r="CG1995" s="29"/>
      <c r="CH1995" s="29"/>
      <c r="CI1995" s="29"/>
      <c r="CJ1995" s="29"/>
      <c r="CK1995" s="29"/>
      <c r="CL1995" s="29"/>
      <c r="CM1995" s="29"/>
      <c r="CN1995" s="29"/>
      <c r="CO1995" s="29"/>
      <c r="CP1995" s="29"/>
      <c r="CQ1995" s="29"/>
      <c r="CR1995" s="29"/>
      <c r="CS1995" s="29"/>
      <c r="CT1995" s="29"/>
      <c r="CU1995" s="29"/>
      <c r="CV1995" s="29"/>
      <c r="CW1995" s="29"/>
      <c r="CX1995" s="29"/>
      <c r="CY1995" s="29"/>
      <c r="CZ1995" s="29"/>
      <c r="DA1995" s="29"/>
      <c r="DB1995" s="29"/>
      <c r="DC1995" s="29"/>
      <c r="DD1995" s="29"/>
      <c r="DE1995" s="29"/>
      <c r="DF1995" s="29"/>
      <c r="DG1995" s="29"/>
      <c r="DH1995" s="29"/>
      <c r="DI1995" s="29"/>
      <c r="DJ1995" s="29"/>
      <c r="DK1995" s="29"/>
      <c r="DL1995" s="29"/>
      <c r="DM1995" s="29"/>
      <c r="DN1995" s="29"/>
      <c r="DO1995" s="29"/>
      <c r="DP1995" s="29"/>
      <c r="DQ1995" s="29"/>
      <c r="DR1995" s="29"/>
      <c r="DS1995" s="29"/>
      <c r="DT1995" s="29"/>
      <c r="DU1995" s="29"/>
      <c r="DV1995" s="29"/>
      <c r="DW1995" s="29"/>
      <c r="DX1995" s="29"/>
      <c r="DY1995" s="29"/>
      <c r="DZ1995" s="29"/>
      <c r="EA1995" s="29"/>
      <c r="EB1995" s="29"/>
      <c r="EC1995" s="29"/>
      <c r="ED1995" s="29"/>
      <c r="EE1995" s="29"/>
      <c r="EF1995" s="29"/>
      <c r="EG1995" s="29"/>
      <c r="EH1995" s="29"/>
      <c r="EI1995" s="29"/>
      <c r="EJ1995" s="29"/>
      <c r="EK1995" s="29"/>
      <c r="EL1995" s="29"/>
      <c r="EM1995" s="29"/>
      <c r="EN1995" s="29"/>
      <c r="EO1995" s="29"/>
      <c r="EP1995" s="29"/>
      <c r="EQ1995" s="29"/>
      <c r="ER1995" s="29"/>
      <c r="ES1995" s="29"/>
      <c r="ET1995" s="29"/>
      <c r="EU1995" s="29"/>
      <c r="EV1995" s="29"/>
      <c r="EW1995" s="29"/>
      <c r="EX1995" s="29"/>
      <c r="EY1995" s="29"/>
      <c r="EZ1995" s="29"/>
      <c r="FA1995" s="29"/>
      <c r="FB1995" s="29"/>
      <c r="FC1995" s="29"/>
      <c r="FD1995" s="29"/>
      <c r="FE1995" s="29"/>
      <c r="FF1995" s="29"/>
      <c r="FG1995" s="29"/>
      <c r="FH1995" s="29"/>
      <c r="FI1995" s="29"/>
      <c r="FJ1995" s="29"/>
      <c r="FK1995" s="29"/>
      <c r="FL1995" s="29"/>
      <c r="FM1995" s="29"/>
      <c r="FN1995" s="29"/>
      <c r="FO1995" s="29"/>
      <c r="FP1995" s="29"/>
      <c r="FQ1995" s="29"/>
      <c r="FR1995" s="29"/>
      <c r="FS1995" s="29"/>
      <c r="FT1995" s="29"/>
      <c r="FU1995" s="29"/>
      <c r="FV1995" s="29"/>
      <c r="FW1995" s="29"/>
      <c r="FX1995" s="29"/>
      <c r="FY1995" s="29"/>
      <c r="FZ1995" s="29"/>
      <c r="GA1995" s="29"/>
      <c r="GB1995" s="29"/>
      <c r="GC1995" s="29"/>
      <c r="GD1995" s="29"/>
      <c r="GE1995" s="29"/>
      <c r="GF1995" s="29"/>
      <c r="GG1995" s="29"/>
      <c r="GH1995" s="29"/>
      <c r="GI1995" s="29"/>
      <c r="GJ1995" s="29"/>
      <c r="GK1995" s="29"/>
      <c r="GL1995" s="29"/>
      <c r="GM1995" s="29"/>
      <c r="GN1995" s="29"/>
      <c r="GO1995" s="29"/>
      <c r="GP1995" s="29"/>
      <c r="GQ1995" s="29"/>
      <c r="GR1995" s="29"/>
      <c r="GS1995" s="29"/>
      <c r="GT1995" s="29"/>
      <c r="GU1995" s="29"/>
      <c r="GV1995" s="29"/>
      <c r="GW1995" s="29"/>
      <c r="GX1995" s="29"/>
      <c r="GY1995" s="29"/>
      <c r="GZ1995" s="29"/>
      <c r="HA1995" s="29"/>
      <c r="HB1995" s="29"/>
      <c r="HC1995" s="29"/>
      <c r="HD1995" s="29"/>
      <c r="HE1995" s="29"/>
      <c r="HF1995" s="29"/>
      <c r="HG1995" s="29"/>
    </row>
    <row r="1996" spans="1:215" s="4" customFormat="1" ht="18.600000000000001" customHeight="1" x14ac:dyDescent="0.25">
      <c r="A1996" s="50" t="s">
        <v>2302</v>
      </c>
      <c r="B1996" s="50" t="s">
        <v>2797</v>
      </c>
      <c r="C1996" s="62" t="s">
        <v>96</v>
      </c>
      <c r="D1996" s="50" t="s">
        <v>2798</v>
      </c>
      <c r="E1996" s="4" t="s">
        <v>2801</v>
      </c>
      <c r="F1996" s="2" t="s">
        <v>5658</v>
      </c>
      <c r="G1996" s="2" t="s">
        <v>5656</v>
      </c>
      <c r="H1996" s="56">
        <f t="shared" si="64"/>
        <v>0.28517110266159695</v>
      </c>
      <c r="I1996" s="7" t="s">
        <v>305</v>
      </c>
      <c r="J1996" s="4" t="s">
        <v>293</v>
      </c>
      <c r="K1996" s="7">
        <f t="shared" si="65"/>
        <v>75</v>
      </c>
      <c r="L1996" s="4" t="s">
        <v>1491</v>
      </c>
      <c r="M1996" s="4" t="s">
        <v>2301</v>
      </c>
      <c r="N1996" s="18" t="s">
        <v>5657</v>
      </c>
      <c r="O1996" s="29"/>
      <c r="P1996" s="29"/>
      <c r="Q1996" s="29"/>
      <c r="R1996" s="29"/>
      <c r="S1996" s="29"/>
      <c r="T1996" s="29"/>
      <c r="U1996" s="29"/>
      <c r="V1996" s="29"/>
      <c r="W1996" s="29"/>
      <c r="X1996" s="29"/>
      <c r="Y1996" s="29"/>
      <c r="Z1996" s="29"/>
      <c r="AA1996" s="29"/>
      <c r="AB1996" s="29"/>
      <c r="AC1996" s="29"/>
      <c r="AD1996" s="29"/>
      <c r="AE1996" s="29"/>
      <c r="AF1996" s="29"/>
      <c r="AG1996" s="29"/>
      <c r="AH1996" s="29"/>
      <c r="AI1996" s="29"/>
      <c r="AJ1996" s="29"/>
      <c r="AK1996" s="29"/>
      <c r="AL1996" s="29"/>
      <c r="AM1996" s="29"/>
      <c r="AN1996" s="29"/>
      <c r="AO1996" s="29"/>
      <c r="AP1996" s="29"/>
      <c r="AQ1996" s="29"/>
      <c r="AR1996" s="29"/>
      <c r="AS1996" s="29"/>
      <c r="AT1996" s="29"/>
      <c r="AU1996" s="29"/>
      <c r="AV1996" s="29"/>
      <c r="AW1996" s="29"/>
      <c r="AX1996" s="29"/>
      <c r="AY1996" s="29"/>
      <c r="AZ1996" s="29"/>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29"/>
      <c r="CA1996" s="29"/>
      <c r="CB1996" s="29"/>
      <c r="CC1996" s="29"/>
      <c r="CD1996" s="29"/>
      <c r="CE1996" s="29"/>
      <c r="CF1996" s="29"/>
      <c r="CG1996" s="29"/>
      <c r="CH1996" s="29"/>
      <c r="CI1996" s="29"/>
      <c r="CJ1996" s="29"/>
      <c r="CK1996" s="29"/>
      <c r="CL1996" s="29"/>
      <c r="CM1996" s="29"/>
      <c r="CN1996" s="29"/>
      <c r="CO1996" s="29"/>
      <c r="CP1996" s="29"/>
      <c r="CQ1996" s="29"/>
      <c r="CR1996" s="29"/>
      <c r="CS1996" s="29"/>
      <c r="CT1996" s="29"/>
      <c r="CU1996" s="29"/>
      <c r="CV1996" s="29"/>
      <c r="CW1996" s="29"/>
      <c r="CX1996" s="29"/>
      <c r="CY1996" s="29"/>
      <c r="CZ1996" s="29"/>
      <c r="DA1996" s="29"/>
      <c r="DB1996" s="29"/>
      <c r="DC1996" s="29"/>
      <c r="DD1996" s="29"/>
      <c r="DE1996" s="29"/>
      <c r="DF1996" s="29"/>
      <c r="DG1996" s="29"/>
      <c r="DH1996" s="29"/>
      <c r="DI1996" s="29"/>
      <c r="DJ1996" s="29"/>
      <c r="DK1996" s="29"/>
      <c r="DL1996" s="29"/>
      <c r="DM1996" s="29"/>
      <c r="DN1996" s="29"/>
      <c r="DO1996" s="29"/>
      <c r="DP1996" s="29"/>
      <c r="DQ1996" s="29"/>
      <c r="DR1996" s="29"/>
      <c r="DS1996" s="29"/>
      <c r="DT1996" s="29"/>
      <c r="DU1996" s="29"/>
      <c r="DV1996" s="29"/>
      <c r="DW1996" s="29"/>
      <c r="DX1996" s="29"/>
      <c r="DY1996" s="29"/>
      <c r="DZ1996" s="29"/>
      <c r="EA1996" s="29"/>
      <c r="EB1996" s="29"/>
      <c r="EC1996" s="29"/>
      <c r="ED1996" s="29"/>
      <c r="EE1996" s="29"/>
      <c r="EF1996" s="29"/>
      <c r="EG1996" s="29"/>
      <c r="EH1996" s="29"/>
      <c r="EI1996" s="29"/>
      <c r="EJ1996" s="29"/>
      <c r="EK1996" s="29"/>
      <c r="EL1996" s="29"/>
      <c r="EM1996" s="29"/>
      <c r="EN1996" s="29"/>
      <c r="EO1996" s="29"/>
      <c r="EP1996" s="29"/>
      <c r="EQ1996" s="29"/>
      <c r="ER1996" s="29"/>
      <c r="ES1996" s="29"/>
      <c r="ET1996" s="29"/>
      <c r="EU1996" s="29"/>
      <c r="EV1996" s="29"/>
      <c r="EW1996" s="29"/>
      <c r="EX1996" s="29"/>
      <c r="EY1996" s="29"/>
      <c r="EZ1996" s="29"/>
      <c r="FA1996" s="29"/>
      <c r="FB1996" s="29"/>
      <c r="FC1996" s="29"/>
      <c r="FD1996" s="29"/>
      <c r="FE1996" s="29"/>
      <c r="FF1996" s="29"/>
      <c r="FG1996" s="29"/>
      <c r="FH1996" s="29"/>
      <c r="FI1996" s="29"/>
      <c r="FJ1996" s="29"/>
      <c r="FK1996" s="29"/>
      <c r="FL1996" s="29"/>
      <c r="FM1996" s="29"/>
      <c r="FN1996" s="29"/>
      <c r="FO1996" s="29"/>
      <c r="FP1996" s="29"/>
      <c r="FQ1996" s="29"/>
      <c r="FR1996" s="29"/>
      <c r="FS1996" s="29"/>
      <c r="FT1996" s="29"/>
      <c r="FU1996" s="29"/>
      <c r="FV1996" s="29"/>
      <c r="FW1996" s="29"/>
      <c r="FX1996" s="29"/>
      <c r="FY1996" s="29"/>
      <c r="FZ1996" s="29"/>
      <c r="GA1996" s="29"/>
      <c r="GB1996" s="29"/>
      <c r="GC1996" s="29"/>
      <c r="GD1996" s="29"/>
      <c r="GE1996" s="29"/>
      <c r="GF1996" s="29"/>
      <c r="GG1996" s="29"/>
      <c r="GH1996" s="29"/>
      <c r="GI1996" s="29"/>
      <c r="GJ1996" s="29"/>
      <c r="GK1996" s="29"/>
      <c r="GL1996" s="29"/>
      <c r="GM1996" s="29"/>
      <c r="GN1996" s="29"/>
      <c r="GO1996" s="29"/>
      <c r="GP1996" s="29"/>
      <c r="GQ1996" s="29"/>
      <c r="GR1996" s="29"/>
      <c r="GS1996" s="29"/>
      <c r="GT1996" s="29"/>
      <c r="GU1996" s="29"/>
      <c r="GV1996" s="29"/>
      <c r="GW1996" s="29"/>
      <c r="GX1996" s="29"/>
      <c r="GY1996" s="29"/>
      <c r="GZ1996" s="29"/>
      <c r="HA1996" s="29"/>
      <c r="HB1996" s="29"/>
      <c r="HC1996" s="29"/>
      <c r="HD1996" s="29"/>
      <c r="HE1996" s="29"/>
      <c r="HF1996" s="29"/>
      <c r="HG1996" s="29"/>
    </row>
    <row r="1997" spans="1:215" s="4" customFormat="1" ht="18.600000000000001" customHeight="1" x14ac:dyDescent="0.25">
      <c r="A1997" s="50" t="s">
        <v>2302</v>
      </c>
      <c r="B1997" s="50" t="s">
        <v>2797</v>
      </c>
      <c r="C1997" s="62" t="s">
        <v>13</v>
      </c>
      <c r="D1997" s="50" t="s">
        <v>2798</v>
      </c>
      <c r="E1997" s="4" t="s">
        <v>2802</v>
      </c>
      <c r="F1997" s="2" t="s">
        <v>5659</v>
      </c>
      <c r="G1997" s="2" t="s">
        <v>5656</v>
      </c>
      <c r="H1997" s="56">
        <f t="shared" si="64"/>
        <v>0.27884615384615385</v>
      </c>
      <c r="I1997" s="7" t="s">
        <v>568</v>
      </c>
      <c r="J1997" s="4" t="s">
        <v>93</v>
      </c>
      <c r="K1997" s="7">
        <f t="shared" si="65"/>
        <v>58</v>
      </c>
      <c r="L1997" s="4" t="s">
        <v>1458</v>
      </c>
      <c r="M1997" s="4" t="s">
        <v>2301</v>
      </c>
      <c r="N1997" s="18" t="s">
        <v>5657</v>
      </c>
      <c r="O1997" s="29"/>
      <c r="P1997" s="29"/>
      <c r="Q1997" s="29"/>
      <c r="R1997" s="29"/>
      <c r="S1997" s="29"/>
      <c r="T1997" s="29"/>
      <c r="U1997" s="29"/>
      <c r="V1997" s="29"/>
      <c r="W1997" s="29"/>
      <c r="X1997" s="29"/>
      <c r="Y1997" s="29"/>
      <c r="Z1997" s="29"/>
      <c r="AA1997" s="29"/>
      <c r="AB1997" s="29"/>
      <c r="AC1997" s="29"/>
      <c r="AD1997" s="29"/>
      <c r="AE1997" s="29"/>
      <c r="AF1997" s="29"/>
      <c r="AG1997" s="29"/>
      <c r="AH1997" s="29"/>
      <c r="AI1997" s="29"/>
      <c r="AJ1997" s="29"/>
      <c r="AK1997" s="29"/>
      <c r="AL1997" s="29"/>
      <c r="AM1997" s="29"/>
      <c r="AN1997" s="29"/>
      <c r="AO1997" s="29"/>
      <c r="AP1997" s="29"/>
      <c r="AQ1997" s="29"/>
      <c r="AR1997" s="29"/>
      <c r="AS1997" s="29"/>
      <c r="AT1997" s="29"/>
      <c r="AU1997" s="29"/>
      <c r="AV1997" s="29"/>
      <c r="AW1997" s="29"/>
      <c r="AX1997" s="29"/>
      <c r="AY1997" s="29"/>
      <c r="AZ1997" s="29"/>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29"/>
      <c r="CA1997" s="29"/>
      <c r="CB1997" s="29"/>
      <c r="CC1997" s="29"/>
      <c r="CD1997" s="29"/>
      <c r="CE1997" s="29"/>
      <c r="CF1997" s="29"/>
      <c r="CG1997" s="29"/>
      <c r="CH1997" s="29"/>
      <c r="CI1997" s="29"/>
      <c r="CJ1997" s="29"/>
      <c r="CK1997" s="29"/>
      <c r="CL1997" s="29"/>
      <c r="CM1997" s="29"/>
      <c r="CN1997" s="29"/>
      <c r="CO1997" s="29"/>
      <c r="CP1997" s="29"/>
      <c r="CQ1997" s="29"/>
      <c r="CR1997" s="29"/>
      <c r="CS1997" s="29"/>
      <c r="CT1997" s="29"/>
      <c r="CU1997" s="29"/>
      <c r="CV1997" s="29"/>
      <c r="CW1997" s="29"/>
      <c r="CX1997" s="29"/>
      <c r="CY1997" s="29"/>
      <c r="CZ1997" s="29"/>
      <c r="DA1997" s="29"/>
      <c r="DB1997" s="29"/>
      <c r="DC1997" s="29"/>
      <c r="DD1997" s="29"/>
      <c r="DE1997" s="29"/>
      <c r="DF1997" s="29"/>
      <c r="DG1997" s="29"/>
      <c r="DH1997" s="29"/>
      <c r="DI1997" s="29"/>
      <c r="DJ1997" s="29"/>
      <c r="DK1997" s="29"/>
      <c r="DL1997" s="29"/>
      <c r="DM1997" s="29"/>
      <c r="DN1997" s="29"/>
      <c r="DO1997" s="29"/>
      <c r="DP1997" s="29"/>
      <c r="DQ1997" s="29"/>
      <c r="DR1997" s="29"/>
      <c r="DS1997" s="29"/>
      <c r="DT1997" s="29"/>
      <c r="DU1997" s="29"/>
      <c r="DV1997" s="29"/>
      <c r="DW1997" s="29"/>
      <c r="DX1997" s="29"/>
      <c r="DY1997" s="29"/>
      <c r="DZ1997" s="29"/>
      <c r="EA1997" s="29"/>
      <c r="EB1997" s="29"/>
      <c r="EC1997" s="29"/>
      <c r="ED1997" s="29"/>
      <c r="EE1997" s="29"/>
      <c r="EF1997" s="29"/>
      <c r="EG1997" s="29"/>
      <c r="EH1997" s="29"/>
      <c r="EI1997" s="29"/>
      <c r="EJ1997" s="29"/>
      <c r="EK1997" s="29"/>
      <c r="EL1997" s="29"/>
      <c r="EM1997" s="29"/>
      <c r="EN1997" s="29"/>
      <c r="EO1997" s="29"/>
      <c r="EP1997" s="29"/>
      <c r="EQ1997" s="29"/>
      <c r="ER1997" s="29"/>
      <c r="ES1997" s="29"/>
      <c r="ET1997" s="29"/>
      <c r="EU1997" s="29"/>
      <c r="EV1997" s="29"/>
      <c r="EW1997" s="29"/>
      <c r="EX1997" s="29"/>
      <c r="EY1997" s="29"/>
      <c r="EZ1997" s="29"/>
      <c r="FA1997" s="29"/>
      <c r="FB1997" s="29"/>
      <c r="FC1997" s="29"/>
      <c r="FD1997" s="29"/>
      <c r="FE1997" s="29"/>
      <c r="FF1997" s="29"/>
      <c r="FG1997" s="29"/>
      <c r="FH1997" s="29"/>
      <c r="FI1997" s="29"/>
      <c r="FJ1997" s="29"/>
      <c r="FK1997" s="29"/>
      <c r="FL1997" s="29"/>
      <c r="FM1997" s="29"/>
      <c r="FN1997" s="29"/>
      <c r="FO1997" s="29"/>
      <c r="FP1997" s="29"/>
      <c r="FQ1997" s="29"/>
      <c r="FR1997" s="29"/>
      <c r="FS1997" s="29"/>
      <c r="FT1997" s="29"/>
      <c r="FU1997" s="29"/>
      <c r="FV1997" s="29"/>
      <c r="FW1997" s="29"/>
      <c r="FX1997" s="29"/>
      <c r="FY1997" s="29"/>
      <c r="FZ1997" s="29"/>
      <c r="GA1997" s="29"/>
      <c r="GB1997" s="29"/>
      <c r="GC1997" s="29"/>
      <c r="GD1997" s="29"/>
      <c r="GE1997" s="29"/>
      <c r="GF1997" s="29"/>
      <c r="GG1997" s="29"/>
      <c r="GH1997" s="29"/>
      <c r="GI1997" s="29"/>
      <c r="GJ1997" s="29"/>
      <c r="GK1997" s="29"/>
      <c r="GL1997" s="29"/>
      <c r="GM1997" s="29"/>
      <c r="GN1997" s="29"/>
      <c r="GO1997" s="29"/>
      <c r="GP1997" s="29"/>
      <c r="GQ1997" s="29"/>
      <c r="GR1997" s="29"/>
      <c r="GS1997" s="29"/>
      <c r="GT1997" s="29"/>
      <c r="GU1997" s="29"/>
      <c r="GV1997" s="29"/>
      <c r="GW1997" s="29"/>
      <c r="GX1997" s="29"/>
      <c r="GY1997" s="29"/>
      <c r="GZ1997" s="29"/>
      <c r="HA1997" s="29"/>
      <c r="HB1997" s="29"/>
      <c r="HC1997" s="29"/>
      <c r="HD1997" s="29"/>
      <c r="HE1997" s="29"/>
      <c r="HF1997" s="29"/>
      <c r="HG1997" s="29"/>
    </row>
    <row r="1998" spans="1:215" s="4" customFormat="1" ht="18.600000000000001" customHeight="1" x14ac:dyDescent="0.25">
      <c r="A1998" s="51" t="s">
        <v>2302</v>
      </c>
      <c r="B1998" s="51" t="s">
        <v>2836</v>
      </c>
      <c r="C1998" s="54" t="s">
        <v>653</v>
      </c>
      <c r="D1998" s="51" t="s">
        <v>2837</v>
      </c>
      <c r="E1998" s="1" t="s">
        <v>2838</v>
      </c>
      <c r="F1998" s="1" t="s">
        <v>5691</v>
      </c>
      <c r="G1998" s="1" t="s">
        <v>5692</v>
      </c>
      <c r="H1998" s="58">
        <f t="shared" si="64"/>
        <v>0.75</v>
      </c>
      <c r="I1998" s="5" t="s">
        <v>166</v>
      </c>
      <c r="J1998" s="1" t="s">
        <v>29</v>
      </c>
      <c r="K1998" s="5">
        <f t="shared" si="65"/>
        <v>45</v>
      </c>
      <c r="L1998" s="1" t="s">
        <v>65</v>
      </c>
      <c r="M1998" s="1" t="s">
        <v>2301</v>
      </c>
      <c r="N1998" s="19" t="s">
        <v>5693</v>
      </c>
      <c r="O1998" s="25"/>
      <c r="P1998" s="25"/>
      <c r="Q1998" s="25"/>
      <c r="R1998" s="25"/>
      <c r="S1998" s="25"/>
      <c r="T1998" s="25"/>
      <c r="U1998" s="25"/>
      <c r="V1998" s="25"/>
      <c r="W1998" s="25"/>
      <c r="X1998" s="25"/>
      <c r="Y1998" s="25"/>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c r="CA1998" s="29"/>
      <c r="CB1998" s="29"/>
      <c r="CC1998" s="29"/>
      <c r="CD1998" s="29"/>
      <c r="CE1998" s="29"/>
      <c r="CF1998" s="29"/>
      <c r="CG1998" s="29"/>
      <c r="CH1998" s="29"/>
      <c r="CI1998" s="29"/>
      <c r="CJ1998" s="29"/>
      <c r="CK1998" s="29"/>
      <c r="CL1998" s="29"/>
      <c r="CM1998" s="29"/>
      <c r="CN1998" s="29"/>
      <c r="CO1998" s="29"/>
      <c r="CP1998" s="29"/>
      <c r="CQ1998" s="29"/>
      <c r="CR1998" s="29"/>
      <c r="CS1998" s="29"/>
      <c r="CT1998" s="29"/>
      <c r="CU1998" s="29"/>
      <c r="CV1998" s="29"/>
      <c r="CW1998" s="29"/>
      <c r="CX1998" s="29"/>
      <c r="CY1998" s="29"/>
      <c r="CZ1998" s="29"/>
      <c r="DA1998" s="29"/>
      <c r="DB1998" s="29"/>
      <c r="DC1998" s="29"/>
      <c r="DD1998" s="29"/>
      <c r="DE1998" s="29"/>
      <c r="DF1998" s="29"/>
      <c r="DG1998" s="29"/>
      <c r="DH1998" s="29"/>
      <c r="DI1998" s="29"/>
      <c r="DJ1998" s="29"/>
      <c r="DK1998" s="29"/>
      <c r="DL1998" s="29"/>
      <c r="DM1998" s="29"/>
      <c r="DN1998" s="29"/>
      <c r="DO1998" s="29"/>
      <c r="DP1998" s="29"/>
      <c r="DQ1998" s="29"/>
      <c r="DR1998" s="29"/>
      <c r="DS1998" s="29"/>
      <c r="DT1998" s="29"/>
      <c r="DU1998" s="29"/>
      <c r="DV1998" s="29"/>
      <c r="DW1998" s="29"/>
      <c r="DX1998" s="29"/>
      <c r="DY1998" s="29"/>
      <c r="DZ1998" s="29"/>
      <c r="EA1998" s="29"/>
      <c r="EB1998" s="29"/>
      <c r="EC1998" s="29"/>
      <c r="ED1998" s="29"/>
      <c r="EE1998" s="29"/>
      <c r="EF1998" s="29"/>
      <c r="EG1998" s="29"/>
      <c r="EH1998" s="29"/>
      <c r="EI1998" s="29"/>
      <c r="EJ1998" s="29"/>
      <c r="EK1998" s="29"/>
      <c r="EL1998" s="29"/>
      <c r="EM1998" s="29"/>
      <c r="EN1998" s="29"/>
      <c r="EO1998" s="29"/>
      <c r="EP1998" s="29"/>
      <c r="EQ1998" s="29"/>
      <c r="ER1998" s="29"/>
      <c r="ES1998" s="29"/>
      <c r="ET1998" s="29"/>
      <c r="EU1998" s="29"/>
      <c r="EV1998" s="29"/>
      <c r="EW1998" s="29"/>
      <c r="EX1998" s="29"/>
      <c r="EY1998" s="29"/>
      <c r="EZ1998" s="29"/>
      <c r="FA1998" s="29"/>
      <c r="FB1998" s="29"/>
      <c r="FC1998" s="29"/>
      <c r="FD1998" s="29"/>
      <c r="FE1998" s="29"/>
      <c r="FF1998" s="29"/>
      <c r="FG1998" s="29"/>
      <c r="FH1998" s="29"/>
      <c r="FI1998" s="29"/>
      <c r="FJ1998" s="29"/>
      <c r="FK1998" s="29"/>
      <c r="FL1998" s="29"/>
      <c r="FM1998" s="29"/>
      <c r="FN1998" s="29"/>
      <c r="FO1998" s="29"/>
      <c r="FP1998" s="29"/>
      <c r="FQ1998" s="29"/>
      <c r="FR1998" s="29"/>
      <c r="FS1998" s="29"/>
      <c r="FT1998" s="29"/>
      <c r="FU1998" s="29"/>
      <c r="FV1998" s="29"/>
      <c r="FW1998" s="29"/>
      <c r="FX1998" s="29"/>
      <c r="FY1998" s="29"/>
      <c r="FZ1998" s="29"/>
      <c r="GA1998" s="29"/>
      <c r="GB1998" s="29"/>
      <c r="GC1998" s="29"/>
      <c r="GD1998" s="29"/>
      <c r="GE1998" s="29"/>
      <c r="GF1998" s="29"/>
      <c r="GG1998" s="29"/>
      <c r="GH1998" s="29"/>
      <c r="GI1998" s="29"/>
      <c r="GJ1998" s="29"/>
      <c r="GK1998" s="29"/>
      <c r="GL1998" s="29"/>
      <c r="GM1998" s="29"/>
      <c r="GN1998" s="29"/>
      <c r="GO1998" s="29"/>
      <c r="GP1998" s="29"/>
      <c r="GQ1998" s="29"/>
      <c r="GR1998" s="29"/>
      <c r="GS1998" s="29"/>
      <c r="GT1998" s="29"/>
      <c r="GU1998" s="29"/>
      <c r="GV1998" s="29"/>
      <c r="GW1998" s="29"/>
      <c r="GX1998" s="29"/>
      <c r="GY1998" s="29"/>
      <c r="GZ1998" s="29"/>
      <c r="HA1998" s="29"/>
      <c r="HB1998" s="29"/>
      <c r="HC1998" s="29"/>
      <c r="HD1998" s="29"/>
      <c r="HE1998" s="29"/>
      <c r="HF1998" s="29"/>
      <c r="HG1998" s="29"/>
    </row>
    <row r="1999" spans="1:215" s="4" customFormat="1" ht="18.600000000000001" customHeight="1" x14ac:dyDescent="0.25">
      <c r="A1999" s="50" t="s">
        <v>2302</v>
      </c>
      <c r="B1999" s="50" t="s">
        <v>2836</v>
      </c>
      <c r="C1999" s="62" t="s">
        <v>65</v>
      </c>
      <c r="D1999" s="50" t="s">
        <v>2837</v>
      </c>
      <c r="E1999" s="4" t="s">
        <v>2839</v>
      </c>
      <c r="F1999" s="2" t="s">
        <v>5694</v>
      </c>
      <c r="G1999" s="2" t="s">
        <v>5692</v>
      </c>
      <c r="H1999" s="56">
        <f t="shared" si="64"/>
        <v>0.74789915966386555</v>
      </c>
      <c r="I1999" s="7" t="s">
        <v>629</v>
      </c>
      <c r="J1999" s="4" t="s">
        <v>29</v>
      </c>
      <c r="K1999" s="7">
        <f t="shared" si="65"/>
        <v>178</v>
      </c>
      <c r="L1999" s="4" t="s">
        <v>838</v>
      </c>
      <c r="M1999" s="4" t="s">
        <v>2301</v>
      </c>
      <c r="N1999" s="18" t="s">
        <v>5695</v>
      </c>
      <c r="O1999" s="29"/>
      <c r="P1999" s="29"/>
      <c r="Q1999" s="29"/>
      <c r="R1999" s="29"/>
      <c r="S1999" s="29"/>
      <c r="T1999" s="29"/>
      <c r="U1999" s="29"/>
      <c r="V1999" s="29"/>
      <c r="W1999" s="29"/>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29"/>
      <c r="CA1999" s="29"/>
      <c r="CB1999" s="29"/>
      <c r="CC1999" s="29"/>
      <c r="CD1999" s="29"/>
      <c r="CE1999" s="29"/>
      <c r="CF1999" s="29"/>
      <c r="CG1999" s="29"/>
      <c r="CH1999" s="29"/>
      <c r="CI1999" s="29"/>
      <c r="CJ1999" s="29"/>
      <c r="CK1999" s="29"/>
      <c r="CL1999" s="29"/>
      <c r="CM1999" s="29"/>
      <c r="CN1999" s="29"/>
      <c r="CO1999" s="29"/>
      <c r="CP1999" s="29"/>
      <c r="CQ1999" s="29"/>
      <c r="CR1999" s="29"/>
      <c r="CS1999" s="29"/>
      <c r="CT1999" s="29"/>
      <c r="CU1999" s="29"/>
      <c r="CV1999" s="29"/>
      <c r="CW1999" s="29"/>
      <c r="CX1999" s="29"/>
      <c r="CY1999" s="29"/>
      <c r="CZ1999" s="29"/>
      <c r="DA1999" s="29"/>
      <c r="DB1999" s="29"/>
      <c r="DC1999" s="29"/>
      <c r="DD1999" s="29"/>
      <c r="DE1999" s="29"/>
      <c r="DF1999" s="29"/>
      <c r="DG1999" s="29"/>
      <c r="DH1999" s="29"/>
      <c r="DI1999" s="29"/>
      <c r="DJ1999" s="29"/>
      <c r="DK1999" s="29"/>
      <c r="DL1999" s="29"/>
      <c r="DM1999" s="29"/>
      <c r="DN1999" s="29"/>
      <c r="DO1999" s="29"/>
      <c r="DP1999" s="29"/>
      <c r="DQ1999" s="29"/>
      <c r="DR1999" s="29"/>
      <c r="DS1999" s="29"/>
      <c r="DT1999" s="29"/>
      <c r="DU1999" s="29"/>
      <c r="DV1999" s="29"/>
      <c r="DW1999" s="29"/>
      <c r="DX1999" s="29"/>
      <c r="DY1999" s="29"/>
      <c r="DZ1999" s="29"/>
      <c r="EA1999" s="29"/>
      <c r="EB1999" s="29"/>
      <c r="EC1999" s="29"/>
      <c r="ED1999" s="29"/>
      <c r="EE1999" s="29"/>
      <c r="EF1999" s="29"/>
      <c r="EG1999" s="29"/>
      <c r="EH1999" s="29"/>
      <c r="EI1999" s="29"/>
      <c r="EJ1999" s="29"/>
      <c r="EK1999" s="29"/>
      <c r="EL1999" s="29"/>
      <c r="EM1999" s="29"/>
      <c r="EN1999" s="29"/>
      <c r="EO1999" s="29"/>
      <c r="EP1999" s="29"/>
      <c r="EQ1999" s="29"/>
      <c r="ER1999" s="29"/>
      <c r="ES1999" s="29"/>
      <c r="ET1999" s="29"/>
      <c r="EU1999" s="29"/>
      <c r="EV1999" s="29"/>
      <c r="EW1999" s="29"/>
      <c r="EX1999" s="29"/>
      <c r="EY1999" s="29"/>
      <c r="EZ1999" s="29"/>
      <c r="FA1999" s="29"/>
      <c r="FB1999" s="29"/>
      <c r="FC1999" s="29"/>
      <c r="FD1999" s="29"/>
      <c r="FE1999" s="29"/>
      <c r="FF1999" s="29"/>
      <c r="FG1999" s="29"/>
      <c r="FH1999" s="29"/>
      <c r="FI1999" s="29"/>
      <c r="FJ1999" s="29"/>
      <c r="FK1999" s="29"/>
      <c r="FL1999" s="29"/>
      <c r="FM1999" s="29"/>
      <c r="FN1999" s="29"/>
      <c r="FO1999" s="29"/>
      <c r="FP1999" s="29"/>
      <c r="FQ1999" s="29"/>
      <c r="FR1999" s="29"/>
      <c r="FS1999" s="29"/>
      <c r="FT1999" s="29"/>
      <c r="FU1999" s="29"/>
      <c r="FV1999" s="29"/>
      <c r="FW1999" s="29"/>
      <c r="FX1999" s="29"/>
      <c r="FY1999" s="29"/>
      <c r="FZ1999" s="29"/>
      <c r="GA1999" s="29"/>
      <c r="GB1999" s="29"/>
      <c r="GC1999" s="29"/>
      <c r="GD1999" s="29"/>
      <c r="GE1999" s="29"/>
      <c r="GF1999" s="29"/>
      <c r="GG1999" s="29"/>
      <c r="GH1999" s="29"/>
      <c r="GI1999" s="29"/>
      <c r="GJ1999" s="29"/>
      <c r="GK1999" s="29"/>
      <c r="GL1999" s="29"/>
      <c r="GM1999" s="29"/>
      <c r="GN1999" s="29"/>
      <c r="GO1999" s="29"/>
      <c r="GP1999" s="29"/>
      <c r="GQ1999" s="29"/>
      <c r="GR1999" s="29"/>
      <c r="GS1999" s="29"/>
      <c r="GT1999" s="29"/>
      <c r="GU1999" s="29"/>
      <c r="GV1999" s="29"/>
      <c r="GW1999" s="29"/>
      <c r="GX1999" s="29"/>
      <c r="GY1999" s="29"/>
      <c r="GZ1999" s="29"/>
      <c r="HA1999" s="29"/>
      <c r="HB1999" s="29"/>
      <c r="HC1999" s="29"/>
      <c r="HD1999" s="29"/>
      <c r="HE1999" s="29"/>
      <c r="HF1999" s="29"/>
      <c r="HG1999" s="29"/>
    </row>
    <row r="2000" spans="1:215" s="4" customFormat="1" ht="18.600000000000001" customHeight="1" x14ac:dyDescent="0.25">
      <c r="A2000" s="50" t="s">
        <v>2302</v>
      </c>
      <c r="B2000" s="50" t="s">
        <v>2836</v>
      </c>
      <c r="C2000" s="62" t="s">
        <v>239</v>
      </c>
      <c r="D2000" s="50" t="s">
        <v>2837</v>
      </c>
      <c r="E2000" s="4" t="s">
        <v>298</v>
      </c>
      <c r="F2000" s="2" t="s">
        <v>5696</v>
      </c>
      <c r="G2000" s="2" t="s">
        <v>5692</v>
      </c>
      <c r="H2000" s="56">
        <f t="shared" si="64"/>
        <v>0.74647887323943662</v>
      </c>
      <c r="I2000" s="7" t="s">
        <v>280</v>
      </c>
      <c r="J2000" s="4" t="s">
        <v>29</v>
      </c>
      <c r="K2000" s="7">
        <f t="shared" si="65"/>
        <v>265</v>
      </c>
      <c r="L2000" s="4" t="s">
        <v>603</v>
      </c>
      <c r="M2000" s="4" t="s">
        <v>2301</v>
      </c>
      <c r="N2000" s="18" t="s">
        <v>5693</v>
      </c>
      <c r="O2000" s="29"/>
      <c r="P2000" s="29"/>
      <c r="Q2000" s="29"/>
      <c r="R2000" s="29"/>
      <c r="S2000" s="29"/>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c r="CA2000" s="29"/>
      <c r="CB2000" s="29"/>
      <c r="CC2000" s="29"/>
      <c r="CD2000" s="29"/>
      <c r="CE2000" s="29"/>
      <c r="CF2000" s="29"/>
      <c r="CG2000" s="29"/>
      <c r="CH2000" s="29"/>
      <c r="CI2000" s="29"/>
      <c r="CJ2000" s="29"/>
      <c r="CK2000" s="29"/>
      <c r="CL2000" s="29"/>
      <c r="CM2000" s="29"/>
      <c r="CN2000" s="29"/>
      <c r="CO2000" s="29"/>
      <c r="CP2000" s="29"/>
      <c r="CQ2000" s="29"/>
      <c r="CR2000" s="29"/>
      <c r="CS2000" s="29"/>
      <c r="CT2000" s="29"/>
      <c r="CU2000" s="29"/>
      <c r="CV2000" s="29"/>
      <c r="CW2000" s="29"/>
      <c r="CX2000" s="29"/>
      <c r="CY2000" s="29"/>
      <c r="CZ2000" s="29"/>
      <c r="DA2000" s="29"/>
      <c r="DB2000" s="29"/>
      <c r="DC2000" s="29"/>
      <c r="DD2000" s="29"/>
      <c r="DE2000" s="29"/>
      <c r="DF2000" s="29"/>
      <c r="DG2000" s="29"/>
      <c r="DH2000" s="29"/>
      <c r="DI2000" s="29"/>
      <c r="DJ2000" s="29"/>
      <c r="DK2000" s="29"/>
      <c r="DL2000" s="29"/>
      <c r="DM2000" s="29"/>
      <c r="DN2000" s="29"/>
      <c r="DO2000" s="29"/>
      <c r="DP2000" s="29"/>
      <c r="DQ2000" s="29"/>
      <c r="DR2000" s="29"/>
      <c r="DS2000" s="29"/>
      <c r="DT2000" s="29"/>
      <c r="DU2000" s="29"/>
      <c r="DV2000" s="29"/>
      <c r="DW2000" s="29"/>
      <c r="DX2000" s="29"/>
      <c r="DY2000" s="29"/>
      <c r="DZ2000" s="29"/>
      <c r="EA2000" s="29"/>
      <c r="EB2000" s="29"/>
      <c r="EC2000" s="29"/>
      <c r="ED2000" s="29"/>
      <c r="EE2000" s="29"/>
      <c r="EF2000" s="29"/>
      <c r="EG2000" s="29"/>
      <c r="EH2000" s="29"/>
      <c r="EI2000" s="29"/>
      <c r="EJ2000" s="29"/>
      <c r="EK2000" s="29"/>
      <c r="EL2000" s="29"/>
      <c r="EM2000" s="29"/>
      <c r="EN2000" s="29"/>
      <c r="EO2000" s="29"/>
      <c r="EP2000" s="29"/>
      <c r="EQ2000" s="29"/>
      <c r="ER2000" s="29"/>
      <c r="ES2000" s="29"/>
      <c r="ET2000" s="29"/>
      <c r="EU2000" s="29"/>
      <c r="EV2000" s="29"/>
      <c r="EW2000" s="29"/>
      <c r="EX2000" s="29"/>
      <c r="EY2000" s="29"/>
      <c r="EZ2000" s="29"/>
      <c r="FA2000" s="29"/>
      <c r="FB2000" s="29"/>
      <c r="FC2000" s="29"/>
      <c r="FD2000" s="29"/>
      <c r="FE2000" s="29"/>
      <c r="FF2000" s="29"/>
      <c r="FG2000" s="29"/>
      <c r="FH2000" s="29"/>
      <c r="FI2000" s="29"/>
      <c r="FJ2000" s="29"/>
      <c r="FK2000" s="29"/>
      <c r="FL2000" s="29"/>
      <c r="FM2000" s="29"/>
      <c r="FN2000" s="29"/>
      <c r="FO2000" s="29"/>
      <c r="FP2000" s="29"/>
      <c r="FQ2000" s="29"/>
      <c r="FR2000" s="29"/>
      <c r="FS2000" s="29"/>
      <c r="FT2000" s="29"/>
      <c r="FU2000" s="29"/>
      <c r="FV2000" s="29"/>
      <c r="FW2000" s="29"/>
      <c r="FX2000" s="29"/>
      <c r="FY2000" s="29"/>
      <c r="FZ2000" s="29"/>
      <c r="GA2000" s="29"/>
      <c r="GB2000" s="29"/>
      <c r="GC2000" s="29"/>
      <c r="GD2000" s="29"/>
      <c r="GE2000" s="29"/>
      <c r="GF2000" s="29"/>
      <c r="GG2000" s="29"/>
      <c r="GH2000" s="29"/>
      <c r="GI2000" s="29"/>
      <c r="GJ2000" s="29"/>
      <c r="GK2000" s="29"/>
      <c r="GL2000" s="29"/>
      <c r="GM2000" s="29"/>
      <c r="GN2000" s="29"/>
      <c r="GO2000" s="29"/>
      <c r="GP2000" s="29"/>
      <c r="GQ2000" s="29"/>
      <c r="GR2000" s="29"/>
      <c r="GS2000" s="29"/>
      <c r="GT2000" s="29"/>
      <c r="GU2000" s="29"/>
      <c r="GV2000" s="29"/>
      <c r="GW2000" s="29"/>
      <c r="GX2000" s="29"/>
      <c r="GY2000" s="29"/>
      <c r="GZ2000" s="29"/>
      <c r="HA2000" s="29"/>
      <c r="HB2000" s="29"/>
      <c r="HC2000" s="29"/>
      <c r="HD2000" s="29"/>
      <c r="HE2000" s="29"/>
      <c r="HF2000" s="29"/>
      <c r="HG2000" s="29"/>
    </row>
    <row r="2001" spans="1:215" s="4" customFormat="1" ht="18.600000000000001" customHeight="1" x14ac:dyDescent="0.25">
      <c r="A2001" s="50" t="s">
        <v>2302</v>
      </c>
      <c r="B2001" s="50" t="s">
        <v>2836</v>
      </c>
      <c r="C2001" s="62" t="s">
        <v>547</v>
      </c>
      <c r="D2001" s="50" t="s">
        <v>2837</v>
      </c>
      <c r="E2001" s="4" t="s">
        <v>319</v>
      </c>
      <c r="F2001" s="2" t="s">
        <v>5697</v>
      </c>
      <c r="G2001" s="2" t="s">
        <v>5692</v>
      </c>
      <c r="H2001" s="56">
        <f t="shared" si="64"/>
        <v>0.74698795180722888</v>
      </c>
      <c r="I2001" s="7" t="s">
        <v>371</v>
      </c>
      <c r="J2001" s="4" t="s">
        <v>29</v>
      </c>
      <c r="K2001" s="7">
        <f t="shared" si="65"/>
        <v>186</v>
      </c>
      <c r="L2001" s="4" t="s">
        <v>893</v>
      </c>
      <c r="M2001" s="4" t="s">
        <v>2301</v>
      </c>
      <c r="N2001" s="18" t="s">
        <v>5693</v>
      </c>
      <c r="O2001" s="29"/>
      <c r="P2001" s="29"/>
      <c r="Q2001" s="29"/>
      <c r="R2001" s="29"/>
      <c r="S2001" s="29"/>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29"/>
      <c r="CA2001" s="29"/>
      <c r="CB2001" s="29"/>
      <c r="CC2001" s="29"/>
      <c r="CD2001" s="29"/>
      <c r="CE2001" s="29"/>
      <c r="CF2001" s="29"/>
      <c r="CG2001" s="29"/>
      <c r="CH2001" s="29"/>
      <c r="CI2001" s="29"/>
      <c r="CJ2001" s="29"/>
      <c r="CK2001" s="29"/>
      <c r="CL2001" s="29"/>
      <c r="CM2001" s="29"/>
      <c r="CN2001" s="29"/>
      <c r="CO2001" s="29"/>
      <c r="CP2001" s="29"/>
      <c r="CQ2001" s="29"/>
      <c r="CR2001" s="29"/>
      <c r="CS2001" s="29"/>
      <c r="CT2001" s="29"/>
      <c r="CU2001" s="29"/>
      <c r="CV2001" s="29"/>
      <c r="CW2001" s="29"/>
      <c r="CX2001" s="29"/>
      <c r="CY2001" s="29"/>
      <c r="CZ2001" s="29"/>
      <c r="DA2001" s="29"/>
      <c r="DB2001" s="29"/>
      <c r="DC2001" s="29"/>
      <c r="DD2001" s="29"/>
      <c r="DE2001" s="29"/>
      <c r="DF2001" s="29"/>
      <c r="DG2001" s="29"/>
      <c r="DH2001" s="29"/>
      <c r="DI2001" s="29"/>
      <c r="DJ2001" s="29"/>
      <c r="DK2001" s="29"/>
      <c r="DL2001" s="29"/>
      <c r="DM2001" s="29"/>
      <c r="DN2001" s="29"/>
      <c r="DO2001" s="29"/>
      <c r="DP2001" s="29"/>
      <c r="DQ2001" s="29"/>
      <c r="DR2001" s="29"/>
      <c r="DS2001" s="29"/>
      <c r="DT2001" s="29"/>
      <c r="DU2001" s="29"/>
      <c r="DV2001" s="29"/>
      <c r="DW2001" s="29"/>
      <c r="DX2001" s="29"/>
      <c r="DY2001" s="29"/>
      <c r="DZ2001" s="29"/>
      <c r="EA2001" s="29"/>
      <c r="EB2001" s="29"/>
      <c r="EC2001" s="29"/>
      <c r="ED2001" s="29"/>
      <c r="EE2001" s="29"/>
      <c r="EF2001" s="29"/>
      <c r="EG2001" s="29"/>
      <c r="EH2001" s="29"/>
      <c r="EI2001" s="29"/>
      <c r="EJ2001" s="29"/>
      <c r="EK2001" s="29"/>
      <c r="EL2001" s="29"/>
      <c r="EM2001" s="29"/>
      <c r="EN2001" s="29"/>
      <c r="EO2001" s="29"/>
      <c r="EP2001" s="29"/>
      <c r="EQ2001" s="29"/>
      <c r="ER2001" s="29"/>
      <c r="ES2001" s="29"/>
      <c r="ET2001" s="29"/>
      <c r="EU2001" s="29"/>
      <c r="EV2001" s="29"/>
      <c r="EW2001" s="29"/>
      <c r="EX2001" s="29"/>
      <c r="EY2001" s="29"/>
      <c r="EZ2001" s="29"/>
      <c r="FA2001" s="29"/>
      <c r="FB2001" s="29"/>
      <c r="FC2001" s="29"/>
      <c r="FD2001" s="29"/>
      <c r="FE2001" s="29"/>
      <c r="FF2001" s="29"/>
      <c r="FG2001" s="29"/>
      <c r="FH2001" s="29"/>
      <c r="FI2001" s="29"/>
      <c r="FJ2001" s="29"/>
      <c r="FK2001" s="29"/>
      <c r="FL2001" s="29"/>
      <c r="FM2001" s="29"/>
      <c r="FN2001" s="29"/>
      <c r="FO2001" s="29"/>
      <c r="FP2001" s="29"/>
      <c r="FQ2001" s="29"/>
      <c r="FR2001" s="29"/>
      <c r="FS2001" s="29"/>
      <c r="FT2001" s="29"/>
      <c r="FU2001" s="29"/>
      <c r="FV2001" s="29"/>
      <c r="FW2001" s="29"/>
      <c r="FX2001" s="29"/>
      <c r="FY2001" s="29"/>
      <c r="FZ2001" s="29"/>
      <c r="GA2001" s="29"/>
      <c r="GB2001" s="29"/>
      <c r="GC2001" s="29"/>
      <c r="GD2001" s="29"/>
      <c r="GE2001" s="29"/>
      <c r="GF2001" s="29"/>
      <c r="GG2001" s="29"/>
      <c r="GH2001" s="29"/>
      <c r="GI2001" s="29"/>
      <c r="GJ2001" s="29"/>
      <c r="GK2001" s="29"/>
      <c r="GL2001" s="29"/>
      <c r="GM2001" s="29"/>
      <c r="GN2001" s="29"/>
      <c r="GO2001" s="29"/>
      <c r="GP2001" s="29"/>
      <c r="GQ2001" s="29"/>
      <c r="GR2001" s="29"/>
      <c r="GS2001" s="29"/>
      <c r="GT2001" s="29"/>
      <c r="GU2001" s="29"/>
      <c r="GV2001" s="29"/>
      <c r="GW2001" s="29"/>
      <c r="GX2001" s="29"/>
      <c r="GY2001" s="29"/>
      <c r="GZ2001" s="29"/>
      <c r="HA2001" s="29"/>
      <c r="HB2001" s="29"/>
      <c r="HC2001" s="29"/>
      <c r="HD2001" s="29"/>
      <c r="HE2001" s="29"/>
      <c r="HF2001" s="29"/>
      <c r="HG2001" s="29"/>
    </row>
    <row r="2002" spans="1:215" s="4" customFormat="1" ht="18.600000000000001" customHeight="1" x14ac:dyDescent="0.25">
      <c r="A2002" s="50" t="s">
        <v>2302</v>
      </c>
      <c r="B2002" s="50" t="s">
        <v>2836</v>
      </c>
      <c r="C2002" s="62" t="s">
        <v>297</v>
      </c>
      <c r="D2002" s="50" t="s">
        <v>2837</v>
      </c>
      <c r="E2002" s="4" t="s">
        <v>2840</v>
      </c>
      <c r="F2002" s="2" t="s">
        <v>5698</v>
      </c>
      <c r="G2002" s="2" t="s">
        <v>5692</v>
      </c>
      <c r="H2002" s="56">
        <f t="shared" si="64"/>
        <v>0.74609375</v>
      </c>
      <c r="I2002" s="7" t="s">
        <v>452</v>
      </c>
      <c r="J2002" s="4" t="s">
        <v>29</v>
      </c>
      <c r="K2002" s="7">
        <f t="shared" si="65"/>
        <v>191</v>
      </c>
      <c r="L2002" s="4" t="s">
        <v>1202</v>
      </c>
      <c r="M2002" s="4" t="s">
        <v>2301</v>
      </c>
      <c r="N2002" s="18" t="s">
        <v>5693</v>
      </c>
      <c r="O2002" s="29"/>
      <c r="P2002" s="29"/>
      <c r="Q2002" s="29"/>
      <c r="R2002" s="29"/>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c r="CA2002" s="29"/>
      <c r="CB2002" s="29"/>
      <c r="CC2002" s="29"/>
      <c r="CD2002" s="29"/>
      <c r="CE2002" s="29"/>
      <c r="CF2002" s="29"/>
      <c r="CG2002" s="29"/>
      <c r="CH2002" s="29"/>
      <c r="CI2002" s="29"/>
      <c r="CJ2002" s="29"/>
      <c r="CK2002" s="29"/>
      <c r="CL2002" s="29"/>
      <c r="CM2002" s="29"/>
      <c r="CN2002" s="29"/>
      <c r="CO2002" s="29"/>
      <c r="CP2002" s="29"/>
      <c r="CQ2002" s="29"/>
      <c r="CR2002" s="29"/>
      <c r="CS2002" s="29"/>
      <c r="CT2002" s="29"/>
      <c r="CU2002" s="29"/>
      <c r="CV2002" s="29"/>
      <c r="CW2002" s="29"/>
      <c r="CX2002" s="29"/>
      <c r="CY2002" s="29"/>
      <c r="CZ2002" s="29"/>
      <c r="DA2002" s="29"/>
      <c r="DB2002" s="29"/>
      <c r="DC2002" s="29"/>
      <c r="DD2002" s="29"/>
      <c r="DE2002" s="29"/>
      <c r="DF2002" s="29"/>
      <c r="DG2002" s="29"/>
      <c r="DH2002" s="29"/>
      <c r="DI2002" s="29"/>
      <c r="DJ2002" s="29"/>
      <c r="DK2002" s="29"/>
      <c r="DL2002" s="29"/>
      <c r="DM2002" s="29"/>
      <c r="DN2002" s="29"/>
      <c r="DO2002" s="29"/>
      <c r="DP2002" s="29"/>
      <c r="DQ2002" s="29"/>
      <c r="DR2002" s="29"/>
      <c r="DS2002" s="29"/>
      <c r="DT2002" s="29"/>
      <c r="DU2002" s="29"/>
      <c r="DV2002" s="29"/>
      <c r="DW2002" s="29"/>
      <c r="DX2002" s="29"/>
      <c r="DY2002" s="29"/>
      <c r="DZ2002" s="29"/>
      <c r="EA2002" s="29"/>
      <c r="EB2002" s="29"/>
      <c r="EC2002" s="29"/>
      <c r="ED2002" s="29"/>
      <c r="EE2002" s="29"/>
      <c r="EF2002" s="29"/>
      <c r="EG2002" s="29"/>
      <c r="EH2002" s="29"/>
      <c r="EI2002" s="29"/>
      <c r="EJ2002" s="29"/>
      <c r="EK2002" s="29"/>
      <c r="EL2002" s="29"/>
      <c r="EM2002" s="29"/>
      <c r="EN2002" s="29"/>
      <c r="EO2002" s="29"/>
      <c r="EP2002" s="29"/>
      <c r="EQ2002" s="29"/>
      <c r="ER2002" s="29"/>
      <c r="ES2002" s="29"/>
      <c r="ET2002" s="29"/>
      <c r="EU2002" s="29"/>
      <c r="EV2002" s="29"/>
      <c r="EW2002" s="29"/>
      <c r="EX2002" s="29"/>
      <c r="EY2002" s="29"/>
      <c r="EZ2002" s="29"/>
      <c r="FA2002" s="29"/>
      <c r="FB2002" s="29"/>
      <c r="FC2002" s="29"/>
      <c r="FD2002" s="29"/>
      <c r="FE2002" s="29"/>
      <c r="FF2002" s="29"/>
      <c r="FG2002" s="29"/>
      <c r="FH2002" s="29"/>
      <c r="FI2002" s="29"/>
      <c r="FJ2002" s="29"/>
      <c r="FK2002" s="29"/>
      <c r="FL2002" s="29"/>
      <c r="FM2002" s="29"/>
      <c r="FN2002" s="29"/>
      <c r="FO2002" s="29"/>
      <c r="FP2002" s="29"/>
      <c r="FQ2002" s="29"/>
      <c r="FR2002" s="29"/>
      <c r="FS2002" s="29"/>
      <c r="FT2002" s="29"/>
      <c r="FU2002" s="29"/>
      <c r="FV2002" s="29"/>
      <c r="FW2002" s="29"/>
      <c r="FX2002" s="29"/>
      <c r="FY2002" s="29"/>
      <c r="FZ2002" s="29"/>
      <c r="GA2002" s="29"/>
      <c r="GB2002" s="29"/>
      <c r="GC2002" s="29"/>
      <c r="GD2002" s="29"/>
      <c r="GE2002" s="29"/>
      <c r="GF2002" s="29"/>
      <c r="GG2002" s="29"/>
      <c r="GH2002" s="29"/>
      <c r="GI2002" s="29"/>
      <c r="GJ2002" s="29"/>
      <c r="GK2002" s="29"/>
      <c r="GL2002" s="29"/>
      <c r="GM2002" s="29"/>
      <c r="GN2002" s="29"/>
      <c r="GO2002" s="29"/>
      <c r="GP2002" s="29"/>
      <c r="GQ2002" s="29"/>
      <c r="GR2002" s="29"/>
      <c r="GS2002" s="29"/>
      <c r="GT2002" s="29"/>
      <c r="GU2002" s="29"/>
      <c r="GV2002" s="29"/>
      <c r="GW2002" s="29"/>
      <c r="GX2002" s="29"/>
      <c r="GY2002" s="29"/>
      <c r="GZ2002" s="29"/>
      <c r="HA2002" s="29"/>
      <c r="HB2002" s="29"/>
      <c r="HC2002" s="29"/>
      <c r="HD2002" s="29"/>
      <c r="HE2002" s="29"/>
      <c r="HF2002" s="29"/>
      <c r="HG2002" s="29"/>
    </row>
    <row r="2003" spans="1:215" s="4" customFormat="1" ht="18.600000000000001" customHeight="1" x14ac:dyDescent="0.25">
      <c r="A2003" s="50" t="s">
        <v>2302</v>
      </c>
      <c r="B2003" s="50" t="s">
        <v>2836</v>
      </c>
      <c r="C2003" s="62" t="s">
        <v>257</v>
      </c>
      <c r="D2003" s="50" t="s">
        <v>2837</v>
      </c>
      <c r="E2003" s="4" t="s">
        <v>2841</v>
      </c>
      <c r="F2003" s="2" t="s">
        <v>5699</v>
      </c>
      <c r="G2003" s="2" t="s">
        <v>5692</v>
      </c>
      <c r="H2003" s="56">
        <f t="shared" si="64"/>
        <v>0.748</v>
      </c>
      <c r="I2003" s="7" t="s">
        <v>170</v>
      </c>
      <c r="J2003" s="4" t="s">
        <v>29</v>
      </c>
      <c r="K2003" s="7">
        <f t="shared" si="65"/>
        <v>187</v>
      </c>
      <c r="L2003" s="4" t="s">
        <v>149</v>
      </c>
      <c r="M2003" s="4" t="s">
        <v>2301</v>
      </c>
      <c r="N2003" s="18" t="s">
        <v>5695</v>
      </c>
      <c r="O2003" s="29"/>
      <c r="P2003" s="29"/>
      <c r="Q2003" s="29"/>
      <c r="R2003" s="29"/>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29"/>
      <c r="CA2003" s="29"/>
      <c r="CB2003" s="29"/>
      <c r="CC2003" s="29"/>
      <c r="CD2003" s="29"/>
      <c r="CE2003" s="29"/>
      <c r="CF2003" s="29"/>
      <c r="CG2003" s="29"/>
      <c r="CH2003" s="29"/>
      <c r="CI2003" s="29"/>
      <c r="CJ2003" s="29"/>
      <c r="CK2003" s="29"/>
      <c r="CL2003" s="29"/>
      <c r="CM2003" s="29"/>
      <c r="CN2003" s="29"/>
      <c r="CO2003" s="29"/>
      <c r="CP2003" s="29"/>
      <c r="CQ2003" s="29"/>
      <c r="CR2003" s="29"/>
      <c r="CS2003" s="29"/>
      <c r="CT2003" s="29"/>
      <c r="CU2003" s="29"/>
      <c r="CV2003" s="29"/>
      <c r="CW2003" s="29"/>
      <c r="CX2003" s="29"/>
      <c r="CY2003" s="29"/>
      <c r="CZ2003" s="29"/>
      <c r="DA2003" s="29"/>
      <c r="DB2003" s="29"/>
      <c r="DC2003" s="29"/>
      <c r="DD2003" s="29"/>
      <c r="DE2003" s="29"/>
      <c r="DF2003" s="29"/>
      <c r="DG2003" s="29"/>
      <c r="DH2003" s="29"/>
      <c r="DI2003" s="29"/>
      <c r="DJ2003" s="29"/>
      <c r="DK2003" s="29"/>
      <c r="DL2003" s="29"/>
      <c r="DM2003" s="29"/>
      <c r="DN2003" s="29"/>
      <c r="DO2003" s="29"/>
      <c r="DP2003" s="29"/>
      <c r="DQ2003" s="29"/>
      <c r="DR2003" s="29"/>
      <c r="DS2003" s="29"/>
      <c r="DT2003" s="29"/>
      <c r="DU2003" s="29"/>
      <c r="DV2003" s="29"/>
      <c r="DW2003" s="29"/>
      <c r="DX2003" s="29"/>
      <c r="DY2003" s="29"/>
      <c r="DZ2003" s="29"/>
      <c r="EA2003" s="29"/>
      <c r="EB2003" s="29"/>
      <c r="EC2003" s="29"/>
      <c r="ED2003" s="29"/>
      <c r="EE2003" s="29"/>
      <c r="EF2003" s="29"/>
      <c r="EG2003" s="29"/>
      <c r="EH2003" s="29"/>
      <c r="EI2003" s="29"/>
      <c r="EJ2003" s="29"/>
      <c r="EK2003" s="29"/>
      <c r="EL2003" s="29"/>
      <c r="EM2003" s="29"/>
      <c r="EN2003" s="29"/>
      <c r="EO2003" s="29"/>
      <c r="EP2003" s="29"/>
      <c r="EQ2003" s="29"/>
      <c r="ER2003" s="29"/>
      <c r="ES2003" s="29"/>
      <c r="ET2003" s="29"/>
      <c r="EU2003" s="29"/>
      <c r="EV2003" s="29"/>
      <c r="EW2003" s="29"/>
      <c r="EX2003" s="29"/>
      <c r="EY2003" s="29"/>
      <c r="EZ2003" s="29"/>
      <c r="FA2003" s="29"/>
      <c r="FB2003" s="29"/>
      <c r="FC2003" s="29"/>
      <c r="FD2003" s="29"/>
      <c r="FE2003" s="29"/>
      <c r="FF2003" s="29"/>
      <c r="FG2003" s="29"/>
      <c r="FH2003" s="29"/>
      <c r="FI2003" s="29"/>
      <c r="FJ2003" s="29"/>
      <c r="FK2003" s="29"/>
      <c r="FL2003" s="29"/>
      <c r="FM2003" s="29"/>
      <c r="FN2003" s="29"/>
      <c r="FO2003" s="29"/>
      <c r="FP2003" s="29"/>
      <c r="FQ2003" s="29"/>
      <c r="FR2003" s="29"/>
      <c r="FS2003" s="29"/>
      <c r="FT2003" s="29"/>
      <c r="FU2003" s="29"/>
      <c r="FV2003" s="29"/>
      <c r="FW2003" s="29"/>
      <c r="FX2003" s="29"/>
      <c r="FY2003" s="29"/>
      <c r="FZ2003" s="29"/>
      <c r="GA2003" s="29"/>
      <c r="GB2003" s="29"/>
      <c r="GC2003" s="29"/>
      <c r="GD2003" s="29"/>
      <c r="GE2003" s="29"/>
      <c r="GF2003" s="29"/>
      <c r="GG2003" s="29"/>
      <c r="GH2003" s="29"/>
      <c r="GI2003" s="29"/>
      <c r="GJ2003" s="29"/>
      <c r="GK2003" s="29"/>
      <c r="GL2003" s="29"/>
      <c r="GM2003" s="29"/>
      <c r="GN2003" s="29"/>
      <c r="GO2003" s="29"/>
      <c r="GP2003" s="29"/>
      <c r="GQ2003" s="29"/>
      <c r="GR2003" s="29"/>
      <c r="GS2003" s="29"/>
      <c r="GT2003" s="29"/>
      <c r="GU2003" s="29"/>
      <c r="GV2003" s="29"/>
      <c r="GW2003" s="29"/>
      <c r="GX2003" s="29"/>
      <c r="GY2003" s="29"/>
      <c r="GZ2003" s="29"/>
      <c r="HA2003" s="29"/>
      <c r="HB2003" s="29"/>
      <c r="HC2003" s="29"/>
      <c r="HD2003" s="29"/>
      <c r="HE2003" s="29"/>
      <c r="HF2003" s="29"/>
      <c r="HG2003" s="29"/>
    </row>
    <row r="2004" spans="1:215" s="4" customFormat="1" ht="18.600000000000001" customHeight="1" x14ac:dyDescent="0.25">
      <c r="A2004" s="50" t="s">
        <v>2302</v>
      </c>
      <c r="B2004" s="50" t="s">
        <v>2836</v>
      </c>
      <c r="C2004" s="62" t="s">
        <v>318</v>
      </c>
      <c r="D2004" s="50" t="s">
        <v>2837</v>
      </c>
      <c r="E2004" s="4" t="s">
        <v>2842</v>
      </c>
      <c r="F2004" s="2" t="s">
        <v>5699</v>
      </c>
      <c r="G2004" s="2" t="s">
        <v>5692</v>
      </c>
      <c r="H2004" s="56">
        <f t="shared" si="64"/>
        <v>0.74784482758620685</v>
      </c>
      <c r="I2004" s="7" t="s">
        <v>522</v>
      </c>
      <c r="J2004" s="4" t="s">
        <v>29</v>
      </c>
      <c r="K2004" s="7">
        <f t="shared" si="65"/>
        <v>347</v>
      </c>
      <c r="L2004" s="4" t="s">
        <v>78</v>
      </c>
      <c r="M2004" s="4" t="s">
        <v>2301</v>
      </c>
      <c r="N2004" s="18" t="s">
        <v>5695</v>
      </c>
      <c r="O2004" s="29"/>
      <c r="P2004" s="29"/>
      <c r="Q2004" s="29"/>
      <c r="R2004" s="29"/>
      <c r="S2004" s="29"/>
      <c r="T2004" s="29"/>
      <c r="U2004" s="29"/>
      <c r="V2004" s="29"/>
      <c r="W2004" s="29"/>
      <c r="X2004" s="29"/>
      <c r="Y2004" s="29"/>
      <c r="Z2004" s="29"/>
      <c r="AA2004" s="29"/>
      <c r="AB2004" s="29"/>
      <c r="AC2004" s="29"/>
      <c r="AD2004" s="29"/>
      <c r="AE2004" s="29"/>
      <c r="AF2004" s="29"/>
      <c r="AG2004" s="29"/>
      <c r="AH2004" s="29"/>
      <c r="AI2004" s="29"/>
      <c r="AJ2004" s="29"/>
      <c r="AK2004" s="29"/>
      <c r="AL2004" s="29"/>
      <c r="AM2004" s="29"/>
      <c r="AN2004" s="29"/>
      <c r="AO2004" s="29"/>
      <c r="AP2004" s="29"/>
      <c r="AQ2004" s="29"/>
      <c r="AR2004" s="29"/>
      <c r="AS2004" s="29"/>
      <c r="AT2004" s="29"/>
      <c r="AU2004" s="29"/>
      <c r="AV2004" s="29"/>
      <c r="AW2004" s="29"/>
      <c r="AX2004" s="29"/>
      <c r="AY2004" s="29"/>
      <c r="AZ2004" s="29"/>
      <c r="BA2004" s="29"/>
      <c r="BB2004" s="29"/>
      <c r="BC2004" s="29"/>
      <c r="BD2004" s="29"/>
      <c r="BE2004" s="29"/>
      <c r="BF2004" s="29"/>
      <c r="BG2004" s="29"/>
      <c r="BH2004" s="29"/>
      <c r="BI2004" s="29"/>
      <c r="BJ2004" s="29"/>
      <c r="BK2004" s="29"/>
      <c r="BL2004" s="29"/>
      <c r="BM2004" s="29"/>
      <c r="BN2004" s="29"/>
      <c r="BO2004" s="29"/>
      <c r="BP2004" s="29"/>
      <c r="BQ2004" s="29"/>
      <c r="BR2004" s="29"/>
      <c r="BS2004" s="29"/>
      <c r="BT2004" s="29"/>
      <c r="BU2004" s="29"/>
      <c r="BV2004" s="29"/>
      <c r="BW2004" s="29"/>
      <c r="BX2004" s="29"/>
      <c r="BY2004" s="29"/>
      <c r="BZ2004" s="29"/>
      <c r="CA2004" s="29"/>
      <c r="CB2004" s="29"/>
      <c r="CC2004" s="29"/>
      <c r="CD2004" s="29"/>
      <c r="CE2004" s="29"/>
      <c r="CF2004" s="29"/>
      <c r="CG2004" s="29"/>
      <c r="CH2004" s="29"/>
      <c r="CI2004" s="29"/>
      <c r="CJ2004" s="29"/>
      <c r="CK2004" s="29"/>
      <c r="CL2004" s="29"/>
      <c r="CM2004" s="29"/>
      <c r="CN2004" s="29"/>
      <c r="CO2004" s="29"/>
      <c r="CP2004" s="29"/>
      <c r="CQ2004" s="29"/>
      <c r="CR2004" s="29"/>
      <c r="CS2004" s="29"/>
      <c r="CT2004" s="29"/>
      <c r="CU2004" s="29"/>
      <c r="CV2004" s="29"/>
      <c r="CW2004" s="29"/>
      <c r="CX2004" s="29"/>
      <c r="CY2004" s="29"/>
      <c r="CZ2004" s="29"/>
      <c r="DA2004" s="29"/>
      <c r="DB2004" s="29"/>
      <c r="DC2004" s="29"/>
      <c r="DD2004" s="29"/>
      <c r="DE2004" s="29"/>
      <c r="DF2004" s="29"/>
      <c r="DG2004" s="29"/>
      <c r="DH2004" s="29"/>
      <c r="DI2004" s="29"/>
      <c r="DJ2004" s="29"/>
      <c r="DK2004" s="29"/>
      <c r="DL2004" s="29"/>
      <c r="DM2004" s="29"/>
      <c r="DN2004" s="29"/>
      <c r="DO2004" s="29"/>
      <c r="DP2004" s="29"/>
      <c r="DQ2004" s="29"/>
      <c r="DR2004" s="29"/>
      <c r="DS2004" s="29"/>
      <c r="DT2004" s="29"/>
      <c r="DU2004" s="29"/>
      <c r="DV2004" s="29"/>
      <c r="DW2004" s="29"/>
      <c r="DX2004" s="29"/>
      <c r="DY2004" s="29"/>
      <c r="DZ2004" s="29"/>
      <c r="EA2004" s="29"/>
      <c r="EB2004" s="29"/>
      <c r="EC2004" s="29"/>
      <c r="ED2004" s="29"/>
      <c r="EE2004" s="29"/>
      <c r="EF2004" s="29"/>
      <c r="EG2004" s="29"/>
      <c r="EH2004" s="29"/>
      <c r="EI2004" s="29"/>
      <c r="EJ2004" s="29"/>
      <c r="EK2004" s="29"/>
      <c r="EL2004" s="29"/>
      <c r="EM2004" s="29"/>
      <c r="EN2004" s="29"/>
      <c r="EO2004" s="29"/>
      <c r="EP2004" s="29"/>
      <c r="EQ2004" s="29"/>
      <c r="ER2004" s="29"/>
      <c r="ES2004" s="29"/>
      <c r="ET2004" s="29"/>
      <c r="EU2004" s="29"/>
      <c r="EV2004" s="29"/>
      <c r="EW2004" s="29"/>
      <c r="EX2004" s="29"/>
      <c r="EY2004" s="29"/>
      <c r="EZ2004" s="29"/>
      <c r="FA2004" s="29"/>
      <c r="FB2004" s="29"/>
      <c r="FC2004" s="29"/>
      <c r="FD2004" s="29"/>
      <c r="FE2004" s="29"/>
      <c r="FF2004" s="29"/>
      <c r="FG2004" s="29"/>
      <c r="FH2004" s="29"/>
      <c r="FI2004" s="29"/>
      <c r="FJ2004" s="29"/>
      <c r="FK2004" s="29"/>
      <c r="FL2004" s="29"/>
      <c r="FM2004" s="29"/>
      <c r="FN2004" s="29"/>
      <c r="FO2004" s="29"/>
      <c r="FP2004" s="29"/>
      <c r="FQ2004" s="29"/>
      <c r="FR2004" s="29"/>
      <c r="FS2004" s="29"/>
      <c r="FT2004" s="29"/>
      <c r="FU2004" s="29"/>
      <c r="FV2004" s="29"/>
      <c r="FW2004" s="29"/>
      <c r="FX2004" s="29"/>
      <c r="FY2004" s="29"/>
      <c r="FZ2004" s="29"/>
      <c r="GA2004" s="29"/>
      <c r="GB2004" s="29"/>
      <c r="GC2004" s="29"/>
      <c r="GD2004" s="29"/>
      <c r="GE2004" s="29"/>
      <c r="GF2004" s="29"/>
      <c r="GG2004" s="29"/>
      <c r="GH2004" s="29"/>
      <c r="GI2004" s="29"/>
      <c r="GJ2004" s="29"/>
      <c r="GK2004" s="29"/>
      <c r="GL2004" s="29"/>
      <c r="GM2004" s="29"/>
      <c r="GN2004" s="29"/>
      <c r="GO2004" s="29"/>
      <c r="GP2004" s="29"/>
      <c r="GQ2004" s="29"/>
      <c r="GR2004" s="29"/>
      <c r="GS2004" s="29"/>
      <c r="GT2004" s="29"/>
      <c r="GU2004" s="29"/>
      <c r="GV2004" s="29"/>
      <c r="GW2004" s="29"/>
      <c r="GX2004" s="29"/>
      <c r="GY2004" s="29"/>
      <c r="GZ2004" s="29"/>
      <c r="HA2004" s="29"/>
      <c r="HB2004" s="29"/>
      <c r="HC2004" s="29"/>
      <c r="HD2004" s="29"/>
      <c r="HE2004" s="29"/>
      <c r="HF2004" s="29"/>
      <c r="HG2004" s="29"/>
    </row>
    <row r="2005" spans="1:215" s="4" customFormat="1" ht="18.600000000000001" customHeight="1" x14ac:dyDescent="0.25">
      <c r="A2005" s="50" t="s">
        <v>2302</v>
      </c>
      <c r="B2005" s="50" t="s">
        <v>2836</v>
      </c>
      <c r="C2005" s="62" t="s">
        <v>394</v>
      </c>
      <c r="D2005" s="50" t="s">
        <v>2837</v>
      </c>
      <c r="E2005" s="4" t="s">
        <v>2843</v>
      </c>
      <c r="F2005" s="2" t="s">
        <v>5700</v>
      </c>
      <c r="G2005" s="2" t="s">
        <v>5692</v>
      </c>
      <c r="H2005" s="56">
        <f t="shared" si="64"/>
        <v>0.74685534591194969</v>
      </c>
      <c r="I2005" s="7" t="s">
        <v>2363</v>
      </c>
      <c r="J2005" s="4" t="s">
        <v>29</v>
      </c>
      <c r="K2005" s="7">
        <f t="shared" si="65"/>
        <v>950</v>
      </c>
      <c r="L2005" s="4" t="s">
        <v>2844</v>
      </c>
      <c r="M2005" s="4" t="s">
        <v>2301</v>
      </c>
      <c r="N2005" s="18" t="s">
        <v>5695</v>
      </c>
      <c r="O2005" s="29"/>
      <c r="P2005" s="29"/>
      <c r="Q2005" s="29"/>
      <c r="R2005" s="29"/>
      <c r="S2005" s="29"/>
      <c r="T2005" s="29"/>
      <c r="U2005" s="29"/>
      <c r="V2005" s="29"/>
      <c r="W2005" s="29"/>
      <c r="X2005" s="29"/>
      <c r="Y2005" s="29"/>
      <c r="Z2005" s="29"/>
      <c r="AA2005" s="29"/>
      <c r="AB2005" s="29"/>
      <c r="AC2005" s="29"/>
      <c r="AD2005" s="29"/>
      <c r="AE2005" s="29"/>
      <c r="AF2005" s="29"/>
      <c r="AG2005" s="29"/>
      <c r="AH2005" s="29"/>
      <c r="AI2005" s="29"/>
      <c r="AJ2005" s="29"/>
      <c r="AK2005" s="29"/>
      <c r="AL2005" s="29"/>
      <c r="AM2005" s="29"/>
      <c r="AN2005" s="29"/>
      <c r="AO2005" s="29"/>
      <c r="AP2005" s="29"/>
      <c r="AQ2005" s="29"/>
      <c r="AR2005" s="29"/>
      <c r="AS2005" s="29"/>
      <c r="AT2005" s="29"/>
      <c r="AU2005" s="29"/>
      <c r="AV2005" s="29"/>
      <c r="AW2005" s="29"/>
      <c r="AX2005" s="29"/>
      <c r="AY2005" s="29"/>
      <c r="AZ2005" s="29"/>
      <c r="BA2005" s="29"/>
      <c r="BB2005" s="29"/>
      <c r="BC2005" s="29"/>
      <c r="BD2005" s="29"/>
      <c r="BE2005" s="29"/>
      <c r="BF2005" s="29"/>
      <c r="BG2005" s="29"/>
      <c r="BH2005" s="29"/>
      <c r="BI2005" s="29"/>
      <c r="BJ2005" s="29"/>
      <c r="BK2005" s="29"/>
      <c r="BL2005" s="29"/>
      <c r="BM2005" s="29"/>
      <c r="BN2005" s="29"/>
      <c r="BO2005" s="29"/>
      <c r="BP2005" s="29"/>
      <c r="BQ2005" s="29"/>
      <c r="BR2005" s="29"/>
      <c r="BS2005" s="29"/>
      <c r="BT2005" s="29"/>
      <c r="BU2005" s="29"/>
      <c r="BV2005" s="29"/>
      <c r="BW2005" s="29"/>
      <c r="BX2005" s="29"/>
      <c r="BY2005" s="29"/>
      <c r="BZ2005" s="29"/>
      <c r="CA2005" s="29"/>
      <c r="CB2005" s="29"/>
      <c r="CC2005" s="29"/>
      <c r="CD2005" s="29"/>
      <c r="CE2005" s="29"/>
      <c r="CF2005" s="29"/>
      <c r="CG2005" s="29"/>
      <c r="CH2005" s="29"/>
      <c r="CI2005" s="29"/>
      <c r="CJ2005" s="29"/>
      <c r="CK2005" s="29"/>
      <c r="CL2005" s="29"/>
      <c r="CM2005" s="29"/>
      <c r="CN2005" s="29"/>
      <c r="CO2005" s="29"/>
      <c r="CP2005" s="29"/>
      <c r="CQ2005" s="29"/>
      <c r="CR2005" s="29"/>
      <c r="CS2005" s="29"/>
      <c r="CT2005" s="29"/>
      <c r="CU2005" s="29"/>
      <c r="CV2005" s="29"/>
      <c r="CW2005" s="29"/>
      <c r="CX2005" s="29"/>
      <c r="CY2005" s="29"/>
      <c r="CZ2005" s="29"/>
      <c r="DA2005" s="29"/>
      <c r="DB2005" s="29"/>
      <c r="DC2005" s="29"/>
      <c r="DD2005" s="29"/>
      <c r="DE2005" s="29"/>
      <c r="DF2005" s="29"/>
      <c r="DG2005" s="29"/>
      <c r="DH2005" s="29"/>
      <c r="DI2005" s="29"/>
      <c r="DJ2005" s="29"/>
      <c r="DK2005" s="29"/>
      <c r="DL2005" s="29"/>
      <c r="DM2005" s="29"/>
      <c r="DN2005" s="29"/>
      <c r="DO2005" s="29"/>
      <c r="DP2005" s="29"/>
      <c r="DQ2005" s="29"/>
      <c r="DR2005" s="29"/>
      <c r="DS2005" s="29"/>
      <c r="DT2005" s="29"/>
      <c r="DU2005" s="29"/>
      <c r="DV2005" s="29"/>
      <c r="DW2005" s="29"/>
      <c r="DX2005" s="29"/>
      <c r="DY2005" s="29"/>
      <c r="DZ2005" s="29"/>
      <c r="EA2005" s="29"/>
      <c r="EB2005" s="29"/>
      <c r="EC2005" s="29"/>
      <c r="ED2005" s="29"/>
      <c r="EE2005" s="29"/>
      <c r="EF2005" s="29"/>
      <c r="EG2005" s="29"/>
      <c r="EH2005" s="29"/>
      <c r="EI2005" s="29"/>
      <c r="EJ2005" s="29"/>
      <c r="EK2005" s="29"/>
      <c r="EL2005" s="29"/>
      <c r="EM2005" s="29"/>
      <c r="EN2005" s="29"/>
      <c r="EO2005" s="29"/>
      <c r="EP2005" s="29"/>
      <c r="EQ2005" s="29"/>
      <c r="ER2005" s="29"/>
      <c r="ES2005" s="29"/>
      <c r="ET2005" s="29"/>
      <c r="EU2005" s="29"/>
      <c r="EV2005" s="29"/>
      <c r="EW2005" s="29"/>
      <c r="EX2005" s="29"/>
      <c r="EY2005" s="29"/>
      <c r="EZ2005" s="29"/>
      <c r="FA2005" s="29"/>
      <c r="FB2005" s="29"/>
      <c r="FC2005" s="29"/>
      <c r="FD2005" s="29"/>
      <c r="FE2005" s="29"/>
      <c r="FF2005" s="29"/>
      <c r="FG2005" s="29"/>
      <c r="FH2005" s="29"/>
      <c r="FI2005" s="29"/>
      <c r="FJ2005" s="29"/>
      <c r="FK2005" s="29"/>
      <c r="FL2005" s="29"/>
      <c r="FM2005" s="29"/>
      <c r="FN2005" s="29"/>
      <c r="FO2005" s="29"/>
      <c r="FP2005" s="29"/>
      <c r="FQ2005" s="29"/>
      <c r="FR2005" s="29"/>
      <c r="FS2005" s="29"/>
      <c r="FT2005" s="29"/>
      <c r="FU2005" s="29"/>
      <c r="FV2005" s="29"/>
      <c r="FW2005" s="29"/>
      <c r="FX2005" s="29"/>
      <c r="FY2005" s="29"/>
      <c r="FZ2005" s="29"/>
      <c r="GA2005" s="29"/>
      <c r="GB2005" s="29"/>
      <c r="GC2005" s="29"/>
      <c r="GD2005" s="29"/>
      <c r="GE2005" s="29"/>
      <c r="GF2005" s="29"/>
      <c r="GG2005" s="29"/>
      <c r="GH2005" s="29"/>
      <c r="GI2005" s="29"/>
      <c r="GJ2005" s="29"/>
      <c r="GK2005" s="29"/>
      <c r="GL2005" s="29"/>
      <c r="GM2005" s="29"/>
      <c r="GN2005" s="29"/>
      <c r="GO2005" s="29"/>
      <c r="GP2005" s="29"/>
      <c r="GQ2005" s="29"/>
      <c r="GR2005" s="29"/>
      <c r="GS2005" s="29"/>
      <c r="GT2005" s="29"/>
      <c r="GU2005" s="29"/>
      <c r="GV2005" s="29"/>
      <c r="GW2005" s="29"/>
      <c r="GX2005" s="29"/>
      <c r="GY2005" s="29"/>
      <c r="GZ2005" s="29"/>
      <c r="HA2005" s="29"/>
      <c r="HB2005" s="29"/>
      <c r="HC2005" s="29"/>
      <c r="HD2005" s="29"/>
      <c r="HE2005" s="29"/>
      <c r="HF2005" s="29"/>
      <c r="HG2005" s="29"/>
    </row>
    <row r="2006" spans="1:215" s="4" customFormat="1" ht="18.600000000000001" customHeight="1" x14ac:dyDescent="0.25">
      <c r="A2006" s="50" t="s">
        <v>2302</v>
      </c>
      <c r="B2006" s="50" t="s">
        <v>2836</v>
      </c>
      <c r="C2006" s="62" t="s">
        <v>322</v>
      </c>
      <c r="D2006" s="50" t="s">
        <v>2837</v>
      </c>
      <c r="E2006" s="4" t="s">
        <v>2333</v>
      </c>
      <c r="F2006" s="2" t="s">
        <v>5701</v>
      </c>
      <c r="G2006" s="2" t="s">
        <v>5692</v>
      </c>
      <c r="H2006" s="56">
        <f t="shared" si="64"/>
        <v>0.74572127139364308</v>
      </c>
      <c r="I2006" s="7" t="s">
        <v>932</v>
      </c>
      <c r="J2006" s="4" t="s">
        <v>29</v>
      </c>
      <c r="K2006" s="7">
        <f t="shared" si="65"/>
        <v>305</v>
      </c>
      <c r="L2006" s="4" t="s">
        <v>35</v>
      </c>
      <c r="M2006" s="4" t="s">
        <v>2301</v>
      </c>
      <c r="N2006" s="18" t="s">
        <v>5695</v>
      </c>
      <c r="O2006" s="29"/>
      <c r="P2006" s="29"/>
      <c r="Q2006" s="29"/>
      <c r="R2006" s="29"/>
      <c r="S2006" s="29"/>
      <c r="T2006" s="29"/>
      <c r="U2006" s="29"/>
      <c r="V2006" s="29"/>
      <c r="W2006" s="29"/>
      <c r="X2006" s="29"/>
      <c r="Y2006" s="29"/>
      <c r="Z2006" s="29"/>
      <c r="AA2006" s="29"/>
      <c r="AB2006" s="29"/>
      <c r="AC2006" s="29"/>
      <c r="AD2006" s="29"/>
      <c r="AE2006" s="29"/>
      <c r="AF2006" s="29"/>
      <c r="AG2006" s="29"/>
      <c r="AH2006" s="29"/>
      <c r="AI2006" s="29"/>
      <c r="AJ2006" s="29"/>
      <c r="AK2006" s="29"/>
      <c r="AL2006" s="29"/>
      <c r="AM2006" s="29"/>
      <c r="AN2006" s="29"/>
      <c r="AO2006" s="29"/>
      <c r="AP2006" s="29"/>
      <c r="AQ2006" s="29"/>
      <c r="AR2006" s="29"/>
      <c r="AS2006" s="29"/>
      <c r="AT2006" s="29"/>
      <c r="AU2006" s="29"/>
      <c r="AV2006" s="29"/>
      <c r="AW2006" s="29"/>
      <c r="AX2006" s="29"/>
      <c r="AY2006" s="29"/>
      <c r="AZ2006" s="29"/>
      <c r="BA2006" s="29"/>
      <c r="BB2006" s="29"/>
      <c r="BC2006" s="29"/>
      <c r="BD2006" s="29"/>
      <c r="BE2006" s="29"/>
      <c r="BF2006" s="29"/>
      <c r="BG2006" s="29"/>
      <c r="BH2006" s="29"/>
      <c r="BI2006" s="29"/>
      <c r="BJ2006" s="29"/>
      <c r="BK2006" s="29"/>
      <c r="BL2006" s="29"/>
      <c r="BM2006" s="29"/>
      <c r="BN2006" s="29"/>
      <c r="BO2006" s="29"/>
      <c r="BP2006" s="29"/>
      <c r="BQ2006" s="29"/>
      <c r="BR2006" s="29"/>
      <c r="BS2006" s="29"/>
      <c r="BT2006" s="29"/>
      <c r="BU2006" s="29"/>
      <c r="BV2006" s="29"/>
      <c r="BW2006" s="29"/>
      <c r="BX2006" s="29"/>
      <c r="BY2006" s="29"/>
      <c r="BZ2006" s="29"/>
      <c r="CA2006" s="29"/>
      <c r="CB2006" s="29"/>
      <c r="CC2006" s="29"/>
      <c r="CD2006" s="29"/>
      <c r="CE2006" s="29"/>
      <c r="CF2006" s="29"/>
      <c r="CG2006" s="29"/>
      <c r="CH2006" s="29"/>
      <c r="CI2006" s="29"/>
      <c r="CJ2006" s="29"/>
      <c r="CK2006" s="29"/>
      <c r="CL2006" s="29"/>
      <c r="CM2006" s="29"/>
      <c r="CN2006" s="29"/>
      <c r="CO2006" s="29"/>
      <c r="CP2006" s="29"/>
      <c r="CQ2006" s="29"/>
      <c r="CR2006" s="29"/>
      <c r="CS2006" s="29"/>
      <c r="CT2006" s="29"/>
      <c r="CU2006" s="29"/>
      <c r="CV2006" s="29"/>
      <c r="CW2006" s="29"/>
      <c r="CX2006" s="29"/>
      <c r="CY2006" s="29"/>
      <c r="CZ2006" s="29"/>
      <c r="DA2006" s="29"/>
      <c r="DB2006" s="29"/>
      <c r="DC2006" s="29"/>
      <c r="DD2006" s="29"/>
      <c r="DE2006" s="29"/>
      <c r="DF2006" s="29"/>
      <c r="DG2006" s="29"/>
      <c r="DH2006" s="29"/>
      <c r="DI2006" s="29"/>
      <c r="DJ2006" s="29"/>
      <c r="DK2006" s="29"/>
      <c r="DL2006" s="29"/>
      <c r="DM2006" s="29"/>
      <c r="DN2006" s="29"/>
      <c r="DO2006" s="29"/>
      <c r="DP2006" s="29"/>
      <c r="DQ2006" s="29"/>
      <c r="DR2006" s="29"/>
      <c r="DS2006" s="29"/>
      <c r="DT2006" s="29"/>
      <c r="DU2006" s="29"/>
      <c r="DV2006" s="29"/>
      <c r="DW2006" s="29"/>
      <c r="DX2006" s="29"/>
      <c r="DY2006" s="29"/>
      <c r="DZ2006" s="29"/>
      <c r="EA2006" s="29"/>
      <c r="EB2006" s="29"/>
      <c r="EC2006" s="29"/>
      <c r="ED2006" s="29"/>
      <c r="EE2006" s="29"/>
      <c r="EF2006" s="29"/>
      <c r="EG2006" s="29"/>
      <c r="EH2006" s="29"/>
      <c r="EI2006" s="29"/>
      <c r="EJ2006" s="29"/>
      <c r="EK2006" s="29"/>
      <c r="EL2006" s="29"/>
      <c r="EM2006" s="29"/>
      <c r="EN2006" s="29"/>
      <c r="EO2006" s="29"/>
      <c r="EP2006" s="29"/>
      <c r="EQ2006" s="29"/>
      <c r="ER2006" s="29"/>
      <c r="ES2006" s="29"/>
      <c r="ET2006" s="29"/>
      <c r="EU2006" s="29"/>
      <c r="EV2006" s="29"/>
      <c r="EW2006" s="29"/>
      <c r="EX2006" s="29"/>
      <c r="EY2006" s="29"/>
      <c r="EZ2006" s="29"/>
      <c r="FA2006" s="29"/>
      <c r="FB2006" s="29"/>
      <c r="FC2006" s="29"/>
      <c r="FD2006" s="29"/>
      <c r="FE2006" s="29"/>
      <c r="FF2006" s="29"/>
      <c r="FG2006" s="29"/>
      <c r="FH2006" s="29"/>
      <c r="FI2006" s="29"/>
      <c r="FJ2006" s="29"/>
      <c r="FK2006" s="29"/>
      <c r="FL2006" s="29"/>
      <c r="FM2006" s="29"/>
      <c r="FN2006" s="29"/>
      <c r="FO2006" s="29"/>
      <c r="FP2006" s="29"/>
      <c r="FQ2006" s="29"/>
      <c r="FR2006" s="29"/>
      <c r="FS2006" s="29"/>
      <c r="FT2006" s="29"/>
      <c r="FU2006" s="29"/>
      <c r="FV2006" s="29"/>
      <c r="FW2006" s="29"/>
      <c r="FX2006" s="29"/>
      <c r="FY2006" s="29"/>
      <c r="FZ2006" s="29"/>
      <c r="GA2006" s="29"/>
      <c r="GB2006" s="29"/>
      <c r="GC2006" s="29"/>
      <c r="GD2006" s="29"/>
      <c r="GE2006" s="29"/>
      <c r="GF2006" s="29"/>
      <c r="GG2006" s="29"/>
      <c r="GH2006" s="29"/>
      <c r="GI2006" s="29"/>
      <c r="GJ2006" s="29"/>
      <c r="GK2006" s="29"/>
      <c r="GL2006" s="29"/>
      <c r="GM2006" s="29"/>
      <c r="GN2006" s="29"/>
      <c r="GO2006" s="29"/>
      <c r="GP2006" s="29"/>
      <c r="GQ2006" s="29"/>
      <c r="GR2006" s="29"/>
      <c r="GS2006" s="29"/>
      <c r="GT2006" s="29"/>
      <c r="GU2006" s="29"/>
      <c r="GV2006" s="29"/>
      <c r="GW2006" s="29"/>
      <c r="GX2006" s="29"/>
      <c r="GY2006" s="29"/>
      <c r="GZ2006" s="29"/>
      <c r="HA2006" s="29"/>
      <c r="HB2006" s="29"/>
      <c r="HC2006" s="29"/>
      <c r="HD2006" s="29"/>
      <c r="HE2006" s="29"/>
      <c r="HF2006" s="29"/>
      <c r="HG2006" s="29"/>
    </row>
    <row r="2007" spans="1:215" s="4" customFormat="1" ht="18.600000000000001" customHeight="1" x14ac:dyDescent="0.25">
      <c r="A2007" s="50" t="s">
        <v>2302</v>
      </c>
      <c r="B2007" s="50" t="s">
        <v>2836</v>
      </c>
      <c r="C2007" s="62" t="s">
        <v>578</v>
      </c>
      <c r="D2007" s="50" t="s">
        <v>2837</v>
      </c>
      <c r="E2007" s="4" t="s">
        <v>2845</v>
      </c>
      <c r="F2007" s="2" t="s">
        <v>5702</v>
      </c>
      <c r="G2007" s="2" t="s">
        <v>5692</v>
      </c>
      <c r="H2007" s="56">
        <f t="shared" si="64"/>
        <v>0.13817330210772832</v>
      </c>
      <c r="I2007" s="7" t="s">
        <v>247</v>
      </c>
      <c r="J2007" s="4" t="s">
        <v>121</v>
      </c>
      <c r="K2007" s="7">
        <f t="shared" si="65"/>
        <v>59</v>
      </c>
      <c r="L2007" s="4" t="s">
        <v>1643</v>
      </c>
      <c r="M2007" s="4" t="s">
        <v>2301</v>
      </c>
      <c r="N2007" s="18" t="s">
        <v>5703</v>
      </c>
      <c r="O2007" s="29"/>
      <c r="P2007" s="29"/>
      <c r="Q2007" s="29"/>
      <c r="R2007" s="29"/>
      <c r="S2007" s="29"/>
      <c r="T2007" s="29"/>
      <c r="U2007" s="29"/>
      <c r="V2007" s="29"/>
      <c r="W2007" s="29"/>
      <c r="X2007" s="29"/>
      <c r="Y2007" s="29"/>
      <c r="Z2007" s="29"/>
      <c r="AA2007" s="29"/>
      <c r="AB2007" s="29"/>
      <c r="AC2007" s="29"/>
      <c r="AD2007" s="29"/>
      <c r="AE2007" s="29"/>
      <c r="AF2007" s="29"/>
      <c r="AG2007" s="29"/>
      <c r="AH2007" s="29"/>
      <c r="AI2007" s="29"/>
      <c r="AJ2007" s="29"/>
      <c r="AK2007" s="29"/>
      <c r="AL2007" s="29"/>
      <c r="AM2007" s="29"/>
      <c r="AN2007" s="29"/>
      <c r="AO2007" s="29"/>
      <c r="AP2007" s="29"/>
      <c r="AQ2007" s="29"/>
      <c r="AR2007" s="29"/>
      <c r="AS2007" s="29"/>
      <c r="AT2007" s="29"/>
      <c r="AU2007" s="29"/>
      <c r="AV2007" s="29"/>
      <c r="AW2007" s="29"/>
      <c r="AX2007" s="29"/>
      <c r="AY2007" s="29"/>
      <c r="AZ2007" s="29"/>
      <c r="BA2007" s="29"/>
      <c r="BB2007" s="29"/>
      <c r="BC2007" s="29"/>
      <c r="BD2007" s="29"/>
      <c r="BE2007" s="29"/>
      <c r="BF2007" s="29"/>
      <c r="BG2007" s="29"/>
      <c r="BH2007" s="29"/>
      <c r="BI2007" s="29"/>
      <c r="BJ2007" s="29"/>
      <c r="BK2007" s="29"/>
      <c r="BL2007" s="29"/>
      <c r="BM2007" s="29"/>
      <c r="BN2007" s="29"/>
      <c r="BO2007" s="29"/>
      <c r="BP2007" s="29"/>
      <c r="BQ2007" s="29"/>
      <c r="BR2007" s="29"/>
      <c r="BS2007" s="29"/>
      <c r="BT2007" s="29"/>
      <c r="BU2007" s="29"/>
      <c r="BV2007" s="29"/>
      <c r="BW2007" s="29"/>
      <c r="BX2007" s="29"/>
      <c r="BY2007" s="29"/>
      <c r="BZ2007" s="29"/>
      <c r="CA2007" s="29"/>
      <c r="CB2007" s="29"/>
      <c r="CC2007" s="29"/>
      <c r="CD2007" s="29"/>
      <c r="CE2007" s="29"/>
      <c r="CF2007" s="29"/>
      <c r="CG2007" s="29"/>
      <c r="CH2007" s="29"/>
      <c r="CI2007" s="29"/>
      <c r="CJ2007" s="29"/>
      <c r="CK2007" s="29"/>
      <c r="CL2007" s="29"/>
      <c r="CM2007" s="29"/>
      <c r="CN2007" s="29"/>
      <c r="CO2007" s="29"/>
      <c r="CP2007" s="29"/>
      <c r="CQ2007" s="29"/>
      <c r="CR2007" s="29"/>
      <c r="CS2007" s="29"/>
      <c r="CT2007" s="29"/>
      <c r="CU2007" s="29"/>
      <c r="CV2007" s="29"/>
      <c r="CW2007" s="29"/>
      <c r="CX2007" s="29"/>
      <c r="CY2007" s="29"/>
      <c r="CZ2007" s="29"/>
      <c r="DA2007" s="29"/>
      <c r="DB2007" s="29"/>
      <c r="DC2007" s="29"/>
      <c r="DD2007" s="29"/>
      <c r="DE2007" s="29"/>
      <c r="DF2007" s="29"/>
      <c r="DG2007" s="29"/>
      <c r="DH2007" s="29"/>
      <c r="DI2007" s="29"/>
      <c r="DJ2007" s="29"/>
      <c r="DK2007" s="29"/>
      <c r="DL2007" s="29"/>
      <c r="DM2007" s="29"/>
      <c r="DN2007" s="29"/>
      <c r="DO2007" s="29"/>
      <c r="DP2007" s="29"/>
      <c r="DQ2007" s="29"/>
      <c r="DR2007" s="29"/>
      <c r="DS2007" s="29"/>
      <c r="DT2007" s="29"/>
      <c r="DU2007" s="29"/>
      <c r="DV2007" s="29"/>
      <c r="DW2007" s="29"/>
      <c r="DX2007" s="29"/>
      <c r="DY2007" s="29"/>
      <c r="DZ2007" s="29"/>
      <c r="EA2007" s="29"/>
      <c r="EB2007" s="29"/>
      <c r="EC2007" s="29"/>
      <c r="ED2007" s="29"/>
      <c r="EE2007" s="29"/>
      <c r="EF2007" s="29"/>
      <c r="EG2007" s="29"/>
      <c r="EH2007" s="29"/>
      <c r="EI2007" s="29"/>
      <c r="EJ2007" s="29"/>
      <c r="EK2007" s="29"/>
      <c r="EL2007" s="29"/>
      <c r="EM2007" s="29"/>
      <c r="EN2007" s="29"/>
      <c r="EO2007" s="29"/>
      <c r="EP2007" s="29"/>
      <c r="EQ2007" s="29"/>
      <c r="ER2007" s="29"/>
      <c r="ES2007" s="29"/>
      <c r="ET2007" s="29"/>
      <c r="EU2007" s="29"/>
      <c r="EV2007" s="29"/>
      <c r="EW2007" s="29"/>
      <c r="EX2007" s="29"/>
      <c r="EY2007" s="29"/>
      <c r="EZ2007" s="29"/>
      <c r="FA2007" s="29"/>
      <c r="FB2007" s="29"/>
      <c r="FC2007" s="29"/>
      <c r="FD2007" s="29"/>
      <c r="FE2007" s="29"/>
      <c r="FF2007" s="29"/>
      <c r="FG2007" s="29"/>
      <c r="FH2007" s="29"/>
      <c r="FI2007" s="29"/>
      <c r="FJ2007" s="29"/>
      <c r="FK2007" s="29"/>
      <c r="FL2007" s="29"/>
      <c r="FM2007" s="29"/>
      <c r="FN2007" s="29"/>
      <c r="FO2007" s="29"/>
      <c r="FP2007" s="29"/>
      <c r="FQ2007" s="29"/>
      <c r="FR2007" s="29"/>
      <c r="FS2007" s="29"/>
      <c r="FT2007" s="29"/>
      <c r="FU2007" s="29"/>
      <c r="FV2007" s="29"/>
      <c r="FW2007" s="29"/>
      <c r="FX2007" s="29"/>
      <c r="FY2007" s="29"/>
      <c r="FZ2007" s="29"/>
      <c r="GA2007" s="29"/>
      <c r="GB2007" s="29"/>
      <c r="GC2007" s="29"/>
      <c r="GD2007" s="29"/>
      <c r="GE2007" s="29"/>
      <c r="GF2007" s="29"/>
      <c r="GG2007" s="29"/>
      <c r="GH2007" s="29"/>
      <c r="GI2007" s="29"/>
      <c r="GJ2007" s="29"/>
      <c r="GK2007" s="29"/>
      <c r="GL2007" s="29"/>
      <c r="GM2007" s="29"/>
      <c r="GN2007" s="29"/>
      <c r="GO2007" s="29"/>
      <c r="GP2007" s="29"/>
      <c r="GQ2007" s="29"/>
      <c r="GR2007" s="29"/>
      <c r="GS2007" s="29"/>
      <c r="GT2007" s="29"/>
      <c r="GU2007" s="29"/>
      <c r="GV2007" s="29"/>
      <c r="GW2007" s="29"/>
      <c r="GX2007" s="29"/>
      <c r="GY2007" s="29"/>
      <c r="GZ2007" s="29"/>
      <c r="HA2007" s="29"/>
      <c r="HB2007" s="29"/>
      <c r="HC2007" s="29"/>
      <c r="HD2007" s="29"/>
      <c r="HE2007" s="29"/>
      <c r="HF2007" s="29"/>
      <c r="HG2007" s="29"/>
    </row>
    <row r="2008" spans="1:215" s="4" customFormat="1" ht="18.600000000000001" customHeight="1" x14ac:dyDescent="0.25">
      <c r="A2008" s="50" t="s">
        <v>2302</v>
      </c>
      <c r="B2008" s="50" t="s">
        <v>2836</v>
      </c>
      <c r="C2008" s="62" t="s">
        <v>352</v>
      </c>
      <c r="D2008" s="50" t="s">
        <v>2837</v>
      </c>
      <c r="E2008" s="4" t="s">
        <v>2846</v>
      </c>
      <c r="F2008" s="2" t="s">
        <v>5704</v>
      </c>
      <c r="G2008" s="2" t="s">
        <v>5692</v>
      </c>
      <c r="H2008" s="56">
        <f t="shared" si="64"/>
        <v>0.74742268041237114</v>
      </c>
      <c r="I2008" s="7" t="s">
        <v>394</v>
      </c>
      <c r="J2008" s="4" t="s">
        <v>29</v>
      </c>
      <c r="K2008" s="7">
        <f t="shared" si="65"/>
        <v>290</v>
      </c>
      <c r="L2008" s="4" t="s">
        <v>1007</v>
      </c>
      <c r="M2008" s="4" t="s">
        <v>2301</v>
      </c>
      <c r="N2008" s="18" t="s">
        <v>5695</v>
      </c>
      <c r="O2008" s="29"/>
      <c r="P2008" s="29"/>
      <c r="Q2008" s="29"/>
      <c r="R2008" s="29"/>
      <c r="S2008" s="29"/>
      <c r="T2008" s="29"/>
      <c r="U2008" s="29"/>
      <c r="V2008" s="29"/>
      <c r="W2008" s="29"/>
      <c r="X2008" s="29"/>
      <c r="Y2008" s="29"/>
      <c r="Z2008" s="29"/>
      <c r="AA2008" s="29"/>
      <c r="AB2008" s="29"/>
      <c r="AC2008" s="29"/>
      <c r="AD2008" s="29"/>
      <c r="AE2008" s="29"/>
      <c r="AF2008" s="29"/>
      <c r="AG2008" s="29"/>
      <c r="AH2008" s="29"/>
      <c r="AI2008" s="29"/>
      <c r="AJ2008" s="29"/>
      <c r="AK2008" s="29"/>
      <c r="AL2008" s="29"/>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c r="CA2008" s="29"/>
      <c r="CB2008" s="29"/>
      <c r="CC2008" s="29"/>
      <c r="CD2008" s="29"/>
      <c r="CE2008" s="29"/>
      <c r="CF2008" s="29"/>
      <c r="CG2008" s="29"/>
      <c r="CH2008" s="29"/>
      <c r="CI2008" s="29"/>
      <c r="CJ2008" s="29"/>
      <c r="CK2008" s="29"/>
      <c r="CL2008" s="29"/>
      <c r="CM2008" s="29"/>
      <c r="CN2008" s="29"/>
      <c r="CO2008" s="29"/>
      <c r="CP2008" s="29"/>
      <c r="CQ2008" s="29"/>
      <c r="CR2008" s="29"/>
      <c r="CS2008" s="29"/>
      <c r="CT2008" s="29"/>
      <c r="CU2008" s="29"/>
      <c r="CV2008" s="29"/>
      <c r="CW2008" s="29"/>
      <c r="CX2008" s="29"/>
      <c r="CY2008" s="29"/>
      <c r="CZ2008" s="29"/>
      <c r="DA2008" s="29"/>
      <c r="DB2008" s="29"/>
      <c r="DC2008" s="29"/>
      <c r="DD2008" s="29"/>
      <c r="DE2008" s="29"/>
      <c r="DF2008" s="29"/>
      <c r="DG2008" s="29"/>
      <c r="DH2008" s="29"/>
      <c r="DI2008" s="29"/>
      <c r="DJ2008" s="29"/>
      <c r="DK2008" s="29"/>
      <c r="DL2008" s="29"/>
      <c r="DM2008" s="29"/>
      <c r="DN2008" s="29"/>
      <c r="DO2008" s="29"/>
      <c r="DP2008" s="29"/>
      <c r="DQ2008" s="29"/>
      <c r="DR2008" s="29"/>
      <c r="DS2008" s="29"/>
      <c r="DT2008" s="29"/>
      <c r="DU2008" s="29"/>
      <c r="DV2008" s="29"/>
      <c r="DW2008" s="29"/>
      <c r="DX2008" s="29"/>
      <c r="DY2008" s="29"/>
      <c r="DZ2008" s="29"/>
      <c r="EA2008" s="29"/>
      <c r="EB2008" s="29"/>
      <c r="EC2008" s="29"/>
      <c r="ED2008" s="29"/>
      <c r="EE2008" s="29"/>
      <c r="EF2008" s="29"/>
      <c r="EG2008" s="29"/>
      <c r="EH2008" s="29"/>
      <c r="EI2008" s="29"/>
      <c r="EJ2008" s="29"/>
      <c r="EK2008" s="29"/>
      <c r="EL2008" s="29"/>
      <c r="EM2008" s="29"/>
      <c r="EN2008" s="29"/>
      <c r="EO2008" s="29"/>
      <c r="EP2008" s="29"/>
      <c r="EQ2008" s="29"/>
      <c r="ER2008" s="29"/>
      <c r="ES2008" s="29"/>
      <c r="ET2008" s="29"/>
      <c r="EU2008" s="29"/>
      <c r="EV2008" s="29"/>
      <c r="EW2008" s="29"/>
      <c r="EX2008" s="29"/>
      <c r="EY2008" s="29"/>
      <c r="EZ2008" s="29"/>
      <c r="FA2008" s="29"/>
      <c r="FB2008" s="29"/>
      <c r="FC2008" s="29"/>
      <c r="FD2008" s="29"/>
      <c r="FE2008" s="29"/>
      <c r="FF2008" s="29"/>
      <c r="FG2008" s="29"/>
      <c r="FH2008" s="29"/>
      <c r="FI2008" s="29"/>
      <c r="FJ2008" s="29"/>
      <c r="FK2008" s="29"/>
      <c r="FL2008" s="29"/>
      <c r="FM2008" s="29"/>
      <c r="FN2008" s="29"/>
      <c r="FO2008" s="29"/>
      <c r="FP2008" s="29"/>
      <c r="FQ2008" s="29"/>
      <c r="FR2008" s="29"/>
      <c r="FS2008" s="29"/>
      <c r="FT2008" s="29"/>
      <c r="FU2008" s="29"/>
      <c r="FV2008" s="29"/>
      <c r="FW2008" s="29"/>
      <c r="FX2008" s="29"/>
      <c r="FY2008" s="29"/>
      <c r="FZ2008" s="29"/>
      <c r="GA2008" s="29"/>
      <c r="GB2008" s="29"/>
      <c r="GC2008" s="29"/>
      <c r="GD2008" s="29"/>
      <c r="GE2008" s="29"/>
      <c r="GF2008" s="29"/>
      <c r="GG2008" s="29"/>
      <c r="GH2008" s="29"/>
      <c r="GI2008" s="29"/>
      <c r="GJ2008" s="29"/>
      <c r="GK2008" s="29"/>
      <c r="GL2008" s="29"/>
      <c r="GM2008" s="29"/>
      <c r="GN2008" s="29"/>
      <c r="GO2008" s="29"/>
      <c r="GP2008" s="29"/>
      <c r="GQ2008" s="29"/>
      <c r="GR2008" s="29"/>
      <c r="GS2008" s="29"/>
      <c r="GT2008" s="29"/>
      <c r="GU2008" s="29"/>
      <c r="GV2008" s="29"/>
      <c r="GW2008" s="29"/>
      <c r="GX2008" s="29"/>
      <c r="GY2008" s="29"/>
      <c r="GZ2008" s="29"/>
      <c r="HA2008" s="29"/>
      <c r="HB2008" s="29"/>
      <c r="HC2008" s="29"/>
      <c r="HD2008" s="29"/>
      <c r="HE2008" s="29"/>
      <c r="HF2008" s="29"/>
      <c r="HG2008" s="29"/>
    </row>
    <row r="2009" spans="1:215" s="4" customFormat="1" ht="18.600000000000001" customHeight="1" x14ac:dyDescent="0.25">
      <c r="A2009" s="50" t="s">
        <v>2302</v>
      </c>
      <c r="B2009" s="50" t="s">
        <v>2836</v>
      </c>
      <c r="C2009" s="62" t="s">
        <v>670</v>
      </c>
      <c r="D2009" s="50" t="s">
        <v>2837</v>
      </c>
      <c r="E2009" s="4" t="s">
        <v>1290</v>
      </c>
      <c r="F2009" s="2" t="s">
        <v>5705</v>
      </c>
      <c r="G2009" s="2" t="s">
        <v>5692</v>
      </c>
      <c r="H2009" s="56">
        <f t="shared" si="64"/>
        <v>0.74796747967479671</v>
      </c>
      <c r="I2009" s="7" t="s">
        <v>1231</v>
      </c>
      <c r="J2009" s="4" t="s">
        <v>29</v>
      </c>
      <c r="K2009" s="7">
        <f t="shared" si="65"/>
        <v>184</v>
      </c>
      <c r="L2009" s="4" t="s">
        <v>331</v>
      </c>
      <c r="M2009" s="4" t="s">
        <v>2301</v>
      </c>
      <c r="N2009" s="18" t="s">
        <v>5693</v>
      </c>
      <c r="O2009" s="29"/>
      <c r="P2009" s="29"/>
      <c r="Q2009" s="29"/>
      <c r="R2009" s="29"/>
      <c r="S2009" s="29"/>
      <c r="T2009" s="29"/>
      <c r="U2009" s="29"/>
      <c r="V2009" s="29"/>
      <c r="W2009" s="29"/>
      <c r="X2009" s="29"/>
      <c r="Y2009" s="29"/>
      <c r="Z2009" s="29"/>
      <c r="AA2009" s="29"/>
      <c r="AB2009" s="29"/>
      <c r="AC2009" s="29"/>
      <c r="AD2009" s="29"/>
      <c r="AE2009" s="29"/>
      <c r="AF2009" s="29"/>
      <c r="AG2009" s="29"/>
      <c r="AH2009" s="29"/>
      <c r="AI2009" s="29"/>
      <c r="AJ2009" s="29"/>
      <c r="AK2009" s="29"/>
      <c r="AL2009" s="29"/>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c r="CA2009" s="29"/>
      <c r="CB2009" s="29"/>
      <c r="CC2009" s="29"/>
      <c r="CD2009" s="29"/>
      <c r="CE2009" s="29"/>
      <c r="CF2009" s="29"/>
      <c r="CG2009" s="29"/>
      <c r="CH2009" s="29"/>
      <c r="CI2009" s="29"/>
      <c r="CJ2009" s="29"/>
      <c r="CK2009" s="29"/>
      <c r="CL2009" s="29"/>
      <c r="CM2009" s="29"/>
      <c r="CN2009" s="29"/>
      <c r="CO2009" s="29"/>
      <c r="CP2009" s="29"/>
      <c r="CQ2009" s="29"/>
      <c r="CR2009" s="29"/>
      <c r="CS2009" s="29"/>
      <c r="CT2009" s="29"/>
      <c r="CU2009" s="29"/>
      <c r="CV2009" s="29"/>
      <c r="CW2009" s="29"/>
      <c r="CX2009" s="29"/>
      <c r="CY2009" s="29"/>
      <c r="CZ2009" s="29"/>
      <c r="DA2009" s="29"/>
      <c r="DB2009" s="29"/>
      <c r="DC2009" s="29"/>
      <c r="DD2009" s="29"/>
      <c r="DE2009" s="29"/>
      <c r="DF2009" s="29"/>
      <c r="DG2009" s="29"/>
      <c r="DH2009" s="29"/>
      <c r="DI2009" s="29"/>
      <c r="DJ2009" s="29"/>
      <c r="DK2009" s="29"/>
      <c r="DL2009" s="29"/>
      <c r="DM2009" s="29"/>
      <c r="DN2009" s="29"/>
      <c r="DO2009" s="29"/>
      <c r="DP2009" s="29"/>
      <c r="DQ2009" s="29"/>
      <c r="DR2009" s="29"/>
      <c r="DS2009" s="29"/>
      <c r="DT2009" s="29"/>
      <c r="DU2009" s="29"/>
      <c r="DV2009" s="29"/>
      <c r="DW2009" s="29"/>
      <c r="DX2009" s="29"/>
      <c r="DY2009" s="29"/>
      <c r="DZ2009" s="29"/>
      <c r="EA2009" s="29"/>
      <c r="EB2009" s="29"/>
      <c r="EC2009" s="29"/>
      <c r="ED2009" s="29"/>
      <c r="EE2009" s="29"/>
      <c r="EF2009" s="29"/>
      <c r="EG2009" s="29"/>
      <c r="EH2009" s="29"/>
      <c r="EI2009" s="29"/>
      <c r="EJ2009" s="29"/>
      <c r="EK2009" s="29"/>
      <c r="EL2009" s="29"/>
      <c r="EM2009" s="29"/>
      <c r="EN2009" s="29"/>
      <c r="EO2009" s="29"/>
      <c r="EP2009" s="29"/>
      <c r="EQ2009" s="29"/>
      <c r="ER2009" s="29"/>
      <c r="ES2009" s="29"/>
      <c r="ET2009" s="29"/>
      <c r="EU2009" s="29"/>
      <c r="EV2009" s="29"/>
      <c r="EW2009" s="29"/>
      <c r="EX2009" s="29"/>
      <c r="EY2009" s="29"/>
      <c r="EZ2009" s="29"/>
      <c r="FA2009" s="29"/>
      <c r="FB2009" s="29"/>
      <c r="FC2009" s="29"/>
      <c r="FD2009" s="29"/>
      <c r="FE2009" s="29"/>
      <c r="FF2009" s="29"/>
      <c r="FG2009" s="29"/>
      <c r="FH2009" s="29"/>
      <c r="FI2009" s="29"/>
      <c r="FJ2009" s="29"/>
      <c r="FK2009" s="29"/>
      <c r="FL2009" s="29"/>
      <c r="FM2009" s="29"/>
      <c r="FN2009" s="29"/>
      <c r="FO2009" s="29"/>
      <c r="FP2009" s="29"/>
      <c r="FQ2009" s="29"/>
      <c r="FR2009" s="29"/>
      <c r="FS2009" s="29"/>
      <c r="FT2009" s="29"/>
      <c r="FU2009" s="29"/>
      <c r="FV2009" s="29"/>
      <c r="FW2009" s="29"/>
      <c r="FX2009" s="29"/>
      <c r="FY2009" s="29"/>
      <c r="FZ2009" s="29"/>
      <c r="GA2009" s="29"/>
      <c r="GB2009" s="29"/>
      <c r="GC2009" s="29"/>
      <c r="GD2009" s="29"/>
      <c r="GE2009" s="29"/>
      <c r="GF2009" s="29"/>
      <c r="GG2009" s="29"/>
      <c r="GH2009" s="29"/>
      <c r="GI2009" s="29"/>
      <c r="GJ2009" s="29"/>
      <c r="GK2009" s="29"/>
      <c r="GL2009" s="29"/>
      <c r="GM2009" s="29"/>
      <c r="GN2009" s="29"/>
      <c r="GO2009" s="29"/>
      <c r="GP2009" s="29"/>
      <c r="GQ2009" s="29"/>
      <c r="GR2009" s="29"/>
      <c r="GS2009" s="29"/>
      <c r="GT2009" s="29"/>
      <c r="GU2009" s="29"/>
      <c r="GV2009" s="29"/>
      <c r="GW2009" s="29"/>
      <c r="GX2009" s="29"/>
      <c r="GY2009" s="29"/>
      <c r="GZ2009" s="29"/>
      <c r="HA2009" s="29"/>
      <c r="HB2009" s="29"/>
      <c r="HC2009" s="29"/>
      <c r="HD2009" s="29"/>
      <c r="HE2009" s="29"/>
      <c r="HF2009" s="29"/>
      <c r="HG2009" s="29"/>
    </row>
    <row r="2010" spans="1:215" s="4" customFormat="1" ht="18.600000000000001" customHeight="1" x14ac:dyDescent="0.25">
      <c r="A2010" s="51" t="s">
        <v>2302</v>
      </c>
      <c r="B2010" s="51" t="s">
        <v>2836</v>
      </c>
      <c r="C2010" s="54" t="s">
        <v>263</v>
      </c>
      <c r="D2010" s="51" t="s">
        <v>2837</v>
      </c>
      <c r="E2010" s="1" t="s">
        <v>2847</v>
      </c>
      <c r="F2010" s="1" t="s">
        <v>5706</v>
      </c>
      <c r="G2010" s="1" t="s">
        <v>5692</v>
      </c>
      <c r="H2010" s="57">
        <f t="shared" si="64"/>
        <v>0.74770642201834858</v>
      </c>
      <c r="I2010" s="5" t="s">
        <v>456</v>
      </c>
      <c r="J2010" s="1" t="s">
        <v>29</v>
      </c>
      <c r="K2010" s="5">
        <f t="shared" si="65"/>
        <v>163</v>
      </c>
      <c r="L2010" s="1" t="s">
        <v>698</v>
      </c>
      <c r="M2010" s="1" t="s">
        <v>2301</v>
      </c>
      <c r="N2010" s="19" t="s">
        <v>5693</v>
      </c>
      <c r="O2010" s="25"/>
      <c r="P2010" s="25"/>
      <c r="Q2010" s="25"/>
      <c r="R2010" s="25"/>
      <c r="S2010" s="25"/>
      <c r="T2010" s="25"/>
      <c r="U2010" s="25"/>
      <c r="V2010" s="25"/>
      <c r="W2010" s="25"/>
      <c r="X2010" s="25"/>
      <c r="Y2010" s="25"/>
      <c r="Z2010" s="29"/>
      <c r="AA2010" s="29"/>
      <c r="AB2010" s="29"/>
      <c r="AC2010" s="29"/>
      <c r="AD2010" s="29"/>
      <c r="AE2010" s="29"/>
      <c r="AF2010" s="29"/>
      <c r="AG2010" s="29"/>
      <c r="AH2010" s="29"/>
      <c r="AI2010" s="29"/>
      <c r="AJ2010" s="29"/>
      <c r="AK2010" s="29"/>
      <c r="AL2010" s="29"/>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c r="CA2010" s="29"/>
      <c r="CB2010" s="29"/>
      <c r="CC2010" s="29"/>
      <c r="CD2010" s="29"/>
      <c r="CE2010" s="29"/>
      <c r="CF2010" s="29"/>
      <c r="CG2010" s="29"/>
      <c r="CH2010" s="29"/>
      <c r="CI2010" s="29"/>
      <c r="CJ2010" s="29"/>
      <c r="CK2010" s="29"/>
      <c r="CL2010" s="29"/>
      <c r="CM2010" s="29"/>
      <c r="CN2010" s="29"/>
      <c r="CO2010" s="29"/>
      <c r="CP2010" s="29"/>
      <c r="CQ2010" s="29"/>
      <c r="CR2010" s="29"/>
      <c r="CS2010" s="29"/>
      <c r="CT2010" s="29"/>
      <c r="CU2010" s="29"/>
      <c r="CV2010" s="29"/>
      <c r="CW2010" s="29"/>
      <c r="CX2010" s="29"/>
      <c r="CY2010" s="29"/>
      <c r="CZ2010" s="29"/>
      <c r="DA2010" s="29"/>
      <c r="DB2010" s="29"/>
      <c r="DC2010" s="29"/>
      <c r="DD2010" s="29"/>
      <c r="DE2010" s="29"/>
      <c r="DF2010" s="29"/>
      <c r="DG2010" s="29"/>
      <c r="DH2010" s="29"/>
      <c r="DI2010" s="29"/>
      <c r="DJ2010" s="29"/>
      <c r="DK2010" s="29"/>
      <c r="DL2010" s="29"/>
      <c r="DM2010" s="29"/>
      <c r="DN2010" s="29"/>
      <c r="DO2010" s="29"/>
      <c r="DP2010" s="29"/>
      <c r="DQ2010" s="29"/>
      <c r="DR2010" s="29"/>
      <c r="DS2010" s="29"/>
      <c r="DT2010" s="29"/>
      <c r="DU2010" s="29"/>
      <c r="DV2010" s="29"/>
      <c r="DW2010" s="29"/>
      <c r="DX2010" s="29"/>
      <c r="DY2010" s="29"/>
      <c r="DZ2010" s="29"/>
      <c r="EA2010" s="29"/>
      <c r="EB2010" s="29"/>
      <c r="EC2010" s="29"/>
      <c r="ED2010" s="29"/>
      <c r="EE2010" s="29"/>
      <c r="EF2010" s="29"/>
      <c r="EG2010" s="29"/>
      <c r="EH2010" s="29"/>
      <c r="EI2010" s="29"/>
      <c r="EJ2010" s="29"/>
      <c r="EK2010" s="29"/>
      <c r="EL2010" s="29"/>
      <c r="EM2010" s="29"/>
      <c r="EN2010" s="29"/>
      <c r="EO2010" s="29"/>
      <c r="EP2010" s="29"/>
      <c r="EQ2010" s="29"/>
      <c r="ER2010" s="29"/>
      <c r="ES2010" s="29"/>
      <c r="ET2010" s="29"/>
      <c r="EU2010" s="29"/>
      <c r="EV2010" s="29"/>
      <c r="EW2010" s="29"/>
      <c r="EX2010" s="29"/>
      <c r="EY2010" s="29"/>
      <c r="EZ2010" s="29"/>
      <c r="FA2010" s="29"/>
      <c r="FB2010" s="29"/>
      <c r="FC2010" s="29"/>
      <c r="FD2010" s="29"/>
      <c r="FE2010" s="29"/>
      <c r="FF2010" s="29"/>
      <c r="FG2010" s="29"/>
      <c r="FH2010" s="29"/>
      <c r="FI2010" s="29"/>
      <c r="FJ2010" s="29"/>
      <c r="FK2010" s="29"/>
      <c r="FL2010" s="29"/>
      <c r="FM2010" s="29"/>
      <c r="FN2010" s="29"/>
      <c r="FO2010" s="29"/>
      <c r="FP2010" s="29"/>
      <c r="FQ2010" s="29"/>
      <c r="FR2010" s="29"/>
      <c r="FS2010" s="29"/>
      <c r="FT2010" s="29"/>
      <c r="FU2010" s="29"/>
      <c r="FV2010" s="29"/>
      <c r="FW2010" s="29"/>
      <c r="FX2010" s="29"/>
      <c r="FY2010" s="29"/>
      <c r="FZ2010" s="29"/>
      <c r="GA2010" s="29"/>
      <c r="GB2010" s="29"/>
      <c r="GC2010" s="29"/>
      <c r="GD2010" s="29"/>
      <c r="GE2010" s="29"/>
      <c r="GF2010" s="29"/>
      <c r="GG2010" s="29"/>
      <c r="GH2010" s="29"/>
      <c r="GI2010" s="29"/>
      <c r="GJ2010" s="29"/>
      <c r="GK2010" s="29"/>
      <c r="GL2010" s="29"/>
      <c r="GM2010" s="29"/>
      <c r="GN2010" s="29"/>
      <c r="GO2010" s="29"/>
      <c r="GP2010" s="29"/>
      <c r="GQ2010" s="29"/>
      <c r="GR2010" s="29"/>
      <c r="GS2010" s="29"/>
      <c r="GT2010" s="29"/>
      <c r="GU2010" s="29"/>
      <c r="GV2010" s="29"/>
      <c r="GW2010" s="29"/>
      <c r="GX2010" s="29"/>
      <c r="GY2010" s="29"/>
      <c r="GZ2010" s="29"/>
      <c r="HA2010" s="29"/>
      <c r="HB2010" s="29"/>
      <c r="HC2010" s="29"/>
      <c r="HD2010" s="29"/>
      <c r="HE2010" s="29"/>
      <c r="HF2010" s="29"/>
      <c r="HG2010" s="29"/>
    </row>
    <row r="2011" spans="1:215" s="4" customFormat="1" ht="18.600000000000001" customHeight="1" x14ac:dyDescent="0.25">
      <c r="A2011" s="50" t="s">
        <v>2302</v>
      </c>
      <c r="B2011" s="50" t="s">
        <v>2836</v>
      </c>
      <c r="C2011" s="62" t="s">
        <v>467</v>
      </c>
      <c r="D2011" s="50" t="s">
        <v>2837</v>
      </c>
      <c r="E2011" s="4" t="s">
        <v>2848</v>
      </c>
      <c r="F2011" s="2" t="s">
        <v>5707</v>
      </c>
      <c r="G2011" s="2" t="s">
        <v>5692</v>
      </c>
      <c r="H2011" s="56">
        <f t="shared" si="64"/>
        <v>0.74635568513119532</v>
      </c>
      <c r="I2011" s="7" t="s">
        <v>1202</v>
      </c>
      <c r="J2011" s="4" t="s">
        <v>29</v>
      </c>
      <c r="K2011" s="7">
        <f t="shared" si="65"/>
        <v>256</v>
      </c>
      <c r="L2011" s="4" t="s">
        <v>1440</v>
      </c>
      <c r="M2011" s="4" t="s">
        <v>2301</v>
      </c>
      <c r="N2011" s="18" t="s">
        <v>5693</v>
      </c>
      <c r="O2011" s="29"/>
      <c r="P2011" s="29"/>
      <c r="Q2011" s="29"/>
      <c r="R2011" s="29"/>
      <c r="S2011" s="29"/>
      <c r="T2011" s="29"/>
      <c r="U2011" s="29"/>
      <c r="V2011" s="29"/>
      <c r="W2011" s="29"/>
      <c r="X2011" s="29"/>
      <c r="Y2011" s="29"/>
      <c r="Z2011" s="29"/>
      <c r="AA2011" s="29"/>
      <c r="AB2011" s="29"/>
      <c r="AC2011" s="29"/>
      <c r="AD2011" s="29"/>
      <c r="AE2011" s="29"/>
      <c r="AF2011" s="29"/>
      <c r="AG2011" s="29"/>
      <c r="AH2011" s="29"/>
      <c r="AI2011" s="29"/>
      <c r="AJ2011" s="29"/>
      <c r="AK2011" s="29"/>
      <c r="AL2011" s="29"/>
      <c r="AM2011" s="29"/>
      <c r="AN2011" s="29"/>
      <c r="AO2011" s="29"/>
      <c r="AP2011" s="29"/>
      <c r="AQ2011" s="29"/>
      <c r="AR2011" s="29"/>
      <c r="AS2011" s="29"/>
      <c r="AT2011" s="29"/>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29"/>
      <c r="CA2011" s="29"/>
      <c r="CB2011" s="29"/>
      <c r="CC2011" s="29"/>
      <c r="CD2011" s="29"/>
      <c r="CE2011" s="29"/>
      <c r="CF2011" s="29"/>
      <c r="CG2011" s="29"/>
      <c r="CH2011" s="29"/>
      <c r="CI2011" s="29"/>
      <c r="CJ2011" s="29"/>
      <c r="CK2011" s="29"/>
      <c r="CL2011" s="29"/>
      <c r="CM2011" s="29"/>
      <c r="CN2011" s="29"/>
      <c r="CO2011" s="29"/>
      <c r="CP2011" s="29"/>
      <c r="CQ2011" s="29"/>
      <c r="CR2011" s="29"/>
      <c r="CS2011" s="29"/>
      <c r="CT2011" s="29"/>
      <c r="CU2011" s="29"/>
      <c r="CV2011" s="29"/>
      <c r="CW2011" s="29"/>
      <c r="CX2011" s="29"/>
      <c r="CY2011" s="29"/>
      <c r="CZ2011" s="29"/>
      <c r="DA2011" s="29"/>
      <c r="DB2011" s="29"/>
      <c r="DC2011" s="29"/>
      <c r="DD2011" s="29"/>
      <c r="DE2011" s="29"/>
      <c r="DF2011" s="29"/>
      <c r="DG2011" s="29"/>
      <c r="DH2011" s="29"/>
      <c r="DI2011" s="29"/>
      <c r="DJ2011" s="29"/>
      <c r="DK2011" s="29"/>
      <c r="DL2011" s="29"/>
      <c r="DM2011" s="29"/>
      <c r="DN2011" s="29"/>
      <c r="DO2011" s="29"/>
      <c r="DP2011" s="29"/>
      <c r="DQ2011" s="29"/>
      <c r="DR2011" s="29"/>
      <c r="DS2011" s="29"/>
      <c r="DT2011" s="29"/>
      <c r="DU2011" s="29"/>
      <c r="DV2011" s="29"/>
      <c r="DW2011" s="29"/>
      <c r="DX2011" s="29"/>
      <c r="DY2011" s="29"/>
      <c r="DZ2011" s="29"/>
      <c r="EA2011" s="29"/>
      <c r="EB2011" s="29"/>
      <c r="EC2011" s="29"/>
      <c r="ED2011" s="29"/>
      <c r="EE2011" s="29"/>
      <c r="EF2011" s="29"/>
      <c r="EG2011" s="29"/>
      <c r="EH2011" s="29"/>
      <c r="EI2011" s="29"/>
      <c r="EJ2011" s="29"/>
      <c r="EK2011" s="29"/>
      <c r="EL2011" s="29"/>
      <c r="EM2011" s="29"/>
      <c r="EN2011" s="29"/>
      <c r="EO2011" s="29"/>
      <c r="EP2011" s="29"/>
      <c r="EQ2011" s="29"/>
      <c r="ER2011" s="29"/>
      <c r="ES2011" s="29"/>
      <c r="ET2011" s="29"/>
      <c r="EU2011" s="29"/>
      <c r="EV2011" s="29"/>
      <c r="EW2011" s="29"/>
      <c r="EX2011" s="29"/>
      <c r="EY2011" s="29"/>
      <c r="EZ2011" s="29"/>
      <c r="FA2011" s="29"/>
      <c r="FB2011" s="29"/>
      <c r="FC2011" s="29"/>
      <c r="FD2011" s="29"/>
      <c r="FE2011" s="29"/>
      <c r="FF2011" s="29"/>
      <c r="FG2011" s="29"/>
      <c r="FH2011" s="29"/>
      <c r="FI2011" s="29"/>
      <c r="FJ2011" s="29"/>
      <c r="FK2011" s="29"/>
      <c r="FL2011" s="29"/>
      <c r="FM2011" s="29"/>
      <c r="FN2011" s="29"/>
      <c r="FO2011" s="29"/>
      <c r="FP2011" s="29"/>
      <c r="FQ2011" s="29"/>
      <c r="FR2011" s="29"/>
      <c r="FS2011" s="29"/>
      <c r="FT2011" s="29"/>
      <c r="FU2011" s="29"/>
      <c r="FV2011" s="29"/>
      <c r="FW2011" s="29"/>
      <c r="FX2011" s="29"/>
      <c r="FY2011" s="29"/>
      <c r="FZ2011" s="29"/>
      <c r="GA2011" s="29"/>
      <c r="GB2011" s="29"/>
      <c r="GC2011" s="29"/>
      <c r="GD2011" s="29"/>
      <c r="GE2011" s="29"/>
      <c r="GF2011" s="29"/>
      <c r="GG2011" s="29"/>
      <c r="GH2011" s="29"/>
      <c r="GI2011" s="29"/>
      <c r="GJ2011" s="29"/>
      <c r="GK2011" s="29"/>
      <c r="GL2011" s="29"/>
      <c r="GM2011" s="29"/>
      <c r="GN2011" s="29"/>
      <c r="GO2011" s="29"/>
      <c r="GP2011" s="29"/>
      <c r="GQ2011" s="29"/>
      <c r="GR2011" s="29"/>
      <c r="GS2011" s="29"/>
      <c r="GT2011" s="29"/>
      <c r="GU2011" s="29"/>
      <c r="GV2011" s="29"/>
      <c r="GW2011" s="29"/>
      <c r="GX2011" s="29"/>
      <c r="GY2011" s="29"/>
      <c r="GZ2011" s="29"/>
      <c r="HA2011" s="29"/>
      <c r="HB2011" s="29"/>
      <c r="HC2011" s="29"/>
      <c r="HD2011" s="29"/>
      <c r="HE2011" s="29"/>
      <c r="HF2011" s="29"/>
      <c r="HG2011" s="29"/>
    </row>
    <row r="2012" spans="1:215" s="4" customFormat="1" ht="18.600000000000001" customHeight="1" x14ac:dyDescent="0.25">
      <c r="A2012" s="50" t="s">
        <v>2302</v>
      </c>
      <c r="B2012" s="50" t="s">
        <v>2836</v>
      </c>
      <c r="C2012" s="62" t="s">
        <v>334</v>
      </c>
      <c r="D2012" s="50" t="s">
        <v>2837</v>
      </c>
      <c r="E2012" s="4" t="s">
        <v>2849</v>
      </c>
      <c r="F2012" s="2" t="s">
        <v>5708</v>
      </c>
      <c r="G2012" s="2" t="s">
        <v>5692</v>
      </c>
      <c r="H2012" s="56">
        <f t="shared" si="64"/>
        <v>0.74576271186440679</v>
      </c>
      <c r="I2012" s="7" t="s">
        <v>370</v>
      </c>
      <c r="J2012" s="4" t="s">
        <v>29</v>
      </c>
      <c r="K2012" s="7">
        <f t="shared" si="65"/>
        <v>264</v>
      </c>
      <c r="L2012" s="4" t="s">
        <v>308</v>
      </c>
      <c r="M2012" s="4" t="s">
        <v>2301</v>
      </c>
      <c r="N2012" s="18" t="s">
        <v>5693</v>
      </c>
      <c r="O2012" s="29"/>
      <c r="P2012" s="29"/>
      <c r="Q2012" s="29"/>
      <c r="R2012" s="29"/>
      <c r="S2012" s="29"/>
      <c r="T2012" s="29"/>
      <c r="U2012" s="29"/>
      <c r="V2012" s="29"/>
      <c r="W2012" s="29"/>
      <c r="X2012" s="29"/>
      <c r="Y2012" s="29"/>
      <c r="Z2012" s="29"/>
      <c r="AA2012" s="29"/>
      <c r="AB2012" s="29"/>
      <c r="AC2012" s="29"/>
      <c r="AD2012" s="29"/>
      <c r="AE2012" s="29"/>
      <c r="AF2012" s="29"/>
      <c r="AG2012" s="29"/>
      <c r="AH2012" s="29"/>
      <c r="AI2012" s="29"/>
      <c r="AJ2012" s="29"/>
      <c r="AK2012" s="29"/>
      <c r="AL2012" s="29"/>
      <c r="AM2012" s="29"/>
      <c r="AN2012" s="29"/>
      <c r="AO2012" s="29"/>
      <c r="AP2012" s="29"/>
      <c r="AQ2012" s="29"/>
      <c r="AR2012" s="29"/>
      <c r="AS2012" s="29"/>
      <c r="AT2012" s="29"/>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29"/>
      <c r="CA2012" s="29"/>
      <c r="CB2012" s="29"/>
      <c r="CC2012" s="29"/>
      <c r="CD2012" s="29"/>
      <c r="CE2012" s="29"/>
      <c r="CF2012" s="29"/>
      <c r="CG2012" s="29"/>
      <c r="CH2012" s="29"/>
      <c r="CI2012" s="29"/>
      <c r="CJ2012" s="29"/>
      <c r="CK2012" s="29"/>
      <c r="CL2012" s="29"/>
      <c r="CM2012" s="29"/>
      <c r="CN2012" s="29"/>
      <c r="CO2012" s="29"/>
      <c r="CP2012" s="29"/>
      <c r="CQ2012" s="29"/>
      <c r="CR2012" s="29"/>
      <c r="CS2012" s="29"/>
      <c r="CT2012" s="29"/>
      <c r="CU2012" s="29"/>
      <c r="CV2012" s="29"/>
      <c r="CW2012" s="29"/>
      <c r="CX2012" s="29"/>
      <c r="CY2012" s="29"/>
      <c r="CZ2012" s="29"/>
      <c r="DA2012" s="29"/>
      <c r="DB2012" s="29"/>
      <c r="DC2012" s="29"/>
      <c r="DD2012" s="29"/>
      <c r="DE2012" s="29"/>
      <c r="DF2012" s="29"/>
      <c r="DG2012" s="29"/>
      <c r="DH2012" s="29"/>
      <c r="DI2012" s="29"/>
      <c r="DJ2012" s="29"/>
      <c r="DK2012" s="29"/>
      <c r="DL2012" s="29"/>
      <c r="DM2012" s="29"/>
      <c r="DN2012" s="29"/>
      <c r="DO2012" s="29"/>
      <c r="DP2012" s="29"/>
      <c r="DQ2012" s="29"/>
      <c r="DR2012" s="29"/>
      <c r="DS2012" s="29"/>
      <c r="DT2012" s="29"/>
      <c r="DU2012" s="29"/>
      <c r="DV2012" s="29"/>
      <c r="DW2012" s="29"/>
      <c r="DX2012" s="29"/>
      <c r="DY2012" s="29"/>
      <c r="DZ2012" s="29"/>
      <c r="EA2012" s="29"/>
      <c r="EB2012" s="29"/>
      <c r="EC2012" s="29"/>
      <c r="ED2012" s="29"/>
      <c r="EE2012" s="29"/>
      <c r="EF2012" s="29"/>
      <c r="EG2012" s="29"/>
      <c r="EH2012" s="29"/>
      <c r="EI2012" s="29"/>
      <c r="EJ2012" s="29"/>
      <c r="EK2012" s="29"/>
      <c r="EL2012" s="29"/>
      <c r="EM2012" s="29"/>
      <c r="EN2012" s="29"/>
      <c r="EO2012" s="29"/>
      <c r="EP2012" s="29"/>
      <c r="EQ2012" s="29"/>
      <c r="ER2012" s="29"/>
      <c r="ES2012" s="29"/>
      <c r="ET2012" s="29"/>
      <c r="EU2012" s="29"/>
      <c r="EV2012" s="29"/>
      <c r="EW2012" s="29"/>
      <c r="EX2012" s="29"/>
      <c r="EY2012" s="29"/>
      <c r="EZ2012" s="29"/>
      <c r="FA2012" s="29"/>
      <c r="FB2012" s="29"/>
      <c r="FC2012" s="29"/>
      <c r="FD2012" s="29"/>
      <c r="FE2012" s="29"/>
      <c r="FF2012" s="29"/>
      <c r="FG2012" s="29"/>
      <c r="FH2012" s="29"/>
      <c r="FI2012" s="29"/>
      <c r="FJ2012" s="29"/>
      <c r="FK2012" s="29"/>
      <c r="FL2012" s="29"/>
      <c r="FM2012" s="29"/>
      <c r="FN2012" s="29"/>
      <c r="FO2012" s="29"/>
      <c r="FP2012" s="29"/>
      <c r="FQ2012" s="29"/>
      <c r="FR2012" s="29"/>
      <c r="FS2012" s="29"/>
      <c r="FT2012" s="29"/>
      <c r="FU2012" s="29"/>
      <c r="FV2012" s="29"/>
      <c r="FW2012" s="29"/>
      <c r="FX2012" s="29"/>
      <c r="FY2012" s="29"/>
      <c r="FZ2012" s="29"/>
      <c r="GA2012" s="29"/>
      <c r="GB2012" s="29"/>
      <c r="GC2012" s="29"/>
      <c r="GD2012" s="29"/>
      <c r="GE2012" s="29"/>
      <c r="GF2012" s="29"/>
      <c r="GG2012" s="29"/>
      <c r="GH2012" s="29"/>
      <c r="GI2012" s="29"/>
      <c r="GJ2012" s="29"/>
      <c r="GK2012" s="29"/>
      <c r="GL2012" s="29"/>
      <c r="GM2012" s="29"/>
      <c r="GN2012" s="29"/>
      <c r="GO2012" s="29"/>
      <c r="GP2012" s="29"/>
      <c r="GQ2012" s="29"/>
      <c r="GR2012" s="29"/>
      <c r="GS2012" s="29"/>
      <c r="GT2012" s="29"/>
      <c r="GU2012" s="29"/>
      <c r="GV2012" s="29"/>
      <c r="GW2012" s="29"/>
      <c r="GX2012" s="29"/>
      <c r="GY2012" s="29"/>
      <c r="GZ2012" s="29"/>
      <c r="HA2012" s="29"/>
      <c r="HB2012" s="29"/>
      <c r="HC2012" s="29"/>
      <c r="HD2012" s="29"/>
      <c r="HE2012" s="29"/>
      <c r="HF2012" s="29"/>
      <c r="HG2012" s="29"/>
    </row>
    <row r="2013" spans="1:215" s="4" customFormat="1" ht="18.600000000000001" customHeight="1" x14ac:dyDescent="0.25">
      <c r="A2013" s="50" t="s">
        <v>2302</v>
      </c>
      <c r="B2013" s="50" t="s">
        <v>2836</v>
      </c>
      <c r="C2013" s="62" t="s">
        <v>361</v>
      </c>
      <c r="D2013" s="50" t="s">
        <v>2837</v>
      </c>
      <c r="E2013" s="4" t="s">
        <v>2850</v>
      </c>
      <c r="F2013" s="2" t="s">
        <v>5709</v>
      </c>
      <c r="G2013" s="2" t="s">
        <v>5692</v>
      </c>
      <c r="H2013" s="56">
        <f t="shared" si="64"/>
        <v>0.20045045045045046</v>
      </c>
      <c r="I2013" s="7" t="s">
        <v>126</v>
      </c>
      <c r="J2013" s="4" t="s">
        <v>293</v>
      </c>
      <c r="K2013" s="7">
        <f t="shared" si="65"/>
        <v>89</v>
      </c>
      <c r="L2013" s="4" t="s">
        <v>1132</v>
      </c>
      <c r="M2013" s="4" t="s">
        <v>2301</v>
      </c>
      <c r="N2013" s="18" t="s">
        <v>5703</v>
      </c>
      <c r="O2013" s="29"/>
      <c r="P2013" s="29"/>
      <c r="Q2013" s="29"/>
      <c r="R2013" s="29"/>
      <c r="S2013" s="29"/>
      <c r="T2013" s="29"/>
      <c r="U2013" s="29"/>
      <c r="V2013" s="29"/>
      <c r="W2013" s="29"/>
      <c r="X2013" s="29"/>
      <c r="Y2013" s="29"/>
      <c r="Z2013" s="29"/>
      <c r="AA2013" s="29"/>
      <c r="AB2013" s="29"/>
      <c r="AC2013" s="29"/>
      <c r="AD2013" s="29"/>
      <c r="AE2013" s="29"/>
      <c r="AF2013" s="29"/>
      <c r="AG2013" s="29"/>
      <c r="AH2013" s="29"/>
      <c r="AI2013" s="29"/>
      <c r="AJ2013" s="29"/>
      <c r="AK2013" s="29"/>
      <c r="AL2013" s="29"/>
      <c r="AM2013" s="29"/>
      <c r="AN2013" s="29"/>
      <c r="AO2013" s="29"/>
      <c r="AP2013" s="29"/>
      <c r="AQ2013" s="29"/>
      <c r="AR2013" s="29"/>
      <c r="AS2013" s="29"/>
      <c r="AT2013" s="29"/>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29"/>
      <c r="CA2013" s="29"/>
      <c r="CB2013" s="29"/>
      <c r="CC2013" s="29"/>
      <c r="CD2013" s="29"/>
      <c r="CE2013" s="29"/>
      <c r="CF2013" s="29"/>
      <c r="CG2013" s="29"/>
      <c r="CH2013" s="29"/>
      <c r="CI2013" s="29"/>
      <c r="CJ2013" s="29"/>
      <c r="CK2013" s="29"/>
      <c r="CL2013" s="29"/>
      <c r="CM2013" s="29"/>
      <c r="CN2013" s="29"/>
      <c r="CO2013" s="29"/>
      <c r="CP2013" s="29"/>
      <c r="CQ2013" s="29"/>
      <c r="CR2013" s="29"/>
      <c r="CS2013" s="29"/>
      <c r="CT2013" s="29"/>
      <c r="CU2013" s="29"/>
      <c r="CV2013" s="29"/>
      <c r="CW2013" s="29"/>
      <c r="CX2013" s="29"/>
      <c r="CY2013" s="29"/>
      <c r="CZ2013" s="29"/>
      <c r="DA2013" s="29"/>
      <c r="DB2013" s="29"/>
      <c r="DC2013" s="29"/>
      <c r="DD2013" s="29"/>
      <c r="DE2013" s="29"/>
      <c r="DF2013" s="29"/>
      <c r="DG2013" s="29"/>
      <c r="DH2013" s="29"/>
      <c r="DI2013" s="29"/>
      <c r="DJ2013" s="29"/>
      <c r="DK2013" s="29"/>
      <c r="DL2013" s="29"/>
      <c r="DM2013" s="29"/>
      <c r="DN2013" s="29"/>
      <c r="DO2013" s="29"/>
      <c r="DP2013" s="29"/>
      <c r="DQ2013" s="29"/>
      <c r="DR2013" s="29"/>
      <c r="DS2013" s="29"/>
      <c r="DT2013" s="29"/>
      <c r="DU2013" s="29"/>
      <c r="DV2013" s="29"/>
      <c r="DW2013" s="29"/>
      <c r="DX2013" s="29"/>
      <c r="DY2013" s="29"/>
      <c r="DZ2013" s="29"/>
      <c r="EA2013" s="29"/>
      <c r="EB2013" s="29"/>
      <c r="EC2013" s="29"/>
      <c r="ED2013" s="29"/>
      <c r="EE2013" s="29"/>
      <c r="EF2013" s="29"/>
      <c r="EG2013" s="29"/>
      <c r="EH2013" s="29"/>
      <c r="EI2013" s="29"/>
      <c r="EJ2013" s="29"/>
      <c r="EK2013" s="29"/>
      <c r="EL2013" s="29"/>
      <c r="EM2013" s="29"/>
      <c r="EN2013" s="29"/>
      <c r="EO2013" s="29"/>
      <c r="EP2013" s="29"/>
      <c r="EQ2013" s="29"/>
      <c r="ER2013" s="29"/>
      <c r="ES2013" s="29"/>
      <c r="ET2013" s="29"/>
      <c r="EU2013" s="29"/>
      <c r="EV2013" s="29"/>
      <c r="EW2013" s="29"/>
      <c r="EX2013" s="29"/>
      <c r="EY2013" s="29"/>
      <c r="EZ2013" s="29"/>
      <c r="FA2013" s="29"/>
      <c r="FB2013" s="29"/>
      <c r="FC2013" s="29"/>
      <c r="FD2013" s="29"/>
      <c r="FE2013" s="29"/>
      <c r="FF2013" s="29"/>
      <c r="FG2013" s="29"/>
      <c r="FH2013" s="29"/>
      <c r="FI2013" s="29"/>
      <c r="FJ2013" s="29"/>
      <c r="FK2013" s="29"/>
      <c r="FL2013" s="29"/>
      <c r="FM2013" s="29"/>
      <c r="FN2013" s="29"/>
      <c r="FO2013" s="29"/>
      <c r="FP2013" s="29"/>
      <c r="FQ2013" s="29"/>
      <c r="FR2013" s="29"/>
      <c r="FS2013" s="29"/>
      <c r="FT2013" s="29"/>
      <c r="FU2013" s="29"/>
      <c r="FV2013" s="29"/>
      <c r="FW2013" s="29"/>
      <c r="FX2013" s="29"/>
      <c r="FY2013" s="29"/>
      <c r="FZ2013" s="29"/>
      <c r="GA2013" s="29"/>
      <c r="GB2013" s="29"/>
      <c r="GC2013" s="29"/>
      <c r="GD2013" s="29"/>
      <c r="GE2013" s="29"/>
      <c r="GF2013" s="29"/>
      <c r="GG2013" s="29"/>
      <c r="GH2013" s="29"/>
      <c r="GI2013" s="29"/>
      <c r="GJ2013" s="29"/>
      <c r="GK2013" s="29"/>
      <c r="GL2013" s="29"/>
      <c r="GM2013" s="29"/>
      <c r="GN2013" s="29"/>
      <c r="GO2013" s="29"/>
      <c r="GP2013" s="29"/>
      <c r="GQ2013" s="29"/>
      <c r="GR2013" s="29"/>
      <c r="GS2013" s="29"/>
      <c r="GT2013" s="29"/>
      <c r="GU2013" s="29"/>
      <c r="GV2013" s="29"/>
      <c r="GW2013" s="29"/>
      <c r="GX2013" s="29"/>
      <c r="GY2013" s="29"/>
      <c r="GZ2013" s="29"/>
      <c r="HA2013" s="29"/>
      <c r="HB2013" s="29"/>
      <c r="HC2013" s="29"/>
      <c r="HD2013" s="29"/>
      <c r="HE2013" s="29"/>
      <c r="HF2013" s="29"/>
      <c r="HG2013" s="29"/>
    </row>
    <row r="2014" spans="1:215" s="4" customFormat="1" ht="18.600000000000001" customHeight="1" x14ac:dyDescent="0.25">
      <c r="A2014" s="50" t="s">
        <v>2302</v>
      </c>
      <c r="B2014" s="50" t="s">
        <v>2836</v>
      </c>
      <c r="C2014" s="62" t="s">
        <v>149</v>
      </c>
      <c r="D2014" s="50" t="s">
        <v>2837</v>
      </c>
      <c r="E2014" s="4" t="s">
        <v>2851</v>
      </c>
      <c r="F2014" s="2" t="s">
        <v>5709</v>
      </c>
      <c r="G2014" s="2" t="s">
        <v>5692</v>
      </c>
      <c r="H2014" s="56">
        <f t="shared" si="64"/>
        <v>0.17241379310344829</v>
      </c>
      <c r="I2014" s="7" t="s">
        <v>65</v>
      </c>
      <c r="J2014" s="4" t="s">
        <v>90</v>
      </c>
      <c r="K2014" s="7">
        <f t="shared" si="65"/>
        <v>75</v>
      </c>
      <c r="L2014" s="4" t="s">
        <v>719</v>
      </c>
      <c r="M2014" s="4" t="s">
        <v>2301</v>
      </c>
      <c r="N2014" s="18" t="s">
        <v>5703</v>
      </c>
      <c r="O2014" s="29"/>
      <c r="P2014" s="29"/>
      <c r="Q2014" s="29"/>
      <c r="R2014" s="29"/>
      <c r="S2014" s="29"/>
      <c r="T2014" s="29"/>
      <c r="U2014" s="29"/>
      <c r="V2014" s="29"/>
      <c r="W2014" s="29"/>
      <c r="X2014" s="29"/>
      <c r="Y2014" s="29"/>
      <c r="Z2014" s="29"/>
      <c r="AA2014" s="29"/>
      <c r="AB2014" s="29"/>
      <c r="AC2014" s="29"/>
      <c r="AD2014" s="29"/>
      <c r="AE2014" s="29"/>
      <c r="AF2014" s="29"/>
      <c r="AG2014" s="29"/>
      <c r="AH2014" s="29"/>
      <c r="AI2014" s="29"/>
      <c r="AJ2014" s="29"/>
      <c r="AK2014" s="29"/>
      <c r="AL2014" s="29"/>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c r="CA2014" s="29"/>
      <c r="CB2014" s="29"/>
      <c r="CC2014" s="29"/>
      <c r="CD2014" s="29"/>
      <c r="CE2014" s="29"/>
      <c r="CF2014" s="29"/>
      <c r="CG2014" s="29"/>
      <c r="CH2014" s="29"/>
      <c r="CI2014" s="29"/>
      <c r="CJ2014" s="29"/>
      <c r="CK2014" s="29"/>
      <c r="CL2014" s="29"/>
      <c r="CM2014" s="29"/>
      <c r="CN2014" s="29"/>
      <c r="CO2014" s="29"/>
      <c r="CP2014" s="29"/>
      <c r="CQ2014" s="29"/>
      <c r="CR2014" s="29"/>
      <c r="CS2014" s="29"/>
      <c r="CT2014" s="29"/>
      <c r="CU2014" s="29"/>
      <c r="CV2014" s="29"/>
      <c r="CW2014" s="29"/>
      <c r="CX2014" s="29"/>
      <c r="CY2014" s="29"/>
      <c r="CZ2014" s="29"/>
      <c r="DA2014" s="29"/>
      <c r="DB2014" s="29"/>
      <c r="DC2014" s="29"/>
      <c r="DD2014" s="29"/>
      <c r="DE2014" s="29"/>
      <c r="DF2014" s="29"/>
      <c r="DG2014" s="29"/>
      <c r="DH2014" s="29"/>
      <c r="DI2014" s="29"/>
      <c r="DJ2014" s="29"/>
      <c r="DK2014" s="29"/>
      <c r="DL2014" s="29"/>
      <c r="DM2014" s="29"/>
      <c r="DN2014" s="29"/>
      <c r="DO2014" s="29"/>
      <c r="DP2014" s="29"/>
      <c r="DQ2014" s="29"/>
      <c r="DR2014" s="29"/>
      <c r="DS2014" s="29"/>
      <c r="DT2014" s="29"/>
      <c r="DU2014" s="29"/>
      <c r="DV2014" s="29"/>
      <c r="DW2014" s="29"/>
      <c r="DX2014" s="29"/>
      <c r="DY2014" s="29"/>
      <c r="DZ2014" s="29"/>
      <c r="EA2014" s="29"/>
      <c r="EB2014" s="29"/>
      <c r="EC2014" s="29"/>
      <c r="ED2014" s="29"/>
      <c r="EE2014" s="29"/>
      <c r="EF2014" s="29"/>
      <c r="EG2014" s="29"/>
      <c r="EH2014" s="29"/>
      <c r="EI2014" s="29"/>
      <c r="EJ2014" s="29"/>
      <c r="EK2014" s="29"/>
      <c r="EL2014" s="29"/>
      <c r="EM2014" s="29"/>
      <c r="EN2014" s="29"/>
      <c r="EO2014" s="29"/>
      <c r="EP2014" s="29"/>
      <c r="EQ2014" s="29"/>
      <c r="ER2014" s="29"/>
      <c r="ES2014" s="29"/>
      <c r="ET2014" s="29"/>
      <c r="EU2014" s="29"/>
      <c r="EV2014" s="29"/>
      <c r="EW2014" s="29"/>
      <c r="EX2014" s="29"/>
      <c r="EY2014" s="29"/>
      <c r="EZ2014" s="29"/>
      <c r="FA2014" s="29"/>
      <c r="FB2014" s="29"/>
      <c r="FC2014" s="29"/>
      <c r="FD2014" s="29"/>
      <c r="FE2014" s="29"/>
      <c r="FF2014" s="29"/>
      <c r="FG2014" s="29"/>
      <c r="FH2014" s="29"/>
      <c r="FI2014" s="29"/>
      <c r="FJ2014" s="29"/>
      <c r="FK2014" s="29"/>
      <c r="FL2014" s="29"/>
      <c r="FM2014" s="29"/>
      <c r="FN2014" s="29"/>
      <c r="FO2014" s="29"/>
      <c r="FP2014" s="29"/>
      <c r="FQ2014" s="29"/>
      <c r="FR2014" s="29"/>
      <c r="FS2014" s="29"/>
      <c r="FT2014" s="29"/>
      <c r="FU2014" s="29"/>
      <c r="FV2014" s="29"/>
      <c r="FW2014" s="29"/>
      <c r="FX2014" s="29"/>
      <c r="FY2014" s="29"/>
      <c r="FZ2014" s="29"/>
      <c r="GA2014" s="29"/>
      <c r="GB2014" s="29"/>
      <c r="GC2014" s="29"/>
      <c r="GD2014" s="29"/>
      <c r="GE2014" s="29"/>
      <c r="GF2014" s="29"/>
      <c r="GG2014" s="29"/>
      <c r="GH2014" s="29"/>
      <c r="GI2014" s="29"/>
      <c r="GJ2014" s="29"/>
      <c r="GK2014" s="29"/>
      <c r="GL2014" s="29"/>
      <c r="GM2014" s="29"/>
      <c r="GN2014" s="29"/>
      <c r="GO2014" s="29"/>
      <c r="GP2014" s="29"/>
      <c r="GQ2014" s="29"/>
      <c r="GR2014" s="29"/>
      <c r="GS2014" s="29"/>
      <c r="GT2014" s="29"/>
      <c r="GU2014" s="29"/>
      <c r="GV2014" s="29"/>
      <c r="GW2014" s="29"/>
      <c r="GX2014" s="29"/>
      <c r="GY2014" s="29"/>
      <c r="GZ2014" s="29"/>
      <c r="HA2014" s="29"/>
      <c r="HB2014" s="29"/>
      <c r="HC2014" s="29"/>
      <c r="HD2014" s="29"/>
      <c r="HE2014" s="29"/>
      <c r="HF2014" s="29"/>
      <c r="HG2014" s="29"/>
    </row>
    <row r="2015" spans="1:215" s="4" customFormat="1" ht="18.600000000000001" customHeight="1" x14ac:dyDescent="0.25">
      <c r="A2015" s="50" t="s">
        <v>2302</v>
      </c>
      <c r="B2015" s="50" t="s">
        <v>2836</v>
      </c>
      <c r="C2015" s="62" t="s">
        <v>731</v>
      </c>
      <c r="D2015" s="50" t="s">
        <v>2837</v>
      </c>
      <c r="E2015" s="4" t="s">
        <v>2354</v>
      </c>
      <c r="F2015" s="2" t="s">
        <v>5710</v>
      </c>
      <c r="G2015" s="2" t="s">
        <v>5692</v>
      </c>
      <c r="H2015" s="56">
        <f t="shared" si="64"/>
        <v>0.7458563535911602</v>
      </c>
      <c r="I2015" s="7" t="s">
        <v>104</v>
      </c>
      <c r="J2015" s="4" t="s">
        <v>29</v>
      </c>
      <c r="K2015" s="7">
        <f t="shared" si="65"/>
        <v>135</v>
      </c>
      <c r="L2015" s="4" t="s">
        <v>380</v>
      </c>
      <c r="M2015" s="4" t="s">
        <v>2301</v>
      </c>
      <c r="N2015" s="18" t="s">
        <v>5695</v>
      </c>
      <c r="O2015" s="29"/>
      <c r="P2015" s="29"/>
      <c r="Q2015" s="29"/>
      <c r="R2015" s="29"/>
      <c r="S2015" s="29"/>
      <c r="T2015" s="29"/>
      <c r="U2015" s="29"/>
      <c r="V2015" s="29"/>
      <c r="W2015" s="29"/>
      <c r="X2015" s="29"/>
      <c r="Y2015" s="29"/>
      <c r="Z2015" s="29"/>
      <c r="AA2015" s="29"/>
      <c r="AB2015" s="29"/>
      <c r="AC2015" s="29"/>
      <c r="AD2015" s="29"/>
      <c r="AE2015" s="29"/>
      <c r="AF2015" s="29"/>
      <c r="AG2015" s="29"/>
      <c r="AH2015" s="29"/>
      <c r="AI2015" s="29"/>
      <c r="AJ2015" s="29"/>
      <c r="AK2015" s="29"/>
      <c r="AL2015" s="29"/>
      <c r="AM2015" s="29"/>
      <c r="AN2015" s="29"/>
      <c r="AO2015" s="29"/>
      <c r="AP2015" s="29"/>
      <c r="AQ2015" s="29"/>
      <c r="AR2015" s="29"/>
      <c r="AS2015" s="29"/>
      <c r="AT2015" s="29"/>
      <c r="AU2015" s="29"/>
      <c r="AV2015" s="29"/>
      <c r="AW2015" s="29"/>
      <c r="AX2015" s="29"/>
      <c r="AY2015" s="29"/>
      <c r="AZ2015" s="29"/>
      <c r="BA2015" s="29"/>
      <c r="BB2015" s="29"/>
      <c r="BC2015" s="29"/>
      <c r="BD2015" s="29"/>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29"/>
      <c r="CA2015" s="29"/>
      <c r="CB2015" s="29"/>
      <c r="CC2015" s="29"/>
      <c r="CD2015" s="29"/>
      <c r="CE2015" s="29"/>
      <c r="CF2015" s="29"/>
      <c r="CG2015" s="29"/>
      <c r="CH2015" s="29"/>
      <c r="CI2015" s="29"/>
      <c r="CJ2015" s="29"/>
      <c r="CK2015" s="29"/>
      <c r="CL2015" s="29"/>
      <c r="CM2015" s="29"/>
      <c r="CN2015" s="29"/>
      <c r="CO2015" s="29"/>
      <c r="CP2015" s="29"/>
      <c r="CQ2015" s="29"/>
      <c r="CR2015" s="29"/>
      <c r="CS2015" s="29"/>
      <c r="CT2015" s="29"/>
      <c r="CU2015" s="29"/>
      <c r="CV2015" s="29"/>
      <c r="CW2015" s="29"/>
      <c r="CX2015" s="29"/>
      <c r="CY2015" s="29"/>
      <c r="CZ2015" s="29"/>
      <c r="DA2015" s="29"/>
      <c r="DB2015" s="29"/>
      <c r="DC2015" s="29"/>
      <c r="DD2015" s="29"/>
      <c r="DE2015" s="29"/>
      <c r="DF2015" s="29"/>
      <c r="DG2015" s="29"/>
      <c r="DH2015" s="29"/>
      <c r="DI2015" s="29"/>
      <c r="DJ2015" s="29"/>
      <c r="DK2015" s="29"/>
      <c r="DL2015" s="29"/>
      <c r="DM2015" s="29"/>
      <c r="DN2015" s="29"/>
      <c r="DO2015" s="29"/>
      <c r="DP2015" s="29"/>
      <c r="DQ2015" s="29"/>
      <c r="DR2015" s="29"/>
      <c r="DS2015" s="29"/>
      <c r="DT2015" s="29"/>
      <c r="DU2015" s="29"/>
      <c r="DV2015" s="29"/>
      <c r="DW2015" s="29"/>
      <c r="DX2015" s="29"/>
      <c r="DY2015" s="29"/>
      <c r="DZ2015" s="29"/>
      <c r="EA2015" s="29"/>
      <c r="EB2015" s="29"/>
      <c r="EC2015" s="29"/>
      <c r="ED2015" s="29"/>
      <c r="EE2015" s="29"/>
      <c r="EF2015" s="29"/>
      <c r="EG2015" s="29"/>
      <c r="EH2015" s="29"/>
      <c r="EI2015" s="29"/>
      <c r="EJ2015" s="29"/>
      <c r="EK2015" s="29"/>
      <c r="EL2015" s="29"/>
      <c r="EM2015" s="29"/>
      <c r="EN2015" s="29"/>
      <c r="EO2015" s="29"/>
      <c r="EP2015" s="29"/>
      <c r="EQ2015" s="29"/>
      <c r="ER2015" s="29"/>
      <c r="ES2015" s="29"/>
      <c r="ET2015" s="29"/>
      <c r="EU2015" s="29"/>
      <c r="EV2015" s="29"/>
      <c r="EW2015" s="29"/>
      <c r="EX2015" s="29"/>
      <c r="EY2015" s="29"/>
      <c r="EZ2015" s="29"/>
      <c r="FA2015" s="29"/>
      <c r="FB2015" s="29"/>
      <c r="FC2015" s="29"/>
      <c r="FD2015" s="29"/>
      <c r="FE2015" s="29"/>
      <c r="FF2015" s="29"/>
      <c r="FG2015" s="29"/>
      <c r="FH2015" s="29"/>
      <c r="FI2015" s="29"/>
      <c r="FJ2015" s="29"/>
      <c r="FK2015" s="29"/>
      <c r="FL2015" s="29"/>
      <c r="FM2015" s="29"/>
      <c r="FN2015" s="29"/>
      <c r="FO2015" s="29"/>
      <c r="FP2015" s="29"/>
      <c r="FQ2015" s="29"/>
      <c r="FR2015" s="29"/>
      <c r="FS2015" s="29"/>
      <c r="FT2015" s="29"/>
      <c r="FU2015" s="29"/>
      <c r="FV2015" s="29"/>
      <c r="FW2015" s="29"/>
      <c r="FX2015" s="29"/>
      <c r="FY2015" s="29"/>
      <c r="FZ2015" s="29"/>
      <c r="GA2015" s="29"/>
      <c r="GB2015" s="29"/>
      <c r="GC2015" s="29"/>
      <c r="GD2015" s="29"/>
      <c r="GE2015" s="29"/>
      <c r="GF2015" s="29"/>
      <c r="GG2015" s="29"/>
      <c r="GH2015" s="29"/>
      <c r="GI2015" s="29"/>
      <c r="GJ2015" s="29"/>
      <c r="GK2015" s="29"/>
      <c r="GL2015" s="29"/>
      <c r="GM2015" s="29"/>
      <c r="GN2015" s="29"/>
      <c r="GO2015" s="29"/>
      <c r="GP2015" s="29"/>
      <c r="GQ2015" s="29"/>
      <c r="GR2015" s="29"/>
      <c r="GS2015" s="29"/>
      <c r="GT2015" s="29"/>
      <c r="GU2015" s="29"/>
      <c r="GV2015" s="29"/>
      <c r="GW2015" s="29"/>
      <c r="GX2015" s="29"/>
      <c r="GY2015" s="29"/>
      <c r="GZ2015" s="29"/>
      <c r="HA2015" s="29"/>
      <c r="HB2015" s="29"/>
      <c r="HC2015" s="29"/>
      <c r="HD2015" s="29"/>
      <c r="HE2015" s="29"/>
      <c r="HF2015" s="29"/>
      <c r="HG2015" s="29"/>
    </row>
    <row r="2016" spans="1:215" s="4" customFormat="1" ht="18.600000000000001" customHeight="1" x14ac:dyDescent="0.25">
      <c r="A2016" s="50" t="s">
        <v>2302</v>
      </c>
      <c r="B2016" s="50" t="s">
        <v>2836</v>
      </c>
      <c r="C2016" s="62" t="s">
        <v>1291</v>
      </c>
      <c r="D2016" s="50" t="s">
        <v>2837</v>
      </c>
      <c r="E2016" s="4" t="s">
        <v>2852</v>
      </c>
      <c r="F2016" s="2" t="s">
        <v>5711</v>
      </c>
      <c r="G2016" s="2" t="s">
        <v>5692</v>
      </c>
      <c r="H2016" s="56">
        <f t="shared" si="64"/>
        <v>0.74766355140186913</v>
      </c>
      <c r="I2016" s="7" t="s">
        <v>297</v>
      </c>
      <c r="J2016" s="4" t="s">
        <v>29</v>
      </c>
      <c r="K2016" s="7">
        <f t="shared" si="65"/>
        <v>160</v>
      </c>
      <c r="L2016" s="4" t="s">
        <v>1207</v>
      </c>
      <c r="M2016" s="4" t="s">
        <v>2301</v>
      </c>
      <c r="N2016" s="18" t="s">
        <v>5695</v>
      </c>
      <c r="O2016" s="29"/>
      <c r="P2016" s="29"/>
      <c r="Q2016" s="29"/>
      <c r="R2016" s="29"/>
      <c r="S2016" s="29"/>
      <c r="T2016" s="29"/>
      <c r="U2016" s="29"/>
      <c r="V2016" s="29"/>
      <c r="W2016" s="29"/>
      <c r="X2016" s="29"/>
      <c r="Y2016" s="29"/>
      <c r="Z2016" s="29"/>
      <c r="AA2016" s="29"/>
      <c r="AB2016" s="29"/>
      <c r="AC2016" s="29"/>
      <c r="AD2016" s="29"/>
      <c r="AE2016" s="29"/>
      <c r="AF2016" s="29"/>
      <c r="AG2016" s="29"/>
      <c r="AH2016" s="29"/>
      <c r="AI2016" s="29"/>
      <c r="AJ2016" s="29"/>
      <c r="AK2016" s="29"/>
      <c r="AL2016" s="29"/>
      <c r="AM2016" s="29"/>
      <c r="AN2016" s="29"/>
      <c r="AO2016" s="29"/>
      <c r="AP2016" s="29"/>
      <c r="AQ2016" s="29"/>
      <c r="AR2016" s="29"/>
      <c r="AS2016" s="29"/>
      <c r="AT2016" s="29"/>
      <c r="AU2016" s="29"/>
      <c r="AV2016" s="29"/>
      <c r="AW2016" s="29"/>
      <c r="AX2016" s="29"/>
      <c r="AY2016" s="29"/>
      <c r="AZ2016" s="29"/>
      <c r="BA2016" s="29"/>
      <c r="BB2016" s="29"/>
      <c r="BC2016" s="29"/>
      <c r="BD2016" s="29"/>
      <c r="BE2016" s="29"/>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29"/>
      <c r="CA2016" s="29"/>
      <c r="CB2016" s="29"/>
      <c r="CC2016" s="29"/>
      <c r="CD2016" s="29"/>
      <c r="CE2016" s="29"/>
      <c r="CF2016" s="29"/>
      <c r="CG2016" s="29"/>
      <c r="CH2016" s="29"/>
      <c r="CI2016" s="29"/>
      <c r="CJ2016" s="29"/>
      <c r="CK2016" s="29"/>
      <c r="CL2016" s="29"/>
      <c r="CM2016" s="29"/>
      <c r="CN2016" s="29"/>
      <c r="CO2016" s="29"/>
      <c r="CP2016" s="29"/>
      <c r="CQ2016" s="29"/>
      <c r="CR2016" s="29"/>
      <c r="CS2016" s="29"/>
      <c r="CT2016" s="29"/>
      <c r="CU2016" s="29"/>
      <c r="CV2016" s="29"/>
      <c r="CW2016" s="29"/>
      <c r="CX2016" s="29"/>
      <c r="CY2016" s="29"/>
      <c r="CZ2016" s="29"/>
      <c r="DA2016" s="29"/>
      <c r="DB2016" s="29"/>
      <c r="DC2016" s="29"/>
      <c r="DD2016" s="29"/>
      <c r="DE2016" s="29"/>
      <c r="DF2016" s="29"/>
      <c r="DG2016" s="29"/>
      <c r="DH2016" s="29"/>
      <c r="DI2016" s="29"/>
      <c r="DJ2016" s="29"/>
      <c r="DK2016" s="29"/>
      <c r="DL2016" s="29"/>
      <c r="DM2016" s="29"/>
      <c r="DN2016" s="29"/>
      <c r="DO2016" s="29"/>
      <c r="DP2016" s="29"/>
      <c r="DQ2016" s="29"/>
      <c r="DR2016" s="29"/>
      <c r="DS2016" s="29"/>
      <c r="DT2016" s="29"/>
      <c r="DU2016" s="29"/>
      <c r="DV2016" s="29"/>
      <c r="DW2016" s="29"/>
      <c r="DX2016" s="29"/>
      <c r="DY2016" s="29"/>
      <c r="DZ2016" s="29"/>
      <c r="EA2016" s="29"/>
      <c r="EB2016" s="29"/>
      <c r="EC2016" s="29"/>
      <c r="ED2016" s="29"/>
      <c r="EE2016" s="29"/>
      <c r="EF2016" s="29"/>
      <c r="EG2016" s="29"/>
      <c r="EH2016" s="29"/>
      <c r="EI2016" s="29"/>
      <c r="EJ2016" s="29"/>
      <c r="EK2016" s="29"/>
      <c r="EL2016" s="29"/>
      <c r="EM2016" s="29"/>
      <c r="EN2016" s="29"/>
      <c r="EO2016" s="29"/>
      <c r="EP2016" s="29"/>
      <c r="EQ2016" s="29"/>
      <c r="ER2016" s="29"/>
      <c r="ES2016" s="29"/>
      <c r="ET2016" s="29"/>
      <c r="EU2016" s="29"/>
      <c r="EV2016" s="29"/>
      <c r="EW2016" s="29"/>
      <c r="EX2016" s="29"/>
      <c r="EY2016" s="29"/>
      <c r="EZ2016" s="29"/>
      <c r="FA2016" s="29"/>
      <c r="FB2016" s="29"/>
      <c r="FC2016" s="29"/>
      <c r="FD2016" s="29"/>
      <c r="FE2016" s="29"/>
      <c r="FF2016" s="29"/>
      <c r="FG2016" s="29"/>
      <c r="FH2016" s="29"/>
      <c r="FI2016" s="29"/>
      <c r="FJ2016" s="29"/>
      <c r="FK2016" s="29"/>
      <c r="FL2016" s="29"/>
      <c r="FM2016" s="29"/>
      <c r="FN2016" s="29"/>
      <c r="FO2016" s="29"/>
      <c r="FP2016" s="29"/>
      <c r="FQ2016" s="29"/>
      <c r="FR2016" s="29"/>
      <c r="FS2016" s="29"/>
      <c r="FT2016" s="29"/>
      <c r="FU2016" s="29"/>
      <c r="FV2016" s="29"/>
      <c r="FW2016" s="29"/>
      <c r="FX2016" s="29"/>
      <c r="FY2016" s="29"/>
      <c r="FZ2016" s="29"/>
      <c r="GA2016" s="29"/>
      <c r="GB2016" s="29"/>
      <c r="GC2016" s="29"/>
      <c r="GD2016" s="29"/>
      <c r="GE2016" s="29"/>
      <c r="GF2016" s="29"/>
      <c r="GG2016" s="29"/>
      <c r="GH2016" s="29"/>
      <c r="GI2016" s="29"/>
      <c r="GJ2016" s="29"/>
      <c r="GK2016" s="29"/>
      <c r="GL2016" s="29"/>
      <c r="GM2016" s="29"/>
      <c r="GN2016" s="29"/>
      <c r="GO2016" s="29"/>
      <c r="GP2016" s="29"/>
      <c r="GQ2016" s="29"/>
      <c r="GR2016" s="29"/>
      <c r="GS2016" s="29"/>
      <c r="GT2016" s="29"/>
      <c r="GU2016" s="29"/>
      <c r="GV2016" s="29"/>
      <c r="GW2016" s="29"/>
      <c r="GX2016" s="29"/>
      <c r="GY2016" s="29"/>
      <c r="GZ2016" s="29"/>
      <c r="HA2016" s="29"/>
      <c r="HB2016" s="29"/>
      <c r="HC2016" s="29"/>
      <c r="HD2016" s="29"/>
      <c r="HE2016" s="29"/>
      <c r="HF2016" s="29"/>
      <c r="HG2016" s="29"/>
    </row>
    <row r="2017" spans="1:215" s="4" customFormat="1" ht="18.600000000000001" customHeight="1" x14ac:dyDescent="0.25">
      <c r="A2017" s="50" t="s">
        <v>2302</v>
      </c>
      <c r="B2017" s="50" t="s">
        <v>2836</v>
      </c>
      <c r="C2017" s="62" t="s">
        <v>329</v>
      </c>
      <c r="D2017" s="50" t="s">
        <v>2837</v>
      </c>
      <c r="E2017" s="4" t="s">
        <v>2853</v>
      </c>
      <c r="F2017" s="2" t="s">
        <v>5711</v>
      </c>
      <c r="G2017" s="2" t="s">
        <v>5692</v>
      </c>
      <c r="H2017" s="56">
        <f t="shared" si="64"/>
        <v>0.74777448071216612</v>
      </c>
      <c r="I2017" s="7" t="s">
        <v>1270</v>
      </c>
      <c r="J2017" s="4" t="s">
        <v>29</v>
      </c>
      <c r="K2017" s="7">
        <f t="shared" si="65"/>
        <v>252</v>
      </c>
      <c r="L2017" s="4" t="s">
        <v>650</v>
      </c>
      <c r="M2017" s="4" t="s">
        <v>2301</v>
      </c>
      <c r="N2017" s="18" t="s">
        <v>5695</v>
      </c>
      <c r="O2017" s="29"/>
      <c r="P2017" s="29"/>
      <c r="Q2017" s="29"/>
      <c r="R2017" s="29"/>
      <c r="S2017" s="29"/>
      <c r="T2017" s="29"/>
      <c r="U2017" s="29"/>
      <c r="V2017" s="29"/>
      <c r="W2017" s="29"/>
      <c r="X2017" s="29"/>
      <c r="Y2017" s="29"/>
      <c r="Z2017" s="29"/>
      <c r="AA2017" s="29"/>
      <c r="AB2017" s="29"/>
      <c r="AC2017" s="29"/>
      <c r="AD2017" s="29"/>
      <c r="AE2017" s="29"/>
      <c r="AF2017" s="29"/>
      <c r="AG2017" s="29"/>
      <c r="AH2017" s="29"/>
      <c r="AI2017" s="29"/>
      <c r="AJ2017" s="29"/>
      <c r="AK2017" s="29"/>
      <c r="AL2017" s="29"/>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29"/>
      <c r="CA2017" s="29"/>
      <c r="CB2017" s="29"/>
      <c r="CC2017" s="29"/>
      <c r="CD2017" s="29"/>
      <c r="CE2017" s="29"/>
      <c r="CF2017" s="29"/>
      <c r="CG2017" s="29"/>
      <c r="CH2017" s="29"/>
      <c r="CI2017" s="29"/>
      <c r="CJ2017" s="29"/>
      <c r="CK2017" s="29"/>
      <c r="CL2017" s="29"/>
      <c r="CM2017" s="29"/>
      <c r="CN2017" s="29"/>
      <c r="CO2017" s="29"/>
      <c r="CP2017" s="29"/>
      <c r="CQ2017" s="29"/>
      <c r="CR2017" s="29"/>
      <c r="CS2017" s="29"/>
      <c r="CT2017" s="29"/>
      <c r="CU2017" s="29"/>
      <c r="CV2017" s="29"/>
      <c r="CW2017" s="29"/>
      <c r="CX2017" s="29"/>
      <c r="CY2017" s="29"/>
      <c r="CZ2017" s="29"/>
      <c r="DA2017" s="29"/>
      <c r="DB2017" s="29"/>
      <c r="DC2017" s="29"/>
      <c r="DD2017" s="29"/>
      <c r="DE2017" s="29"/>
      <c r="DF2017" s="29"/>
      <c r="DG2017" s="29"/>
      <c r="DH2017" s="29"/>
      <c r="DI2017" s="29"/>
      <c r="DJ2017" s="29"/>
      <c r="DK2017" s="29"/>
      <c r="DL2017" s="29"/>
      <c r="DM2017" s="29"/>
      <c r="DN2017" s="29"/>
      <c r="DO2017" s="29"/>
      <c r="DP2017" s="29"/>
      <c r="DQ2017" s="29"/>
      <c r="DR2017" s="29"/>
      <c r="DS2017" s="29"/>
      <c r="DT2017" s="29"/>
      <c r="DU2017" s="29"/>
      <c r="DV2017" s="29"/>
      <c r="DW2017" s="29"/>
      <c r="DX2017" s="29"/>
      <c r="DY2017" s="29"/>
      <c r="DZ2017" s="29"/>
      <c r="EA2017" s="29"/>
      <c r="EB2017" s="29"/>
      <c r="EC2017" s="29"/>
      <c r="ED2017" s="29"/>
      <c r="EE2017" s="29"/>
      <c r="EF2017" s="29"/>
      <c r="EG2017" s="29"/>
      <c r="EH2017" s="29"/>
      <c r="EI2017" s="29"/>
      <c r="EJ2017" s="29"/>
      <c r="EK2017" s="29"/>
      <c r="EL2017" s="29"/>
      <c r="EM2017" s="29"/>
      <c r="EN2017" s="29"/>
      <c r="EO2017" s="29"/>
      <c r="EP2017" s="29"/>
      <c r="EQ2017" s="29"/>
      <c r="ER2017" s="29"/>
      <c r="ES2017" s="29"/>
      <c r="ET2017" s="29"/>
      <c r="EU2017" s="29"/>
      <c r="EV2017" s="29"/>
      <c r="EW2017" s="29"/>
      <c r="EX2017" s="29"/>
      <c r="EY2017" s="29"/>
      <c r="EZ2017" s="29"/>
      <c r="FA2017" s="29"/>
      <c r="FB2017" s="29"/>
      <c r="FC2017" s="29"/>
      <c r="FD2017" s="29"/>
      <c r="FE2017" s="29"/>
      <c r="FF2017" s="29"/>
      <c r="FG2017" s="29"/>
      <c r="FH2017" s="29"/>
      <c r="FI2017" s="29"/>
      <c r="FJ2017" s="29"/>
      <c r="FK2017" s="29"/>
      <c r="FL2017" s="29"/>
      <c r="FM2017" s="29"/>
      <c r="FN2017" s="29"/>
      <c r="FO2017" s="29"/>
      <c r="FP2017" s="29"/>
      <c r="FQ2017" s="29"/>
      <c r="FR2017" s="29"/>
      <c r="FS2017" s="29"/>
      <c r="FT2017" s="29"/>
      <c r="FU2017" s="29"/>
      <c r="FV2017" s="29"/>
      <c r="FW2017" s="29"/>
      <c r="FX2017" s="29"/>
      <c r="FY2017" s="29"/>
      <c r="FZ2017" s="29"/>
      <c r="GA2017" s="29"/>
      <c r="GB2017" s="29"/>
      <c r="GC2017" s="29"/>
      <c r="GD2017" s="29"/>
      <c r="GE2017" s="29"/>
      <c r="GF2017" s="29"/>
      <c r="GG2017" s="29"/>
      <c r="GH2017" s="29"/>
      <c r="GI2017" s="29"/>
      <c r="GJ2017" s="29"/>
      <c r="GK2017" s="29"/>
      <c r="GL2017" s="29"/>
      <c r="GM2017" s="29"/>
      <c r="GN2017" s="29"/>
      <c r="GO2017" s="29"/>
      <c r="GP2017" s="29"/>
      <c r="GQ2017" s="29"/>
      <c r="GR2017" s="29"/>
      <c r="GS2017" s="29"/>
      <c r="GT2017" s="29"/>
      <c r="GU2017" s="29"/>
      <c r="GV2017" s="29"/>
      <c r="GW2017" s="29"/>
      <c r="GX2017" s="29"/>
      <c r="GY2017" s="29"/>
      <c r="GZ2017" s="29"/>
      <c r="HA2017" s="29"/>
      <c r="HB2017" s="29"/>
      <c r="HC2017" s="29"/>
      <c r="HD2017" s="29"/>
      <c r="HE2017" s="29"/>
      <c r="HF2017" s="29"/>
      <c r="HG2017" s="29"/>
    </row>
    <row r="2018" spans="1:215" s="4" customFormat="1" ht="18.600000000000001" customHeight="1" x14ac:dyDescent="0.25">
      <c r="A2018" s="50" t="s">
        <v>2302</v>
      </c>
      <c r="B2018" s="50" t="s">
        <v>2836</v>
      </c>
      <c r="C2018" s="62" t="s">
        <v>197</v>
      </c>
      <c r="D2018" s="50" t="s">
        <v>2837</v>
      </c>
      <c r="E2018" s="4" t="s">
        <v>372</v>
      </c>
      <c r="F2018" s="2" t="s">
        <v>5712</v>
      </c>
      <c r="G2018" s="2" t="s">
        <v>5692</v>
      </c>
      <c r="H2018" s="56">
        <f t="shared" si="64"/>
        <v>0.29901960784313725</v>
      </c>
      <c r="I2018" s="7" t="s">
        <v>194</v>
      </c>
      <c r="J2018" s="4" t="s">
        <v>296</v>
      </c>
      <c r="K2018" s="7">
        <f t="shared" si="65"/>
        <v>488</v>
      </c>
      <c r="L2018" s="4" t="s">
        <v>1614</v>
      </c>
      <c r="M2018" s="4" t="s">
        <v>2301</v>
      </c>
      <c r="N2018" s="18" t="s">
        <v>5693</v>
      </c>
      <c r="O2018" s="29"/>
      <c r="P2018" s="29"/>
      <c r="Q2018" s="29"/>
      <c r="R2018" s="29"/>
      <c r="S2018" s="29"/>
      <c r="T2018" s="29"/>
      <c r="U2018" s="29"/>
      <c r="V2018" s="29"/>
      <c r="W2018" s="29"/>
      <c r="X2018" s="29"/>
      <c r="Y2018" s="29"/>
      <c r="Z2018" s="29"/>
      <c r="AA2018" s="29"/>
      <c r="AB2018" s="29"/>
      <c r="AC2018" s="29"/>
      <c r="AD2018" s="29"/>
      <c r="AE2018" s="29"/>
      <c r="AF2018" s="29"/>
      <c r="AG2018" s="29"/>
      <c r="AH2018" s="29"/>
      <c r="AI2018" s="29"/>
      <c r="AJ2018" s="29"/>
      <c r="AK2018" s="29"/>
      <c r="AL2018" s="29"/>
      <c r="AM2018" s="29"/>
      <c r="AN2018" s="29"/>
      <c r="AO2018" s="29"/>
      <c r="AP2018" s="29"/>
      <c r="AQ2018" s="29"/>
      <c r="AR2018" s="29"/>
      <c r="AS2018" s="29"/>
      <c r="AT2018" s="29"/>
      <c r="AU2018" s="29"/>
      <c r="AV2018" s="29"/>
      <c r="AW2018" s="29"/>
      <c r="AX2018" s="29"/>
      <c r="AY2018" s="29"/>
      <c r="AZ2018" s="29"/>
      <c r="BA2018" s="29"/>
      <c r="BB2018" s="29"/>
      <c r="BC2018" s="29"/>
      <c r="BD2018" s="29"/>
      <c r="BE2018" s="29"/>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29"/>
      <c r="CA2018" s="29"/>
      <c r="CB2018" s="29"/>
      <c r="CC2018" s="29"/>
      <c r="CD2018" s="29"/>
      <c r="CE2018" s="29"/>
      <c r="CF2018" s="29"/>
      <c r="CG2018" s="29"/>
      <c r="CH2018" s="29"/>
      <c r="CI2018" s="29"/>
      <c r="CJ2018" s="29"/>
      <c r="CK2018" s="29"/>
      <c r="CL2018" s="29"/>
      <c r="CM2018" s="29"/>
      <c r="CN2018" s="29"/>
      <c r="CO2018" s="29"/>
      <c r="CP2018" s="29"/>
      <c r="CQ2018" s="29"/>
      <c r="CR2018" s="29"/>
      <c r="CS2018" s="29"/>
      <c r="CT2018" s="29"/>
      <c r="CU2018" s="29"/>
      <c r="CV2018" s="29"/>
      <c r="CW2018" s="29"/>
      <c r="CX2018" s="29"/>
      <c r="CY2018" s="29"/>
      <c r="CZ2018" s="29"/>
      <c r="DA2018" s="29"/>
      <c r="DB2018" s="29"/>
      <c r="DC2018" s="29"/>
      <c r="DD2018" s="29"/>
      <c r="DE2018" s="29"/>
      <c r="DF2018" s="29"/>
      <c r="DG2018" s="29"/>
      <c r="DH2018" s="29"/>
      <c r="DI2018" s="29"/>
      <c r="DJ2018" s="29"/>
      <c r="DK2018" s="29"/>
      <c r="DL2018" s="29"/>
      <c r="DM2018" s="29"/>
      <c r="DN2018" s="29"/>
      <c r="DO2018" s="29"/>
      <c r="DP2018" s="29"/>
      <c r="DQ2018" s="29"/>
      <c r="DR2018" s="29"/>
      <c r="DS2018" s="29"/>
      <c r="DT2018" s="29"/>
      <c r="DU2018" s="29"/>
      <c r="DV2018" s="29"/>
      <c r="DW2018" s="29"/>
      <c r="DX2018" s="29"/>
      <c r="DY2018" s="29"/>
      <c r="DZ2018" s="29"/>
      <c r="EA2018" s="29"/>
      <c r="EB2018" s="29"/>
      <c r="EC2018" s="29"/>
      <c r="ED2018" s="29"/>
      <c r="EE2018" s="29"/>
      <c r="EF2018" s="29"/>
      <c r="EG2018" s="29"/>
      <c r="EH2018" s="29"/>
      <c r="EI2018" s="29"/>
      <c r="EJ2018" s="29"/>
      <c r="EK2018" s="29"/>
      <c r="EL2018" s="29"/>
      <c r="EM2018" s="29"/>
      <c r="EN2018" s="29"/>
      <c r="EO2018" s="29"/>
      <c r="EP2018" s="29"/>
      <c r="EQ2018" s="29"/>
      <c r="ER2018" s="29"/>
      <c r="ES2018" s="29"/>
      <c r="ET2018" s="29"/>
      <c r="EU2018" s="29"/>
      <c r="EV2018" s="29"/>
      <c r="EW2018" s="29"/>
      <c r="EX2018" s="29"/>
      <c r="EY2018" s="29"/>
      <c r="EZ2018" s="29"/>
      <c r="FA2018" s="29"/>
      <c r="FB2018" s="29"/>
      <c r="FC2018" s="29"/>
      <c r="FD2018" s="29"/>
      <c r="FE2018" s="29"/>
      <c r="FF2018" s="29"/>
      <c r="FG2018" s="29"/>
      <c r="FH2018" s="29"/>
      <c r="FI2018" s="29"/>
      <c r="FJ2018" s="29"/>
      <c r="FK2018" s="29"/>
      <c r="FL2018" s="29"/>
      <c r="FM2018" s="29"/>
      <c r="FN2018" s="29"/>
      <c r="FO2018" s="29"/>
      <c r="FP2018" s="29"/>
      <c r="FQ2018" s="29"/>
      <c r="FR2018" s="29"/>
      <c r="FS2018" s="29"/>
      <c r="FT2018" s="29"/>
      <c r="FU2018" s="29"/>
      <c r="FV2018" s="29"/>
      <c r="FW2018" s="29"/>
      <c r="FX2018" s="29"/>
      <c r="FY2018" s="29"/>
      <c r="FZ2018" s="29"/>
      <c r="GA2018" s="29"/>
      <c r="GB2018" s="29"/>
      <c r="GC2018" s="29"/>
      <c r="GD2018" s="29"/>
      <c r="GE2018" s="29"/>
      <c r="GF2018" s="29"/>
      <c r="GG2018" s="29"/>
      <c r="GH2018" s="29"/>
      <c r="GI2018" s="29"/>
      <c r="GJ2018" s="29"/>
      <c r="GK2018" s="29"/>
      <c r="GL2018" s="29"/>
      <c r="GM2018" s="29"/>
      <c r="GN2018" s="29"/>
      <c r="GO2018" s="29"/>
      <c r="GP2018" s="29"/>
      <c r="GQ2018" s="29"/>
      <c r="GR2018" s="29"/>
      <c r="GS2018" s="29"/>
      <c r="GT2018" s="29"/>
      <c r="GU2018" s="29"/>
      <c r="GV2018" s="29"/>
      <c r="GW2018" s="29"/>
      <c r="GX2018" s="29"/>
      <c r="GY2018" s="29"/>
      <c r="GZ2018" s="29"/>
      <c r="HA2018" s="29"/>
      <c r="HB2018" s="29"/>
      <c r="HC2018" s="29"/>
      <c r="HD2018" s="29"/>
      <c r="HE2018" s="29"/>
      <c r="HF2018" s="29"/>
      <c r="HG2018" s="29"/>
    </row>
    <row r="2019" spans="1:215" s="4" customFormat="1" ht="18.600000000000001" customHeight="1" x14ac:dyDescent="0.25">
      <c r="A2019" s="51" t="s">
        <v>2302</v>
      </c>
      <c r="B2019" s="51" t="s">
        <v>3749</v>
      </c>
      <c r="C2019" s="54" t="s">
        <v>315</v>
      </c>
      <c r="D2019" s="51" t="s">
        <v>3750</v>
      </c>
      <c r="E2019" s="1" t="s">
        <v>3751</v>
      </c>
      <c r="F2019" s="1" t="s">
        <v>6575</v>
      </c>
      <c r="G2019" s="1" t="s">
        <v>6576</v>
      </c>
      <c r="H2019" s="58">
        <f t="shared" si="64"/>
        <v>0.6428571428571429</v>
      </c>
      <c r="I2019" s="5" t="s">
        <v>113</v>
      </c>
      <c r="J2019" s="1" t="s">
        <v>57</v>
      </c>
      <c r="K2019" s="5">
        <f t="shared" si="65"/>
        <v>18</v>
      </c>
      <c r="L2019" s="1" t="s">
        <v>56</v>
      </c>
      <c r="M2019" s="1" t="s">
        <v>2301</v>
      </c>
      <c r="N2019" s="19" t="s">
        <v>6577</v>
      </c>
      <c r="O2019" s="25"/>
      <c r="P2019" s="25"/>
      <c r="Q2019" s="25"/>
      <c r="R2019" s="25"/>
      <c r="S2019" s="25"/>
      <c r="T2019" s="25"/>
      <c r="U2019" s="25"/>
      <c r="V2019" s="25"/>
      <c r="W2019" s="25"/>
      <c r="X2019" s="25"/>
      <c r="Y2019" s="25"/>
      <c r="Z2019" s="29"/>
      <c r="AA2019" s="29"/>
      <c r="AB2019" s="29"/>
      <c r="AC2019" s="29"/>
      <c r="AD2019" s="29"/>
      <c r="AE2019" s="29"/>
      <c r="AF2019" s="29"/>
      <c r="AG2019" s="29"/>
      <c r="AH2019" s="29"/>
      <c r="AI2019" s="29"/>
      <c r="AJ2019" s="29"/>
      <c r="AK2019" s="29"/>
      <c r="AL2019" s="29"/>
      <c r="AM2019" s="29"/>
      <c r="AN2019" s="29"/>
      <c r="AO2019" s="29"/>
      <c r="AP2019" s="29"/>
      <c r="AQ2019" s="29"/>
      <c r="AR2019" s="29"/>
      <c r="AS2019" s="29"/>
      <c r="AT2019" s="29"/>
      <c r="AU2019" s="29"/>
      <c r="AV2019" s="29"/>
      <c r="AW2019" s="29"/>
      <c r="AX2019" s="29"/>
      <c r="AY2019" s="29"/>
      <c r="AZ2019" s="29"/>
      <c r="BA2019" s="29"/>
      <c r="BB2019" s="29"/>
      <c r="BC2019" s="29"/>
      <c r="BD2019" s="29"/>
      <c r="BE2019" s="29"/>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29"/>
      <c r="CA2019" s="29"/>
      <c r="CB2019" s="29"/>
      <c r="CC2019" s="29"/>
      <c r="CD2019" s="29"/>
      <c r="CE2019" s="29"/>
      <c r="CF2019" s="29"/>
      <c r="CG2019" s="29"/>
      <c r="CH2019" s="29"/>
      <c r="CI2019" s="29"/>
      <c r="CJ2019" s="29"/>
      <c r="CK2019" s="29"/>
      <c r="CL2019" s="29"/>
      <c r="CM2019" s="29"/>
      <c r="CN2019" s="29"/>
      <c r="CO2019" s="29"/>
      <c r="CP2019" s="29"/>
      <c r="CQ2019" s="29"/>
      <c r="CR2019" s="29"/>
      <c r="CS2019" s="29"/>
      <c r="CT2019" s="29"/>
      <c r="CU2019" s="29"/>
      <c r="CV2019" s="29"/>
      <c r="CW2019" s="29"/>
      <c r="CX2019" s="29"/>
      <c r="CY2019" s="29"/>
      <c r="CZ2019" s="29"/>
      <c r="DA2019" s="29"/>
      <c r="DB2019" s="29"/>
      <c r="DC2019" s="29"/>
      <c r="DD2019" s="29"/>
      <c r="DE2019" s="29"/>
      <c r="DF2019" s="29"/>
      <c r="DG2019" s="29"/>
      <c r="DH2019" s="29"/>
      <c r="DI2019" s="29"/>
      <c r="DJ2019" s="29"/>
      <c r="DK2019" s="29"/>
      <c r="DL2019" s="29"/>
      <c r="DM2019" s="29"/>
      <c r="DN2019" s="29"/>
      <c r="DO2019" s="29"/>
      <c r="DP2019" s="29"/>
      <c r="DQ2019" s="29"/>
      <c r="DR2019" s="29"/>
      <c r="DS2019" s="29"/>
      <c r="DT2019" s="29"/>
      <c r="DU2019" s="29"/>
      <c r="DV2019" s="29"/>
      <c r="DW2019" s="29"/>
      <c r="DX2019" s="29"/>
      <c r="DY2019" s="29"/>
      <c r="DZ2019" s="29"/>
      <c r="EA2019" s="29"/>
      <c r="EB2019" s="29"/>
      <c r="EC2019" s="29"/>
      <c r="ED2019" s="29"/>
      <c r="EE2019" s="29"/>
      <c r="EF2019" s="29"/>
      <c r="EG2019" s="29"/>
      <c r="EH2019" s="29"/>
      <c r="EI2019" s="29"/>
      <c r="EJ2019" s="29"/>
      <c r="EK2019" s="29"/>
      <c r="EL2019" s="29"/>
      <c r="EM2019" s="29"/>
      <c r="EN2019" s="29"/>
      <c r="EO2019" s="29"/>
      <c r="EP2019" s="29"/>
      <c r="EQ2019" s="29"/>
      <c r="ER2019" s="29"/>
      <c r="ES2019" s="29"/>
      <c r="ET2019" s="29"/>
      <c r="EU2019" s="29"/>
      <c r="EV2019" s="29"/>
      <c r="EW2019" s="29"/>
      <c r="EX2019" s="29"/>
      <c r="EY2019" s="29"/>
      <c r="EZ2019" s="29"/>
      <c r="FA2019" s="29"/>
      <c r="FB2019" s="29"/>
      <c r="FC2019" s="29"/>
      <c r="FD2019" s="29"/>
      <c r="FE2019" s="29"/>
      <c r="FF2019" s="29"/>
      <c r="FG2019" s="29"/>
      <c r="FH2019" s="29"/>
      <c r="FI2019" s="29"/>
      <c r="FJ2019" s="29"/>
      <c r="FK2019" s="29"/>
      <c r="FL2019" s="29"/>
      <c r="FM2019" s="29"/>
      <c r="FN2019" s="29"/>
      <c r="FO2019" s="29"/>
      <c r="FP2019" s="29"/>
      <c r="FQ2019" s="29"/>
      <c r="FR2019" s="29"/>
      <c r="FS2019" s="29"/>
      <c r="FT2019" s="29"/>
      <c r="FU2019" s="29"/>
      <c r="FV2019" s="29"/>
      <c r="FW2019" s="29"/>
      <c r="FX2019" s="29"/>
      <c r="FY2019" s="29"/>
      <c r="FZ2019" s="29"/>
      <c r="GA2019" s="29"/>
      <c r="GB2019" s="29"/>
      <c r="GC2019" s="29"/>
      <c r="GD2019" s="29"/>
      <c r="GE2019" s="29"/>
      <c r="GF2019" s="29"/>
      <c r="GG2019" s="29"/>
      <c r="GH2019" s="29"/>
      <c r="GI2019" s="29"/>
      <c r="GJ2019" s="29"/>
      <c r="GK2019" s="29"/>
      <c r="GL2019" s="29"/>
      <c r="GM2019" s="29"/>
      <c r="GN2019" s="29"/>
      <c r="GO2019" s="29"/>
      <c r="GP2019" s="29"/>
      <c r="GQ2019" s="29"/>
      <c r="GR2019" s="29"/>
      <c r="GS2019" s="29"/>
      <c r="GT2019" s="29"/>
      <c r="GU2019" s="29"/>
      <c r="GV2019" s="29"/>
      <c r="GW2019" s="29"/>
      <c r="GX2019" s="29"/>
      <c r="GY2019" s="29"/>
      <c r="GZ2019" s="29"/>
      <c r="HA2019" s="29"/>
      <c r="HB2019" s="29"/>
      <c r="HC2019" s="29"/>
      <c r="HD2019" s="29"/>
      <c r="HE2019" s="29"/>
      <c r="HF2019" s="29"/>
      <c r="HG2019" s="29"/>
    </row>
    <row r="2020" spans="1:215" s="4" customFormat="1" ht="18.600000000000001" customHeight="1" x14ac:dyDescent="0.25">
      <c r="A2020" s="50" t="s">
        <v>2302</v>
      </c>
      <c r="B2020" s="50" t="s">
        <v>3749</v>
      </c>
      <c r="C2020" s="62" t="s">
        <v>13</v>
      </c>
      <c r="D2020" s="50" t="s">
        <v>3750</v>
      </c>
      <c r="E2020" s="4" t="s">
        <v>3752</v>
      </c>
      <c r="F2020" s="2" t="s">
        <v>6578</v>
      </c>
      <c r="G2020" s="2" t="s">
        <v>6579</v>
      </c>
      <c r="H2020" s="56">
        <f t="shared" ref="H2020:H2054" si="66">K2020/L2020</f>
        <v>0.22692307692307692</v>
      </c>
      <c r="I2020" s="7" t="s">
        <v>332</v>
      </c>
      <c r="J2020" s="4" t="s">
        <v>151</v>
      </c>
      <c r="K2020" s="7">
        <f t="shared" ref="K2020:K2054" si="67">I2020+J2020</f>
        <v>177</v>
      </c>
      <c r="L2020" s="4" t="s">
        <v>918</v>
      </c>
      <c r="M2020" s="4" t="s">
        <v>2301</v>
      </c>
      <c r="N2020" s="18" t="s">
        <v>6580</v>
      </c>
      <c r="O2020" s="29"/>
      <c r="P2020" s="29"/>
      <c r="Q2020" s="29"/>
      <c r="R2020" s="29"/>
      <c r="S2020" s="29"/>
      <c r="T2020" s="29"/>
      <c r="U2020" s="29"/>
      <c r="V2020" s="29"/>
      <c r="W2020" s="29"/>
      <c r="X2020" s="29"/>
      <c r="Y2020" s="29"/>
      <c r="Z2020" s="29"/>
      <c r="AA2020" s="29"/>
      <c r="AB2020" s="29"/>
      <c r="AC2020" s="29"/>
      <c r="AD2020" s="29"/>
      <c r="AE2020" s="29"/>
      <c r="AF2020" s="29"/>
      <c r="AG2020" s="29"/>
      <c r="AH2020" s="29"/>
      <c r="AI2020" s="29"/>
      <c r="AJ2020" s="29"/>
      <c r="AK2020" s="29"/>
      <c r="AL2020" s="29"/>
      <c r="AM2020" s="29"/>
      <c r="AN2020" s="29"/>
      <c r="AO2020" s="29"/>
      <c r="AP2020" s="29"/>
      <c r="AQ2020" s="29"/>
      <c r="AR2020" s="29"/>
      <c r="AS2020" s="29"/>
      <c r="AT2020" s="29"/>
      <c r="AU2020" s="29"/>
      <c r="AV2020" s="29"/>
      <c r="AW2020" s="29"/>
      <c r="AX2020" s="29"/>
      <c r="AY2020" s="29"/>
      <c r="AZ2020" s="29"/>
      <c r="BA2020" s="29"/>
      <c r="BB2020" s="29"/>
      <c r="BC2020" s="29"/>
      <c r="BD2020" s="29"/>
      <c r="BE2020" s="29"/>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29"/>
      <c r="CA2020" s="29"/>
      <c r="CB2020" s="29"/>
      <c r="CC2020" s="29"/>
      <c r="CD2020" s="29"/>
      <c r="CE2020" s="29"/>
      <c r="CF2020" s="29"/>
      <c r="CG2020" s="29"/>
      <c r="CH2020" s="29"/>
      <c r="CI2020" s="29"/>
      <c r="CJ2020" s="29"/>
      <c r="CK2020" s="29"/>
      <c r="CL2020" s="29"/>
      <c r="CM2020" s="29"/>
      <c r="CN2020" s="29"/>
      <c r="CO2020" s="29"/>
      <c r="CP2020" s="29"/>
      <c r="CQ2020" s="29"/>
      <c r="CR2020" s="29"/>
      <c r="CS2020" s="29"/>
      <c r="CT2020" s="29"/>
      <c r="CU2020" s="29"/>
      <c r="CV2020" s="29"/>
      <c r="CW2020" s="29"/>
      <c r="CX2020" s="29"/>
      <c r="CY2020" s="29"/>
      <c r="CZ2020" s="29"/>
      <c r="DA2020" s="29"/>
      <c r="DB2020" s="29"/>
      <c r="DC2020" s="29"/>
      <c r="DD2020" s="29"/>
      <c r="DE2020" s="29"/>
      <c r="DF2020" s="29"/>
      <c r="DG2020" s="29"/>
      <c r="DH2020" s="29"/>
      <c r="DI2020" s="29"/>
      <c r="DJ2020" s="29"/>
      <c r="DK2020" s="29"/>
      <c r="DL2020" s="29"/>
      <c r="DM2020" s="29"/>
      <c r="DN2020" s="29"/>
      <c r="DO2020" s="29"/>
      <c r="DP2020" s="29"/>
      <c r="DQ2020" s="29"/>
      <c r="DR2020" s="29"/>
      <c r="DS2020" s="29"/>
      <c r="DT2020" s="29"/>
      <c r="DU2020" s="29"/>
      <c r="DV2020" s="29"/>
      <c r="DW2020" s="29"/>
      <c r="DX2020" s="29"/>
      <c r="DY2020" s="29"/>
      <c r="DZ2020" s="29"/>
      <c r="EA2020" s="29"/>
      <c r="EB2020" s="29"/>
      <c r="EC2020" s="29"/>
      <c r="ED2020" s="29"/>
      <c r="EE2020" s="29"/>
      <c r="EF2020" s="29"/>
      <c r="EG2020" s="29"/>
      <c r="EH2020" s="29"/>
      <c r="EI2020" s="29"/>
      <c r="EJ2020" s="29"/>
      <c r="EK2020" s="29"/>
      <c r="EL2020" s="29"/>
      <c r="EM2020" s="29"/>
      <c r="EN2020" s="29"/>
      <c r="EO2020" s="29"/>
      <c r="EP2020" s="29"/>
      <c r="EQ2020" s="29"/>
      <c r="ER2020" s="29"/>
      <c r="ES2020" s="29"/>
      <c r="ET2020" s="29"/>
      <c r="EU2020" s="29"/>
      <c r="EV2020" s="29"/>
      <c r="EW2020" s="29"/>
      <c r="EX2020" s="29"/>
      <c r="EY2020" s="29"/>
      <c r="EZ2020" s="29"/>
      <c r="FA2020" s="29"/>
      <c r="FB2020" s="29"/>
      <c r="FC2020" s="29"/>
      <c r="FD2020" s="29"/>
      <c r="FE2020" s="29"/>
      <c r="FF2020" s="29"/>
      <c r="FG2020" s="29"/>
      <c r="FH2020" s="29"/>
      <c r="FI2020" s="29"/>
      <c r="FJ2020" s="29"/>
      <c r="FK2020" s="29"/>
      <c r="FL2020" s="29"/>
      <c r="FM2020" s="29"/>
      <c r="FN2020" s="29"/>
      <c r="FO2020" s="29"/>
      <c r="FP2020" s="29"/>
      <c r="FQ2020" s="29"/>
      <c r="FR2020" s="29"/>
      <c r="FS2020" s="29"/>
      <c r="FT2020" s="29"/>
      <c r="FU2020" s="29"/>
      <c r="FV2020" s="29"/>
      <c r="FW2020" s="29"/>
      <c r="FX2020" s="29"/>
      <c r="FY2020" s="29"/>
      <c r="FZ2020" s="29"/>
      <c r="GA2020" s="29"/>
      <c r="GB2020" s="29"/>
      <c r="GC2020" s="29"/>
      <c r="GD2020" s="29"/>
      <c r="GE2020" s="29"/>
      <c r="GF2020" s="29"/>
      <c r="GG2020" s="29"/>
      <c r="GH2020" s="29"/>
      <c r="GI2020" s="29"/>
      <c r="GJ2020" s="29"/>
      <c r="GK2020" s="29"/>
      <c r="GL2020" s="29"/>
      <c r="GM2020" s="29"/>
      <c r="GN2020" s="29"/>
      <c r="GO2020" s="29"/>
      <c r="GP2020" s="29"/>
      <c r="GQ2020" s="29"/>
      <c r="GR2020" s="29"/>
      <c r="GS2020" s="29"/>
      <c r="GT2020" s="29"/>
      <c r="GU2020" s="29"/>
      <c r="GV2020" s="29"/>
      <c r="GW2020" s="29"/>
      <c r="GX2020" s="29"/>
      <c r="GY2020" s="29"/>
      <c r="GZ2020" s="29"/>
      <c r="HA2020" s="29"/>
      <c r="HB2020" s="29"/>
      <c r="HC2020" s="29"/>
      <c r="HD2020" s="29"/>
      <c r="HE2020" s="29"/>
      <c r="HF2020" s="29"/>
      <c r="HG2020" s="29"/>
    </row>
    <row r="2021" spans="1:215" s="4" customFormat="1" ht="18.600000000000001" customHeight="1" x14ac:dyDescent="0.25">
      <c r="A2021" s="50" t="s">
        <v>2302</v>
      </c>
      <c r="B2021" s="50" t="s">
        <v>3749</v>
      </c>
      <c r="C2021" s="62" t="s">
        <v>65</v>
      </c>
      <c r="D2021" s="50" t="s">
        <v>3750</v>
      </c>
      <c r="E2021" s="4" t="s">
        <v>3753</v>
      </c>
      <c r="F2021" s="2" t="s">
        <v>6581</v>
      </c>
      <c r="G2021" s="2" t="s">
        <v>6579</v>
      </c>
      <c r="H2021" s="56">
        <f t="shared" si="66"/>
        <v>0.1694290976058932</v>
      </c>
      <c r="I2021" s="7" t="s">
        <v>86</v>
      </c>
      <c r="J2021" s="4" t="s">
        <v>128</v>
      </c>
      <c r="K2021" s="7">
        <f t="shared" si="67"/>
        <v>92</v>
      </c>
      <c r="L2021" s="4" t="s">
        <v>427</v>
      </c>
      <c r="M2021" s="4" t="s">
        <v>2301</v>
      </c>
      <c r="N2021" s="18" t="s">
        <v>6580</v>
      </c>
      <c r="O2021" s="29"/>
      <c r="P2021" s="29"/>
      <c r="Q2021" s="29"/>
      <c r="R2021" s="29"/>
      <c r="S2021" s="29"/>
      <c r="T2021" s="29"/>
      <c r="U2021" s="29"/>
      <c r="V2021" s="29"/>
      <c r="W2021" s="29"/>
      <c r="X2021" s="29"/>
      <c r="Y2021" s="29"/>
      <c r="Z2021" s="29"/>
      <c r="AA2021" s="29"/>
      <c r="AB2021" s="29"/>
      <c r="AC2021" s="29"/>
      <c r="AD2021" s="29"/>
      <c r="AE2021" s="29"/>
      <c r="AF2021" s="29"/>
      <c r="AG2021" s="29"/>
      <c r="AH2021" s="29"/>
      <c r="AI2021" s="29"/>
      <c r="AJ2021" s="29"/>
      <c r="AK2021" s="29"/>
      <c r="AL2021" s="29"/>
      <c r="AM2021" s="29"/>
      <c r="AN2021" s="29"/>
      <c r="AO2021" s="29"/>
      <c r="AP2021" s="29"/>
      <c r="AQ2021" s="29"/>
      <c r="AR2021" s="29"/>
      <c r="AS2021" s="29"/>
      <c r="AT2021" s="29"/>
      <c r="AU2021" s="29"/>
      <c r="AV2021" s="29"/>
      <c r="AW2021" s="29"/>
      <c r="AX2021" s="29"/>
      <c r="AY2021" s="29"/>
      <c r="AZ2021" s="29"/>
      <c r="BA2021" s="29"/>
      <c r="BB2021" s="29"/>
      <c r="BC2021" s="29"/>
      <c r="BD2021" s="29"/>
      <c r="BE2021" s="29"/>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29"/>
      <c r="CA2021" s="29"/>
      <c r="CB2021" s="29"/>
      <c r="CC2021" s="29"/>
      <c r="CD2021" s="29"/>
      <c r="CE2021" s="29"/>
      <c r="CF2021" s="29"/>
      <c r="CG2021" s="29"/>
      <c r="CH2021" s="29"/>
      <c r="CI2021" s="29"/>
      <c r="CJ2021" s="29"/>
      <c r="CK2021" s="29"/>
      <c r="CL2021" s="29"/>
      <c r="CM2021" s="29"/>
      <c r="CN2021" s="29"/>
      <c r="CO2021" s="29"/>
      <c r="CP2021" s="29"/>
      <c r="CQ2021" s="29"/>
      <c r="CR2021" s="29"/>
      <c r="CS2021" s="29"/>
      <c r="CT2021" s="29"/>
      <c r="CU2021" s="29"/>
      <c r="CV2021" s="29"/>
      <c r="CW2021" s="29"/>
      <c r="CX2021" s="29"/>
      <c r="CY2021" s="29"/>
      <c r="CZ2021" s="29"/>
      <c r="DA2021" s="29"/>
      <c r="DB2021" s="29"/>
      <c r="DC2021" s="29"/>
      <c r="DD2021" s="29"/>
      <c r="DE2021" s="29"/>
      <c r="DF2021" s="29"/>
      <c r="DG2021" s="29"/>
      <c r="DH2021" s="29"/>
      <c r="DI2021" s="29"/>
      <c r="DJ2021" s="29"/>
      <c r="DK2021" s="29"/>
      <c r="DL2021" s="29"/>
      <c r="DM2021" s="29"/>
      <c r="DN2021" s="29"/>
      <c r="DO2021" s="29"/>
      <c r="DP2021" s="29"/>
      <c r="DQ2021" s="29"/>
      <c r="DR2021" s="29"/>
      <c r="DS2021" s="29"/>
      <c r="DT2021" s="29"/>
      <c r="DU2021" s="29"/>
      <c r="DV2021" s="29"/>
      <c r="DW2021" s="29"/>
      <c r="DX2021" s="29"/>
      <c r="DY2021" s="29"/>
      <c r="DZ2021" s="29"/>
      <c r="EA2021" s="29"/>
      <c r="EB2021" s="29"/>
      <c r="EC2021" s="29"/>
      <c r="ED2021" s="29"/>
      <c r="EE2021" s="29"/>
      <c r="EF2021" s="29"/>
      <c r="EG2021" s="29"/>
      <c r="EH2021" s="29"/>
      <c r="EI2021" s="29"/>
      <c r="EJ2021" s="29"/>
      <c r="EK2021" s="29"/>
      <c r="EL2021" s="29"/>
      <c r="EM2021" s="29"/>
      <c r="EN2021" s="29"/>
      <c r="EO2021" s="29"/>
      <c r="EP2021" s="29"/>
      <c r="EQ2021" s="29"/>
      <c r="ER2021" s="29"/>
      <c r="ES2021" s="29"/>
      <c r="ET2021" s="29"/>
      <c r="EU2021" s="29"/>
      <c r="EV2021" s="29"/>
      <c r="EW2021" s="29"/>
      <c r="EX2021" s="29"/>
      <c r="EY2021" s="29"/>
      <c r="EZ2021" s="29"/>
      <c r="FA2021" s="29"/>
      <c r="FB2021" s="29"/>
      <c r="FC2021" s="29"/>
      <c r="FD2021" s="29"/>
      <c r="FE2021" s="29"/>
      <c r="FF2021" s="29"/>
      <c r="FG2021" s="29"/>
      <c r="FH2021" s="29"/>
      <c r="FI2021" s="29"/>
      <c r="FJ2021" s="29"/>
      <c r="FK2021" s="29"/>
      <c r="FL2021" s="29"/>
      <c r="FM2021" s="29"/>
      <c r="FN2021" s="29"/>
      <c r="FO2021" s="29"/>
      <c r="FP2021" s="29"/>
      <c r="FQ2021" s="29"/>
      <c r="FR2021" s="29"/>
      <c r="FS2021" s="29"/>
      <c r="FT2021" s="29"/>
      <c r="FU2021" s="29"/>
      <c r="FV2021" s="29"/>
      <c r="FW2021" s="29"/>
      <c r="FX2021" s="29"/>
      <c r="FY2021" s="29"/>
      <c r="FZ2021" s="29"/>
      <c r="GA2021" s="29"/>
      <c r="GB2021" s="29"/>
      <c r="GC2021" s="29"/>
      <c r="GD2021" s="29"/>
      <c r="GE2021" s="29"/>
      <c r="GF2021" s="29"/>
      <c r="GG2021" s="29"/>
      <c r="GH2021" s="29"/>
      <c r="GI2021" s="29"/>
      <c r="GJ2021" s="29"/>
      <c r="GK2021" s="29"/>
      <c r="GL2021" s="29"/>
      <c r="GM2021" s="29"/>
      <c r="GN2021" s="29"/>
      <c r="GO2021" s="29"/>
      <c r="GP2021" s="29"/>
      <c r="GQ2021" s="29"/>
      <c r="GR2021" s="29"/>
      <c r="GS2021" s="29"/>
      <c r="GT2021" s="29"/>
      <c r="GU2021" s="29"/>
      <c r="GV2021" s="29"/>
      <c r="GW2021" s="29"/>
      <c r="GX2021" s="29"/>
      <c r="GY2021" s="29"/>
      <c r="GZ2021" s="29"/>
      <c r="HA2021" s="29"/>
      <c r="HB2021" s="29"/>
      <c r="HC2021" s="29"/>
      <c r="HD2021" s="29"/>
      <c r="HE2021" s="29"/>
      <c r="HF2021" s="29"/>
      <c r="HG2021" s="29"/>
    </row>
    <row r="2022" spans="1:215" s="4" customFormat="1" ht="18.600000000000001" customHeight="1" x14ac:dyDescent="0.25">
      <c r="A2022" s="50" t="s">
        <v>2302</v>
      </c>
      <c r="B2022" s="50" t="s">
        <v>3749</v>
      </c>
      <c r="C2022" s="62" t="s">
        <v>96</v>
      </c>
      <c r="D2022" s="50" t="s">
        <v>3750</v>
      </c>
      <c r="E2022" s="4" t="s">
        <v>3754</v>
      </c>
      <c r="F2022" s="2" t="s">
        <v>6582</v>
      </c>
      <c r="G2022" s="2" t="s">
        <v>6579</v>
      </c>
      <c r="H2022" s="56">
        <f t="shared" si="66"/>
        <v>0.19689119170984457</v>
      </c>
      <c r="I2022" s="7" t="s">
        <v>142</v>
      </c>
      <c r="J2022" s="4" t="s">
        <v>133</v>
      </c>
      <c r="K2022" s="7">
        <f t="shared" si="67"/>
        <v>76</v>
      </c>
      <c r="L2022" s="4" t="s">
        <v>741</v>
      </c>
      <c r="M2022" s="4" t="s">
        <v>2301</v>
      </c>
      <c r="N2022" s="18" t="s">
        <v>6580</v>
      </c>
      <c r="O2022" s="29"/>
      <c r="P2022" s="29"/>
      <c r="Q2022" s="29"/>
      <c r="R2022" s="29"/>
      <c r="S2022" s="29"/>
      <c r="T2022" s="29"/>
      <c r="U2022" s="29"/>
      <c r="V2022" s="29"/>
      <c r="W2022" s="29"/>
      <c r="X2022" s="29"/>
      <c r="Y2022" s="29"/>
      <c r="Z2022" s="29"/>
      <c r="AA2022" s="29"/>
      <c r="AB2022" s="29"/>
      <c r="AC2022" s="29"/>
      <c r="AD2022" s="29"/>
      <c r="AE2022" s="29"/>
      <c r="AF2022" s="29"/>
      <c r="AG2022" s="29"/>
      <c r="AH2022" s="29"/>
      <c r="AI2022" s="29"/>
      <c r="AJ2022" s="29"/>
      <c r="AK2022" s="29"/>
      <c r="AL2022" s="29"/>
      <c r="AM2022" s="29"/>
      <c r="AN2022" s="29"/>
      <c r="AO2022" s="29"/>
      <c r="AP2022" s="29"/>
      <c r="AQ2022" s="29"/>
      <c r="AR2022" s="29"/>
      <c r="AS2022" s="29"/>
      <c r="AT2022" s="29"/>
      <c r="AU2022" s="29"/>
      <c r="AV2022" s="29"/>
      <c r="AW2022" s="29"/>
      <c r="AX2022" s="29"/>
      <c r="AY2022" s="29"/>
      <c r="AZ2022" s="29"/>
      <c r="BA2022" s="29"/>
      <c r="BB2022" s="29"/>
      <c r="BC2022" s="29"/>
      <c r="BD2022" s="29"/>
      <c r="BE2022" s="29"/>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29"/>
      <c r="CA2022" s="29"/>
      <c r="CB2022" s="29"/>
      <c r="CC2022" s="29"/>
      <c r="CD2022" s="29"/>
      <c r="CE2022" s="29"/>
      <c r="CF2022" s="29"/>
      <c r="CG2022" s="29"/>
      <c r="CH2022" s="29"/>
      <c r="CI2022" s="29"/>
      <c r="CJ2022" s="29"/>
      <c r="CK2022" s="29"/>
      <c r="CL2022" s="29"/>
      <c r="CM2022" s="29"/>
      <c r="CN2022" s="29"/>
      <c r="CO2022" s="29"/>
      <c r="CP2022" s="29"/>
      <c r="CQ2022" s="29"/>
      <c r="CR2022" s="29"/>
      <c r="CS2022" s="29"/>
      <c r="CT2022" s="29"/>
      <c r="CU2022" s="29"/>
      <c r="CV2022" s="29"/>
      <c r="CW2022" s="29"/>
      <c r="CX2022" s="29"/>
      <c r="CY2022" s="29"/>
      <c r="CZ2022" s="29"/>
      <c r="DA2022" s="29"/>
      <c r="DB2022" s="29"/>
      <c r="DC2022" s="29"/>
      <c r="DD2022" s="29"/>
      <c r="DE2022" s="29"/>
      <c r="DF2022" s="29"/>
      <c r="DG2022" s="29"/>
      <c r="DH2022" s="29"/>
      <c r="DI2022" s="29"/>
      <c r="DJ2022" s="29"/>
      <c r="DK2022" s="29"/>
      <c r="DL2022" s="29"/>
      <c r="DM2022" s="29"/>
      <c r="DN2022" s="29"/>
      <c r="DO2022" s="29"/>
      <c r="DP2022" s="29"/>
      <c r="DQ2022" s="29"/>
      <c r="DR2022" s="29"/>
      <c r="DS2022" s="29"/>
      <c r="DT2022" s="29"/>
      <c r="DU2022" s="29"/>
      <c r="DV2022" s="29"/>
      <c r="DW2022" s="29"/>
      <c r="DX2022" s="29"/>
      <c r="DY2022" s="29"/>
      <c r="DZ2022" s="29"/>
      <c r="EA2022" s="29"/>
      <c r="EB2022" s="29"/>
      <c r="EC2022" s="29"/>
      <c r="ED2022" s="29"/>
      <c r="EE2022" s="29"/>
      <c r="EF2022" s="29"/>
      <c r="EG2022" s="29"/>
      <c r="EH2022" s="29"/>
      <c r="EI2022" s="29"/>
      <c r="EJ2022" s="29"/>
      <c r="EK2022" s="29"/>
      <c r="EL2022" s="29"/>
      <c r="EM2022" s="29"/>
      <c r="EN2022" s="29"/>
      <c r="EO2022" s="29"/>
      <c r="EP2022" s="29"/>
      <c r="EQ2022" s="29"/>
      <c r="ER2022" s="29"/>
      <c r="ES2022" s="29"/>
      <c r="ET2022" s="29"/>
      <c r="EU2022" s="29"/>
      <c r="EV2022" s="29"/>
      <c r="EW2022" s="29"/>
      <c r="EX2022" s="29"/>
      <c r="EY2022" s="29"/>
      <c r="EZ2022" s="29"/>
      <c r="FA2022" s="29"/>
      <c r="FB2022" s="29"/>
      <c r="FC2022" s="29"/>
      <c r="FD2022" s="29"/>
      <c r="FE2022" s="29"/>
      <c r="FF2022" s="29"/>
      <c r="FG2022" s="29"/>
      <c r="FH2022" s="29"/>
      <c r="FI2022" s="29"/>
      <c r="FJ2022" s="29"/>
      <c r="FK2022" s="29"/>
      <c r="FL2022" s="29"/>
      <c r="FM2022" s="29"/>
      <c r="FN2022" s="29"/>
      <c r="FO2022" s="29"/>
      <c r="FP2022" s="29"/>
      <c r="FQ2022" s="29"/>
      <c r="FR2022" s="29"/>
      <c r="FS2022" s="29"/>
      <c r="FT2022" s="29"/>
      <c r="FU2022" s="29"/>
      <c r="FV2022" s="29"/>
      <c r="FW2022" s="29"/>
      <c r="FX2022" s="29"/>
      <c r="FY2022" s="29"/>
      <c r="FZ2022" s="29"/>
      <c r="GA2022" s="29"/>
      <c r="GB2022" s="29"/>
      <c r="GC2022" s="29"/>
      <c r="GD2022" s="29"/>
      <c r="GE2022" s="29"/>
      <c r="GF2022" s="29"/>
      <c r="GG2022" s="29"/>
      <c r="GH2022" s="29"/>
      <c r="GI2022" s="29"/>
      <c r="GJ2022" s="29"/>
      <c r="GK2022" s="29"/>
      <c r="GL2022" s="29"/>
      <c r="GM2022" s="29"/>
      <c r="GN2022" s="29"/>
      <c r="GO2022" s="29"/>
      <c r="GP2022" s="29"/>
      <c r="GQ2022" s="29"/>
      <c r="GR2022" s="29"/>
      <c r="GS2022" s="29"/>
      <c r="GT2022" s="29"/>
      <c r="GU2022" s="29"/>
      <c r="GV2022" s="29"/>
      <c r="GW2022" s="29"/>
      <c r="GX2022" s="29"/>
      <c r="GY2022" s="29"/>
      <c r="GZ2022" s="29"/>
      <c r="HA2022" s="29"/>
      <c r="HB2022" s="29"/>
      <c r="HC2022" s="29"/>
      <c r="HD2022" s="29"/>
      <c r="HE2022" s="29"/>
      <c r="HF2022" s="29"/>
      <c r="HG2022" s="29"/>
    </row>
    <row r="2023" spans="1:215" s="4" customFormat="1" ht="18.600000000000001" customHeight="1" x14ac:dyDescent="0.25">
      <c r="A2023" s="50" t="s">
        <v>478</v>
      </c>
      <c r="B2023" s="50" t="s">
        <v>474</v>
      </c>
      <c r="C2023" s="62" t="s">
        <v>13</v>
      </c>
      <c r="D2023" s="50" t="s">
        <v>475</v>
      </c>
      <c r="E2023" s="4" t="s">
        <v>476</v>
      </c>
      <c r="F2023" s="2" t="s">
        <v>3903</v>
      </c>
      <c r="G2023" s="2" t="s">
        <v>4319</v>
      </c>
      <c r="H2023" s="56">
        <f t="shared" si="66"/>
        <v>0.30612244897959184</v>
      </c>
      <c r="I2023" s="7" t="s">
        <v>181</v>
      </c>
      <c r="J2023" s="4" t="s">
        <v>33</v>
      </c>
      <c r="K2023" s="7">
        <f t="shared" si="67"/>
        <v>135</v>
      </c>
      <c r="L2023" s="4" t="s">
        <v>146</v>
      </c>
      <c r="M2023" s="4" t="s">
        <v>477</v>
      </c>
      <c r="N2023" s="18" t="s">
        <v>4320</v>
      </c>
      <c r="O2023" s="29"/>
      <c r="P2023" s="29"/>
      <c r="Q2023" s="29"/>
      <c r="R2023" s="29"/>
      <c r="S2023" s="29"/>
      <c r="T2023" s="29"/>
      <c r="U2023" s="29"/>
      <c r="V2023" s="29"/>
      <c r="W2023" s="29"/>
      <c r="X2023" s="29"/>
      <c r="Y2023" s="29"/>
      <c r="Z2023" s="29"/>
      <c r="AA2023" s="29"/>
      <c r="AB2023" s="29"/>
      <c r="AC2023" s="29"/>
      <c r="AD2023" s="29"/>
      <c r="AE2023" s="29"/>
      <c r="AF2023" s="29"/>
      <c r="AG2023" s="29"/>
      <c r="AH2023" s="29"/>
      <c r="AI2023" s="29"/>
      <c r="AJ2023" s="29"/>
      <c r="AK2023" s="29"/>
      <c r="AL2023" s="29"/>
      <c r="AM2023" s="29"/>
      <c r="AN2023" s="29"/>
      <c r="AO2023" s="29"/>
      <c r="AP2023" s="29"/>
      <c r="AQ2023" s="29"/>
      <c r="AR2023" s="29"/>
      <c r="AS2023" s="29"/>
      <c r="AT2023" s="29"/>
      <c r="AU2023" s="29"/>
      <c r="AV2023" s="29"/>
      <c r="AW2023" s="29"/>
      <c r="AX2023" s="29"/>
      <c r="AY2023" s="29"/>
      <c r="AZ2023" s="29"/>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29"/>
      <c r="CA2023" s="29"/>
      <c r="CB2023" s="29"/>
      <c r="CC2023" s="29"/>
      <c r="CD2023" s="29"/>
      <c r="CE2023" s="29"/>
      <c r="CF2023" s="29"/>
      <c r="CG2023" s="29"/>
      <c r="CH2023" s="29"/>
      <c r="CI2023" s="29"/>
      <c r="CJ2023" s="29"/>
      <c r="CK2023" s="29"/>
      <c r="CL2023" s="29"/>
      <c r="CM2023" s="29"/>
      <c r="CN2023" s="29"/>
      <c r="CO2023" s="29"/>
      <c r="CP2023" s="29"/>
      <c r="CQ2023" s="29"/>
      <c r="CR2023" s="29"/>
      <c r="CS2023" s="29"/>
      <c r="CT2023" s="29"/>
      <c r="CU2023" s="29"/>
      <c r="CV2023" s="29"/>
      <c r="CW2023" s="29"/>
      <c r="CX2023" s="29"/>
      <c r="CY2023" s="29"/>
      <c r="CZ2023" s="29"/>
      <c r="DA2023" s="29"/>
      <c r="DB2023" s="29"/>
      <c r="DC2023" s="29"/>
      <c r="DD2023" s="29"/>
      <c r="DE2023" s="29"/>
      <c r="DF2023" s="29"/>
      <c r="DG2023" s="29"/>
      <c r="DH2023" s="29"/>
      <c r="DI2023" s="29"/>
      <c r="DJ2023" s="29"/>
      <c r="DK2023" s="29"/>
      <c r="DL2023" s="29"/>
      <c r="DM2023" s="29"/>
      <c r="DN2023" s="29"/>
      <c r="DO2023" s="29"/>
      <c r="DP2023" s="29"/>
      <c r="DQ2023" s="29"/>
      <c r="DR2023" s="29"/>
      <c r="DS2023" s="29"/>
      <c r="DT2023" s="29"/>
      <c r="DU2023" s="29"/>
      <c r="DV2023" s="29"/>
      <c r="DW2023" s="29"/>
      <c r="DX2023" s="29"/>
      <c r="DY2023" s="29"/>
      <c r="DZ2023" s="29"/>
      <c r="EA2023" s="29"/>
      <c r="EB2023" s="29"/>
      <c r="EC2023" s="29"/>
      <c r="ED2023" s="29"/>
      <c r="EE2023" s="29"/>
      <c r="EF2023" s="29"/>
      <c r="EG2023" s="29"/>
      <c r="EH2023" s="29"/>
      <c r="EI2023" s="29"/>
      <c r="EJ2023" s="29"/>
      <c r="EK2023" s="29"/>
      <c r="EL2023" s="29"/>
      <c r="EM2023" s="29"/>
      <c r="EN2023" s="29"/>
      <c r="EO2023" s="29"/>
      <c r="EP2023" s="29"/>
      <c r="EQ2023" s="29"/>
      <c r="ER2023" s="29"/>
      <c r="ES2023" s="29"/>
      <c r="ET2023" s="29"/>
      <c r="EU2023" s="29"/>
      <c r="EV2023" s="29"/>
      <c r="EW2023" s="29"/>
      <c r="EX2023" s="29"/>
      <c r="EY2023" s="29"/>
      <c r="EZ2023" s="29"/>
      <c r="FA2023" s="29"/>
      <c r="FB2023" s="29"/>
      <c r="FC2023" s="29"/>
      <c r="FD2023" s="29"/>
      <c r="FE2023" s="29"/>
      <c r="FF2023" s="29"/>
      <c r="FG2023" s="29"/>
      <c r="FH2023" s="29"/>
      <c r="FI2023" s="29"/>
      <c r="FJ2023" s="29"/>
      <c r="FK2023" s="29"/>
      <c r="FL2023" s="29"/>
      <c r="FM2023" s="29"/>
      <c r="FN2023" s="29"/>
      <c r="FO2023" s="29"/>
      <c r="FP2023" s="29"/>
      <c r="FQ2023" s="29"/>
      <c r="FR2023" s="29"/>
      <c r="FS2023" s="29"/>
      <c r="FT2023" s="29"/>
      <c r="FU2023" s="29"/>
      <c r="FV2023" s="29"/>
      <c r="FW2023" s="29"/>
      <c r="FX2023" s="29"/>
      <c r="FY2023" s="29"/>
      <c r="FZ2023" s="29"/>
      <c r="GA2023" s="29"/>
      <c r="GB2023" s="29"/>
      <c r="GC2023" s="29"/>
      <c r="GD2023" s="29"/>
      <c r="GE2023" s="29"/>
      <c r="GF2023" s="29"/>
      <c r="GG2023" s="29"/>
      <c r="GH2023" s="29"/>
      <c r="GI2023" s="29"/>
      <c r="GJ2023" s="29"/>
      <c r="GK2023" s="29"/>
      <c r="GL2023" s="29"/>
      <c r="GM2023" s="29"/>
      <c r="GN2023" s="29"/>
      <c r="GO2023" s="29"/>
      <c r="GP2023" s="29"/>
      <c r="GQ2023" s="29"/>
      <c r="GR2023" s="29"/>
      <c r="GS2023" s="29"/>
      <c r="GT2023" s="29"/>
      <c r="GU2023" s="29"/>
      <c r="GV2023" s="29"/>
      <c r="GW2023" s="29"/>
      <c r="GX2023" s="29"/>
      <c r="GY2023" s="29"/>
      <c r="GZ2023" s="29"/>
      <c r="HA2023" s="29"/>
      <c r="HB2023" s="29"/>
      <c r="HC2023" s="29"/>
      <c r="HD2023" s="29"/>
      <c r="HE2023" s="29"/>
      <c r="HF2023" s="29"/>
      <c r="HG2023" s="29"/>
    </row>
    <row r="2024" spans="1:215" s="4" customFormat="1" ht="18.600000000000001" customHeight="1" x14ac:dyDescent="0.25">
      <c r="A2024" s="50" t="s">
        <v>478</v>
      </c>
      <c r="B2024" s="50" t="s">
        <v>474</v>
      </c>
      <c r="C2024" s="62" t="s">
        <v>65</v>
      </c>
      <c r="D2024" s="50" t="s">
        <v>475</v>
      </c>
      <c r="E2024" s="4" t="s">
        <v>482</v>
      </c>
      <c r="F2024" s="2" t="s">
        <v>3904</v>
      </c>
      <c r="G2024" s="2" t="s">
        <v>4319</v>
      </c>
      <c r="H2024" s="56">
        <f t="shared" si="66"/>
        <v>0.25179856115107913</v>
      </c>
      <c r="I2024" s="7" t="s">
        <v>112</v>
      </c>
      <c r="J2024" s="4" t="s">
        <v>33</v>
      </c>
      <c r="K2024" s="7">
        <f t="shared" si="67"/>
        <v>105</v>
      </c>
      <c r="L2024" s="4" t="s">
        <v>483</v>
      </c>
      <c r="M2024" s="4" t="s">
        <v>477</v>
      </c>
      <c r="N2024" s="18" t="s">
        <v>4320</v>
      </c>
      <c r="O2024" s="29"/>
      <c r="P2024" s="29"/>
      <c r="Q2024" s="29"/>
      <c r="R2024" s="29"/>
      <c r="S2024" s="29"/>
      <c r="T2024" s="29"/>
      <c r="U2024" s="29"/>
      <c r="V2024" s="29"/>
      <c r="W2024" s="29"/>
      <c r="X2024" s="29"/>
      <c r="Y2024" s="29"/>
      <c r="Z2024" s="29"/>
      <c r="AA2024" s="29"/>
      <c r="AB2024" s="29"/>
      <c r="AC2024" s="29"/>
      <c r="AD2024" s="29"/>
      <c r="AE2024" s="29"/>
      <c r="AF2024" s="29"/>
      <c r="AG2024" s="29"/>
      <c r="AH2024" s="29"/>
      <c r="AI2024" s="29"/>
      <c r="AJ2024" s="29"/>
      <c r="AK2024" s="29"/>
      <c r="AL2024" s="29"/>
      <c r="AM2024" s="29"/>
      <c r="AN2024" s="29"/>
      <c r="AO2024" s="29"/>
      <c r="AP2024" s="29"/>
      <c r="AQ2024" s="29"/>
      <c r="AR2024" s="29"/>
      <c r="AS2024" s="29"/>
      <c r="AT2024" s="29"/>
      <c r="AU2024" s="29"/>
      <c r="AV2024" s="29"/>
      <c r="AW2024" s="29"/>
      <c r="AX2024" s="29"/>
      <c r="AY2024" s="29"/>
      <c r="AZ2024" s="29"/>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29"/>
      <c r="CA2024" s="29"/>
      <c r="CB2024" s="29"/>
      <c r="CC2024" s="29"/>
      <c r="CD2024" s="29"/>
      <c r="CE2024" s="29"/>
      <c r="CF2024" s="29"/>
      <c r="CG2024" s="29"/>
      <c r="CH2024" s="29"/>
      <c r="CI2024" s="29"/>
      <c r="CJ2024" s="29"/>
      <c r="CK2024" s="29"/>
      <c r="CL2024" s="29"/>
      <c r="CM2024" s="29"/>
      <c r="CN2024" s="29"/>
      <c r="CO2024" s="29"/>
      <c r="CP2024" s="29"/>
      <c r="CQ2024" s="29"/>
      <c r="CR2024" s="29"/>
      <c r="CS2024" s="29"/>
      <c r="CT2024" s="29"/>
      <c r="CU2024" s="29"/>
      <c r="CV2024" s="29"/>
      <c r="CW2024" s="29"/>
      <c r="CX2024" s="29"/>
      <c r="CY2024" s="29"/>
      <c r="CZ2024" s="29"/>
      <c r="DA2024" s="29"/>
      <c r="DB2024" s="29"/>
      <c r="DC2024" s="29"/>
      <c r="DD2024" s="29"/>
      <c r="DE2024" s="29"/>
      <c r="DF2024" s="29"/>
      <c r="DG2024" s="29"/>
      <c r="DH2024" s="29"/>
      <c r="DI2024" s="29"/>
      <c r="DJ2024" s="29"/>
      <c r="DK2024" s="29"/>
      <c r="DL2024" s="29"/>
      <c r="DM2024" s="29"/>
      <c r="DN2024" s="29"/>
      <c r="DO2024" s="29"/>
      <c r="DP2024" s="29"/>
      <c r="DQ2024" s="29"/>
      <c r="DR2024" s="29"/>
      <c r="DS2024" s="29"/>
      <c r="DT2024" s="29"/>
      <c r="DU2024" s="29"/>
      <c r="DV2024" s="29"/>
      <c r="DW2024" s="29"/>
      <c r="DX2024" s="29"/>
      <c r="DY2024" s="29"/>
      <c r="DZ2024" s="29"/>
      <c r="EA2024" s="29"/>
      <c r="EB2024" s="29"/>
      <c r="EC2024" s="29"/>
      <c r="ED2024" s="29"/>
      <c r="EE2024" s="29"/>
      <c r="EF2024" s="29"/>
      <c r="EG2024" s="29"/>
      <c r="EH2024" s="29"/>
      <c r="EI2024" s="29"/>
      <c r="EJ2024" s="29"/>
      <c r="EK2024" s="29"/>
      <c r="EL2024" s="29"/>
      <c r="EM2024" s="29"/>
      <c r="EN2024" s="29"/>
      <c r="EO2024" s="29"/>
      <c r="EP2024" s="29"/>
      <c r="EQ2024" s="29"/>
      <c r="ER2024" s="29"/>
      <c r="ES2024" s="29"/>
      <c r="ET2024" s="29"/>
      <c r="EU2024" s="29"/>
      <c r="EV2024" s="29"/>
      <c r="EW2024" s="29"/>
      <c r="EX2024" s="29"/>
      <c r="EY2024" s="29"/>
      <c r="EZ2024" s="29"/>
      <c r="FA2024" s="29"/>
      <c r="FB2024" s="29"/>
      <c r="FC2024" s="29"/>
      <c r="FD2024" s="29"/>
      <c r="FE2024" s="29"/>
      <c r="FF2024" s="29"/>
      <c r="FG2024" s="29"/>
      <c r="FH2024" s="29"/>
      <c r="FI2024" s="29"/>
      <c r="FJ2024" s="29"/>
      <c r="FK2024" s="29"/>
      <c r="FL2024" s="29"/>
      <c r="FM2024" s="29"/>
      <c r="FN2024" s="29"/>
      <c r="FO2024" s="29"/>
      <c r="FP2024" s="29"/>
      <c r="FQ2024" s="29"/>
      <c r="FR2024" s="29"/>
      <c r="FS2024" s="29"/>
      <c r="FT2024" s="29"/>
      <c r="FU2024" s="29"/>
      <c r="FV2024" s="29"/>
      <c r="FW2024" s="29"/>
      <c r="FX2024" s="29"/>
      <c r="FY2024" s="29"/>
      <c r="FZ2024" s="29"/>
      <c r="GA2024" s="29"/>
      <c r="GB2024" s="29"/>
      <c r="GC2024" s="29"/>
      <c r="GD2024" s="29"/>
      <c r="GE2024" s="29"/>
      <c r="GF2024" s="29"/>
      <c r="GG2024" s="29"/>
      <c r="GH2024" s="29"/>
      <c r="GI2024" s="29"/>
      <c r="GJ2024" s="29"/>
      <c r="GK2024" s="29"/>
      <c r="GL2024" s="29"/>
      <c r="GM2024" s="29"/>
      <c r="GN2024" s="29"/>
      <c r="GO2024" s="29"/>
      <c r="GP2024" s="29"/>
      <c r="GQ2024" s="29"/>
      <c r="GR2024" s="29"/>
      <c r="GS2024" s="29"/>
      <c r="GT2024" s="29"/>
      <c r="GU2024" s="29"/>
      <c r="GV2024" s="29"/>
      <c r="GW2024" s="29"/>
      <c r="GX2024" s="29"/>
      <c r="GY2024" s="29"/>
      <c r="GZ2024" s="29"/>
      <c r="HA2024" s="29"/>
      <c r="HB2024" s="29"/>
      <c r="HC2024" s="29"/>
      <c r="HD2024" s="29"/>
      <c r="HE2024" s="29"/>
      <c r="HF2024" s="29"/>
      <c r="HG2024" s="29"/>
    </row>
    <row r="2025" spans="1:215" s="4" customFormat="1" ht="18.600000000000001" customHeight="1" x14ac:dyDescent="0.25">
      <c r="A2025" s="50" t="s">
        <v>478</v>
      </c>
      <c r="B2025" s="50" t="s">
        <v>2256</v>
      </c>
      <c r="C2025" s="62" t="s">
        <v>13</v>
      </c>
      <c r="D2025" s="50" t="s">
        <v>2257</v>
      </c>
      <c r="E2025" s="4" t="s">
        <v>2258</v>
      </c>
      <c r="F2025" s="2" t="s">
        <v>5134</v>
      </c>
      <c r="G2025" s="2" t="s">
        <v>5135</v>
      </c>
      <c r="H2025" s="56">
        <f t="shared" si="66"/>
        <v>0.38130841121495329</v>
      </c>
      <c r="I2025" s="7" t="s">
        <v>228</v>
      </c>
      <c r="J2025" s="4" t="s">
        <v>56</v>
      </c>
      <c r="K2025" s="7">
        <f t="shared" si="67"/>
        <v>204</v>
      </c>
      <c r="L2025" s="4" t="s">
        <v>213</v>
      </c>
      <c r="M2025" s="4" t="s">
        <v>477</v>
      </c>
      <c r="N2025" s="18" t="s">
        <v>5136</v>
      </c>
      <c r="O2025" s="29"/>
      <c r="P2025" s="29"/>
      <c r="Q2025" s="29"/>
      <c r="R2025" s="29"/>
      <c r="S2025" s="29"/>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c r="CA2025" s="29"/>
      <c r="CB2025" s="29"/>
      <c r="CC2025" s="29"/>
      <c r="CD2025" s="29"/>
      <c r="CE2025" s="29"/>
      <c r="CF2025" s="29"/>
      <c r="CG2025" s="29"/>
      <c r="CH2025" s="29"/>
      <c r="CI2025" s="29"/>
      <c r="CJ2025" s="29"/>
      <c r="CK2025" s="29"/>
      <c r="CL2025" s="29"/>
      <c r="CM2025" s="29"/>
      <c r="CN2025" s="29"/>
      <c r="CO2025" s="29"/>
      <c r="CP2025" s="29"/>
      <c r="CQ2025" s="29"/>
      <c r="CR2025" s="29"/>
      <c r="CS2025" s="29"/>
      <c r="CT2025" s="29"/>
      <c r="CU2025" s="29"/>
      <c r="CV2025" s="29"/>
      <c r="CW2025" s="29"/>
      <c r="CX2025" s="29"/>
      <c r="CY2025" s="29"/>
      <c r="CZ2025" s="29"/>
      <c r="DA2025" s="29"/>
      <c r="DB2025" s="29"/>
      <c r="DC2025" s="29"/>
      <c r="DD2025" s="29"/>
      <c r="DE2025" s="29"/>
      <c r="DF2025" s="29"/>
      <c r="DG2025" s="29"/>
      <c r="DH2025" s="29"/>
      <c r="DI2025" s="29"/>
      <c r="DJ2025" s="29"/>
      <c r="DK2025" s="29"/>
      <c r="DL2025" s="29"/>
      <c r="DM2025" s="29"/>
      <c r="DN2025" s="29"/>
      <c r="DO2025" s="29"/>
      <c r="DP2025" s="29"/>
      <c r="DQ2025" s="29"/>
      <c r="DR2025" s="29"/>
      <c r="DS2025" s="29"/>
      <c r="DT2025" s="29"/>
      <c r="DU2025" s="29"/>
      <c r="DV2025" s="29"/>
      <c r="DW2025" s="29"/>
      <c r="DX2025" s="29"/>
      <c r="DY2025" s="29"/>
      <c r="DZ2025" s="29"/>
      <c r="EA2025" s="29"/>
      <c r="EB2025" s="29"/>
      <c r="EC2025" s="29"/>
      <c r="ED2025" s="29"/>
      <c r="EE2025" s="29"/>
      <c r="EF2025" s="29"/>
      <c r="EG2025" s="29"/>
      <c r="EH2025" s="29"/>
      <c r="EI2025" s="29"/>
      <c r="EJ2025" s="29"/>
      <c r="EK2025" s="29"/>
      <c r="EL2025" s="29"/>
      <c r="EM2025" s="29"/>
      <c r="EN2025" s="29"/>
      <c r="EO2025" s="29"/>
      <c r="EP2025" s="29"/>
      <c r="EQ2025" s="29"/>
      <c r="ER2025" s="29"/>
      <c r="ES2025" s="29"/>
      <c r="ET2025" s="29"/>
      <c r="EU2025" s="29"/>
      <c r="EV2025" s="29"/>
      <c r="EW2025" s="29"/>
      <c r="EX2025" s="29"/>
      <c r="EY2025" s="29"/>
      <c r="EZ2025" s="29"/>
      <c r="FA2025" s="29"/>
      <c r="FB2025" s="29"/>
      <c r="FC2025" s="29"/>
      <c r="FD2025" s="29"/>
      <c r="FE2025" s="29"/>
      <c r="FF2025" s="29"/>
      <c r="FG2025" s="29"/>
      <c r="FH2025" s="29"/>
      <c r="FI2025" s="29"/>
      <c r="FJ2025" s="29"/>
      <c r="FK2025" s="29"/>
      <c r="FL2025" s="29"/>
      <c r="FM2025" s="29"/>
      <c r="FN2025" s="29"/>
      <c r="FO2025" s="29"/>
      <c r="FP2025" s="29"/>
      <c r="FQ2025" s="29"/>
      <c r="FR2025" s="29"/>
      <c r="FS2025" s="29"/>
      <c r="FT2025" s="29"/>
      <c r="FU2025" s="29"/>
      <c r="FV2025" s="29"/>
      <c r="FW2025" s="29"/>
      <c r="FX2025" s="29"/>
      <c r="FY2025" s="29"/>
      <c r="FZ2025" s="29"/>
      <c r="GA2025" s="29"/>
      <c r="GB2025" s="29"/>
      <c r="GC2025" s="29"/>
      <c r="GD2025" s="29"/>
      <c r="GE2025" s="29"/>
      <c r="GF2025" s="29"/>
      <c r="GG2025" s="29"/>
      <c r="GH2025" s="29"/>
      <c r="GI2025" s="29"/>
      <c r="GJ2025" s="29"/>
      <c r="GK2025" s="29"/>
      <c r="GL2025" s="29"/>
      <c r="GM2025" s="29"/>
      <c r="GN2025" s="29"/>
      <c r="GO2025" s="29"/>
      <c r="GP2025" s="29"/>
      <c r="GQ2025" s="29"/>
      <c r="GR2025" s="29"/>
      <c r="GS2025" s="29"/>
      <c r="GT2025" s="29"/>
      <c r="GU2025" s="29"/>
      <c r="GV2025" s="29"/>
      <c r="GW2025" s="29"/>
      <c r="GX2025" s="29"/>
      <c r="GY2025" s="29"/>
      <c r="GZ2025" s="29"/>
      <c r="HA2025" s="29"/>
      <c r="HB2025" s="29"/>
      <c r="HC2025" s="29"/>
      <c r="HD2025" s="29"/>
      <c r="HE2025" s="29"/>
      <c r="HF2025" s="29"/>
      <c r="HG2025" s="29"/>
    </row>
    <row r="2026" spans="1:215" s="4" customFormat="1" ht="18.600000000000001" customHeight="1" x14ac:dyDescent="0.25">
      <c r="A2026" s="50" t="s">
        <v>478</v>
      </c>
      <c r="B2026" s="50" t="s">
        <v>2256</v>
      </c>
      <c r="C2026" s="62" t="s">
        <v>96</v>
      </c>
      <c r="D2026" s="50" t="s">
        <v>2257</v>
      </c>
      <c r="E2026" s="4" t="s">
        <v>605</v>
      </c>
      <c r="F2026" s="2" t="s">
        <v>5137</v>
      </c>
      <c r="G2026" s="2" t="s">
        <v>5135</v>
      </c>
      <c r="H2026" s="56">
        <f t="shared" si="66"/>
        <v>0.6539923954372624</v>
      </c>
      <c r="I2026" s="7" t="s">
        <v>270</v>
      </c>
      <c r="J2026" s="4" t="s">
        <v>205</v>
      </c>
      <c r="K2026" s="7">
        <f t="shared" si="67"/>
        <v>172</v>
      </c>
      <c r="L2026" s="4" t="s">
        <v>1491</v>
      </c>
      <c r="M2026" s="4" t="s">
        <v>477</v>
      </c>
      <c r="N2026" s="18" t="s">
        <v>5136</v>
      </c>
      <c r="O2026" s="29"/>
      <c r="P2026" s="29"/>
      <c r="Q2026" s="29"/>
      <c r="R2026" s="29"/>
      <c r="S2026" s="29"/>
      <c r="T2026" s="29"/>
      <c r="U2026" s="29"/>
      <c r="V2026" s="29"/>
      <c r="W2026" s="29"/>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29"/>
      <c r="CA2026" s="29"/>
      <c r="CB2026" s="29"/>
      <c r="CC2026" s="29"/>
      <c r="CD2026" s="29"/>
      <c r="CE2026" s="29"/>
      <c r="CF2026" s="29"/>
      <c r="CG2026" s="29"/>
      <c r="CH2026" s="29"/>
      <c r="CI2026" s="29"/>
      <c r="CJ2026" s="29"/>
      <c r="CK2026" s="29"/>
      <c r="CL2026" s="29"/>
      <c r="CM2026" s="29"/>
      <c r="CN2026" s="29"/>
      <c r="CO2026" s="29"/>
      <c r="CP2026" s="29"/>
      <c r="CQ2026" s="29"/>
      <c r="CR2026" s="29"/>
      <c r="CS2026" s="29"/>
      <c r="CT2026" s="29"/>
      <c r="CU2026" s="29"/>
      <c r="CV2026" s="29"/>
      <c r="CW2026" s="29"/>
      <c r="CX2026" s="29"/>
      <c r="CY2026" s="29"/>
      <c r="CZ2026" s="29"/>
      <c r="DA2026" s="29"/>
      <c r="DB2026" s="29"/>
      <c r="DC2026" s="29"/>
      <c r="DD2026" s="29"/>
      <c r="DE2026" s="29"/>
      <c r="DF2026" s="29"/>
      <c r="DG2026" s="29"/>
      <c r="DH2026" s="29"/>
      <c r="DI2026" s="29"/>
      <c r="DJ2026" s="29"/>
      <c r="DK2026" s="29"/>
      <c r="DL2026" s="29"/>
      <c r="DM2026" s="29"/>
      <c r="DN2026" s="29"/>
      <c r="DO2026" s="29"/>
      <c r="DP2026" s="29"/>
      <c r="DQ2026" s="29"/>
      <c r="DR2026" s="29"/>
      <c r="DS2026" s="29"/>
      <c r="DT2026" s="29"/>
      <c r="DU2026" s="29"/>
      <c r="DV2026" s="29"/>
      <c r="DW2026" s="29"/>
      <c r="DX2026" s="29"/>
      <c r="DY2026" s="29"/>
      <c r="DZ2026" s="29"/>
      <c r="EA2026" s="29"/>
      <c r="EB2026" s="29"/>
      <c r="EC2026" s="29"/>
      <c r="ED2026" s="29"/>
      <c r="EE2026" s="29"/>
      <c r="EF2026" s="29"/>
      <c r="EG2026" s="29"/>
      <c r="EH2026" s="29"/>
      <c r="EI2026" s="29"/>
      <c r="EJ2026" s="29"/>
      <c r="EK2026" s="29"/>
      <c r="EL2026" s="29"/>
      <c r="EM2026" s="29"/>
      <c r="EN2026" s="29"/>
      <c r="EO2026" s="29"/>
      <c r="EP2026" s="29"/>
      <c r="EQ2026" s="29"/>
      <c r="ER2026" s="29"/>
      <c r="ES2026" s="29"/>
      <c r="ET2026" s="29"/>
      <c r="EU2026" s="29"/>
      <c r="EV2026" s="29"/>
      <c r="EW2026" s="29"/>
      <c r="EX2026" s="29"/>
      <c r="EY2026" s="29"/>
      <c r="EZ2026" s="29"/>
      <c r="FA2026" s="29"/>
      <c r="FB2026" s="29"/>
      <c r="FC2026" s="29"/>
      <c r="FD2026" s="29"/>
      <c r="FE2026" s="29"/>
      <c r="FF2026" s="29"/>
      <c r="FG2026" s="29"/>
      <c r="FH2026" s="29"/>
      <c r="FI2026" s="29"/>
      <c r="FJ2026" s="29"/>
      <c r="FK2026" s="29"/>
      <c r="FL2026" s="29"/>
      <c r="FM2026" s="29"/>
      <c r="FN2026" s="29"/>
      <c r="FO2026" s="29"/>
      <c r="FP2026" s="29"/>
      <c r="FQ2026" s="29"/>
      <c r="FR2026" s="29"/>
      <c r="FS2026" s="29"/>
      <c r="FT2026" s="29"/>
      <c r="FU2026" s="29"/>
      <c r="FV2026" s="29"/>
      <c r="FW2026" s="29"/>
      <c r="FX2026" s="29"/>
      <c r="FY2026" s="29"/>
      <c r="FZ2026" s="29"/>
      <c r="GA2026" s="29"/>
      <c r="GB2026" s="29"/>
      <c r="GC2026" s="29"/>
      <c r="GD2026" s="29"/>
      <c r="GE2026" s="29"/>
      <c r="GF2026" s="29"/>
      <c r="GG2026" s="29"/>
      <c r="GH2026" s="29"/>
      <c r="GI2026" s="29"/>
      <c r="GJ2026" s="29"/>
      <c r="GK2026" s="29"/>
      <c r="GL2026" s="29"/>
      <c r="GM2026" s="29"/>
      <c r="GN2026" s="29"/>
      <c r="GO2026" s="29"/>
      <c r="GP2026" s="29"/>
      <c r="GQ2026" s="29"/>
      <c r="GR2026" s="29"/>
      <c r="GS2026" s="29"/>
      <c r="GT2026" s="29"/>
      <c r="GU2026" s="29"/>
      <c r="GV2026" s="29"/>
      <c r="GW2026" s="29"/>
      <c r="GX2026" s="29"/>
      <c r="GY2026" s="29"/>
      <c r="GZ2026" s="29"/>
      <c r="HA2026" s="29"/>
      <c r="HB2026" s="29"/>
      <c r="HC2026" s="29"/>
      <c r="HD2026" s="29"/>
      <c r="HE2026" s="29"/>
      <c r="HF2026" s="29"/>
      <c r="HG2026" s="29"/>
    </row>
    <row r="2027" spans="1:215" s="4" customFormat="1" ht="18.600000000000001" customHeight="1" x14ac:dyDescent="0.25">
      <c r="A2027" s="50" t="s">
        <v>478</v>
      </c>
      <c r="B2027" s="50" t="s">
        <v>2256</v>
      </c>
      <c r="C2027" s="62" t="s">
        <v>157</v>
      </c>
      <c r="D2027" s="50" t="s">
        <v>2257</v>
      </c>
      <c r="E2027" s="4" t="s">
        <v>1851</v>
      </c>
      <c r="F2027" s="2" t="s">
        <v>5138</v>
      </c>
      <c r="G2027" s="2" t="s">
        <v>5135</v>
      </c>
      <c r="H2027" s="56">
        <f t="shared" si="66"/>
        <v>0.58671586715867163</v>
      </c>
      <c r="I2027" s="7" t="s">
        <v>240</v>
      </c>
      <c r="J2027" s="4" t="s">
        <v>39</v>
      </c>
      <c r="K2027" s="7">
        <f t="shared" si="67"/>
        <v>159</v>
      </c>
      <c r="L2027" s="4" t="s">
        <v>1121</v>
      </c>
      <c r="M2027" s="4" t="s">
        <v>477</v>
      </c>
      <c r="N2027" s="18" t="s">
        <v>5136</v>
      </c>
      <c r="O2027" s="29"/>
      <c r="P2027" s="29"/>
      <c r="Q2027" s="29"/>
      <c r="R2027" s="29"/>
      <c r="S2027" s="29"/>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c r="CA2027" s="29"/>
      <c r="CB2027" s="29"/>
      <c r="CC2027" s="29"/>
      <c r="CD2027" s="29"/>
      <c r="CE2027" s="29"/>
      <c r="CF2027" s="29"/>
      <c r="CG2027" s="29"/>
      <c r="CH2027" s="29"/>
      <c r="CI2027" s="29"/>
      <c r="CJ2027" s="29"/>
      <c r="CK2027" s="29"/>
      <c r="CL2027" s="29"/>
      <c r="CM2027" s="29"/>
      <c r="CN2027" s="29"/>
      <c r="CO2027" s="29"/>
      <c r="CP2027" s="29"/>
      <c r="CQ2027" s="29"/>
      <c r="CR2027" s="29"/>
      <c r="CS2027" s="29"/>
      <c r="CT2027" s="29"/>
      <c r="CU2027" s="29"/>
      <c r="CV2027" s="29"/>
      <c r="CW2027" s="29"/>
      <c r="CX2027" s="29"/>
      <c r="CY2027" s="29"/>
      <c r="CZ2027" s="29"/>
      <c r="DA2027" s="29"/>
      <c r="DB2027" s="29"/>
      <c r="DC2027" s="29"/>
      <c r="DD2027" s="29"/>
      <c r="DE2027" s="29"/>
      <c r="DF2027" s="29"/>
      <c r="DG2027" s="29"/>
      <c r="DH2027" s="29"/>
      <c r="DI2027" s="29"/>
      <c r="DJ2027" s="29"/>
      <c r="DK2027" s="29"/>
      <c r="DL2027" s="29"/>
      <c r="DM2027" s="29"/>
      <c r="DN2027" s="29"/>
      <c r="DO2027" s="29"/>
      <c r="DP2027" s="29"/>
      <c r="DQ2027" s="29"/>
      <c r="DR2027" s="29"/>
      <c r="DS2027" s="29"/>
      <c r="DT2027" s="29"/>
      <c r="DU2027" s="29"/>
      <c r="DV2027" s="29"/>
      <c r="DW2027" s="29"/>
      <c r="DX2027" s="29"/>
      <c r="DY2027" s="29"/>
      <c r="DZ2027" s="29"/>
      <c r="EA2027" s="29"/>
      <c r="EB2027" s="29"/>
      <c r="EC2027" s="29"/>
      <c r="ED2027" s="29"/>
      <c r="EE2027" s="29"/>
      <c r="EF2027" s="29"/>
      <c r="EG2027" s="29"/>
      <c r="EH2027" s="29"/>
      <c r="EI2027" s="29"/>
      <c r="EJ2027" s="29"/>
      <c r="EK2027" s="29"/>
      <c r="EL2027" s="29"/>
      <c r="EM2027" s="29"/>
      <c r="EN2027" s="29"/>
      <c r="EO2027" s="29"/>
      <c r="EP2027" s="29"/>
      <c r="EQ2027" s="29"/>
      <c r="ER2027" s="29"/>
      <c r="ES2027" s="29"/>
      <c r="ET2027" s="29"/>
      <c r="EU2027" s="29"/>
      <c r="EV2027" s="29"/>
      <c r="EW2027" s="29"/>
      <c r="EX2027" s="29"/>
      <c r="EY2027" s="29"/>
      <c r="EZ2027" s="29"/>
      <c r="FA2027" s="29"/>
      <c r="FB2027" s="29"/>
      <c r="FC2027" s="29"/>
      <c r="FD2027" s="29"/>
      <c r="FE2027" s="29"/>
      <c r="FF2027" s="29"/>
      <c r="FG2027" s="29"/>
      <c r="FH2027" s="29"/>
      <c r="FI2027" s="29"/>
      <c r="FJ2027" s="29"/>
      <c r="FK2027" s="29"/>
      <c r="FL2027" s="29"/>
      <c r="FM2027" s="29"/>
      <c r="FN2027" s="29"/>
      <c r="FO2027" s="29"/>
      <c r="FP2027" s="29"/>
      <c r="FQ2027" s="29"/>
      <c r="FR2027" s="29"/>
      <c r="FS2027" s="29"/>
      <c r="FT2027" s="29"/>
      <c r="FU2027" s="29"/>
      <c r="FV2027" s="29"/>
      <c r="FW2027" s="29"/>
      <c r="FX2027" s="29"/>
      <c r="FY2027" s="29"/>
      <c r="FZ2027" s="29"/>
      <c r="GA2027" s="29"/>
      <c r="GB2027" s="29"/>
      <c r="GC2027" s="29"/>
      <c r="GD2027" s="29"/>
      <c r="GE2027" s="29"/>
      <c r="GF2027" s="29"/>
      <c r="GG2027" s="29"/>
      <c r="GH2027" s="29"/>
      <c r="GI2027" s="29"/>
      <c r="GJ2027" s="29"/>
      <c r="GK2027" s="29"/>
      <c r="GL2027" s="29"/>
      <c r="GM2027" s="29"/>
      <c r="GN2027" s="29"/>
      <c r="GO2027" s="29"/>
      <c r="GP2027" s="29"/>
      <c r="GQ2027" s="29"/>
      <c r="GR2027" s="29"/>
      <c r="GS2027" s="29"/>
      <c r="GT2027" s="29"/>
      <c r="GU2027" s="29"/>
      <c r="GV2027" s="29"/>
      <c r="GW2027" s="29"/>
      <c r="GX2027" s="29"/>
      <c r="GY2027" s="29"/>
      <c r="GZ2027" s="29"/>
      <c r="HA2027" s="29"/>
      <c r="HB2027" s="29"/>
      <c r="HC2027" s="29"/>
      <c r="HD2027" s="29"/>
      <c r="HE2027" s="29"/>
      <c r="HF2027" s="29"/>
      <c r="HG2027" s="29"/>
    </row>
    <row r="2028" spans="1:215" s="4" customFormat="1" ht="18.600000000000001" customHeight="1" x14ac:dyDescent="0.25">
      <c r="A2028" s="50" t="s">
        <v>478</v>
      </c>
      <c r="B2028" s="50" t="s">
        <v>2256</v>
      </c>
      <c r="C2028" s="62" t="s">
        <v>281</v>
      </c>
      <c r="D2028" s="50" t="s">
        <v>2257</v>
      </c>
      <c r="E2028" s="4" t="s">
        <v>2259</v>
      </c>
      <c r="F2028" s="2" t="s">
        <v>5139</v>
      </c>
      <c r="G2028" s="2" t="s">
        <v>5135</v>
      </c>
      <c r="H2028" s="56">
        <f t="shared" si="66"/>
        <v>0.41489361702127658</v>
      </c>
      <c r="I2028" s="7" t="s">
        <v>1352</v>
      </c>
      <c r="J2028" s="4" t="s">
        <v>465</v>
      </c>
      <c r="K2028" s="7">
        <f t="shared" si="67"/>
        <v>468</v>
      </c>
      <c r="L2028" s="4" t="s">
        <v>1590</v>
      </c>
      <c r="M2028" s="4" t="s">
        <v>477</v>
      </c>
      <c r="N2028" s="18" t="s">
        <v>5136</v>
      </c>
      <c r="O2028" s="29"/>
      <c r="P2028" s="29"/>
      <c r="Q2028" s="29"/>
      <c r="R2028" s="29"/>
      <c r="S2028" s="29"/>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29"/>
      <c r="CA2028" s="29"/>
      <c r="CB2028" s="29"/>
      <c r="CC2028" s="29"/>
      <c r="CD2028" s="29"/>
      <c r="CE2028" s="29"/>
      <c r="CF2028" s="29"/>
      <c r="CG2028" s="29"/>
      <c r="CH2028" s="29"/>
      <c r="CI2028" s="29"/>
      <c r="CJ2028" s="29"/>
      <c r="CK2028" s="29"/>
      <c r="CL2028" s="29"/>
      <c r="CM2028" s="29"/>
      <c r="CN2028" s="29"/>
      <c r="CO2028" s="29"/>
      <c r="CP2028" s="29"/>
      <c r="CQ2028" s="29"/>
      <c r="CR2028" s="29"/>
      <c r="CS2028" s="29"/>
      <c r="CT2028" s="29"/>
      <c r="CU2028" s="29"/>
      <c r="CV2028" s="29"/>
      <c r="CW2028" s="29"/>
      <c r="CX2028" s="29"/>
      <c r="CY2028" s="29"/>
      <c r="CZ2028" s="29"/>
      <c r="DA2028" s="29"/>
      <c r="DB2028" s="29"/>
      <c r="DC2028" s="29"/>
      <c r="DD2028" s="29"/>
      <c r="DE2028" s="29"/>
      <c r="DF2028" s="29"/>
      <c r="DG2028" s="29"/>
      <c r="DH2028" s="29"/>
      <c r="DI2028" s="29"/>
      <c r="DJ2028" s="29"/>
      <c r="DK2028" s="29"/>
      <c r="DL2028" s="29"/>
      <c r="DM2028" s="29"/>
      <c r="DN2028" s="29"/>
      <c r="DO2028" s="29"/>
      <c r="DP2028" s="29"/>
      <c r="DQ2028" s="29"/>
      <c r="DR2028" s="29"/>
      <c r="DS2028" s="29"/>
      <c r="DT2028" s="29"/>
      <c r="DU2028" s="29"/>
      <c r="DV2028" s="29"/>
      <c r="DW2028" s="29"/>
      <c r="DX2028" s="29"/>
      <c r="DY2028" s="29"/>
      <c r="DZ2028" s="29"/>
      <c r="EA2028" s="29"/>
      <c r="EB2028" s="29"/>
      <c r="EC2028" s="29"/>
      <c r="ED2028" s="29"/>
      <c r="EE2028" s="29"/>
      <c r="EF2028" s="29"/>
      <c r="EG2028" s="29"/>
      <c r="EH2028" s="29"/>
      <c r="EI2028" s="29"/>
      <c r="EJ2028" s="29"/>
      <c r="EK2028" s="29"/>
      <c r="EL2028" s="29"/>
      <c r="EM2028" s="29"/>
      <c r="EN2028" s="29"/>
      <c r="EO2028" s="29"/>
      <c r="EP2028" s="29"/>
      <c r="EQ2028" s="29"/>
      <c r="ER2028" s="29"/>
      <c r="ES2028" s="29"/>
      <c r="ET2028" s="29"/>
      <c r="EU2028" s="29"/>
      <c r="EV2028" s="29"/>
      <c r="EW2028" s="29"/>
      <c r="EX2028" s="29"/>
      <c r="EY2028" s="29"/>
      <c r="EZ2028" s="29"/>
      <c r="FA2028" s="29"/>
      <c r="FB2028" s="29"/>
      <c r="FC2028" s="29"/>
      <c r="FD2028" s="29"/>
      <c r="FE2028" s="29"/>
      <c r="FF2028" s="29"/>
      <c r="FG2028" s="29"/>
      <c r="FH2028" s="29"/>
      <c r="FI2028" s="29"/>
      <c r="FJ2028" s="29"/>
      <c r="FK2028" s="29"/>
      <c r="FL2028" s="29"/>
      <c r="FM2028" s="29"/>
      <c r="FN2028" s="29"/>
      <c r="FO2028" s="29"/>
      <c r="FP2028" s="29"/>
      <c r="FQ2028" s="29"/>
      <c r="FR2028" s="29"/>
      <c r="FS2028" s="29"/>
      <c r="FT2028" s="29"/>
      <c r="FU2028" s="29"/>
      <c r="FV2028" s="29"/>
      <c r="FW2028" s="29"/>
      <c r="FX2028" s="29"/>
      <c r="FY2028" s="29"/>
      <c r="FZ2028" s="29"/>
      <c r="GA2028" s="29"/>
      <c r="GB2028" s="29"/>
      <c r="GC2028" s="29"/>
      <c r="GD2028" s="29"/>
      <c r="GE2028" s="29"/>
      <c r="GF2028" s="29"/>
      <c r="GG2028" s="29"/>
      <c r="GH2028" s="29"/>
      <c r="GI2028" s="29"/>
      <c r="GJ2028" s="29"/>
      <c r="GK2028" s="29"/>
      <c r="GL2028" s="29"/>
      <c r="GM2028" s="29"/>
      <c r="GN2028" s="29"/>
      <c r="GO2028" s="29"/>
      <c r="GP2028" s="29"/>
      <c r="GQ2028" s="29"/>
      <c r="GR2028" s="29"/>
      <c r="GS2028" s="29"/>
      <c r="GT2028" s="29"/>
      <c r="GU2028" s="29"/>
      <c r="GV2028" s="29"/>
      <c r="GW2028" s="29"/>
      <c r="GX2028" s="29"/>
      <c r="GY2028" s="29"/>
      <c r="GZ2028" s="29"/>
      <c r="HA2028" s="29"/>
      <c r="HB2028" s="29"/>
      <c r="HC2028" s="29"/>
      <c r="HD2028" s="29"/>
      <c r="HE2028" s="29"/>
      <c r="HF2028" s="29"/>
      <c r="HG2028" s="29"/>
    </row>
    <row r="2029" spans="1:215" s="4" customFormat="1" ht="18.600000000000001" customHeight="1" x14ac:dyDescent="0.25">
      <c r="A2029" s="50" t="s">
        <v>478</v>
      </c>
      <c r="B2029" s="50" t="s">
        <v>2256</v>
      </c>
      <c r="C2029" s="62" t="s">
        <v>263</v>
      </c>
      <c r="D2029" s="50" t="s">
        <v>2257</v>
      </c>
      <c r="E2029" s="4" t="s">
        <v>2260</v>
      </c>
      <c r="F2029" s="2" t="s">
        <v>5140</v>
      </c>
      <c r="G2029" s="2" t="s">
        <v>5135</v>
      </c>
      <c r="H2029" s="56">
        <f t="shared" si="66"/>
        <v>0.43960396039603961</v>
      </c>
      <c r="I2029" s="7" t="s">
        <v>1022</v>
      </c>
      <c r="J2029" s="4" t="s">
        <v>166</v>
      </c>
      <c r="K2029" s="7">
        <f t="shared" si="67"/>
        <v>222</v>
      </c>
      <c r="L2029" s="4" t="s">
        <v>749</v>
      </c>
      <c r="M2029" s="4" t="s">
        <v>477</v>
      </c>
      <c r="N2029" s="18" t="s">
        <v>5136</v>
      </c>
      <c r="O2029" s="29"/>
      <c r="P2029" s="29"/>
      <c r="Q2029" s="29"/>
      <c r="R2029" s="29"/>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c r="CA2029" s="29"/>
      <c r="CB2029" s="29"/>
      <c r="CC2029" s="29"/>
      <c r="CD2029" s="29"/>
      <c r="CE2029" s="29"/>
      <c r="CF2029" s="29"/>
      <c r="CG2029" s="29"/>
      <c r="CH2029" s="29"/>
      <c r="CI2029" s="29"/>
      <c r="CJ2029" s="29"/>
      <c r="CK2029" s="29"/>
      <c r="CL2029" s="29"/>
      <c r="CM2029" s="29"/>
      <c r="CN2029" s="29"/>
      <c r="CO2029" s="29"/>
      <c r="CP2029" s="29"/>
      <c r="CQ2029" s="29"/>
      <c r="CR2029" s="29"/>
      <c r="CS2029" s="29"/>
      <c r="CT2029" s="29"/>
      <c r="CU2029" s="29"/>
      <c r="CV2029" s="29"/>
      <c r="CW2029" s="29"/>
      <c r="CX2029" s="29"/>
      <c r="CY2029" s="29"/>
      <c r="CZ2029" s="29"/>
      <c r="DA2029" s="29"/>
      <c r="DB2029" s="29"/>
      <c r="DC2029" s="29"/>
      <c r="DD2029" s="29"/>
      <c r="DE2029" s="29"/>
      <c r="DF2029" s="29"/>
      <c r="DG2029" s="29"/>
      <c r="DH2029" s="29"/>
      <c r="DI2029" s="29"/>
      <c r="DJ2029" s="29"/>
      <c r="DK2029" s="29"/>
      <c r="DL2029" s="29"/>
      <c r="DM2029" s="29"/>
      <c r="DN2029" s="29"/>
      <c r="DO2029" s="29"/>
      <c r="DP2029" s="29"/>
      <c r="DQ2029" s="29"/>
      <c r="DR2029" s="29"/>
      <c r="DS2029" s="29"/>
      <c r="DT2029" s="29"/>
      <c r="DU2029" s="29"/>
      <c r="DV2029" s="29"/>
      <c r="DW2029" s="29"/>
      <c r="DX2029" s="29"/>
      <c r="DY2029" s="29"/>
      <c r="DZ2029" s="29"/>
      <c r="EA2029" s="29"/>
      <c r="EB2029" s="29"/>
      <c r="EC2029" s="29"/>
      <c r="ED2029" s="29"/>
      <c r="EE2029" s="29"/>
      <c r="EF2029" s="29"/>
      <c r="EG2029" s="29"/>
      <c r="EH2029" s="29"/>
      <c r="EI2029" s="29"/>
      <c r="EJ2029" s="29"/>
      <c r="EK2029" s="29"/>
      <c r="EL2029" s="29"/>
      <c r="EM2029" s="29"/>
      <c r="EN2029" s="29"/>
      <c r="EO2029" s="29"/>
      <c r="EP2029" s="29"/>
      <c r="EQ2029" s="29"/>
      <c r="ER2029" s="29"/>
      <c r="ES2029" s="29"/>
      <c r="ET2029" s="29"/>
      <c r="EU2029" s="29"/>
      <c r="EV2029" s="29"/>
      <c r="EW2029" s="29"/>
      <c r="EX2029" s="29"/>
      <c r="EY2029" s="29"/>
      <c r="EZ2029" s="29"/>
      <c r="FA2029" s="29"/>
      <c r="FB2029" s="29"/>
      <c r="FC2029" s="29"/>
      <c r="FD2029" s="29"/>
      <c r="FE2029" s="29"/>
      <c r="FF2029" s="29"/>
      <c r="FG2029" s="29"/>
      <c r="FH2029" s="29"/>
      <c r="FI2029" s="29"/>
      <c r="FJ2029" s="29"/>
      <c r="FK2029" s="29"/>
      <c r="FL2029" s="29"/>
      <c r="FM2029" s="29"/>
      <c r="FN2029" s="29"/>
      <c r="FO2029" s="29"/>
      <c r="FP2029" s="29"/>
      <c r="FQ2029" s="29"/>
      <c r="FR2029" s="29"/>
      <c r="FS2029" s="29"/>
      <c r="FT2029" s="29"/>
      <c r="FU2029" s="29"/>
      <c r="FV2029" s="29"/>
      <c r="FW2029" s="29"/>
      <c r="FX2029" s="29"/>
      <c r="FY2029" s="29"/>
      <c r="FZ2029" s="29"/>
      <c r="GA2029" s="29"/>
      <c r="GB2029" s="29"/>
      <c r="GC2029" s="29"/>
      <c r="GD2029" s="29"/>
      <c r="GE2029" s="29"/>
      <c r="GF2029" s="29"/>
      <c r="GG2029" s="29"/>
      <c r="GH2029" s="29"/>
      <c r="GI2029" s="29"/>
      <c r="GJ2029" s="29"/>
      <c r="GK2029" s="29"/>
      <c r="GL2029" s="29"/>
      <c r="GM2029" s="29"/>
      <c r="GN2029" s="29"/>
      <c r="GO2029" s="29"/>
      <c r="GP2029" s="29"/>
      <c r="GQ2029" s="29"/>
      <c r="GR2029" s="29"/>
      <c r="GS2029" s="29"/>
      <c r="GT2029" s="29"/>
      <c r="GU2029" s="29"/>
      <c r="GV2029" s="29"/>
      <c r="GW2029" s="29"/>
      <c r="GX2029" s="29"/>
      <c r="GY2029" s="29"/>
      <c r="GZ2029" s="29"/>
      <c r="HA2029" s="29"/>
      <c r="HB2029" s="29"/>
      <c r="HC2029" s="29"/>
      <c r="HD2029" s="29"/>
      <c r="HE2029" s="29"/>
      <c r="HF2029" s="29"/>
      <c r="HG2029" s="29"/>
    </row>
    <row r="2030" spans="1:215" s="4" customFormat="1" ht="18.600000000000001" customHeight="1" x14ac:dyDescent="0.25">
      <c r="A2030" s="50" t="s">
        <v>478</v>
      </c>
      <c r="B2030" s="50" t="s">
        <v>2256</v>
      </c>
      <c r="C2030" s="62" t="s">
        <v>547</v>
      </c>
      <c r="D2030" s="50" t="s">
        <v>2257</v>
      </c>
      <c r="E2030" s="4" t="s">
        <v>2261</v>
      </c>
      <c r="F2030" s="2" t="s">
        <v>5141</v>
      </c>
      <c r="G2030" s="2" t="s">
        <v>5135</v>
      </c>
      <c r="H2030" s="56">
        <f t="shared" si="66"/>
        <v>0.4251012145748988</v>
      </c>
      <c r="I2030" s="7" t="s">
        <v>96</v>
      </c>
      <c r="J2030" s="4" t="s">
        <v>176</v>
      </c>
      <c r="K2030" s="7">
        <f t="shared" si="67"/>
        <v>105</v>
      </c>
      <c r="L2030" s="4" t="s">
        <v>1525</v>
      </c>
      <c r="M2030" s="4" t="s">
        <v>477</v>
      </c>
      <c r="N2030" s="18" t="s">
        <v>5136</v>
      </c>
      <c r="O2030" s="29"/>
      <c r="P2030" s="29"/>
      <c r="Q2030" s="29"/>
      <c r="R2030" s="29"/>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29"/>
      <c r="CA2030" s="29"/>
      <c r="CB2030" s="29"/>
      <c r="CC2030" s="29"/>
      <c r="CD2030" s="29"/>
      <c r="CE2030" s="29"/>
      <c r="CF2030" s="29"/>
      <c r="CG2030" s="29"/>
      <c r="CH2030" s="29"/>
      <c r="CI2030" s="29"/>
      <c r="CJ2030" s="29"/>
      <c r="CK2030" s="29"/>
      <c r="CL2030" s="29"/>
      <c r="CM2030" s="29"/>
      <c r="CN2030" s="29"/>
      <c r="CO2030" s="29"/>
      <c r="CP2030" s="29"/>
      <c r="CQ2030" s="29"/>
      <c r="CR2030" s="29"/>
      <c r="CS2030" s="29"/>
      <c r="CT2030" s="29"/>
      <c r="CU2030" s="29"/>
      <c r="CV2030" s="29"/>
      <c r="CW2030" s="29"/>
      <c r="CX2030" s="29"/>
      <c r="CY2030" s="29"/>
      <c r="CZ2030" s="29"/>
      <c r="DA2030" s="29"/>
      <c r="DB2030" s="29"/>
      <c r="DC2030" s="29"/>
      <c r="DD2030" s="29"/>
      <c r="DE2030" s="29"/>
      <c r="DF2030" s="29"/>
      <c r="DG2030" s="29"/>
      <c r="DH2030" s="29"/>
      <c r="DI2030" s="29"/>
      <c r="DJ2030" s="29"/>
      <c r="DK2030" s="29"/>
      <c r="DL2030" s="29"/>
      <c r="DM2030" s="29"/>
      <c r="DN2030" s="29"/>
      <c r="DO2030" s="29"/>
      <c r="DP2030" s="29"/>
      <c r="DQ2030" s="29"/>
      <c r="DR2030" s="29"/>
      <c r="DS2030" s="29"/>
      <c r="DT2030" s="29"/>
      <c r="DU2030" s="29"/>
      <c r="DV2030" s="29"/>
      <c r="DW2030" s="29"/>
      <c r="DX2030" s="29"/>
      <c r="DY2030" s="29"/>
      <c r="DZ2030" s="29"/>
      <c r="EA2030" s="29"/>
      <c r="EB2030" s="29"/>
      <c r="EC2030" s="29"/>
      <c r="ED2030" s="29"/>
      <c r="EE2030" s="29"/>
      <c r="EF2030" s="29"/>
      <c r="EG2030" s="29"/>
      <c r="EH2030" s="29"/>
      <c r="EI2030" s="29"/>
      <c r="EJ2030" s="29"/>
      <c r="EK2030" s="29"/>
      <c r="EL2030" s="29"/>
      <c r="EM2030" s="29"/>
      <c r="EN2030" s="29"/>
      <c r="EO2030" s="29"/>
      <c r="EP2030" s="29"/>
      <c r="EQ2030" s="29"/>
      <c r="ER2030" s="29"/>
      <c r="ES2030" s="29"/>
      <c r="ET2030" s="29"/>
      <c r="EU2030" s="29"/>
      <c r="EV2030" s="29"/>
      <c r="EW2030" s="29"/>
      <c r="EX2030" s="29"/>
      <c r="EY2030" s="29"/>
      <c r="EZ2030" s="29"/>
      <c r="FA2030" s="29"/>
      <c r="FB2030" s="29"/>
      <c r="FC2030" s="29"/>
      <c r="FD2030" s="29"/>
      <c r="FE2030" s="29"/>
      <c r="FF2030" s="29"/>
      <c r="FG2030" s="29"/>
      <c r="FH2030" s="29"/>
      <c r="FI2030" s="29"/>
      <c r="FJ2030" s="29"/>
      <c r="FK2030" s="29"/>
      <c r="FL2030" s="29"/>
      <c r="FM2030" s="29"/>
      <c r="FN2030" s="29"/>
      <c r="FO2030" s="29"/>
      <c r="FP2030" s="29"/>
      <c r="FQ2030" s="29"/>
      <c r="FR2030" s="29"/>
      <c r="FS2030" s="29"/>
      <c r="FT2030" s="29"/>
      <c r="FU2030" s="29"/>
      <c r="FV2030" s="29"/>
      <c r="FW2030" s="29"/>
      <c r="FX2030" s="29"/>
      <c r="FY2030" s="29"/>
      <c r="FZ2030" s="29"/>
      <c r="GA2030" s="29"/>
      <c r="GB2030" s="29"/>
      <c r="GC2030" s="29"/>
      <c r="GD2030" s="29"/>
      <c r="GE2030" s="29"/>
      <c r="GF2030" s="29"/>
      <c r="GG2030" s="29"/>
      <c r="GH2030" s="29"/>
      <c r="GI2030" s="29"/>
      <c r="GJ2030" s="29"/>
      <c r="GK2030" s="29"/>
      <c r="GL2030" s="29"/>
      <c r="GM2030" s="29"/>
      <c r="GN2030" s="29"/>
      <c r="GO2030" s="29"/>
      <c r="GP2030" s="29"/>
      <c r="GQ2030" s="29"/>
      <c r="GR2030" s="29"/>
      <c r="GS2030" s="29"/>
      <c r="GT2030" s="29"/>
      <c r="GU2030" s="29"/>
      <c r="GV2030" s="29"/>
      <c r="GW2030" s="29"/>
      <c r="GX2030" s="29"/>
      <c r="GY2030" s="29"/>
      <c r="GZ2030" s="29"/>
      <c r="HA2030" s="29"/>
      <c r="HB2030" s="29"/>
      <c r="HC2030" s="29"/>
      <c r="HD2030" s="29"/>
      <c r="HE2030" s="29"/>
      <c r="HF2030" s="29"/>
      <c r="HG2030" s="29"/>
    </row>
    <row r="2031" spans="1:215" s="4" customFormat="1" ht="18.600000000000001" customHeight="1" x14ac:dyDescent="0.25">
      <c r="A2031" s="50" t="s">
        <v>478</v>
      </c>
      <c r="B2031" s="50" t="s">
        <v>2256</v>
      </c>
      <c r="C2031" s="62" t="s">
        <v>15</v>
      </c>
      <c r="D2031" s="50" t="s">
        <v>2257</v>
      </c>
      <c r="E2031" s="4" t="s">
        <v>612</v>
      </c>
      <c r="F2031" s="2" t="s">
        <v>5142</v>
      </c>
      <c r="G2031" s="2" t="s">
        <v>5135</v>
      </c>
      <c r="H2031" s="56">
        <f t="shared" si="66"/>
        <v>0.37373737373737376</v>
      </c>
      <c r="I2031" s="7" t="s">
        <v>559</v>
      </c>
      <c r="J2031" s="4" t="s">
        <v>90</v>
      </c>
      <c r="K2031" s="7">
        <f t="shared" si="67"/>
        <v>111</v>
      </c>
      <c r="L2031" s="4" t="s">
        <v>571</v>
      </c>
      <c r="M2031" s="4" t="s">
        <v>477</v>
      </c>
      <c r="N2031" s="18" t="s">
        <v>5136</v>
      </c>
      <c r="O2031" s="29"/>
      <c r="P2031" s="29"/>
      <c r="Q2031" s="29"/>
      <c r="R2031" s="29"/>
      <c r="S2031" s="29"/>
      <c r="T2031" s="29"/>
      <c r="U2031" s="29"/>
      <c r="V2031" s="29"/>
      <c r="W2031" s="29"/>
      <c r="X2031" s="29"/>
      <c r="Y2031" s="29"/>
      <c r="Z2031" s="29"/>
      <c r="AA2031" s="29"/>
      <c r="AB2031" s="29"/>
      <c r="AC2031" s="29"/>
      <c r="AD2031" s="29"/>
      <c r="AE2031" s="29"/>
      <c r="AF2031" s="29"/>
      <c r="AG2031" s="29"/>
      <c r="AH2031" s="29"/>
      <c r="AI2031" s="29"/>
      <c r="AJ2031" s="29"/>
      <c r="AK2031" s="29"/>
      <c r="AL2031" s="29"/>
      <c r="AM2031" s="29"/>
      <c r="AN2031" s="29"/>
      <c r="AO2031" s="29"/>
      <c r="AP2031" s="29"/>
      <c r="AQ2031" s="29"/>
      <c r="AR2031" s="29"/>
      <c r="AS2031" s="29"/>
      <c r="AT2031" s="29"/>
      <c r="AU2031" s="29"/>
      <c r="AV2031" s="29"/>
      <c r="AW2031" s="29"/>
      <c r="AX2031" s="29"/>
      <c r="AY2031" s="29"/>
      <c r="AZ2031" s="29"/>
      <c r="BA2031" s="29"/>
      <c r="BB2031" s="29"/>
      <c r="BC2031" s="29"/>
      <c r="BD2031" s="29"/>
      <c r="BE2031" s="29"/>
      <c r="BF2031" s="29"/>
      <c r="BG2031" s="29"/>
      <c r="BH2031" s="29"/>
      <c r="BI2031" s="29"/>
      <c r="BJ2031" s="29"/>
      <c r="BK2031" s="29"/>
      <c r="BL2031" s="29"/>
      <c r="BM2031" s="29"/>
      <c r="BN2031" s="29"/>
      <c r="BO2031" s="29"/>
      <c r="BP2031" s="29"/>
      <c r="BQ2031" s="29"/>
      <c r="BR2031" s="29"/>
      <c r="BS2031" s="29"/>
      <c r="BT2031" s="29"/>
      <c r="BU2031" s="29"/>
      <c r="BV2031" s="29"/>
      <c r="BW2031" s="29"/>
      <c r="BX2031" s="29"/>
      <c r="BY2031" s="29"/>
      <c r="BZ2031" s="29"/>
      <c r="CA2031" s="29"/>
      <c r="CB2031" s="29"/>
      <c r="CC2031" s="29"/>
      <c r="CD2031" s="29"/>
      <c r="CE2031" s="29"/>
      <c r="CF2031" s="29"/>
      <c r="CG2031" s="29"/>
      <c r="CH2031" s="29"/>
      <c r="CI2031" s="29"/>
      <c r="CJ2031" s="29"/>
      <c r="CK2031" s="29"/>
      <c r="CL2031" s="29"/>
      <c r="CM2031" s="29"/>
      <c r="CN2031" s="29"/>
      <c r="CO2031" s="29"/>
      <c r="CP2031" s="29"/>
      <c r="CQ2031" s="29"/>
      <c r="CR2031" s="29"/>
      <c r="CS2031" s="29"/>
      <c r="CT2031" s="29"/>
      <c r="CU2031" s="29"/>
      <c r="CV2031" s="29"/>
      <c r="CW2031" s="29"/>
      <c r="CX2031" s="29"/>
      <c r="CY2031" s="29"/>
      <c r="CZ2031" s="29"/>
      <c r="DA2031" s="29"/>
      <c r="DB2031" s="29"/>
      <c r="DC2031" s="29"/>
      <c r="DD2031" s="29"/>
      <c r="DE2031" s="29"/>
      <c r="DF2031" s="29"/>
      <c r="DG2031" s="29"/>
      <c r="DH2031" s="29"/>
      <c r="DI2031" s="29"/>
      <c r="DJ2031" s="29"/>
      <c r="DK2031" s="29"/>
      <c r="DL2031" s="29"/>
      <c r="DM2031" s="29"/>
      <c r="DN2031" s="29"/>
      <c r="DO2031" s="29"/>
      <c r="DP2031" s="29"/>
      <c r="DQ2031" s="29"/>
      <c r="DR2031" s="29"/>
      <c r="DS2031" s="29"/>
      <c r="DT2031" s="29"/>
      <c r="DU2031" s="29"/>
      <c r="DV2031" s="29"/>
      <c r="DW2031" s="29"/>
      <c r="DX2031" s="29"/>
      <c r="DY2031" s="29"/>
      <c r="DZ2031" s="29"/>
      <c r="EA2031" s="29"/>
      <c r="EB2031" s="29"/>
      <c r="EC2031" s="29"/>
      <c r="ED2031" s="29"/>
      <c r="EE2031" s="29"/>
      <c r="EF2031" s="29"/>
      <c r="EG2031" s="29"/>
      <c r="EH2031" s="29"/>
      <c r="EI2031" s="29"/>
      <c r="EJ2031" s="29"/>
      <c r="EK2031" s="29"/>
      <c r="EL2031" s="29"/>
      <c r="EM2031" s="29"/>
      <c r="EN2031" s="29"/>
      <c r="EO2031" s="29"/>
      <c r="EP2031" s="29"/>
      <c r="EQ2031" s="29"/>
      <c r="ER2031" s="29"/>
      <c r="ES2031" s="29"/>
      <c r="ET2031" s="29"/>
      <c r="EU2031" s="29"/>
      <c r="EV2031" s="29"/>
      <c r="EW2031" s="29"/>
      <c r="EX2031" s="29"/>
      <c r="EY2031" s="29"/>
      <c r="EZ2031" s="29"/>
      <c r="FA2031" s="29"/>
      <c r="FB2031" s="29"/>
      <c r="FC2031" s="29"/>
      <c r="FD2031" s="29"/>
      <c r="FE2031" s="29"/>
      <c r="FF2031" s="29"/>
      <c r="FG2031" s="29"/>
      <c r="FH2031" s="29"/>
      <c r="FI2031" s="29"/>
      <c r="FJ2031" s="29"/>
      <c r="FK2031" s="29"/>
      <c r="FL2031" s="29"/>
      <c r="FM2031" s="29"/>
      <c r="FN2031" s="29"/>
      <c r="FO2031" s="29"/>
      <c r="FP2031" s="29"/>
      <c r="FQ2031" s="29"/>
      <c r="FR2031" s="29"/>
      <c r="FS2031" s="29"/>
      <c r="FT2031" s="29"/>
      <c r="FU2031" s="29"/>
      <c r="FV2031" s="29"/>
      <c r="FW2031" s="29"/>
      <c r="FX2031" s="29"/>
      <c r="FY2031" s="29"/>
      <c r="FZ2031" s="29"/>
      <c r="GA2031" s="29"/>
      <c r="GB2031" s="29"/>
      <c r="GC2031" s="29"/>
      <c r="GD2031" s="29"/>
      <c r="GE2031" s="29"/>
      <c r="GF2031" s="29"/>
      <c r="GG2031" s="29"/>
      <c r="GH2031" s="29"/>
      <c r="GI2031" s="29"/>
      <c r="GJ2031" s="29"/>
      <c r="GK2031" s="29"/>
      <c r="GL2031" s="29"/>
      <c r="GM2031" s="29"/>
      <c r="GN2031" s="29"/>
      <c r="GO2031" s="29"/>
      <c r="GP2031" s="29"/>
      <c r="GQ2031" s="29"/>
      <c r="GR2031" s="29"/>
      <c r="GS2031" s="29"/>
      <c r="GT2031" s="29"/>
      <c r="GU2031" s="29"/>
      <c r="GV2031" s="29"/>
      <c r="GW2031" s="29"/>
      <c r="GX2031" s="29"/>
      <c r="GY2031" s="29"/>
      <c r="GZ2031" s="29"/>
      <c r="HA2031" s="29"/>
      <c r="HB2031" s="29"/>
      <c r="HC2031" s="29"/>
      <c r="HD2031" s="29"/>
      <c r="HE2031" s="29"/>
      <c r="HF2031" s="29"/>
      <c r="HG2031" s="29"/>
    </row>
    <row r="2032" spans="1:215" s="4" customFormat="1" ht="18.600000000000001" customHeight="1" x14ac:dyDescent="0.25">
      <c r="A2032" s="50" t="s">
        <v>478</v>
      </c>
      <c r="B2032" s="50" t="s">
        <v>2666</v>
      </c>
      <c r="C2032" s="62" t="s">
        <v>2</v>
      </c>
      <c r="D2032" s="50" t="s">
        <v>2667</v>
      </c>
      <c r="E2032" s="4" t="s">
        <v>2668</v>
      </c>
      <c r="F2032" s="2" t="s">
        <v>5531</v>
      </c>
      <c r="G2032" s="2" t="s">
        <v>5532</v>
      </c>
      <c r="H2032" s="56">
        <f t="shared" si="66"/>
        <v>0.61852861035422346</v>
      </c>
      <c r="I2032" s="7" t="s">
        <v>363</v>
      </c>
      <c r="J2032" s="4" t="s">
        <v>128</v>
      </c>
      <c r="K2032" s="7">
        <f t="shared" si="67"/>
        <v>227</v>
      </c>
      <c r="L2032" s="4" t="s">
        <v>947</v>
      </c>
      <c r="M2032" s="4" t="s">
        <v>477</v>
      </c>
      <c r="N2032" s="18" t="s">
        <v>5533</v>
      </c>
      <c r="O2032" s="29"/>
      <c r="P2032" s="29"/>
      <c r="Q2032" s="29"/>
      <c r="R2032" s="29"/>
      <c r="S2032" s="29"/>
      <c r="T2032" s="29"/>
      <c r="U2032" s="29"/>
      <c r="V2032" s="29"/>
      <c r="W2032" s="29"/>
      <c r="X2032" s="29"/>
      <c r="Y2032" s="29"/>
      <c r="Z2032" s="29"/>
      <c r="AA2032" s="29"/>
      <c r="AB2032" s="29"/>
      <c r="AC2032" s="29"/>
      <c r="AD2032" s="29"/>
      <c r="AE2032" s="29"/>
      <c r="AF2032" s="29"/>
      <c r="AG2032" s="29"/>
      <c r="AH2032" s="29"/>
      <c r="AI2032" s="29"/>
      <c r="AJ2032" s="29"/>
      <c r="AK2032" s="29"/>
      <c r="AL2032" s="29"/>
      <c r="AM2032" s="29"/>
      <c r="AN2032" s="29"/>
      <c r="AO2032" s="29"/>
      <c r="AP2032" s="29"/>
      <c r="AQ2032" s="29"/>
      <c r="AR2032" s="29"/>
      <c r="AS2032" s="29"/>
      <c r="AT2032" s="29"/>
      <c r="AU2032" s="29"/>
      <c r="AV2032" s="29"/>
      <c r="AW2032" s="29"/>
      <c r="AX2032" s="29"/>
      <c r="AY2032" s="29"/>
      <c r="AZ2032" s="29"/>
      <c r="BA2032" s="29"/>
      <c r="BB2032" s="29"/>
      <c r="BC2032" s="29"/>
      <c r="BD2032" s="29"/>
      <c r="BE2032" s="29"/>
      <c r="BF2032" s="29"/>
      <c r="BG2032" s="29"/>
      <c r="BH2032" s="29"/>
      <c r="BI2032" s="29"/>
      <c r="BJ2032" s="29"/>
      <c r="BK2032" s="29"/>
      <c r="BL2032" s="29"/>
      <c r="BM2032" s="29"/>
      <c r="BN2032" s="29"/>
      <c r="BO2032" s="29"/>
      <c r="BP2032" s="29"/>
      <c r="BQ2032" s="29"/>
      <c r="BR2032" s="29"/>
      <c r="BS2032" s="29"/>
      <c r="BT2032" s="29"/>
      <c r="BU2032" s="29"/>
      <c r="BV2032" s="29"/>
      <c r="BW2032" s="29"/>
      <c r="BX2032" s="29"/>
      <c r="BY2032" s="29"/>
      <c r="BZ2032" s="29"/>
      <c r="CA2032" s="29"/>
      <c r="CB2032" s="29"/>
      <c r="CC2032" s="29"/>
      <c r="CD2032" s="29"/>
      <c r="CE2032" s="29"/>
      <c r="CF2032" s="29"/>
      <c r="CG2032" s="29"/>
      <c r="CH2032" s="29"/>
      <c r="CI2032" s="29"/>
      <c r="CJ2032" s="29"/>
      <c r="CK2032" s="29"/>
      <c r="CL2032" s="29"/>
      <c r="CM2032" s="29"/>
      <c r="CN2032" s="29"/>
      <c r="CO2032" s="29"/>
      <c r="CP2032" s="29"/>
      <c r="CQ2032" s="29"/>
      <c r="CR2032" s="29"/>
      <c r="CS2032" s="29"/>
      <c r="CT2032" s="29"/>
      <c r="CU2032" s="29"/>
      <c r="CV2032" s="29"/>
      <c r="CW2032" s="29"/>
      <c r="CX2032" s="29"/>
      <c r="CY2032" s="29"/>
      <c r="CZ2032" s="29"/>
      <c r="DA2032" s="29"/>
      <c r="DB2032" s="29"/>
      <c r="DC2032" s="29"/>
      <c r="DD2032" s="29"/>
      <c r="DE2032" s="29"/>
      <c r="DF2032" s="29"/>
      <c r="DG2032" s="29"/>
      <c r="DH2032" s="29"/>
      <c r="DI2032" s="29"/>
      <c r="DJ2032" s="29"/>
      <c r="DK2032" s="29"/>
      <c r="DL2032" s="29"/>
      <c r="DM2032" s="29"/>
      <c r="DN2032" s="29"/>
      <c r="DO2032" s="29"/>
      <c r="DP2032" s="29"/>
      <c r="DQ2032" s="29"/>
      <c r="DR2032" s="29"/>
      <c r="DS2032" s="29"/>
      <c r="DT2032" s="29"/>
      <c r="DU2032" s="29"/>
      <c r="DV2032" s="29"/>
      <c r="DW2032" s="29"/>
      <c r="DX2032" s="29"/>
      <c r="DY2032" s="29"/>
      <c r="DZ2032" s="29"/>
      <c r="EA2032" s="29"/>
      <c r="EB2032" s="29"/>
      <c r="EC2032" s="29"/>
      <c r="ED2032" s="29"/>
      <c r="EE2032" s="29"/>
      <c r="EF2032" s="29"/>
      <c r="EG2032" s="29"/>
      <c r="EH2032" s="29"/>
      <c r="EI2032" s="29"/>
      <c r="EJ2032" s="29"/>
      <c r="EK2032" s="29"/>
      <c r="EL2032" s="29"/>
      <c r="EM2032" s="29"/>
      <c r="EN2032" s="29"/>
      <c r="EO2032" s="29"/>
      <c r="EP2032" s="29"/>
      <c r="EQ2032" s="29"/>
      <c r="ER2032" s="29"/>
      <c r="ES2032" s="29"/>
      <c r="ET2032" s="29"/>
      <c r="EU2032" s="29"/>
      <c r="EV2032" s="29"/>
      <c r="EW2032" s="29"/>
      <c r="EX2032" s="29"/>
      <c r="EY2032" s="29"/>
      <c r="EZ2032" s="29"/>
      <c r="FA2032" s="29"/>
      <c r="FB2032" s="29"/>
      <c r="FC2032" s="29"/>
      <c r="FD2032" s="29"/>
      <c r="FE2032" s="29"/>
      <c r="FF2032" s="29"/>
      <c r="FG2032" s="29"/>
      <c r="FH2032" s="29"/>
      <c r="FI2032" s="29"/>
      <c r="FJ2032" s="29"/>
      <c r="FK2032" s="29"/>
      <c r="FL2032" s="29"/>
      <c r="FM2032" s="29"/>
      <c r="FN2032" s="29"/>
      <c r="FO2032" s="29"/>
      <c r="FP2032" s="29"/>
      <c r="FQ2032" s="29"/>
      <c r="FR2032" s="29"/>
      <c r="FS2032" s="29"/>
      <c r="FT2032" s="29"/>
      <c r="FU2032" s="29"/>
      <c r="FV2032" s="29"/>
      <c r="FW2032" s="29"/>
      <c r="FX2032" s="29"/>
      <c r="FY2032" s="29"/>
      <c r="FZ2032" s="29"/>
      <c r="GA2032" s="29"/>
      <c r="GB2032" s="29"/>
      <c r="GC2032" s="29"/>
      <c r="GD2032" s="29"/>
      <c r="GE2032" s="29"/>
      <c r="GF2032" s="29"/>
      <c r="GG2032" s="29"/>
      <c r="GH2032" s="29"/>
      <c r="GI2032" s="29"/>
      <c r="GJ2032" s="29"/>
      <c r="GK2032" s="29"/>
      <c r="GL2032" s="29"/>
      <c r="GM2032" s="29"/>
      <c r="GN2032" s="29"/>
      <c r="GO2032" s="29"/>
      <c r="GP2032" s="29"/>
      <c r="GQ2032" s="29"/>
      <c r="GR2032" s="29"/>
      <c r="GS2032" s="29"/>
      <c r="GT2032" s="29"/>
      <c r="GU2032" s="29"/>
      <c r="GV2032" s="29"/>
      <c r="GW2032" s="29"/>
      <c r="GX2032" s="29"/>
      <c r="GY2032" s="29"/>
      <c r="GZ2032" s="29"/>
      <c r="HA2032" s="29"/>
      <c r="HB2032" s="29"/>
      <c r="HC2032" s="29"/>
      <c r="HD2032" s="29"/>
      <c r="HE2032" s="29"/>
      <c r="HF2032" s="29"/>
      <c r="HG2032" s="29"/>
    </row>
    <row r="2033" spans="1:215" s="4" customFormat="1" ht="18.600000000000001" customHeight="1" x14ac:dyDescent="0.25">
      <c r="A2033" s="51" t="s">
        <v>478</v>
      </c>
      <c r="B2033" s="51" t="s">
        <v>2666</v>
      </c>
      <c r="C2033" s="54" t="s">
        <v>157</v>
      </c>
      <c r="D2033" s="51" t="s">
        <v>2667</v>
      </c>
      <c r="E2033" s="1" t="s">
        <v>2669</v>
      </c>
      <c r="F2033" s="1" t="s">
        <v>5534</v>
      </c>
      <c r="G2033" s="1" t="s">
        <v>5532</v>
      </c>
      <c r="H2033" s="58">
        <f t="shared" si="66"/>
        <v>0.36363636363636365</v>
      </c>
      <c r="I2033" s="5" t="s">
        <v>63</v>
      </c>
      <c r="J2033" s="1" t="s">
        <v>64</v>
      </c>
      <c r="K2033" s="5">
        <f t="shared" si="67"/>
        <v>8</v>
      </c>
      <c r="L2033" s="1" t="s">
        <v>133</v>
      </c>
      <c r="M2033" s="1" t="s">
        <v>477</v>
      </c>
      <c r="N2033" s="19" t="s">
        <v>5533</v>
      </c>
      <c r="O2033" s="25"/>
      <c r="P2033" s="25"/>
      <c r="Q2033" s="25"/>
      <c r="R2033" s="25"/>
      <c r="S2033" s="25"/>
      <c r="T2033" s="25"/>
      <c r="U2033" s="25"/>
      <c r="V2033" s="25"/>
      <c r="W2033" s="25"/>
      <c r="X2033" s="25"/>
      <c r="Y2033" s="25"/>
      <c r="Z2033" s="29"/>
      <c r="AA2033" s="29"/>
      <c r="AB2033" s="29"/>
      <c r="AC2033" s="29"/>
      <c r="AD2033" s="29"/>
      <c r="AE2033" s="29"/>
      <c r="AF2033" s="29"/>
      <c r="AG2033" s="29"/>
      <c r="AH2033" s="29"/>
      <c r="AI2033" s="29"/>
      <c r="AJ2033" s="29"/>
      <c r="AK2033" s="29"/>
      <c r="AL2033" s="29"/>
      <c r="AM2033" s="29"/>
      <c r="AN2033" s="29"/>
      <c r="AO2033" s="29"/>
      <c r="AP2033" s="29"/>
      <c r="AQ2033" s="29"/>
      <c r="AR2033" s="29"/>
      <c r="AS2033" s="29"/>
      <c r="AT2033" s="29"/>
      <c r="AU2033" s="29"/>
      <c r="AV2033" s="29"/>
      <c r="AW2033" s="29"/>
      <c r="AX2033" s="29"/>
      <c r="AY2033" s="29"/>
      <c r="AZ2033" s="29"/>
      <c r="BA2033" s="29"/>
      <c r="BB2033" s="29"/>
      <c r="BC2033" s="29"/>
      <c r="BD2033" s="29"/>
      <c r="BE2033" s="29"/>
      <c r="BF2033" s="29"/>
      <c r="BG2033" s="29"/>
      <c r="BH2033" s="29"/>
      <c r="BI2033" s="29"/>
      <c r="BJ2033" s="29"/>
      <c r="BK2033" s="29"/>
      <c r="BL2033" s="29"/>
      <c r="BM2033" s="29"/>
      <c r="BN2033" s="29"/>
      <c r="BO2033" s="29"/>
      <c r="BP2033" s="29"/>
      <c r="BQ2033" s="29"/>
      <c r="BR2033" s="29"/>
      <c r="BS2033" s="29"/>
      <c r="BT2033" s="29"/>
      <c r="BU2033" s="29"/>
      <c r="BV2033" s="29"/>
      <c r="BW2033" s="29"/>
      <c r="BX2033" s="29"/>
      <c r="BY2033" s="29"/>
      <c r="BZ2033" s="29"/>
      <c r="CA2033" s="29"/>
      <c r="CB2033" s="29"/>
      <c r="CC2033" s="29"/>
      <c r="CD2033" s="29"/>
      <c r="CE2033" s="29"/>
      <c r="CF2033" s="29"/>
      <c r="CG2033" s="29"/>
      <c r="CH2033" s="29"/>
      <c r="CI2033" s="29"/>
      <c r="CJ2033" s="29"/>
      <c r="CK2033" s="29"/>
      <c r="CL2033" s="29"/>
      <c r="CM2033" s="29"/>
      <c r="CN2033" s="29"/>
      <c r="CO2033" s="29"/>
      <c r="CP2033" s="29"/>
      <c r="CQ2033" s="29"/>
      <c r="CR2033" s="29"/>
      <c r="CS2033" s="29"/>
      <c r="CT2033" s="29"/>
      <c r="CU2033" s="29"/>
      <c r="CV2033" s="29"/>
      <c r="CW2033" s="29"/>
      <c r="CX2033" s="29"/>
      <c r="CY2033" s="29"/>
      <c r="CZ2033" s="29"/>
      <c r="DA2033" s="29"/>
      <c r="DB2033" s="29"/>
      <c r="DC2033" s="29"/>
      <c r="DD2033" s="29"/>
      <c r="DE2033" s="29"/>
      <c r="DF2033" s="29"/>
      <c r="DG2033" s="29"/>
      <c r="DH2033" s="29"/>
      <c r="DI2033" s="29"/>
      <c r="DJ2033" s="29"/>
      <c r="DK2033" s="29"/>
      <c r="DL2033" s="29"/>
      <c r="DM2033" s="29"/>
      <c r="DN2033" s="29"/>
      <c r="DO2033" s="29"/>
      <c r="DP2033" s="29"/>
      <c r="DQ2033" s="29"/>
      <c r="DR2033" s="29"/>
      <c r="DS2033" s="29"/>
      <c r="DT2033" s="29"/>
      <c r="DU2033" s="29"/>
      <c r="DV2033" s="29"/>
      <c r="DW2033" s="29"/>
      <c r="DX2033" s="29"/>
      <c r="DY2033" s="29"/>
      <c r="DZ2033" s="29"/>
      <c r="EA2033" s="29"/>
      <c r="EB2033" s="29"/>
      <c r="EC2033" s="29"/>
      <c r="ED2033" s="29"/>
      <c r="EE2033" s="29"/>
      <c r="EF2033" s="29"/>
      <c r="EG2033" s="29"/>
      <c r="EH2033" s="29"/>
      <c r="EI2033" s="29"/>
      <c r="EJ2033" s="29"/>
      <c r="EK2033" s="29"/>
      <c r="EL2033" s="29"/>
      <c r="EM2033" s="29"/>
      <c r="EN2033" s="29"/>
      <c r="EO2033" s="29"/>
      <c r="EP2033" s="29"/>
      <c r="EQ2033" s="29"/>
      <c r="ER2033" s="29"/>
      <c r="ES2033" s="29"/>
      <c r="ET2033" s="29"/>
      <c r="EU2033" s="29"/>
      <c r="EV2033" s="29"/>
      <c r="EW2033" s="29"/>
      <c r="EX2033" s="29"/>
      <c r="EY2033" s="29"/>
      <c r="EZ2033" s="29"/>
      <c r="FA2033" s="29"/>
      <c r="FB2033" s="29"/>
      <c r="FC2033" s="29"/>
      <c r="FD2033" s="29"/>
      <c r="FE2033" s="29"/>
      <c r="FF2033" s="29"/>
      <c r="FG2033" s="29"/>
      <c r="FH2033" s="29"/>
      <c r="FI2033" s="29"/>
      <c r="FJ2033" s="29"/>
      <c r="FK2033" s="29"/>
      <c r="FL2033" s="29"/>
      <c r="FM2033" s="29"/>
      <c r="FN2033" s="29"/>
      <c r="FO2033" s="29"/>
      <c r="FP2033" s="29"/>
      <c r="FQ2033" s="29"/>
      <c r="FR2033" s="29"/>
      <c r="FS2033" s="29"/>
      <c r="FT2033" s="29"/>
      <c r="FU2033" s="29"/>
      <c r="FV2033" s="29"/>
      <c r="FW2033" s="29"/>
      <c r="FX2033" s="29"/>
      <c r="FY2033" s="29"/>
      <c r="FZ2033" s="29"/>
      <c r="GA2033" s="29"/>
      <c r="GB2033" s="29"/>
      <c r="GC2033" s="29"/>
      <c r="GD2033" s="29"/>
      <c r="GE2033" s="29"/>
      <c r="GF2033" s="29"/>
      <c r="GG2033" s="29"/>
      <c r="GH2033" s="29"/>
      <c r="GI2033" s="29"/>
      <c r="GJ2033" s="29"/>
      <c r="GK2033" s="29"/>
      <c r="GL2033" s="29"/>
      <c r="GM2033" s="29"/>
      <c r="GN2033" s="29"/>
      <c r="GO2033" s="29"/>
      <c r="GP2033" s="29"/>
      <c r="GQ2033" s="29"/>
      <c r="GR2033" s="29"/>
      <c r="GS2033" s="29"/>
      <c r="GT2033" s="29"/>
      <c r="GU2033" s="29"/>
      <c r="GV2033" s="29"/>
      <c r="GW2033" s="29"/>
      <c r="GX2033" s="29"/>
      <c r="GY2033" s="29"/>
      <c r="GZ2033" s="29"/>
      <c r="HA2033" s="29"/>
      <c r="HB2033" s="29"/>
      <c r="HC2033" s="29"/>
      <c r="HD2033" s="29"/>
      <c r="HE2033" s="29"/>
      <c r="HF2033" s="29"/>
      <c r="HG2033" s="29"/>
    </row>
    <row r="2034" spans="1:215" s="4" customFormat="1" ht="18.600000000000001" customHeight="1" x14ac:dyDescent="0.25">
      <c r="A2034" s="50" t="s">
        <v>478</v>
      </c>
      <c r="B2034" s="50" t="s">
        <v>2666</v>
      </c>
      <c r="C2034" s="62" t="s">
        <v>13</v>
      </c>
      <c r="D2034" s="50" t="s">
        <v>2667</v>
      </c>
      <c r="E2034" s="4" t="s">
        <v>2670</v>
      </c>
      <c r="F2034" s="2" t="s">
        <v>5535</v>
      </c>
      <c r="G2034" s="2" t="s">
        <v>5532</v>
      </c>
      <c r="H2034" s="56">
        <f t="shared" si="66"/>
        <v>0.66472303206997085</v>
      </c>
      <c r="I2034" s="7" t="s">
        <v>309</v>
      </c>
      <c r="J2034" s="4" t="s">
        <v>13</v>
      </c>
      <c r="K2034" s="7">
        <f t="shared" si="67"/>
        <v>228</v>
      </c>
      <c r="L2034" s="4" t="s">
        <v>1440</v>
      </c>
      <c r="M2034" s="4" t="s">
        <v>477</v>
      </c>
      <c r="N2034" s="18" t="s">
        <v>5533</v>
      </c>
      <c r="O2034" s="29"/>
      <c r="P2034" s="29"/>
      <c r="Q2034" s="29"/>
      <c r="R2034" s="29"/>
      <c r="S2034" s="29"/>
      <c r="T2034" s="29"/>
      <c r="U2034" s="29"/>
      <c r="V2034" s="29"/>
      <c r="W2034" s="29"/>
      <c r="X2034" s="29"/>
      <c r="Y2034" s="29"/>
      <c r="Z2034" s="29"/>
      <c r="AA2034" s="29"/>
      <c r="AB2034" s="29"/>
      <c r="AC2034" s="29"/>
      <c r="AD2034" s="29"/>
      <c r="AE2034" s="29"/>
      <c r="AF2034" s="29"/>
      <c r="AG2034" s="29"/>
      <c r="AH2034" s="29"/>
      <c r="AI2034" s="29"/>
      <c r="AJ2034" s="29"/>
      <c r="AK2034" s="29"/>
      <c r="AL2034" s="29"/>
      <c r="AM2034" s="29"/>
      <c r="AN2034" s="29"/>
      <c r="AO2034" s="29"/>
      <c r="AP2034" s="29"/>
      <c r="AQ2034" s="29"/>
      <c r="AR2034" s="29"/>
      <c r="AS2034" s="29"/>
      <c r="AT2034" s="29"/>
      <c r="AU2034" s="29"/>
      <c r="AV2034" s="29"/>
      <c r="AW2034" s="29"/>
      <c r="AX2034" s="29"/>
      <c r="AY2034" s="29"/>
      <c r="AZ2034" s="29"/>
      <c r="BA2034" s="29"/>
      <c r="BB2034" s="29"/>
      <c r="BC2034" s="29"/>
      <c r="BD2034" s="29"/>
      <c r="BE2034" s="29"/>
      <c r="BF2034" s="29"/>
      <c r="BG2034" s="29"/>
      <c r="BH2034" s="29"/>
      <c r="BI2034" s="29"/>
      <c r="BJ2034" s="29"/>
      <c r="BK2034" s="29"/>
      <c r="BL2034" s="29"/>
      <c r="BM2034" s="29"/>
      <c r="BN2034" s="29"/>
      <c r="BO2034" s="29"/>
      <c r="BP2034" s="29"/>
      <c r="BQ2034" s="29"/>
      <c r="BR2034" s="29"/>
      <c r="BS2034" s="29"/>
      <c r="BT2034" s="29"/>
      <c r="BU2034" s="29"/>
      <c r="BV2034" s="29"/>
      <c r="BW2034" s="29"/>
      <c r="BX2034" s="29"/>
      <c r="BY2034" s="29"/>
      <c r="BZ2034" s="29"/>
      <c r="CA2034" s="29"/>
      <c r="CB2034" s="29"/>
      <c r="CC2034" s="29"/>
      <c r="CD2034" s="29"/>
      <c r="CE2034" s="29"/>
      <c r="CF2034" s="29"/>
      <c r="CG2034" s="29"/>
      <c r="CH2034" s="29"/>
      <c r="CI2034" s="29"/>
      <c r="CJ2034" s="29"/>
      <c r="CK2034" s="29"/>
      <c r="CL2034" s="29"/>
      <c r="CM2034" s="29"/>
      <c r="CN2034" s="29"/>
      <c r="CO2034" s="29"/>
      <c r="CP2034" s="29"/>
      <c r="CQ2034" s="29"/>
      <c r="CR2034" s="29"/>
      <c r="CS2034" s="29"/>
      <c r="CT2034" s="29"/>
      <c r="CU2034" s="29"/>
      <c r="CV2034" s="29"/>
      <c r="CW2034" s="29"/>
      <c r="CX2034" s="29"/>
      <c r="CY2034" s="29"/>
      <c r="CZ2034" s="29"/>
      <c r="DA2034" s="29"/>
      <c r="DB2034" s="29"/>
      <c r="DC2034" s="29"/>
      <c r="DD2034" s="29"/>
      <c r="DE2034" s="29"/>
      <c r="DF2034" s="29"/>
      <c r="DG2034" s="29"/>
      <c r="DH2034" s="29"/>
      <c r="DI2034" s="29"/>
      <c r="DJ2034" s="29"/>
      <c r="DK2034" s="29"/>
      <c r="DL2034" s="29"/>
      <c r="DM2034" s="29"/>
      <c r="DN2034" s="29"/>
      <c r="DO2034" s="29"/>
      <c r="DP2034" s="29"/>
      <c r="DQ2034" s="29"/>
      <c r="DR2034" s="29"/>
      <c r="DS2034" s="29"/>
      <c r="DT2034" s="29"/>
      <c r="DU2034" s="29"/>
      <c r="DV2034" s="29"/>
      <c r="DW2034" s="29"/>
      <c r="DX2034" s="29"/>
      <c r="DY2034" s="29"/>
      <c r="DZ2034" s="29"/>
      <c r="EA2034" s="29"/>
      <c r="EB2034" s="29"/>
      <c r="EC2034" s="29"/>
      <c r="ED2034" s="29"/>
      <c r="EE2034" s="29"/>
      <c r="EF2034" s="29"/>
      <c r="EG2034" s="29"/>
      <c r="EH2034" s="29"/>
      <c r="EI2034" s="29"/>
      <c r="EJ2034" s="29"/>
      <c r="EK2034" s="29"/>
      <c r="EL2034" s="29"/>
      <c r="EM2034" s="29"/>
      <c r="EN2034" s="29"/>
      <c r="EO2034" s="29"/>
      <c r="EP2034" s="29"/>
      <c r="EQ2034" s="29"/>
      <c r="ER2034" s="29"/>
      <c r="ES2034" s="29"/>
      <c r="ET2034" s="29"/>
      <c r="EU2034" s="29"/>
      <c r="EV2034" s="29"/>
      <c r="EW2034" s="29"/>
      <c r="EX2034" s="29"/>
      <c r="EY2034" s="29"/>
      <c r="EZ2034" s="29"/>
      <c r="FA2034" s="29"/>
      <c r="FB2034" s="29"/>
      <c r="FC2034" s="29"/>
      <c r="FD2034" s="29"/>
      <c r="FE2034" s="29"/>
      <c r="FF2034" s="29"/>
      <c r="FG2034" s="29"/>
      <c r="FH2034" s="29"/>
      <c r="FI2034" s="29"/>
      <c r="FJ2034" s="29"/>
      <c r="FK2034" s="29"/>
      <c r="FL2034" s="29"/>
      <c r="FM2034" s="29"/>
      <c r="FN2034" s="29"/>
      <c r="FO2034" s="29"/>
      <c r="FP2034" s="29"/>
      <c r="FQ2034" s="29"/>
      <c r="FR2034" s="29"/>
      <c r="FS2034" s="29"/>
      <c r="FT2034" s="29"/>
      <c r="FU2034" s="29"/>
      <c r="FV2034" s="29"/>
      <c r="FW2034" s="29"/>
      <c r="FX2034" s="29"/>
      <c r="FY2034" s="29"/>
      <c r="FZ2034" s="29"/>
      <c r="GA2034" s="29"/>
      <c r="GB2034" s="29"/>
      <c r="GC2034" s="29"/>
      <c r="GD2034" s="29"/>
      <c r="GE2034" s="29"/>
      <c r="GF2034" s="29"/>
      <c r="GG2034" s="29"/>
      <c r="GH2034" s="29"/>
      <c r="GI2034" s="29"/>
      <c r="GJ2034" s="29"/>
      <c r="GK2034" s="29"/>
      <c r="GL2034" s="29"/>
      <c r="GM2034" s="29"/>
      <c r="GN2034" s="29"/>
      <c r="GO2034" s="29"/>
      <c r="GP2034" s="29"/>
      <c r="GQ2034" s="29"/>
      <c r="GR2034" s="29"/>
      <c r="GS2034" s="29"/>
      <c r="GT2034" s="29"/>
      <c r="GU2034" s="29"/>
      <c r="GV2034" s="29"/>
      <c r="GW2034" s="29"/>
      <c r="GX2034" s="29"/>
      <c r="GY2034" s="29"/>
      <c r="GZ2034" s="29"/>
      <c r="HA2034" s="29"/>
      <c r="HB2034" s="29"/>
      <c r="HC2034" s="29"/>
      <c r="HD2034" s="29"/>
      <c r="HE2034" s="29"/>
      <c r="HF2034" s="29"/>
      <c r="HG2034" s="29"/>
    </row>
    <row r="2035" spans="1:215" s="4" customFormat="1" ht="18.600000000000001" customHeight="1" x14ac:dyDescent="0.25">
      <c r="A2035" s="51" t="s">
        <v>478</v>
      </c>
      <c r="B2035" s="51" t="s">
        <v>2666</v>
      </c>
      <c r="C2035" s="54" t="s">
        <v>88</v>
      </c>
      <c r="D2035" s="51" t="s">
        <v>2667</v>
      </c>
      <c r="E2035" s="1" t="s">
        <v>2671</v>
      </c>
      <c r="F2035" s="1" t="s">
        <v>5536</v>
      </c>
      <c r="G2035" s="1" t="s">
        <v>5532</v>
      </c>
      <c r="H2035" s="58">
        <f t="shared" si="66"/>
        <v>0.76190476190476186</v>
      </c>
      <c r="I2035" s="5" t="s">
        <v>90</v>
      </c>
      <c r="J2035" s="1" t="s">
        <v>64</v>
      </c>
      <c r="K2035" s="5">
        <f t="shared" si="67"/>
        <v>16</v>
      </c>
      <c r="L2035" s="1" t="s">
        <v>39</v>
      </c>
      <c r="M2035" s="1" t="s">
        <v>477</v>
      </c>
      <c r="N2035" s="19" t="s">
        <v>5533</v>
      </c>
      <c r="O2035" s="25"/>
      <c r="P2035" s="25"/>
      <c r="Q2035" s="25"/>
      <c r="R2035" s="25"/>
      <c r="S2035" s="25"/>
      <c r="T2035" s="25"/>
      <c r="U2035" s="25"/>
      <c r="V2035" s="25"/>
      <c r="W2035" s="25"/>
      <c r="X2035" s="25"/>
      <c r="Y2035" s="25"/>
      <c r="Z2035" s="29"/>
      <c r="AA2035" s="29"/>
      <c r="AB2035" s="29"/>
      <c r="AC2035" s="29"/>
      <c r="AD2035" s="29"/>
      <c r="AE2035" s="29"/>
      <c r="AF2035" s="29"/>
      <c r="AG2035" s="29"/>
      <c r="AH2035" s="29"/>
      <c r="AI2035" s="29"/>
      <c r="AJ2035" s="29"/>
      <c r="AK2035" s="29"/>
      <c r="AL2035" s="29"/>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c r="CA2035" s="29"/>
      <c r="CB2035" s="29"/>
      <c r="CC2035" s="29"/>
      <c r="CD2035" s="29"/>
      <c r="CE2035" s="29"/>
      <c r="CF2035" s="29"/>
      <c r="CG2035" s="29"/>
      <c r="CH2035" s="29"/>
      <c r="CI2035" s="29"/>
      <c r="CJ2035" s="29"/>
      <c r="CK2035" s="29"/>
      <c r="CL2035" s="29"/>
      <c r="CM2035" s="29"/>
      <c r="CN2035" s="29"/>
      <c r="CO2035" s="29"/>
      <c r="CP2035" s="29"/>
      <c r="CQ2035" s="29"/>
      <c r="CR2035" s="29"/>
      <c r="CS2035" s="29"/>
      <c r="CT2035" s="29"/>
      <c r="CU2035" s="29"/>
      <c r="CV2035" s="29"/>
      <c r="CW2035" s="29"/>
      <c r="CX2035" s="29"/>
      <c r="CY2035" s="29"/>
      <c r="CZ2035" s="29"/>
      <c r="DA2035" s="29"/>
      <c r="DB2035" s="29"/>
      <c r="DC2035" s="29"/>
      <c r="DD2035" s="29"/>
      <c r="DE2035" s="29"/>
      <c r="DF2035" s="29"/>
      <c r="DG2035" s="29"/>
      <c r="DH2035" s="29"/>
      <c r="DI2035" s="29"/>
      <c r="DJ2035" s="29"/>
      <c r="DK2035" s="29"/>
      <c r="DL2035" s="29"/>
      <c r="DM2035" s="29"/>
      <c r="DN2035" s="29"/>
      <c r="DO2035" s="29"/>
      <c r="DP2035" s="29"/>
      <c r="DQ2035" s="29"/>
      <c r="DR2035" s="29"/>
      <c r="DS2035" s="29"/>
      <c r="DT2035" s="29"/>
      <c r="DU2035" s="29"/>
      <c r="DV2035" s="29"/>
      <c r="DW2035" s="29"/>
      <c r="DX2035" s="29"/>
      <c r="DY2035" s="29"/>
      <c r="DZ2035" s="29"/>
      <c r="EA2035" s="29"/>
      <c r="EB2035" s="29"/>
      <c r="EC2035" s="29"/>
      <c r="ED2035" s="29"/>
      <c r="EE2035" s="29"/>
      <c r="EF2035" s="29"/>
      <c r="EG2035" s="29"/>
      <c r="EH2035" s="29"/>
      <c r="EI2035" s="29"/>
      <c r="EJ2035" s="29"/>
      <c r="EK2035" s="29"/>
      <c r="EL2035" s="29"/>
      <c r="EM2035" s="29"/>
      <c r="EN2035" s="29"/>
      <c r="EO2035" s="29"/>
      <c r="EP2035" s="29"/>
      <c r="EQ2035" s="29"/>
      <c r="ER2035" s="29"/>
      <c r="ES2035" s="29"/>
      <c r="ET2035" s="29"/>
      <c r="EU2035" s="29"/>
      <c r="EV2035" s="29"/>
      <c r="EW2035" s="29"/>
      <c r="EX2035" s="29"/>
      <c r="EY2035" s="29"/>
      <c r="EZ2035" s="29"/>
      <c r="FA2035" s="29"/>
      <c r="FB2035" s="29"/>
      <c r="FC2035" s="29"/>
      <c r="FD2035" s="29"/>
      <c r="FE2035" s="29"/>
      <c r="FF2035" s="29"/>
      <c r="FG2035" s="29"/>
      <c r="FH2035" s="29"/>
      <c r="FI2035" s="29"/>
      <c r="FJ2035" s="29"/>
      <c r="FK2035" s="29"/>
      <c r="FL2035" s="29"/>
      <c r="FM2035" s="29"/>
      <c r="FN2035" s="29"/>
      <c r="FO2035" s="29"/>
      <c r="FP2035" s="29"/>
      <c r="FQ2035" s="29"/>
      <c r="FR2035" s="29"/>
      <c r="FS2035" s="29"/>
      <c r="FT2035" s="29"/>
      <c r="FU2035" s="29"/>
      <c r="FV2035" s="29"/>
      <c r="FW2035" s="29"/>
      <c r="FX2035" s="29"/>
      <c r="FY2035" s="29"/>
      <c r="FZ2035" s="29"/>
      <c r="GA2035" s="29"/>
      <c r="GB2035" s="29"/>
      <c r="GC2035" s="29"/>
      <c r="GD2035" s="29"/>
      <c r="GE2035" s="29"/>
      <c r="GF2035" s="29"/>
      <c r="GG2035" s="29"/>
      <c r="GH2035" s="29"/>
      <c r="GI2035" s="29"/>
      <c r="GJ2035" s="29"/>
      <c r="GK2035" s="29"/>
      <c r="GL2035" s="29"/>
      <c r="GM2035" s="29"/>
      <c r="GN2035" s="29"/>
      <c r="GO2035" s="29"/>
      <c r="GP2035" s="29"/>
      <c r="GQ2035" s="29"/>
      <c r="GR2035" s="29"/>
      <c r="GS2035" s="29"/>
      <c r="GT2035" s="29"/>
      <c r="GU2035" s="29"/>
      <c r="GV2035" s="29"/>
      <c r="GW2035" s="29"/>
      <c r="GX2035" s="29"/>
      <c r="GY2035" s="29"/>
      <c r="GZ2035" s="29"/>
      <c r="HA2035" s="29"/>
      <c r="HB2035" s="29"/>
      <c r="HC2035" s="29"/>
      <c r="HD2035" s="29"/>
      <c r="HE2035" s="29"/>
      <c r="HF2035" s="29"/>
      <c r="HG2035" s="29"/>
    </row>
    <row r="2036" spans="1:215" s="4" customFormat="1" ht="18.600000000000001" customHeight="1" x14ac:dyDescent="0.25">
      <c r="A2036" s="50" t="s">
        <v>478</v>
      </c>
      <c r="B2036" s="50" t="s">
        <v>2666</v>
      </c>
      <c r="C2036" s="62" t="s">
        <v>65</v>
      </c>
      <c r="D2036" s="50" t="s">
        <v>2667</v>
      </c>
      <c r="E2036" s="4" t="s">
        <v>2672</v>
      </c>
      <c r="F2036" s="2" t="s">
        <v>5537</v>
      </c>
      <c r="G2036" s="2" t="s">
        <v>5532</v>
      </c>
      <c r="H2036" s="56">
        <f t="shared" si="66"/>
        <v>0.5374149659863946</v>
      </c>
      <c r="I2036" s="7" t="s">
        <v>913</v>
      </c>
      <c r="J2036" s="4" t="s">
        <v>83</v>
      </c>
      <c r="K2036" s="7">
        <f t="shared" si="67"/>
        <v>158</v>
      </c>
      <c r="L2036" s="4" t="s">
        <v>261</v>
      </c>
      <c r="M2036" s="4" t="s">
        <v>477</v>
      </c>
      <c r="N2036" s="18" t="s">
        <v>5533</v>
      </c>
      <c r="O2036" s="29"/>
      <c r="P2036" s="29"/>
      <c r="Q2036" s="29"/>
      <c r="R2036" s="29"/>
      <c r="S2036" s="29"/>
      <c r="T2036" s="29"/>
      <c r="U2036" s="29"/>
      <c r="V2036" s="29"/>
      <c r="W2036" s="29"/>
      <c r="X2036" s="29"/>
      <c r="Y2036" s="29"/>
      <c r="Z2036" s="29"/>
      <c r="AA2036" s="29"/>
      <c r="AB2036" s="29"/>
      <c r="AC2036" s="29"/>
      <c r="AD2036" s="29"/>
      <c r="AE2036" s="29"/>
      <c r="AF2036" s="29"/>
      <c r="AG2036" s="29"/>
      <c r="AH2036" s="29"/>
      <c r="AI2036" s="29"/>
      <c r="AJ2036" s="29"/>
      <c r="AK2036" s="29"/>
      <c r="AL2036" s="29"/>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c r="CA2036" s="29"/>
      <c r="CB2036" s="29"/>
      <c r="CC2036" s="29"/>
      <c r="CD2036" s="29"/>
      <c r="CE2036" s="29"/>
      <c r="CF2036" s="29"/>
      <c r="CG2036" s="29"/>
      <c r="CH2036" s="29"/>
      <c r="CI2036" s="29"/>
      <c r="CJ2036" s="29"/>
      <c r="CK2036" s="29"/>
      <c r="CL2036" s="29"/>
      <c r="CM2036" s="29"/>
      <c r="CN2036" s="29"/>
      <c r="CO2036" s="29"/>
      <c r="CP2036" s="29"/>
      <c r="CQ2036" s="29"/>
      <c r="CR2036" s="29"/>
      <c r="CS2036" s="29"/>
      <c r="CT2036" s="29"/>
      <c r="CU2036" s="29"/>
      <c r="CV2036" s="29"/>
      <c r="CW2036" s="29"/>
      <c r="CX2036" s="29"/>
      <c r="CY2036" s="29"/>
      <c r="CZ2036" s="29"/>
      <c r="DA2036" s="29"/>
      <c r="DB2036" s="29"/>
      <c r="DC2036" s="29"/>
      <c r="DD2036" s="29"/>
      <c r="DE2036" s="29"/>
      <c r="DF2036" s="29"/>
      <c r="DG2036" s="29"/>
      <c r="DH2036" s="29"/>
      <c r="DI2036" s="29"/>
      <c r="DJ2036" s="29"/>
      <c r="DK2036" s="29"/>
      <c r="DL2036" s="29"/>
      <c r="DM2036" s="29"/>
      <c r="DN2036" s="29"/>
      <c r="DO2036" s="29"/>
      <c r="DP2036" s="29"/>
      <c r="DQ2036" s="29"/>
      <c r="DR2036" s="29"/>
      <c r="DS2036" s="29"/>
      <c r="DT2036" s="29"/>
      <c r="DU2036" s="29"/>
      <c r="DV2036" s="29"/>
      <c r="DW2036" s="29"/>
      <c r="DX2036" s="29"/>
      <c r="DY2036" s="29"/>
      <c r="DZ2036" s="29"/>
      <c r="EA2036" s="29"/>
      <c r="EB2036" s="29"/>
      <c r="EC2036" s="29"/>
      <c r="ED2036" s="29"/>
      <c r="EE2036" s="29"/>
      <c r="EF2036" s="29"/>
      <c r="EG2036" s="29"/>
      <c r="EH2036" s="29"/>
      <c r="EI2036" s="29"/>
      <c r="EJ2036" s="29"/>
      <c r="EK2036" s="29"/>
      <c r="EL2036" s="29"/>
      <c r="EM2036" s="29"/>
      <c r="EN2036" s="29"/>
      <c r="EO2036" s="29"/>
      <c r="EP2036" s="29"/>
      <c r="EQ2036" s="29"/>
      <c r="ER2036" s="29"/>
      <c r="ES2036" s="29"/>
      <c r="ET2036" s="29"/>
      <c r="EU2036" s="29"/>
      <c r="EV2036" s="29"/>
      <c r="EW2036" s="29"/>
      <c r="EX2036" s="29"/>
      <c r="EY2036" s="29"/>
      <c r="EZ2036" s="29"/>
      <c r="FA2036" s="29"/>
      <c r="FB2036" s="29"/>
      <c r="FC2036" s="29"/>
      <c r="FD2036" s="29"/>
      <c r="FE2036" s="29"/>
      <c r="FF2036" s="29"/>
      <c r="FG2036" s="29"/>
      <c r="FH2036" s="29"/>
      <c r="FI2036" s="29"/>
      <c r="FJ2036" s="29"/>
      <c r="FK2036" s="29"/>
      <c r="FL2036" s="29"/>
      <c r="FM2036" s="29"/>
      <c r="FN2036" s="29"/>
      <c r="FO2036" s="29"/>
      <c r="FP2036" s="29"/>
      <c r="FQ2036" s="29"/>
      <c r="FR2036" s="29"/>
      <c r="FS2036" s="29"/>
      <c r="FT2036" s="29"/>
      <c r="FU2036" s="29"/>
      <c r="FV2036" s="29"/>
      <c r="FW2036" s="29"/>
      <c r="FX2036" s="29"/>
      <c r="FY2036" s="29"/>
      <c r="FZ2036" s="29"/>
      <c r="GA2036" s="29"/>
      <c r="GB2036" s="29"/>
      <c r="GC2036" s="29"/>
      <c r="GD2036" s="29"/>
      <c r="GE2036" s="29"/>
      <c r="GF2036" s="29"/>
      <c r="GG2036" s="29"/>
      <c r="GH2036" s="29"/>
      <c r="GI2036" s="29"/>
      <c r="GJ2036" s="29"/>
      <c r="GK2036" s="29"/>
      <c r="GL2036" s="29"/>
      <c r="GM2036" s="29"/>
      <c r="GN2036" s="29"/>
      <c r="GO2036" s="29"/>
      <c r="GP2036" s="29"/>
      <c r="GQ2036" s="29"/>
      <c r="GR2036" s="29"/>
      <c r="GS2036" s="29"/>
      <c r="GT2036" s="29"/>
      <c r="GU2036" s="29"/>
      <c r="GV2036" s="29"/>
      <c r="GW2036" s="29"/>
      <c r="GX2036" s="29"/>
      <c r="GY2036" s="29"/>
      <c r="GZ2036" s="29"/>
      <c r="HA2036" s="29"/>
      <c r="HB2036" s="29"/>
      <c r="HC2036" s="29"/>
      <c r="HD2036" s="29"/>
      <c r="HE2036" s="29"/>
      <c r="HF2036" s="29"/>
      <c r="HG2036" s="29"/>
    </row>
    <row r="2037" spans="1:215" s="4" customFormat="1" ht="18.600000000000001" customHeight="1" x14ac:dyDescent="0.25">
      <c r="A2037" s="50" t="s">
        <v>478</v>
      </c>
      <c r="B2037" s="50" t="s">
        <v>2920</v>
      </c>
      <c r="C2037" s="62" t="s">
        <v>2</v>
      </c>
      <c r="D2037" s="50" t="s">
        <v>2921</v>
      </c>
      <c r="E2037" s="4" t="s">
        <v>2922</v>
      </c>
      <c r="F2037" s="2" t="s">
        <v>5762</v>
      </c>
      <c r="G2037" s="2" t="s">
        <v>5763</v>
      </c>
      <c r="H2037" s="56">
        <f t="shared" si="66"/>
        <v>0.44523809523809521</v>
      </c>
      <c r="I2037" s="7" t="s">
        <v>863</v>
      </c>
      <c r="J2037" s="4" t="s">
        <v>105</v>
      </c>
      <c r="K2037" s="7">
        <f t="shared" si="67"/>
        <v>187</v>
      </c>
      <c r="L2037" s="4" t="s">
        <v>348</v>
      </c>
      <c r="M2037" s="4" t="s">
        <v>477</v>
      </c>
      <c r="N2037" s="18" t="s">
        <v>5764</v>
      </c>
      <c r="O2037" s="29"/>
      <c r="P2037" s="29"/>
      <c r="Q2037" s="29"/>
      <c r="R2037" s="29"/>
      <c r="S2037" s="29"/>
      <c r="T2037" s="29"/>
      <c r="U2037" s="29"/>
      <c r="V2037" s="29"/>
      <c r="W2037" s="29"/>
      <c r="X2037" s="29"/>
      <c r="Y2037" s="29"/>
      <c r="Z2037" s="29"/>
      <c r="AA2037" s="29"/>
      <c r="AB2037" s="29"/>
      <c r="AC2037" s="29"/>
      <c r="AD2037" s="29"/>
      <c r="AE2037" s="29"/>
      <c r="AF2037" s="29"/>
      <c r="AG2037" s="29"/>
      <c r="AH2037" s="29"/>
      <c r="AI2037" s="29"/>
      <c r="AJ2037" s="29"/>
      <c r="AK2037" s="29"/>
      <c r="AL2037" s="29"/>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c r="CA2037" s="29"/>
      <c r="CB2037" s="29"/>
      <c r="CC2037" s="29"/>
      <c r="CD2037" s="29"/>
      <c r="CE2037" s="29"/>
      <c r="CF2037" s="29"/>
      <c r="CG2037" s="29"/>
      <c r="CH2037" s="29"/>
      <c r="CI2037" s="29"/>
      <c r="CJ2037" s="29"/>
      <c r="CK2037" s="29"/>
      <c r="CL2037" s="29"/>
      <c r="CM2037" s="29"/>
      <c r="CN2037" s="29"/>
      <c r="CO2037" s="29"/>
      <c r="CP2037" s="29"/>
      <c r="CQ2037" s="29"/>
      <c r="CR2037" s="29"/>
      <c r="CS2037" s="29"/>
      <c r="CT2037" s="29"/>
      <c r="CU2037" s="29"/>
      <c r="CV2037" s="29"/>
      <c r="CW2037" s="29"/>
      <c r="CX2037" s="29"/>
      <c r="CY2037" s="29"/>
      <c r="CZ2037" s="29"/>
      <c r="DA2037" s="29"/>
      <c r="DB2037" s="29"/>
      <c r="DC2037" s="29"/>
      <c r="DD2037" s="29"/>
      <c r="DE2037" s="29"/>
      <c r="DF2037" s="29"/>
      <c r="DG2037" s="29"/>
      <c r="DH2037" s="29"/>
      <c r="DI2037" s="29"/>
      <c r="DJ2037" s="29"/>
      <c r="DK2037" s="29"/>
      <c r="DL2037" s="29"/>
      <c r="DM2037" s="29"/>
      <c r="DN2037" s="29"/>
      <c r="DO2037" s="29"/>
      <c r="DP2037" s="29"/>
      <c r="DQ2037" s="29"/>
      <c r="DR2037" s="29"/>
      <c r="DS2037" s="29"/>
      <c r="DT2037" s="29"/>
      <c r="DU2037" s="29"/>
      <c r="DV2037" s="29"/>
      <c r="DW2037" s="29"/>
      <c r="DX2037" s="29"/>
      <c r="DY2037" s="29"/>
      <c r="DZ2037" s="29"/>
      <c r="EA2037" s="29"/>
      <c r="EB2037" s="29"/>
      <c r="EC2037" s="29"/>
      <c r="ED2037" s="29"/>
      <c r="EE2037" s="29"/>
      <c r="EF2037" s="29"/>
      <c r="EG2037" s="29"/>
      <c r="EH2037" s="29"/>
      <c r="EI2037" s="29"/>
      <c r="EJ2037" s="29"/>
      <c r="EK2037" s="29"/>
      <c r="EL2037" s="29"/>
      <c r="EM2037" s="29"/>
      <c r="EN2037" s="29"/>
      <c r="EO2037" s="29"/>
      <c r="EP2037" s="29"/>
      <c r="EQ2037" s="29"/>
      <c r="ER2037" s="29"/>
      <c r="ES2037" s="29"/>
      <c r="ET2037" s="29"/>
      <c r="EU2037" s="29"/>
      <c r="EV2037" s="29"/>
      <c r="EW2037" s="29"/>
      <c r="EX2037" s="29"/>
      <c r="EY2037" s="29"/>
      <c r="EZ2037" s="29"/>
      <c r="FA2037" s="29"/>
      <c r="FB2037" s="29"/>
      <c r="FC2037" s="29"/>
      <c r="FD2037" s="29"/>
      <c r="FE2037" s="29"/>
      <c r="FF2037" s="29"/>
      <c r="FG2037" s="29"/>
      <c r="FH2037" s="29"/>
      <c r="FI2037" s="29"/>
      <c r="FJ2037" s="29"/>
      <c r="FK2037" s="29"/>
      <c r="FL2037" s="29"/>
      <c r="FM2037" s="29"/>
      <c r="FN2037" s="29"/>
      <c r="FO2037" s="29"/>
      <c r="FP2037" s="29"/>
      <c r="FQ2037" s="29"/>
      <c r="FR2037" s="29"/>
      <c r="FS2037" s="29"/>
      <c r="FT2037" s="29"/>
      <c r="FU2037" s="29"/>
      <c r="FV2037" s="29"/>
      <c r="FW2037" s="29"/>
      <c r="FX2037" s="29"/>
      <c r="FY2037" s="29"/>
      <c r="FZ2037" s="29"/>
      <c r="GA2037" s="29"/>
      <c r="GB2037" s="29"/>
      <c r="GC2037" s="29"/>
      <c r="GD2037" s="29"/>
      <c r="GE2037" s="29"/>
      <c r="GF2037" s="29"/>
      <c r="GG2037" s="29"/>
      <c r="GH2037" s="29"/>
      <c r="GI2037" s="29"/>
      <c r="GJ2037" s="29"/>
      <c r="GK2037" s="29"/>
      <c r="GL2037" s="29"/>
      <c r="GM2037" s="29"/>
      <c r="GN2037" s="29"/>
      <c r="GO2037" s="29"/>
      <c r="GP2037" s="29"/>
      <c r="GQ2037" s="29"/>
      <c r="GR2037" s="29"/>
      <c r="GS2037" s="29"/>
      <c r="GT2037" s="29"/>
      <c r="GU2037" s="29"/>
      <c r="GV2037" s="29"/>
      <c r="GW2037" s="29"/>
      <c r="GX2037" s="29"/>
      <c r="GY2037" s="29"/>
      <c r="GZ2037" s="29"/>
      <c r="HA2037" s="29"/>
      <c r="HB2037" s="29"/>
      <c r="HC2037" s="29"/>
      <c r="HD2037" s="29"/>
      <c r="HE2037" s="29"/>
      <c r="HF2037" s="29"/>
      <c r="HG2037" s="29"/>
    </row>
    <row r="2038" spans="1:215" s="4" customFormat="1" ht="18.600000000000001" customHeight="1" x14ac:dyDescent="0.25">
      <c r="A2038" s="50" t="s">
        <v>478</v>
      </c>
      <c r="B2038" s="50" t="s">
        <v>2920</v>
      </c>
      <c r="C2038" s="62" t="s">
        <v>13</v>
      </c>
      <c r="D2038" s="50" t="s">
        <v>2921</v>
      </c>
      <c r="E2038" s="4" t="s">
        <v>2923</v>
      </c>
      <c r="F2038" s="2" t="s">
        <v>5765</v>
      </c>
      <c r="G2038" s="2" t="s">
        <v>5763</v>
      </c>
      <c r="H2038" s="56">
        <f t="shared" si="66"/>
        <v>0.30994152046783624</v>
      </c>
      <c r="I2038" s="7" t="s">
        <v>145</v>
      </c>
      <c r="J2038" s="4" t="s">
        <v>121</v>
      </c>
      <c r="K2038" s="7">
        <f t="shared" si="67"/>
        <v>53</v>
      </c>
      <c r="L2038" s="4" t="s">
        <v>464</v>
      </c>
      <c r="M2038" s="4" t="s">
        <v>477</v>
      </c>
      <c r="N2038" s="18" t="s">
        <v>5764</v>
      </c>
      <c r="O2038" s="29"/>
      <c r="P2038" s="29"/>
      <c r="Q2038" s="29"/>
      <c r="R2038" s="29"/>
      <c r="S2038" s="29"/>
      <c r="T2038" s="29"/>
      <c r="U2038" s="29"/>
      <c r="V2038" s="29"/>
      <c r="W2038" s="29"/>
      <c r="X2038" s="29"/>
      <c r="Y2038" s="29"/>
      <c r="Z2038" s="29"/>
      <c r="AA2038" s="29"/>
      <c r="AB2038" s="29"/>
      <c r="AC2038" s="29"/>
      <c r="AD2038" s="29"/>
      <c r="AE2038" s="29"/>
      <c r="AF2038" s="29"/>
      <c r="AG2038" s="29"/>
      <c r="AH2038" s="29"/>
      <c r="AI2038" s="29"/>
      <c r="AJ2038" s="29"/>
      <c r="AK2038" s="29"/>
      <c r="AL2038" s="29"/>
      <c r="AM2038" s="29"/>
      <c r="AN2038" s="29"/>
      <c r="AO2038" s="29"/>
      <c r="AP2038" s="29"/>
      <c r="AQ2038" s="29"/>
      <c r="AR2038" s="29"/>
      <c r="AS2038" s="29"/>
      <c r="AT2038" s="29"/>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29"/>
      <c r="CA2038" s="29"/>
      <c r="CB2038" s="29"/>
      <c r="CC2038" s="29"/>
      <c r="CD2038" s="29"/>
      <c r="CE2038" s="29"/>
      <c r="CF2038" s="29"/>
      <c r="CG2038" s="29"/>
      <c r="CH2038" s="29"/>
      <c r="CI2038" s="29"/>
      <c r="CJ2038" s="29"/>
      <c r="CK2038" s="29"/>
      <c r="CL2038" s="29"/>
      <c r="CM2038" s="29"/>
      <c r="CN2038" s="29"/>
      <c r="CO2038" s="29"/>
      <c r="CP2038" s="29"/>
      <c r="CQ2038" s="29"/>
      <c r="CR2038" s="29"/>
      <c r="CS2038" s="29"/>
      <c r="CT2038" s="29"/>
      <c r="CU2038" s="29"/>
      <c r="CV2038" s="29"/>
      <c r="CW2038" s="29"/>
      <c r="CX2038" s="29"/>
      <c r="CY2038" s="29"/>
      <c r="CZ2038" s="29"/>
      <c r="DA2038" s="29"/>
      <c r="DB2038" s="29"/>
      <c r="DC2038" s="29"/>
      <c r="DD2038" s="29"/>
      <c r="DE2038" s="29"/>
      <c r="DF2038" s="29"/>
      <c r="DG2038" s="29"/>
      <c r="DH2038" s="29"/>
      <c r="DI2038" s="29"/>
      <c r="DJ2038" s="29"/>
      <c r="DK2038" s="29"/>
      <c r="DL2038" s="29"/>
      <c r="DM2038" s="29"/>
      <c r="DN2038" s="29"/>
      <c r="DO2038" s="29"/>
      <c r="DP2038" s="29"/>
      <c r="DQ2038" s="29"/>
      <c r="DR2038" s="29"/>
      <c r="DS2038" s="29"/>
      <c r="DT2038" s="29"/>
      <c r="DU2038" s="29"/>
      <c r="DV2038" s="29"/>
      <c r="DW2038" s="29"/>
      <c r="DX2038" s="29"/>
      <c r="DY2038" s="29"/>
      <c r="DZ2038" s="29"/>
      <c r="EA2038" s="29"/>
      <c r="EB2038" s="29"/>
      <c r="EC2038" s="29"/>
      <c r="ED2038" s="29"/>
      <c r="EE2038" s="29"/>
      <c r="EF2038" s="29"/>
      <c r="EG2038" s="29"/>
      <c r="EH2038" s="29"/>
      <c r="EI2038" s="29"/>
      <c r="EJ2038" s="29"/>
      <c r="EK2038" s="29"/>
      <c r="EL2038" s="29"/>
      <c r="EM2038" s="29"/>
      <c r="EN2038" s="29"/>
      <c r="EO2038" s="29"/>
      <c r="EP2038" s="29"/>
      <c r="EQ2038" s="29"/>
      <c r="ER2038" s="29"/>
      <c r="ES2038" s="29"/>
      <c r="ET2038" s="29"/>
      <c r="EU2038" s="29"/>
      <c r="EV2038" s="29"/>
      <c r="EW2038" s="29"/>
      <c r="EX2038" s="29"/>
      <c r="EY2038" s="29"/>
      <c r="EZ2038" s="29"/>
      <c r="FA2038" s="29"/>
      <c r="FB2038" s="29"/>
      <c r="FC2038" s="29"/>
      <c r="FD2038" s="29"/>
      <c r="FE2038" s="29"/>
      <c r="FF2038" s="29"/>
      <c r="FG2038" s="29"/>
      <c r="FH2038" s="29"/>
      <c r="FI2038" s="29"/>
      <c r="FJ2038" s="29"/>
      <c r="FK2038" s="29"/>
      <c r="FL2038" s="29"/>
      <c r="FM2038" s="29"/>
      <c r="FN2038" s="29"/>
      <c r="FO2038" s="29"/>
      <c r="FP2038" s="29"/>
      <c r="FQ2038" s="29"/>
      <c r="FR2038" s="29"/>
      <c r="FS2038" s="29"/>
      <c r="FT2038" s="29"/>
      <c r="FU2038" s="29"/>
      <c r="FV2038" s="29"/>
      <c r="FW2038" s="29"/>
      <c r="FX2038" s="29"/>
      <c r="FY2038" s="29"/>
      <c r="FZ2038" s="29"/>
      <c r="GA2038" s="29"/>
      <c r="GB2038" s="29"/>
      <c r="GC2038" s="29"/>
      <c r="GD2038" s="29"/>
      <c r="GE2038" s="29"/>
      <c r="GF2038" s="29"/>
      <c r="GG2038" s="29"/>
      <c r="GH2038" s="29"/>
      <c r="GI2038" s="29"/>
      <c r="GJ2038" s="29"/>
      <c r="GK2038" s="29"/>
      <c r="GL2038" s="29"/>
      <c r="GM2038" s="29"/>
      <c r="GN2038" s="29"/>
      <c r="GO2038" s="29"/>
      <c r="GP2038" s="29"/>
      <c r="GQ2038" s="29"/>
      <c r="GR2038" s="29"/>
      <c r="GS2038" s="29"/>
      <c r="GT2038" s="29"/>
      <c r="GU2038" s="29"/>
      <c r="GV2038" s="29"/>
      <c r="GW2038" s="29"/>
      <c r="GX2038" s="29"/>
      <c r="GY2038" s="29"/>
      <c r="GZ2038" s="29"/>
      <c r="HA2038" s="29"/>
      <c r="HB2038" s="29"/>
      <c r="HC2038" s="29"/>
      <c r="HD2038" s="29"/>
      <c r="HE2038" s="29"/>
      <c r="HF2038" s="29"/>
      <c r="HG2038" s="29"/>
    </row>
    <row r="2039" spans="1:215" s="1" customFormat="1" ht="18.600000000000001" customHeight="1" x14ac:dyDescent="0.25">
      <c r="A2039" s="50" t="s">
        <v>478</v>
      </c>
      <c r="B2039" s="50" t="s">
        <v>2938</v>
      </c>
      <c r="C2039" s="62" t="s">
        <v>13</v>
      </c>
      <c r="D2039" s="50" t="s">
        <v>2939</v>
      </c>
      <c r="E2039" s="4" t="s">
        <v>2940</v>
      </c>
      <c r="F2039" s="2" t="s">
        <v>5783</v>
      </c>
      <c r="G2039" s="2" t="s">
        <v>5784</v>
      </c>
      <c r="H2039" s="56">
        <f t="shared" si="66"/>
        <v>0.43939393939393939</v>
      </c>
      <c r="I2039" s="7" t="s">
        <v>689</v>
      </c>
      <c r="J2039" s="4" t="s">
        <v>90</v>
      </c>
      <c r="K2039" s="7">
        <f t="shared" si="67"/>
        <v>58</v>
      </c>
      <c r="L2039" s="4" t="s">
        <v>913</v>
      </c>
      <c r="M2039" s="4" t="s">
        <v>477</v>
      </c>
      <c r="N2039" s="18" t="s">
        <v>5785</v>
      </c>
      <c r="O2039" s="25"/>
      <c r="P2039" s="25"/>
      <c r="Q2039" s="25"/>
      <c r="R2039" s="25"/>
      <c r="S2039" s="25"/>
      <c r="T2039" s="25"/>
      <c r="U2039" s="25"/>
      <c r="V2039" s="25"/>
      <c r="W2039" s="25"/>
      <c r="X2039" s="25"/>
      <c r="Y2039" s="25"/>
      <c r="Z2039" s="25"/>
      <c r="AA2039" s="25"/>
      <c r="AB2039" s="25"/>
      <c r="AC2039" s="25"/>
      <c r="AD2039" s="25"/>
      <c r="AE2039" s="25"/>
      <c r="AF2039" s="25"/>
      <c r="AG2039" s="25"/>
      <c r="AH2039" s="25"/>
      <c r="AI2039" s="25"/>
      <c r="AJ2039" s="25"/>
      <c r="AK2039" s="25"/>
      <c r="AL2039" s="25"/>
      <c r="AM2039" s="25"/>
      <c r="AN2039" s="25"/>
      <c r="AO2039" s="25"/>
      <c r="AP2039" s="25"/>
      <c r="AQ2039" s="25"/>
      <c r="AR2039" s="25"/>
      <c r="AS2039" s="25"/>
      <c r="AT2039" s="25"/>
      <c r="AU2039" s="25"/>
      <c r="AV2039" s="25"/>
      <c r="AW2039" s="25"/>
      <c r="AX2039" s="25"/>
      <c r="AY2039" s="25"/>
      <c r="AZ2039" s="25"/>
      <c r="BA2039" s="25"/>
      <c r="BB2039" s="25"/>
      <c r="BC2039" s="25"/>
      <c r="BD2039" s="25"/>
      <c r="BE2039" s="25"/>
      <c r="BF2039" s="25"/>
      <c r="BG2039" s="25"/>
      <c r="BH2039" s="25"/>
      <c r="BI2039" s="25"/>
      <c r="BJ2039" s="25"/>
      <c r="BK2039" s="25"/>
      <c r="BL2039" s="25"/>
      <c r="BM2039" s="25"/>
      <c r="BN2039" s="25"/>
      <c r="BO2039" s="25"/>
      <c r="BP2039" s="25"/>
      <c r="BQ2039" s="25"/>
      <c r="BR2039" s="25"/>
      <c r="BS2039" s="25"/>
      <c r="BT2039" s="25"/>
      <c r="BU2039" s="25"/>
      <c r="BV2039" s="25"/>
      <c r="BW2039" s="25"/>
      <c r="BX2039" s="25"/>
      <c r="BY2039" s="25"/>
      <c r="BZ2039" s="25"/>
      <c r="CA2039" s="25"/>
      <c r="CB2039" s="25"/>
      <c r="CC2039" s="25"/>
      <c r="CD2039" s="25"/>
      <c r="CE2039" s="25"/>
      <c r="CF2039" s="25"/>
      <c r="CG2039" s="25"/>
      <c r="CH2039" s="25"/>
      <c r="CI2039" s="25"/>
      <c r="CJ2039" s="25"/>
      <c r="CK2039" s="25"/>
      <c r="CL2039" s="25"/>
      <c r="CM2039" s="25"/>
      <c r="CN2039" s="25"/>
      <c r="CO2039" s="25"/>
      <c r="CP2039" s="25"/>
      <c r="CQ2039" s="25"/>
      <c r="CR2039" s="25"/>
      <c r="CS2039" s="25"/>
      <c r="CT2039" s="25"/>
      <c r="CU2039" s="25"/>
      <c r="CV2039" s="25"/>
      <c r="CW2039" s="25"/>
      <c r="CX2039" s="25"/>
      <c r="CY2039" s="25"/>
      <c r="CZ2039" s="25"/>
      <c r="DA2039" s="25"/>
      <c r="DB2039" s="25"/>
      <c r="DC2039" s="25"/>
      <c r="DD2039" s="25"/>
      <c r="DE2039" s="25"/>
      <c r="DF2039" s="25"/>
      <c r="DG2039" s="25"/>
      <c r="DH2039" s="25"/>
      <c r="DI2039" s="25"/>
      <c r="DJ2039" s="25"/>
      <c r="DK2039" s="25"/>
      <c r="DL2039" s="25"/>
      <c r="DM2039" s="25"/>
      <c r="DN2039" s="25"/>
      <c r="DO2039" s="25"/>
      <c r="DP2039" s="25"/>
      <c r="DQ2039" s="25"/>
      <c r="DR2039" s="25"/>
      <c r="DS2039" s="25"/>
      <c r="DT2039" s="25"/>
      <c r="DU2039" s="25"/>
      <c r="DV2039" s="25"/>
      <c r="DW2039" s="25"/>
      <c r="DX2039" s="25"/>
      <c r="DY2039" s="25"/>
      <c r="DZ2039" s="25"/>
      <c r="EA2039" s="25"/>
      <c r="EB2039" s="25"/>
      <c r="EC2039" s="25"/>
      <c r="ED2039" s="25"/>
      <c r="EE2039" s="25"/>
      <c r="EF2039" s="25"/>
      <c r="EG2039" s="25"/>
      <c r="EH2039" s="25"/>
      <c r="EI2039" s="25"/>
      <c r="EJ2039" s="25"/>
      <c r="EK2039" s="25"/>
      <c r="EL2039" s="25"/>
      <c r="EM2039" s="25"/>
      <c r="EN2039" s="25"/>
      <c r="EO2039" s="25"/>
      <c r="EP2039" s="25"/>
      <c r="EQ2039" s="25"/>
      <c r="ER2039" s="25"/>
      <c r="ES2039" s="25"/>
      <c r="ET2039" s="25"/>
      <c r="EU2039" s="25"/>
      <c r="EV2039" s="25"/>
      <c r="EW2039" s="25"/>
      <c r="EX2039" s="25"/>
      <c r="EY2039" s="25"/>
      <c r="EZ2039" s="25"/>
      <c r="FA2039" s="25"/>
      <c r="FB2039" s="25"/>
      <c r="FC2039" s="25"/>
      <c r="FD2039" s="25"/>
      <c r="FE2039" s="25"/>
      <c r="FF2039" s="25"/>
      <c r="FG2039" s="25"/>
      <c r="FH2039" s="25"/>
      <c r="FI2039" s="25"/>
      <c r="FJ2039" s="25"/>
      <c r="FK2039" s="25"/>
      <c r="FL2039" s="25"/>
      <c r="FM2039" s="25"/>
      <c r="FN2039" s="25"/>
      <c r="FO2039" s="25"/>
      <c r="FP2039" s="25"/>
      <c r="FQ2039" s="25"/>
      <c r="FR2039" s="25"/>
      <c r="FS2039" s="25"/>
      <c r="FT2039" s="25"/>
      <c r="FU2039" s="25"/>
      <c r="FV2039" s="25"/>
      <c r="FW2039" s="25"/>
      <c r="FX2039" s="25"/>
      <c r="FY2039" s="25"/>
      <c r="FZ2039" s="25"/>
      <c r="GA2039" s="25"/>
      <c r="GB2039" s="25"/>
      <c r="GC2039" s="25"/>
      <c r="GD2039" s="25"/>
      <c r="GE2039" s="25"/>
      <c r="GF2039" s="25"/>
      <c r="GG2039" s="25"/>
      <c r="GH2039" s="25"/>
      <c r="GI2039" s="25"/>
      <c r="GJ2039" s="25"/>
      <c r="GK2039" s="25"/>
      <c r="GL2039" s="25"/>
      <c r="GM2039" s="25"/>
      <c r="GN2039" s="25"/>
      <c r="GO2039" s="25"/>
      <c r="GP2039" s="25"/>
      <c r="GQ2039" s="25"/>
      <c r="GR2039" s="25"/>
      <c r="GS2039" s="25"/>
      <c r="GT2039" s="25"/>
      <c r="GU2039" s="25"/>
      <c r="GV2039" s="25"/>
      <c r="GW2039" s="25"/>
      <c r="GX2039" s="25"/>
      <c r="GY2039" s="25"/>
      <c r="GZ2039" s="25"/>
      <c r="HA2039" s="25"/>
      <c r="HB2039" s="25"/>
      <c r="HC2039" s="25"/>
      <c r="HD2039" s="25"/>
      <c r="HE2039" s="25"/>
      <c r="HF2039" s="25"/>
      <c r="HG2039" s="25"/>
    </row>
    <row r="2040" spans="1:215" s="4" customFormat="1" ht="18.600000000000001" customHeight="1" x14ac:dyDescent="0.25">
      <c r="A2040" s="50" t="s">
        <v>478</v>
      </c>
      <c r="B2040" s="50" t="s">
        <v>2938</v>
      </c>
      <c r="C2040" s="62" t="s">
        <v>96</v>
      </c>
      <c r="D2040" s="50" t="s">
        <v>2939</v>
      </c>
      <c r="E2040" s="4" t="s">
        <v>2941</v>
      </c>
      <c r="F2040" s="2" t="s">
        <v>5783</v>
      </c>
      <c r="G2040" s="2" t="s">
        <v>5784</v>
      </c>
      <c r="H2040" s="56">
        <f t="shared" si="66"/>
        <v>0.48039215686274511</v>
      </c>
      <c r="I2040" s="7" t="s">
        <v>13</v>
      </c>
      <c r="J2040" s="4" t="s">
        <v>125</v>
      </c>
      <c r="K2040" s="7">
        <f t="shared" si="67"/>
        <v>49</v>
      </c>
      <c r="L2040" s="4" t="s">
        <v>79</v>
      </c>
      <c r="M2040" s="4" t="s">
        <v>477</v>
      </c>
      <c r="N2040" s="18" t="s">
        <v>5785</v>
      </c>
      <c r="O2040" s="29"/>
      <c r="P2040" s="29"/>
      <c r="Q2040" s="29"/>
      <c r="R2040" s="29"/>
      <c r="S2040" s="29"/>
      <c r="T2040" s="29"/>
      <c r="U2040" s="29"/>
      <c r="V2040" s="29"/>
      <c r="W2040" s="29"/>
      <c r="X2040" s="29"/>
      <c r="Y2040" s="29"/>
      <c r="Z2040" s="29"/>
      <c r="AA2040" s="29"/>
      <c r="AB2040" s="29"/>
      <c r="AC2040" s="29"/>
      <c r="AD2040" s="29"/>
      <c r="AE2040" s="29"/>
      <c r="AF2040" s="29"/>
      <c r="AG2040" s="29"/>
      <c r="AH2040" s="29"/>
      <c r="AI2040" s="29"/>
      <c r="AJ2040" s="29"/>
      <c r="AK2040" s="29"/>
      <c r="AL2040" s="29"/>
      <c r="AM2040" s="29"/>
      <c r="AN2040" s="29"/>
      <c r="AO2040" s="29"/>
      <c r="AP2040" s="29"/>
      <c r="AQ2040" s="29"/>
      <c r="AR2040" s="29"/>
      <c r="AS2040" s="29"/>
      <c r="AT2040" s="29"/>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29"/>
      <c r="CA2040" s="29"/>
      <c r="CB2040" s="29"/>
      <c r="CC2040" s="29"/>
      <c r="CD2040" s="29"/>
      <c r="CE2040" s="29"/>
      <c r="CF2040" s="29"/>
      <c r="CG2040" s="29"/>
      <c r="CH2040" s="29"/>
      <c r="CI2040" s="29"/>
      <c r="CJ2040" s="29"/>
      <c r="CK2040" s="29"/>
      <c r="CL2040" s="29"/>
      <c r="CM2040" s="29"/>
      <c r="CN2040" s="29"/>
      <c r="CO2040" s="29"/>
      <c r="CP2040" s="29"/>
      <c r="CQ2040" s="29"/>
      <c r="CR2040" s="29"/>
      <c r="CS2040" s="29"/>
      <c r="CT2040" s="29"/>
      <c r="CU2040" s="29"/>
      <c r="CV2040" s="29"/>
      <c r="CW2040" s="29"/>
      <c r="CX2040" s="29"/>
      <c r="CY2040" s="29"/>
      <c r="CZ2040" s="29"/>
      <c r="DA2040" s="29"/>
      <c r="DB2040" s="29"/>
      <c r="DC2040" s="29"/>
      <c r="DD2040" s="29"/>
      <c r="DE2040" s="29"/>
      <c r="DF2040" s="29"/>
      <c r="DG2040" s="29"/>
      <c r="DH2040" s="29"/>
      <c r="DI2040" s="29"/>
      <c r="DJ2040" s="29"/>
      <c r="DK2040" s="29"/>
      <c r="DL2040" s="29"/>
      <c r="DM2040" s="29"/>
      <c r="DN2040" s="29"/>
      <c r="DO2040" s="29"/>
      <c r="DP2040" s="29"/>
      <c r="DQ2040" s="29"/>
      <c r="DR2040" s="29"/>
      <c r="DS2040" s="29"/>
      <c r="DT2040" s="29"/>
      <c r="DU2040" s="29"/>
      <c r="DV2040" s="29"/>
      <c r="DW2040" s="29"/>
      <c r="DX2040" s="29"/>
      <c r="DY2040" s="29"/>
      <c r="DZ2040" s="29"/>
      <c r="EA2040" s="29"/>
      <c r="EB2040" s="29"/>
      <c r="EC2040" s="29"/>
      <c r="ED2040" s="29"/>
      <c r="EE2040" s="29"/>
      <c r="EF2040" s="29"/>
      <c r="EG2040" s="29"/>
      <c r="EH2040" s="29"/>
      <c r="EI2040" s="29"/>
      <c r="EJ2040" s="29"/>
      <c r="EK2040" s="29"/>
      <c r="EL2040" s="29"/>
      <c r="EM2040" s="29"/>
      <c r="EN2040" s="29"/>
      <c r="EO2040" s="29"/>
      <c r="EP2040" s="29"/>
      <c r="EQ2040" s="29"/>
      <c r="ER2040" s="29"/>
      <c r="ES2040" s="29"/>
      <c r="ET2040" s="29"/>
      <c r="EU2040" s="29"/>
      <c r="EV2040" s="29"/>
      <c r="EW2040" s="29"/>
      <c r="EX2040" s="29"/>
      <c r="EY2040" s="29"/>
      <c r="EZ2040" s="29"/>
      <c r="FA2040" s="29"/>
      <c r="FB2040" s="29"/>
      <c r="FC2040" s="29"/>
      <c r="FD2040" s="29"/>
      <c r="FE2040" s="29"/>
      <c r="FF2040" s="29"/>
      <c r="FG2040" s="29"/>
      <c r="FH2040" s="29"/>
      <c r="FI2040" s="29"/>
      <c r="FJ2040" s="29"/>
      <c r="FK2040" s="29"/>
      <c r="FL2040" s="29"/>
      <c r="FM2040" s="29"/>
      <c r="FN2040" s="29"/>
      <c r="FO2040" s="29"/>
      <c r="FP2040" s="29"/>
      <c r="FQ2040" s="29"/>
      <c r="FR2040" s="29"/>
      <c r="FS2040" s="29"/>
      <c r="FT2040" s="29"/>
      <c r="FU2040" s="29"/>
      <c r="FV2040" s="29"/>
      <c r="FW2040" s="29"/>
      <c r="FX2040" s="29"/>
      <c r="FY2040" s="29"/>
      <c r="FZ2040" s="29"/>
      <c r="GA2040" s="29"/>
      <c r="GB2040" s="29"/>
      <c r="GC2040" s="29"/>
      <c r="GD2040" s="29"/>
      <c r="GE2040" s="29"/>
      <c r="GF2040" s="29"/>
      <c r="GG2040" s="29"/>
      <c r="GH2040" s="29"/>
      <c r="GI2040" s="29"/>
      <c r="GJ2040" s="29"/>
      <c r="GK2040" s="29"/>
      <c r="GL2040" s="29"/>
      <c r="GM2040" s="29"/>
      <c r="GN2040" s="29"/>
      <c r="GO2040" s="29"/>
      <c r="GP2040" s="29"/>
      <c r="GQ2040" s="29"/>
      <c r="GR2040" s="29"/>
      <c r="GS2040" s="29"/>
      <c r="GT2040" s="29"/>
      <c r="GU2040" s="29"/>
      <c r="GV2040" s="29"/>
      <c r="GW2040" s="29"/>
      <c r="GX2040" s="29"/>
      <c r="GY2040" s="29"/>
      <c r="GZ2040" s="29"/>
      <c r="HA2040" s="29"/>
      <c r="HB2040" s="29"/>
      <c r="HC2040" s="29"/>
      <c r="HD2040" s="29"/>
      <c r="HE2040" s="29"/>
      <c r="HF2040" s="29"/>
      <c r="HG2040" s="29"/>
    </row>
    <row r="2041" spans="1:215" s="4" customFormat="1" ht="18.600000000000001" customHeight="1" x14ac:dyDescent="0.25">
      <c r="A2041" s="50" t="s">
        <v>478</v>
      </c>
      <c r="B2041" s="50" t="s">
        <v>2938</v>
      </c>
      <c r="C2041" s="62" t="s">
        <v>65</v>
      </c>
      <c r="D2041" s="50" t="s">
        <v>2939</v>
      </c>
      <c r="E2041" s="4" t="s">
        <v>2942</v>
      </c>
      <c r="F2041" s="2" t="s">
        <v>5786</v>
      </c>
      <c r="G2041" s="2" t="s">
        <v>5784</v>
      </c>
      <c r="H2041" s="56">
        <f t="shared" si="66"/>
        <v>0.53125</v>
      </c>
      <c r="I2041" s="7" t="s">
        <v>465</v>
      </c>
      <c r="J2041" s="4" t="s">
        <v>59</v>
      </c>
      <c r="K2041" s="7">
        <f t="shared" si="67"/>
        <v>102</v>
      </c>
      <c r="L2041" s="4" t="s">
        <v>165</v>
      </c>
      <c r="M2041" s="4" t="s">
        <v>477</v>
      </c>
      <c r="N2041" s="18" t="s">
        <v>5785</v>
      </c>
      <c r="O2041" s="29"/>
      <c r="P2041" s="29"/>
      <c r="Q2041" s="29"/>
      <c r="R2041" s="29"/>
      <c r="S2041" s="29"/>
      <c r="T2041" s="29"/>
      <c r="U2041" s="29"/>
      <c r="V2041" s="29"/>
      <c r="W2041" s="29"/>
      <c r="X2041" s="29"/>
      <c r="Y2041" s="29"/>
      <c r="Z2041" s="29"/>
      <c r="AA2041" s="29"/>
      <c r="AB2041" s="29"/>
      <c r="AC2041" s="29"/>
      <c r="AD2041" s="29"/>
      <c r="AE2041" s="29"/>
      <c r="AF2041" s="29"/>
      <c r="AG2041" s="29"/>
      <c r="AH2041" s="29"/>
      <c r="AI2041" s="29"/>
      <c r="AJ2041" s="29"/>
      <c r="AK2041" s="29"/>
      <c r="AL2041" s="29"/>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c r="CA2041" s="29"/>
      <c r="CB2041" s="29"/>
      <c r="CC2041" s="29"/>
      <c r="CD2041" s="29"/>
      <c r="CE2041" s="29"/>
      <c r="CF2041" s="29"/>
      <c r="CG2041" s="29"/>
      <c r="CH2041" s="29"/>
      <c r="CI2041" s="29"/>
      <c r="CJ2041" s="29"/>
      <c r="CK2041" s="29"/>
      <c r="CL2041" s="29"/>
      <c r="CM2041" s="29"/>
      <c r="CN2041" s="29"/>
      <c r="CO2041" s="29"/>
      <c r="CP2041" s="29"/>
      <c r="CQ2041" s="29"/>
      <c r="CR2041" s="29"/>
      <c r="CS2041" s="29"/>
      <c r="CT2041" s="29"/>
      <c r="CU2041" s="29"/>
      <c r="CV2041" s="29"/>
      <c r="CW2041" s="29"/>
      <c r="CX2041" s="29"/>
      <c r="CY2041" s="29"/>
      <c r="CZ2041" s="29"/>
      <c r="DA2041" s="29"/>
      <c r="DB2041" s="29"/>
      <c r="DC2041" s="29"/>
      <c r="DD2041" s="29"/>
      <c r="DE2041" s="29"/>
      <c r="DF2041" s="29"/>
      <c r="DG2041" s="29"/>
      <c r="DH2041" s="29"/>
      <c r="DI2041" s="29"/>
      <c r="DJ2041" s="29"/>
      <c r="DK2041" s="29"/>
      <c r="DL2041" s="29"/>
      <c r="DM2041" s="29"/>
      <c r="DN2041" s="29"/>
      <c r="DO2041" s="29"/>
      <c r="DP2041" s="29"/>
      <c r="DQ2041" s="29"/>
      <c r="DR2041" s="29"/>
      <c r="DS2041" s="29"/>
      <c r="DT2041" s="29"/>
      <c r="DU2041" s="29"/>
      <c r="DV2041" s="29"/>
      <c r="DW2041" s="29"/>
      <c r="DX2041" s="29"/>
      <c r="DY2041" s="29"/>
      <c r="DZ2041" s="29"/>
      <c r="EA2041" s="29"/>
      <c r="EB2041" s="29"/>
      <c r="EC2041" s="29"/>
      <c r="ED2041" s="29"/>
      <c r="EE2041" s="29"/>
      <c r="EF2041" s="29"/>
      <c r="EG2041" s="29"/>
      <c r="EH2041" s="29"/>
      <c r="EI2041" s="29"/>
      <c r="EJ2041" s="29"/>
      <c r="EK2041" s="29"/>
      <c r="EL2041" s="29"/>
      <c r="EM2041" s="29"/>
      <c r="EN2041" s="29"/>
      <c r="EO2041" s="29"/>
      <c r="EP2041" s="29"/>
      <c r="EQ2041" s="29"/>
      <c r="ER2041" s="29"/>
      <c r="ES2041" s="29"/>
      <c r="ET2041" s="29"/>
      <c r="EU2041" s="29"/>
      <c r="EV2041" s="29"/>
      <c r="EW2041" s="29"/>
      <c r="EX2041" s="29"/>
      <c r="EY2041" s="29"/>
      <c r="EZ2041" s="29"/>
      <c r="FA2041" s="29"/>
      <c r="FB2041" s="29"/>
      <c r="FC2041" s="29"/>
      <c r="FD2041" s="29"/>
      <c r="FE2041" s="29"/>
      <c r="FF2041" s="29"/>
      <c r="FG2041" s="29"/>
      <c r="FH2041" s="29"/>
      <c r="FI2041" s="29"/>
      <c r="FJ2041" s="29"/>
      <c r="FK2041" s="29"/>
      <c r="FL2041" s="29"/>
      <c r="FM2041" s="29"/>
      <c r="FN2041" s="29"/>
      <c r="FO2041" s="29"/>
      <c r="FP2041" s="29"/>
      <c r="FQ2041" s="29"/>
      <c r="FR2041" s="29"/>
      <c r="FS2041" s="29"/>
      <c r="FT2041" s="29"/>
      <c r="FU2041" s="29"/>
      <c r="FV2041" s="29"/>
      <c r="FW2041" s="29"/>
      <c r="FX2041" s="29"/>
      <c r="FY2041" s="29"/>
      <c r="FZ2041" s="29"/>
      <c r="GA2041" s="29"/>
      <c r="GB2041" s="29"/>
      <c r="GC2041" s="29"/>
      <c r="GD2041" s="29"/>
      <c r="GE2041" s="29"/>
      <c r="GF2041" s="29"/>
      <c r="GG2041" s="29"/>
      <c r="GH2041" s="29"/>
      <c r="GI2041" s="29"/>
      <c r="GJ2041" s="29"/>
      <c r="GK2041" s="29"/>
      <c r="GL2041" s="29"/>
      <c r="GM2041" s="29"/>
      <c r="GN2041" s="29"/>
      <c r="GO2041" s="29"/>
      <c r="GP2041" s="29"/>
      <c r="GQ2041" s="29"/>
      <c r="GR2041" s="29"/>
      <c r="GS2041" s="29"/>
      <c r="GT2041" s="29"/>
      <c r="GU2041" s="29"/>
      <c r="GV2041" s="29"/>
      <c r="GW2041" s="29"/>
      <c r="GX2041" s="29"/>
      <c r="GY2041" s="29"/>
      <c r="GZ2041" s="29"/>
      <c r="HA2041" s="29"/>
      <c r="HB2041" s="29"/>
      <c r="HC2041" s="29"/>
      <c r="HD2041" s="29"/>
      <c r="HE2041" s="29"/>
      <c r="HF2041" s="29"/>
      <c r="HG2041" s="29"/>
    </row>
    <row r="2042" spans="1:215" s="4" customFormat="1" ht="18.600000000000001" customHeight="1" x14ac:dyDescent="0.25">
      <c r="A2042" s="51" t="s">
        <v>478</v>
      </c>
      <c r="B2042" s="51" t="s">
        <v>3775</v>
      </c>
      <c r="C2042" s="54" t="s">
        <v>172</v>
      </c>
      <c r="D2042" s="51" t="s">
        <v>3776</v>
      </c>
      <c r="E2042" s="1" t="s">
        <v>3777</v>
      </c>
      <c r="F2042" s="1" t="s">
        <v>6599</v>
      </c>
      <c r="G2042" s="1" t="s">
        <v>6600</v>
      </c>
      <c r="H2042" s="58">
        <f t="shared" si="66"/>
        <v>0.51694915254237284</v>
      </c>
      <c r="I2042" s="5" t="s">
        <v>191</v>
      </c>
      <c r="J2042" s="1" t="s">
        <v>121</v>
      </c>
      <c r="K2042" s="5">
        <f t="shared" si="67"/>
        <v>61</v>
      </c>
      <c r="L2042" s="1" t="s">
        <v>494</v>
      </c>
      <c r="M2042" s="1" t="s">
        <v>477</v>
      </c>
      <c r="N2042" s="19" t="s">
        <v>6601</v>
      </c>
      <c r="O2042" s="25"/>
      <c r="P2042" s="25"/>
      <c r="Q2042" s="25"/>
      <c r="R2042" s="25"/>
      <c r="S2042" s="25"/>
      <c r="T2042" s="25"/>
      <c r="U2042" s="25"/>
      <c r="V2042" s="25"/>
      <c r="W2042" s="25"/>
      <c r="X2042" s="25"/>
      <c r="Y2042" s="25"/>
      <c r="Z2042" s="29"/>
      <c r="AA2042" s="29"/>
      <c r="AB2042" s="29"/>
      <c r="AC2042" s="29"/>
      <c r="AD2042" s="29"/>
      <c r="AE2042" s="29"/>
      <c r="AF2042" s="29"/>
      <c r="AG2042" s="29"/>
      <c r="AH2042" s="29"/>
      <c r="AI2042" s="29"/>
      <c r="AJ2042" s="29"/>
      <c r="AK2042" s="29"/>
      <c r="AL2042" s="29"/>
      <c r="AM2042" s="29"/>
      <c r="AN2042" s="29"/>
      <c r="AO2042" s="29"/>
      <c r="AP2042" s="29"/>
      <c r="AQ2042" s="29"/>
      <c r="AR2042" s="29"/>
      <c r="AS2042" s="29"/>
      <c r="AT2042" s="29"/>
      <c r="AU2042" s="29"/>
      <c r="AV2042" s="29"/>
      <c r="AW2042" s="29"/>
      <c r="AX2042" s="29"/>
      <c r="AY2042" s="29"/>
      <c r="AZ2042" s="29"/>
      <c r="BA2042" s="29"/>
      <c r="BB2042" s="29"/>
      <c r="BC2042" s="29"/>
      <c r="BD2042" s="29"/>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29"/>
      <c r="CA2042" s="29"/>
      <c r="CB2042" s="29"/>
      <c r="CC2042" s="29"/>
      <c r="CD2042" s="29"/>
      <c r="CE2042" s="29"/>
      <c r="CF2042" s="29"/>
      <c r="CG2042" s="29"/>
      <c r="CH2042" s="29"/>
      <c r="CI2042" s="29"/>
      <c r="CJ2042" s="29"/>
      <c r="CK2042" s="29"/>
      <c r="CL2042" s="29"/>
      <c r="CM2042" s="29"/>
      <c r="CN2042" s="29"/>
      <c r="CO2042" s="29"/>
      <c r="CP2042" s="29"/>
      <c r="CQ2042" s="29"/>
      <c r="CR2042" s="29"/>
      <c r="CS2042" s="29"/>
      <c r="CT2042" s="29"/>
      <c r="CU2042" s="29"/>
      <c r="CV2042" s="29"/>
      <c r="CW2042" s="29"/>
      <c r="CX2042" s="29"/>
      <c r="CY2042" s="29"/>
      <c r="CZ2042" s="29"/>
      <c r="DA2042" s="29"/>
      <c r="DB2042" s="29"/>
      <c r="DC2042" s="29"/>
      <c r="DD2042" s="29"/>
      <c r="DE2042" s="29"/>
      <c r="DF2042" s="29"/>
      <c r="DG2042" s="29"/>
      <c r="DH2042" s="29"/>
      <c r="DI2042" s="29"/>
      <c r="DJ2042" s="29"/>
      <c r="DK2042" s="29"/>
      <c r="DL2042" s="29"/>
      <c r="DM2042" s="29"/>
      <c r="DN2042" s="29"/>
      <c r="DO2042" s="29"/>
      <c r="DP2042" s="29"/>
      <c r="DQ2042" s="29"/>
      <c r="DR2042" s="29"/>
      <c r="DS2042" s="29"/>
      <c r="DT2042" s="29"/>
      <c r="DU2042" s="29"/>
      <c r="DV2042" s="29"/>
      <c r="DW2042" s="29"/>
      <c r="DX2042" s="29"/>
      <c r="DY2042" s="29"/>
      <c r="DZ2042" s="29"/>
      <c r="EA2042" s="29"/>
      <c r="EB2042" s="29"/>
      <c r="EC2042" s="29"/>
      <c r="ED2042" s="29"/>
      <c r="EE2042" s="29"/>
      <c r="EF2042" s="29"/>
      <c r="EG2042" s="29"/>
      <c r="EH2042" s="29"/>
      <c r="EI2042" s="29"/>
      <c r="EJ2042" s="29"/>
      <c r="EK2042" s="29"/>
      <c r="EL2042" s="29"/>
      <c r="EM2042" s="29"/>
      <c r="EN2042" s="29"/>
      <c r="EO2042" s="29"/>
      <c r="EP2042" s="29"/>
      <c r="EQ2042" s="29"/>
      <c r="ER2042" s="29"/>
      <c r="ES2042" s="29"/>
      <c r="ET2042" s="29"/>
      <c r="EU2042" s="29"/>
      <c r="EV2042" s="29"/>
      <c r="EW2042" s="29"/>
      <c r="EX2042" s="29"/>
      <c r="EY2042" s="29"/>
      <c r="EZ2042" s="29"/>
      <c r="FA2042" s="29"/>
      <c r="FB2042" s="29"/>
      <c r="FC2042" s="29"/>
      <c r="FD2042" s="29"/>
      <c r="FE2042" s="29"/>
      <c r="FF2042" s="29"/>
      <c r="FG2042" s="29"/>
      <c r="FH2042" s="29"/>
      <c r="FI2042" s="29"/>
      <c r="FJ2042" s="29"/>
      <c r="FK2042" s="29"/>
      <c r="FL2042" s="29"/>
      <c r="FM2042" s="29"/>
      <c r="FN2042" s="29"/>
      <c r="FO2042" s="29"/>
      <c r="FP2042" s="29"/>
      <c r="FQ2042" s="29"/>
      <c r="FR2042" s="29"/>
      <c r="FS2042" s="29"/>
      <c r="FT2042" s="29"/>
      <c r="FU2042" s="29"/>
      <c r="FV2042" s="29"/>
      <c r="FW2042" s="29"/>
      <c r="FX2042" s="29"/>
      <c r="FY2042" s="29"/>
      <c r="FZ2042" s="29"/>
      <c r="GA2042" s="29"/>
      <c r="GB2042" s="29"/>
      <c r="GC2042" s="29"/>
      <c r="GD2042" s="29"/>
      <c r="GE2042" s="29"/>
      <c r="GF2042" s="29"/>
      <c r="GG2042" s="29"/>
      <c r="GH2042" s="29"/>
      <c r="GI2042" s="29"/>
      <c r="GJ2042" s="29"/>
      <c r="GK2042" s="29"/>
      <c r="GL2042" s="29"/>
      <c r="GM2042" s="29"/>
      <c r="GN2042" s="29"/>
      <c r="GO2042" s="29"/>
      <c r="GP2042" s="29"/>
      <c r="GQ2042" s="29"/>
      <c r="GR2042" s="29"/>
      <c r="GS2042" s="29"/>
      <c r="GT2042" s="29"/>
      <c r="GU2042" s="29"/>
      <c r="GV2042" s="29"/>
      <c r="GW2042" s="29"/>
      <c r="GX2042" s="29"/>
      <c r="GY2042" s="29"/>
      <c r="GZ2042" s="29"/>
      <c r="HA2042" s="29"/>
      <c r="HB2042" s="29"/>
      <c r="HC2042" s="29"/>
      <c r="HD2042" s="29"/>
      <c r="HE2042" s="29"/>
      <c r="HF2042" s="29"/>
      <c r="HG2042" s="29"/>
    </row>
    <row r="2043" spans="1:215" s="4" customFormat="1" ht="18.600000000000001" customHeight="1" x14ac:dyDescent="0.25">
      <c r="A2043" s="50" t="s">
        <v>478</v>
      </c>
      <c r="B2043" s="50" t="s">
        <v>3775</v>
      </c>
      <c r="C2043" s="62" t="s">
        <v>65</v>
      </c>
      <c r="D2043" s="50" t="s">
        <v>3776</v>
      </c>
      <c r="E2043" s="4" t="s">
        <v>1905</v>
      </c>
      <c r="F2043" s="2" t="s">
        <v>6602</v>
      </c>
      <c r="G2043" s="2" t="s">
        <v>6600</v>
      </c>
      <c r="H2043" s="56">
        <f t="shared" si="66"/>
        <v>0.27519379844961239</v>
      </c>
      <c r="I2043" s="7" t="s">
        <v>305</v>
      </c>
      <c r="J2043" s="4" t="s">
        <v>143</v>
      </c>
      <c r="K2043" s="7">
        <f t="shared" si="67"/>
        <v>71</v>
      </c>
      <c r="L2043" s="4" t="s">
        <v>85</v>
      </c>
      <c r="M2043" s="4" t="s">
        <v>477</v>
      </c>
      <c r="N2043" s="18" t="s">
        <v>6601</v>
      </c>
      <c r="O2043" s="29"/>
      <c r="P2043" s="29"/>
      <c r="Q2043" s="29"/>
      <c r="R2043" s="29"/>
      <c r="S2043" s="29"/>
      <c r="T2043" s="29"/>
      <c r="U2043" s="29"/>
      <c r="V2043" s="29"/>
      <c r="W2043" s="29"/>
      <c r="X2043" s="29"/>
      <c r="Y2043" s="29"/>
      <c r="Z2043" s="29"/>
      <c r="AA2043" s="29"/>
      <c r="AB2043" s="29"/>
      <c r="AC2043" s="29"/>
      <c r="AD2043" s="29"/>
      <c r="AE2043" s="29"/>
      <c r="AF2043" s="29"/>
      <c r="AG2043" s="29"/>
      <c r="AH2043" s="29"/>
      <c r="AI2043" s="29"/>
      <c r="AJ2043" s="29"/>
      <c r="AK2043" s="29"/>
      <c r="AL2043" s="29"/>
      <c r="AM2043" s="29"/>
      <c r="AN2043" s="29"/>
      <c r="AO2043" s="29"/>
      <c r="AP2043" s="29"/>
      <c r="AQ2043" s="29"/>
      <c r="AR2043" s="29"/>
      <c r="AS2043" s="29"/>
      <c r="AT2043" s="29"/>
      <c r="AU2043" s="29"/>
      <c r="AV2043" s="29"/>
      <c r="AW2043" s="29"/>
      <c r="AX2043" s="29"/>
      <c r="AY2043" s="29"/>
      <c r="AZ2043" s="29"/>
      <c r="BA2043" s="29"/>
      <c r="BB2043" s="29"/>
      <c r="BC2043" s="29"/>
      <c r="BD2043" s="29"/>
      <c r="BE2043" s="29"/>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29"/>
      <c r="CA2043" s="29"/>
      <c r="CB2043" s="29"/>
      <c r="CC2043" s="29"/>
      <c r="CD2043" s="29"/>
      <c r="CE2043" s="29"/>
      <c r="CF2043" s="29"/>
      <c r="CG2043" s="29"/>
      <c r="CH2043" s="29"/>
      <c r="CI2043" s="29"/>
      <c r="CJ2043" s="29"/>
      <c r="CK2043" s="29"/>
      <c r="CL2043" s="29"/>
      <c r="CM2043" s="29"/>
      <c r="CN2043" s="29"/>
      <c r="CO2043" s="29"/>
      <c r="CP2043" s="29"/>
      <c r="CQ2043" s="29"/>
      <c r="CR2043" s="29"/>
      <c r="CS2043" s="29"/>
      <c r="CT2043" s="29"/>
      <c r="CU2043" s="29"/>
      <c r="CV2043" s="29"/>
      <c r="CW2043" s="29"/>
      <c r="CX2043" s="29"/>
      <c r="CY2043" s="29"/>
      <c r="CZ2043" s="29"/>
      <c r="DA2043" s="29"/>
      <c r="DB2043" s="29"/>
      <c r="DC2043" s="29"/>
      <c r="DD2043" s="29"/>
      <c r="DE2043" s="29"/>
      <c r="DF2043" s="29"/>
      <c r="DG2043" s="29"/>
      <c r="DH2043" s="29"/>
      <c r="DI2043" s="29"/>
      <c r="DJ2043" s="29"/>
      <c r="DK2043" s="29"/>
      <c r="DL2043" s="29"/>
      <c r="DM2043" s="29"/>
      <c r="DN2043" s="29"/>
      <c r="DO2043" s="29"/>
      <c r="DP2043" s="29"/>
      <c r="DQ2043" s="29"/>
      <c r="DR2043" s="29"/>
      <c r="DS2043" s="29"/>
      <c r="DT2043" s="29"/>
      <c r="DU2043" s="29"/>
      <c r="DV2043" s="29"/>
      <c r="DW2043" s="29"/>
      <c r="DX2043" s="29"/>
      <c r="DY2043" s="29"/>
      <c r="DZ2043" s="29"/>
      <c r="EA2043" s="29"/>
      <c r="EB2043" s="29"/>
      <c r="EC2043" s="29"/>
      <c r="ED2043" s="29"/>
      <c r="EE2043" s="29"/>
      <c r="EF2043" s="29"/>
      <c r="EG2043" s="29"/>
      <c r="EH2043" s="29"/>
      <c r="EI2043" s="29"/>
      <c r="EJ2043" s="29"/>
      <c r="EK2043" s="29"/>
      <c r="EL2043" s="29"/>
      <c r="EM2043" s="29"/>
      <c r="EN2043" s="29"/>
      <c r="EO2043" s="29"/>
      <c r="EP2043" s="29"/>
      <c r="EQ2043" s="29"/>
      <c r="ER2043" s="29"/>
      <c r="ES2043" s="29"/>
      <c r="ET2043" s="29"/>
      <c r="EU2043" s="29"/>
      <c r="EV2043" s="29"/>
      <c r="EW2043" s="29"/>
      <c r="EX2043" s="29"/>
      <c r="EY2043" s="29"/>
      <c r="EZ2043" s="29"/>
      <c r="FA2043" s="29"/>
      <c r="FB2043" s="29"/>
      <c r="FC2043" s="29"/>
      <c r="FD2043" s="29"/>
      <c r="FE2043" s="29"/>
      <c r="FF2043" s="29"/>
      <c r="FG2043" s="29"/>
      <c r="FH2043" s="29"/>
      <c r="FI2043" s="29"/>
      <c r="FJ2043" s="29"/>
      <c r="FK2043" s="29"/>
      <c r="FL2043" s="29"/>
      <c r="FM2043" s="29"/>
      <c r="FN2043" s="29"/>
      <c r="FO2043" s="29"/>
      <c r="FP2043" s="29"/>
      <c r="FQ2043" s="29"/>
      <c r="FR2043" s="29"/>
      <c r="FS2043" s="29"/>
      <c r="FT2043" s="29"/>
      <c r="FU2043" s="29"/>
      <c r="FV2043" s="29"/>
      <c r="FW2043" s="29"/>
      <c r="FX2043" s="29"/>
      <c r="FY2043" s="29"/>
      <c r="FZ2043" s="29"/>
      <c r="GA2043" s="29"/>
      <c r="GB2043" s="29"/>
      <c r="GC2043" s="29"/>
      <c r="GD2043" s="29"/>
      <c r="GE2043" s="29"/>
      <c r="GF2043" s="29"/>
      <c r="GG2043" s="29"/>
      <c r="GH2043" s="29"/>
      <c r="GI2043" s="29"/>
      <c r="GJ2043" s="29"/>
      <c r="GK2043" s="29"/>
      <c r="GL2043" s="29"/>
      <c r="GM2043" s="29"/>
      <c r="GN2043" s="29"/>
      <c r="GO2043" s="29"/>
      <c r="GP2043" s="29"/>
      <c r="GQ2043" s="29"/>
      <c r="GR2043" s="29"/>
      <c r="GS2043" s="29"/>
      <c r="GT2043" s="29"/>
      <c r="GU2043" s="29"/>
      <c r="GV2043" s="29"/>
      <c r="GW2043" s="29"/>
      <c r="GX2043" s="29"/>
      <c r="GY2043" s="29"/>
      <c r="GZ2043" s="29"/>
      <c r="HA2043" s="29"/>
      <c r="HB2043" s="29"/>
      <c r="HC2043" s="29"/>
      <c r="HD2043" s="29"/>
      <c r="HE2043" s="29"/>
      <c r="HF2043" s="29"/>
      <c r="HG2043" s="29"/>
    </row>
    <row r="2044" spans="1:215" s="4" customFormat="1" ht="18.600000000000001" customHeight="1" x14ac:dyDescent="0.25">
      <c r="A2044" s="50" t="s">
        <v>478</v>
      </c>
      <c r="B2044" s="50" t="s">
        <v>3775</v>
      </c>
      <c r="C2044" s="62" t="s">
        <v>96</v>
      </c>
      <c r="D2044" s="50" t="s">
        <v>3776</v>
      </c>
      <c r="E2044" s="4" t="s">
        <v>3778</v>
      </c>
      <c r="F2044" s="2" t="s">
        <v>6603</v>
      </c>
      <c r="G2044" s="2" t="s">
        <v>6600</v>
      </c>
      <c r="H2044" s="56">
        <f t="shared" si="66"/>
        <v>1</v>
      </c>
      <c r="I2044" s="7" t="s">
        <v>363</v>
      </c>
      <c r="J2044" s="4" t="s">
        <v>29</v>
      </c>
      <c r="K2044" s="7">
        <f t="shared" si="67"/>
        <v>197</v>
      </c>
      <c r="L2044" s="4" t="s">
        <v>363</v>
      </c>
      <c r="M2044" s="4" t="s">
        <v>477</v>
      </c>
      <c r="N2044" s="18" t="s">
        <v>6601</v>
      </c>
      <c r="O2044" s="29"/>
      <c r="P2044" s="29"/>
      <c r="Q2044" s="29"/>
      <c r="R2044" s="29"/>
      <c r="S2044" s="29"/>
      <c r="T2044" s="29"/>
      <c r="U2044" s="29"/>
      <c r="V2044" s="29"/>
      <c r="W2044" s="29"/>
      <c r="X2044" s="29"/>
      <c r="Y2044" s="29"/>
      <c r="Z2044" s="29"/>
      <c r="AA2044" s="29"/>
      <c r="AB2044" s="29"/>
      <c r="AC2044" s="29"/>
      <c r="AD2044" s="29"/>
      <c r="AE2044" s="29"/>
      <c r="AF2044" s="29"/>
      <c r="AG2044" s="29"/>
      <c r="AH2044" s="29"/>
      <c r="AI2044" s="29"/>
      <c r="AJ2044" s="29"/>
      <c r="AK2044" s="29"/>
      <c r="AL2044" s="29"/>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29"/>
      <c r="CA2044" s="29"/>
      <c r="CB2044" s="29"/>
      <c r="CC2044" s="29"/>
      <c r="CD2044" s="29"/>
      <c r="CE2044" s="29"/>
      <c r="CF2044" s="29"/>
      <c r="CG2044" s="29"/>
      <c r="CH2044" s="29"/>
      <c r="CI2044" s="29"/>
      <c r="CJ2044" s="29"/>
      <c r="CK2044" s="29"/>
      <c r="CL2044" s="29"/>
      <c r="CM2044" s="29"/>
      <c r="CN2044" s="29"/>
      <c r="CO2044" s="29"/>
      <c r="CP2044" s="29"/>
      <c r="CQ2044" s="29"/>
      <c r="CR2044" s="29"/>
      <c r="CS2044" s="29"/>
      <c r="CT2044" s="29"/>
      <c r="CU2044" s="29"/>
      <c r="CV2044" s="29"/>
      <c r="CW2044" s="29"/>
      <c r="CX2044" s="29"/>
      <c r="CY2044" s="29"/>
      <c r="CZ2044" s="29"/>
      <c r="DA2044" s="29"/>
      <c r="DB2044" s="29"/>
      <c r="DC2044" s="29"/>
      <c r="DD2044" s="29"/>
      <c r="DE2044" s="29"/>
      <c r="DF2044" s="29"/>
      <c r="DG2044" s="29"/>
      <c r="DH2044" s="29"/>
      <c r="DI2044" s="29"/>
      <c r="DJ2044" s="29"/>
      <c r="DK2044" s="29"/>
      <c r="DL2044" s="29"/>
      <c r="DM2044" s="29"/>
      <c r="DN2044" s="29"/>
      <c r="DO2044" s="29"/>
      <c r="DP2044" s="29"/>
      <c r="DQ2044" s="29"/>
      <c r="DR2044" s="29"/>
      <c r="DS2044" s="29"/>
      <c r="DT2044" s="29"/>
      <c r="DU2044" s="29"/>
      <c r="DV2044" s="29"/>
      <c r="DW2044" s="29"/>
      <c r="DX2044" s="29"/>
      <c r="DY2044" s="29"/>
      <c r="DZ2044" s="29"/>
      <c r="EA2044" s="29"/>
      <c r="EB2044" s="29"/>
      <c r="EC2044" s="29"/>
      <c r="ED2044" s="29"/>
      <c r="EE2044" s="29"/>
      <c r="EF2044" s="29"/>
      <c r="EG2044" s="29"/>
      <c r="EH2044" s="29"/>
      <c r="EI2044" s="29"/>
      <c r="EJ2044" s="29"/>
      <c r="EK2044" s="29"/>
      <c r="EL2044" s="29"/>
      <c r="EM2044" s="29"/>
      <c r="EN2044" s="29"/>
      <c r="EO2044" s="29"/>
      <c r="EP2044" s="29"/>
      <c r="EQ2044" s="29"/>
      <c r="ER2044" s="29"/>
      <c r="ES2044" s="29"/>
      <c r="ET2044" s="29"/>
      <c r="EU2044" s="29"/>
      <c r="EV2044" s="29"/>
      <c r="EW2044" s="29"/>
      <c r="EX2044" s="29"/>
      <c r="EY2044" s="29"/>
      <c r="EZ2044" s="29"/>
      <c r="FA2044" s="29"/>
      <c r="FB2044" s="29"/>
      <c r="FC2044" s="29"/>
      <c r="FD2044" s="29"/>
      <c r="FE2044" s="29"/>
      <c r="FF2044" s="29"/>
      <c r="FG2044" s="29"/>
      <c r="FH2044" s="29"/>
      <c r="FI2044" s="29"/>
      <c r="FJ2044" s="29"/>
      <c r="FK2044" s="29"/>
      <c r="FL2044" s="29"/>
      <c r="FM2044" s="29"/>
      <c r="FN2044" s="29"/>
      <c r="FO2044" s="29"/>
      <c r="FP2044" s="29"/>
      <c r="FQ2044" s="29"/>
      <c r="FR2044" s="29"/>
      <c r="FS2044" s="29"/>
      <c r="FT2044" s="29"/>
      <c r="FU2044" s="29"/>
      <c r="FV2044" s="29"/>
      <c r="FW2044" s="29"/>
      <c r="FX2044" s="29"/>
      <c r="FY2044" s="29"/>
      <c r="FZ2044" s="29"/>
      <c r="GA2044" s="29"/>
      <c r="GB2044" s="29"/>
      <c r="GC2044" s="29"/>
      <c r="GD2044" s="29"/>
      <c r="GE2044" s="29"/>
      <c r="GF2044" s="29"/>
      <c r="GG2044" s="29"/>
      <c r="GH2044" s="29"/>
      <c r="GI2044" s="29"/>
      <c r="GJ2044" s="29"/>
      <c r="GK2044" s="29"/>
      <c r="GL2044" s="29"/>
      <c r="GM2044" s="29"/>
      <c r="GN2044" s="29"/>
      <c r="GO2044" s="29"/>
      <c r="GP2044" s="29"/>
      <c r="GQ2044" s="29"/>
      <c r="GR2044" s="29"/>
      <c r="GS2044" s="29"/>
      <c r="GT2044" s="29"/>
      <c r="GU2044" s="29"/>
      <c r="GV2044" s="29"/>
      <c r="GW2044" s="29"/>
      <c r="GX2044" s="29"/>
      <c r="GY2044" s="29"/>
      <c r="GZ2044" s="29"/>
      <c r="HA2044" s="29"/>
      <c r="HB2044" s="29"/>
      <c r="HC2044" s="29"/>
      <c r="HD2044" s="29"/>
      <c r="HE2044" s="29"/>
      <c r="HF2044" s="29"/>
      <c r="HG2044" s="29"/>
    </row>
    <row r="2045" spans="1:215" s="4" customFormat="1" ht="18.600000000000001" customHeight="1" x14ac:dyDescent="0.25">
      <c r="A2045" s="50" t="s">
        <v>478</v>
      </c>
      <c r="B2045" s="50" t="s">
        <v>3775</v>
      </c>
      <c r="C2045" s="62" t="s">
        <v>281</v>
      </c>
      <c r="D2045" s="50" t="s">
        <v>3776</v>
      </c>
      <c r="E2045" s="4" t="s">
        <v>1599</v>
      </c>
      <c r="F2045" s="2" t="s">
        <v>6604</v>
      </c>
      <c r="G2045" s="2" t="s">
        <v>6600</v>
      </c>
      <c r="H2045" s="56">
        <f t="shared" si="66"/>
        <v>1</v>
      </c>
      <c r="I2045" s="7" t="s">
        <v>858</v>
      </c>
      <c r="J2045" s="4" t="s">
        <v>29</v>
      </c>
      <c r="K2045" s="7">
        <f t="shared" si="67"/>
        <v>339</v>
      </c>
      <c r="L2045" s="4" t="s">
        <v>858</v>
      </c>
      <c r="M2045" s="4" t="s">
        <v>477</v>
      </c>
      <c r="N2045" s="18" t="s">
        <v>6601</v>
      </c>
      <c r="O2045" s="29"/>
      <c r="P2045" s="29"/>
      <c r="Q2045" s="29"/>
      <c r="R2045" s="29"/>
      <c r="S2045" s="29"/>
      <c r="T2045" s="29"/>
      <c r="U2045" s="29"/>
      <c r="V2045" s="29"/>
      <c r="W2045" s="29"/>
      <c r="X2045" s="29"/>
      <c r="Y2045" s="29"/>
      <c r="Z2045" s="29"/>
      <c r="AA2045" s="29"/>
      <c r="AB2045" s="29"/>
      <c r="AC2045" s="29"/>
      <c r="AD2045" s="29"/>
      <c r="AE2045" s="29"/>
      <c r="AF2045" s="29"/>
      <c r="AG2045" s="29"/>
      <c r="AH2045" s="29"/>
      <c r="AI2045" s="29"/>
      <c r="AJ2045" s="29"/>
      <c r="AK2045" s="29"/>
      <c r="AL2045" s="29"/>
      <c r="AM2045" s="29"/>
      <c r="AN2045" s="29"/>
      <c r="AO2045" s="29"/>
      <c r="AP2045" s="29"/>
      <c r="AQ2045" s="29"/>
      <c r="AR2045" s="29"/>
      <c r="AS2045" s="29"/>
      <c r="AT2045" s="29"/>
      <c r="AU2045" s="29"/>
      <c r="AV2045" s="29"/>
      <c r="AW2045" s="29"/>
      <c r="AX2045" s="29"/>
      <c r="AY2045" s="29"/>
      <c r="AZ2045" s="29"/>
      <c r="BA2045" s="29"/>
      <c r="BB2045" s="29"/>
      <c r="BC2045" s="29"/>
      <c r="BD2045" s="29"/>
      <c r="BE2045" s="29"/>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29"/>
      <c r="CA2045" s="29"/>
      <c r="CB2045" s="29"/>
      <c r="CC2045" s="29"/>
      <c r="CD2045" s="29"/>
      <c r="CE2045" s="29"/>
      <c r="CF2045" s="29"/>
      <c r="CG2045" s="29"/>
      <c r="CH2045" s="29"/>
      <c r="CI2045" s="29"/>
      <c r="CJ2045" s="29"/>
      <c r="CK2045" s="29"/>
      <c r="CL2045" s="29"/>
      <c r="CM2045" s="29"/>
      <c r="CN2045" s="29"/>
      <c r="CO2045" s="29"/>
      <c r="CP2045" s="29"/>
      <c r="CQ2045" s="29"/>
      <c r="CR2045" s="29"/>
      <c r="CS2045" s="29"/>
      <c r="CT2045" s="29"/>
      <c r="CU2045" s="29"/>
      <c r="CV2045" s="29"/>
      <c r="CW2045" s="29"/>
      <c r="CX2045" s="29"/>
      <c r="CY2045" s="29"/>
      <c r="CZ2045" s="29"/>
      <c r="DA2045" s="29"/>
      <c r="DB2045" s="29"/>
      <c r="DC2045" s="29"/>
      <c r="DD2045" s="29"/>
      <c r="DE2045" s="29"/>
      <c r="DF2045" s="29"/>
      <c r="DG2045" s="29"/>
      <c r="DH2045" s="29"/>
      <c r="DI2045" s="29"/>
      <c r="DJ2045" s="29"/>
      <c r="DK2045" s="29"/>
      <c r="DL2045" s="29"/>
      <c r="DM2045" s="29"/>
      <c r="DN2045" s="29"/>
      <c r="DO2045" s="29"/>
      <c r="DP2045" s="29"/>
      <c r="DQ2045" s="29"/>
      <c r="DR2045" s="29"/>
      <c r="DS2045" s="29"/>
      <c r="DT2045" s="29"/>
      <c r="DU2045" s="29"/>
      <c r="DV2045" s="29"/>
      <c r="DW2045" s="29"/>
      <c r="DX2045" s="29"/>
      <c r="DY2045" s="29"/>
      <c r="DZ2045" s="29"/>
      <c r="EA2045" s="29"/>
      <c r="EB2045" s="29"/>
      <c r="EC2045" s="29"/>
      <c r="ED2045" s="29"/>
      <c r="EE2045" s="29"/>
      <c r="EF2045" s="29"/>
      <c r="EG2045" s="29"/>
      <c r="EH2045" s="29"/>
      <c r="EI2045" s="29"/>
      <c r="EJ2045" s="29"/>
      <c r="EK2045" s="29"/>
      <c r="EL2045" s="29"/>
      <c r="EM2045" s="29"/>
      <c r="EN2045" s="29"/>
      <c r="EO2045" s="29"/>
      <c r="EP2045" s="29"/>
      <c r="EQ2045" s="29"/>
      <c r="ER2045" s="29"/>
      <c r="ES2045" s="29"/>
      <c r="ET2045" s="29"/>
      <c r="EU2045" s="29"/>
      <c r="EV2045" s="29"/>
      <c r="EW2045" s="29"/>
      <c r="EX2045" s="29"/>
      <c r="EY2045" s="29"/>
      <c r="EZ2045" s="29"/>
      <c r="FA2045" s="29"/>
      <c r="FB2045" s="29"/>
      <c r="FC2045" s="29"/>
      <c r="FD2045" s="29"/>
      <c r="FE2045" s="29"/>
      <c r="FF2045" s="29"/>
      <c r="FG2045" s="29"/>
      <c r="FH2045" s="29"/>
      <c r="FI2045" s="29"/>
      <c r="FJ2045" s="29"/>
      <c r="FK2045" s="29"/>
      <c r="FL2045" s="29"/>
      <c r="FM2045" s="29"/>
      <c r="FN2045" s="29"/>
      <c r="FO2045" s="29"/>
      <c r="FP2045" s="29"/>
      <c r="FQ2045" s="29"/>
      <c r="FR2045" s="29"/>
      <c r="FS2045" s="29"/>
      <c r="FT2045" s="29"/>
      <c r="FU2045" s="29"/>
      <c r="FV2045" s="29"/>
      <c r="FW2045" s="29"/>
      <c r="FX2045" s="29"/>
      <c r="FY2045" s="29"/>
      <c r="FZ2045" s="29"/>
      <c r="GA2045" s="29"/>
      <c r="GB2045" s="29"/>
      <c r="GC2045" s="29"/>
      <c r="GD2045" s="29"/>
      <c r="GE2045" s="29"/>
      <c r="GF2045" s="29"/>
      <c r="GG2045" s="29"/>
      <c r="GH2045" s="29"/>
      <c r="GI2045" s="29"/>
      <c r="GJ2045" s="29"/>
      <c r="GK2045" s="29"/>
      <c r="GL2045" s="29"/>
      <c r="GM2045" s="29"/>
      <c r="GN2045" s="29"/>
      <c r="GO2045" s="29"/>
      <c r="GP2045" s="29"/>
      <c r="GQ2045" s="29"/>
      <c r="GR2045" s="29"/>
      <c r="GS2045" s="29"/>
      <c r="GT2045" s="29"/>
      <c r="GU2045" s="29"/>
      <c r="GV2045" s="29"/>
      <c r="GW2045" s="29"/>
      <c r="GX2045" s="29"/>
      <c r="GY2045" s="29"/>
      <c r="GZ2045" s="29"/>
      <c r="HA2045" s="29"/>
      <c r="HB2045" s="29"/>
      <c r="HC2045" s="29"/>
      <c r="HD2045" s="29"/>
      <c r="HE2045" s="29"/>
      <c r="HF2045" s="29"/>
      <c r="HG2045" s="29"/>
    </row>
    <row r="2046" spans="1:215" s="4" customFormat="1" ht="18.600000000000001" customHeight="1" x14ac:dyDescent="0.25">
      <c r="A2046" s="50" t="s">
        <v>478</v>
      </c>
      <c r="B2046" s="50" t="s">
        <v>3775</v>
      </c>
      <c r="C2046" s="62" t="s">
        <v>297</v>
      </c>
      <c r="D2046" s="50" t="s">
        <v>3776</v>
      </c>
      <c r="E2046" s="4" t="s">
        <v>3779</v>
      </c>
      <c r="F2046" s="2" t="s">
        <v>6605</v>
      </c>
      <c r="G2046" s="2" t="s">
        <v>6600</v>
      </c>
      <c r="H2046" s="56">
        <f t="shared" si="66"/>
        <v>0.49586155003762228</v>
      </c>
      <c r="I2046" s="7" t="s">
        <v>1836</v>
      </c>
      <c r="J2046" s="4" t="s">
        <v>263</v>
      </c>
      <c r="K2046" s="7">
        <f t="shared" si="67"/>
        <v>659</v>
      </c>
      <c r="L2046" s="4" t="s">
        <v>3780</v>
      </c>
      <c r="M2046" s="4" t="s">
        <v>477</v>
      </c>
      <c r="N2046" s="18" t="s">
        <v>6601</v>
      </c>
      <c r="O2046" s="29"/>
      <c r="P2046" s="29"/>
      <c r="Q2046" s="29"/>
      <c r="R2046" s="29"/>
      <c r="S2046" s="29"/>
      <c r="T2046" s="29"/>
      <c r="U2046" s="29"/>
      <c r="V2046" s="29"/>
      <c r="W2046" s="29"/>
      <c r="X2046" s="29"/>
      <c r="Y2046" s="29"/>
      <c r="Z2046" s="29"/>
      <c r="AA2046" s="29"/>
      <c r="AB2046" s="29"/>
      <c r="AC2046" s="29"/>
      <c r="AD2046" s="29"/>
      <c r="AE2046" s="29"/>
      <c r="AF2046" s="29"/>
      <c r="AG2046" s="29"/>
      <c r="AH2046" s="29"/>
      <c r="AI2046" s="29"/>
      <c r="AJ2046" s="29"/>
      <c r="AK2046" s="29"/>
      <c r="AL2046" s="29"/>
      <c r="AM2046" s="29"/>
      <c r="AN2046" s="29"/>
      <c r="AO2046" s="29"/>
      <c r="AP2046" s="29"/>
      <c r="AQ2046" s="29"/>
      <c r="AR2046" s="29"/>
      <c r="AS2046" s="29"/>
      <c r="AT2046" s="29"/>
      <c r="AU2046" s="29"/>
      <c r="AV2046" s="29"/>
      <c r="AW2046" s="29"/>
      <c r="AX2046" s="29"/>
      <c r="AY2046" s="29"/>
      <c r="AZ2046" s="29"/>
      <c r="BA2046" s="29"/>
      <c r="BB2046" s="29"/>
      <c r="BC2046" s="29"/>
      <c r="BD2046" s="29"/>
      <c r="BE2046" s="29"/>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29"/>
      <c r="CA2046" s="29"/>
      <c r="CB2046" s="29"/>
      <c r="CC2046" s="29"/>
      <c r="CD2046" s="29"/>
      <c r="CE2046" s="29"/>
      <c r="CF2046" s="29"/>
      <c r="CG2046" s="29"/>
      <c r="CH2046" s="29"/>
      <c r="CI2046" s="29"/>
      <c r="CJ2046" s="29"/>
      <c r="CK2046" s="29"/>
      <c r="CL2046" s="29"/>
      <c r="CM2046" s="29"/>
      <c r="CN2046" s="29"/>
      <c r="CO2046" s="29"/>
      <c r="CP2046" s="29"/>
      <c r="CQ2046" s="29"/>
      <c r="CR2046" s="29"/>
      <c r="CS2046" s="29"/>
      <c r="CT2046" s="29"/>
      <c r="CU2046" s="29"/>
      <c r="CV2046" s="29"/>
      <c r="CW2046" s="29"/>
      <c r="CX2046" s="29"/>
      <c r="CY2046" s="29"/>
      <c r="CZ2046" s="29"/>
      <c r="DA2046" s="29"/>
      <c r="DB2046" s="29"/>
      <c r="DC2046" s="29"/>
      <c r="DD2046" s="29"/>
      <c r="DE2046" s="29"/>
      <c r="DF2046" s="29"/>
      <c r="DG2046" s="29"/>
      <c r="DH2046" s="29"/>
      <c r="DI2046" s="29"/>
      <c r="DJ2046" s="29"/>
      <c r="DK2046" s="29"/>
      <c r="DL2046" s="29"/>
      <c r="DM2046" s="29"/>
      <c r="DN2046" s="29"/>
      <c r="DO2046" s="29"/>
      <c r="DP2046" s="29"/>
      <c r="DQ2046" s="29"/>
      <c r="DR2046" s="29"/>
      <c r="DS2046" s="29"/>
      <c r="DT2046" s="29"/>
      <c r="DU2046" s="29"/>
      <c r="DV2046" s="29"/>
      <c r="DW2046" s="29"/>
      <c r="DX2046" s="29"/>
      <c r="DY2046" s="29"/>
      <c r="DZ2046" s="29"/>
      <c r="EA2046" s="29"/>
      <c r="EB2046" s="29"/>
      <c r="EC2046" s="29"/>
      <c r="ED2046" s="29"/>
      <c r="EE2046" s="29"/>
      <c r="EF2046" s="29"/>
      <c r="EG2046" s="29"/>
      <c r="EH2046" s="29"/>
      <c r="EI2046" s="29"/>
      <c r="EJ2046" s="29"/>
      <c r="EK2046" s="29"/>
      <c r="EL2046" s="29"/>
      <c r="EM2046" s="29"/>
      <c r="EN2046" s="29"/>
      <c r="EO2046" s="29"/>
      <c r="EP2046" s="29"/>
      <c r="EQ2046" s="29"/>
      <c r="ER2046" s="29"/>
      <c r="ES2046" s="29"/>
      <c r="ET2046" s="29"/>
      <c r="EU2046" s="29"/>
      <c r="EV2046" s="29"/>
      <c r="EW2046" s="29"/>
      <c r="EX2046" s="29"/>
      <c r="EY2046" s="29"/>
      <c r="EZ2046" s="29"/>
      <c r="FA2046" s="29"/>
      <c r="FB2046" s="29"/>
      <c r="FC2046" s="29"/>
      <c r="FD2046" s="29"/>
      <c r="FE2046" s="29"/>
      <c r="FF2046" s="29"/>
      <c r="FG2046" s="29"/>
      <c r="FH2046" s="29"/>
      <c r="FI2046" s="29"/>
      <c r="FJ2046" s="29"/>
      <c r="FK2046" s="29"/>
      <c r="FL2046" s="29"/>
      <c r="FM2046" s="29"/>
      <c r="FN2046" s="29"/>
      <c r="FO2046" s="29"/>
      <c r="FP2046" s="29"/>
      <c r="FQ2046" s="29"/>
      <c r="FR2046" s="29"/>
      <c r="FS2046" s="29"/>
      <c r="FT2046" s="29"/>
      <c r="FU2046" s="29"/>
      <c r="FV2046" s="29"/>
      <c r="FW2046" s="29"/>
      <c r="FX2046" s="29"/>
      <c r="FY2046" s="29"/>
      <c r="FZ2046" s="29"/>
      <c r="GA2046" s="29"/>
      <c r="GB2046" s="29"/>
      <c r="GC2046" s="29"/>
      <c r="GD2046" s="29"/>
      <c r="GE2046" s="29"/>
      <c r="GF2046" s="29"/>
      <c r="GG2046" s="29"/>
      <c r="GH2046" s="29"/>
      <c r="GI2046" s="29"/>
      <c r="GJ2046" s="29"/>
      <c r="GK2046" s="29"/>
      <c r="GL2046" s="29"/>
      <c r="GM2046" s="29"/>
      <c r="GN2046" s="29"/>
      <c r="GO2046" s="29"/>
      <c r="GP2046" s="29"/>
      <c r="GQ2046" s="29"/>
      <c r="GR2046" s="29"/>
      <c r="GS2046" s="29"/>
      <c r="GT2046" s="29"/>
      <c r="GU2046" s="29"/>
      <c r="GV2046" s="29"/>
      <c r="GW2046" s="29"/>
      <c r="GX2046" s="29"/>
      <c r="GY2046" s="29"/>
      <c r="GZ2046" s="29"/>
      <c r="HA2046" s="29"/>
      <c r="HB2046" s="29"/>
      <c r="HC2046" s="29"/>
      <c r="HD2046" s="29"/>
      <c r="HE2046" s="29"/>
      <c r="HF2046" s="29"/>
      <c r="HG2046" s="29"/>
    </row>
    <row r="2047" spans="1:215" s="4" customFormat="1" ht="18.600000000000001" customHeight="1" x14ac:dyDescent="0.25">
      <c r="A2047" s="50" t="s">
        <v>478</v>
      </c>
      <c r="B2047" s="50" t="s">
        <v>3775</v>
      </c>
      <c r="C2047" s="62" t="s">
        <v>653</v>
      </c>
      <c r="D2047" s="50" t="s">
        <v>3776</v>
      </c>
      <c r="E2047" s="4" t="s">
        <v>3781</v>
      </c>
      <c r="F2047" s="2" t="s">
        <v>6606</v>
      </c>
      <c r="G2047" s="2" t="s">
        <v>6600</v>
      </c>
      <c r="H2047" s="56">
        <f t="shared" si="66"/>
        <v>1</v>
      </c>
      <c r="I2047" s="7" t="s">
        <v>355</v>
      </c>
      <c r="J2047" s="4" t="s">
        <v>29</v>
      </c>
      <c r="K2047" s="7">
        <f t="shared" si="67"/>
        <v>299</v>
      </c>
      <c r="L2047" s="4" t="s">
        <v>355</v>
      </c>
      <c r="M2047" s="4" t="s">
        <v>477</v>
      </c>
      <c r="N2047" s="18" t="s">
        <v>6607</v>
      </c>
      <c r="O2047" s="29"/>
      <c r="P2047" s="29"/>
      <c r="Q2047" s="29"/>
      <c r="R2047" s="29"/>
      <c r="S2047" s="29"/>
      <c r="T2047" s="29"/>
      <c r="U2047" s="29"/>
      <c r="V2047" s="29"/>
      <c r="W2047" s="29"/>
      <c r="X2047" s="29"/>
      <c r="Y2047" s="29"/>
      <c r="Z2047" s="29"/>
      <c r="AA2047" s="29"/>
      <c r="AB2047" s="29"/>
      <c r="AC2047" s="29"/>
      <c r="AD2047" s="29"/>
      <c r="AE2047" s="29"/>
      <c r="AF2047" s="29"/>
      <c r="AG2047" s="29"/>
      <c r="AH2047" s="29"/>
      <c r="AI2047" s="29"/>
      <c r="AJ2047" s="29"/>
      <c r="AK2047" s="29"/>
      <c r="AL2047" s="29"/>
      <c r="AM2047" s="29"/>
      <c r="AN2047" s="29"/>
      <c r="AO2047" s="29"/>
      <c r="AP2047" s="29"/>
      <c r="AQ2047" s="29"/>
      <c r="AR2047" s="29"/>
      <c r="AS2047" s="29"/>
      <c r="AT2047" s="29"/>
      <c r="AU2047" s="29"/>
      <c r="AV2047" s="29"/>
      <c r="AW2047" s="29"/>
      <c r="AX2047" s="29"/>
      <c r="AY2047" s="29"/>
      <c r="AZ2047" s="29"/>
      <c r="BA2047" s="29"/>
      <c r="BB2047" s="29"/>
      <c r="BC2047" s="29"/>
      <c r="BD2047" s="29"/>
      <c r="BE2047" s="29"/>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29"/>
      <c r="CA2047" s="29"/>
      <c r="CB2047" s="29"/>
      <c r="CC2047" s="29"/>
      <c r="CD2047" s="29"/>
      <c r="CE2047" s="29"/>
      <c r="CF2047" s="29"/>
      <c r="CG2047" s="29"/>
      <c r="CH2047" s="29"/>
      <c r="CI2047" s="29"/>
      <c r="CJ2047" s="29"/>
      <c r="CK2047" s="29"/>
      <c r="CL2047" s="29"/>
      <c r="CM2047" s="29"/>
      <c r="CN2047" s="29"/>
      <c r="CO2047" s="29"/>
      <c r="CP2047" s="29"/>
      <c r="CQ2047" s="29"/>
      <c r="CR2047" s="29"/>
      <c r="CS2047" s="29"/>
      <c r="CT2047" s="29"/>
      <c r="CU2047" s="29"/>
      <c r="CV2047" s="29"/>
      <c r="CW2047" s="29"/>
      <c r="CX2047" s="29"/>
      <c r="CY2047" s="29"/>
      <c r="CZ2047" s="29"/>
      <c r="DA2047" s="29"/>
      <c r="DB2047" s="29"/>
      <c r="DC2047" s="29"/>
      <c r="DD2047" s="29"/>
      <c r="DE2047" s="29"/>
      <c r="DF2047" s="29"/>
      <c r="DG2047" s="29"/>
      <c r="DH2047" s="29"/>
      <c r="DI2047" s="29"/>
      <c r="DJ2047" s="29"/>
      <c r="DK2047" s="29"/>
      <c r="DL2047" s="29"/>
      <c r="DM2047" s="29"/>
      <c r="DN2047" s="29"/>
      <c r="DO2047" s="29"/>
      <c r="DP2047" s="29"/>
      <c r="DQ2047" s="29"/>
      <c r="DR2047" s="29"/>
      <c r="DS2047" s="29"/>
      <c r="DT2047" s="29"/>
      <c r="DU2047" s="29"/>
      <c r="DV2047" s="29"/>
      <c r="DW2047" s="29"/>
      <c r="DX2047" s="29"/>
      <c r="DY2047" s="29"/>
      <c r="DZ2047" s="29"/>
      <c r="EA2047" s="29"/>
      <c r="EB2047" s="29"/>
      <c r="EC2047" s="29"/>
      <c r="ED2047" s="29"/>
      <c r="EE2047" s="29"/>
      <c r="EF2047" s="29"/>
      <c r="EG2047" s="29"/>
      <c r="EH2047" s="29"/>
      <c r="EI2047" s="29"/>
      <c r="EJ2047" s="29"/>
      <c r="EK2047" s="29"/>
      <c r="EL2047" s="29"/>
      <c r="EM2047" s="29"/>
      <c r="EN2047" s="29"/>
      <c r="EO2047" s="29"/>
      <c r="EP2047" s="29"/>
      <c r="EQ2047" s="29"/>
      <c r="ER2047" s="29"/>
      <c r="ES2047" s="29"/>
      <c r="ET2047" s="29"/>
      <c r="EU2047" s="29"/>
      <c r="EV2047" s="29"/>
      <c r="EW2047" s="29"/>
      <c r="EX2047" s="29"/>
      <c r="EY2047" s="29"/>
      <c r="EZ2047" s="29"/>
      <c r="FA2047" s="29"/>
      <c r="FB2047" s="29"/>
      <c r="FC2047" s="29"/>
      <c r="FD2047" s="29"/>
      <c r="FE2047" s="29"/>
      <c r="FF2047" s="29"/>
      <c r="FG2047" s="29"/>
      <c r="FH2047" s="29"/>
      <c r="FI2047" s="29"/>
      <c r="FJ2047" s="29"/>
      <c r="FK2047" s="29"/>
      <c r="FL2047" s="29"/>
      <c r="FM2047" s="29"/>
      <c r="FN2047" s="29"/>
      <c r="FO2047" s="29"/>
      <c r="FP2047" s="29"/>
      <c r="FQ2047" s="29"/>
      <c r="FR2047" s="29"/>
      <c r="FS2047" s="29"/>
      <c r="FT2047" s="29"/>
      <c r="FU2047" s="29"/>
      <c r="FV2047" s="29"/>
      <c r="FW2047" s="29"/>
      <c r="FX2047" s="29"/>
      <c r="FY2047" s="29"/>
      <c r="FZ2047" s="29"/>
      <c r="GA2047" s="29"/>
      <c r="GB2047" s="29"/>
      <c r="GC2047" s="29"/>
      <c r="GD2047" s="29"/>
      <c r="GE2047" s="29"/>
      <c r="GF2047" s="29"/>
      <c r="GG2047" s="29"/>
      <c r="GH2047" s="29"/>
      <c r="GI2047" s="29"/>
      <c r="GJ2047" s="29"/>
      <c r="GK2047" s="29"/>
      <c r="GL2047" s="29"/>
      <c r="GM2047" s="29"/>
      <c r="GN2047" s="29"/>
      <c r="GO2047" s="29"/>
      <c r="GP2047" s="29"/>
      <c r="GQ2047" s="29"/>
      <c r="GR2047" s="29"/>
      <c r="GS2047" s="29"/>
      <c r="GT2047" s="29"/>
      <c r="GU2047" s="29"/>
      <c r="GV2047" s="29"/>
      <c r="GW2047" s="29"/>
      <c r="GX2047" s="29"/>
      <c r="GY2047" s="29"/>
      <c r="GZ2047" s="29"/>
      <c r="HA2047" s="29"/>
      <c r="HB2047" s="29"/>
      <c r="HC2047" s="29"/>
      <c r="HD2047" s="29"/>
      <c r="HE2047" s="29"/>
      <c r="HF2047" s="29"/>
      <c r="HG2047" s="29"/>
    </row>
    <row r="2048" spans="1:215" s="4" customFormat="1" ht="18.600000000000001" customHeight="1" x14ac:dyDescent="0.25">
      <c r="A2048" s="51" t="s">
        <v>478</v>
      </c>
      <c r="B2048" s="51" t="s">
        <v>3775</v>
      </c>
      <c r="C2048" s="54" t="s">
        <v>364</v>
      </c>
      <c r="D2048" s="51" t="s">
        <v>3776</v>
      </c>
      <c r="E2048" s="1" t="s">
        <v>3782</v>
      </c>
      <c r="F2048" s="1" t="s">
        <v>6608</v>
      </c>
      <c r="G2048" s="1" t="s">
        <v>6600</v>
      </c>
      <c r="H2048" s="58">
        <f t="shared" si="66"/>
        <v>1</v>
      </c>
      <c r="I2048" s="5" t="s">
        <v>762</v>
      </c>
      <c r="J2048" s="1" t="s">
        <v>29</v>
      </c>
      <c r="K2048" s="5">
        <f t="shared" si="67"/>
        <v>99</v>
      </c>
      <c r="L2048" s="1" t="s">
        <v>762</v>
      </c>
      <c r="M2048" s="1" t="s">
        <v>477</v>
      </c>
      <c r="N2048" s="19" t="s">
        <v>6601</v>
      </c>
      <c r="O2048" s="25"/>
      <c r="P2048" s="25"/>
      <c r="Q2048" s="25"/>
      <c r="R2048" s="25"/>
      <c r="S2048" s="25"/>
      <c r="T2048" s="25"/>
      <c r="U2048" s="25"/>
      <c r="V2048" s="25"/>
      <c r="W2048" s="25"/>
      <c r="X2048" s="25"/>
      <c r="Y2048" s="25"/>
      <c r="Z2048" s="29"/>
      <c r="AA2048" s="29"/>
      <c r="AB2048" s="29"/>
      <c r="AC2048" s="29"/>
      <c r="AD2048" s="29"/>
      <c r="AE2048" s="29"/>
      <c r="AF2048" s="29"/>
      <c r="AG2048" s="29"/>
      <c r="AH2048" s="29"/>
      <c r="AI2048" s="29"/>
      <c r="AJ2048" s="29"/>
      <c r="AK2048" s="29"/>
      <c r="AL2048" s="29"/>
      <c r="AM2048" s="29"/>
      <c r="AN2048" s="29"/>
      <c r="AO2048" s="29"/>
      <c r="AP2048" s="29"/>
      <c r="AQ2048" s="29"/>
      <c r="AR2048" s="29"/>
      <c r="AS2048" s="29"/>
      <c r="AT2048" s="29"/>
      <c r="AU2048" s="29"/>
      <c r="AV2048" s="29"/>
      <c r="AW2048" s="29"/>
      <c r="AX2048" s="29"/>
      <c r="AY2048" s="29"/>
      <c r="AZ2048" s="29"/>
      <c r="BA2048" s="29"/>
      <c r="BB2048" s="29"/>
      <c r="BC2048" s="29"/>
      <c r="BD2048" s="29"/>
      <c r="BE2048" s="29"/>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29"/>
      <c r="CA2048" s="29"/>
      <c r="CB2048" s="29"/>
      <c r="CC2048" s="29"/>
      <c r="CD2048" s="29"/>
      <c r="CE2048" s="29"/>
      <c r="CF2048" s="29"/>
      <c r="CG2048" s="29"/>
      <c r="CH2048" s="29"/>
      <c r="CI2048" s="29"/>
      <c r="CJ2048" s="29"/>
      <c r="CK2048" s="29"/>
      <c r="CL2048" s="29"/>
      <c r="CM2048" s="29"/>
      <c r="CN2048" s="29"/>
      <c r="CO2048" s="29"/>
      <c r="CP2048" s="29"/>
      <c r="CQ2048" s="29"/>
      <c r="CR2048" s="29"/>
      <c r="CS2048" s="29"/>
      <c r="CT2048" s="29"/>
      <c r="CU2048" s="29"/>
      <c r="CV2048" s="29"/>
      <c r="CW2048" s="29"/>
      <c r="CX2048" s="29"/>
      <c r="CY2048" s="29"/>
      <c r="CZ2048" s="29"/>
      <c r="DA2048" s="29"/>
      <c r="DB2048" s="29"/>
      <c r="DC2048" s="29"/>
      <c r="DD2048" s="29"/>
      <c r="DE2048" s="29"/>
      <c r="DF2048" s="29"/>
      <c r="DG2048" s="29"/>
      <c r="DH2048" s="29"/>
      <c r="DI2048" s="29"/>
      <c r="DJ2048" s="29"/>
      <c r="DK2048" s="29"/>
      <c r="DL2048" s="29"/>
      <c r="DM2048" s="29"/>
      <c r="DN2048" s="29"/>
      <c r="DO2048" s="29"/>
      <c r="DP2048" s="29"/>
      <c r="DQ2048" s="29"/>
      <c r="DR2048" s="29"/>
      <c r="DS2048" s="29"/>
      <c r="DT2048" s="29"/>
      <c r="DU2048" s="29"/>
      <c r="DV2048" s="29"/>
      <c r="DW2048" s="29"/>
      <c r="DX2048" s="29"/>
      <c r="DY2048" s="29"/>
      <c r="DZ2048" s="29"/>
      <c r="EA2048" s="29"/>
      <c r="EB2048" s="29"/>
      <c r="EC2048" s="29"/>
      <c r="ED2048" s="29"/>
      <c r="EE2048" s="29"/>
      <c r="EF2048" s="29"/>
      <c r="EG2048" s="29"/>
      <c r="EH2048" s="29"/>
      <c r="EI2048" s="29"/>
      <c r="EJ2048" s="29"/>
      <c r="EK2048" s="29"/>
      <c r="EL2048" s="29"/>
      <c r="EM2048" s="29"/>
      <c r="EN2048" s="29"/>
      <c r="EO2048" s="29"/>
      <c r="EP2048" s="29"/>
      <c r="EQ2048" s="29"/>
      <c r="ER2048" s="29"/>
      <c r="ES2048" s="29"/>
      <c r="ET2048" s="29"/>
      <c r="EU2048" s="29"/>
      <c r="EV2048" s="29"/>
      <c r="EW2048" s="29"/>
      <c r="EX2048" s="29"/>
      <c r="EY2048" s="29"/>
      <c r="EZ2048" s="29"/>
      <c r="FA2048" s="29"/>
      <c r="FB2048" s="29"/>
      <c r="FC2048" s="29"/>
      <c r="FD2048" s="29"/>
      <c r="FE2048" s="29"/>
      <c r="FF2048" s="29"/>
      <c r="FG2048" s="29"/>
      <c r="FH2048" s="29"/>
      <c r="FI2048" s="29"/>
      <c r="FJ2048" s="29"/>
      <c r="FK2048" s="29"/>
      <c r="FL2048" s="29"/>
      <c r="FM2048" s="29"/>
      <c r="FN2048" s="29"/>
      <c r="FO2048" s="29"/>
      <c r="FP2048" s="29"/>
      <c r="FQ2048" s="29"/>
      <c r="FR2048" s="29"/>
      <c r="FS2048" s="29"/>
      <c r="FT2048" s="29"/>
      <c r="FU2048" s="29"/>
      <c r="FV2048" s="29"/>
      <c r="FW2048" s="29"/>
      <c r="FX2048" s="29"/>
      <c r="FY2048" s="29"/>
      <c r="FZ2048" s="29"/>
      <c r="GA2048" s="29"/>
      <c r="GB2048" s="29"/>
      <c r="GC2048" s="29"/>
      <c r="GD2048" s="29"/>
      <c r="GE2048" s="29"/>
      <c r="GF2048" s="29"/>
      <c r="GG2048" s="29"/>
      <c r="GH2048" s="29"/>
      <c r="GI2048" s="29"/>
      <c r="GJ2048" s="29"/>
      <c r="GK2048" s="29"/>
      <c r="GL2048" s="29"/>
      <c r="GM2048" s="29"/>
      <c r="GN2048" s="29"/>
      <c r="GO2048" s="29"/>
      <c r="GP2048" s="29"/>
      <c r="GQ2048" s="29"/>
      <c r="GR2048" s="29"/>
      <c r="GS2048" s="29"/>
      <c r="GT2048" s="29"/>
      <c r="GU2048" s="29"/>
      <c r="GV2048" s="29"/>
      <c r="GW2048" s="29"/>
      <c r="GX2048" s="29"/>
      <c r="GY2048" s="29"/>
      <c r="GZ2048" s="29"/>
      <c r="HA2048" s="29"/>
      <c r="HB2048" s="29"/>
      <c r="HC2048" s="29"/>
      <c r="HD2048" s="29"/>
      <c r="HE2048" s="29"/>
      <c r="HF2048" s="29"/>
      <c r="HG2048" s="29"/>
    </row>
    <row r="2049" spans="1:215" s="4" customFormat="1" ht="18.600000000000001" customHeight="1" x14ac:dyDescent="0.25">
      <c r="A2049" s="51" t="s">
        <v>478</v>
      </c>
      <c r="B2049" s="51" t="s">
        <v>3775</v>
      </c>
      <c r="C2049" s="54" t="s">
        <v>257</v>
      </c>
      <c r="D2049" s="51" t="s">
        <v>3776</v>
      </c>
      <c r="E2049" s="1" t="s">
        <v>3783</v>
      </c>
      <c r="F2049" s="1" t="s">
        <v>6609</v>
      </c>
      <c r="G2049" s="1" t="s">
        <v>6610</v>
      </c>
      <c r="H2049" s="58">
        <f t="shared" si="66"/>
        <v>0.35748792270531399</v>
      </c>
      <c r="I2049" s="5" t="s">
        <v>65</v>
      </c>
      <c r="J2049" s="1" t="s">
        <v>293</v>
      </c>
      <c r="K2049" s="5">
        <f t="shared" si="67"/>
        <v>74</v>
      </c>
      <c r="L2049" s="1" t="s">
        <v>276</v>
      </c>
      <c r="M2049" s="1" t="s">
        <v>477</v>
      </c>
      <c r="N2049" s="19" t="s">
        <v>6611</v>
      </c>
      <c r="O2049" s="25"/>
      <c r="P2049" s="25"/>
      <c r="Q2049" s="25"/>
      <c r="R2049" s="25"/>
      <c r="S2049" s="25"/>
      <c r="T2049" s="25"/>
      <c r="U2049" s="25"/>
      <c r="V2049" s="25"/>
      <c r="W2049" s="25"/>
      <c r="X2049" s="25"/>
      <c r="Y2049" s="25"/>
      <c r="Z2049" s="29"/>
      <c r="AA2049" s="29"/>
      <c r="AB2049" s="29"/>
      <c r="AC2049" s="29"/>
      <c r="AD2049" s="29"/>
      <c r="AE2049" s="29"/>
      <c r="AF2049" s="29"/>
      <c r="AG2049" s="29"/>
      <c r="AH2049" s="29"/>
      <c r="AI2049" s="29"/>
      <c r="AJ2049" s="29"/>
      <c r="AK2049" s="29"/>
      <c r="AL2049" s="29"/>
      <c r="AM2049" s="29"/>
      <c r="AN2049" s="29"/>
      <c r="AO2049" s="29"/>
      <c r="AP2049" s="29"/>
      <c r="AQ2049" s="29"/>
      <c r="AR2049" s="29"/>
      <c r="AS2049" s="29"/>
      <c r="AT2049" s="29"/>
      <c r="AU2049" s="29"/>
      <c r="AV2049" s="29"/>
      <c r="AW2049" s="29"/>
      <c r="AX2049" s="29"/>
      <c r="AY2049" s="29"/>
      <c r="AZ2049" s="29"/>
      <c r="BA2049" s="29"/>
      <c r="BB2049" s="29"/>
      <c r="BC2049" s="29"/>
      <c r="BD2049" s="29"/>
      <c r="BE2049" s="29"/>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29"/>
      <c r="CA2049" s="29"/>
      <c r="CB2049" s="29"/>
      <c r="CC2049" s="29"/>
      <c r="CD2049" s="29"/>
      <c r="CE2049" s="29"/>
      <c r="CF2049" s="29"/>
      <c r="CG2049" s="29"/>
      <c r="CH2049" s="29"/>
      <c r="CI2049" s="29"/>
      <c r="CJ2049" s="29"/>
      <c r="CK2049" s="29"/>
      <c r="CL2049" s="29"/>
      <c r="CM2049" s="29"/>
      <c r="CN2049" s="29"/>
      <c r="CO2049" s="29"/>
      <c r="CP2049" s="29"/>
      <c r="CQ2049" s="29"/>
      <c r="CR2049" s="29"/>
      <c r="CS2049" s="29"/>
      <c r="CT2049" s="29"/>
      <c r="CU2049" s="29"/>
      <c r="CV2049" s="29"/>
      <c r="CW2049" s="29"/>
      <c r="CX2049" s="29"/>
      <c r="CY2049" s="29"/>
      <c r="CZ2049" s="29"/>
      <c r="DA2049" s="29"/>
      <c r="DB2049" s="29"/>
      <c r="DC2049" s="29"/>
      <c r="DD2049" s="29"/>
      <c r="DE2049" s="29"/>
      <c r="DF2049" s="29"/>
      <c r="DG2049" s="29"/>
      <c r="DH2049" s="29"/>
      <c r="DI2049" s="29"/>
      <c r="DJ2049" s="29"/>
      <c r="DK2049" s="29"/>
      <c r="DL2049" s="29"/>
      <c r="DM2049" s="29"/>
      <c r="DN2049" s="29"/>
      <c r="DO2049" s="29"/>
      <c r="DP2049" s="29"/>
      <c r="DQ2049" s="29"/>
      <c r="DR2049" s="29"/>
      <c r="DS2049" s="29"/>
      <c r="DT2049" s="29"/>
      <c r="DU2049" s="29"/>
      <c r="DV2049" s="29"/>
      <c r="DW2049" s="29"/>
      <c r="DX2049" s="29"/>
      <c r="DY2049" s="29"/>
      <c r="DZ2049" s="29"/>
      <c r="EA2049" s="29"/>
      <c r="EB2049" s="29"/>
      <c r="EC2049" s="29"/>
      <c r="ED2049" s="29"/>
      <c r="EE2049" s="29"/>
      <c r="EF2049" s="29"/>
      <c r="EG2049" s="29"/>
      <c r="EH2049" s="29"/>
      <c r="EI2049" s="29"/>
      <c r="EJ2049" s="29"/>
      <c r="EK2049" s="29"/>
      <c r="EL2049" s="29"/>
      <c r="EM2049" s="29"/>
      <c r="EN2049" s="29"/>
      <c r="EO2049" s="29"/>
      <c r="EP2049" s="29"/>
      <c r="EQ2049" s="29"/>
      <c r="ER2049" s="29"/>
      <c r="ES2049" s="29"/>
      <c r="ET2049" s="29"/>
      <c r="EU2049" s="29"/>
      <c r="EV2049" s="29"/>
      <c r="EW2049" s="29"/>
      <c r="EX2049" s="29"/>
      <c r="EY2049" s="29"/>
      <c r="EZ2049" s="29"/>
      <c r="FA2049" s="29"/>
      <c r="FB2049" s="29"/>
      <c r="FC2049" s="29"/>
      <c r="FD2049" s="29"/>
      <c r="FE2049" s="29"/>
      <c r="FF2049" s="29"/>
      <c r="FG2049" s="29"/>
      <c r="FH2049" s="29"/>
      <c r="FI2049" s="29"/>
      <c r="FJ2049" s="29"/>
      <c r="FK2049" s="29"/>
      <c r="FL2049" s="29"/>
      <c r="FM2049" s="29"/>
      <c r="FN2049" s="29"/>
      <c r="FO2049" s="29"/>
      <c r="FP2049" s="29"/>
      <c r="FQ2049" s="29"/>
      <c r="FR2049" s="29"/>
      <c r="FS2049" s="29"/>
      <c r="FT2049" s="29"/>
      <c r="FU2049" s="29"/>
      <c r="FV2049" s="29"/>
      <c r="FW2049" s="29"/>
      <c r="FX2049" s="29"/>
      <c r="FY2049" s="29"/>
      <c r="FZ2049" s="29"/>
      <c r="GA2049" s="29"/>
      <c r="GB2049" s="29"/>
      <c r="GC2049" s="29"/>
      <c r="GD2049" s="29"/>
      <c r="GE2049" s="29"/>
      <c r="GF2049" s="29"/>
      <c r="GG2049" s="29"/>
      <c r="GH2049" s="29"/>
      <c r="GI2049" s="29"/>
      <c r="GJ2049" s="29"/>
      <c r="GK2049" s="29"/>
      <c r="GL2049" s="29"/>
      <c r="GM2049" s="29"/>
      <c r="GN2049" s="29"/>
      <c r="GO2049" s="29"/>
      <c r="GP2049" s="29"/>
      <c r="GQ2049" s="29"/>
      <c r="GR2049" s="29"/>
      <c r="GS2049" s="29"/>
      <c r="GT2049" s="29"/>
      <c r="GU2049" s="29"/>
      <c r="GV2049" s="29"/>
      <c r="GW2049" s="29"/>
      <c r="GX2049" s="29"/>
      <c r="GY2049" s="29"/>
      <c r="GZ2049" s="29"/>
      <c r="HA2049" s="29"/>
      <c r="HB2049" s="29"/>
      <c r="HC2049" s="29"/>
      <c r="HD2049" s="29"/>
      <c r="HE2049" s="29"/>
      <c r="HF2049" s="29"/>
      <c r="HG2049" s="29"/>
    </row>
    <row r="2050" spans="1:215" s="4" customFormat="1" ht="18.600000000000001" customHeight="1" x14ac:dyDescent="0.25">
      <c r="A2050" s="50" t="s">
        <v>478</v>
      </c>
      <c r="B2050" s="50" t="s">
        <v>3775</v>
      </c>
      <c r="C2050" s="62" t="s">
        <v>44</v>
      </c>
      <c r="D2050" s="50" t="s">
        <v>3776</v>
      </c>
      <c r="E2050" s="4" t="s">
        <v>2354</v>
      </c>
      <c r="F2050" s="2" t="s">
        <v>6612</v>
      </c>
      <c r="G2050" s="2" t="s">
        <v>6600</v>
      </c>
      <c r="H2050" s="56">
        <f t="shared" si="66"/>
        <v>1</v>
      </c>
      <c r="I2050" s="7" t="s">
        <v>111</v>
      </c>
      <c r="J2050" s="4" t="s">
        <v>29</v>
      </c>
      <c r="K2050" s="7">
        <f t="shared" si="67"/>
        <v>296</v>
      </c>
      <c r="L2050" s="4" t="s">
        <v>111</v>
      </c>
      <c r="M2050" s="4" t="s">
        <v>477</v>
      </c>
      <c r="N2050" s="18" t="s">
        <v>6601</v>
      </c>
      <c r="O2050" s="29"/>
      <c r="P2050" s="29"/>
      <c r="Q2050" s="29"/>
      <c r="R2050" s="29"/>
      <c r="S2050" s="29"/>
      <c r="T2050" s="29"/>
      <c r="U2050" s="29"/>
      <c r="V2050" s="29"/>
      <c r="W2050" s="29"/>
      <c r="X2050" s="29"/>
      <c r="Y2050" s="29"/>
      <c r="Z2050" s="29"/>
      <c r="AA2050" s="29"/>
      <c r="AB2050" s="29"/>
      <c r="AC2050" s="29"/>
      <c r="AD2050" s="29"/>
      <c r="AE2050" s="29"/>
      <c r="AF2050" s="29"/>
      <c r="AG2050" s="29"/>
      <c r="AH2050" s="29"/>
      <c r="AI2050" s="29"/>
      <c r="AJ2050" s="29"/>
      <c r="AK2050" s="29"/>
      <c r="AL2050" s="29"/>
      <c r="AM2050" s="29"/>
      <c r="AN2050" s="29"/>
      <c r="AO2050" s="29"/>
      <c r="AP2050" s="29"/>
      <c r="AQ2050" s="29"/>
      <c r="AR2050" s="29"/>
      <c r="AS2050" s="29"/>
      <c r="AT2050" s="29"/>
      <c r="AU2050" s="29"/>
      <c r="AV2050" s="29"/>
      <c r="AW2050" s="29"/>
      <c r="AX2050" s="29"/>
      <c r="AY2050" s="29"/>
      <c r="AZ2050" s="29"/>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29"/>
      <c r="CA2050" s="29"/>
      <c r="CB2050" s="29"/>
      <c r="CC2050" s="29"/>
      <c r="CD2050" s="29"/>
      <c r="CE2050" s="29"/>
      <c r="CF2050" s="29"/>
      <c r="CG2050" s="29"/>
      <c r="CH2050" s="29"/>
      <c r="CI2050" s="29"/>
      <c r="CJ2050" s="29"/>
      <c r="CK2050" s="29"/>
      <c r="CL2050" s="29"/>
      <c r="CM2050" s="29"/>
      <c r="CN2050" s="29"/>
      <c r="CO2050" s="29"/>
      <c r="CP2050" s="29"/>
      <c r="CQ2050" s="29"/>
      <c r="CR2050" s="29"/>
      <c r="CS2050" s="29"/>
      <c r="CT2050" s="29"/>
      <c r="CU2050" s="29"/>
      <c r="CV2050" s="29"/>
      <c r="CW2050" s="29"/>
      <c r="CX2050" s="29"/>
      <c r="CY2050" s="29"/>
      <c r="CZ2050" s="29"/>
      <c r="DA2050" s="29"/>
      <c r="DB2050" s="29"/>
      <c r="DC2050" s="29"/>
      <c r="DD2050" s="29"/>
      <c r="DE2050" s="29"/>
      <c r="DF2050" s="29"/>
      <c r="DG2050" s="29"/>
      <c r="DH2050" s="29"/>
      <c r="DI2050" s="29"/>
      <c r="DJ2050" s="29"/>
      <c r="DK2050" s="29"/>
      <c r="DL2050" s="29"/>
      <c r="DM2050" s="29"/>
      <c r="DN2050" s="29"/>
      <c r="DO2050" s="29"/>
      <c r="DP2050" s="29"/>
      <c r="DQ2050" s="29"/>
      <c r="DR2050" s="29"/>
      <c r="DS2050" s="29"/>
      <c r="DT2050" s="29"/>
      <c r="DU2050" s="29"/>
      <c r="DV2050" s="29"/>
      <c r="DW2050" s="29"/>
      <c r="DX2050" s="29"/>
      <c r="DY2050" s="29"/>
      <c r="DZ2050" s="29"/>
      <c r="EA2050" s="29"/>
      <c r="EB2050" s="29"/>
      <c r="EC2050" s="29"/>
      <c r="ED2050" s="29"/>
      <c r="EE2050" s="29"/>
      <c r="EF2050" s="29"/>
      <c r="EG2050" s="29"/>
      <c r="EH2050" s="29"/>
      <c r="EI2050" s="29"/>
      <c r="EJ2050" s="29"/>
      <c r="EK2050" s="29"/>
      <c r="EL2050" s="29"/>
      <c r="EM2050" s="29"/>
      <c r="EN2050" s="29"/>
      <c r="EO2050" s="29"/>
      <c r="EP2050" s="29"/>
      <c r="EQ2050" s="29"/>
      <c r="ER2050" s="29"/>
      <c r="ES2050" s="29"/>
      <c r="ET2050" s="29"/>
      <c r="EU2050" s="29"/>
      <c r="EV2050" s="29"/>
      <c r="EW2050" s="29"/>
      <c r="EX2050" s="29"/>
      <c r="EY2050" s="29"/>
      <c r="EZ2050" s="29"/>
      <c r="FA2050" s="29"/>
      <c r="FB2050" s="29"/>
      <c r="FC2050" s="29"/>
      <c r="FD2050" s="29"/>
      <c r="FE2050" s="29"/>
      <c r="FF2050" s="29"/>
      <c r="FG2050" s="29"/>
      <c r="FH2050" s="29"/>
      <c r="FI2050" s="29"/>
      <c r="FJ2050" s="29"/>
      <c r="FK2050" s="29"/>
      <c r="FL2050" s="29"/>
      <c r="FM2050" s="29"/>
      <c r="FN2050" s="29"/>
      <c r="FO2050" s="29"/>
      <c r="FP2050" s="29"/>
      <c r="FQ2050" s="29"/>
      <c r="FR2050" s="29"/>
      <c r="FS2050" s="29"/>
      <c r="FT2050" s="29"/>
      <c r="FU2050" s="29"/>
      <c r="FV2050" s="29"/>
      <c r="FW2050" s="29"/>
      <c r="FX2050" s="29"/>
      <c r="FY2050" s="29"/>
      <c r="FZ2050" s="29"/>
      <c r="GA2050" s="29"/>
      <c r="GB2050" s="29"/>
      <c r="GC2050" s="29"/>
      <c r="GD2050" s="29"/>
      <c r="GE2050" s="29"/>
      <c r="GF2050" s="29"/>
      <c r="GG2050" s="29"/>
      <c r="GH2050" s="29"/>
      <c r="GI2050" s="29"/>
      <c r="GJ2050" s="29"/>
      <c r="GK2050" s="29"/>
      <c r="GL2050" s="29"/>
      <c r="GM2050" s="29"/>
      <c r="GN2050" s="29"/>
      <c r="GO2050" s="29"/>
      <c r="GP2050" s="29"/>
      <c r="GQ2050" s="29"/>
      <c r="GR2050" s="29"/>
      <c r="GS2050" s="29"/>
      <c r="GT2050" s="29"/>
      <c r="GU2050" s="29"/>
      <c r="GV2050" s="29"/>
      <c r="GW2050" s="29"/>
      <c r="GX2050" s="29"/>
      <c r="GY2050" s="29"/>
      <c r="GZ2050" s="29"/>
      <c r="HA2050" s="29"/>
      <c r="HB2050" s="29"/>
      <c r="HC2050" s="29"/>
      <c r="HD2050" s="29"/>
      <c r="HE2050" s="29"/>
      <c r="HF2050" s="29"/>
      <c r="HG2050" s="29"/>
    </row>
    <row r="2051" spans="1:215" s="4" customFormat="1" ht="18.600000000000001" customHeight="1" x14ac:dyDescent="0.25">
      <c r="A2051" s="50" t="s">
        <v>478</v>
      </c>
      <c r="B2051" s="50" t="s">
        <v>3775</v>
      </c>
      <c r="C2051" s="62" t="s">
        <v>394</v>
      </c>
      <c r="D2051" s="50" t="s">
        <v>3776</v>
      </c>
      <c r="E2051" s="4" t="s">
        <v>3785</v>
      </c>
      <c r="F2051" s="2" t="s">
        <v>6613</v>
      </c>
      <c r="G2051" s="2" t="s">
        <v>6600</v>
      </c>
      <c r="H2051" s="56">
        <f t="shared" si="66"/>
        <v>0.55339805825242716</v>
      </c>
      <c r="I2051" s="7" t="s">
        <v>467</v>
      </c>
      <c r="J2051" s="4" t="s">
        <v>338</v>
      </c>
      <c r="K2051" s="7">
        <f t="shared" si="67"/>
        <v>513</v>
      </c>
      <c r="L2051" s="4" t="s">
        <v>3786</v>
      </c>
      <c r="M2051" s="4" t="s">
        <v>477</v>
      </c>
      <c r="N2051" s="18" t="s">
        <v>6607</v>
      </c>
      <c r="O2051" s="29"/>
      <c r="P2051" s="29"/>
      <c r="Q2051" s="29"/>
      <c r="R2051" s="29"/>
      <c r="S2051" s="29"/>
      <c r="T2051" s="29"/>
      <c r="U2051" s="29"/>
      <c r="V2051" s="29"/>
      <c r="W2051" s="29"/>
      <c r="X2051" s="29"/>
      <c r="Y2051" s="29"/>
      <c r="Z2051" s="29"/>
      <c r="AA2051" s="29"/>
      <c r="AB2051" s="29"/>
      <c r="AC2051" s="29"/>
      <c r="AD2051" s="29"/>
      <c r="AE2051" s="29"/>
      <c r="AF2051" s="29"/>
      <c r="AG2051" s="29"/>
      <c r="AH2051" s="29"/>
      <c r="AI2051" s="29"/>
      <c r="AJ2051" s="29"/>
      <c r="AK2051" s="29"/>
      <c r="AL2051" s="29"/>
      <c r="AM2051" s="29"/>
      <c r="AN2051" s="29"/>
      <c r="AO2051" s="29"/>
      <c r="AP2051" s="29"/>
      <c r="AQ2051" s="29"/>
      <c r="AR2051" s="29"/>
      <c r="AS2051" s="29"/>
      <c r="AT2051" s="29"/>
      <c r="AU2051" s="29"/>
      <c r="AV2051" s="29"/>
      <c r="AW2051" s="29"/>
      <c r="AX2051" s="29"/>
      <c r="AY2051" s="29"/>
      <c r="AZ2051" s="29"/>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29"/>
      <c r="CA2051" s="29"/>
      <c r="CB2051" s="29"/>
      <c r="CC2051" s="29"/>
      <c r="CD2051" s="29"/>
      <c r="CE2051" s="29"/>
      <c r="CF2051" s="29"/>
      <c r="CG2051" s="29"/>
      <c r="CH2051" s="29"/>
      <c r="CI2051" s="29"/>
      <c r="CJ2051" s="29"/>
      <c r="CK2051" s="29"/>
      <c r="CL2051" s="29"/>
      <c r="CM2051" s="29"/>
      <c r="CN2051" s="29"/>
      <c r="CO2051" s="29"/>
      <c r="CP2051" s="29"/>
      <c r="CQ2051" s="29"/>
      <c r="CR2051" s="29"/>
      <c r="CS2051" s="29"/>
      <c r="CT2051" s="29"/>
      <c r="CU2051" s="29"/>
      <c r="CV2051" s="29"/>
      <c r="CW2051" s="29"/>
      <c r="CX2051" s="29"/>
      <c r="CY2051" s="29"/>
      <c r="CZ2051" s="29"/>
      <c r="DA2051" s="29"/>
      <c r="DB2051" s="29"/>
      <c r="DC2051" s="29"/>
      <c r="DD2051" s="29"/>
      <c r="DE2051" s="29"/>
      <c r="DF2051" s="29"/>
      <c r="DG2051" s="29"/>
      <c r="DH2051" s="29"/>
      <c r="DI2051" s="29"/>
      <c r="DJ2051" s="29"/>
      <c r="DK2051" s="29"/>
      <c r="DL2051" s="29"/>
      <c r="DM2051" s="29"/>
      <c r="DN2051" s="29"/>
      <c r="DO2051" s="29"/>
      <c r="DP2051" s="29"/>
      <c r="DQ2051" s="29"/>
      <c r="DR2051" s="29"/>
      <c r="DS2051" s="29"/>
      <c r="DT2051" s="29"/>
      <c r="DU2051" s="29"/>
      <c r="DV2051" s="29"/>
      <c r="DW2051" s="29"/>
      <c r="DX2051" s="29"/>
      <c r="DY2051" s="29"/>
      <c r="DZ2051" s="29"/>
      <c r="EA2051" s="29"/>
      <c r="EB2051" s="29"/>
      <c r="EC2051" s="29"/>
      <c r="ED2051" s="29"/>
      <c r="EE2051" s="29"/>
      <c r="EF2051" s="29"/>
      <c r="EG2051" s="29"/>
      <c r="EH2051" s="29"/>
      <c r="EI2051" s="29"/>
      <c r="EJ2051" s="29"/>
      <c r="EK2051" s="29"/>
      <c r="EL2051" s="29"/>
      <c r="EM2051" s="29"/>
      <c r="EN2051" s="29"/>
      <c r="EO2051" s="29"/>
      <c r="EP2051" s="29"/>
      <c r="EQ2051" s="29"/>
      <c r="ER2051" s="29"/>
      <c r="ES2051" s="29"/>
      <c r="ET2051" s="29"/>
      <c r="EU2051" s="29"/>
      <c r="EV2051" s="29"/>
      <c r="EW2051" s="29"/>
      <c r="EX2051" s="29"/>
      <c r="EY2051" s="29"/>
      <c r="EZ2051" s="29"/>
      <c r="FA2051" s="29"/>
      <c r="FB2051" s="29"/>
      <c r="FC2051" s="29"/>
      <c r="FD2051" s="29"/>
      <c r="FE2051" s="29"/>
      <c r="FF2051" s="29"/>
      <c r="FG2051" s="29"/>
      <c r="FH2051" s="29"/>
      <c r="FI2051" s="29"/>
      <c r="FJ2051" s="29"/>
      <c r="FK2051" s="29"/>
      <c r="FL2051" s="29"/>
      <c r="FM2051" s="29"/>
      <c r="FN2051" s="29"/>
      <c r="FO2051" s="29"/>
      <c r="FP2051" s="29"/>
      <c r="FQ2051" s="29"/>
      <c r="FR2051" s="29"/>
      <c r="FS2051" s="29"/>
      <c r="FT2051" s="29"/>
      <c r="FU2051" s="29"/>
      <c r="FV2051" s="29"/>
      <c r="FW2051" s="29"/>
      <c r="FX2051" s="29"/>
      <c r="FY2051" s="29"/>
      <c r="FZ2051" s="29"/>
      <c r="GA2051" s="29"/>
      <c r="GB2051" s="29"/>
      <c r="GC2051" s="29"/>
      <c r="GD2051" s="29"/>
      <c r="GE2051" s="29"/>
      <c r="GF2051" s="29"/>
      <c r="GG2051" s="29"/>
      <c r="GH2051" s="29"/>
      <c r="GI2051" s="29"/>
      <c r="GJ2051" s="29"/>
      <c r="GK2051" s="29"/>
      <c r="GL2051" s="29"/>
      <c r="GM2051" s="29"/>
      <c r="GN2051" s="29"/>
      <c r="GO2051" s="29"/>
      <c r="GP2051" s="29"/>
      <c r="GQ2051" s="29"/>
      <c r="GR2051" s="29"/>
      <c r="GS2051" s="29"/>
      <c r="GT2051" s="29"/>
      <c r="GU2051" s="29"/>
      <c r="GV2051" s="29"/>
      <c r="GW2051" s="29"/>
      <c r="GX2051" s="29"/>
      <c r="GY2051" s="29"/>
      <c r="GZ2051" s="29"/>
      <c r="HA2051" s="29"/>
      <c r="HB2051" s="29"/>
      <c r="HC2051" s="29"/>
      <c r="HD2051" s="29"/>
      <c r="HE2051" s="29"/>
      <c r="HF2051" s="29"/>
      <c r="HG2051" s="29"/>
    </row>
    <row r="2052" spans="1:215" s="4" customFormat="1" ht="18.600000000000001" customHeight="1" x14ac:dyDescent="0.25">
      <c r="A2052" s="51" t="s">
        <v>478</v>
      </c>
      <c r="B2052" s="51" t="s">
        <v>3775</v>
      </c>
      <c r="C2052" s="54" t="s">
        <v>905</v>
      </c>
      <c r="D2052" s="51" t="s">
        <v>3776</v>
      </c>
      <c r="E2052" s="1" t="s">
        <v>3787</v>
      </c>
      <c r="F2052" s="1" t="s">
        <v>6614</v>
      </c>
      <c r="G2052" s="1" t="s">
        <v>6615</v>
      </c>
      <c r="H2052" s="58">
        <f t="shared" si="66"/>
        <v>1</v>
      </c>
      <c r="I2052" s="5" t="s">
        <v>92</v>
      </c>
      <c r="J2052" s="1" t="s">
        <v>29</v>
      </c>
      <c r="K2052" s="5">
        <f t="shared" si="67"/>
        <v>8</v>
      </c>
      <c r="L2052" s="1" t="s">
        <v>92</v>
      </c>
      <c r="M2052" s="1" t="s">
        <v>477</v>
      </c>
      <c r="N2052" s="19" t="s">
        <v>6616</v>
      </c>
      <c r="O2052" s="25"/>
      <c r="P2052" s="25"/>
      <c r="Q2052" s="25"/>
      <c r="R2052" s="25"/>
      <c r="S2052" s="25"/>
      <c r="T2052" s="25"/>
      <c r="U2052" s="25"/>
      <c r="V2052" s="25"/>
      <c r="W2052" s="25"/>
      <c r="X2052" s="25"/>
      <c r="Y2052" s="25"/>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c r="CA2052" s="29"/>
      <c r="CB2052" s="29"/>
      <c r="CC2052" s="29"/>
      <c r="CD2052" s="29"/>
      <c r="CE2052" s="29"/>
      <c r="CF2052" s="29"/>
      <c r="CG2052" s="29"/>
      <c r="CH2052" s="29"/>
      <c r="CI2052" s="29"/>
      <c r="CJ2052" s="29"/>
      <c r="CK2052" s="29"/>
      <c r="CL2052" s="29"/>
      <c r="CM2052" s="29"/>
      <c r="CN2052" s="29"/>
      <c r="CO2052" s="29"/>
      <c r="CP2052" s="29"/>
      <c r="CQ2052" s="29"/>
      <c r="CR2052" s="29"/>
      <c r="CS2052" s="29"/>
      <c r="CT2052" s="29"/>
      <c r="CU2052" s="29"/>
      <c r="CV2052" s="29"/>
      <c r="CW2052" s="29"/>
      <c r="CX2052" s="29"/>
      <c r="CY2052" s="29"/>
      <c r="CZ2052" s="29"/>
      <c r="DA2052" s="29"/>
      <c r="DB2052" s="29"/>
      <c r="DC2052" s="29"/>
      <c r="DD2052" s="29"/>
      <c r="DE2052" s="29"/>
      <c r="DF2052" s="29"/>
      <c r="DG2052" s="29"/>
      <c r="DH2052" s="29"/>
      <c r="DI2052" s="29"/>
      <c r="DJ2052" s="29"/>
      <c r="DK2052" s="29"/>
      <c r="DL2052" s="29"/>
      <c r="DM2052" s="29"/>
      <c r="DN2052" s="29"/>
      <c r="DO2052" s="29"/>
      <c r="DP2052" s="29"/>
      <c r="DQ2052" s="29"/>
      <c r="DR2052" s="29"/>
      <c r="DS2052" s="29"/>
      <c r="DT2052" s="29"/>
      <c r="DU2052" s="29"/>
      <c r="DV2052" s="29"/>
      <c r="DW2052" s="29"/>
      <c r="DX2052" s="29"/>
      <c r="DY2052" s="29"/>
      <c r="DZ2052" s="29"/>
      <c r="EA2052" s="29"/>
      <c r="EB2052" s="29"/>
      <c r="EC2052" s="29"/>
      <c r="ED2052" s="29"/>
      <c r="EE2052" s="29"/>
      <c r="EF2052" s="29"/>
      <c r="EG2052" s="29"/>
      <c r="EH2052" s="29"/>
      <c r="EI2052" s="29"/>
      <c r="EJ2052" s="29"/>
      <c r="EK2052" s="29"/>
      <c r="EL2052" s="29"/>
      <c r="EM2052" s="29"/>
      <c r="EN2052" s="29"/>
      <c r="EO2052" s="29"/>
      <c r="EP2052" s="29"/>
      <c r="EQ2052" s="29"/>
      <c r="ER2052" s="29"/>
      <c r="ES2052" s="29"/>
      <c r="ET2052" s="29"/>
      <c r="EU2052" s="29"/>
      <c r="EV2052" s="29"/>
      <c r="EW2052" s="29"/>
      <c r="EX2052" s="29"/>
      <c r="EY2052" s="29"/>
      <c r="EZ2052" s="29"/>
      <c r="FA2052" s="29"/>
      <c r="FB2052" s="29"/>
      <c r="FC2052" s="29"/>
      <c r="FD2052" s="29"/>
      <c r="FE2052" s="29"/>
      <c r="FF2052" s="29"/>
      <c r="FG2052" s="29"/>
      <c r="FH2052" s="29"/>
      <c r="FI2052" s="29"/>
      <c r="FJ2052" s="29"/>
      <c r="FK2052" s="29"/>
      <c r="FL2052" s="29"/>
      <c r="FM2052" s="29"/>
      <c r="FN2052" s="29"/>
      <c r="FO2052" s="29"/>
      <c r="FP2052" s="29"/>
      <c r="FQ2052" s="29"/>
      <c r="FR2052" s="29"/>
      <c r="FS2052" s="29"/>
      <c r="FT2052" s="29"/>
      <c r="FU2052" s="29"/>
      <c r="FV2052" s="29"/>
      <c r="FW2052" s="29"/>
      <c r="FX2052" s="29"/>
      <c r="FY2052" s="29"/>
      <c r="FZ2052" s="29"/>
      <c r="GA2052" s="29"/>
      <c r="GB2052" s="29"/>
      <c r="GC2052" s="29"/>
      <c r="GD2052" s="29"/>
      <c r="GE2052" s="29"/>
      <c r="GF2052" s="29"/>
      <c r="GG2052" s="29"/>
      <c r="GH2052" s="29"/>
      <c r="GI2052" s="29"/>
      <c r="GJ2052" s="29"/>
      <c r="GK2052" s="29"/>
      <c r="GL2052" s="29"/>
      <c r="GM2052" s="29"/>
      <c r="GN2052" s="29"/>
      <c r="GO2052" s="29"/>
      <c r="GP2052" s="29"/>
      <c r="GQ2052" s="29"/>
      <c r="GR2052" s="29"/>
      <c r="GS2052" s="29"/>
      <c r="GT2052" s="29"/>
      <c r="GU2052" s="29"/>
      <c r="GV2052" s="29"/>
      <c r="GW2052" s="29"/>
      <c r="GX2052" s="29"/>
      <c r="GY2052" s="29"/>
      <c r="GZ2052" s="29"/>
      <c r="HA2052" s="29"/>
      <c r="HB2052" s="29"/>
      <c r="HC2052" s="29"/>
      <c r="HD2052" s="29"/>
      <c r="HE2052" s="29"/>
      <c r="HF2052" s="29"/>
      <c r="HG2052" s="29"/>
    </row>
    <row r="2053" spans="1:215" s="4" customFormat="1" ht="18.600000000000001" customHeight="1" x14ac:dyDescent="0.25">
      <c r="A2053" s="50" t="s">
        <v>478</v>
      </c>
      <c r="B2053" s="50" t="s">
        <v>3775</v>
      </c>
      <c r="C2053" s="62" t="s">
        <v>197</v>
      </c>
      <c r="D2053" s="50" t="s">
        <v>3776</v>
      </c>
      <c r="E2053" s="4" t="s">
        <v>3788</v>
      </c>
      <c r="F2053" s="2" t="s">
        <v>6617</v>
      </c>
      <c r="G2053" s="2" t="s">
        <v>6600</v>
      </c>
      <c r="H2053" s="56">
        <f t="shared" si="66"/>
        <v>0.38135593220338981</v>
      </c>
      <c r="I2053" s="7" t="s">
        <v>206</v>
      </c>
      <c r="J2053" s="4" t="s">
        <v>45</v>
      </c>
      <c r="K2053" s="7">
        <f t="shared" si="67"/>
        <v>135</v>
      </c>
      <c r="L2053" s="4" t="s">
        <v>308</v>
      </c>
      <c r="M2053" s="4" t="s">
        <v>477</v>
      </c>
      <c r="N2053" s="18" t="s">
        <v>6601</v>
      </c>
      <c r="O2053" s="29"/>
      <c r="P2053" s="29"/>
      <c r="Q2053" s="29"/>
      <c r="R2053" s="29"/>
      <c r="S2053" s="29"/>
      <c r="T2053" s="29"/>
      <c r="U2053" s="29"/>
      <c r="V2053" s="29"/>
      <c r="W2053" s="29"/>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29"/>
      <c r="CA2053" s="29"/>
      <c r="CB2053" s="29"/>
      <c r="CC2053" s="29"/>
      <c r="CD2053" s="29"/>
      <c r="CE2053" s="29"/>
      <c r="CF2053" s="29"/>
      <c r="CG2053" s="29"/>
      <c r="CH2053" s="29"/>
      <c r="CI2053" s="29"/>
      <c r="CJ2053" s="29"/>
      <c r="CK2053" s="29"/>
      <c r="CL2053" s="29"/>
      <c r="CM2053" s="29"/>
      <c r="CN2053" s="29"/>
      <c r="CO2053" s="29"/>
      <c r="CP2053" s="29"/>
      <c r="CQ2053" s="29"/>
      <c r="CR2053" s="29"/>
      <c r="CS2053" s="29"/>
      <c r="CT2053" s="29"/>
      <c r="CU2053" s="29"/>
      <c r="CV2053" s="29"/>
      <c r="CW2053" s="29"/>
      <c r="CX2053" s="29"/>
      <c r="CY2053" s="29"/>
      <c r="CZ2053" s="29"/>
      <c r="DA2053" s="29"/>
      <c r="DB2053" s="29"/>
      <c r="DC2053" s="29"/>
      <c r="DD2053" s="29"/>
      <c r="DE2053" s="29"/>
      <c r="DF2053" s="29"/>
      <c r="DG2053" s="29"/>
      <c r="DH2053" s="29"/>
      <c r="DI2053" s="29"/>
      <c r="DJ2053" s="29"/>
      <c r="DK2053" s="29"/>
      <c r="DL2053" s="29"/>
      <c r="DM2053" s="29"/>
      <c r="DN2053" s="29"/>
      <c r="DO2053" s="29"/>
      <c r="DP2053" s="29"/>
      <c r="DQ2053" s="29"/>
      <c r="DR2053" s="29"/>
      <c r="DS2053" s="29"/>
      <c r="DT2053" s="29"/>
      <c r="DU2053" s="29"/>
      <c r="DV2053" s="29"/>
      <c r="DW2053" s="29"/>
      <c r="DX2053" s="29"/>
      <c r="DY2053" s="29"/>
      <c r="DZ2053" s="29"/>
      <c r="EA2053" s="29"/>
      <c r="EB2053" s="29"/>
      <c r="EC2053" s="29"/>
      <c r="ED2053" s="29"/>
      <c r="EE2053" s="29"/>
      <c r="EF2053" s="29"/>
      <c r="EG2053" s="29"/>
      <c r="EH2053" s="29"/>
      <c r="EI2053" s="29"/>
      <c r="EJ2053" s="29"/>
      <c r="EK2053" s="29"/>
      <c r="EL2053" s="29"/>
      <c r="EM2053" s="29"/>
      <c r="EN2053" s="29"/>
      <c r="EO2053" s="29"/>
      <c r="EP2053" s="29"/>
      <c r="EQ2053" s="29"/>
      <c r="ER2053" s="29"/>
      <c r="ES2053" s="29"/>
      <c r="ET2053" s="29"/>
      <c r="EU2053" s="29"/>
      <c r="EV2053" s="29"/>
      <c r="EW2053" s="29"/>
      <c r="EX2053" s="29"/>
      <c r="EY2053" s="29"/>
      <c r="EZ2053" s="29"/>
      <c r="FA2053" s="29"/>
      <c r="FB2053" s="29"/>
      <c r="FC2053" s="29"/>
      <c r="FD2053" s="29"/>
      <c r="FE2053" s="29"/>
      <c r="FF2053" s="29"/>
      <c r="FG2053" s="29"/>
      <c r="FH2053" s="29"/>
      <c r="FI2053" s="29"/>
      <c r="FJ2053" s="29"/>
      <c r="FK2053" s="29"/>
      <c r="FL2053" s="29"/>
      <c r="FM2053" s="29"/>
      <c r="FN2053" s="29"/>
      <c r="FO2053" s="29"/>
      <c r="FP2053" s="29"/>
      <c r="FQ2053" s="29"/>
      <c r="FR2053" s="29"/>
      <c r="FS2053" s="29"/>
      <c r="FT2053" s="29"/>
      <c r="FU2053" s="29"/>
      <c r="FV2053" s="29"/>
      <c r="FW2053" s="29"/>
      <c r="FX2053" s="29"/>
      <c r="FY2053" s="29"/>
      <c r="FZ2053" s="29"/>
      <c r="GA2053" s="29"/>
      <c r="GB2053" s="29"/>
      <c r="GC2053" s="29"/>
      <c r="GD2053" s="29"/>
      <c r="GE2053" s="29"/>
      <c r="GF2053" s="29"/>
      <c r="GG2053" s="29"/>
      <c r="GH2053" s="29"/>
      <c r="GI2053" s="29"/>
      <c r="GJ2053" s="29"/>
      <c r="GK2053" s="29"/>
      <c r="GL2053" s="29"/>
      <c r="GM2053" s="29"/>
      <c r="GN2053" s="29"/>
      <c r="GO2053" s="29"/>
      <c r="GP2053" s="29"/>
      <c r="GQ2053" s="29"/>
      <c r="GR2053" s="29"/>
      <c r="GS2053" s="29"/>
      <c r="GT2053" s="29"/>
      <c r="GU2053" s="29"/>
      <c r="GV2053" s="29"/>
      <c r="GW2053" s="29"/>
      <c r="GX2053" s="29"/>
      <c r="GY2053" s="29"/>
      <c r="GZ2053" s="29"/>
      <c r="HA2053" s="29"/>
      <c r="HB2053" s="29"/>
      <c r="HC2053" s="29"/>
      <c r="HD2053" s="29"/>
      <c r="HE2053" s="29"/>
      <c r="HF2053" s="29"/>
      <c r="HG2053" s="29"/>
    </row>
    <row r="2054" spans="1:215" s="4" customFormat="1" ht="18.600000000000001" customHeight="1" x14ac:dyDescent="0.25">
      <c r="A2054" s="51" t="s">
        <v>478</v>
      </c>
      <c r="B2054" s="51" t="s">
        <v>3775</v>
      </c>
      <c r="C2054" s="54" t="s">
        <v>547</v>
      </c>
      <c r="D2054" s="51" t="s">
        <v>3776</v>
      </c>
      <c r="E2054" s="1" t="s">
        <v>3784</v>
      </c>
      <c r="F2054" s="1" t="s">
        <v>6599</v>
      </c>
      <c r="G2054" s="1" t="s">
        <v>6600</v>
      </c>
      <c r="H2054" s="57">
        <f t="shared" si="66"/>
        <v>1</v>
      </c>
      <c r="I2054" s="5" t="s">
        <v>229</v>
      </c>
      <c r="J2054" s="1" t="s">
        <v>29</v>
      </c>
      <c r="K2054" s="5">
        <f t="shared" si="67"/>
        <v>116</v>
      </c>
      <c r="L2054" s="1" t="s">
        <v>229</v>
      </c>
      <c r="M2054" s="1" t="s">
        <v>477</v>
      </c>
      <c r="N2054" s="19" t="s">
        <v>6601</v>
      </c>
      <c r="O2054" s="25"/>
      <c r="P2054" s="25"/>
      <c r="Q2054" s="25"/>
      <c r="R2054" s="25"/>
      <c r="S2054" s="25"/>
      <c r="T2054" s="25"/>
      <c r="U2054" s="25"/>
      <c r="V2054" s="25"/>
      <c r="W2054" s="25"/>
      <c r="X2054" s="25"/>
      <c r="Y2054" s="25"/>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c r="CA2054" s="29"/>
      <c r="CB2054" s="29"/>
      <c r="CC2054" s="29"/>
      <c r="CD2054" s="29"/>
      <c r="CE2054" s="29"/>
      <c r="CF2054" s="29"/>
      <c r="CG2054" s="29"/>
      <c r="CH2054" s="29"/>
      <c r="CI2054" s="29"/>
      <c r="CJ2054" s="29"/>
      <c r="CK2054" s="29"/>
      <c r="CL2054" s="29"/>
      <c r="CM2054" s="29"/>
      <c r="CN2054" s="29"/>
      <c r="CO2054" s="29"/>
      <c r="CP2054" s="29"/>
      <c r="CQ2054" s="29"/>
      <c r="CR2054" s="29"/>
      <c r="CS2054" s="29"/>
      <c r="CT2054" s="29"/>
      <c r="CU2054" s="29"/>
      <c r="CV2054" s="29"/>
      <c r="CW2054" s="29"/>
      <c r="CX2054" s="29"/>
      <c r="CY2054" s="29"/>
      <c r="CZ2054" s="29"/>
      <c r="DA2054" s="29"/>
      <c r="DB2054" s="29"/>
      <c r="DC2054" s="29"/>
      <c r="DD2054" s="29"/>
      <c r="DE2054" s="29"/>
      <c r="DF2054" s="29"/>
      <c r="DG2054" s="29"/>
      <c r="DH2054" s="29"/>
      <c r="DI2054" s="29"/>
      <c r="DJ2054" s="29"/>
      <c r="DK2054" s="29"/>
      <c r="DL2054" s="29"/>
      <c r="DM2054" s="29"/>
      <c r="DN2054" s="29"/>
      <c r="DO2054" s="29"/>
      <c r="DP2054" s="29"/>
      <c r="DQ2054" s="29"/>
      <c r="DR2054" s="29"/>
      <c r="DS2054" s="29"/>
      <c r="DT2054" s="29"/>
      <c r="DU2054" s="29"/>
      <c r="DV2054" s="29"/>
      <c r="DW2054" s="29"/>
      <c r="DX2054" s="29"/>
      <c r="DY2054" s="29"/>
      <c r="DZ2054" s="29"/>
      <c r="EA2054" s="29"/>
      <c r="EB2054" s="29"/>
      <c r="EC2054" s="29"/>
      <c r="ED2054" s="29"/>
      <c r="EE2054" s="29"/>
      <c r="EF2054" s="29"/>
      <c r="EG2054" s="29"/>
      <c r="EH2054" s="29"/>
      <c r="EI2054" s="29"/>
      <c r="EJ2054" s="29"/>
      <c r="EK2054" s="29"/>
      <c r="EL2054" s="29"/>
      <c r="EM2054" s="29"/>
      <c r="EN2054" s="29"/>
      <c r="EO2054" s="29"/>
      <c r="EP2054" s="29"/>
      <c r="EQ2054" s="29"/>
      <c r="ER2054" s="29"/>
      <c r="ES2054" s="29"/>
      <c r="ET2054" s="29"/>
      <c r="EU2054" s="29"/>
      <c r="EV2054" s="29"/>
      <c r="EW2054" s="29"/>
      <c r="EX2054" s="29"/>
      <c r="EY2054" s="29"/>
      <c r="EZ2054" s="29"/>
      <c r="FA2054" s="29"/>
      <c r="FB2054" s="29"/>
      <c r="FC2054" s="29"/>
      <c r="FD2054" s="29"/>
      <c r="FE2054" s="29"/>
      <c r="FF2054" s="29"/>
      <c r="FG2054" s="29"/>
      <c r="FH2054" s="29"/>
      <c r="FI2054" s="29"/>
      <c r="FJ2054" s="29"/>
      <c r="FK2054" s="29"/>
      <c r="FL2054" s="29"/>
      <c r="FM2054" s="29"/>
      <c r="FN2054" s="29"/>
      <c r="FO2054" s="29"/>
      <c r="FP2054" s="29"/>
      <c r="FQ2054" s="29"/>
      <c r="FR2054" s="29"/>
      <c r="FS2054" s="29"/>
      <c r="FT2054" s="29"/>
      <c r="FU2054" s="29"/>
      <c r="FV2054" s="29"/>
      <c r="FW2054" s="29"/>
      <c r="FX2054" s="29"/>
      <c r="FY2054" s="29"/>
      <c r="FZ2054" s="29"/>
      <c r="GA2054" s="29"/>
      <c r="GB2054" s="29"/>
      <c r="GC2054" s="29"/>
      <c r="GD2054" s="29"/>
      <c r="GE2054" s="29"/>
      <c r="GF2054" s="29"/>
      <c r="GG2054" s="29"/>
      <c r="GH2054" s="29"/>
      <c r="GI2054" s="29"/>
      <c r="GJ2054" s="29"/>
      <c r="GK2054" s="29"/>
      <c r="GL2054" s="29"/>
      <c r="GM2054" s="29"/>
      <c r="GN2054" s="29"/>
      <c r="GO2054" s="29"/>
      <c r="GP2054" s="29"/>
      <c r="GQ2054" s="29"/>
      <c r="GR2054" s="29"/>
      <c r="GS2054" s="29"/>
      <c r="GT2054" s="29"/>
      <c r="GU2054" s="29"/>
      <c r="GV2054" s="29"/>
      <c r="GW2054" s="29"/>
      <c r="GX2054" s="29"/>
      <c r="GY2054" s="29"/>
      <c r="GZ2054" s="29"/>
      <c r="HA2054" s="29"/>
      <c r="HB2054" s="29"/>
      <c r="HC2054" s="29"/>
      <c r="HD2054" s="29"/>
      <c r="HE2054" s="29"/>
      <c r="HF2054" s="29"/>
      <c r="HG2054" s="29"/>
    </row>
  </sheetData>
  <sheetProtection algorithmName="SHA-512" hashValue="aAeFKI0687eqpdibQvVwCeQzUtD4KCoVdTZe/35QhG1MnqEO9dfOFplnkgDgpt1Jrd5c/LKqgMmxW6aesuihSA==" saltValue="JlFIqqi05YeC4MCIU4PMgQ==" spinCount="100000" sheet="1" objects="1" scenarios="1" selectLockedCells="1"/>
  <sortState xmlns:xlrd2="http://schemas.microsoft.com/office/spreadsheetml/2017/richdata2" ref="A701:N739">
    <sortCondition ref="A701:A739"/>
    <sortCondition ref="D701:D739"/>
    <sortCondition ref="E701:E739"/>
  </sortState>
  <mergeCells count="2">
    <mergeCell ref="F1:H1"/>
    <mergeCell ref="F2:H2"/>
  </mergeCells>
  <hyperlinks>
    <hyperlink ref="F2" r:id="rId1" xr:uid="{53CC334E-C6EA-4B2E-9235-54FAFD9E95F5}"/>
  </hyperlinks>
  <printOptions horizontalCentered="1"/>
  <pageMargins left="0.5" right="0.5" top="1.5" bottom="0.5" header="0.3" footer="0.2"/>
  <pageSetup orientation="landscape" r:id="rId2"/>
  <headerFooter>
    <oddHeader>&amp;L&amp;G&amp;C&amp;"Lato,Bold"&amp;14
Wisconsin Public School Eligibility Data
&amp;"Lato,Bold Italic"October 2023 F/R Data&amp;R&amp;"Lato,Regular"Area Eligibility Determinations
CACFP At-Risk Afterschool Program Sites
FY 2023</oddHeader>
    <oddFooter>&amp;L&amp;"Lato,Bold"Effective Date of this report: 7/3/2023
&amp;"Lato,Italic"&amp;10This Free/Reduced data was compiled from the October 2022 NSLP claim&amp;C&amp;"Lato,Bold"&amp;10Page &amp;P of &amp;N&amp;R&amp;"Lato,Bold"&amp;10&amp;D</oddFoot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34B59-A818-4903-AF05-010FDF6F2A49}">
  <sheetPr>
    <tabColor theme="8" tint="-0.499984740745262"/>
  </sheetPr>
  <dimension ref="A1:HG886"/>
  <sheetViews>
    <sheetView showGridLines="0" showRowColHeaders="0" zoomScaleNormal="100" workbookViewId="0">
      <pane ySplit="6" topLeftCell="A7" activePane="bottomLeft" state="frozen"/>
      <selection pane="bottomLeft" activeCell="D24" sqref="D24"/>
    </sheetView>
  </sheetViews>
  <sheetFormatPr defaultRowHeight="18.600000000000001" customHeight="1" x14ac:dyDescent="0.3"/>
  <cols>
    <col min="1" max="1" width="12" customWidth="1"/>
    <col min="2" max="3" width="8.88671875" hidden="1" customWidth="1"/>
    <col min="4" max="4" width="27" customWidth="1"/>
    <col min="5" max="5" width="29.5546875" customWidth="1"/>
    <col min="6" max="6" width="25.5546875" customWidth="1"/>
    <col min="7" max="7" width="13.88671875" customWidth="1"/>
    <col min="8" max="8" width="18.77734375" customWidth="1"/>
    <col min="9" max="10" width="10.6640625" hidden="1" customWidth="1"/>
    <col min="11" max="11" width="8.88671875" hidden="1" customWidth="1"/>
    <col min="12" max="12" width="13.88671875" hidden="1" customWidth="1"/>
    <col min="13" max="14" width="8.88671875" hidden="1" customWidth="1"/>
  </cols>
  <sheetData>
    <row r="1" spans="1:215" ht="18.600000000000001" customHeight="1" x14ac:dyDescent="0.3">
      <c r="F1" s="73"/>
      <c r="G1" s="73"/>
      <c r="H1" s="73"/>
    </row>
    <row r="2" spans="1:215" ht="18.600000000000001" customHeight="1" x14ac:dyDescent="0.3">
      <c r="A2" s="72" t="s">
        <v>6661</v>
      </c>
      <c r="B2" s="72"/>
      <c r="C2" s="72"/>
      <c r="D2" s="72"/>
      <c r="E2" s="72"/>
      <c r="F2" s="72"/>
      <c r="G2" s="72"/>
      <c r="H2" s="72"/>
      <c r="I2" s="72"/>
      <c r="J2" s="72"/>
    </row>
    <row r="4" spans="1:215" ht="18.600000000000001" customHeight="1" x14ac:dyDescent="0.3">
      <c r="F4" s="74" t="s">
        <v>6660</v>
      </c>
      <c r="G4" s="74"/>
      <c r="H4" s="74"/>
    </row>
    <row r="5" spans="1:215" ht="18.600000000000001" customHeight="1" thickBot="1" x14ac:dyDescent="0.35"/>
    <row r="6" spans="1:215" s="16" customFormat="1" ht="22.8" customHeight="1" thickBot="1" x14ac:dyDescent="0.3">
      <c r="A6" s="34" t="s">
        <v>6648</v>
      </c>
      <c r="B6" s="44" t="s">
        <v>6650</v>
      </c>
      <c r="C6" s="45" t="s">
        <v>3825</v>
      </c>
      <c r="D6" s="34" t="s">
        <v>6652</v>
      </c>
      <c r="E6" s="34" t="s">
        <v>6653</v>
      </c>
      <c r="F6" s="34" t="s">
        <v>6654</v>
      </c>
      <c r="G6" s="34" t="s">
        <v>4277</v>
      </c>
      <c r="H6" s="34" t="s">
        <v>6656</v>
      </c>
      <c r="I6" s="36" t="s">
        <v>3826</v>
      </c>
      <c r="J6" s="36" t="s">
        <v>3827</v>
      </c>
      <c r="K6" s="34" t="s">
        <v>6651</v>
      </c>
      <c r="L6" s="36" t="s">
        <v>3828</v>
      </c>
      <c r="M6" s="36" t="s">
        <v>6649</v>
      </c>
      <c r="N6" s="36" t="s">
        <v>4278</v>
      </c>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row>
    <row r="7" spans="1:215" s="4" customFormat="1" ht="18.600000000000001" customHeight="1" x14ac:dyDescent="0.25">
      <c r="A7" s="50" t="s">
        <v>27</v>
      </c>
      <c r="B7" s="50" t="s">
        <v>22</v>
      </c>
      <c r="C7" s="50" t="s">
        <v>24</v>
      </c>
      <c r="D7" s="50" t="s">
        <v>23</v>
      </c>
      <c r="E7" s="4" t="s">
        <v>25</v>
      </c>
      <c r="F7" s="2" t="s">
        <v>3831</v>
      </c>
      <c r="G7" s="2" t="s">
        <v>27</v>
      </c>
      <c r="H7" s="56">
        <f t="shared" ref="H7:H70" si="0">K7/L7</f>
        <v>0.9238476953907816</v>
      </c>
      <c r="I7" s="15" t="s">
        <v>28</v>
      </c>
      <c r="J7" s="15" t="s">
        <v>29</v>
      </c>
      <c r="K7" s="14">
        <f t="shared" ref="K7:K70" si="1">I7+J7</f>
        <v>461</v>
      </c>
      <c r="L7" s="15" t="s">
        <v>30</v>
      </c>
      <c r="M7" s="15" t="s">
        <v>26</v>
      </c>
      <c r="N7" s="33" t="s">
        <v>4281</v>
      </c>
      <c r="O7" s="25"/>
      <c r="P7" s="25"/>
      <c r="Q7" s="25"/>
      <c r="R7" s="25"/>
      <c r="S7" s="25"/>
      <c r="T7" s="25"/>
      <c r="U7" s="25"/>
      <c r="V7" s="25"/>
      <c r="W7" s="25"/>
      <c r="X7" s="25"/>
      <c r="Y7" s="25"/>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row>
    <row r="8" spans="1:215" s="4" customFormat="1" ht="18.600000000000001" customHeight="1" x14ac:dyDescent="0.25">
      <c r="A8" s="50" t="s">
        <v>27</v>
      </c>
      <c r="B8" s="50" t="s">
        <v>22</v>
      </c>
      <c r="C8" s="50" t="s">
        <v>13</v>
      </c>
      <c r="D8" s="50" t="s">
        <v>23</v>
      </c>
      <c r="E8" s="4" t="s">
        <v>34</v>
      </c>
      <c r="F8" s="2" t="s">
        <v>3832</v>
      </c>
      <c r="G8" s="2" t="s">
        <v>27</v>
      </c>
      <c r="H8" s="56">
        <f t="shared" si="0"/>
        <v>0.92325056433408581</v>
      </c>
      <c r="I8" s="4" t="s">
        <v>35</v>
      </c>
      <c r="J8" s="4" t="s">
        <v>29</v>
      </c>
      <c r="K8" s="7">
        <f t="shared" si="1"/>
        <v>409</v>
      </c>
      <c r="L8" s="4" t="s">
        <v>36</v>
      </c>
      <c r="M8" s="4" t="s">
        <v>26</v>
      </c>
      <c r="N8" s="18" t="s">
        <v>4281</v>
      </c>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row>
    <row r="9" spans="1:215" s="4" customFormat="1" ht="18.600000000000001" customHeight="1" x14ac:dyDescent="0.25">
      <c r="A9" s="50" t="s">
        <v>27</v>
      </c>
      <c r="B9" s="50" t="s">
        <v>22</v>
      </c>
      <c r="C9" s="50" t="s">
        <v>40</v>
      </c>
      <c r="D9" s="50" t="s">
        <v>23</v>
      </c>
      <c r="E9" s="4" t="s">
        <v>41</v>
      </c>
      <c r="F9" s="2" t="s">
        <v>3833</v>
      </c>
      <c r="G9" s="2" t="s">
        <v>27</v>
      </c>
      <c r="H9" s="56">
        <f t="shared" si="0"/>
        <v>0.92572944297082227</v>
      </c>
      <c r="I9" s="4" t="s">
        <v>42</v>
      </c>
      <c r="J9" s="4" t="s">
        <v>29</v>
      </c>
      <c r="K9" s="7">
        <f t="shared" si="1"/>
        <v>349</v>
      </c>
      <c r="L9" s="4" t="s">
        <v>43</v>
      </c>
      <c r="M9" s="4" t="s">
        <v>26</v>
      </c>
      <c r="N9" s="18" t="s">
        <v>4281</v>
      </c>
      <c r="O9" s="25"/>
      <c r="P9" s="25"/>
      <c r="Q9" s="25"/>
      <c r="R9" s="25"/>
      <c r="S9" s="25"/>
      <c r="T9" s="25"/>
      <c r="U9" s="25"/>
      <c r="V9" s="25"/>
      <c r="W9" s="25"/>
      <c r="X9" s="25"/>
      <c r="Y9" s="25"/>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row>
    <row r="10" spans="1:215" s="4" customFormat="1" ht="18.600000000000001" customHeight="1" x14ac:dyDescent="0.25">
      <c r="A10" s="50" t="s">
        <v>422</v>
      </c>
      <c r="B10" s="50" t="s">
        <v>418</v>
      </c>
      <c r="C10" s="50" t="s">
        <v>2</v>
      </c>
      <c r="D10" s="50" t="s">
        <v>419</v>
      </c>
      <c r="E10" s="4" t="s">
        <v>420</v>
      </c>
      <c r="F10" s="2" t="s">
        <v>3890</v>
      </c>
      <c r="G10" s="2" t="s">
        <v>422</v>
      </c>
      <c r="H10" s="56">
        <f t="shared" si="0"/>
        <v>0.64639999999999997</v>
      </c>
      <c r="I10" s="4" t="s">
        <v>423</v>
      </c>
      <c r="J10" s="4" t="s">
        <v>96</v>
      </c>
      <c r="K10" s="7">
        <f t="shared" si="1"/>
        <v>404</v>
      </c>
      <c r="L10" s="4" t="s">
        <v>203</v>
      </c>
      <c r="M10" s="4" t="s">
        <v>421</v>
      </c>
      <c r="N10" s="18" t="s">
        <v>4313</v>
      </c>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row>
    <row r="11" spans="1:215" s="4" customFormat="1" ht="18.600000000000001" customHeight="1" x14ac:dyDescent="0.25">
      <c r="A11" s="50" t="s">
        <v>422</v>
      </c>
      <c r="B11" s="50" t="s">
        <v>418</v>
      </c>
      <c r="C11" s="50" t="s">
        <v>128</v>
      </c>
      <c r="D11" s="50" t="s">
        <v>419</v>
      </c>
      <c r="E11" s="4" t="s">
        <v>425</v>
      </c>
      <c r="F11" s="2" t="s">
        <v>3891</v>
      </c>
      <c r="G11" s="2" t="s">
        <v>422</v>
      </c>
      <c r="H11" s="56">
        <f t="shared" si="0"/>
        <v>0.66416040100250628</v>
      </c>
      <c r="I11" s="4" t="s">
        <v>360</v>
      </c>
      <c r="J11" s="4" t="s">
        <v>173</v>
      </c>
      <c r="K11" s="7">
        <f t="shared" si="1"/>
        <v>265</v>
      </c>
      <c r="L11" s="4" t="s">
        <v>426</v>
      </c>
      <c r="M11" s="4" t="s">
        <v>421</v>
      </c>
      <c r="N11" s="18" t="s">
        <v>4313</v>
      </c>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row>
    <row r="12" spans="1:215" s="4" customFormat="1" ht="18.600000000000001" customHeight="1" x14ac:dyDescent="0.25">
      <c r="A12" s="50" t="s">
        <v>422</v>
      </c>
      <c r="B12" s="50" t="s">
        <v>418</v>
      </c>
      <c r="C12" s="50" t="s">
        <v>96</v>
      </c>
      <c r="D12" s="50" t="s">
        <v>419</v>
      </c>
      <c r="E12" s="4" t="s">
        <v>428</v>
      </c>
      <c r="F12" s="2" t="s">
        <v>3892</v>
      </c>
      <c r="G12" s="2" t="s">
        <v>422</v>
      </c>
      <c r="H12" s="56">
        <f t="shared" si="0"/>
        <v>0.67266775777414078</v>
      </c>
      <c r="I12" s="4" t="s">
        <v>429</v>
      </c>
      <c r="J12" s="4" t="s">
        <v>247</v>
      </c>
      <c r="K12" s="7">
        <f t="shared" si="1"/>
        <v>411</v>
      </c>
      <c r="L12" s="4" t="s">
        <v>430</v>
      </c>
      <c r="M12" s="4" t="s">
        <v>421</v>
      </c>
      <c r="N12" s="18" t="s">
        <v>4313</v>
      </c>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row>
    <row r="13" spans="1:215" s="4" customFormat="1" ht="18.600000000000001" customHeight="1" x14ac:dyDescent="0.25">
      <c r="A13" s="50" t="s">
        <v>422</v>
      </c>
      <c r="B13" s="50" t="s">
        <v>418</v>
      </c>
      <c r="C13" s="50" t="s">
        <v>281</v>
      </c>
      <c r="D13" s="50" t="s">
        <v>419</v>
      </c>
      <c r="E13" s="4" t="s">
        <v>433</v>
      </c>
      <c r="F13" s="2" t="s">
        <v>3893</v>
      </c>
      <c r="G13" s="2" t="s">
        <v>422</v>
      </c>
      <c r="H13" s="56">
        <f t="shared" si="0"/>
        <v>0.80102040816326525</v>
      </c>
      <c r="I13" s="4" t="s">
        <v>187</v>
      </c>
      <c r="J13" s="4" t="s">
        <v>65</v>
      </c>
      <c r="K13" s="7">
        <f t="shared" si="1"/>
        <v>157</v>
      </c>
      <c r="L13" s="4" t="s">
        <v>434</v>
      </c>
      <c r="M13" s="4" t="s">
        <v>421</v>
      </c>
      <c r="N13" s="18" t="s">
        <v>4313</v>
      </c>
      <c r="O13" s="25"/>
      <c r="P13" s="25"/>
      <c r="Q13" s="25"/>
      <c r="R13" s="25"/>
      <c r="S13" s="25"/>
      <c r="T13" s="25"/>
      <c r="U13" s="25"/>
      <c r="V13" s="25"/>
      <c r="W13" s="25"/>
      <c r="X13" s="25"/>
      <c r="Y13" s="25"/>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row>
    <row r="14" spans="1:215" s="4" customFormat="1" ht="18.600000000000001" customHeight="1" x14ac:dyDescent="0.25">
      <c r="A14" s="50" t="s">
        <v>422</v>
      </c>
      <c r="B14" s="50" t="s">
        <v>2291</v>
      </c>
      <c r="C14" s="50" t="s">
        <v>1339</v>
      </c>
      <c r="D14" s="50" t="s">
        <v>2292</v>
      </c>
      <c r="E14" s="4" t="s">
        <v>2293</v>
      </c>
      <c r="F14" s="2" t="s">
        <v>5173</v>
      </c>
      <c r="G14" s="2" t="s">
        <v>5174</v>
      </c>
      <c r="H14" s="56">
        <f t="shared" si="0"/>
        <v>0.72101449275362317</v>
      </c>
      <c r="I14" s="4" t="s">
        <v>814</v>
      </c>
      <c r="J14" s="4" t="s">
        <v>29</v>
      </c>
      <c r="K14" s="7">
        <f t="shared" si="1"/>
        <v>199</v>
      </c>
      <c r="L14" s="4" t="s">
        <v>903</v>
      </c>
      <c r="M14" s="4" t="s">
        <v>421</v>
      </c>
      <c r="N14" s="18" t="s">
        <v>5175</v>
      </c>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row>
    <row r="15" spans="1:215" s="4" customFormat="1" ht="18.600000000000001" customHeight="1" x14ac:dyDescent="0.25">
      <c r="A15" s="51" t="s">
        <v>566</v>
      </c>
      <c r="B15" s="51" t="s">
        <v>561</v>
      </c>
      <c r="C15" s="51" t="s">
        <v>157</v>
      </c>
      <c r="D15" s="51" t="s">
        <v>562</v>
      </c>
      <c r="E15" s="1" t="s">
        <v>567</v>
      </c>
      <c r="F15" s="1" t="s">
        <v>3924</v>
      </c>
      <c r="G15" s="1" t="s">
        <v>4338</v>
      </c>
      <c r="H15" s="58">
        <f t="shared" si="0"/>
        <v>0.5</v>
      </c>
      <c r="I15" s="1" t="s">
        <v>45</v>
      </c>
      <c r="J15" s="1" t="s">
        <v>67</v>
      </c>
      <c r="K15" s="5">
        <f t="shared" si="1"/>
        <v>26</v>
      </c>
      <c r="L15" s="1" t="s">
        <v>568</v>
      </c>
      <c r="M15" s="1" t="s">
        <v>565</v>
      </c>
      <c r="N15" s="19" t="s">
        <v>4339</v>
      </c>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row>
    <row r="16" spans="1:215" s="4" customFormat="1" ht="18.600000000000001" customHeight="1" x14ac:dyDescent="0.25">
      <c r="A16" s="50" t="s">
        <v>566</v>
      </c>
      <c r="B16" s="50" t="s">
        <v>561</v>
      </c>
      <c r="C16" s="50" t="s">
        <v>128</v>
      </c>
      <c r="D16" s="50" t="s">
        <v>562</v>
      </c>
      <c r="E16" s="4" t="s">
        <v>569</v>
      </c>
      <c r="F16" s="2" t="s">
        <v>3925</v>
      </c>
      <c r="G16" s="2" t="s">
        <v>566</v>
      </c>
      <c r="H16" s="56">
        <f t="shared" si="0"/>
        <v>0.52351097178683381</v>
      </c>
      <c r="I16" s="4" t="s">
        <v>62</v>
      </c>
      <c r="J16" s="4" t="s">
        <v>105</v>
      </c>
      <c r="K16" s="7">
        <f t="shared" si="1"/>
        <v>167</v>
      </c>
      <c r="L16" s="4" t="s">
        <v>570</v>
      </c>
      <c r="M16" s="4" t="s">
        <v>565</v>
      </c>
      <c r="N16" s="18" t="s">
        <v>4337</v>
      </c>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row>
    <row r="17" spans="1:215" s="4" customFormat="1" ht="18.600000000000001" customHeight="1" x14ac:dyDescent="0.25">
      <c r="A17" s="50" t="s">
        <v>566</v>
      </c>
      <c r="B17" s="50" t="s">
        <v>561</v>
      </c>
      <c r="C17" s="50" t="s">
        <v>281</v>
      </c>
      <c r="D17" s="50" t="s">
        <v>562</v>
      </c>
      <c r="E17" s="4" t="s">
        <v>572</v>
      </c>
      <c r="F17" s="2" t="s">
        <v>3926</v>
      </c>
      <c r="G17" s="2" t="s">
        <v>4340</v>
      </c>
      <c r="H17" s="56">
        <f t="shared" si="0"/>
        <v>0.62666666666666671</v>
      </c>
      <c r="I17" s="4" t="s">
        <v>13</v>
      </c>
      <c r="J17" s="4" t="s">
        <v>63</v>
      </c>
      <c r="K17" s="7">
        <f t="shared" si="1"/>
        <v>47</v>
      </c>
      <c r="L17" s="4" t="s">
        <v>126</v>
      </c>
      <c r="M17" s="4" t="s">
        <v>565</v>
      </c>
      <c r="N17" s="18" t="s">
        <v>4341</v>
      </c>
      <c r="O17" s="25"/>
      <c r="P17" s="25"/>
      <c r="Q17" s="25"/>
      <c r="R17" s="25"/>
      <c r="S17" s="25"/>
      <c r="T17" s="25"/>
      <c r="U17" s="25"/>
      <c r="V17" s="25"/>
      <c r="W17" s="25"/>
      <c r="X17" s="25"/>
      <c r="Y17" s="25"/>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row>
    <row r="18" spans="1:215" s="4" customFormat="1" ht="18.600000000000001" customHeight="1" x14ac:dyDescent="0.25">
      <c r="A18" s="50" t="s">
        <v>566</v>
      </c>
      <c r="B18" s="50" t="s">
        <v>561</v>
      </c>
      <c r="C18" s="50" t="s">
        <v>547</v>
      </c>
      <c r="D18" s="50" t="s">
        <v>562</v>
      </c>
      <c r="E18" s="4" t="s">
        <v>574</v>
      </c>
      <c r="F18" s="2" t="s">
        <v>3927</v>
      </c>
      <c r="G18" s="2" t="s">
        <v>566</v>
      </c>
      <c r="H18" s="56">
        <f t="shared" si="0"/>
        <v>0.56645569620253167</v>
      </c>
      <c r="I18" s="4" t="s">
        <v>179</v>
      </c>
      <c r="J18" s="4" t="s">
        <v>151</v>
      </c>
      <c r="K18" s="7">
        <f t="shared" si="1"/>
        <v>179</v>
      </c>
      <c r="L18" s="4" t="s">
        <v>575</v>
      </c>
      <c r="M18" s="4" t="s">
        <v>565</v>
      </c>
      <c r="N18" s="18" t="s">
        <v>4337</v>
      </c>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row>
    <row r="19" spans="1:215" s="4" customFormat="1" ht="18.600000000000001" customHeight="1" x14ac:dyDescent="0.25">
      <c r="A19" s="50" t="s">
        <v>566</v>
      </c>
      <c r="B19" s="50" t="s">
        <v>561</v>
      </c>
      <c r="C19" s="50" t="s">
        <v>297</v>
      </c>
      <c r="D19" s="50" t="s">
        <v>562</v>
      </c>
      <c r="E19" s="4" t="s">
        <v>577</v>
      </c>
      <c r="F19" s="2" t="s">
        <v>3928</v>
      </c>
      <c r="G19" s="2" t="s">
        <v>566</v>
      </c>
      <c r="H19" s="56">
        <f t="shared" si="0"/>
        <v>0.660377358490566</v>
      </c>
      <c r="I19" s="4" t="s">
        <v>578</v>
      </c>
      <c r="J19" s="4" t="s">
        <v>176</v>
      </c>
      <c r="K19" s="7">
        <f t="shared" si="1"/>
        <v>210</v>
      </c>
      <c r="L19" s="4" t="s">
        <v>579</v>
      </c>
      <c r="M19" s="4" t="s">
        <v>565</v>
      </c>
      <c r="N19" s="18" t="s">
        <v>4337</v>
      </c>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row>
    <row r="20" spans="1:215" s="4" customFormat="1" ht="18.600000000000001" customHeight="1" x14ac:dyDescent="0.25">
      <c r="A20" s="51" t="s">
        <v>566</v>
      </c>
      <c r="B20" s="51" t="s">
        <v>897</v>
      </c>
      <c r="C20" s="51" t="s">
        <v>905</v>
      </c>
      <c r="D20" s="51" t="s">
        <v>898</v>
      </c>
      <c r="E20" s="1" t="s">
        <v>906</v>
      </c>
      <c r="F20" s="1" t="s">
        <v>4016</v>
      </c>
      <c r="G20" s="1" t="s">
        <v>4406</v>
      </c>
      <c r="H20" s="58">
        <f t="shared" si="0"/>
        <v>0.69230769230769229</v>
      </c>
      <c r="I20" s="1" t="s">
        <v>242</v>
      </c>
      <c r="J20" s="1" t="s">
        <v>67</v>
      </c>
      <c r="K20" s="5">
        <f t="shared" si="1"/>
        <v>27</v>
      </c>
      <c r="L20" s="1" t="s">
        <v>11</v>
      </c>
      <c r="M20" s="1" t="s">
        <v>565</v>
      </c>
      <c r="N20" s="19" t="s">
        <v>4407</v>
      </c>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row>
    <row r="21" spans="1:215" s="4" customFormat="1" ht="18.600000000000001" customHeight="1" x14ac:dyDescent="0.25">
      <c r="A21" s="50" t="s">
        <v>566</v>
      </c>
      <c r="B21" s="50" t="s">
        <v>1116</v>
      </c>
      <c r="C21" s="50" t="s">
        <v>13</v>
      </c>
      <c r="D21" s="50" t="s">
        <v>1117</v>
      </c>
      <c r="E21" s="4" t="s">
        <v>1118</v>
      </c>
      <c r="F21" s="2" t="s">
        <v>4087</v>
      </c>
      <c r="G21" s="2" t="s">
        <v>4463</v>
      </c>
      <c r="H21" s="56">
        <f t="shared" si="0"/>
        <v>0.53672316384180796</v>
      </c>
      <c r="I21" s="4" t="s">
        <v>162</v>
      </c>
      <c r="J21" s="4" t="s">
        <v>145</v>
      </c>
      <c r="K21" s="7">
        <f t="shared" si="1"/>
        <v>190</v>
      </c>
      <c r="L21" s="4" t="s">
        <v>308</v>
      </c>
      <c r="M21" s="4" t="s">
        <v>565</v>
      </c>
      <c r="N21" s="18" t="s">
        <v>4464</v>
      </c>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row>
    <row r="22" spans="1:215" s="4" customFormat="1" ht="18.600000000000001" customHeight="1" x14ac:dyDescent="0.25">
      <c r="A22" s="50" t="s">
        <v>566</v>
      </c>
      <c r="B22" s="50" t="s">
        <v>1116</v>
      </c>
      <c r="C22" s="50" t="s">
        <v>65</v>
      </c>
      <c r="D22" s="50" t="s">
        <v>1117</v>
      </c>
      <c r="E22" s="4" t="s">
        <v>1119</v>
      </c>
      <c r="F22" s="2" t="s">
        <v>4088</v>
      </c>
      <c r="G22" s="2" t="s">
        <v>4463</v>
      </c>
      <c r="H22" s="56">
        <f t="shared" si="0"/>
        <v>0.5</v>
      </c>
      <c r="I22" s="4" t="s">
        <v>106</v>
      </c>
      <c r="J22" s="4" t="s">
        <v>145</v>
      </c>
      <c r="K22" s="7">
        <f t="shared" si="1"/>
        <v>148</v>
      </c>
      <c r="L22" s="4" t="s">
        <v>111</v>
      </c>
      <c r="M22" s="4" t="s">
        <v>565</v>
      </c>
      <c r="N22" s="18" t="s">
        <v>4464</v>
      </c>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row>
    <row r="23" spans="1:215" s="4" customFormat="1" ht="18.600000000000001" customHeight="1" x14ac:dyDescent="0.25">
      <c r="A23" s="50" t="s">
        <v>566</v>
      </c>
      <c r="B23" s="50" t="s">
        <v>2969</v>
      </c>
      <c r="C23" s="50" t="s">
        <v>2</v>
      </c>
      <c r="D23" s="50" t="s">
        <v>2970</v>
      </c>
      <c r="E23" s="4" t="s">
        <v>2971</v>
      </c>
      <c r="F23" s="2" t="s">
        <v>5818</v>
      </c>
      <c r="G23" s="2" t="s">
        <v>5819</v>
      </c>
      <c r="H23" s="56">
        <f t="shared" si="0"/>
        <v>0.5</v>
      </c>
      <c r="I23" s="4" t="s">
        <v>391</v>
      </c>
      <c r="J23" s="4" t="s">
        <v>113</v>
      </c>
      <c r="K23" s="7">
        <f t="shared" si="1"/>
        <v>80</v>
      </c>
      <c r="L23" s="4" t="s">
        <v>297</v>
      </c>
      <c r="M23" s="4" t="s">
        <v>565</v>
      </c>
      <c r="N23" s="18" t="s">
        <v>5820</v>
      </c>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row>
    <row r="24" spans="1:215" s="4" customFormat="1" ht="18.600000000000001" customHeight="1" x14ac:dyDescent="0.25">
      <c r="A24" s="50" t="s">
        <v>566</v>
      </c>
      <c r="B24" s="50" t="s">
        <v>3080</v>
      </c>
      <c r="C24" s="50" t="s">
        <v>96</v>
      </c>
      <c r="D24" s="50" t="s">
        <v>3081</v>
      </c>
      <c r="E24" s="4" t="s">
        <v>3083</v>
      </c>
      <c r="F24" s="2" t="s">
        <v>5921</v>
      </c>
      <c r="G24" s="2" t="s">
        <v>5922</v>
      </c>
      <c r="H24" s="56">
        <f t="shared" si="0"/>
        <v>0.51127819548872178</v>
      </c>
      <c r="I24" s="4" t="s">
        <v>263</v>
      </c>
      <c r="J24" s="4" t="s">
        <v>83</v>
      </c>
      <c r="K24" s="7">
        <f t="shared" si="1"/>
        <v>136</v>
      </c>
      <c r="L24" s="4" t="s">
        <v>623</v>
      </c>
      <c r="M24" s="4" t="s">
        <v>565</v>
      </c>
      <c r="N24" s="18" t="s">
        <v>5923</v>
      </c>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row>
    <row r="25" spans="1:215" s="4" customFormat="1" ht="18.600000000000001" customHeight="1" x14ac:dyDescent="0.25">
      <c r="A25" s="50" t="s">
        <v>566</v>
      </c>
      <c r="B25" s="50" t="s">
        <v>3080</v>
      </c>
      <c r="C25" s="50" t="s">
        <v>176</v>
      </c>
      <c r="D25" s="50" t="s">
        <v>3081</v>
      </c>
      <c r="E25" s="4" t="s">
        <v>3086</v>
      </c>
      <c r="F25" s="2" t="s">
        <v>5926</v>
      </c>
      <c r="G25" s="2" t="s">
        <v>5922</v>
      </c>
      <c r="H25" s="56">
        <f t="shared" si="0"/>
        <v>0.57870370370370372</v>
      </c>
      <c r="I25" s="4" t="s">
        <v>141</v>
      </c>
      <c r="J25" s="4" t="s">
        <v>568</v>
      </c>
      <c r="K25" s="7">
        <f t="shared" si="1"/>
        <v>250</v>
      </c>
      <c r="L25" s="4" t="s">
        <v>188</v>
      </c>
      <c r="M25" s="4" t="s">
        <v>565</v>
      </c>
      <c r="N25" s="18" t="s">
        <v>5923</v>
      </c>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row>
    <row r="26" spans="1:215" s="4" customFormat="1" ht="18.600000000000001" customHeight="1" x14ac:dyDescent="0.25">
      <c r="A26" s="50" t="s">
        <v>566</v>
      </c>
      <c r="B26" s="50" t="s">
        <v>3477</v>
      </c>
      <c r="C26" s="50" t="s">
        <v>2</v>
      </c>
      <c r="D26" s="50" t="s">
        <v>3478</v>
      </c>
      <c r="E26" s="4" t="s">
        <v>3479</v>
      </c>
      <c r="F26" s="2" t="s">
        <v>6305</v>
      </c>
      <c r="G26" s="2" t="s">
        <v>6306</v>
      </c>
      <c r="H26" s="56">
        <f t="shared" si="0"/>
        <v>0.60344827586206895</v>
      </c>
      <c r="I26" s="4" t="s">
        <v>181</v>
      </c>
      <c r="J26" s="4" t="s">
        <v>251</v>
      </c>
      <c r="K26" s="7">
        <f t="shared" si="1"/>
        <v>140</v>
      </c>
      <c r="L26" s="4" t="s">
        <v>299</v>
      </c>
      <c r="M26" s="4" t="s">
        <v>565</v>
      </c>
      <c r="N26" s="18" t="s">
        <v>6307</v>
      </c>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row>
    <row r="27" spans="1:215" s="4" customFormat="1" ht="18.600000000000001" customHeight="1" x14ac:dyDescent="0.25">
      <c r="A27" s="50" t="s">
        <v>566</v>
      </c>
      <c r="B27" s="50" t="s">
        <v>3477</v>
      </c>
      <c r="C27" s="50" t="s">
        <v>13</v>
      </c>
      <c r="D27" s="50" t="s">
        <v>3478</v>
      </c>
      <c r="E27" s="4" t="s">
        <v>3480</v>
      </c>
      <c r="F27" s="2" t="s">
        <v>6305</v>
      </c>
      <c r="G27" s="2" t="s">
        <v>6306</v>
      </c>
      <c r="H27" s="56">
        <f t="shared" si="0"/>
        <v>0.5641025641025641</v>
      </c>
      <c r="I27" s="4" t="s">
        <v>173</v>
      </c>
      <c r="J27" s="4" t="s">
        <v>70</v>
      </c>
      <c r="K27" s="7">
        <f t="shared" si="1"/>
        <v>66</v>
      </c>
      <c r="L27" s="4" t="s">
        <v>161</v>
      </c>
      <c r="M27" s="4" t="s">
        <v>565</v>
      </c>
      <c r="N27" s="18" t="s">
        <v>6307</v>
      </c>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row>
    <row r="28" spans="1:215" s="4" customFormat="1" ht="18.600000000000001" customHeight="1" x14ac:dyDescent="0.25">
      <c r="A28" s="50" t="s">
        <v>566</v>
      </c>
      <c r="B28" s="50" t="s">
        <v>3477</v>
      </c>
      <c r="C28" s="50" t="s">
        <v>128</v>
      </c>
      <c r="D28" s="50" t="s">
        <v>3478</v>
      </c>
      <c r="E28" s="4" t="s">
        <v>3481</v>
      </c>
      <c r="F28" s="2" t="s">
        <v>6308</v>
      </c>
      <c r="G28" s="2" t="s">
        <v>6306</v>
      </c>
      <c r="H28" s="56">
        <f t="shared" si="0"/>
        <v>0.57281553398058249</v>
      </c>
      <c r="I28" s="4" t="s">
        <v>191</v>
      </c>
      <c r="J28" s="4" t="s">
        <v>125</v>
      </c>
      <c r="K28" s="7">
        <f t="shared" si="1"/>
        <v>59</v>
      </c>
      <c r="L28" s="4" t="s">
        <v>232</v>
      </c>
      <c r="M28" s="4" t="s">
        <v>565</v>
      </c>
      <c r="N28" s="18" t="s">
        <v>6307</v>
      </c>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row>
    <row r="29" spans="1:215" s="4" customFormat="1" ht="18.600000000000001" customHeight="1" x14ac:dyDescent="0.25">
      <c r="A29" s="50" t="s">
        <v>585</v>
      </c>
      <c r="B29" s="50" t="s">
        <v>581</v>
      </c>
      <c r="C29" s="50" t="s">
        <v>2</v>
      </c>
      <c r="D29" s="50" t="s">
        <v>582</v>
      </c>
      <c r="E29" s="4" t="s">
        <v>583</v>
      </c>
      <c r="F29" s="2" t="s">
        <v>3929</v>
      </c>
      <c r="G29" s="2" t="s">
        <v>585</v>
      </c>
      <c r="H29" s="56">
        <f t="shared" si="0"/>
        <v>1</v>
      </c>
      <c r="I29" s="4" t="s">
        <v>224</v>
      </c>
      <c r="J29" s="4" t="s">
        <v>29</v>
      </c>
      <c r="K29" s="7">
        <f t="shared" si="1"/>
        <v>174</v>
      </c>
      <c r="L29" s="4" t="s">
        <v>224</v>
      </c>
      <c r="M29" s="4" t="s">
        <v>584</v>
      </c>
      <c r="N29" s="18" t="s">
        <v>4342</v>
      </c>
      <c r="O29" s="25"/>
      <c r="P29" s="25"/>
      <c r="Q29" s="25"/>
      <c r="R29" s="25"/>
      <c r="S29" s="25"/>
      <c r="T29" s="25"/>
      <c r="U29" s="25"/>
      <c r="V29" s="25"/>
      <c r="W29" s="25"/>
      <c r="X29" s="25"/>
      <c r="Y29" s="25"/>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row>
    <row r="30" spans="1:215" s="4" customFormat="1" ht="18.600000000000001" customHeight="1" x14ac:dyDescent="0.25">
      <c r="A30" s="50" t="s">
        <v>585</v>
      </c>
      <c r="B30" s="50" t="s">
        <v>581</v>
      </c>
      <c r="C30" s="50" t="s">
        <v>13</v>
      </c>
      <c r="D30" s="50" t="s">
        <v>582</v>
      </c>
      <c r="E30" s="4" t="s">
        <v>586</v>
      </c>
      <c r="F30" s="2" t="s">
        <v>3929</v>
      </c>
      <c r="G30" s="2" t="s">
        <v>585</v>
      </c>
      <c r="H30" s="56">
        <f t="shared" si="0"/>
        <v>1</v>
      </c>
      <c r="I30" s="4" t="s">
        <v>587</v>
      </c>
      <c r="J30" s="4" t="s">
        <v>29</v>
      </c>
      <c r="K30" s="7">
        <f t="shared" si="1"/>
        <v>115</v>
      </c>
      <c r="L30" s="4" t="s">
        <v>587</v>
      </c>
      <c r="M30" s="4" t="s">
        <v>584</v>
      </c>
      <c r="N30" s="18" t="s">
        <v>4342</v>
      </c>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row>
    <row r="31" spans="1:215" s="4" customFormat="1" ht="18.600000000000001" customHeight="1" x14ac:dyDescent="0.25">
      <c r="A31" s="50" t="s">
        <v>585</v>
      </c>
      <c r="B31" s="50" t="s">
        <v>581</v>
      </c>
      <c r="C31" s="50" t="s">
        <v>128</v>
      </c>
      <c r="D31" s="50" t="s">
        <v>582</v>
      </c>
      <c r="E31" s="4" t="s">
        <v>589</v>
      </c>
      <c r="F31" s="2" t="s">
        <v>3929</v>
      </c>
      <c r="G31" s="2" t="s">
        <v>585</v>
      </c>
      <c r="H31" s="56">
        <f t="shared" si="0"/>
        <v>1</v>
      </c>
      <c r="I31" s="4" t="s">
        <v>590</v>
      </c>
      <c r="J31" s="4" t="s">
        <v>29</v>
      </c>
      <c r="K31" s="7">
        <f t="shared" si="1"/>
        <v>93</v>
      </c>
      <c r="L31" s="4" t="s">
        <v>590</v>
      </c>
      <c r="M31" s="4" t="s">
        <v>584</v>
      </c>
      <c r="N31" s="18" t="s">
        <v>4342</v>
      </c>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row>
    <row r="32" spans="1:215" s="4" customFormat="1" ht="18.600000000000001" customHeight="1" x14ac:dyDescent="0.25">
      <c r="A32" s="50" t="s">
        <v>585</v>
      </c>
      <c r="B32" s="50" t="s">
        <v>581</v>
      </c>
      <c r="C32" s="50" t="s">
        <v>65</v>
      </c>
      <c r="D32" s="50" t="s">
        <v>582</v>
      </c>
      <c r="E32" s="4" t="s">
        <v>591</v>
      </c>
      <c r="F32" s="2" t="s">
        <v>3930</v>
      </c>
      <c r="G32" s="2" t="s">
        <v>4343</v>
      </c>
      <c r="H32" s="56">
        <f t="shared" si="0"/>
        <v>1</v>
      </c>
      <c r="I32" s="4" t="s">
        <v>70</v>
      </c>
      <c r="J32" s="4" t="s">
        <v>29</v>
      </c>
      <c r="K32" s="7">
        <f t="shared" si="1"/>
        <v>13</v>
      </c>
      <c r="L32" s="4" t="s">
        <v>70</v>
      </c>
      <c r="M32" s="4" t="s">
        <v>584</v>
      </c>
      <c r="N32" s="18" t="s">
        <v>4344</v>
      </c>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row>
    <row r="33" spans="1:215" s="4" customFormat="1" ht="18.600000000000001" customHeight="1" x14ac:dyDescent="0.25">
      <c r="A33" s="50" t="s">
        <v>585</v>
      </c>
      <c r="B33" s="50" t="s">
        <v>1244</v>
      </c>
      <c r="C33" s="50" t="s">
        <v>2</v>
      </c>
      <c r="D33" s="50" t="s">
        <v>1245</v>
      </c>
      <c r="E33" s="4" t="s">
        <v>1246</v>
      </c>
      <c r="F33" s="2" t="s">
        <v>4135</v>
      </c>
      <c r="G33" s="2" t="s">
        <v>4501</v>
      </c>
      <c r="H33" s="56">
        <f t="shared" si="0"/>
        <v>0.76595744680851063</v>
      </c>
      <c r="I33" s="4" t="s">
        <v>179</v>
      </c>
      <c r="J33" s="4" t="s">
        <v>29</v>
      </c>
      <c r="K33" s="7">
        <f t="shared" si="1"/>
        <v>144</v>
      </c>
      <c r="L33" s="4" t="s">
        <v>309</v>
      </c>
      <c r="M33" s="4" t="s">
        <v>584</v>
      </c>
      <c r="N33" s="18" t="s">
        <v>4502</v>
      </c>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row>
    <row r="34" spans="1:215" s="4" customFormat="1" ht="18.600000000000001" customHeight="1" x14ac:dyDescent="0.25">
      <c r="A34" s="50" t="s">
        <v>585</v>
      </c>
      <c r="B34" s="50" t="s">
        <v>1244</v>
      </c>
      <c r="C34" s="50" t="s">
        <v>13</v>
      </c>
      <c r="D34" s="50" t="s">
        <v>1245</v>
      </c>
      <c r="E34" s="4" t="s">
        <v>1247</v>
      </c>
      <c r="F34" s="2" t="s">
        <v>4136</v>
      </c>
      <c r="G34" s="2" t="s">
        <v>4501</v>
      </c>
      <c r="H34" s="56">
        <f t="shared" si="0"/>
        <v>0.7678571428571429</v>
      </c>
      <c r="I34" s="4" t="s">
        <v>314</v>
      </c>
      <c r="J34" s="4" t="s">
        <v>29</v>
      </c>
      <c r="K34" s="7">
        <f t="shared" si="1"/>
        <v>86</v>
      </c>
      <c r="L34" s="4" t="s">
        <v>206</v>
      </c>
      <c r="M34" s="4" t="s">
        <v>584</v>
      </c>
      <c r="N34" s="18" t="s">
        <v>4502</v>
      </c>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row>
    <row r="35" spans="1:215" s="4" customFormat="1" ht="18.600000000000001" customHeight="1" x14ac:dyDescent="0.25">
      <c r="A35" s="50" t="s">
        <v>585</v>
      </c>
      <c r="B35" s="50" t="s">
        <v>1244</v>
      </c>
      <c r="C35" s="50" t="s">
        <v>191</v>
      </c>
      <c r="D35" s="50" t="s">
        <v>1245</v>
      </c>
      <c r="E35" s="4" t="s">
        <v>1249</v>
      </c>
      <c r="F35" s="2" t="s">
        <v>4136</v>
      </c>
      <c r="G35" s="2" t="s">
        <v>4501</v>
      </c>
      <c r="H35" s="56">
        <f t="shared" si="0"/>
        <v>0.76470588235294112</v>
      </c>
      <c r="I35" s="4" t="s">
        <v>11</v>
      </c>
      <c r="J35" s="4" t="s">
        <v>29</v>
      </c>
      <c r="K35" s="7">
        <f t="shared" si="1"/>
        <v>39</v>
      </c>
      <c r="L35" s="4" t="s">
        <v>7</v>
      </c>
      <c r="M35" s="4" t="s">
        <v>584</v>
      </c>
      <c r="N35" s="18" t="s">
        <v>4502</v>
      </c>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row>
    <row r="36" spans="1:215" s="4" customFormat="1" ht="18.600000000000001" customHeight="1" x14ac:dyDescent="0.25">
      <c r="A36" s="50" t="s">
        <v>585</v>
      </c>
      <c r="B36" s="50" t="s">
        <v>3299</v>
      </c>
      <c r="C36" s="50" t="s">
        <v>13</v>
      </c>
      <c r="D36" s="50" t="s">
        <v>3300</v>
      </c>
      <c r="E36" s="4" t="s">
        <v>3301</v>
      </c>
      <c r="F36" s="2" t="s">
        <v>6128</v>
      </c>
      <c r="G36" s="2" t="s">
        <v>6129</v>
      </c>
      <c r="H36" s="56">
        <f t="shared" si="0"/>
        <v>0.55555555555555558</v>
      </c>
      <c r="I36" s="4" t="s">
        <v>506</v>
      </c>
      <c r="J36" s="4" t="s">
        <v>125</v>
      </c>
      <c r="K36" s="7">
        <f t="shared" si="1"/>
        <v>65</v>
      </c>
      <c r="L36" s="4" t="s">
        <v>161</v>
      </c>
      <c r="M36" s="4" t="s">
        <v>584</v>
      </c>
      <c r="N36" s="18" t="s">
        <v>6130</v>
      </c>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row>
    <row r="37" spans="1:215" s="4" customFormat="1" ht="18.600000000000001" customHeight="1" x14ac:dyDescent="0.25">
      <c r="A37" s="50" t="s">
        <v>585</v>
      </c>
      <c r="B37" s="50" t="s">
        <v>3542</v>
      </c>
      <c r="C37" s="50" t="s">
        <v>2</v>
      </c>
      <c r="D37" s="50" t="s">
        <v>3543</v>
      </c>
      <c r="E37" s="4" t="s">
        <v>3546</v>
      </c>
      <c r="F37" s="2" t="s">
        <v>6351</v>
      </c>
      <c r="G37" s="2" t="s">
        <v>714</v>
      </c>
      <c r="H37" s="56">
        <f t="shared" si="0"/>
        <v>0.52439024390243905</v>
      </c>
      <c r="I37" s="4" t="s">
        <v>366</v>
      </c>
      <c r="J37" s="4" t="s">
        <v>52</v>
      </c>
      <c r="K37" s="7">
        <f t="shared" si="1"/>
        <v>43</v>
      </c>
      <c r="L37" s="4" t="s">
        <v>61</v>
      </c>
      <c r="M37" s="4" t="s">
        <v>584</v>
      </c>
      <c r="N37" s="18" t="s">
        <v>6349</v>
      </c>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row>
    <row r="38" spans="1:215" s="4" customFormat="1" ht="18.600000000000001" customHeight="1" x14ac:dyDescent="0.25">
      <c r="A38" s="51" t="s">
        <v>442</v>
      </c>
      <c r="B38" s="51" t="s">
        <v>827</v>
      </c>
      <c r="C38" s="51" t="s">
        <v>96</v>
      </c>
      <c r="D38" s="51" t="s">
        <v>828</v>
      </c>
      <c r="E38" s="1" t="s">
        <v>829</v>
      </c>
      <c r="F38" s="1"/>
      <c r="G38" s="1"/>
      <c r="H38" s="57">
        <f t="shared" si="0"/>
        <v>1</v>
      </c>
      <c r="I38" s="1" t="s">
        <v>70</v>
      </c>
      <c r="J38" s="1" t="s">
        <v>29</v>
      </c>
      <c r="K38" s="5">
        <f t="shared" si="1"/>
        <v>13</v>
      </c>
      <c r="L38" s="1" t="s">
        <v>70</v>
      </c>
      <c r="M38" s="1" t="s">
        <v>441</v>
      </c>
      <c r="N38" s="1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row>
    <row r="39" spans="1:215" s="4" customFormat="1" ht="18.600000000000001" customHeight="1" x14ac:dyDescent="0.25">
      <c r="A39" s="50" t="s">
        <v>442</v>
      </c>
      <c r="B39" s="50" t="s">
        <v>1577</v>
      </c>
      <c r="C39" s="50" t="s">
        <v>128</v>
      </c>
      <c r="D39" s="50" t="s">
        <v>1578</v>
      </c>
      <c r="E39" s="4" t="s">
        <v>1580</v>
      </c>
      <c r="F39" s="2" t="s">
        <v>4591</v>
      </c>
      <c r="G39" s="2" t="s">
        <v>4314</v>
      </c>
      <c r="H39" s="56">
        <f t="shared" si="0"/>
        <v>1</v>
      </c>
      <c r="I39" s="4" t="s">
        <v>546</v>
      </c>
      <c r="J39" s="4" t="s">
        <v>29</v>
      </c>
      <c r="K39" s="7">
        <f t="shared" si="1"/>
        <v>562</v>
      </c>
      <c r="L39" s="4" t="s">
        <v>546</v>
      </c>
      <c r="M39" s="4" t="s">
        <v>441</v>
      </c>
      <c r="N39" s="18" t="s">
        <v>4592</v>
      </c>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row>
    <row r="40" spans="1:215" s="4" customFormat="1" ht="18.600000000000001" customHeight="1" x14ac:dyDescent="0.25">
      <c r="A40" s="50" t="s">
        <v>442</v>
      </c>
      <c r="B40" s="50" t="s">
        <v>1577</v>
      </c>
      <c r="C40" s="50" t="s">
        <v>65</v>
      </c>
      <c r="D40" s="50" t="s">
        <v>1578</v>
      </c>
      <c r="E40" s="4" t="s">
        <v>1581</v>
      </c>
      <c r="F40" s="2" t="s">
        <v>4593</v>
      </c>
      <c r="G40" s="2" t="s">
        <v>4314</v>
      </c>
      <c r="H40" s="56">
        <f t="shared" si="0"/>
        <v>1</v>
      </c>
      <c r="I40" s="4" t="s">
        <v>488</v>
      </c>
      <c r="J40" s="4" t="s">
        <v>29</v>
      </c>
      <c r="K40" s="7">
        <f t="shared" si="1"/>
        <v>236</v>
      </c>
      <c r="L40" s="4" t="s">
        <v>488</v>
      </c>
      <c r="M40" s="4" t="s">
        <v>441</v>
      </c>
      <c r="N40" s="18" t="s">
        <v>4315</v>
      </c>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row>
    <row r="41" spans="1:215" s="4" customFormat="1" ht="18.600000000000001" customHeight="1" x14ac:dyDescent="0.25">
      <c r="A41" s="50" t="s">
        <v>442</v>
      </c>
      <c r="B41" s="50" t="s">
        <v>1577</v>
      </c>
      <c r="C41" s="50" t="s">
        <v>157</v>
      </c>
      <c r="D41" s="50" t="s">
        <v>1578</v>
      </c>
      <c r="E41" s="4" t="s">
        <v>1582</v>
      </c>
      <c r="F41" s="2" t="s">
        <v>4594</v>
      </c>
      <c r="G41" s="2" t="s">
        <v>4314</v>
      </c>
      <c r="H41" s="56">
        <f t="shared" si="0"/>
        <v>1</v>
      </c>
      <c r="I41" s="4" t="s">
        <v>43</v>
      </c>
      <c r="J41" s="4" t="s">
        <v>29</v>
      </c>
      <c r="K41" s="7">
        <f t="shared" si="1"/>
        <v>377</v>
      </c>
      <c r="L41" s="4" t="s">
        <v>43</v>
      </c>
      <c r="M41" s="4" t="s">
        <v>441</v>
      </c>
      <c r="N41" s="18" t="s">
        <v>4595</v>
      </c>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row>
    <row r="42" spans="1:215" s="4" customFormat="1" ht="18.600000000000001" customHeight="1" x14ac:dyDescent="0.25">
      <c r="A42" s="50" t="s">
        <v>442</v>
      </c>
      <c r="B42" s="50" t="s">
        <v>1577</v>
      </c>
      <c r="C42" s="50" t="s">
        <v>547</v>
      </c>
      <c r="D42" s="50" t="s">
        <v>1578</v>
      </c>
      <c r="E42" s="4" t="s">
        <v>1583</v>
      </c>
      <c r="F42" s="2" t="s">
        <v>4596</v>
      </c>
      <c r="G42" s="2" t="s">
        <v>4314</v>
      </c>
      <c r="H42" s="56">
        <f t="shared" si="0"/>
        <v>1</v>
      </c>
      <c r="I42" s="4" t="s">
        <v>1176</v>
      </c>
      <c r="J42" s="4" t="s">
        <v>29</v>
      </c>
      <c r="K42" s="7">
        <f t="shared" si="1"/>
        <v>547</v>
      </c>
      <c r="L42" s="4" t="s">
        <v>1176</v>
      </c>
      <c r="M42" s="4" t="s">
        <v>441</v>
      </c>
      <c r="N42" s="18" t="s">
        <v>4597</v>
      </c>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row>
    <row r="43" spans="1:215" s="4" customFormat="1" ht="18.600000000000001" customHeight="1" x14ac:dyDescent="0.25">
      <c r="A43" s="50" t="s">
        <v>442</v>
      </c>
      <c r="B43" s="50" t="s">
        <v>1577</v>
      </c>
      <c r="C43" s="50" t="s">
        <v>638</v>
      </c>
      <c r="D43" s="50" t="s">
        <v>1578</v>
      </c>
      <c r="E43" s="4" t="s">
        <v>1584</v>
      </c>
      <c r="F43" s="2" t="s">
        <v>4598</v>
      </c>
      <c r="G43" s="2" t="s">
        <v>4314</v>
      </c>
      <c r="H43" s="56">
        <f t="shared" si="0"/>
        <v>1</v>
      </c>
      <c r="I43" s="4" t="s">
        <v>1267</v>
      </c>
      <c r="J43" s="4" t="s">
        <v>29</v>
      </c>
      <c r="K43" s="7">
        <f t="shared" si="1"/>
        <v>302</v>
      </c>
      <c r="L43" s="4" t="s">
        <v>1267</v>
      </c>
      <c r="M43" s="4" t="s">
        <v>441</v>
      </c>
      <c r="N43" s="18" t="s">
        <v>4590</v>
      </c>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row>
    <row r="44" spans="1:215" s="4" customFormat="1" ht="18.600000000000001" customHeight="1" x14ac:dyDescent="0.25">
      <c r="A44" s="50" t="s">
        <v>442</v>
      </c>
      <c r="B44" s="50" t="s">
        <v>1577</v>
      </c>
      <c r="C44" s="50" t="s">
        <v>15</v>
      </c>
      <c r="D44" s="50" t="s">
        <v>1578</v>
      </c>
      <c r="E44" s="4" t="s">
        <v>1585</v>
      </c>
      <c r="F44" s="2" t="s">
        <v>4599</v>
      </c>
      <c r="G44" s="2" t="s">
        <v>4314</v>
      </c>
      <c r="H44" s="56">
        <f t="shared" si="0"/>
        <v>0.67195767195767198</v>
      </c>
      <c r="I44" s="4" t="s">
        <v>1586</v>
      </c>
      <c r="J44" s="4" t="s">
        <v>492</v>
      </c>
      <c r="K44" s="7">
        <f t="shared" si="1"/>
        <v>762</v>
      </c>
      <c r="L44" s="4" t="s">
        <v>1587</v>
      </c>
      <c r="M44" s="4" t="s">
        <v>441</v>
      </c>
      <c r="N44" s="18" t="s">
        <v>4590</v>
      </c>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row>
    <row r="45" spans="1:215" s="4" customFormat="1" ht="18.600000000000001" customHeight="1" x14ac:dyDescent="0.25">
      <c r="A45" s="50" t="s">
        <v>442</v>
      </c>
      <c r="B45" s="50" t="s">
        <v>1577</v>
      </c>
      <c r="C45" s="50" t="s">
        <v>172</v>
      </c>
      <c r="D45" s="50" t="s">
        <v>1578</v>
      </c>
      <c r="E45" s="4" t="s">
        <v>1589</v>
      </c>
      <c r="F45" s="2" t="s">
        <v>4600</v>
      </c>
      <c r="G45" s="2" t="s">
        <v>4314</v>
      </c>
      <c r="H45" s="56">
        <f t="shared" si="0"/>
        <v>0.60460992907801414</v>
      </c>
      <c r="I45" s="4" t="s">
        <v>983</v>
      </c>
      <c r="J45" s="4" t="s">
        <v>62</v>
      </c>
      <c r="K45" s="7">
        <f t="shared" si="1"/>
        <v>682</v>
      </c>
      <c r="L45" s="4" t="s">
        <v>1590</v>
      </c>
      <c r="M45" s="4" t="s">
        <v>441</v>
      </c>
      <c r="N45" s="18" t="s">
        <v>4597</v>
      </c>
      <c r="O45" s="25"/>
      <c r="P45" s="25"/>
      <c r="Q45" s="25"/>
      <c r="R45" s="25"/>
      <c r="S45" s="25"/>
      <c r="T45" s="25"/>
      <c r="U45" s="25"/>
      <c r="V45" s="25"/>
      <c r="W45" s="25"/>
      <c r="X45" s="25"/>
      <c r="Y45" s="25"/>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row>
    <row r="46" spans="1:215" s="4" customFormat="1" ht="18.600000000000001" customHeight="1" x14ac:dyDescent="0.25">
      <c r="A46" s="50" t="s">
        <v>442</v>
      </c>
      <c r="B46" s="50" t="s">
        <v>1577</v>
      </c>
      <c r="C46" s="50" t="s">
        <v>315</v>
      </c>
      <c r="D46" s="50" t="s">
        <v>1578</v>
      </c>
      <c r="E46" s="4" t="s">
        <v>1592</v>
      </c>
      <c r="F46" s="2" t="s">
        <v>4601</v>
      </c>
      <c r="G46" s="2" t="s">
        <v>4314</v>
      </c>
      <c r="H46" s="56">
        <f t="shared" si="0"/>
        <v>1</v>
      </c>
      <c r="I46" s="4" t="s">
        <v>1593</v>
      </c>
      <c r="J46" s="4" t="s">
        <v>29</v>
      </c>
      <c r="K46" s="7">
        <f t="shared" si="1"/>
        <v>493</v>
      </c>
      <c r="L46" s="4" t="s">
        <v>1593</v>
      </c>
      <c r="M46" s="4" t="s">
        <v>441</v>
      </c>
      <c r="N46" s="18" t="s">
        <v>4597</v>
      </c>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row>
    <row r="47" spans="1:215" s="4" customFormat="1" ht="18.600000000000001" customHeight="1" x14ac:dyDescent="0.25">
      <c r="A47" s="50" t="s">
        <v>442</v>
      </c>
      <c r="B47" s="50" t="s">
        <v>1577</v>
      </c>
      <c r="C47" s="50" t="s">
        <v>257</v>
      </c>
      <c r="D47" s="50" t="s">
        <v>1578</v>
      </c>
      <c r="E47" s="4" t="s">
        <v>1594</v>
      </c>
      <c r="F47" s="2" t="s">
        <v>4602</v>
      </c>
      <c r="G47" s="2" t="s">
        <v>4314</v>
      </c>
      <c r="H47" s="56">
        <f t="shared" si="0"/>
        <v>1</v>
      </c>
      <c r="I47" s="4" t="s">
        <v>84</v>
      </c>
      <c r="J47" s="4" t="s">
        <v>29</v>
      </c>
      <c r="K47" s="7">
        <f t="shared" si="1"/>
        <v>282</v>
      </c>
      <c r="L47" s="4" t="s">
        <v>84</v>
      </c>
      <c r="M47" s="4" t="s">
        <v>441</v>
      </c>
      <c r="N47" s="18" t="s">
        <v>4595</v>
      </c>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row>
    <row r="48" spans="1:215" s="4" customFormat="1" ht="18.600000000000001" customHeight="1" x14ac:dyDescent="0.25">
      <c r="A48" s="50" t="s">
        <v>442</v>
      </c>
      <c r="B48" s="50" t="s">
        <v>1577</v>
      </c>
      <c r="C48" s="50" t="s">
        <v>44</v>
      </c>
      <c r="D48" s="50" t="s">
        <v>1578</v>
      </c>
      <c r="E48" s="4" t="s">
        <v>1595</v>
      </c>
      <c r="F48" s="2" t="s">
        <v>4603</v>
      </c>
      <c r="G48" s="2" t="s">
        <v>4314</v>
      </c>
      <c r="H48" s="56">
        <f t="shared" si="0"/>
        <v>1</v>
      </c>
      <c r="I48" s="4" t="s">
        <v>1275</v>
      </c>
      <c r="J48" s="4" t="s">
        <v>29</v>
      </c>
      <c r="K48" s="7">
        <f t="shared" si="1"/>
        <v>254</v>
      </c>
      <c r="L48" s="4" t="s">
        <v>1275</v>
      </c>
      <c r="M48" s="4" t="s">
        <v>441</v>
      </c>
      <c r="N48" s="18" t="s">
        <v>4595</v>
      </c>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row>
    <row r="49" spans="1:215" s="4" customFormat="1" ht="18.600000000000001" customHeight="1" x14ac:dyDescent="0.25">
      <c r="A49" s="50" t="s">
        <v>442</v>
      </c>
      <c r="B49" s="50" t="s">
        <v>1577</v>
      </c>
      <c r="C49" s="50" t="s">
        <v>197</v>
      </c>
      <c r="D49" s="50" t="s">
        <v>1578</v>
      </c>
      <c r="E49" s="4" t="s">
        <v>1596</v>
      </c>
      <c r="F49" s="2" t="s">
        <v>4604</v>
      </c>
      <c r="G49" s="2" t="s">
        <v>4314</v>
      </c>
      <c r="H49" s="56">
        <f t="shared" si="0"/>
        <v>1</v>
      </c>
      <c r="I49" s="4" t="s">
        <v>1597</v>
      </c>
      <c r="J49" s="4" t="s">
        <v>29</v>
      </c>
      <c r="K49" s="7">
        <f t="shared" si="1"/>
        <v>686</v>
      </c>
      <c r="L49" s="4" t="s">
        <v>1597</v>
      </c>
      <c r="M49" s="4" t="s">
        <v>441</v>
      </c>
      <c r="N49" s="18" t="s">
        <v>4595</v>
      </c>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row>
    <row r="50" spans="1:215" s="4" customFormat="1" ht="18.600000000000001" customHeight="1" x14ac:dyDescent="0.25">
      <c r="A50" s="51" t="s">
        <v>442</v>
      </c>
      <c r="B50" s="51" t="s">
        <v>1577</v>
      </c>
      <c r="C50" s="51" t="s">
        <v>263</v>
      </c>
      <c r="D50" s="51" t="s">
        <v>1578</v>
      </c>
      <c r="E50" s="1" t="s">
        <v>1598</v>
      </c>
      <c r="F50" s="1" t="s">
        <v>4605</v>
      </c>
      <c r="G50" s="1" t="s">
        <v>4314</v>
      </c>
      <c r="H50" s="58">
        <f t="shared" si="0"/>
        <v>1</v>
      </c>
      <c r="I50" s="1" t="s">
        <v>172</v>
      </c>
      <c r="J50" s="1" t="s">
        <v>29</v>
      </c>
      <c r="K50" s="5">
        <f t="shared" si="1"/>
        <v>190</v>
      </c>
      <c r="L50" s="1" t="s">
        <v>172</v>
      </c>
      <c r="M50" s="1" t="s">
        <v>441</v>
      </c>
      <c r="N50" s="19" t="s">
        <v>4597</v>
      </c>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row>
    <row r="51" spans="1:215" s="4" customFormat="1" ht="18.600000000000001" customHeight="1" x14ac:dyDescent="0.25">
      <c r="A51" s="50" t="s">
        <v>442</v>
      </c>
      <c r="B51" s="50" t="s">
        <v>1577</v>
      </c>
      <c r="C51" s="50" t="s">
        <v>334</v>
      </c>
      <c r="D51" s="50" t="s">
        <v>1578</v>
      </c>
      <c r="E51" s="4" t="s">
        <v>1599</v>
      </c>
      <c r="F51" s="2" t="s">
        <v>4606</v>
      </c>
      <c r="G51" s="2" t="s">
        <v>4314</v>
      </c>
      <c r="H51" s="56">
        <f t="shared" si="0"/>
        <v>1</v>
      </c>
      <c r="I51" s="4" t="s">
        <v>756</v>
      </c>
      <c r="J51" s="4" t="s">
        <v>29</v>
      </c>
      <c r="K51" s="7">
        <f t="shared" si="1"/>
        <v>387</v>
      </c>
      <c r="L51" s="4" t="s">
        <v>756</v>
      </c>
      <c r="M51" s="4" t="s">
        <v>441</v>
      </c>
      <c r="N51" s="18" t="s">
        <v>4590</v>
      </c>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row>
    <row r="52" spans="1:215" s="4" customFormat="1" ht="18.600000000000001" customHeight="1" x14ac:dyDescent="0.25">
      <c r="A52" s="50" t="s">
        <v>442</v>
      </c>
      <c r="B52" s="50" t="s">
        <v>1577</v>
      </c>
      <c r="C52" s="50" t="s">
        <v>352</v>
      </c>
      <c r="D52" s="50" t="s">
        <v>1578</v>
      </c>
      <c r="E52" s="4" t="s">
        <v>1600</v>
      </c>
      <c r="F52" s="2" t="s">
        <v>4607</v>
      </c>
      <c r="G52" s="2" t="s">
        <v>4314</v>
      </c>
      <c r="H52" s="56">
        <f t="shared" si="0"/>
        <v>1</v>
      </c>
      <c r="I52" s="4" t="s">
        <v>358</v>
      </c>
      <c r="J52" s="4" t="s">
        <v>29</v>
      </c>
      <c r="K52" s="7">
        <f t="shared" si="1"/>
        <v>401</v>
      </c>
      <c r="L52" s="4" t="s">
        <v>358</v>
      </c>
      <c r="M52" s="4" t="s">
        <v>441</v>
      </c>
      <c r="N52" s="18" t="s">
        <v>4315</v>
      </c>
      <c r="O52" s="25"/>
      <c r="P52" s="25"/>
      <c r="Q52" s="25"/>
      <c r="R52" s="25"/>
      <c r="S52" s="25"/>
      <c r="T52" s="25"/>
      <c r="U52" s="25"/>
      <c r="V52" s="25"/>
      <c r="W52" s="25"/>
      <c r="X52" s="25"/>
      <c r="Y52" s="25"/>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row>
    <row r="53" spans="1:215" s="4" customFormat="1" ht="18.600000000000001" customHeight="1" x14ac:dyDescent="0.25">
      <c r="A53" s="51" t="s">
        <v>442</v>
      </c>
      <c r="B53" s="51" t="s">
        <v>1577</v>
      </c>
      <c r="C53" s="51" t="s">
        <v>191</v>
      </c>
      <c r="D53" s="51" t="s">
        <v>1578</v>
      </c>
      <c r="E53" s="1" t="s">
        <v>1601</v>
      </c>
      <c r="F53" s="1" t="s">
        <v>4608</v>
      </c>
      <c r="G53" s="1" t="s">
        <v>4314</v>
      </c>
      <c r="H53" s="58">
        <f t="shared" si="0"/>
        <v>1</v>
      </c>
      <c r="I53" s="1" t="s">
        <v>653</v>
      </c>
      <c r="J53" s="1" t="s">
        <v>29</v>
      </c>
      <c r="K53" s="5">
        <f t="shared" si="1"/>
        <v>170</v>
      </c>
      <c r="L53" s="1" t="s">
        <v>653</v>
      </c>
      <c r="M53" s="1" t="s">
        <v>441</v>
      </c>
      <c r="N53" s="19" t="s">
        <v>4595</v>
      </c>
      <c r="O53" s="25"/>
      <c r="P53" s="25"/>
      <c r="Q53" s="25"/>
      <c r="R53" s="25"/>
      <c r="S53" s="25"/>
      <c r="T53" s="25"/>
      <c r="U53" s="25"/>
      <c r="V53" s="25"/>
      <c r="W53" s="25"/>
      <c r="X53" s="25"/>
      <c r="Y53" s="25"/>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row>
    <row r="54" spans="1:215" s="10" customFormat="1" ht="18.600000000000001" customHeight="1" x14ac:dyDescent="0.25">
      <c r="A54" s="51" t="s">
        <v>442</v>
      </c>
      <c r="B54" s="51" t="s">
        <v>1577</v>
      </c>
      <c r="C54" s="51" t="s">
        <v>1509</v>
      </c>
      <c r="D54" s="51" t="s">
        <v>1578</v>
      </c>
      <c r="E54" s="1" t="s">
        <v>1602</v>
      </c>
      <c r="F54" s="1" t="s">
        <v>4609</v>
      </c>
      <c r="G54" s="1" t="s">
        <v>4314</v>
      </c>
      <c r="H54" s="58">
        <f t="shared" si="0"/>
        <v>1</v>
      </c>
      <c r="I54" s="1" t="s">
        <v>1030</v>
      </c>
      <c r="J54" s="1" t="s">
        <v>29</v>
      </c>
      <c r="K54" s="5">
        <f t="shared" si="1"/>
        <v>147</v>
      </c>
      <c r="L54" s="1" t="s">
        <v>1030</v>
      </c>
      <c r="M54" s="1" t="s">
        <v>441</v>
      </c>
      <c r="N54" s="19" t="s">
        <v>4590</v>
      </c>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row>
    <row r="55" spans="1:215" s="10" customFormat="1" ht="18.600000000000001" customHeight="1" x14ac:dyDescent="0.25">
      <c r="A55" s="50" t="s">
        <v>442</v>
      </c>
      <c r="B55" s="50" t="s">
        <v>1577</v>
      </c>
      <c r="C55" s="50" t="s">
        <v>580</v>
      </c>
      <c r="D55" s="50" t="s">
        <v>1578</v>
      </c>
      <c r="E55" s="4" t="s">
        <v>1603</v>
      </c>
      <c r="F55" s="2" t="s">
        <v>4610</v>
      </c>
      <c r="G55" s="2" t="s">
        <v>4314</v>
      </c>
      <c r="H55" s="56">
        <f t="shared" si="0"/>
        <v>1</v>
      </c>
      <c r="I55" s="4" t="s">
        <v>224</v>
      </c>
      <c r="J55" s="4" t="s">
        <v>29</v>
      </c>
      <c r="K55" s="7">
        <f t="shared" si="1"/>
        <v>174</v>
      </c>
      <c r="L55" s="4" t="s">
        <v>224</v>
      </c>
      <c r="M55" s="4" t="s">
        <v>441</v>
      </c>
      <c r="N55" s="18" t="s">
        <v>4595</v>
      </c>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row>
    <row r="56" spans="1:215" s="4" customFormat="1" ht="18.600000000000001" customHeight="1" x14ac:dyDescent="0.25">
      <c r="A56" s="50" t="s">
        <v>442</v>
      </c>
      <c r="B56" s="50" t="s">
        <v>1577</v>
      </c>
      <c r="C56" s="50" t="s">
        <v>1238</v>
      </c>
      <c r="D56" s="50" t="s">
        <v>1578</v>
      </c>
      <c r="E56" s="4" t="s">
        <v>1562</v>
      </c>
      <c r="F56" s="2" t="s">
        <v>4611</v>
      </c>
      <c r="G56" s="2" t="s">
        <v>4314</v>
      </c>
      <c r="H56" s="56">
        <f t="shared" si="0"/>
        <v>1</v>
      </c>
      <c r="I56" s="4" t="s">
        <v>1045</v>
      </c>
      <c r="J56" s="4" t="s">
        <v>29</v>
      </c>
      <c r="K56" s="7">
        <f t="shared" si="1"/>
        <v>291</v>
      </c>
      <c r="L56" s="4" t="s">
        <v>1045</v>
      </c>
      <c r="M56" s="4" t="s">
        <v>441</v>
      </c>
      <c r="N56" s="18" t="s">
        <v>4315</v>
      </c>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row>
    <row r="57" spans="1:215" s="4" customFormat="1" ht="18.600000000000001" customHeight="1" x14ac:dyDescent="0.25">
      <c r="A57" s="50" t="s">
        <v>442</v>
      </c>
      <c r="B57" s="50" t="s">
        <v>1577</v>
      </c>
      <c r="C57" s="50" t="s">
        <v>513</v>
      </c>
      <c r="D57" s="50" t="s">
        <v>1578</v>
      </c>
      <c r="E57" s="4" t="s">
        <v>1604</v>
      </c>
      <c r="F57" s="2" t="s">
        <v>4612</v>
      </c>
      <c r="G57" s="2" t="s">
        <v>4314</v>
      </c>
      <c r="H57" s="56">
        <f t="shared" si="0"/>
        <v>1</v>
      </c>
      <c r="I57" s="4" t="s">
        <v>1440</v>
      </c>
      <c r="J57" s="4" t="s">
        <v>29</v>
      </c>
      <c r="K57" s="7">
        <f t="shared" si="1"/>
        <v>343</v>
      </c>
      <c r="L57" s="4" t="s">
        <v>1440</v>
      </c>
      <c r="M57" s="4" t="s">
        <v>441</v>
      </c>
      <c r="N57" s="18" t="s">
        <v>4316</v>
      </c>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row>
    <row r="58" spans="1:215" s="4" customFormat="1" ht="18.600000000000001" customHeight="1" x14ac:dyDescent="0.25">
      <c r="A58" s="50" t="s">
        <v>442</v>
      </c>
      <c r="B58" s="50" t="s">
        <v>1577</v>
      </c>
      <c r="C58" s="50" t="s">
        <v>348</v>
      </c>
      <c r="D58" s="50" t="s">
        <v>1578</v>
      </c>
      <c r="E58" s="4" t="s">
        <v>97</v>
      </c>
      <c r="F58" s="2" t="s">
        <v>4615</v>
      </c>
      <c r="G58" s="2" t="s">
        <v>4314</v>
      </c>
      <c r="H58" s="56">
        <f t="shared" si="0"/>
        <v>1</v>
      </c>
      <c r="I58" s="4" t="s">
        <v>289</v>
      </c>
      <c r="J58" s="4" t="s">
        <v>29</v>
      </c>
      <c r="K58" s="7">
        <f t="shared" si="1"/>
        <v>189</v>
      </c>
      <c r="L58" s="4" t="s">
        <v>289</v>
      </c>
      <c r="M58" s="4" t="s">
        <v>441</v>
      </c>
      <c r="N58" s="18" t="s">
        <v>4595</v>
      </c>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row>
    <row r="59" spans="1:215" s="4" customFormat="1" ht="18.600000000000001" customHeight="1" x14ac:dyDescent="0.25">
      <c r="A59" s="50" t="s">
        <v>442</v>
      </c>
      <c r="B59" s="50" t="s">
        <v>1577</v>
      </c>
      <c r="C59" s="50" t="s">
        <v>752</v>
      </c>
      <c r="D59" s="50" t="s">
        <v>1578</v>
      </c>
      <c r="E59" s="4" t="s">
        <v>1608</v>
      </c>
      <c r="F59" s="2" t="s">
        <v>4616</v>
      </c>
      <c r="G59" s="2" t="s">
        <v>4314</v>
      </c>
      <c r="H59" s="56">
        <f t="shared" si="0"/>
        <v>0.58644536652835411</v>
      </c>
      <c r="I59" s="4" t="s">
        <v>856</v>
      </c>
      <c r="J59" s="4" t="s">
        <v>65</v>
      </c>
      <c r="K59" s="7">
        <f t="shared" si="1"/>
        <v>424</v>
      </c>
      <c r="L59" s="4" t="s">
        <v>1609</v>
      </c>
      <c r="M59" s="4" t="s">
        <v>441</v>
      </c>
      <c r="N59" s="18" t="s">
        <v>4316</v>
      </c>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row>
    <row r="60" spans="1:215" s="4" customFormat="1" ht="18.600000000000001" customHeight="1" x14ac:dyDescent="0.25">
      <c r="A60" s="50" t="s">
        <v>442</v>
      </c>
      <c r="B60" s="50" t="s">
        <v>1577</v>
      </c>
      <c r="C60" s="50" t="s">
        <v>364</v>
      </c>
      <c r="D60" s="50" t="s">
        <v>1578</v>
      </c>
      <c r="E60" s="4" t="s">
        <v>1508</v>
      </c>
      <c r="F60" s="2" t="s">
        <v>4617</v>
      </c>
      <c r="G60" s="2" t="s">
        <v>4314</v>
      </c>
      <c r="H60" s="56">
        <f t="shared" si="0"/>
        <v>1</v>
      </c>
      <c r="I60" s="4" t="s">
        <v>1491</v>
      </c>
      <c r="J60" s="4" t="s">
        <v>29</v>
      </c>
      <c r="K60" s="7">
        <f t="shared" si="1"/>
        <v>263</v>
      </c>
      <c r="L60" s="4" t="s">
        <v>1491</v>
      </c>
      <c r="M60" s="4" t="s">
        <v>441</v>
      </c>
      <c r="N60" s="18" t="s">
        <v>4315</v>
      </c>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row>
    <row r="61" spans="1:215" s="4" customFormat="1" ht="18.600000000000001" customHeight="1" x14ac:dyDescent="0.25">
      <c r="A61" s="50" t="s">
        <v>442</v>
      </c>
      <c r="B61" s="50" t="s">
        <v>1577</v>
      </c>
      <c r="C61" s="50" t="s">
        <v>1339</v>
      </c>
      <c r="D61" s="50" t="s">
        <v>1578</v>
      </c>
      <c r="E61" s="4" t="s">
        <v>1612</v>
      </c>
      <c r="F61" s="2" t="s">
        <v>4620</v>
      </c>
      <c r="G61" s="2" t="s">
        <v>4314</v>
      </c>
      <c r="H61" s="56">
        <f t="shared" si="0"/>
        <v>1</v>
      </c>
      <c r="I61" s="4" t="s">
        <v>139</v>
      </c>
      <c r="J61" s="4" t="s">
        <v>29</v>
      </c>
      <c r="K61" s="7">
        <f t="shared" si="1"/>
        <v>85</v>
      </c>
      <c r="L61" s="4" t="s">
        <v>139</v>
      </c>
      <c r="M61" s="4" t="s">
        <v>441</v>
      </c>
      <c r="N61" s="18" t="s">
        <v>4590</v>
      </c>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row>
    <row r="62" spans="1:215" s="4" customFormat="1" ht="18.600000000000001" customHeight="1" x14ac:dyDescent="0.25">
      <c r="A62" s="51" t="s">
        <v>442</v>
      </c>
      <c r="B62" s="51" t="s">
        <v>1577</v>
      </c>
      <c r="C62" s="51" t="s">
        <v>241</v>
      </c>
      <c r="D62" s="51" t="s">
        <v>1578</v>
      </c>
      <c r="E62" s="1" t="s">
        <v>1613</v>
      </c>
      <c r="F62" s="1" t="s">
        <v>4621</v>
      </c>
      <c r="G62" s="1" t="s">
        <v>4314</v>
      </c>
      <c r="H62" s="57">
        <f t="shared" si="0"/>
        <v>1</v>
      </c>
      <c r="I62" s="1" t="s">
        <v>307</v>
      </c>
      <c r="J62" s="1" t="s">
        <v>29</v>
      </c>
      <c r="K62" s="5">
        <f t="shared" si="1"/>
        <v>269</v>
      </c>
      <c r="L62" s="1" t="s">
        <v>307</v>
      </c>
      <c r="M62" s="1" t="s">
        <v>441</v>
      </c>
      <c r="N62" s="19" t="s">
        <v>4622</v>
      </c>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row>
    <row r="63" spans="1:215" s="4" customFormat="1" ht="18.600000000000001" customHeight="1" x14ac:dyDescent="0.25">
      <c r="A63" s="50" t="s">
        <v>442</v>
      </c>
      <c r="B63" s="50" t="s">
        <v>1577</v>
      </c>
      <c r="C63" s="50" t="s">
        <v>467</v>
      </c>
      <c r="D63" s="50" t="s">
        <v>1578</v>
      </c>
      <c r="E63" s="4" t="s">
        <v>1615</v>
      </c>
      <c r="F63" s="2" t="s">
        <v>4623</v>
      </c>
      <c r="G63" s="2" t="s">
        <v>4314</v>
      </c>
      <c r="H63" s="56">
        <f t="shared" si="0"/>
        <v>1</v>
      </c>
      <c r="I63" s="4" t="s">
        <v>522</v>
      </c>
      <c r="J63" s="4" t="s">
        <v>29</v>
      </c>
      <c r="K63" s="7">
        <f t="shared" si="1"/>
        <v>347</v>
      </c>
      <c r="L63" s="4" t="s">
        <v>522</v>
      </c>
      <c r="M63" s="4" t="s">
        <v>441</v>
      </c>
      <c r="N63" s="18" t="s">
        <v>4597</v>
      </c>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row>
    <row r="64" spans="1:215" s="4" customFormat="1" ht="18.600000000000001" customHeight="1" x14ac:dyDescent="0.25">
      <c r="A64" s="50" t="s">
        <v>442</v>
      </c>
      <c r="B64" s="50" t="s">
        <v>1577</v>
      </c>
      <c r="C64" s="50" t="s">
        <v>1272</v>
      </c>
      <c r="D64" s="50" t="s">
        <v>1578</v>
      </c>
      <c r="E64" s="4" t="s">
        <v>1623</v>
      </c>
      <c r="F64" s="2" t="s">
        <v>4627</v>
      </c>
      <c r="G64" s="2" t="s">
        <v>4314</v>
      </c>
      <c r="H64" s="56">
        <f t="shared" si="0"/>
        <v>1</v>
      </c>
      <c r="I64" s="4" t="s">
        <v>317</v>
      </c>
      <c r="J64" s="4" t="s">
        <v>29</v>
      </c>
      <c r="K64" s="7">
        <f t="shared" si="1"/>
        <v>676</v>
      </c>
      <c r="L64" s="4" t="s">
        <v>317</v>
      </c>
      <c r="M64" s="4" t="s">
        <v>441</v>
      </c>
      <c r="N64" s="18" t="s">
        <v>4597</v>
      </c>
      <c r="O64" s="25"/>
      <c r="P64" s="25"/>
      <c r="Q64" s="25"/>
      <c r="R64" s="25"/>
      <c r="S64" s="25"/>
      <c r="T64" s="25"/>
      <c r="U64" s="25"/>
      <c r="V64" s="25"/>
      <c r="W64" s="25"/>
      <c r="X64" s="25"/>
      <c r="Y64" s="25"/>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row>
    <row r="65" spans="1:215" s="4" customFormat="1" ht="18.600000000000001" customHeight="1" x14ac:dyDescent="0.25">
      <c r="A65" s="50" t="s">
        <v>442</v>
      </c>
      <c r="B65" s="50" t="s">
        <v>1577</v>
      </c>
      <c r="C65" s="50" t="s">
        <v>1624</v>
      </c>
      <c r="D65" s="50" t="s">
        <v>1578</v>
      </c>
      <c r="E65" s="4" t="s">
        <v>1625</v>
      </c>
      <c r="F65" s="2" t="s">
        <v>4628</v>
      </c>
      <c r="G65" s="2" t="s">
        <v>4314</v>
      </c>
      <c r="H65" s="56">
        <f t="shared" si="0"/>
        <v>1</v>
      </c>
      <c r="I65" s="4" t="s">
        <v>161</v>
      </c>
      <c r="J65" s="4" t="s">
        <v>29</v>
      </c>
      <c r="K65" s="7">
        <f t="shared" si="1"/>
        <v>117</v>
      </c>
      <c r="L65" s="4" t="s">
        <v>161</v>
      </c>
      <c r="M65" s="4" t="s">
        <v>441</v>
      </c>
      <c r="N65" s="18" t="s">
        <v>4315</v>
      </c>
      <c r="O65" s="25"/>
      <c r="P65" s="25"/>
      <c r="Q65" s="25"/>
      <c r="R65" s="25"/>
      <c r="S65" s="25"/>
      <c r="T65" s="25"/>
      <c r="U65" s="25"/>
      <c r="V65" s="25"/>
      <c r="W65" s="25"/>
      <c r="X65" s="25"/>
      <c r="Y65" s="25"/>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row>
    <row r="66" spans="1:215" s="4" customFormat="1" ht="18.600000000000001" customHeight="1" x14ac:dyDescent="0.25">
      <c r="A66" s="50" t="s">
        <v>442</v>
      </c>
      <c r="B66" s="50" t="s">
        <v>1577</v>
      </c>
      <c r="C66" s="50" t="s">
        <v>1626</v>
      </c>
      <c r="D66" s="50" t="s">
        <v>1578</v>
      </c>
      <c r="E66" s="4" t="s">
        <v>1627</v>
      </c>
      <c r="F66" s="2" t="s">
        <v>4629</v>
      </c>
      <c r="G66" s="2" t="s">
        <v>4314</v>
      </c>
      <c r="H66" s="56">
        <f t="shared" si="0"/>
        <v>1</v>
      </c>
      <c r="I66" s="4" t="s">
        <v>1403</v>
      </c>
      <c r="J66" s="4" t="s">
        <v>29</v>
      </c>
      <c r="K66" s="7">
        <f t="shared" si="1"/>
        <v>761</v>
      </c>
      <c r="L66" s="4" t="s">
        <v>1403</v>
      </c>
      <c r="M66" s="4" t="s">
        <v>441</v>
      </c>
      <c r="N66" s="18" t="s">
        <v>4590</v>
      </c>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row>
    <row r="67" spans="1:215" s="4" customFormat="1" ht="18.600000000000001" customHeight="1" x14ac:dyDescent="0.25">
      <c r="A67" s="50" t="s">
        <v>442</v>
      </c>
      <c r="B67" s="50" t="s">
        <v>1577</v>
      </c>
      <c r="C67" s="50" t="s">
        <v>1633</v>
      </c>
      <c r="D67" s="50" t="s">
        <v>1578</v>
      </c>
      <c r="E67" s="4" t="s">
        <v>1634</v>
      </c>
      <c r="F67" s="2" t="s">
        <v>4632</v>
      </c>
      <c r="G67" s="2" t="s">
        <v>4314</v>
      </c>
      <c r="H67" s="56">
        <f t="shared" si="0"/>
        <v>1</v>
      </c>
      <c r="I67" s="4" t="s">
        <v>1635</v>
      </c>
      <c r="J67" s="4" t="s">
        <v>29</v>
      </c>
      <c r="K67" s="7">
        <f t="shared" si="1"/>
        <v>904</v>
      </c>
      <c r="L67" s="4" t="s">
        <v>1635</v>
      </c>
      <c r="M67" s="4" t="s">
        <v>441</v>
      </c>
      <c r="N67" s="18" t="s">
        <v>4595</v>
      </c>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row>
    <row r="68" spans="1:215" s="4" customFormat="1" ht="18.600000000000001" customHeight="1" x14ac:dyDescent="0.25">
      <c r="A68" s="50" t="s">
        <v>442</v>
      </c>
      <c r="B68" s="50" t="s">
        <v>1577</v>
      </c>
      <c r="C68" s="50" t="s">
        <v>1637</v>
      </c>
      <c r="D68" s="50" t="s">
        <v>1578</v>
      </c>
      <c r="E68" s="4" t="s">
        <v>1638</v>
      </c>
      <c r="F68" s="2" t="s">
        <v>4633</v>
      </c>
      <c r="G68" s="2" t="s">
        <v>4314</v>
      </c>
      <c r="H68" s="56">
        <f t="shared" si="0"/>
        <v>0.53289473684210531</v>
      </c>
      <c r="I68" s="4" t="s">
        <v>578</v>
      </c>
      <c r="J68" s="4" t="s">
        <v>347</v>
      </c>
      <c r="K68" s="7">
        <f t="shared" si="1"/>
        <v>243</v>
      </c>
      <c r="L68" s="4" t="s">
        <v>1188</v>
      </c>
      <c r="M68" s="4" t="s">
        <v>441</v>
      </c>
      <c r="N68" s="18" t="s">
        <v>4592</v>
      </c>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row>
    <row r="69" spans="1:215" s="4" customFormat="1" ht="18.600000000000001" customHeight="1" x14ac:dyDescent="0.25">
      <c r="A69" s="50" t="s">
        <v>442</v>
      </c>
      <c r="B69" s="50" t="s">
        <v>1761</v>
      </c>
      <c r="C69" s="50" t="s">
        <v>65</v>
      </c>
      <c r="D69" s="50" t="s">
        <v>1762</v>
      </c>
      <c r="E69" s="4" t="s">
        <v>1772</v>
      </c>
      <c r="F69" s="2" t="s">
        <v>4743</v>
      </c>
      <c r="G69" s="2" t="s">
        <v>4314</v>
      </c>
      <c r="H69" s="56">
        <f t="shared" si="0"/>
        <v>0.55272727272727273</v>
      </c>
      <c r="I69" s="4" t="s">
        <v>688</v>
      </c>
      <c r="J69" s="4" t="s">
        <v>83</v>
      </c>
      <c r="K69" s="7">
        <f t="shared" si="1"/>
        <v>152</v>
      </c>
      <c r="L69" s="4" t="s">
        <v>1073</v>
      </c>
      <c r="M69" s="4" t="s">
        <v>441</v>
      </c>
      <c r="N69" s="18" t="s">
        <v>4595</v>
      </c>
      <c r="O69" s="25"/>
      <c r="P69" s="25"/>
      <c r="Q69" s="25"/>
      <c r="R69" s="25"/>
      <c r="S69" s="25"/>
      <c r="T69" s="25"/>
      <c r="U69" s="25"/>
      <c r="V69" s="25"/>
      <c r="W69" s="25"/>
      <c r="X69" s="25"/>
      <c r="Y69" s="25"/>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row>
    <row r="70" spans="1:215" s="4" customFormat="1" ht="18.600000000000001" customHeight="1" x14ac:dyDescent="0.25">
      <c r="A70" s="51" t="s">
        <v>442</v>
      </c>
      <c r="B70" s="51" t="s">
        <v>3681</v>
      </c>
      <c r="C70" s="51" t="s">
        <v>88</v>
      </c>
      <c r="D70" s="51" t="s">
        <v>3682</v>
      </c>
      <c r="E70" s="1" t="s">
        <v>3684</v>
      </c>
      <c r="F70" s="1" t="s">
        <v>6506</v>
      </c>
      <c r="G70" s="1" t="s">
        <v>4388</v>
      </c>
      <c r="H70" s="58">
        <f t="shared" si="0"/>
        <v>0.57692307692307687</v>
      </c>
      <c r="I70" s="1" t="s">
        <v>121</v>
      </c>
      <c r="J70" s="1" t="s">
        <v>60</v>
      </c>
      <c r="K70" s="5">
        <f t="shared" si="1"/>
        <v>15</v>
      </c>
      <c r="L70" s="1" t="s">
        <v>83</v>
      </c>
      <c r="M70" s="1" t="s">
        <v>441</v>
      </c>
      <c r="N70" s="19" t="s">
        <v>4389</v>
      </c>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row>
    <row r="71" spans="1:215" s="4" customFormat="1" ht="18.600000000000001" customHeight="1" x14ac:dyDescent="0.25">
      <c r="A71" s="50" t="s">
        <v>119</v>
      </c>
      <c r="B71" s="50" t="s">
        <v>115</v>
      </c>
      <c r="C71" s="50" t="s">
        <v>13</v>
      </c>
      <c r="D71" s="50" t="s">
        <v>116</v>
      </c>
      <c r="E71" s="4" t="s">
        <v>127</v>
      </c>
      <c r="F71" s="2" t="s">
        <v>3840</v>
      </c>
      <c r="G71" s="2" t="s">
        <v>4290</v>
      </c>
      <c r="H71" s="56">
        <f t="shared" ref="H71:H134" si="2">K71/L71</f>
        <v>0.51515151515151514</v>
      </c>
      <c r="I71" s="4" t="s">
        <v>128</v>
      </c>
      <c r="J71" s="4" t="s">
        <v>60</v>
      </c>
      <c r="K71" s="7">
        <f t="shared" ref="K71:K134" si="3">I71+J71</f>
        <v>34</v>
      </c>
      <c r="L71" s="4" t="s">
        <v>129</v>
      </c>
      <c r="M71" s="4" t="s">
        <v>118</v>
      </c>
      <c r="N71" s="18" t="s">
        <v>4291</v>
      </c>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row>
    <row r="72" spans="1:215" s="4" customFormat="1" ht="18.600000000000001" customHeight="1" x14ac:dyDescent="0.25">
      <c r="A72" s="50" t="s">
        <v>119</v>
      </c>
      <c r="B72" s="50" t="s">
        <v>1536</v>
      </c>
      <c r="C72" s="50" t="s">
        <v>65</v>
      </c>
      <c r="D72" s="50" t="s">
        <v>1537</v>
      </c>
      <c r="E72" s="4" t="s">
        <v>1539</v>
      </c>
      <c r="F72" s="2" t="s">
        <v>4260</v>
      </c>
      <c r="G72" s="2" t="s">
        <v>4574</v>
      </c>
      <c r="H72" s="56">
        <f t="shared" si="2"/>
        <v>0.57777777777777772</v>
      </c>
      <c r="I72" s="4" t="s">
        <v>133</v>
      </c>
      <c r="J72" s="4" t="s">
        <v>60</v>
      </c>
      <c r="K72" s="7">
        <f t="shared" si="3"/>
        <v>26</v>
      </c>
      <c r="L72" s="4" t="s">
        <v>166</v>
      </c>
      <c r="M72" s="4" t="s">
        <v>118</v>
      </c>
      <c r="N72" s="18" t="s">
        <v>4575</v>
      </c>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row>
    <row r="73" spans="1:215" s="4" customFormat="1" ht="18.600000000000001" customHeight="1" x14ac:dyDescent="0.25">
      <c r="A73" s="50" t="s">
        <v>1572</v>
      </c>
      <c r="B73" s="50" t="s">
        <v>1568</v>
      </c>
      <c r="C73" s="50" t="s">
        <v>65</v>
      </c>
      <c r="D73" s="50" t="s">
        <v>1569</v>
      </c>
      <c r="E73" s="4" t="s">
        <v>1570</v>
      </c>
      <c r="F73" s="2" t="s">
        <v>4273</v>
      </c>
      <c r="G73" s="2" t="s">
        <v>4587</v>
      </c>
      <c r="H73" s="56">
        <f t="shared" si="2"/>
        <v>0.59411764705882353</v>
      </c>
      <c r="I73" s="4" t="s">
        <v>153</v>
      </c>
      <c r="J73" s="4" t="s">
        <v>59</v>
      </c>
      <c r="K73" s="7">
        <f t="shared" si="3"/>
        <v>101</v>
      </c>
      <c r="L73" s="4" t="s">
        <v>653</v>
      </c>
      <c r="M73" s="4" t="s">
        <v>1571</v>
      </c>
      <c r="N73" s="18" t="s">
        <v>4588</v>
      </c>
      <c r="O73" s="25"/>
      <c r="P73" s="25"/>
      <c r="Q73" s="25"/>
      <c r="R73" s="25"/>
      <c r="S73" s="25"/>
      <c r="T73" s="25"/>
      <c r="U73" s="25"/>
      <c r="V73" s="25"/>
      <c r="W73" s="25"/>
      <c r="X73" s="25"/>
      <c r="Y73" s="25"/>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row>
    <row r="74" spans="1:215" s="4" customFormat="1" ht="18.600000000000001" customHeight="1" x14ac:dyDescent="0.25">
      <c r="A74" s="50" t="s">
        <v>1572</v>
      </c>
      <c r="B74" s="50" t="s">
        <v>1568</v>
      </c>
      <c r="C74" s="50" t="s">
        <v>96</v>
      </c>
      <c r="D74" s="50" t="s">
        <v>1569</v>
      </c>
      <c r="E74" s="4" t="s">
        <v>1573</v>
      </c>
      <c r="F74" s="2" t="s">
        <v>4274</v>
      </c>
      <c r="G74" s="2" t="s">
        <v>4587</v>
      </c>
      <c r="H74" s="56">
        <f t="shared" si="2"/>
        <v>0.5</v>
      </c>
      <c r="I74" s="4" t="s">
        <v>232</v>
      </c>
      <c r="J74" s="4" t="s">
        <v>242</v>
      </c>
      <c r="K74" s="7">
        <f t="shared" si="3"/>
        <v>127</v>
      </c>
      <c r="L74" s="4" t="s">
        <v>1275</v>
      </c>
      <c r="M74" s="4" t="s">
        <v>1571</v>
      </c>
      <c r="N74" s="18" t="s">
        <v>4588</v>
      </c>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row>
    <row r="75" spans="1:215" s="4" customFormat="1" ht="18.600000000000001" customHeight="1" x14ac:dyDescent="0.25">
      <c r="A75" s="50" t="s">
        <v>1572</v>
      </c>
      <c r="B75" s="50" t="s">
        <v>1568</v>
      </c>
      <c r="C75" s="50" t="s">
        <v>157</v>
      </c>
      <c r="D75" s="50" t="s">
        <v>1569</v>
      </c>
      <c r="E75" s="4" t="s">
        <v>1575</v>
      </c>
      <c r="F75" s="2" t="s">
        <v>4275</v>
      </c>
      <c r="G75" s="2" t="s">
        <v>4587</v>
      </c>
      <c r="H75" s="56">
        <f t="shared" si="2"/>
        <v>0.52631578947368418</v>
      </c>
      <c r="I75" s="4" t="s">
        <v>169</v>
      </c>
      <c r="J75" s="4" t="s">
        <v>166</v>
      </c>
      <c r="K75" s="7">
        <f t="shared" si="3"/>
        <v>170</v>
      </c>
      <c r="L75" s="4" t="s">
        <v>480</v>
      </c>
      <c r="M75" s="4" t="s">
        <v>1571</v>
      </c>
      <c r="N75" s="18" t="s">
        <v>4588</v>
      </c>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row>
    <row r="76" spans="1:215" s="4" customFormat="1" ht="18.600000000000001" customHeight="1" x14ac:dyDescent="0.25">
      <c r="A76" s="50" t="s">
        <v>1572</v>
      </c>
      <c r="B76" s="50" t="s">
        <v>1568</v>
      </c>
      <c r="C76" s="50" t="s">
        <v>281</v>
      </c>
      <c r="D76" s="50" t="s">
        <v>1569</v>
      </c>
      <c r="E76" s="4" t="s">
        <v>1576</v>
      </c>
      <c r="F76" s="2" t="s">
        <v>4276</v>
      </c>
      <c r="G76" s="2" t="s">
        <v>4587</v>
      </c>
      <c r="H76" s="56">
        <f t="shared" si="2"/>
        <v>0.5178571428571429</v>
      </c>
      <c r="I76" s="4" t="s">
        <v>101</v>
      </c>
      <c r="J76" s="4" t="s">
        <v>143</v>
      </c>
      <c r="K76" s="7">
        <f t="shared" si="3"/>
        <v>29</v>
      </c>
      <c r="L76" s="4" t="s">
        <v>506</v>
      </c>
      <c r="M76" s="4" t="s">
        <v>1571</v>
      </c>
      <c r="N76" s="18" t="s">
        <v>4588</v>
      </c>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row>
    <row r="77" spans="1:215" s="4" customFormat="1" ht="18.600000000000001" customHeight="1" x14ac:dyDescent="0.25">
      <c r="A77" s="50" t="s">
        <v>1572</v>
      </c>
      <c r="B77" s="50" t="s">
        <v>3269</v>
      </c>
      <c r="C77" s="50" t="s">
        <v>2</v>
      </c>
      <c r="D77" s="50" t="s">
        <v>3270</v>
      </c>
      <c r="E77" s="4" t="s">
        <v>3271</v>
      </c>
      <c r="F77" s="2" t="s">
        <v>6099</v>
      </c>
      <c r="G77" s="2" t="s">
        <v>6100</v>
      </c>
      <c r="H77" s="56">
        <f t="shared" si="2"/>
        <v>0.80500000000000005</v>
      </c>
      <c r="I77" s="4" t="s">
        <v>913</v>
      </c>
      <c r="J77" s="4" t="s">
        <v>109</v>
      </c>
      <c r="K77" s="7">
        <f t="shared" si="3"/>
        <v>161</v>
      </c>
      <c r="L77" s="4" t="s">
        <v>315</v>
      </c>
      <c r="M77" s="4" t="s">
        <v>1571</v>
      </c>
      <c r="N77" s="18" t="s">
        <v>6101</v>
      </c>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row>
    <row r="78" spans="1:215" s="4" customFormat="1" ht="18.600000000000001" customHeight="1" x14ac:dyDescent="0.25">
      <c r="A78" s="50" t="s">
        <v>1572</v>
      </c>
      <c r="B78" s="50" t="s">
        <v>3269</v>
      </c>
      <c r="C78" s="50" t="s">
        <v>13</v>
      </c>
      <c r="D78" s="50" t="s">
        <v>3270</v>
      </c>
      <c r="E78" s="4" t="s">
        <v>3272</v>
      </c>
      <c r="F78" s="2" t="s">
        <v>6099</v>
      </c>
      <c r="G78" s="2" t="s">
        <v>6100</v>
      </c>
      <c r="H78" s="56">
        <f t="shared" si="2"/>
        <v>0.73515981735159819</v>
      </c>
      <c r="I78" s="4" t="s">
        <v>782</v>
      </c>
      <c r="J78" s="4" t="s">
        <v>128</v>
      </c>
      <c r="K78" s="7">
        <f t="shared" si="3"/>
        <v>161</v>
      </c>
      <c r="L78" s="4" t="s">
        <v>613</v>
      </c>
      <c r="M78" s="4" t="s">
        <v>1571</v>
      </c>
      <c r="N78" s="18" t="s">
        <v>6101</v>
      </c>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row>
    <row r="79" spans="1:215" s="4" customFormat="1" ht="18.600000000000001" customHeight="1" x14ac:dyDescent="0.25">
      <c r="A79" s="50" t="s">
        <v>1572</v>
      </c>
      <c r="B79" s="50" t="s">
        <v>3651</v>
      </c>
      <c r="C79" s="50" t="s">
        <v>65</v>
      </c>
      <c r="D79" s="50" t="s">
        <v>3652</v>
      </c>
      <c r="E79" s="4" t="s">
        <v>3653</v>
      </c>
      <c r="F79" s="2" t="s">
        <v>6468</v>
      </c>
      <c r="G79" s="2" t="s">
        <v>6469</v>
      </c>
      <c r="H79" s="56">
        <f t="shared" si="2"/>
        <v>0.62745098039215685</v>
      </c>
      <c r="I79" s="4" t="s">
        <v>199</v>
      </c>
      <c r="J79" s="4" t="s">
        <v>251</v>
      </c>
      <c r="K79" s="7">
        <f t="shared" si="3"/>
        <v>160</v>
      </c>
      <c r="L79" s="4" t="s">
        <v>1087</v>
      </c>
      <c r="M79" s="4" t="s">
        <v>1571</v>
      </c>
      <c r="N79" s="18" t="s">
        <v>6470</v>
      </c>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row>
    <row r="80" spans="1:215" s="4" customFormat="1" ht="18.600000000000001" customHeight="1" x14ac:dyDescent="0.25">
      <c r="A80" s="50" t="s">
        <v>1572</v>
      </c>
      <c r="B80" s="50" t="s">
        <v>3651</v>
      </c>
      <c r="C80" s="50" t="s">
        <v>96</v>
      </c>
      <c r="D80" s="50" t="s">
        <v>3652</v>
      </c>
      <c r="E80" s="4" t="s">
        <v>3654</v>
      </c>
      <c r="F80" s="2" t="s">
        <v>6471</v>
      </c>
      <c r="G80" s="2" t="s">
        <v>6469</v>
      </c>
      <c r="H80" s="56">
        <f t="shared" si="2"/>
        <v>0.65346534653465349</v>
      </c>
      <c r="I80" s="4" t="s">
        <v>206</v>
      </c>
      <c r="J80" s="4" t="s">
        <v>2</v>
      </c>
      <c r="K80" s="7">
        <f t="shared" si="3"/>
        <v>132</v>
      </c>
      <c r="L80" s="4" t="s">
        <v>1299</v>
      </c>
      <c r="M80" s="4" t="s">
        <v>1571</v>
      </c>
      <c r="N80" s="18" t="s">
        <v>6470</v>
      </c>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row>
    <row r="81" spans="1:215" s="4" customFormat="1" ht="18.600000000000001" customHeight="1" x14ac:dyDescent="0.25">
      <c r="A81" s="50" t="s">
        <v>1572</v>
      </c>
      <c r="B81" s="50" t="s">
        <v>3651</v>
      </c>
      <c r="C81" s="50" t="s">
        <v>157</v>
      </c>
      <c r="D81" s="50" t="s">
        <v>3652</v>
      </c>
      <c r="E81" s="4" t="s">
        <v>3655</v>
      </c>
      <c r="F81" s="2" t="s">
        <v>6471</v>
      </c>
      <c r="G81" s="2" t="s">
        <v>6469</v>
      </c>
      <c r="H81" s="56">
        <f t="shared" si="2"/>
        <v>0.60406091370558379</v>
      </c>
      <c r="I81" s="4" t="s">
        <v>79</v>
      </c>
      <c r="J81" s="4" t="s">
        <v>221</v>
      </c>
      <c r="K81" s="7">
        <f t="shared" si="3"/>
        <v>119</v>
      </c>
      <c r="L81" s="4" t="s">
        <v>363</v>
      </c>
      <c r="M81" s="4" t="s">
        <v>1571</v>
      </c>
      <c r="N81" s="18" t="s">
        <v>6470</v>
      </c>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row>
    <row r="82" spans="1:215" s="4" customFormat="1" ht="18.600000000000001" customHeight="1" x14ac:dyDescent="0.25">
      <c r="A82" s="50" t="s">
        <v>804</v>
      </c>
      <c r="B82" s="50" t="s">
        <v>3375</v>
      </c>
      <c r="C82" s="50" t="s">
        <v>13</v>
      </c>
      <c r="D82" s="50" t="s">
        <v>3376</v>
      </c>
      <c r="E82" s="4" t="s">
        <v>3378</v>
      </c>
      <c r="F82" s="2" t="s">
        <v>6210</v>
      </c>
      <c r="G82" s="2" t="s">
        <v>6208</v>
      </c>
      <c r="H82" s="56">
        <f t="shared" si="2"/>
        <v>0.58490566037735847</v>
      </c>
      <c r="I82" s="4" t="s">
        <v>176</v>
      </c>
      <c r="J82" s="4" t="s">
        <v>93</v>
      </c>
      <c r="K82" s="7">
        <f t="shared" si="3"/>
        <v>31</v>
      </c>
      <c r="L82" s="4" t="s">
        <v>173</v>
      </c>
      <c r="M82" s="4" t="s">
        <v>803</v>
      </c>
      <c r="N82" s="18" t="s">
        <v>6209</v>
      </c>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row>
    <row r="83" spans="1:215" s="4" customFormat="1" ht="18.600000000000001" customHeight="1" x14ac:dyDescent="0.25">
      <c r="A83" s="50" t="s">
        <v>748</v>
      </c>
      <c r="B83" s="50" t="s">
        <v>872</v>
      </c>
      <c r="C83" s="50" t="s">
        <v>13</v>
      </c>
      <c r="D83" s="50" t="s">
        <v>873</v>
      </c>
      <c r="E83" s="4" t="s">
        <v>876</v>
      </c>
      <c r="F83" s="2" t="s">
        <v>4007</v>
      </c>
      <c r="G83" s="2" t="s">
        <v>4400</v>
      </c>
      <c r="H83" s="56">
        <f t="shared" si="2"/>
        <v>0.50214592274678116</v>
      </c>
      <c r="I83" s="4" t="s">
        <v>559</v>
      </c>
      <c r="J83" s="4" t="s">
        <v>39</v>
      </c>
      <c r="K83" s="7">
        <f t="shared" si="3"/>
        <v>117</v>
      </c>
      <c r="L83" s="4" t="s">
        <v>877</v>
      </c>
      <c r="M83" s="4" t="s">
        <v>747</v>
      </c>
      <c r="N83" s="18" t="s">
        <v>4401</v>
      </c>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row>
    <row r="84" spans="1:215" s="4" customFormat="1" ht="18.600000000000001" customHeight="1" x14ac:dyDescent="0.25">
      <c r="A84" s="50" t="s">
        <v>748</v>
      </c>
      <c r="B84" s="50" t="s">
        <v>872</v>
      </c>
      <c r="C84" s="50" t="s">
        <v>65</v>
      </c>
      <c r="D84" s="50" t="s">
        <v>873</v>
      </c>
      <c r="E84" s="4" t="s">
        <v>878</v>
      </c>
      <c r="F84" s="2" t="s">
        <v>4007</v>
      </c>
      <c r="G84" s="2" t="s">
        <v>4400</v>
      </c>
      <c r="H84" s="56">
        <f t="shared" si="2"/>
        <v>0.52941176470588236</v>
      </c>
      <c r="I84" s="4" t="s">
        <v>124</v>
      </c>
      <c r="J84" s="4" t="s">
        <v>143</v>
      </c>
      <c r="K84" s="7">
        <f t="shared" si="3"/>
        <v>54</v>
      </c>
      <c r="L84" s="4" t="s">
        <v>79</v>
      </c>
      <c r="M84" s="4" t="s">
        <v>747</v>
      </c>
      <c r="N84" s="18" t="s">
        <v>4401</v>
      </c>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row>
    <row r="85" spans="1:215" s="4" customFormat="1" ht="18.600000000000001" customHeight="1" x14ac:dyDescent="0.25">
      <c r="A85" s="50" t="s">
        <v>748</v>
      </c>
      <c r="B85" s="50" t="s">
        <v>997</v>
      </c>
      <c r="C85" s="50" t="s">
        <v>263</v>
      </c>
      <c r="D85" s="50" t="s">
        <v>998</v>
      </c>
      <c r="E85" s="4" t="s">
        <v>1004</v>
      </c>
      <c r="F85" s="2" t="s">
        <v>4045</v>
      </c>
      <c r="G85" s="2" t="s">
        <v>4430</v>
      </c>
      <c r="H85" s="56">
        <f t="shared" si="2"/>
        <v>0.56555269922879181</v>
      </c>
      <c r="I85" s="4" t="s">
        <v>122</v>
      </c>
      <c r="J85" s="4" t="s">
        <v>286</v>
      </c>
      <c r="K85" s="7">
        <f t="shared" si="3"/>
        <v>220</v>
      </c>
      <c r="L85" s="4" t="s">
        <v>996</v>
      </c>
      <c r="M85" s="4" t="s">
        <v>747</v>
      </c>
      <c r="N85" s="18" t="s">
        <v>4431</v>
      </c>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row>
    <row r="86" spans="1:215" s="4" customFormat="1" ht="18.600000000000001" customHeight="1" x14ac:dyDescent="0.25">
      <c r="A86" s="50" t="s">
        <v>748</v>
      </c>
      <c r="B86" s="50" t="s">
        <v>997</v>
      </c>
      <c r="C86" s="50" t="s">
        <v>257</v>
      </c>
      <c r="D86" s="50" t="s">
        <v>998</v>
      </c>
      <c r="E86" s="4" t="s">
        <v>1009</v>
      </c>
      <c r="F86" s="2" t="s">
        <v>4048</v>
      </c>
      <c r="G86" s="2" t="s">
        <v>4430</v>
      </c>
      <c r="H86" s="56">
        <f t="shared" si="2"/>
        <v>0.60643564356435642</v>
      </c>
      <c r="I86" s="4" t="s">
        <v>716</v>
      </c>
      <c r="J86" s="4" t="s">
        <v>86</v>
      </c>
      <c r="K86" s="7">
        <f t="shared" si="3"/>
        <v>245</v>
      </c>
      <c r="L86" s="4" t="s">
        <v>1010</v>
      </c>
      <c r="M86" s="4" t="s">
        <v>747</v>
      </c>
      <c r="N86" s="18" t="s">
        <v>4431</v>
      </c>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row>
    <row r="87" spans="1:215" s="4" customFormat="1" ht="18.600000000000001" customHeight="1" x14ac:dyDescent="0.25">
      <c r="A87" s="50" t="s">
        <v>748</v>
      </c>
      <c r="B87" s="50" t="s">
        <v>1076</v>
      </c>
      <c r="C87" s="50" t="s">
        <v>2</v>
      </c>
      <c r="D87" s="50" t="s">
        <v>1077</v>
      </c>
      <c r="E87" s="4" t="s">
        <v>1078</v>
      </c>
      <c r="F87" s="2" t="s">
        <v>4072</v>
      </c>
      <c r="G87" s="2" t="s">
        <v>4452</v>
      </c>
      <c r="H87" s="56">
        <f t="shared" si="2"/>
        <v>0.647887323943662</v>
      </c>
      <c r="I87" s="4" t="s">
        <v>161</v>
      </c>
      <c r="J87" s="4" t="s">
        <v>39</v>
      </c>
      <c r="K87" s="7">
        <f t="shared" si="3"/>
        <v>138</v>
      </c>
      <c r="L87" s="4" t="s">
        <v>948</v>
      </c>
      <c r="M87" s="4" t="s">
        <v>747</v>
      </c>
      <c r="N87" s="18" t="s">
        <v>4453</v>
      </c>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row>
    <row r="88" spans="1:215" s="4" customFormat="1" ht="18.600000000000001" customHeight="1" x14ac:dyDescent="0.25">
      <c r="A88" s="50" t="s">
        <v>748</v>
      </c>
      <c r="B88" s="50" t="s">
        <v>1076</v>
      </c>
      <c r="C88" s="50" t="s">
        <v>13</v>
      </c>
      <c r="D88" s="50" t="s">
        <v>1077</v>
      </c>
      <c r="E88" s="4" t="s">
        <v>1079</v>
      </c>
      <c r="F88" s="2" t="s">
        <v>4073</v>
      </c>
      <c r="G88" s="2" t="s">
        <v>4452</v>
      </c>
      <c r="H88" s="56">
        <f t="shared" si="2"/>
        <v>0.5321100917431193</v>
      </c>
      <c r="I88" s="4" t="s">
        <v>145</v>
      </c>
      <c r="J88" s="4" t="s">
        <v>113</v>
      </c>
      <c r="K88" s="7">
        <f t="shared" si="3"/>
        <v>58</v>
      </c>
      <c r="L88" s="4" t="s">
        <v>201</v>
      </c>
      <c r="M88" s="4" t="s">
        <v>747</v>
      </c>
      <c r="N88" s="18" t="s">
        <v>4453</v>
      </c>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row>
    <row r="89" spans="1:215" s="4" customFormat="1" ht="18.600000000000001" customHeight="1" x14ac:dyDescent="0.25">
      <c r="A89" s="50" t="s">
        <v>748</v>
      </c>
      <c r="B89" s="50" t="s">
        <v>1076</v>
      </c>
      <c r="C89" s="50" t="s">
        <v>197</v>
      </c>
      <c r="D89" s="50" t="s">
        <v>1077</v>
      </c>
      <c r="E89" s="4" t="s">
        <v>1081</v>
      </c>
      <c r="F89" s="2" t="s">
        <v>4073</v>
      </c>
      <c r="G89" s="2" t="s">
        <v>4452</v>
      </c>
      <c r="H89" s="56">
        <f t="shared" si="2"/>
        <v>0.66249999999999998</v>
      </c>
      <c r="I89" s="4" t="s">
        <v>286</v>
      </c>
      <c r="J89" s="4" t="s">
        <v>93</v>
      </c>
      <c r="K89" s="7">
        <f t="shared" si="3"/>
        <v>53</v>
      </c>
      <c r="L89" s="4" t="s">
        <v>96</v>
      </c>
      <c r="M89" s="4" t="s">
        <v>747</v>
      </c>
      <c r="N89" s="18" t="s">
        <v>4453</v>
      </c>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row>
    <row r="90" spans="1:215" s="4" customFormat="1" ht="18.600000000000001" customHeight="1" x14ac:dyDescent="0.25">
      <c r="A90" s="50" t="s">
        <v>748</v>
      </c>
      <c r="B90" s="50" t="s">
        <v>2048</v>
      </c>
      <c r="C90" s="50" t="s">
        <v>2</v>
      </c>
      <c r="D90" s="50" t="s">
        <v>2049</v>
      </c>
      <c r="E90" s="4" t="s">
        <v>2050</v>
      </c>
      <c r="F90" s="2" t="s">
        <v>4959</v>
      </c>
      <c r="G90" s="2" t="s">
        <v>4960</v>
      </c>
      <c r="H90" s="56">
        <f t="shared" si="2"/>
        <v>0.64406779661016944</v>
      </c>
      <c r="I90" s="4" t="s">
        <v>291</v>
      </c>
      <c r="J90" s="4" t="s">
        <v>125</v>
      </c>
      <c r="K90" s="7">
        <f t="shared" si="3"/>
        <v>76</v>
      </c>
      <c r="L90" s="4" t="s">
        <v>494</v>
      </c>
      <c r="M90" s="4" t="s">
        <v>747</v>
      </c>
      <c r="N90" s="18" t="s">
        <v>4961</v>
      </c>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row>
    <row r="91" spans="1:215" s="4" customFormat="1" ht="18.600000000000001" customHeight="1" x14ac:dyDescent="0.25">
      <c r="A91" s="50" t="s">
        <v>748</v>
      </c>
      <c r="B91" s="50" t="s">
        <v>2048</v>
      </c>
      <c r="C91" s="50" t="s">
        <v>13</v>
      </c>
      <c r="D91" s="50" t="s">
        <v>2049</v>
      </c>
      <c r="E91" s="4" t="s">
        <v>2052</v>
      </c>
      <c r="F91" s="2" t="s">
        <v>4959</v>
      </c>
      <c r="G91" s="2" t="s">
        <v>4960</v>
      </c>
      <c r="H91" s="56">
        <f t="shared" si="2"/>
        <v>0.52222222222222225</v>
      </c>
      <c r="I91" s="4" t="s">
        <v>251</v>
      </c>
      <c r="J91" s="4" t="s">
        <v>90</v>
      </c>
      <c r="K91" s="7">
        <f t="shared" si="3"/>
        <v>47</v>
      </c>
      <c r="L91" s="4" t="s">
        <v>189</v>
      </c>
      <c r="M91" s="4" t="s">
        <v>747</v>
      </c>
      <c r="N91" s="18" t="s">
        <v>4961</v>
      </c>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row>
    <row r="92" spans="1:215" s="9" customFormat="1" ht="18.600000000000001" customHeight="1" x14ac:dyDescent="0.25">
      <c r="A92" s="50" t="s">
        <v>748</v>
      </c>
      <c r="B92" s="50" t="s">
        <v>2048</v>
      </c>
      <c r="C92" s="50" t="s">
        <v>318</v>
      </c>
      <c r="D92" s="50" t="s">
        <v>2049</v>
      </c>
      <c r="E92" s="4" t="s">
        <v>2053</v>
      </c>
      <c r="F92" s="2" t="s">
        <v>4959</v>
      </c>
      <c r="G92" s="2" t="s">
        <v>4960</v>
      </c>
      <c r="H92" s="56">
        <f t="shared" si="2"/>
        <v>0.640625</v>
      </c>
      <c r="I92" s="4" t="s">
        <v>128</v>
      </c>
      <c r="J92" s="4" t="s">
        <v>121</v>
      </c>
      <c r="K92" s="7">
        <f t="shared" si="3"/>
        <v>41</v>
      </c>
      <c r="L92" s="4" t="s">
        <v>391</v>
      </c>
      <c r="M92" s="4" t="s">
        <v>747</v>
      </c>
      <c r="N92" s="18" t="s">
        <v>4961</v>
      </c>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row>
    <row r="93" spans="1:215" s="4" customFormat="1" ht="18.600000000000001" customHeight="1" x14ac:dyDescent="0.25">
      <c r="A93" s="50" t="s">
        <v>748</v>
      </c>
      <c r="B93" s="50" t="s">
        <v>2673</v>
      </c>
      <c r="C93" s="50" t="s">
        <v>149</v>
      </c>
      <c r="D93" s="50" t="s">
        <v>2674</v>
      </c>
      <c r="E93" s="4" t="s">
        <v>2675</v>
      </c>
      <c r="F93" s="2" t="s">
        <v>5538</v>
      </c>
      <c r="G93" s="2" t="s">
        <v>5539</v>
      </c>
      <c r="H93" s="56">
        <f t="shared" si="2"/>
        <v>0.66666666666666663</v>
      </c>
      <c r="I93" s="4" t="s">
        <v>247</v>
      </c>
      <c r="J93" s="4" t="s">
        <v>29</v>
      </c>
      <c r="K93" s="7">
        <f t="shared" si="3"/>
        <v>48</v>
      </c>
      <c r="L93" s="4" t="s">
        <v>607</v>
      </c>
      <c r="M93" s="4" t="s">
        <v>747</v>
      </c>
      <c r="N93" s="18" t="s">
        <v>5540</v>
      </c>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row>
    <row r="94" spans="1:215" s="4" customFormat="1" ht="18.600000000000001" customHeight="1" x14ac:dyDescent="0.25">
      <c r="A94" s="50" t="s">
        <v>748</v>
      </c>
      <c r="B94" s="50" t="s">
        <v>2673</v>
      </c>
      <c r="C94" s="50" t="s">
        <v>2</v>
      </c>
      <c r="D94" s="50" t="s">
        <v>2674</v>
      </c>
      <c r="E94" s="4" t="s">
        <v>2676</v>
      </c>
      <c r="F94" s="2" t="s">
        <v>5541</v>
      </c>
      <c r="G94" s="2" t="s">
        <v>5542</v>
      </c>
      <c r="H94" s="56">
        <f t="shared" si="2"/>
        <v>0.6696428571428571</v>
      </c>
      <c r="I94" s="4" t="s">
        <v>126</v>
      </c>
      <c r="J94" s="4" t="s">
        <v>29</v>
      </c>
      <c r="K94" s="7">
        <f t="shared" si="3"/>
        <v>75</v>
      </c>
      <c r="L94" s="4" t="s">
        <v>206</v>
      </c>
      <c r="M94" s="4" t="s">
        <v>747</v>
      </c>
      <c r="N94" s="18" t="s">
        <v>5540</v>
      </c>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row>
    <row r="95" spans="1:215" s="4" customFormat="1" ht="18.600000000000001" customHeight="1" x14ac:dyDescent="0.25">
      <c r="A95" s="50" t="s">
        <v>748</v>
      </c>
      <c r="B95" s="50" t="s">
        <v>2673</v>
      </c>
      <c r="C95" s="50" t="s">
        <v>13</v>
      </c>
      <c r="D95" s="50" t="s">
        <v>2674</v>
      </c>
      <c r="E95" s="4" t="s">
        <v>2677</v>
      </c>
      <c r="F95" s="2" t="s">
        <v>5541</v>
      </c>
      <c r="G95" s="2" t="s">
        <v>5542</v>
      </c>
      <c r="H95" s="56">
        <f t="shared" si="2"/>
        <v>0.67010309278350511</v>
      </c>
      <c r="I95" s="4" t="s">
        <v>114</v>
      </c>
      <c r="J95" s="4" t="s">
        <v>29</v>
      </c>
      <c r="K95" s="7">
        <f t="shared" si="3"/>
        <v>65</v>
      </c>
      <c r="L95" s="4" t="s">
        <v>187</v>
      </c>
      <c r="M95" s="4" t="s">
        <v>747</v>
      </c>
      <c r="N95" s="18" t="s">
        <v>5540</v>
      </c>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c r="GJ95" s="29"/>
      <c r="GK95" s="29"/>
      <c r="GL95" s="29"/>
      <c r="GM95" s="29"/>
      <c r="GN95" s="29"/>
      <c r="GO95" s="29"/>
      <c r="GP95" s="29"/>
      <c r="GQ95" s="29"/>
      <c r="GR95" s="29"/>
      <c r="GS95" s="29"/>
      <c r="GT95" s="29"/>
      <c r="GU95" s="29"/>
      <c r="GV95" s="29"/>
      <c r="GW95" s="29"/>
      <c r="GX95" s="29"/>
      <c r="GY95" s="29"/>
      <c r="GZ95" s="29"/>
      <c r="HA95" s="29"/>
      <c r="HB95" s="29"/>
      <c r="HC95" s="29"/>
      <c r="HD95" s="29"/>
      <c r="HE95" s="29"/>
      <c r="HF95" s="29"/>
      <c r="HG95" s="29"/>
    </row>
    <row r="96" spans="1:215" s="4" customFormat="1" ht="18.600000000000001" customHeight="1" x14ac:dyDescent="0.25">
      <c r="A96" s="50" t="s">
        <v>748</v>
      </c>
      <c r="B96" s="50" t="s">
        <v>3353</v>
      </c>
      <c r="C96" s="50" t="s">
        <v>2</v>
      </c>
      <c r="D96" s="50" t="s">
        <v>3354</v>
      </c>
      <c r="E96" s="4" t="s">
        <v>3355</v>
      </c>
      <c r="F96" s="2" t="s">
        <v>6180</v>
      </c>
      <c r="G96" s="2" t="s">
        <v>6181</v>
      </c>
      <c r="H96" s="56">
        <f t="shared" si="2"/>
        <v>0.56451612903225812</v>
      </c>
      <c r="I96" s="4" t="s">
        <v>151</v>
      </c>
      <c r="J96" s="4" t="s">
        <v>29</v>
      </c>
      <c r="K96" s="7">
        <f t="shared" si="3"/>
        <v>35</v>
      </c>
      <c r="L96" s="4" t="s">
        <v>86</v>
      </c>
      <c r="M96" s="4" t="s">
        <v>747</v>
      </c>
      <c r="N96" s="18" t="s">
        <v>6182</v>
      </c>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c r="FY96" s="29"/>
      <c r="FZ96" s="29"/>
      <c r="GA96" s="29"/>
      <c r="GB96" s="29"/>
      <c r="GC96" s="29"/>
      <c r="GD96" s="29"/>
      <c r="GE96" s="29"/>
      <c r="GF96" s="29"/>
      <c r="GG96" s="29"/>
      <c r="GH96" s="29"/>
      <c r="GI96" s="29"/>
      <c r="GJ96" s="29"/>
      <c r="GK96" s="29"/>
      <c r="GL96" s="29"/>
      <c r="GM96" s="29"/>
      <c r="GN96" s="29"/>
      <c r="GO96" s="29"/>
      <c r="GP96" s="29"/>
      <c r="GQ96" s="29"/>
      <c r="GR96" s="29"/>
      <c r="GS96" s="29"/>
      <c r="GT96" s="29"/>
      <c r="GU96" s="29"/>
      <c r="GV96" s="29"/>
      <c r="GW96" s="29"/>
      <c r="GX96" s="29"/>
      <c r="GY96" s="29"/>
      <c r="GZ96" s="29"/>
      <c r="HA96" s="29"/>
      <c r="HB96" s="29"/>
      <c r="HC96" s="29"/>
      <c r="HD96" s="29"/>
      <c r="HE96" s="29"/>
      <c r="HF96" s="29"/>
      <c r="HG96" s="29"/>
    </row>
    <row r="97" spans="1:215" s="4" customFormat="1" ht="18.600000000000001" customHeight="1" x14ac:dyDescent="0.25">
      <c r="A97" s="50" t="s">
        <v>5</v>
      </c>
      <c r="B97" s="50" t="s">
        <v>0</v>
      </c>
      <c r="C97" s="50" t="s">
        <v>2</v>
      </c>
      <c r="D97" s="50" t="s">
        <v>1</v>
      </c>
      <c r="E97" s="4" t="s">
        <v>3</v>
      </c>
      <c r="F97" s="2" t="s">
        <v>3829</v>
      </c>
      <c r="G97" s="2" t="s">
        <v>4279</v>
      </c>
      <c r="H97" s="56">
        <f t="shared" si="2"/>
        <v>0.72405063291139238</v>
      </c>
      <c r="I97" s="4" t="s">
        <v>6</v>
      </c>
      <c r="J97" s="4" t="s">
        <v>7</v>
      </c>
      <c r="K97" s="7">
        <f t="shared" si="3"/>
        <v>286</v>
      </c>
      <c r="L97" s="4" t="s">
        <v>8</v>
      </c>
      <c r="M97" s="4" t="s">
        <v>4</v>
      </c>
      <c r="N97" s="18" t="s">
        <v>4280</v>
      </c>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9"/>
      <c r="GJ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row>
    <row r="98" spans="1:215" s="4" customFormat="1" ht="18.600000000000001" customHeight="1" x14ac:dyDescent="0.25">
      <c r="A98" s="50" t="s">
        <v>5</v>
      </c>
      <c r="B98" s="50" t="s">
        <v>0</v>
      </c>
      <c r="C98" s="50" t="s">
        <v>13</v>
      </c>
      <c r="D98" s="50" t="s">
        <v>1</v>
      </c>
      <c r="E98" s="4" t="s">
        <v>14</v>
      </c>
      <c r="F98" s="2" t="s">
        <v>3830</v>
      </c>
      <c r="G98" s="2" t="s">
        <v>4279</v>
      </c>
      <c r="H98" s="56">
        <f t="shared" si="2"/>
        <v>0.61066666666666669</v>
      </c>
      <c r="I98" s="4" t="s">
        <v>15</v>
      </c>
      <c r="J98" s="4" t="s">
        <v>16</v>
      </c>
      <c r="K98" s="7">
        <f t="shared" si="3"/>
        <v>229</v>
      </c>
      <c r="L98" s="4" t="s">
        <v>17</v>
      </c>
      <c r="M98" s="4" t="s">
        <v>4</v>
      </c>
      <c r="N98" s="18" t="s">
        <v>4280</v>
      </c>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9"/>
      <c r="GJ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row>
    <row r="99" spans="1:215" s="4" customFormat="1" ht="18.600000000000001" customHeight="1" x14ac:dyDescent="0.25">
      <c r="A99" s="50" t="s">
        <v>5</v>
      </c>
      <c r="B99" s="50" t="s">
        <v>1047</v>
      </c>
      <c r="C99" s="50" t="s">
        <v>2</v>
      </c>
      <c r="D99" s="50" t="s">
        <v>1048</v>
      </c>
      <c r="E99" s="4" t="s">
        <v>1049</v>
      </c>
      <c r="F99" s="2" t="s">
        <v>4061</v>
      </c>
      <c r="G99" s="2" t="s">
        <v>4444</v>
      </c>
      <c r="H99" s="56">
        <f t="shared" si="2"/>
        <v>0.64204545454545459</v>
      </c>
      <c r="I99" s="4" t="s">
        <v>629</v>
      </c>
      <c r="J99" s="4" t="s">
        <v>247</v>
      </c>
      <c r="K99" s="7">
        <f t="shared" si="3"/>
        <v>226</v>
      </c>
      <c r="L99" s="4" t="s">
        <v>822</v>
      </c>
      <c r="M99" s="4" t="s">
        <v>4</v>
      </c>
      <c r="N99" s="18" t="s">
        <v>4445</v>
      </c>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c r="GJ99" s="29"/>
      <c r="GK99" s="29"/>
      <c r="GL99" s="29"/>
      <c r="GM99" s="29"/>
      <c r="GN99" s="29"/>
      <c r="GO99" s="29"/>
      <c r="GP99" s="29"/>
      <c r="GQ99" s="29"/>
      <c r="GR99" s="29"/>
      <c r="GS99" s="29"/>
      <c r="GT99" s="29"/>
      <c r="GU99" s="29"/>
      <c r="GV99" s="29"/>
      <c r="GW99" s="29"/>
      <c r="GX99" s="29"/>
      <c r="GY99" s="29"/>
      <c r="GZ99" s="29"/>
      <c r="HA99" s="29"/>
      <c r="HB99" s="29"/>
      <c r="HC99" s="29"/>
      <c r="HD99" s="29"/>
      <c r="HE99" s="29"/>
      <c r="HF99" s="29"/>
      <c r="HG99" s="29"/>
    </row>
    <row r="100" spans="1:215" s="4" customFormat="1" ht="18.600000000000001" customHeight="1" x14ac:dyDescent="0.25">
      <c r="A100" s="50" t="s">
        <v>5</v>
      </c>
      <c r="B100" s="50" t="s">
        <v>1047</v>
      </c>
      <c r="C100" s="50" t="s">
        <v>13</v>
      </c>
      <c r="D100" s="50" t="s">
        <v>1048</v>
      </c>
      <c r="E100" s="4" t="s">
        <v>1050</v>
      </c>
      <c r="F100" s="2" t="s">
        <v>4062</v>
      </c>
      <c r="G100" s="2" t="s">
        <v>4444</v>
      </c>
      <c r="H100" s="56">
        <f t="shared" si="2"/>
        <v>0.54455445544554459</v>
      </c>
      <c r="I100" s="4" t="s">
        <v>333</v>
      </c>
      <c r="J100" s="4" t="s">
        <v>105</v>
      </c>
      <c r="K100" s="7">
        <f t="shared" si="3"/>
        <v>165</v>
      </c>
      <c r="L100" s="4" t="s">
        <v>408</v>
      </c>
      <c r="M100" s="4" t="s">
        <v>4</v>
      </c>
      <c r="N100" s="18" t="s">
        <v>4445</v>
      </c>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c r="FY100" s="29"/>
      <c r="FZ100" s="29"/>
      <c r="GA100" s="29"/>
      <c r="GB100" s="29"/>
      <c r="GC100" s="29"/>
      <c r="GD100" s="29"/>
      <c r="GE100" s="29"/>
      <c r="GF100" s="29"/>
      <c r="GG100" s="29"/>
      <c r="GH100" s="29"/>
      <c r="GI100" s="29"/>
      <c r="GJ100" s="29"/>
      <c r="GK100" s="29"/>
      <c r="GL100" s="29"/>
      <c r="GM100" s="29"/>
      <c r="GN100" s="29"/>
      <c r="GO100" s="29"/>
      <c r="GP100" s="29"/>
      <c r="GQ100" s="29"/>
      <c r="GR100" s="29"/>
      <c r="GS100" s="29"/>
      <c r="GT100" s="29"/>
      <c r="GU100" s="29"/>
      <c r="GV100" s="29"/>
      <c r="GW100" s="29"/>
      <c r="GX100" s="29"/>
      <c r="GY100" s="29"/>
      <c r="GZ100" s="29"/>
      <c r="HA100" s="29"/>
      <c r="HB100" s="29"/>
      <c r="HC100" s="29"/>
      <c r="HD100" s="29"/>
      <c r="HE100" s="29"/>
      <c r="HF100" s="29"/>
      <c r="HG100" s="29"/>
    </row>
    <row r="101" spans="1:215" s="4" customFormat="1" ht="18.600000000000001" customHeight="1" x14ac:dyDescent="0.25">
      <c r="A101" s="50" t="s">
        <v>5</v>
      </c>
      <c r="B101" s="50" t="s">
        <v>1047</v>
      </c>
      <c r="C101" s="50" t="s">
        <v>40</v>
      </c>
      <c r="D101" s="50" t="s">
        <v>1048</v>
      </c>
      <c r="E101" s="4" t="s">
        <v>1052</v>
      </c>
      <c r="F101" s="2" t="s">
        <v>4063</v>
      </c>
      <c r="G101" s="2" t="s">
        <v>4444</v>
      </c>
      <c r="H101" s="56">
        <f t="shared" si="2"/>
        <v>0.67281105990783407</v>
      </c>
      <c r="I101" s="4" t="s">
        <v>229</v>
      </c>
      <c r="J101" s="4" t="s">
        <v>128</v>
      </c>
      <c r="K101" s="7">
        <f t="shared" si="3"/>
        <v>146</v>
      </c>
      <c r="L101" s="4" t="s">
        <v>1053</v>
      </c>
      <c r="M101" s="4" t="s">
        <v>4</v>
      </c>
      <c r="N101" s="18" t="s">
        <v>4445</v>
      </c>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row>
    <row r="102" spans="1:215" s="4" customFormat="1" ht="18.600000000000001" customHeight="1" x14ac:dyDescent="0.25">
      <c r="A102" s="50" t="s">
        <v>5</v>
      </c>
      <c r="B102" s="50" t="s">
        <v>1047</v>
      </c>
      <c r="C102" s="50" t="s">
        <v>281</v>
      </c>
      <c r="D102" s="50" t="s">
        <v>1048</v>
      </c>
      <c r="E102" s="4" t="s">
        <v>1054</v>
      </c>
      <c r="F102" s="2" t="s">
        <v>4064</v>
      </c>
      <c r="G102" s="2" t="s">
        <v>4444</v>
      </c>
      <c r="H102" s="56">
        <f t="shared" si="2"/>
        <v>0.65116279069767447</v>
      </c>
      <c r="I102" s="4" t="s">
        <v>101</v>
      </c>
      <c r="J102" s="4" t="s">
        <v>125</v>
      </c>
      <c r="K102" s="7">
        <f t="shared" si="3"/>
        <v>28</v>
      </c>
      <c r="L102" s="4" t="s">
        <v>689</v>
      </c>
      <c r="M102" s="4" t="s">
        <v>4</v>
      </c>
      <c r="N102" s="18" t="s">
        <v>4445</v>
      </c>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row>
    <row r="103" spans="1:215" s="4" customFormat="1" ht="18.600000000000001" customHeight="1" x14ac:dyDescent="0.25">
      <c r="A103" s="50" t="s">
        <v>5</v>
      </c>
      <c r="B103" s="50" t="s">
        <v>1564</v>
      </c>
      <c r="C103" s="50" t="s">
        <v>2</v>
      </c>
      <c r="D103" s="50" t="s">
        <v>1565</v>
      </c>
      <c r="E103" s="4" t="s">
        <v>1566</v>
      </c>
      <c r="F103" s="2" t="s">
        <v>4272</v>
      </c>
      <c r="G103" s="2" t="s">
        <v>4585</v>
      </c>
      <c r="H103" s="56">
        <f t="shared" si="2"/>
        <v>0.796875</v>
      </c>
      <c r="I103" s="4" t="s">
        <v>79</v>
      </c>
      <c r="J103" s="4" t="s">
        <v>29</v>
      </c>
      <c r="K103" s="7">
        <f t="shared" si="3"/>
        <v>102</v>
      </c>
      <c r="L103" s="4" t="s">
        <v>199</v>
      </c>
      <c r="M103" s="4" t="s">
        <v>4</v>
      </c>
      <c r="N103" s="18" t="s">
        <v>4586</v>
      </c>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c r="FY103" s="29"/>
      <c r="FZ103" s="29"/>
      <c r="GA103" s="29"/>
      <c r="GB103" s="29"/>
      <c r="GC103" s="29"/>
      <c r="GD103" s="29"/>
      <c r="GE103" s="29"/>
      <c r="GF103" s="29"/>
      <c r="GG103" s="29"/>
      <c r="GH103" s="29"/>
      <c r="GI103" s="29"/>
      <c r="GJ103" s="29"/>
      <c r="GK103" s="29"/>
      <c r="GL103" s="29"/>
      <c r="GM103" s="29"/>
      <c r="GN103" s="29"/>
      <c r="GO103" s="29"/>
      <c r="GP103" s="29"/>
      <c r="GQ103" s="29"/>
      <c r="GR103" s="29"/>
      <c r="GS103" s="29"/>
      <c r="GT103" s="29"/>
      <c r="GU103" s="29"/>
      <c r="GV103" s="29"/>
      <c r="GW103" s="29"/>
      <c r="GX103" s="29"/>
      <c r="GY103" s="29"/>
      <c r="GZ103" s="29"/>
      <c r="HA103" s="29"/>
      <c r="HB103" s="29"/>
      <c r="HC103" s="29"/>
      <c r="HD103" s="29"/>
      <c r="HE103" s="29"/>
      <c r="HF103" s="29"/>
      <c r="HG103" s="29"/>
    </row>
    <row r="104" spans="1:215" s="4" customFormat="1" ht="18.600000000000001" customHeight="1" x14ac:dyDescent="0.25">
      <c r="A104" s="50" t="s">
        <v>5</v>
      </c>
      <c r="B104" s="50" t="s">
        <v>1564</v>
      </c>
      <c r="C104" s="50" t="s">
        <v>13</v>
      </c>
      <c r="D104" s="50" t="s">
        <v>1565</v>
      </c>
      <c r="E104" s="4" t="s">
        <v>1567</v>
      </c>
      <c r="F104" s="2" t="s">
        <v>4272</v>
      </c>
      <c r="G104" s="2" t="s">
        <v>4585</v>
      </c>
      <c r="H104" s="56">
        <f t="shared" si="2"/>
        <v>0.8</v>
      </c>
      <c r="I104" s="4" t="s">
        <v>390</v>
      </c>
      <c r="J104" s="4" t="s">
        <v>29</v>
      </c>
      <c r="K104" s="7">
        <f t="shared" si="3"/>
        <v>92</v>
      </c>
      <c r="L104" s="4" t="s">
        <v>587</v>
      </c>
      <c r="M104" s="4" t="s">
        <v>4</v>
      </c>
      <c r="N104" s="18" t="s">
        <v>4586</v>
      </c>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c r="FY104" s="29"/>
      <c r="FZ104" s="29"/>
      <c r="GA104" s="29"/>
      <c r="GB104" s="29"/>
      <c r="GC104" s="29"/>
      <c r="GD104" s="29"/>
      <c r="GE104" s="29"/>
      <c r="GF104" s="29"/>
      <c r="GG104" s="29"/>
      <c r="GH104" s="29"/>
      <c r="GI104" s="29"/>
      <c r="GJ104" s="29"/>
      <c r="GK104" s="29"/>
      <c r="GL104" s="29"/>
      <c r="GM104" s="29"/>
      <c r="GN104" s="29"/>
      <c r="GO104" s="29"/>
      <c r="GP104" s="29"/>
      <c r="GQ104" s="29"/>
      <c r="GR104" s="29"/>
      <c r="GS104" s="29"/>
      <c r="GT104" s="29"/>
      <c r="GU104" s="29"/>
      <c r="GV104" s="29"/>
      <c r="GW104" s="29"/>
      <c r="GX104" s="29"/>
      <c r="GY104" s="29"/>
      <c r="GZ104" s="29"/>
      <c r="HA104" s="29"/>
      <c r="HB104" s="29"/>
      <c r="HC104" s="29"/>
      <c r="HD104" s="29"/>
      <c r="HE104" s="29"/>
      <c r="HF104" s="29"/>
      <c r="HG104" s="29"/>
    </row>
    <row r="105" spans="1:215" s="4" customFormat="1" ht="18.600000000000001" customHeight="1" x14ac:dyDescent="0.25">
      <c r="A105" s="50" t="s">
        <v>5</v>
      </c>
      <c r="B105" s="50" t="s">
        <v>1665</v>
      </c>
      <c r="C105" s="50" t="s">
        <v>13</v>
      </c>
      <c r="D105" s="50" t="s">
        <v>1666</v>
      </c>
      <c r="E105" s="4" t="s">
        <v>1667</v>
      </c>
      <c r="F105" s="2" t="s">
        <v>4653</v>
      </c>
      <c r="G105" s="2" t="s">
        <v>4654</v>
      </c>
      <c r="H105" s="56">
        <f t="shared" si="2"/>
        <v>0.55500000000000005</v>
      </c>
      <c r="I105" s="4" t="s">
        <v>187</v>
      </c>
      <c r="J105" s="4" t="s">
        <v>293</v>
      </c>
      <c r="K105" s="7">
        <f t="shared" si="3"/>
        <v>111</v>
      </c>
      <c r="L105" s="4" t="s">
        <v>315</v>
      </c>
      <c r="M105" s="4" t="s">
        <v>4</v>
      </c>
      <c r="N105" s="18" t="s">
        <v>4655</v>
      </c>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E105" s="29"/>
      <c r="FF105" s="29"/>
      <c r="FG105" s="29"/>
      <c r="FH105" s="29"/>
      <c r="FI105" s="29"/>
      <c r="FJ105" s="29"/>
      <c r="FK105" s="29"/>
      <c r="FL105" s="29"/>
      <c r="FM105" s="29"/>
      <c r="FN105" s="29"/>
      <c r="FO105" s="29"/>
      <c r="FP105" s="29"/>
      <c r="FQ105" s="29"/>
      <c r="FR105" s="29"/>
      <c r="FS105" s="29"/>
      <c r="FT105" s="29"/>
      <c r="FU105" s="29"/>
      <c r="FV105" s="29"/>
      <c r="FW105" s="29"/>
      <c r="FX105" s="29"/>
      <c r="FY105" s="29"/>
      <c r="FZ105" s="29"/>
      <c r="GA105" s="29"/>
      <c r="GB105" s="29"/>
      <c r="GC105" s="29"/>
      <c r="GD105" s="29"/>
      <c r="GE105" s="29"/>
      <c r="GF105" s="29"/>
      <c r="GG105" s="29"/>
      <c r="GH105" s="29"/>
      <c r="GI105" s="29"/>
      <c r="GJ105" s="29"/>
      <c r="GK105" s="29"/>
      <c r="GL105" s="29"/>
      <c r="GM105" s="29"/>
      <c r="GN105" s="29"/>
      <c r="GO105" s="29"/>
      <c r="GP105" s="29"/>
      <c r="GQ105" s="29"/>
      <c r="GR105" s="29"/>
      <c r="GS105" s="29"/>
      <c r="GT105" s="29"/>
      <c r="GU105" s="29"/>
      <c r="GV105" s="29"/>
      <c r="GW105" s="29"/>
      <c r="GX105" s="29"/>
      <c r="GY105" s="29"/>
      <c r="GZ105" s="29"/>
      <c r="HA105" s="29"/>
      <c r="HB105" s="29"/>
      <c r="HC105" s="29"/>
      <c r="HD105" s="29"/>
      <c r="HE105" s="29"/>
      <c r="HF105" s="29"/>
      <c r="HG105" s="29"/>
    </row>
    <row r="106" spans="1:215" s="4" customFormat="1" ht="18.600000000000001" customHeight="1" x14ac:dyDescent="0.25">
      <c r="A106" s="50" t="s">
        <v>5</v>
      </c>
      <c r="B106" s="50" t="s">
        <v>1665</v>
      </c>
      <c r="C106" s="50" t="s">
        <v>65</v>
      </c>
      <c r="D106" s="50" t="s">
        <v>1666</v>
      </c>
      <c r="E106" s="4" t="s">
        <v>1668</v>
      </c>
      <c r="F106" s="2" t="s">
        <v>4656</v>
      </c>
      <c r="G106" s="2" t="s">
        <v>4654</v>
      </c>
      <c r="H106" s="56">
        <f t="shared" si="2"/>
        <v>0.53293413173652693</v>
      </c>
      <c r="I106" s="4" t="s">
        <v>80</v>
      </c>
      <c r="J106" s="4" t="s">
        <v>92</v>
      </c>
      <c r="K106" s="7">
        <f t="shared" si="3"/>
        <v>89</v>
      </c>
      <c r="L106" s="4" t="s">
        <v>1201</v>
      </c>
      <c r="M106" s="4" t="s">
        <v>4</v>
      </c>
      <c r="N106" s="18" t="s">
        <v>4655</v>
      </c>
      <c r="O106" s="25"/>
      <c r="P106" s="25"/>
      <c r="Q106" s="25"/>
      <c r="R106" s="25"/>
      <c r="S106" s="25"/>
      <c r="T106" s="25"/>
      <c r="U106" s="25"/>
      <c r="V106" s="25"/>
      <c r="W106" s="25"/>
      <c r="X106" s="25"/>
      <c r="Y106" s="25"/>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c r="GJ106" s="29"/>
      <c r="GK106" s="29"/>
      <c r="GL106" s="29"/>
      <c r="GM106" s="29"/>
      <c r="GN106" s="29"/>
      <c r="GO106" s="29"/>
      <c r="GP106" s="29"/>
      <c r="GQ106" s="29"/>
      <c r="GR106" s="29"/>
      <c r="GS106" s="29"/>
      <c r="GT106" s="29"/>
      <c r="GU106" s="29"/>
      <c r="GV106" s="29"/>
      <c r="GW106" s="29"/>
      <c r="GX106" s="29"/>
      <c r="GY106" s="29"/>
      <c r="GZ106" s="29"/>
      <c r="HA106" s="29"/>
      <c r="HB106" s="29"/>
      <c r="HC106" s="29"/>
      <c r="HD106" s="29"/>
      <c r="HE106" s="29"/>
      <c r="HF106" s="29"/>
      <c r="HG106" s="29"/>
    </row>
    <row r="107" spans="1:215" s="4" customFormat="1" ht="18.600000000000001" customHeight="1" x14ac:dyDescent="0.25">
      <c r="A107" s="50" t="s">
        <v>5</v>
      </c>
      <c r="B107" s="50" t="s">
        <v>2859</v>
      </c>
      <c r="C107" s="50" t="s">
        <v>2</v>
      </c>
      <c r="D107" s="50" t="s">
        <v>2860</v>
      </c>
      <c r="E107" s="4" t="s">
        <v>2861</v>
      </c>
      <c r="F107" s="2" t="s">
        <v>5717</v>
      </c>
      <c r="G107" s="2" t="s">
        <v>5718</v>
      </c>
      <c r="H107" s="56">
        <f t="shared" si="2"/>
        <v>0.60465116279069764</v>
      </c>
      <c r="I107" s="4" t="s">
        <v>206</v>
      </c>
      <c r="J107" s="4" t="s">
        <v>59</v>
      </c>
      <c r="K107" s="7">
        <f t="shared" si="3"/>
        <v>130</v>
      </c>
      <c r="L107" s="4" t="s">
        <v>776</v>
      </c>
      <c r="M107" s="4" t="s">
        <v>4</v>
      </c>
      <c r="N107" s="18" t="s">
        <v>5719</v>
      </c>
      <c r="O107" s="25"/>
      <c r="P107" s="25"/>
      <c r="Q107" s="25"/>
      <c r="R107" s="25"/>
      <c r="S107" s="25"/>
      <c r="T107" s="25"/>
      <c r="U107" s="25"/>
      <c r="V107" s="25"/>
      <c r="W107" s="25"/>
      <c r="X107" s="25"/>
      <c r="Y107" s="25"/>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c r="FY107" s="29"/>
      <c r="FZ107" s="29"/>
      <c r="GA107" s="29"/>
      <c r="GB107" s="29"/>
      <c r="GC107" s="29"/>
      <c r="GD107" s="29"/>
      <c r="GE107" s="29"/>
      <c r="GF107" s="29"/>
      <c r="GG107" s="29"/>
      <c r="GH107" s="29"/>
      <c r="GI107" s="29"/>
      <c r="GJ107" s="29"/>
      <c r="GK107" s="29"/>
      <c r="GL107" s="29"/>
      <c r="GM107" s="29"/>
      <c r="GN107" s="29"/>
      <c r="GO107" s="29"/>
      <c r="GP107" s="29"/>
      <c r="GQ107" s="29"/>
      <c r="GR107" s="29"/>
      <c r="GS107" s="29"/>
      <c r="GT107" s="29"/>
      <c r="GU107" s="29"/>
      <c r="GV107" s="29"/>
      <c r="GW107" s="29"/>
      <c r="GX107" s="29"/>
      <c r="GY107" s="29"/>
      <c r="GZ107" s="29"/>
      <c r="HA107" s="29"/>
      <c r="HB107" s="29"/>
      <c r="HC107" s="29"/>
      <c r="HD107" s="29"/>
      <c r="HE107" s="29"/>
      <c r="HF107" s="29"/>
      <c r="HG107" s="29"/>
    </row>
    <row r="108" spans="1:215" s="4" customFormat="1" ht="18.600000000000001" customHeight="1" x14ac:dyDescent="0.25">
      <c r="A108" s="50" t="s">
        <v>5</v>
      </c>
      <c r="B108" s="50" t="s">
        <v>2859</v>
      </c>
      <c r="C108" s="50" t="s">
        <v>65</v>
      </c>
      <c r="D108" s="50" t="s">
        <v>2860</v>
      </c>
      <c r="E108" s="4" t="s">
        <v>2862</v>
      </c>
      <c r="F108" s="2" t="s">
        <v>5717</v>
      </c>
      <c r="G108" s="2" t="s">
        <v>5718</v>
      </c>
      <c r="H108" s="56">
        <f t="shared" si="2"/>
        <v>0.57599999999999996</v>
      </c>
      <c r="I108" s="4" t="s">
        <v>142</v>
      </c>
      <c r="J108" s="4" t="s">
        <v>59</v>
      </c>
      <c r="K108" s="7">
        <f t="shared" si="3"/>
        <v>72</v>
      </c>
      <c r="L108" s="4" t="s">
        <v>169</v>
      </c>
      <c r="M108" s="4" t="s">
        <v>4</v>
      </c>
      <c r="N108" s="18" t="s">
        <v>5719</v>
      </c>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c r="FY108" s="29"/>
      <c r="FZ108" s="29"/>
      <c r="GA108" s="29"/>
      <c r="GB108" s="29"/>
      <c r="GC108" s="29"/>
      <c r="GD108" s="29"/>
      <c r="GE108" s="29"/>
      <c r="GF108" s="29"/>
      <c r="GG108" s="29"/>
      <c r="GH108" s="29"/>
      <c r="GI108" s="29"/>
      <c r="GJ108" s="29"/>
      <c r="GK108" s="29"/>
      <c r="GL108" s="29"/>
      <c r="GM108" s="29"/>
      <c r="GN108" s="29"/>
      <c r="GO108" s="29"/>
      <c r="GP108" s="29"/>
      <c r="GQ108" s="29"/>
      <c r="GR108" s="29"/>
      <c r="GS108" s="29"/>
      <c r="GT108" s="29"/>
      <c r="GU108" s="29"/>
      <c r="GV108" s="29"/>
      <c r="GW108" s="29"/>
      <c r="GX108" s="29"/>
      <c r="GY108" s="29"/>
      <c r="GZ108" s="29"/>
      <c r="HA108" s="29"/>
      <c r="HB108" s="29"/>
      <c r="HC108" s="29"/>
      <c r="HD108" s="29"/>
      <c r="HE108" s="29"/>
      <c r="HF108" s="29"/>
      <c r="HG108" s="29"/>
    </row>
    <row r="109" spans="1:215" s="4" customFormat="1" ht="18.600000000000001" customHeight="1" x14ac:dyDescent="0.25">
      <c r="A109" s="50" t="s">
        <v>5</v>
      </c>
      <c r="B109" s="50" t="s">
        <v>2859</v>
      </c>
      <c r="C109" s="50" t="s">
        <v>13</v>
      </c>
      <c r="D109" s="50" t="s">
        <v>2860</v>
      </c>
      <c r="E109" s="4" t="s">
        <v>2863</v>
      </c>
      <c r="F109" s="2" t="s">
        <v>5720</v>
      </c>
      <c r="G109" s="2" t="s">
        <v>5718</v>
      </c>
      <c r="H109" s="56">
        <f t="shared" si="2"/>
        <v>0.51376146788990829</v>
      </c>
      <c r="I109" s="4" t="s">
        <v>124</v>
      </c>
      <c r="J109" s="4" t="s">
        <v>490</v>
      </c>
      <c r="K109" s="7">
        <f t="shared" si="3"/>
        <v>56</v>
      </c>
      <c r="L109" s="4" t="s">
        <v>201</v>
      </c>
      <c r="M109" s="4" t="s">
        <v>4</v>
      </c>
      <c r="N109" s="18" t="s">
        <v>5719</v>
      </c>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row>
    <row r="110" spans="1:215" s="4" customFormat="1" ht="18.600000000000001" customHeight="1" x14ac:dyDescent="0.25">
      <c r="A110" s="50" t="s">
        <v>885</v>
      </c>
      <c r="B110" s="50" t="s">
        <v>2869</v>
      </c>
      <c r="C110" s="50" t="s">
        <v>40</v>
      </c>
      <c r="D110" s="50" t="s">
        <v>2870</v>
      </c>
      <c r="E110" s="4" t="s">
        <v>2871</v>
      </c>
      <c r="F110" s="2" t="s">
        <v>5726</v>
      </c>
      <c r="G110" s="2" t="s">
        <v>138</v>
      </c>
      <c r="H110" s="56">
        <f t="shared" si="2"/>
        <v>0.875</v>
      </c>
      <c r="I110" s="4" t="s">
        <v>490</v>
      </c>
      <c r="J110" s="4" t="s">
        <v>57</v>
      </c>
      <c r="K110" s="7">
        <f t="shared" si="3"/>
        <v>14</v>
      </c>
      <c r="L110" s="4" t="s">
        <v>113</v>
      </c>
      <c r="M110" s="4" t="s">
        <v>884</v>
      </c>
      <c r="N110" s="18">
        <v>53901</v>
      </c>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row>
    <row r="111" spans="1:215" s="4" customFormat="1" ht="18.600000000000001" customHeight="1" x14ac:dyDescent="0.25">
      <c r="A111" s="50" t="s">
        <v>885</v>
      </c>
      <c r="B111" s="50" t="s">
        <v>2950</v>
      </c>
      <c r="C111" s="50" t="s">
        <v>281</v>
      </c>
      <c r="D111" s="50" t="s">
        <v>2951</v>
      </c>
      <c r="E111" s="4" t="s">
        <v>2952</v>
      </c>
      <c r="F111" s="2" t="s">
        <v>5796</v>
      </c>
      <c r="G111" s="2" t="s">
        <v>5797</v>
      </c>
      <c r="H111" s="56">
        <f t="shared" si="2"/>
        <v>0.6376811594202898</v>
      </c>
      <c r="I111" s="4" t="s">
        <v>205</v>
      </c>
      <c r="J111" s="4" t="s">
        <v>121</v>
      </c>
      <c r="K111" s="7">
        <f t="shared" si="3"/>
        <v>44</v>
      </c>
      <c r="L111" s="4" t="s">
        <v>296</v>
      </c>
      <c r="M111" s="4" t="s">
        <v>884</v>
      </c>
      <c r="N111" s="18" t="s">
        <v>5798</v>
      </c>
      <c r="O111" s="25"/>
      <c r="P111" s="25"/>
      <c r="Q111" s="25"/>
      <c r="R111" s="25"/>
      <c r="S111" s="25"/>
      <c r="T111" s="25"/>
      <c r="U111" s="25"/>
      <c r="V111" s="25"/>
      <c r="W111" s="25"/>
      <c r="X111" s="25"/>
      <c r="Y111" s="25"/>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E111" s="29"/>
      <c r="FF111" s="29"/>
      <c r="FG111" s="29"/>
      <c r="FH111" s="29"/>
      <c r="FI111" s="29"/>
      <c r="FJ111" s="29"/>
      <c r="FK111" s="29"/>
      <c r="FL111" s="29"/>
      <c r="FM111" s="29"/>
      <c r="FN111" s="29"/>
      <c r="FO111" s="29"/>
      <c r="FP111" s="29"/>
      <c r="FQ111" s="29"/>
      <c r="FR111" s="29"/>
      <c r="FS111" s="29"/>
      <c r="FT111" s="29"/>
      <c r="FU111" s="29"/>
      <c r="FV111" s="29"/>
      <c r="FW111" s="29"/>
      <c r="FX111" s="29"/>
      <c r="FY111" s="29"/>
      <c r="FZ111" s="29"/>
      <c r="GA111" s="29"/>
      <c r="GB111" s="29"/>
      <c r="GC111" s="29"/>
      <c r="GD111" s="29"/>
      <c r="GE111" s="29"/>
      <c r="GF111" s="29"/>
      <c r="GG111" s="29"/>
      <c r="GH111" s="29"/>
      <c r="GI111" s="29"/>
      <c r="GJ111" s="29"/>
      <c r="GK111" s="29"/>
      <c r="GL111" s="29"/>
      <c r="GM111" s="29"/>
      <c r="GN111" s="29"/>
      <c r="GO111" s="29"/>
      <c r="GP111" s="29"/>
      <c r="GQ111" s="29"/>
      <c r="GR111" s="29"/>
      <c r="GS111" s="29"/>
      <c r="GT111" s="29"/>
      <c r="GU111" s="29"/>
      <c r="GV111" s="29"/>
      <c r="GW111" s="29"/>
      <c r="GX111" s="29"/>
      <c r="GY111" s="29"/>
      <c r="GZ111" s="29"/>
      <c r="HA111" s="29"/>
      <c r="HB111" s="29"/>
      <c r="HC111" s="29"/>
      <c r="HD111" s="29"/>
      <c r="HE111" s="29"/>
      <c r="HF111" s="29"/>
      <c r="HG111" s="29"/>
    </row>
    <row r="112" spans="1:215" s="4" customFormat="1" ht="18.600000000000001" customHeight="1" x14ac:dyDescent="0.25">
      <c r="A112" s="50" t="s">
        <v>885</v>
      </c>
      <c r="B112" s="50" t="s">
        <v>2950</v>
      </c>
      <c r="C112" s="50" t="s">
        <v>189</v>
      </c>
      <c r="D112" s="50" t="s">
        <v>2951</v>
      </c>
      <c r="E112" s="4" t="s">
        <v>2954</v>
      </c>
      <c r="F112" s="2" t="s">
        <v>5801</v>
      </c>
      <c r="G112" s="2" t="s">
        <v>138</v>
      </c>
      <c r="H112" s="56">
        <f t="shared" si="2"/>
        <v>0.51732101616628179</v>
      </c>
      <c r="I112" s="4" t="s">
        <v>309</v>
      </c>
      <c r="J112" s="4" t="s">
        <v>55</v>
      </c>
      <c r="K112" s="7">
        <f t="shared" si="3"/>
        <v>224</v>
      </c>
      <c r="L112" s="4" t="s">
        <v>325</v>
      </c>
      <c r="M112" s="4" t="s">
        <v>884</v>
      </c>
      <c r="N112" s="18" t="s">
        <v>5800</v>
      </c>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E112" s="29"/>
      <c r="FF112" s="29"/>
      <c r="FG112" s="29"/>
      <c r="FH112" s="29"/>
      <c r="FI112" s="29"/>
      <c r="FJ112" s="29"/>
      <c r="FK112" s="29"/>
      <c r="FL112" s="29"/>
      <c r="FM112" s="29"/>
      <c r="FN112" s="29"/>
      <c r="FO112" s="29"/>
      <c r="FP112" s="29"/>
      <c r="FQ112" s="29"/>
      <c r="FR112" s="29"/>
      <c r="FS112" s="29"/>
      <c r="FT112" s="29"/>
      <c r="FU112" s="29"/>
      <c r="FV112" s="29"/>
      <c r="FW112" s="29"/>
      <c r="FX112" s="29"/>
      <c r="FY112" s="29"/>
      <c r="FZ112" s="29"/>
      <c r="GA112" s="29"/>
      <c r="GB112" s="29"/>
      <c r="GC112" s="29"/>
      <c r="GD112" s="29"/>
      <c r="GE112" s="29"/>
      <c r="GF112" s="29"/>
      <c r="GG112" s="29"/>
      <c r="GH112" s="29"/>
      <c r="GI112" s="29"/>
      <c r="GJ112" s="29"/>
      <c r="GK112" s="29"/>
      <c r="GL112" s="29"/>
      <c r="GM112" s="29"/>
      <c r="GN112" s="29"/>
      <c r="GO112" s="29"/>
      <c r="GP112" s="29"/>
      <c r="GQ112" s="29"/>
      <c r="GR112" s="29"/>
      <c r="GS112" s="29"/>
      <c r="GT112" s="29"/>
      <c r="GU112" s="29"/>
      <c r="GV112" s="29"/>
      <c r="GW112" s="29"/>
      <c r="GX112" s="29"/>
      <c r="GY112" s="29"/>
      <c r="GZ112" s="29"/>
      <c r="HA112" s="29"/>
      <c r="HB112" s="29"/>
      <c r="HC112" s="29"/>
      <c r="HD112" s="29"/>
      <c r="HE112" s="29"/>
      <c r="HF112" s="29"/>
      <c r="HG112" s="29"/>
    </row>
    <row r="113" spans="1:215" s="4" customFormat="1" ht="18.600000000000001" customHeight="1" x14ac:dyDescent="0.25">
      <c r="A113" s="50" t="s">
        <v>885</v>
      </c>
      <c r="B113" s="50" t="s">
        <v>2950</v>
      </c>
      <c r="C113" s="50" t="s">
        <v>263</v>
      </c>
      <c r="D113" s="50" t="s">
        <v>2951</v>
      </c>
      <c r="E113" s="4" t="s">
        <v>2958</v>
      </c>
      <c r="F113" s="2" t="s">
        <v>5804</v>
      </c>
      <c r="G113" s="2" t="s">
        <v>138</v>
      </c>
      <c r="H113" s="56">
        <f t="shared" si="2"/>
        <v>0.65044247787610621</v>
      </c>
      <c r="I113" s="4" t="s">
        <v>199</v>
      </c>
      <c r="J113" s="4" t="s">
        <v>101</v>
      </c>
      <c r="K113" s="7">
        <f t="shared" si="3"/>
        <v>147</v>
      </c>
      <c r="L113" s="4" t="s">
        <v>636</v>
      </c>
      <c r="M113" s="4" t="s">
        <v>884</v>
      </c>
      <c r="N113" s="18" t="s">
        <v>5800</v>
      </c>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c r="FY113" s="29"/>
      <c r="FZ113" s="29"/>
      <c r="GA113" s="29"/>
      <c r="GB113" s="29"/>
      <c r="GC113" s="29"/>
      <c r="GD113" s="29"/>
      <c r="GE113" s="29"/>
      <c r="GF113" s="29"/>
      <c r="GG113" s="29"/>
      <c r="GH113" s="29"/>
      <c r="GI113" s="29"/>
      <c r="GJ113" s="29"/>
      <c r="GK113" s="29"/>
      <c r="GL113" s="29"/>
      <c r="GM113" s="29"/>
      <c r="GN113" s="29"/>
      <c r="GO113" s="29"/>
      <c r="GP113" s="29"/>
      <c r="GQ113" s="29"/>
      <c r="GR113" s="29"/>
      <c r="GS113" s="29"/>
      <c r="GT113" s="29"/>
      <c r="GU113" s="29"/>
      <c r="GV113" s="29"/>
      <c r="GW113" s="29"/>
      <c r="GX113" s="29"/>
      <c r="GY113" s="29"/>
      <c r="GZ113" s="29"/>
      <c r="HA113" s="29"/>
      <c r="HB113" s="29"/>
      <c r="HC113" s="29"/>
      <c r="HD113" s="29"/>
      <c r="HE113" s="29"/>
      <c r="HF113" s="29"/>
      <c r="HG113" s="29"/>
    </row>
    <row r="114" spans="1:215" s="4" customFormat="1" ht="18.600000000000001" customHeight="1" x14ac:dyDescent="0.25">
      <c r="A114" s="50" t="s">
        <v>2723</v>
      </c>
      <c r="B114" s="50" t="s">
        <v>2719</v>
      </c>
      <c r="C114" s="50" t="s">
        <v>263</v>
      </c>
      <c r="D114" s="50" t="s">
        <v>2720</v>
      </c>
      <c r="E114" s="4" t="s">
        <v>2721</v>
      </c>
      <c r="F114" s="2" t="s">
        <v>5579</v>
      </c>
      <c r="G114" s="2" t="s">
        <v>5580</v>
      </c>
      <c r="H114" s="56">
        <f t="shared" si="2"/>
        <v>0.63043478260869568</v>
      </c>
      <c r="I114" s="4" t="s">
        <v>547</v>
      </c>
      <c r="J114" s="4" t="s">
        <v>245</v>
      </c>
      <c r="K114" s="7">
        <f t="shared" si="3"/>
        <v>174</v>
      </c>
      <c r="L114" s="4" t="s">
        <v>903</v>
      </c>
      <c r="M114" s="4" t="s">
        <v>2722</v>
      </c>
      <c r="N114" s="18" t="s">
        <v>5581</v>
      </c>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row>
    <row r="115" spans="1:215" s="4" customFormat="1" ht="18.600000000000001" customHeight="1" x14ac:dyDescent="0.25">
      <c r="A115" s="50" t="s">
        <v>2723</v>
      </c>
      <c r="B115" s="50" t="s">
        <v>2719</v>
      </c>
      <c r="C115" s="50" t="s">
        <v>281</v>
      </c>
      <c r="D115" s="50" t="s">
        <v>2720</v>
      </c>
      <c r="E115" s="4" t="s">
        <v>2724</v>
      </c>
      <c r="F115" s="2" t="s">
        <v>5579</v>
      </c>
      <c r="G115" s="2" t="s">
        <v>5580</v>
      </c>
      <c r="H115" s="56">
        <f t="shared" si="2"/>
        <v>0.56451612903225812</v>
      </c>
      <c r="I115" s="4" t="s">
        <v>163</v>
      </c>
      <c r="J115" s="4" t="s">
        <v>63</v>
      </c>
      <c r="K115" s="7">
        <f t="shared" si="3"/>
        <v>70</v>
      </c>
      <c r="L115" s="4" t="s">
        <v>387</v>
      </c>
      <c r="M115" s="4" t="s">
        <v>2722</v>
      </c>
      <c r="N115" s="18" t="s">
        <v>5581</v>
      </c>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c r="FY115" s="29"/>
      <c r="FZ115" s="29"/>
      <c r="GA115" s="29"/>
      <c r="GB115" s="29"/>
      <c r="GC115" s="29"/>
      <c r="GD115" s="29"/>
      <c r="GE115" s="29"/>
      <c r="GF115" s="29"/>
      <c r="GG115" s="29"/>
      <c r="GH115" s="29"/>
      <c r="GI115" s="29"/>
      <c r="GJ115" s="29"/>
      <c r="GK115" s="29"/>
      <c r="GL115" s="29"/>
      <c r="GM115" s="29"/>
      <c r="GN115" s="29"/>
      <c r="GO115" s="29"/>
      <c r="GP115" s="29"/>
      <c r="GQ115" s="29"/>
      <c r="GR115" s="29"/>
      <c r="GS115" s="29"/>
      <c r="GT115" s="29"/>
      <c r="GU115" s="29"/>
      <c r="GV115" s="29"/>
      <c r="GW115" s="29"/>
      <c r="GX115" s="29"/>
      <c r="GY115" s="29"/>
      <c r="GZ115" s="29"/>
      <c r="HA115" s="29"/>
      <c r="HB115" s="29"/>
      <c r="HC115" s="29"/>
      <c r="HD115" s="29"/>
      <c r="HE115" s="29"/>
      <c r="HF115" s="29"/>
      <c r="HG115" s="29"/>
    </row>
    <row r="116" spans="1:215" s="4" customFormat="1" ht="18.600000000000001" customHeight="1" x14ac:dyDescent="0.25">
      <c r="A116" s="51" t="s">
        <v>2723</v>
      </c>
      <c r="B116" s="51" t="s">
        <v>2974</v>
      </c>
      <c r="C116" s="51" t="s">
        <v>143</v>
      </c>
      <c r="D116" s="51" t="s">
        <v>2975</v>
      </c>
      <c r="E116" s="1" t="s">
        <v>2976</v>
      </c>
      <c r="F116" s="1" t="s">
        <v>5812</v>
      </c>
      <c r="G116" s="1" t="s">
        <v>5813</v>
      </c>
      <c r="H116" s="57">
        <f t="shared" si="2"/>
        <v>0.57751937984496127</v>
      </c>
      <c r="I116" s="1" t="s">
        <v>177</v>
      </c>
      <c r="J116" s="1" t="s">
        <v>55</v>
      </c>
      <c r="K116" s="5">
        <f t="shared" si="3"/>
        <v>149</v>
      </c>
      <c r="L116" s="1" t="s">
        <v>85</v>
      </c>
      <c r="M116" s="1" t="s">
        <v>2722</v>
      </c>
      <c r="N116" s="19" t="s">
        <v>5814</v>
      </c>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row>
    <row r="117" spans="1:215" s="4" customFormat="1" ht="18.600000000000001" customHeight="1" x14ac:dyDescent="0.25">
      <c r="A117" s="50" t="s">
        <v>2723</v>
      </c>
      <c r="B117" s="50" t="s">
        <v>2974</v>
      </c>
      <c r="C117" s="50" t="s">
        <v>361</v>
      </c>
      <c r="D117" s="50" t="s">
        <v>2975</v>
      </c>
      <c r="E117" s="4" t="s">
        <v>2977</v>
      </c>
      <c r="F117" s="2" t="s">
        <v>5815</v>
      </c>
      <c r="G117" s="2" t="s">
        <v>5813</v>
      </c>
      <c r="H117" s="56">
        <f t="shared" si="2"/>
        <v>0.56502242152466364</v>
      </c>
      <c r="I117" s="4" t="s">
        <v>559</v>
      </c>
      <c r="J117" s="4" t="s">
        <v>128</v>
      </c>
      <c r="K117" s="7">
        <f t="shared" si="3"/>
        <v>126</v>
      </c>
      <c r="L117" s="4" t="s">
        <v>788</v>
      </c>
      <c r="M117" s="4" t="s">
        <v>2722</v>
      </c>
      <c r="N117" s="18" t="s">
        <v>5814</v>
      </c>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row>
    <row r="118" spans="1:215" s="4" customFormat="1" ht="18.600000000000001" customHeight="1" x14ac:dyDescent="0.25">
      <c r="A118" s="50" t="s">
        <v>2723</v>
      </c>
      <c r="B118" s="50" t="s">
        <v>2974</v>
      </c>
      <c r="C118" s="50" t="s">
        <v>197</v>
      </c>
      <c r="D118" s="50" t="s">
        <v>2975</v>
      </c>
      <c r="E118" s="4" t="s">
        <v>2978</v>
      </c>
      <c r="F118" s="2" t="s">
        <v>5816</v>
      </c>
      <c r="G118" s="2" t="s">
        <v>5813</v>
      </c>
      <c r="H118" s="56">
        <f t="shared" si="2"/>
        <v>0.59499999999999997</v>
      </c>
      <c r="I118" s="4" t="s">
        <v>21</v>
      </c>
      <c r="J118" s="4" t="s">
        <v>128</v>
      </c>
      <c r="K118" s="7">
        <f t="shared" si="3"/>
        <v>119</v>
      </c>
      <c r="L118" s="4" t="s">
        <v>315</v>
      </c>
      <c r="M118" s="4" t="s">
        <v>2722</v>
      </c>
      <c r="N118" s="18" t="s">
        <v>5814</v>
      </c>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29"/>
      <c r="FZ118" s="29"/>
      <c r="GA118" s="29"/>
      <c r="GB118" s="29"/>
      <c r="GC118" s="29"/>
      <c r="GD118" s="29"/>
      <c r="GE118" s="29"/>
      <c r="GF118" s="29"/>
      <c r="GG118" s="29"/>
      <c r="GH118" s="29"/>
      <c r="GI118" s="29"/>
      <c r="GJ118" s="29"/>
      <c r="GK118" s="29"/>
      <c r="GL118" s="29"/>
      <c r="GM118" s="29"/>
      <c r="GN118" s="29"/>
      <c r="GO118" s="29"/>
      <c r="GP118" s="29"/>
      <c r="GQ118" s="29"/>
      <c r="GR118" s="29"/>
      <c r="GS118" s="29"/>
      <c r="GT118" s="29"/>
      <c r="GU118" s="29"/>
      <c r="GV118" s="29"/>
      <c r="GW118" s="29"/>
      <c r="GX118" s="29"/>
      <c r="GY118" s="29"/>
      <c r="GZ118" s="29"/>
      <c r="HA118" s="29"/>
      <c r="HB118" s="29"/>
      <c r="HC118" s="29"/>
      <c r="HD118" s="29"/>
      <c r="HE118" s="29"/>
      <c r="HF118" s="29"/>
      <c r="HG118" s="29"/>
    </row>
    <row r="119" spans="1:215" s="4" customFormat="1" ht="18.600000000000001" customHeight="1" x14ac:dyDescent="0.25">
      <c r="A119" s="50" t="s">
        <v>2723</v>
      </c>
      <c r="B119" s="50" t="s">
        <v>3190</v>
      </c>
      <c r="C119" s="50" t="s">
        <v>65</v>
      </c>
      <c r="D119" s="50" t="s">
        <v>3191</v>
      </c>
      <c r="E119" s="4" t="s">
        <v>3192</v>
      </c>
      <c r="F119" s="2" t="s">
        <v>6021</v>
      </c>
      <c r="G119" s="2" t="s">
        <v>6022</v>
      </c>
      <c r="H119" s="56">
        <f t="shared" si="2"/>
        <v>0.5643564356435643</v>
      </c>
      <c r="I119" s="4" t="s">
        <v>366</v>
      </c>
      <c r="J119" s="4" t="s">
        <v>101</v>
      </c>
      <c r="K119" s="7">
        <f t="shared" si="3"/>
        <v>57</v>
      </c>
      <c r="L119" s="4" t="s">
        <v>204</v>
      </c>
      <c r="M119" s="4" t="s">
        <v>2722</v>
      </c>
      <c r="N119" s="18" t="s">
        <v>6023</v>
      </c>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c r="FY119" s="29"/>
      <c r="FZ119" s="29"/>
      <c r="GA119" s="29"/>
      <c r="GB119" s="29"/>
      <c r="GC119" s="29"/>
      <c r="GD119" s="29"/>
      <c r="GE119" s="29"/>
      <c r="GF119" s="29"/>
      <c r="GG119" s="29"/>
      <c r="GH119" s="29"/>
      <c r="GI119" s="29"/>
      <c r="GJ119" s="29"/>
      <c r="GK119" s="29"/>
      <c r="GL119" s="29"/>
      <c r="GM119" s="29"/>
      <c r="GN119" s="29"/>
      <c r="GO119" s="29"/>
      <c r="GP119" s="29"/>
      <c r="GQ119" s="29"/>
      <c r="GR119" s="29"/>
      <c r="GS119" s="29"/>
      <c r="GT119" s="29"/>
      <c r="GU119" s="29"/>
      <c r="GV119" s="29"/>
      <c r="GW119" s="29"/>
      <c r="GX119" s="29"/>
      <c r="GY119" s="29"/>
      <c r="GZ119" s="29"/>
      <c r="HA119" s="29"/>
      <c r="HB119" s="29"/>
      <c r="HC119" s="29"/>
      <c r="HD119" s="29"/>
      <c r="HE119" s="29"/>
      <c r="HF119" s="29"/>
      <c r="HG119" s="29"/>
    </row>
    <row r="120" spans="1:215" s="4" customFormat="1" ht="18.600000000000001" customHeight="1" x14ac:dyDescent="0.25">
      <c r="A120" s="50" t="s">
        <v>2723</v>
      </c>
      <c r="B120" s="50" t="s">
        <v>3190</v>
      </c>
      <c r="C120" s="50" t="s">
        <v>56</v>
      </c>
      <c r="D120" s="50" t="s">
        <v>3191</v>
      </c>
      <c r="E120" s="4" t="s">
        <v>3194</v>
      </c>
      <c r="F120" s="2" t="s">
        <v>6024</v>
      </c>
      <c r="G120" s="2" t="s">
        <v>6022</v>
      </c>
      <c r="H120" s="56">
        <f t="shared" si="2"/>
        <v>0.54</v>
      </c>
      <c r="I120" s="4" t="s">
        <v>101</v>
      </c>
      <c r="J120" s="4" t="s">
        <v>92</v>
      </c>
      <c r="K120" s="7">
        <f t="shared" si="3"/>
        <v>27</v>
      </c>
      <c r="L120" s="4" t="s">
        <v>191</v>
      </c>
      <c r="M120" s="4" t="s">
        <v>2722</v>
      </c>
      <c r="N120" s="18" t="s">
        <v>6023</v>
      </c>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c r="FY120" s="29"/>
      <c r="FZ120" s="29"/>
      <c r="GA120" s="29"/>
      <c r="GB120" s="29"/>
      <c r="GC120" s="29"/>
      <c r="GD120" s="29"/>
      <c r="GE120" s="29"/>
      <c r="GF120" s="29"/>
      <c r="GG120" s="29"/>
      <c r="GH120" s="29"/>
      <c r="GI120" s="29"/>
      <c r="GJ120" s="29"/>
      <c r="GK120" s="29"/>
      <c r="GL120" s="29"/>
      <c r="GM120" s="29"/>
      <c r="GN120" s="29"/>
      <c r="GO120" s="29"/>
      <c r="GP120" s="29"/>
      <c r="GQ120" s="29"/>
      <c r="GR120" s="29"/>
      <c r="GS120" s="29"/>
      <c r="GT120" s="29"/>
      <c r="GU120" s="29"/>
      <c r="GV120" s="29"/>
      <c r="GW120" s="29"/>
      <c r="GX120" s="29"/>
      <c r="GY120" s="29"/>
      <c r="GZ120" s="29"/>
      <c r="HA120" s="29"/>
      <c r="HB120" s="29"/>
      <c r="HC120" s="29"/>
      <c r="HD120" s="29"/>
      <c r="HE120" s="29"/>
      <c r="HF120" s="29"/>
      <c r="HG120" s="29"/>
    </row>
    <row r="121" spans="1:215" s="4" customFormat="1" ht="18.600000000000001" customHeight="1" x14ac:dyDescent="0.25">
      <c r="A121" s="50" t="s">
        <v>2723</v>
      </c>
      <c r="B121" s="50" t="s">
        <v>3646</v>
      </c>
      <c r="C121" s="50" t="s">
        <v>2</v>
      </c>
      <c r="D121" s="50" t="s">
        <v>3647</v>
      </c>
      <c r="E121" s="4" t="s">
        <v>3648</v>
      </c>
      <c r="F121" s="2" t="s">
        <v>6464</v>
      </c>
      <c r="G121" s="2" t="s">
        <v>6465</v>
      </c>
      <c r="H121" s="56">
        <f t="shared" si="2"/>
        <v>0.64166666666666672</v>
      </c>
      <c r="I121" s="4" t="s">
        <v>163</v>
      </c>
      <c r="J121" s="4" t="s">
        <v>293</v>
      </c>
      <c r="K121" s="7">
        <f t="shared" si="3"/>
        <v>77</v>
      </c>
      <c r="L121" s="4" t="s">
        <v>281</v>
      </c>
      <c r="M121" s="4" t="s">
        <v>2722</v>
      </c>
      <c r="N121" s="18" t="s">
        <v>6466</v>
      </c>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c r="GJ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row>
    <row r="122" spans="1:215" s="4" customFormat="1" ht="18.600000000000001" customHeight="1" x14ac:dyDescent="0.25">
      <c r="A122" s="50" t="s">
        <v>2723</v>
      </c>
      <c r="B122" s="50" t="s">
        <v>3646</v>
      </c>
      <c r="C122" s="50" t="s">
        <v>13</v>
      </c>
      <c r="D122" s="50" t="s">
        <v>3647</v>
      </c>
      <c r="E122" s="4" t="s">
        <v>3649</v>
      </c>
      <c r="F122" s="2" t="s">
        <v>6464</v>
      </c>
      <c r="G122" s="2" t="s">
        <v>6465</v>
      </c>
      <c r="H122" s="56">
        <f t="shared" si="2"/>
        <v>0.60759493670886078</v>
      </c>
      <c r="I122" s="4" t="s">
        <v>205</v>
      </c>
      <c r="J122" s="4" t="s">
        <v>90</v>
      </c>
      <c r="K122" s="7">
        <f t="shared" si="3"/>
        <v>48</v>
      </c>
      <c r="L122" s="4" t="s">
        <v>512</v>
      </c>
      <c r="M122" s="4" t="s">
        <v>2722</v>
      </c>
      <c r="N122" s="18" t="s">
        <v>6466</v>
      </c>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row>
    <row r="123" spans="1:215" s="4" customFormat="1" ht="18.600000000000001" customHeight="1" x14ac:dyDescent="0.25">
      <c r="A123" s="50" t="s">
        <v>2723</v>
      </c>
      <c r="B123" s="50" t="s">
        <v>3646</v>
      </c>
      <c r="C123" s="50" t="s">
        <v>149</v>
      </c>
      <c r="D123" s="50" t="s">
        <v>3647</v>
      </c>
      <c r="E123" s="4" t="s">
        <v>3650</v>
      </c>
      <c r="F123" s="2" t="s">
        <v>6467</v>
      </c>
      <c r="G123" s="2" t="s">
        <v>6465</v>
      </c>
      <c r="H123" s="56">
        <f t="shared" si="2"/>
        <v>0.60655737704918034</v>
      </c>
      <c r="I123" s="4" t="s">
        <v>56</v>
      </c>
      <c r="J123" s="4" t="s">
        <v>125</v>
      </c>
      <c r="K123" s="7">
        <f t="shared" si="3"/>
        <v>37</v>
      </c>
      <c r="L123" s="4" t="s">
        <v>305</v>
      </c>
      <c r="M123" s="4" t="s">
        <v>2722</v>
      </c>
      <c r="N123" s="18" t="s">
        <v>6466</v>
      </c>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c r="GJ123" s="29"/>
      <c r="GK123" s="29"/>
      <c r="GL123" s="29"/>
      <c r="GM123" s="29"/>
      <c r="GN123" s="29"/>
      <c r="GO123" s="29"/>
      <c r="GP123" s="29"/>
      <c r="GQ123" s="29"/>
      <c r="GR123" s="29"/>
      <c r="GS123" s="29"/>
      <c r="GT123" s="29"/>
      <c r="GU123" s="29"/>
      <c r="GV123" s="29"/>
      <c r="GW123" s="29"/>
      <c r="GX123" s="29"/>
      <c r="GY123" s="29"/>
      <c r="GZ123" s="29"/>
      <c r="HA123" s="29"/>
      <c r="HB123" s="29"/>
      <c r="HC123" s="29"/>
      <c r="HD123" s="29"/>
      <c r="HE123" s="29"/>
      <c r="HF123" s="29"/>
      <c r="HG123" s="29"/>
    </row>
    <row r="124" spans="1:215" s="4" customFormat="1" ht="18.600000000000001" customHeight="1" x14ac:dyDescent="0.25">
      <c r="A124" s="50" t="s">
        <v>628</v>
      </c>
      <c r="B124" s="50" t="s">
        <v>2133</v>
      </c>
      <c r="C124" s="50" t="s">
        <v>396</v>
      </c>
      <c r="D124" s="50" t="s">
        <v>2134</v>
      </c>
      <c r="E124" s="4" t="s">
        <v>2135</v>
      </c>
      <c r="F124" s="2" t="s">
        <v>5021</v>
      </c>
      <c r="G124" s="2" t="s">
        <v>4779</v>
      </c>
      <c r="H124" s="56">
        <f t="shared" si="2"/>
        <v>0.92151898734177218</v>
      </c>
      <c r="I124" s="4" t="s">
        <v>856</v>
      </c>
      <c r="J124" s="4" t="s">
        <v>29</v>
      </c>
      <c r="K124" s="7">
        <f t="shared" si="3"/>
        <v>364</v>
      </c>
      <c r="L124" s="4" t="s">
        <v>8</v>
      </c>
      <c r="M124" s="4" t="s">
        <v>627</v>
      </c>
      <c r="N124" s="18" t="s">
        <v>5022</v>
      </c>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row>
    <row r="125" spans="1:215" s="4" customFormat="1" ht="18.600000000000001" customHeight="1" x14ac:dyDescent="0.25">
      <c r="A125" s="50" t="s">
        <v>628</v>
      </c>
      <c r="B125" s="50" t="s">
        <v>2133</v>
      </c>
      <c r="C125" s="50" t="s">
        <v>40</v>
      </c>
      <c r="D125" s="50" t="s">
        <v>2134</v>
      </c>
      <c r="E125" s="4" t="s">
        <v>2136</v>
      </c>
      <c r="F125" s="2" t="s">
        <v>5023</v>
      </c>
      <c r="G125" s="2" t="s">
        <v>4779</v>
      </c>
      <c r="H125" s="56">
        <f t="shared" si="2"/>
        <v>0.9229074889867841</v>
      </c>
      <c r="I125" s="4" t="s">
        <v>194</v>
      </c>
      <c r="J125" s="4" t="s">
        <v>29</v>
      </c>
      <c r="K125" s="7">
        <f t="shared" si="3"/>
        <v>419</v>
      </c>
      <c r="L125" s="4" t="s">
        <v>576</v>
      </c>
      <c r="M125" s="4" t="s">
        <v>627</v>
      </c>
      <c r="N125" s="18" t="s">
        <v>5024</v>
      </c>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c r="FY125" s="29"/>
      <c r="FZ125" s="29"/>
      <c r="GA125" s="29"/>
      <c r="GB125" s="29"/>
      <c r="GC125" s="29"/>
      <c r="GD125" s="29"/>
      <c r="GE125" s="29"/>
      <c r="GF125" s="29"/>
      <c r="GG125" s="29"/>
      <c r="GH125" s="29"/>
      <c r="GI125" s="29"/>
      <c r="GJ125" s="29"/>
      <c r="GK125" s="29"/>
      <c r="GL125" s="29"/>
      <c r="GM125" s="29"/>
      <c r="GN125" s="29"/>
      <c r="GO125" s="29"/>
      <c r="GP125" s="29"/>
      <c r="GQ125" s="29"/>
      <c r="GR125" s="29"/>
      <c r="GS125" s="29"/>
      <c r="GT125" s="29"/>
      <c r="GU125" s="29"/>
      <c r="GV125" s="29"/>
      <c r="GW125" s="29"/>
      <c r="GX125" s="29"/>
      <c r="GY125" s="29"/>
      <c r="GZ125" s="29"/>
      <c r="HA125" s="29"/>
      <c r="HB125" s="29"/>
      <c r="HC125" s="29"/>
      <c r="HD125" s="29"/>
      <c r="HE125" s="29"/>
      <c r="HF125" s="29"/>
      <c r="HG125" s="29"/>
    </row>
    <row r="126" spans="1:215" s="4" customFormat="1" ht="18.600000000000001" customHeight="1" x14ac:dyDescent="0.25">
      <c r="A126" s="51" t="s">
        <v>628</v>
      </c>
      <c r="B126" s="51" t="s">
        <v>2133</v>
      </c>
      <c r="C126" s="51" t="s">
        <v>315</v>
      </c>
      <c r="D126" s="51" t="s">
        <v>2134</v>
      </c>
      <c r="E126" s="1" t="s">
        <v>2137</v>
      </c>
      <c r="F126" s="1" t="s">
        <v>5025</v>
      </c>
      <c r="G126" s="1" t="s">
        <v>5026</v>
      </c>
      <c r="H126" s="58">
        <f t="shared" si="2"/>
        <v>0.92307692307692313</v>
      </c>
      <c r="I126" s="1" t="s">
        <v>465</v>
      </c>
      <c r="J126" s="1" t="s">
        <v>29</v>
      </c>
      <c r="K126" s="5">
        <f t="shared" si="3"/>
        <v>84</v>
      </c>
      <c r="L126" s="1" t="s">
        <v>622</v>
      </c>
      <c r="M126" s="1" t="s">
        <v>627</v>
      </c>
      <c r="N126" s="19" t="s">
        <v>5027</v>
      </c>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c r="FY126" s="29"/>
      <c r="FZ126" s="29"/>
      <c r="GA126" s="29"/>
      <c r="GB126" s="29"/>
      <c r="GC126" s="29"/>
      <c r="GD126" s="29"/>
      <c r="GE126" s="29"/>
      <c r="GF126" s="29"/>
      <c r="GG126" s="29"/>
      <c r="GH126" s="29"/>
      <c r="GI126" s="29"/>
      <c r="GJ126" s="29"/>
      <c r="GK126" s="29"/>
      <c r="GL126" s="29"/>
      <c r="GM126" s="29"/>
      <c r="GN126" s="29"/>
      <c r="GO126" s="29"/>
      <c r="GP126" s="29"/>
      <c r="GQ126" s="29"/>
      <c r="GR126" s="29"/>
      <c r="GS126" s="29"/>
      <c r="GT126" s="29"/>
      <c r="GU126" s="29"/>
      <c r="GV126" s="29"/>
      <c r="GW126" s="29"/>
      <c r="GX126" s="29"/>
      <c r="GY126" s="29"/>
      <c r="GZ126" s="29"/>
      <c r="HA126" s="29"/>
      <c r="HB126" s="29"/>
      <c r="HC126" s="29"/>
      <c r="HD126" s="29"/>
      <c r="HE126" s="29"/>
      <c r="HF126" s="29"/>
      <c r="HG126" s="29"/>
    </row>
    <row r="127" spans="1:215" s="4" customFormat="1" ht="18.600000000000001" customHeight="1" x14ac:dyDescent="0.25">
      <c r="A127" s="50" t="s">
        <v>628</v>
      </c>
      <c r="B127" s="50" t="s">
        <v>2133</v>
      </c>
      <c r="C127" s="50" t="s">
        <v>2138</v>
      </c>
      <c r="D127" s="50" t="s">
        <v>2134</v>
      </c>
      <c r="E127" s="4" t="s">
        <v>2139</v>
      </c>
      <c r="F127" s="2" t="s">
        <v>5028</v>
      </c>
      <c r="G127" s="2" t="s">
        <v>4779</v>
      </c>
      <c r="H127" s="56">
        <f t="shared" si="2"/>
        <v>0.92119565217391308</v>
      </c>
      <c r="I127" s="4" t="s">
        <v>858</v>
      </c>
      <c r="J127" s="4" t="s">
        <v>29</v>
      </c>
      <c r="K127" s="7">
        <f t="shared" si="3"/>
        <v>339</v>
      </c>
      <c r="L127" s="4" t="s">
        <v>684</v>
      </c>
      <c r="M127" s="4" t="s">
        <v>627</v>
      </c>
      <c r="N127" s="18" t="s">
        <v>4780</v>
      </c>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c r="GJ127" s="29"/>
      <c r="GK127" s="29"/>
      <c r="GL127" s="29"/>
      <c r="GM127" s="29"/>
      <c r="GN127" s="29"/>
      <c r="GO127" s="29"/>
      <c r="GP127" s="29"/>
      <c r="GQ127" s="29"/>
      <c r="GR127" s="29"/>
      <c r="GS127" s="29"/>
      <c r="GT127" s="29"/>
      <c r="GU127" s="29"/>
      <c r="GV127" s="29"/>
      <c r="GW127" s="29"/>
      <c r="GX127" s="29"/>
      <c r="GY127" s="29"/>
      <c r="GZ127" s="29"/>
      <c r="HA127" s="29"/>
      <c r="HB127" s="29"/>
      <c r="HC127" s="29"/>
      <c r="HD127" s="29"/>
      <c r="HE127" s="29"/>
      <c r="HF127" s="29"/>
      <c r="HG127" s="29"/>
    </row>
    <row r="128" spans="1:215" s="4" customFormat="1" ht="18.600000000000001" customHeight="1" x14ac:dyDescent="0.25">
      <c r="A128" s="51" t="s">
        <v>628</v>
      </c>
      <c r="B128" s="51" t="s">
        <v>2133</v>
      </c>
      <c r="C128" s="51" t="s">
        <v>376</v>
      </c>
      <c r="D128" s="51" t="s">
        <v>2134</v>
      </c>
      <c r="E128" s="1" t="s">
        <v>2140</v>
      </c>
      <c r="F128" s="1" t="s">
        <v>5029</v>
      </c>
      <c r="G128" s="1" t="s">
        <v>4779</v>
      </c>
      <c r="H128" s="58">
        <f t="shared" si="2"/>
        <v>0.92307692307692313</v>
      </c>
      <c r="I128" s="1" t="s">
        <v>1783</v>
      </c>
      <c r="J128" s="1" t="s">
        <v>29</v>
      </c>
      <c r="K128" s="5">
        <f t="shared" si="3"/>
        <v>288</v>
      </c>
      <c r="L128" s="1" t="s">
        <v>1012</v>
      </c>
      <c r="M128" s="1" t="s">
        <v>627</v>
      </c>
      <c r="N128" s="19" t="s">
        <v>5030</v>
      </c>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c r="FY128" s="29"/>
      <c r="FZ128" s="29"/>
      <c r="GA128" s="29"/>
      <c r="GB128" s="29"/>
      <c r="GC128" s="29"/>
      <c r="GD128" s="29"/>
      <c r="GE128" s="29"/>
      <c r="GF128" s="29"/>
      <c r="GG128" s="29"/>
      <c r="GH128" s="29"/>
      <c r="GI128" s="29"/>
      <c r="GJ128" s="29"/>
      <c r="GK128" s="29"/>
      <c r="GL128" s="29"/>
      <c r="GM128" s="29"/>
      <c r="GN128" s="29"/>
      <c r="GO128" s="29"/>
      <c r="GP128" s="29"/>
      <c r="GQ128" s="29"/>
      <c r="GR128" s="29"/>
      <c r="GS128" s="29"/>
      <c r="GT128" s="29"/>
      <c r="GU128" s="29"/>
      <c r="GV128" s="29"/>
      <c r="GW128" s="29"/>
      <c r="GX128" s="29"/>
      <c r="GY128" s="29"/>
      <c r="GZ128" s="29"/>
      <c r="HA128" s="29"/>
      <c r="HB128" s="29"/>
      <c r="HC128" s="29"/>
      <c r="HD128" s="29"/>
      <c r="HE128" s="29"/>
      <c r="HF128" s="29"/>
      <c r="HG128" s="29"/>
    </row>
    <row r="129" spans="1:215" s="4" customFormat="1" ht="18.600000000000001" customHeight="1" x14ac:dyDescent="0.25">
      <c r="A129" s="50" t="s">
        <v>628</v>
      </c>
      <c r="B129" s="50" t="s">
        <v>2133</v>
      </c>
      <c r="C129" s="50" t="s">
        <v>361</v>
      </c>
      <c r="D129" s="50" t="s">
        <v>2134</v>
      </c>
      <c r="E129" s="4" t="s">
        <v>1585</v>
      </c>
      <c r="F129" s="2" t="s">
        <v>5036</v>
      </c>
      <c r="G129" s="2" t="s">
        <v>4779</v>
      </c>
      <c r="H129" s="56">
        <f t="shared" si="2"/>
        <v>0.54534606205250602</v>
      </c>
      <c r="I129" s="4" t="s">
        <v>1922</v>
      </c>
      <c r="J129" s="4" t="s">
        <v>147</v>
      </c>
      <c r="K129" s="7">
        <f t="shared" si="3"/>
        <v>914</v>
      </c>
      <c r="L129" s="4" t="s">
        <v>2145</v>
      </c>
      <c r="M129" s="4" t="s">
        <v>627</v>
      </c>
      <c r="N129" s="18" t="s">
        <v>4780</v>
      </c>
      <c r="O129" s="25"/>
      <c r="P129" s="25"/>
      <c r="Q129" s="25"/>
      <c r="R129" s="25"/>
      <c r="S129" s="25"/>
      <c r="T129" s="25"/>
      <c r="U129" s="25"/>
      <c r="V129" s="25"/>
      <c r="W129" s="25"/>
      <c r="X129" s="25"/>
      <c r="Y129" s="25"/>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c r="GJ129" s="29"/>
      <c r="GK129" s="29"/>
      <c r="GL129" s="29"/>
      <c r="GM129" s="29"/>
      <c r="GN129" s="29"/>
      <c r="GO129" s="29"/>
      <c r="GP129" s="29"/>
      <c r="GQ129" s="29"/>
      <c r="GR129" s="29"/>
      <c r="GS129" s="29"/>
      <c r="GT129" s="29"/>
      <c r="GU129" s="29"/>
      <c r="GV129" s="29"/>
      <c r="GW129" s="29"/>
      <c r="GX129" s="29"/>
      <c r="GY129" s="29"/>
      <c r="GZ129" s="29"/>
      <c r="HA129" s="29"/>
      <c r="HB129" s="29"/>
      <c r="HC129" s="29"/>
      <c r="HD129" s="29"/>
      <c r="HE129" s="29"/>
      <c r="HF129" s="29"/>
      <c r="HG129" s="29"/>
    </row>
    <row r="130" spans="1:215" s="4" customFormat="1" ht="18.600000000000001" customHeight="1" x14ac:dyDescent="0.25">
      <c r="A130" s="50" t="s">
        <v>628</v>
      </c>
      <c r="B130" s="50" t="s">
        <v>2133</v>
      </c>
      <c r="C130" s="50" t="s">
        <v>15</v>
      </c>
      <c r="D130" s="50" t="s">
        <v>2134</v>
      </c>
      <c r="E130" s="4" t="s">
        <v>2005</v>
      </c>
      <c r="F130" s="2" t="s">
        <v>5038</v>
      </c>
      <c r="G130" s="2" t="s">
        <v>4779</v>
      </c>
      <c r="H130" s="56">
        <f t="shared" si="2"/>
        <v>0.5714285714285714</v>
      </c>
      <c r="I130" s="4" t="s">
        <v>1195</v>
      </c>
      <c r="J130" s="4" t="s">
        <v>133</v>
      </c>
      <c r="K130" s="7">
        <f t="shared" si="3"/>
        <v>204</v>
      </c>
      <c r="L130" s="4" t="s">
        <v>912</v>
      </c>
      <c r="M130" s="4" t="s">
        <v>627</v>
      </c>
      <c r="N130" s="18" t="s">
        <v>4780</v>
      </c>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c r="FY130" s="29"/>
      <c r="FZ130" s="29"/>
      <c r="GA130" s="29"/>
      <c r="GB130" s="29"/>
      <c r="GC130" s="29"/>
      <c r="GD130" s="29"/>
      <c r="GE130" s="29"/>
      <c r="GF130" s="29"/>
      <c r="GG130" s="29"/>
      <c r="GH130" s="29"/>
      <c r="GI130" s="29"/>
      <c r="GJ130" s="29"/>
      <c r="GK130" s="29"/>
      <c r="GL130" s="29"/>
      <c r="GM130" s="29"/>
      <c r="GN130" s="29"/>
      <c r="GO130" s="29"/>
      <c r="GP130" s="29"/>
      <c r="GQ130" s="29"/>
      <c r="GR130" s="29"/>
      <c r="GS130" s="29"/>
      <c r="GT130" s="29"/>
      <c r="GU130" s="29"/>
      <c r="GV130" s="29"/>
      <c r="GW130" s="29"/>
      <c r="GX130" s="29"/>
      <c r="GY130" s="29"/>
      <c r="GZ130" s="29"/>
      <c r="HA130" s="29"/>
      <c r="HB130" s="29"/>
      <c r="HC130" s="29"/>
      <c r="HD130" s="29"/>
      <c r="HE130" s="29"/>
      <c r="HF130" s="29"/>
      <c r="HG130" s="29"/>
    </row>
    <row r="131" spans="1:215" s="4" customFormat="1" ht="18.600000000000001" customHeight="1" x14ac:dyDescent="0.25">
      <c r="A131" s="50" t="s">
        <v>628</v>
      </c>
      <c r="B131" s="50" t="s">
        <v>2133</v>
      </c>
      <c r="C131" s="50" t="s">
        <v>2150</v>
      </c>
      <c r="D131" s="50" t="s">
        <v>2134</v>
      </c>
      <c r="E131" s="4" t="s">
        <v>2151</v>
      </c>
      <c r="F131" s="2" t="s">
        <v>5041</v>
      </c>
      <c r="G131" s="2" t="s">
        <v>4779</v>
      </c>
      <c r="H131" s="56">
        <f t="shared" si="2"/>
        <v>0.52422907488986781</v>
      </c>
      <c r="I131" s="4" t="s">
        <v>147</v>
      </c>
      <c r="J131" s="4" t="s">
        <v>92</v>
      </c>
      <c r="K131" s="7">
        <f t="shared" si="3"/>
        <v>119</v>
      </c>
      <c r="L131" s="4" t="s">
        <v>354</v>
      </c>
      <c r="M131" s="4" t="s">
        <v>627</v>
      </c>
      <c r="N131" s="18" t="s">
        <v>4780</v>
      </c>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c r="FY131" s="29"/>
      <c r="FZ131" s="29"/>
      <c r="GA131" s="29"/>
      <c r="GB131" s="29"/>
      <c r="GC131" s="29"/>
      <c r="GD131" s="29"/>
      <c r="GE131" s="29"/>
      <c r="GF131" s="29"/>
      <c r="GG131" s="29"/>
      <c r="GH131" s="29"/>
      <c r="GI131" s="29"/>
      <c r="GJ131" s="29"/>
      <c r="GK131" s="29"/>
      <c r="GL131" s="29"/>
      <c r="GM131" s="29"/>
      <c r="GN131" s="29"/>
      <c r="GO131" s="29"/>
      <c r="GP131" s="29"/>
      <c r="GQ131" s="29"/>
      <c r="GR131" s="29"/>
      <c r="GS131" s="29"/>
      <c r="GT131" s="29"/>
      <c r="GU131" s="29"/>
      <c r="GV131" s="29"/>
      <c r="GW131" s="29"/>
      <c r="GX131" s="29"/>
      <c r="GY131" s="29"/>
      <c r="GZ131" s="29"/>
      <c r="HA131" s="29"/>
      <c r="HB131" s="29"/>
      <c r="HC131" s="29"/>
      <c r="HD131" s="29"/>
      <c r="HE131" s="29"/>
      <c r="HF131" s="29"/>
      <c r="HG131" s="29"/>
    </row>
    <row r="132" spans="1:215" s="4" customFormat="1" ht="18.600000000000001" customHeight="1" x14ac:dyDescent="0.25">
      <c r="A132" s="50" t="s">
        <v>628</v>
      </c>
      <c r="B132" s="50" t="s">
        <v>2133</v>
      </c>
      <c r="C132" s="50" t="s">
        <v>247</v>
      </c>
      <c r="D132" s="50" t="s">
        <v>2134</v>
      </c>
      <c r="E132" s="4" t="s">
        <v>2154</v>
      </c>
      <c r="F132" s="2" t="s">
        <v>5043</v>
      </c>
      <c r="G132" s="2" t="s">
        <v>4779</v>
      </c>
      <c r="H132" s="56">
        <f t="shared" si="2"/>
        <v>0.92182410423452765</v>
      </c>
      <c r="I132" s="4" t="s">
        <v>815</v>
      </c>
      <c r="J132" s="4" t="s">
        <v>29</v>
      </c>
      <c r="K132" s="7">
        <f t="shared" si="3"/>
        <v>283</v>
      </c>
      <c r="L132" s="4" t="s">
        <v>1126</v>
      </c>
      <c r="M132" s="4" t="s">
        <v>627</v>
      </c>
      <c r="N132" s="18" t="s">
        <v>5044</v>
      </c>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E132" s="29"/>
      <c r="FF132" s="29"/>
      <c r="FG132" s="29"/>
      <c r="FH132" s="29"/>
      <c r="FI132" s="29"/>
      <c r="FJ132" s="29"/>
      <c r="FK132" s="29"/>
      <c r="FL132" s="29"/>
      <c r="FM132" s="29"/>
      <c r="FN132" s="29"/>
      <c r="FO132" s="29"/>
      <c r="FP132" s="29"/>
      <c r="FQ132" s="29"/>
      <c r="FR132" s="29"/>
      <c r="FS132" s="29"/>
      <c r="FT132" s="29"/>
      <c r="FU132" s="29"/>
      <c r="FV132" s="29"/>
      <c r="FW132" s="29"/>
      <c r="FX132" s="29"/>
      <c r="FY132" s="29"/>
      <c r="FZ132" s="29"/>
      <c r="GA132" s="29"/>
      <c r="GB132" s="29"/>
      <c r="GC132" s="29"/>
      <c r="GD132" s="29"/>
      <c r="GE132" s="29"/>
      <c r="GF132" s="29"/>
      <c r="GG132" s="29"/>
      <c r="GH132" s="29"/>
      <c r="GI132" s="29"/>
      <c r="GJ132" s="29"/>
      <c r="GK132" s="29"/>
      <c r="GL132" s="29"/>
      <c r="GM132" s="29"/>
      <c r="GN132" s="29"/>
      <c r="GO132" s="29"/>
      <c r="GP132" s="29"/>
      <c r="GQ132" s="29"/>
      <c r="GR132" s="29"/>
      <c r="GS132" s="29"/>
      <c r="GT132" s="29"/>
      <c r="GU132" s="29"/>
      <c r="GV132" s="29"/>
      <c r="GW132" s="29"/>
      <c r="GX132" s="29"/>
      <c r="GY132" s="29"/>
      <c r="GZ132" s="29"/>
      <c r="HA132" s="29"/>
      <c r="HB132" s="29"/>
      <c r="HC132" s="29"/>
      <c r="HD132" s="29"/>
      <c r="HE132" s="29"/>
      <c r="HF132" s="29"/>
      <c r="HG132" s="29"/>
    </row>
    <row r="133" spans="1:215" s="4" customFormat="1" ht="18.600000000000001" customHeight="1" x14ac:dyDescent="0.25">
      <c r="A133" s="50" t="s">
        <v>628</v>
      </c>
      <c r="B133" s="50" t="s">
        <v>2133</v>
      </c>
      <c r="C133" s="50" t="s">
        <v>1087</v>
      </c>
      <c r="D133" s="50" t="s">
        <v>2134</v>
      </c>
      <c r="E133" s="4" t="s">
        <v>2155</v>
      </c>
      <c r="F133" s="2" t="s">
        <v>5045</v>
      </c>
      <c r="G133" s="2" t="s">
        <v>4779</v>
      </c>
      <c r="H133" s="56">
        <f t="shared" si="2"/>
        <v>0.92197125256673507</v>
      </c>
      <c r="I133" s="4" t="s">
        <v>2156</v>
      </c>
      <c r="J133" s="4" t="s">
        <v>29</v>
      </c>
      <c r="K133" s="7">
        <f t="shared" si="3"/>
        <v>449</v>
      </c>
      <c r="L133" s="4" t="s">
        <v>1771</v>
      </c>
      <c r="M133" s="4" t="s">
        <v>627</v>
      </c>
      <c r="N133" s="18" t="s">
        <v>5022</v>
      </c>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E133" s="29"/>
      <c r="FF133" s="29"/>
      <c r="FG133" s="29"/>
      <c r="FH133" s="29"/>
      <c r="FI133" s="29"/>
      <c r="FJ133" s="29"/>
      <c r="FK133" s="29"/>
      <c r="FL133" s="29"/>
      <c r="FM133" s="29"/>
      <c r="FN133" s="29"/>
      <c r="FO133" s="29"/>
      <c r="FP133" s="29"/>
      <c r="FQ133" s="29"/>
      <c r="FR133" s="29"/>
      <c r="FS133" s="29"/>
      <c r="FT133" s="29"/>
      <c r="FU133" s="29"/>
      <c r="FV133" s="29"/>
      <c r="FW133" s="29"/>
      <c r="FX133" s="29"/>
      <c r="FY133" s="29"/>
      <c r="FZ133" s="29"/>
      <c r="GA133" s="29"/>
      <c r="GB133" s="29"/>
      <c r="GC133" s="29"/>
      <c r="GD133" s="29"/>
      <c r="GE133" s="29"/>
      <c r="GF133" s="29"/>
      <c r="GG133" s="29"/>
      <c r="GH133" s="29"/>
      <c r="GI133" s="29"/>
      <c r="GJ133" s="29"/>
      <c r="GK133" s="29"/>
      <c r="GL133" s="29"/>
      <c r="GM133" s="29"/>
      <c r="GN133" s="29"/>
      <c r="GO133" s="29"/>
      <c r="GP133" s="29"/>
      <c r="GQ133" s="29"/>
      <c r="GR133" s="29"/>
      <c r="GS133" s="29"/>
      <c r="GT133" s="29"/>
      <c r="GU133" s="29"/>
      <c r="GV133" s="29"/>
      <c r="GW133" s="29"/>
      <c r="GX133" s="29"/>
      <c r="GY133" s="29"/>
      <c r="GZ133" s="29"/>
      <c r="HA133" s="29"/>
      <c r="HB133" s="29"/>
      <c r="HC133" s="29"/>
      <c r="HD133" s="29"/>
      <c r="HE133" s="29"/>
      <c r="HF133" s="29"/>
      <c r="HG133" s="29"/>
    </row>
    <row r="134" spans="1:215" s="4" customFormat="1" ht="18.600000000000001" customHeight="1" x14ac:dyDescent="0.25">
      <c r="A134" s="50" t="s">
        <v>628</v>
      </c>
      <c r="B134" s="50" t="s">
        <v>2133</v>
      </c>
      <c r="C134" s="50" t="s">
        <v>580</v>
      </c>
      <c r="D134" s="50" t="s">
        <v>2134</v>
      </c>
      <c r="E134" s="4" t="s">
        <v>2158</v>
      </c>
      <c r="F134" s="2" t="s">
        <v>5047</v>
      </c>
      <c r="G134" s="2" t="s">
        <v>4779</v>
      </c>
      <c r="H134" s="56">
        <f t="shared" si="2"/>
        <v>0.52214452214452212</v>
      </c>
      <c r="I134" s="4" t="s">
        <v>40</v>
      </c>
      <c r="J134" s="4" t="s">
        <v>293</v>
      </c>
      <c r="K134" s="7">
        <f t="shared" si="3"/>
        <v>224</v>
      </c>
      <c r="L134" s="4" t="s">
        <v>900</v>
      </c>
      <c r="M134" s="4" t="s">
        <v>627</v>
      </c>
      <c r="N134" s="18" t="s">
        <v>5030</v>
      </c>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c r="FY134" s="29"/>
      <c r="FZ134" s="29"/>
      <c r="GA134" s="29"/>
      <c r="GB134" s="29"/>
      <c r="GC134" s="29"/>
      <c r="GD134" s="29"/>
      <c r="GE134" s="29"/>
      <c r="GF134" s="29"/>
      <c r="GG134" s="29"/>
      <c r="GH134" s="29"/>
      <c r="GI134" s="29"/>
      <c r="GJ134" s="29"/>
      <c r="GK134" s="29"/>
      <c r="GL134" s="29"/>
      <c r="GM134" s="29"/>
      <c r="GN134" s="29"/>
      <c r="GO134" s="29"/>
      <c r="GP134" s="29"/>
      <c r="GQ134" s="29"/>
      <c r="GR134" s="29"/>
      <c r="GS134" s="29"/>
      <c r="GT134" s="29"/>
      <c r="GU134" s="29"/>
      <c r="GV134" s="29"/>
      <c r="GW134" s="29"/>
      <c r="GX134" s="29"/>
      <c r="GY134" s="29"/>
      <c r="GZ134" s="29"/>
      <c r="HA134" s="29"/>
      <c r="HB134" s="29"/>
      <c r="HC134" s="29"/>
      <c r="HD134" s="29"/>
      <c r="HE134" s="29"/>
      <c r="HF134" s="29"/>
      <c r="HG134" s="29"/>
    </row>
    <row r="135" spans="1:215" s="4" customFormat="1" ht="18.600000000000001" customHeight="1" x14ac:dyDescent="0.25">
      <c r="A135" s="50" t="s">
        <v>628</v>
      </c>
      <c r="B135" s="50" t="s">
        <v>2133</v>
      </c>
      <c r="C135" s="50" t="s">
        <v>17</v>
      </c>
      <c r="D135" s="50" t="s">
        <v>2134</v>
      </c>
      <c r="E135" s="4" t="s">
        <v>1850</v>
      </c>
      <c r="F135" s="2" t="s">
        <v>5048</v>
      </c>
      <c r="G135" s="2" t="s">
        <v>4779</v>
      </c>
      <c r="H135" s="56">
        <f t="shared" ref="H135:H198" si="4">K135/L135</f>
        <v>0.51948051948051943</v>
      </c>
      <c r="I135" s="4" t="s">
        <v>1270</v>
      </c>
      <c r="J135" s="4" t="s">
        <v>56</v>
      </c>
      <c r="K135" s="7">
        <f t="shared" ref="K135:K198" si="5">I135+J135</f>
        <v>280</v>
      </c>
      <c r="L135" s="4" t="s">
        <v>1321</v>
      </c>
      <c r="M135" s="4" t="s">
        <v>627</v>
      </c>
      <c r="N135" s="18" t="s">
        <v>5044</v>
      </c>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E135" s="29"/>
      <c r="FF135" s="29"/>
      <c r="FG135" s="29"/>
      <c r="FH135" s="29"/>
      <c r="FI135" s="29"/>
      <c r="FJ135" s="29"/>
      <c r="FK135" s="29"/>
      <c r="FL135" s="29"/>
      <c r="FM135" s="29"/>
      <c r="FN135" s="29"/>
      <c r="FO135" s="29"/>
      <c r="FP135" s="29"/>
      <c r="FQ135" s="29"/>
      <c r="FR135" s="29"/>
      <c r="FS135" s="29"/>
      <c r="FT135" s="29"/>
      <c r="FU135" s="29"/>
      <c r="FV135" s="29"/>
      <c r="FW135" s="29"/>
      <c r="FX135" s="29"/>
      <c r="FY135" s="29"/>
      <c r="FZ135" s="29"/>
      <c r="GA135" s="29"/>
      <c r="GB135" s="29"/>
      <c r="GC135" s="29"/>
      <c r="GD135" s="29"/>
      <c r="GE135" s="29"/>
      <c r="GF135" s="29"/>
      <c r="GG135" s="29"/>
      <c r="GH135" s="29"/>
      <c r="GI135" s="29"/>
      <c r="GJ135" s="29"/>
      <c r="GK135" s="29"/>
      <c r="GL135" s="29"/>
      <c r="GM135" s="29"/>
      <c r="GN135" s="29"/>
      <c r="GO135" s="29"/>
      <c r="GP135" s="29"/>
      <c r="GQ135" s="29"/>
      <c r="GR135" s="29"/>
      <c r="GS135" s="29"/>
      <c r="GT135" s="29"/>
      <c r="GU135" s="29"/>
      <c r="GV135" s="29"/>
      <c r="GW135" s="29"/>
      <c r="GX135" s="29"/>
      <c r="GY135" s="29"/>
      <c r="GZ135" s="29"/>
      <c r="HA135" s="29"/>
      <c r="HB135" s="29"/>
      <c r="HC135" s="29"/>
      <c r="HD135" s="29"/>
      <c r="HE135" s="29"/>
      <c r="HF135" s="29"/>
      <c r="HG135" s="29"/>
    </row>
    <row r="136" spans="1:215" s="4" customFormat="1" ht="18.600000000000001" customHeight="1" x14ac:dyDescent="0.25">
      <c r="A136" s="50" t="s">
        <v>628</v>
      </c>
      <c r="B136" s="50" t="s">
        <v>2133</v>
      </c>
      <c r="C136" s="50" t="s">
        <v>348</v>
      </c>
      <c r="D136" s="50" t="s">
        <v>2134</v>
      </c>
      <c r="E136" s="4" t="s">
        <v>2159</v>
      </c>
      <c r="F136" s="2" t="s">
        <v>5049</v>
      </c>
      <c r="G136" s="2" t="s">
        <v>4779</v>
      </c>
      <c r="H136" s="56">
        <f t="shared" si="4"/>
        <v>0.53106605624591241</v>
      </c>
      <c r="I136" s="4" t="s">
        <v>1149</v>
      </c>
      <c r="J136" s="4" t="s">
        <v>177</v>
      </c>
      <c r="K136" s="7">
        <f t="shared" si="5"/>
        <v>812</v>
      </c>
      <c r="L136" s="4" t="s">
        <v>1574</v>
      </c>
      <c r="M136" s="4" t="s">
        <v>627</v>
      </c>
      <c r="N136" s="18" t="s">
        <v>5022</v>
      </c>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c r="FY136" s="29"/>
      <c r="FZ136" s="29"/>
      <c r="GA136" s="29"/>
      <c r="GB136" s="29"/>
      <c r="GC136" s="29"/>
      <c r="GD136" s="29"/>
      <c r="GE136" s="29"/>
      <c r="GF136" s="29"/>
      <c r="GG136" s="29"/>
      <c r="GH136" s="29"/>
      <c r="GI136" s="29"/>
      <c r="GJ136" s="29"/>
      <c r="GK136" s="29"/>
      <c r="GL136" s="29"/>
      <c r="GM136" s="29"/>
      <c r="GN136" s="29"/>
      <c r="GO136" s="29"/>
      <c r="GP136" s="29"/>
      <c r="GQ136" s="29"/>
      <c r="GR136" s="29"/>
      <c r="GS136" s="29"/>
      <c r="GT136" s="29"/>
      <c r="GU136" s="29"/>
      <c r="GV136" s="29"/>
      <c r="GW136" s="29"/>
      <c r="GX136" s="29"/>
      <c r="GY136" s="29"/>
      <c r="GZ136" s="29"/>
      <c r="HA136" s="29"/>
      <c r="HB136" s="29"/>
      <c r="HC136" s="29"/>
      <c r="HD136" s="29"/>
      <c r="HE136" s="29"/>
      <c r="HF136" s="29"/>
      <c r="HG136" s="29"/>
    </row>
    <row r="137" spans="1:215" s="4" customFormat="1" ht="18.600000000000001" customHeight="1" x14ac:dyDescent="0.25">
      <c r="A137" s="50" t="s">
        <v>628</v>
      </c>
      <c r="B137" s="50" t="s">
        <v>2133</v>
      </c>
      <c r="C137" s="50" t="s">
        <v>719</v>
      </c>
      <c r="D137" s="50" t="s">
        <v>2134</v>
      </c>
      <c r="E137" s="4" t="s">
        <v>2160</v>
      </c>
      <c r="F137" s="2" t="s">
        <v>5050</v>
      </c>
      <c r="G137" s="2" t="s">
        <v>4779</v>
      </c>
      <c r="H137" s="56">
        <f t="shared" si="4"/>
        <v>0.92057761732851984</v>
      </c>
      <c r="I137" s="4" t="s">
        <v>1087</v>
      </c>
      <c r="J137" s="4" t="s">
        <v>29</v>
      </c>
      <c r="K137" s="7">
        <f t="shared" si="5"/>
        <v>255</v>
      </c>
      <c r="L137" s="4" t="s">
        <v>446</v>
      </c>
      <c r="M137" s="4" t="s">
        <v>627</v>
      </c>
      <c r="N137" s="18" t="s">
        <v>4780</v>
      </c>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c r="FY137" s="29"/>
      <c r="FZ137" s="29"/>
      <c r="GA137" s="29"/>
      <c r="GB137" s="29"/>
      <c r="GC137" s="29"/>
      <c r="GD137" s="29"/>
      <c r="GE137" s="29"/>
      <c r="GF137" s="29"/>
      <c r="GG137" s="29"/>
      <c r="GH137" s="29"/>
      <c r="GI137" s="29"/>
      <c r="GJ137" s="29"/>
      <c r="GK137" s="29"/>
      <c r="GL137" s="29"/>
      <c r="GM137" s="29"/>
      <c r="GN137" s="29"/>
      <c r="GO137" s="29"/>
      <c r="GP137" s="29"/>
      <c r="GQ137" s="29"/>
      <c r="GR137" s="29"/>
      <c r="GS137" s="29"/>
      <c r="GT137" s="29"/>
      <c r="GU137" s="29"/>
      <c r="GV137" s="29"/>
      <c r="GW137" s="29"/>
      <c r="GX137" s="29"/>
      <c r="GY137" s="29"/>
      <c r="GZ137" s="29"/>
      <c r="HA137" s="29"/>
      <c r="HB137" s="29"/>
      <c r="HC137" s="29"/>
      <c r="HD137" s="29"/>
      <c r="HE137" s="29"/>
      <c r="HF137" s="29"/>
      <c r="HG137" s="29"/>
    </row>
    <row r="138" spans="1:215" s="4" customFormat="1" ht="18.600000000000001" customHeight="1" x14ac:dyDescent="0.25">
      <c r="A138" s="50" t="s">
        <v>628</v>
      </c>
      <c r="B138" s="50" t="s">
        <v>2133</v>
      </c>
      <c r="C138" s="50" t="s">
        <v>901</v>
      </c>
      <c r="D138" s="50" t="s">
        <v>2134</v>
      </c>
      <c r="E138" s="4" t="s">
        <v>2162</v>
      </c>
      <c r="F138" s="2" t="s">
        <v>5053</v>
      </c>
      <c r="G138" s="2" t="s">
        <v>4779</v>
      </c>
      <c r="H138" s="56">
        <f t="shared" si="4"/>
        <v>0.92197452229299359</v>
      </c>
      <c r="I138" s="4" t="s">
        <v>2011</v>
      </c>
      <c r="J138" s="4" t="s">
        <v>29</v>
      </c>
      <c r="K138" s="7">
        <f t="shared" si="5"/>
        <v>579</v>
      </c>
      <c r="L138" s="4" t="s">
        <v>2163</v>
      </c>
      <c r="M138" s="4" t="s">
        <v>627</v>
      </c>
      <c r="N138" s="18" t="s">
        <v>5027</v>
      </c>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row>
    <row r="139" spans="1:215" s="4" customFormat="1" ht="18.600000000000001" customHeight="1" x14ac:dyDescent="0.25">
      <c r="A139" s="50" t="s">
        <v>628</v>
      </c>
      <c r="B139" s="50" t="s">
        <v>2133</v>
      </c>
      <c r="C139" s="50" t="s">
        <v>114</v>
      </c>
      <c r="D139" s="50" t="s">
        <v>2134</v>
      </c>
      <c r="E139" s="4" t="s">
        <v>2164</v>
      </c>
      <c r="F139" s="2" t="s">
        <v>5055</v>
      </c>
      <c r="G139" s="2" t="s">
        <v>4779</v>
      </c>
      <c r="H139" s="56">
        <f t="shared" si="4"/>
        <v>0.92178770949720668</v>
      </c>
      <c r="I139" s="4" t="s">
        <v>100</v>
      </c>
      <c r="J139" s="4" t="s">
        <v>29</v>
      </c>
      <c r="K139" s="7">
        <f t="shared" si="5"/>
        <v>165</v>
      </c>
      <c r="L139" s="4" t="s">
        <v>285</v>
      </c>
      <c r="M139" s="4" t="s">
        <v>627</v>
      </c>
      <c r="N139" s="18" t="s">
        <v>4780</v>
      </c>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29"/>
      <c r="FZ139" s="29"/>
      <c r="GA139" s="29"/>
      <c r="GB139" s="29"/>
      <c r="GC139" s="29"/>
      <c r="GD139" s="29"/>
      <c r="GE139" s="29"/>
      <c r="GF139" s="29"/>
      <c r="GG139" s="29"/>
      <c r="GH139" s="29"/>
      <c r="GI139" s="29"/>
      <c r="GJ139" s="29"/>
      <c r="GK139" s="29"/>
      <c r="GL139" s="29"/>
      <c r="GM139" s="29"/>
      <c r="GN139" s="29"/>
      <c r="GO139" s="29"/>
      <c r="GP139" s="29"/>
      <c r="GQ139" s="29"/>
      <c r="GR139" s="29"/>
      <c r="GS139" s="29"/>
      <c r="GT139" s="29"/>
      <c r="GU139" s="29"/>
      <c r="GV139" s="29"/>
      <c r="GW139" s="29"/>
      <c r="GX139" s="29"/>
      <c r="GY139" s="29"/>
      <c r="GZ139" s="29"/>
      <c r="HA139" s="29"/>
      <c r="HB139" s="29"/>
      <c r="HC139" s="29"/>
      <c r="HD139" s="29"/>
      <c r="HE139" s="29"/>
      <c r="HF139" s="29"/>
      <c r="HG139" s="29"/>
    </row>
    <row r="140" spans="1:215" s="4" customFormat="1" ht="18.600000000000001" customHeight="1" x14ac:dyDescent="0.25">
      <c r="A140" s="50" t="s">
        <v>628</v>
      </c>
      <c r="B140" s="50" t="s">
        <v>2133</v>
      </c>
      <c r="C140" s="50" t="s">
        <v>1080</v>
      </c>
      <c r="D140" s="50" t="s">
        <v>2134</v>
      </c>
      <c r="E140" s="4" t="s">
        <v>2167</v>
      </c>
      <c r="F140" s="2" t="s">
        <v>5059</v>
      </c>
      <c r="G140" s="2" t="s">
        <v>4779</v>
      </c>
      <c r="H140" s="56">
        <f t="shared" si="4"/>
        <v>0.92088607594936711</v>
      </c>
      <c r="I140" s="4" t="s">
        <v>1045</v>
      </c>
      <c r="J140" s="4" t="s">
        <v>29</v>
      </c>
      <c r="K140" s="7">
        <f t="shared" si="5"/>
        <v>291</v>
      </c>
      <c r="L140" s="4" t="s">
        <v>575</v>
      </c>
      <c r="M140" s="4" t="s">
        <v>627</v>
      </c>
      <c r="N140" s="18" t="s">
        <v>4780</v>
      </c>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c r="FY140" s="29"/>
      <c r="FZ140" s="29"/>
      <c r="GA140" s="29"/>
      <c r="GB140" s="29"/>
      <c r="GC140" s="29"/>
      <c r="GD140" s="29"/>
      <c r="GE140" s="29"/>
      <c r="GF140" s="29"/>
      <c r="GG140" s="29"/>
      <c r="GH140" s="29"/>
      <c r="GI140" s="29"/>
      <c r="GJ140" s="29"/>
      <c r="GK140" s="29"/>
      <c r="GL140" s="29"/>
      <c r="GM140" s="29"/>
      <c r="GN140" s="29"/>
      <c r="GO140" s="29"/>
      <c r="GP140" s="29"/>
      <c r="GQ140" s="29"/>
      <c r="GR140" s="29"/>
      <c r="GS140" s="29"/>
      <c r="GT140" s="29"/>
      <c r="GU140" s="29"/>
      <c r="GV140" s="29"/>
      <c r="GW140" s="29"/>
      <c r="GX140" s="29"/>
      <c r="GY140" s="29"/>
      <c r="GZ140" s="29"/>
      <c r="HA140" s="29"/>
      <c r="HB140" s="29"/>
      <c r="HC140" s="29"/>
      <c r="HD140" s="29"/>
      <c r="HE140" s="29"/>
      <c r="HF140" s="29"/>
      <c r="HG140" s="29"/>
    </row>
    <row r="141" spans="1:215" s="4" customFormat="1" ht="18.600000000000001" customHeight="1" x14ac:dyDescent="0.25">
      <c r="A141" s="50" t="s">
        <v>628</v>
      </c>
      <c r="B141" s="50" t="s">
        <v>2133</v>
      </c>
      <c r="C141" s="50" t="s">
        <v>963</v>
      </c>
      <c r="D141" s="50" t="s">
        <v>2134</v>
      </c>
      <c r="E141" s="4" t="s">
        <v>2175</v>
      </c>
      <c r="F141" s="2" t="s">
        <v>5068</v>
      </c>
      <c r="G141" s="2" t="s">
        <v>4779</v>
      </c>
      <c r="H141" s="56">
        <f t="shared" si="4"/>
        <v>0.92015209125475284</v>
      </c>
      <c r="I141" s="4" t="s">
        <v>735</v>
      </c>
      <c r="J141" s="4" t="s">
        <v>29</v>
      </c>
      <c r="K141" s="7">
        <f t="shared" si="5"/>
        <v>242</v>
      </c>
      <c r="L141" s="4" t="s">
        <v>1491</v>
      </c>
      <c r="M141" s="4" t="s">
        <v>627</v>
      </c>
      <c r="N141" s="18" t="s">
        <v>5024</v>
      </c>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c r="FY141" s="29"/>
      <c r="FZ141" s="29"/>
      <c r="GA141" s="29"/>
      <c r="GB141" s="29"/>
      <c r="GC141" s="29"/>
      <c r="GD141" s="29"/>
      <c r="GE141" s="29"/>
      <c r="GF141" s="29"/>
      <c r="GG141" s="29"/>
      <c r="GH141" s="29"/>
      <c r="GI141" s="29"/>
      <c r="GJ141" s="29"/>
      <c r="GK141" s="29"/>
      <c r="GL141" s="29"/>
      <c r="GM141" s="29"/>
      <c r="GN141" s="29"/>
      <c r="GO141" s="29"/>
      <c r="GP141" s="29"/>
      <c r="GQ141" s="29"/>
      <c r="GR141" s="29"/>
      <c r="GS141" s="29"/>
      <c r="GT141" s="29"/>
      <c r="GU141" s="29"/>
      <c r="GV141" s="29"/>
      <c r="GW141" s="29"/>
      <c r="GX141" s="29"/>
      <c r="GY141" s="29"/>
      <c r="GZ141" s="29"/>
      <c r="HA141" s="29"/>
      <c r="HB141" s="29"/>
      <c r="HC141" s="29"/>
      <c r="HD141" s="29"/>
      <c r="HE141" s="29"/>
      <c r="HF141" s="29"/>
      <c r="HG141" s="29"/>
    </row>
    <row r="142" spans="1:215" s="4" customFormat="1" ht="18.600000000000001" customHeight="1" x14ac:dyDescent="0.25">
      <c r="A142" s="50" t="s">
        <v>628</v>
      </c>
      <c r="B142" s="50" t="s">
        <v>2133</v>
      </c>
      <c r="C142" s="50" t="s">
        <v>13</v>
      </c>
      <c r="D142" s="50" t="s">
        <v>2134</v>
      </c>
      <c r="E142" s="4" t="s">
        <v>2177</v>
      </c>
      <c r="F142" s="2" t="s">
        <v>5070</v>
      </c>
      <c r="G142" s="2" t="s">
        <v>4779</v>
      </c>
      <c r="H142" s="56">
        <f t="shared" si="4"/>
        <v>0.92270531400966183</v>
      </c>
      <c r="I142" s="4" t="s">
        <v>1981</v>
      </c>
      <c r="J142" s="4" t="s">
        <v>29</v>
      </c>
      <c r="K142" s="7">
        <f t="shared" si="5"/>
        <v>382</v>
      </c>
      <c r="L142" s="4" t="s">
        <v>2178</v>
      </c>
      <c r="M142" s="4" t="s">
        <v>627</v>
      </c>
      <c r="N142" s="18" t="s">
        <v>4780</v>
      </c>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c r="FY142" s="29"/>
      <c r="FZ142" s="29"/>
      <c r="GA142" s="29"/>
      <c r="GB142" s="29"/>
      <c r="GC142" s="29"/>
      <c r="GD142" s="29"/>
      <c r="GE142" s="29"/>
      <c r="GF142" s="29"/>
      <c r="GG142" s="29"/>
      <c r="GH142" s="29"/>
      <c r="GI142" s="29"/>
      <c r="GJ142" s="29"/>
      <c r="GK142" s="29"/>
      <c r="GL142" s="29"/>
      <c r="GM142" s="29"/>
      <c r="GN142" s="29"/>
      <c r="GO142" s="29"/>
      <c r="GP142" s="29"/>
      <c r="GQ142" s="29"/>
      <c r="GR142" s="29"/>
      <c r="GS142" s="29"/>
      <c r="GT142" s="29"/>
      <c r="GU142" s="29"/>
      <c r="GV142" s="29"/>
      <c r="GW142" s="29"/>
      <c r="GX142" s="29"/>
      <c r="GY142" s="29"/>
      <c r="GZ142" s="29"/>
      <c r="HA142" s="29"/>
      <c r="HB142" s="29"/>
      <c r="HC142" s="29"/>
      <c r="HD142" s="29"/>
      <c r="HE142" s="29"/>
      <c r="HF142" s="29"/>
      <c r="HG142" s="29"/>
    </row>
    <row r="143" spans="1:215" s="4" customFormat="1" ht="18.600000000000001" customHeight="1" x14ac:dyDescent="0.25">
      <c r="A143" s="50" t="s">
        <v>628</v>
      </c>
      <c r="B143" s="50" t="s">
        <v>2133</v>
      </c>
      <c r="C143" s="50" t="s">
        <v>197</v>
      </c>
      <c r="D143" s="50" t="s">
        <v>2134</v>
      </c>
      <c r="E143" s="4" t="s">
        <v>2179</v>
      </c>
      <c r="F143" s="2" t="s">
        <v>5071</v>
      </c>
      <c r="G143" s="2" t="s">
        <v>4779</v>
      </c>
      <c r="H143" s="56">
        <f t="shared" si="4"/>
        <v>0.92131979695431476</v>
      </c>
      <c r="I143" s="4" t="s">
        <v>429</v>
      </c>
      <c r="J143" s="4" t="s">
        <v>29</v>
      </c>
      <c r="K143" s="7">
        <f t="shared" si="5"/>
        <v>363</v>
      </c>
      <c r="L143" s="4" t="s">
        <v>378</v>
      </c>
      <c r="M143" s="4" t="s">
        <v>627</v>
      </c>
      <c r="N143" s="18" t="s">
        <v>5044</v>
      </c>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c r="FY143" s="29"/>
      <c r="FZ143" s="29"/>
      <c r="GA143" s="29"/>
      <c r="GB143" s="29"/>
      <c r="GC143" s="29"/>
      <c r="GD143" s="29"/>
      <c r="GE143" s="29"/>
      <c r="GF143" s="29"/>
      <c r="GG143" s="29"/>
      <c r="GH143" s="29"/>
      <c r="GI143" s="29"/>
      <c r="GJ143" s="29"/>
      <c r="GK143" s="29"/>
      <c r="GL143" s="29"/>
      <c r="GM143" s="29"/>
      <c r="GN143" s="29"/>
      <c r="GO143" s="29"/>
      <c r="GP143" s="29"/>
      <c r="GQ143" s="29"/>
      <c r="GR143" s="29"/>
      <c r="GS143" s="29"/>
      <c r="GT143" s="29"/>
      <c r="GU143" s="29"/>
      <c r="GV143" s="29"/>
      <c r="GW143" s="29"/>
      <c r="GX143" s="29"/>
      <c r="GY143" s="29"/>
      <c r="GZ143" s="29"/>
      <c r="HA143" s="29"/>
      <c r="HB143" s="29"/>
      <c r="HC143" s="29"/>
      <c r="HD143" s="29"/>
      <c r="HE143" s="29"/>
      <c r="HF143" s="29"/>
      <c r="HG143" s="29"/>
    </row>
    <row r="144" spans="1:215" s="4" customFormat="1" ht="18.600000000000001" customHeight="1" x14ac:dyDescent="0.25">
      <c r="A144" s="50" t="s">
        <v>628</v>
      </c>
      <c r="B144" s="50" t="s">
        <v>2133</v>
      </c>
      <c r="C144" s="50" t="s">
        <v>2180</v>
      </c>
      <c r="D144" s="50" t="s">
        <v>2134</v>
      </c>
      <c r="E144" s="4" t="s">
        <v>2181</v>
      </c>
      <c r="F144" s="2" t="s">
        <v>5072</v>
      </c>
      <c r="G144" s="2" t="s">
        <v>4779</v>
      </c>
      <c r="H144" s="56">
        <f t="shared" si="4"/>
        <v>0.57507987220447288</v>
      </c>
      <c r="I144" s="4" t="s">
        <v>1012</v>
      </c>
      <c r="J144" s="4" t="s">
        <v>247</v>
      </c>
      <c r="K144" s="7">
        <f t="shared" si="5"/>
        <v>360</v>
      </c>
      <c r="L144" s="4" t="s">
        <v>938</v>
      </c>
      <c r="M144" s="4" t="s">
        <v>627</v>
      </c>
      <c r="N144" s="18" t="s">
        <v>5022</v>
      </c>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c r="FY144" s="29"/>
      <c r="FZ144" s="29"/>
      <c r="GA144" s="29"/>
      <c r="GB144" s="29"/>
      <c r="GC144" s="29"/>
      <c r="GD144" s="29"/>
      <c r="GE144" s="29"/>
      <c r="GF144" s="29"/>
      <c r="GG144" s="29"/>
      <c r="GH144" s="29"/>
      <c r="GI144" s="29"/>
      <c r="GJ144" s="29"/>
      <c r="GK144" s="29"/>
      <c r="GL144" s="29"/>
      <c r="GM144" s="29"/>
      <c r="GN144" s="29"/>
      <c r="GO144" s="29"/>
      <c r="GP144" s="29"/>
      <c r="GQ144" s="29"/>
      <c r="GR144" s="29"/>
      <c r="GS144" s="29"/>
      <c r="GT144" s="29"/>
      <c r="GU144" s="29"/>
      <c r="GV144" s="29"/>
      <c r="GW144" s="29"/>
      <c r="GX144" s="29"/>
      <c r="GY144" s="29"/>
      <c r="GZ144" s="29"/>
      <c r="HA144" s="29"/>
      <c r="HB144" s="29"/>
      <c r="HC144" s="29"/>
      <c r="HD144" s="29"/>
      <c r="HE144" s="29"/>
      <c r="HF144" s="29"/>
      <c r="HG144" s="29"/>
    </row>
    <row r="145" spans="1:215" s="1" customFormat="1" ht="18.600000000000001" customHeight="1" x14ac:dyDescent="0.25">
      <c r="A145" s="50" t="s">
        <v>628</v>
      </c>
      <c r="B145" s="50" t="s">
        <v>2133</v>
      </c>
      <c r="C145" s="50" t="s">
        <v>1162</v>
      </c>
      <c r="D145" s="50" t="s">
        <v>2134</v>
      </c>
      <c r="E145" s="4" t="s">
        <v>2183</v>
      </c>
      <c r="F145" s="2" t="s">
        <v>5074</v>
      </c>
      <c r="G145" s="2" t="s">
        <v>4779</v>
      </c>
      <c r="H145" s="56">
        <f t="shared" si="4"/>
        <v>0.92233009708737868</v>
      </c>
      <c r="I145" s="4" t="s">
        <v>1238</v>
      </c>
      <c r="J145" s="4" t="s">
        <v>29</v>
      </c>
      <c r="K145" s="7">
        <f t="shared" si="5"/>
        <v>380</v>
      </c>
      <c r="L145" s="4" t="s">
        <v>253</v>
      </c>
      <c r="M145" s="4" t="s">
        <v>627</v>
      </c>
      <c r="N145" s="18" t="s">
        <v>4780</v>
      </c>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c r="FY145" s="29"/>
      <c r="FZ145" s="29"/>
      <c r="GA145" s="29"/>
      <c r="GB145" s="29"/>
      <c r="GC145" s="29"/>
      <c r="GD145" s="29"/>
      <c r="GE145" s="29"/>
      <c r="GF145" s="29"/>
      <c r="GG145" s="29"/>
      <c r="GH145" s="29"/>
      <c r="GI145" s="29"/>
      <c r="GJ145" s="29"/>
      <c r="GK145" s="29"/>
      <c r="GL145" s="29"/>
      <c r="GM145" s="29"/>
      <c r="GN145" s="29"/>
      <c r="GO145" s="29"/>
      <c r="GP145" s="29"/>
      <c r="GQ145" s="29"/>
      <c r="GR145" s="29"/>
      <c r="GS145" s="29"/>
      <c r="GT145" s="29"/>
      <c r="GU145" s="29"/>
      <c r="GV145" s="29"/>
      <c r="GW145" s="29"/>
      <c r="GX145" s="29"/>
      <c r="GY145" s="29"/>
      <c r="GZ145" s="29"/>
      <c r="HA145" s="29"/>
      <c r="HB145" s="29"/>
      <c r="HC145" s="29"/>
      <c r="HD145" s="29"/>
      <c r="HE145" s="29"/>
      <c r="HF145" s="29"/>
      <c r="HG145" s="29"/>
    </row>
    <row r="146" spans="1:215" s="1" customFormat="1" ht="18.600000000000001" customHeight="1" x14ac:dyDescent="0.25">
      <c r="A146" s="50" t="s">
        <v>628</v>
      </c>
      <c r="B146" s="50" t="s">
        <v>2133</v>
      </c>
      <c r="C146" s="50" t="s">
        <v>599</v>
      </c>
      <c r="D146" s="50" t="s">
        <v>2134</v>
      </c>
      <c r="E146" s="4" t="s">
        <v>2195</v>
      </c>
      <c r="F146" s="2" t="s">
        <v>5082</v>
      </c>
      <c r="G146" s="2" t="s">
        <v>4779</v>
      </c>
      <c r="H146" s="56">
        <f t="shared" si="4"/>
        <v>0.56892778993435444</v>
      </c>
      <c r="I146" s="4" t="s">
        <v>877</v>
      </c>
      <c r="J146" s="4" t="s">
        <v>33</v>
      </c>
      <c r="K146" s="7">
        <f t="shared" si="5"/>
        <v>260</v>
      </c>
      <c r="L146" s="4" t="s">
        <v>313</v>
      </c>
      <c r="M146" s="4" t="s">
        <v>627</v>
      </c>
      <c r="N146" s="18" t="s">
        <v>5044</v>
      </c>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c r="FY146" s="29"/>
      <c r="FZ146" s="29"/>
      <c r="GA146" s="29"/>
      <c r="GB146" s="29"/>
      <c r="GC146" s="29"/>
      <c r="GD146" s="29"/>
      <c r="GE146" s="29"/>
      <c r="GF146" s="29"/>
      <c r="GG146" s="29"/>
      <c r="GH146" s="29"/>
      <c r="GI146" s="29"/>
      <c r="GJ146" s="29"/>
      <c r="GK146" s="29"/>
      <c r="GL146" s="29"/>
      <c r="GM146" s="29"/>
      <c r="GN146" s="29"/>
      <c r="GO146" s="29"/>
      <c r="GP146" s="29"/>
      <c r="GQ146" s="29"/>
      <c r="GR146" s="29"/>
      <c r="GS146" s="29"/>
      <c r="GT146" s="29"/>
      <c r="GU146" s="29"/>
      <c r="GV146" s="29"/>
      <c r="GW146" s="29"/>
      <c r="GX146" s="29"/>
      <c r="GY146" s="29"/>
      <c r="GZ146" s="29"/>
      <c r="HA146" s="29"/>
      <c r="HB146" s="29"/>
      <c r="HC146" s="29"/>
      <c r="HD146" s="29"/>
      <c r="HE146" s="29"/>
      <c r="HF146" s="29"/>
      <c r="HG146" s="29"/>
    </row>
    <row r="147" spans="1:215" s="1" customFormat="1" ht="18.600000000000001" customHeight="1" x14ac:dyDescent="0.25">
      <c r="A147" s="51" t="s">
        <v>628</v>
      </c>
      <c r="B147" s="51" t="s">
        <v>2133</v>
      </c>
      <c r="C147" s="51" t="s">
        <v>467</v>
      </c>
      <c r="D147" s="51" t="s">
        <v>2134</v>
      </c>
      <c r="E147" s="1" t="s">
        <v>2196</v>
      </c>
      <c r="F147" s="1" t="s">
        <v>5083</v>
      </c>
      <c r="G147" s="1" t="s">
        <v>4779</v>
      </c>
      <c r="H147" s="58">
        <f t="shared" si="4"/>
        <v>0.92277992277992282</v>
      </c>
      <c r="I147" s="1" t="s">
        <v>535</v>
      </c>
      <c r="J147" s="1" t="s">
        <v>29</v>
      </c>
      <c r="K147" s="5">
        <f t="shared" si="5"/>
        <v>239</v>
      </c>
      <c r="L147" s="1" t="s">
        <v>69</v>
      </c>
      <c r="M147" s="1" t="s">
        <v>627</v>
      </c>
      <c r="N147" s="19" t="s">
        <v>5027</v>
      </c>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c r="FY147" s="29"/>
      <c r="FZ147" s="29"/>
      <c r="GA147" s="29"/>
      <c r="GB147" s="29"/>
      <c r="GC147" s="29"/>
      <c r="GD147" s="29"/>
      <c r="GE147" s="29"/>
      <c r="GF147" s="29"/>
      <c r="GG147" s="29"/>
      <c r="GH147" s="29"/>
      <c r="GI147" s="29"/>
      <c r="GJ147" s="29"/>
      <c r="GK147" s="29"/>
      <c r="GL147" s="29"/>
      <c r="GM147" s="29"/>
      <c r="GN147" s="29"/>
      <c r="GO147" s="29"/>
      <c r="GP147" s="29"/>
      <c r="GQ147" s="29"/>
      <c r="GR147" s="29"/>
      <c r="GS147" s="29"/>
      <c r="GT147" s="29"/>
      <c r="GU147" s="29"/>
      <c r="GV147" s="29"/>
      <c r="GW147" s="29"/>
      <c r="GX147" s="29"/>
      <c r="GY147" s="29"/>
      <c r="GZ147" s="29"/>
      <c r="HA147" s="29"/>
      <c r="HB147" s="29"/>
      <c r="HC147" s="29"/>
      <c r="HD147" s="29"/>
      <c r="HE147" s="29"/>
      <c r="HF147" s="29"/>
      <c r="HG147" s="29"/>
    </row>
    <row r="148" spans="1:215" s="4" customFormat="1" ht="18.600000000000001" customHeight="1" x14ac:dyDescent="0.25">
      <c r="A148" s="51" t="s">
        <v>628</v>
      </c>
      <c r="B148" s="51" t="s">
        <v>2810</v>
      </c>
      <c r="C148" s="51" t="s">
        <v>2812</v>
      </c>
      <c r="D148" s="51" t="s">
        <v>2811</v>
      </c>
      <c r="E148" s="1" t="s">
        <v>2813</v>
      </c>
      <c r="F148" s="1" t="s">
        <v>5667</v>
      </c>
      <c r="G148" s="1" t="s">
        <v>4779</v>
      </c>
      <c r="H148" s="58">
        <f t="shared" si="4"/>
        <v>0.8125</v>
      </c>
      <c r="I148" s="1" t="s">
        <v>1525</v>
      </c>
      <c r="J148" s="1" t="s">
        <v>29</v>
      </c>
      <c r="K148" s="5">
        <f t="shared" si="5"/>
        <v>247</v>
      </c>
      <c r="L148" s="1" t="s">
        <v>357</v>
      </c>
      <c r="M148" s="1" t="s">
        <v>627</v>
      </c>
      <c r="N148" s="19" t="s">
        <v>5027</v>
      </c>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c r="FY148" s="29"/>
      <c r="FZ148" s="29"/>
      <c r="GA148" s="29"/>
      <c r="GB148" s="29"/>
      <c r="GC148" s="29"/>
      <c r="GD148" s="29"/>
      <c r="GE148" s="29"/>
      <c r="GF148" s="29"/>
      <c r="GG148" s="29"/>
      <c r="GH148" s="29"/>
      <c r="GI148" s="29"/>
      <c r="GJ148" s="29"/>
      <c r="GK148" s="29"/>
      <c r="GL148" s="29"/>
      <c r="GM148" s="29"/>
      <c r="GN148" s="29"/>
      <c r="GO148" s="29"/>
      <c r="GP148" s="29"/>
      <c r="GQ148" s="29"/>
      <c r="GR148" s="29"/>
      <c r="GS148" s="29"/>
      <c r="GT148" s="29"/>
      <c r="GU148" s="29"/>
      <c r="GV148" s="29"/>
      <c r="GW148" s="29"/>
      <c r="GX148" s="29"/>
      <c r="GY148" s="29"/>
      <c r="GZ148" s="29"/>
      <c r="HA148" s="29"/>
      <c r="HB148" s="29"/>
      <c r="HC148" s="29"/>
      <c r="HD148" s="29"/>
      <c r="HE148" s="29"/>
      <c r="HF148" s="29"/>
      <c r="HG148" s="29"/>
    </row>
    <row r="149" spans="1:215" s="4" customFormat="1" ht="18.600000000000001" customHeight="1" x14ac:dyDescent="0.25">
      <c r="A149" s="51" t="s">
        <v>628</v>
      </c>
      <c r="B149" s="51" t="s">
        <v>2810</v>
      </c>
      <c r="C149" s="51" t="s">
        <v>2814</v>
      </c>
      <c r="D149" s="51" t="s">
        <v>2811</v>
      </c>
      <c r="E149" s="1" t="s">
        <v>2815</v>
      </c>
      <c r="F149" s="1" t="s">
        <v>5667</v>
      </c>
      <c r="G149" s="1" t="s">
        <v>4779</v>
      </c>
      <c r="H149" s="58">
        <f t="shared" si="4"/>
        <v>0.81599999999999995</v>
      </c>
      <c r="I149" s="1" t="s">
        <v>79</v>
      </c>
      <c r="J149" s="1" t="s">
        <v>29</v>
      </c>
      <c r="K149" s="5">
        <f t="shared" si="5"/>
        <v>102</v>
      </c>
      <c r="L149" s="1" t="s">
        <v>169</v>
      </c>
      <c r="M149" s="1" t="s">
        <v>627</v>
      </c>
      <c r="N149" s="19" t="s">
        <v>5027</v>
      </c>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c r="FY149" s="29"/>
      <c r="FZ149" s="29"/>
      <c r="GA149" s="29"/>
      <c r="GB149" s="29"/>
      <c r="GC149" s="29"/>
      <c r="GD149" s="29"/>
      <c r="GE149" s="29"/>
      <c r="GF149" s="29"/>
      <c r="GG149" s="29"/>
      <c r="GH149" s="29"/>
      <c r="GI149" s="29"/>
      <c r="GJ149" s="29"/>
      <c r="GK149" s="29"/>
      <c r="GL149" s="29"/>
      <c r="GM149" s="29"/>
      <c r="GN149" s="29"/>
      <c r="GO149" s="29"/>
      <c r="GP149" s="29"/>
      <c r="GQ149" s="29"/>
      <c r="GR149" s="29"/>
      <c r="GS149" s="29"/>
      <c r="GT149" s="29"/>
      <c r="GU149" s="29"/>
      <c r="GV149" s="29"/>
      <c r="GW149" s="29"/>
      <c r="GX149" s="29"/>
      <c r="GY149" s="29"/>
      <c r="GZ149" s="29"/>
      <c r="HA149" s="29"/>
      <c r="HB149" s="29"/>
      <c r="HC149" s="29"/>
      <c r="HD149" s="29"/>
      <c r="HE149" s="29"/>
      <c r="HF149" s="29"/>
      <c r="HG149" s="29"/>
    </row>
    <row r="150" spans="1:215" s="4" customFormat="1" ht="18.600000000000001" customHeight="1" x14ac:dyDescent="0.25">
      <c r="A150" s="51" t="s">
        <v>628</v>
      </c>
      <c r="B150" s="51" t="s">
        <v>3401</v>
      </c>
      <c r="C150" s="51" t="s">
        <v>376</v>
      </c>
      <c r="D150" s="51" t="s">
        <v>3402</v>
      </c>
      <c r="E150" s="1" t="s">
        <v>3409</v>
      </c>
      <c r="F150" s="1" t="s">
        <v>6238</v>
      </c>
      <c r="G150" s="1" t="s">
        <v>6228</v>
      </c>
      <c r="H150" s="58">
        <f t="shared" si="4"/>
        <v>0.87037037037037035</v>
      </c>
      <c r="I150" s="1" t="s">
        <v>286</v>
      </c>
      <c r="J150" s="1" t="s">
        <v>29</v>
      </c>
      <c r="K150" s="5">
        <f t="shared" si="5"/>
        <v>47</v>
      </c>
      <c r="L150" s="1" t="s">
        <v>142</v>
      </c>
      <c r="M150" s="1" t="s">
        <v>627</v>
      </c>
      <c r="N150" s="19" t="s">
        <v>6229</v>
      </c>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row>
    <row r="151" spans="1:215" s="4" customFormat="1" ht="18.600000000000001" customHeight="1" x14ac:dyDescent="0.25">
      <c r="A151" s="50" t="s">
        <v>628</v>
      </c>
      <c r="B151" s="50" t="s">
        <v>3401</v>
      </c>
      <c r="C151" s="50" t="s">
        <v>547</v>
      </c>
      <c r="D151" s="50" t="s">
        <v>3402</v>
      </c>
      <c r="E151" s="4" t="s">
        <v>1992</v>
      </c>
      <c r="F151" s="2" t="s">
        <v>6243</v>
      </c>
      <c r="G151" s="2" t="s">
        <v>6228</v>
      </c>
      <c r="H151" s="56">
        <f t="shared" si="4"/>
        <v>0.87380952380952381</v>
      </c>
      <c r="I151" s="4" t="s">
        <v>947</v>
      </c>
      <c r="J151" s="4" t="s">
        <v>29</v>
      </c>
      <c r="K151" s="7">
        <f t="shared" si="5"/>
        <v>367</v>
      </c>
      <c r="L151" s="4" t="s">
        <v>348</v>
      </c>
      <c r="M151" s="4" t="s">
        <v>627</v>
      </c>
      <c r="N151" s="18" t="s">
        <v>6229</v>
      </c>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c r="FY151" s="29"/>
      <c r="FZ151" s="29"/>
      <c r="GA151" s="29"/>
      <c r="GB151" s="29"/>
      <c r="GC151" s="29"/>
      <c r="GD151" s="29"/>
      <c r="GE151" s="29"/>
      <c r="GF151" s="29"/>
      <c r="GG151" s="29"/>
      <c r="GH151" s="29"/>
      <c r="GI151" s="29"/>
      <c r="GJ151" s="29"/>
      <c r="GK151" s="29"/>
      <c r="GL151" s="29"/>
      <c r="GM151" s="29"/>
      <c r="GN151" s="29"/>
      <c r="GO151" s="29"/>
      <c r="GP151" s="29"/>
      <c r="GQ151" s="29"/>
      <c r="GR151" s="29"/>
      <c r="GS151" s="29"/>
      <c r="GT151" s="29"/>
      <c r="GU151" s="29"/>
      <c r="GV151" s="29"/>
      <c r="GW151" s="29"/>
      <c r="GX151" s="29"/>
      <c r="GY151" s="29"/>
      <c r="GZ151" s="29"/>
      <c r="HA151" s="29"/>
      <c r="HB151" s="29"/>
      <c r="HC151" s="29"/>
      <c r="HD151" s="29"/>
      <c r="HE151" s="29"/>
      <c r="HF151" s="29"/>
      <c r="HG151" s="29"/>
    </row>
    <row r="152" spans="1:215" s="4" customFormat="1" ht="18.600000000000001" customHeight="1" x14ac:dyDescent="0.25">
      <c r="A152" s="50" t="s">
        <v>596</v>
      </c>
      <c r="B152" s="50" t="s">
        <v>592</v>
      </c>
      <c r="C152" s="50" t="s">
        <v>2</v>
      </c>
      <c r="D152" s="50" t="s">
        <v>593</v>
      </c>
      <c r="E152" s="4" t="s">
        <v>600</v>
      </c>
      <c r="F152" s="2" t="s">
        <v>3932</v>
      </c>
      <c r="G152" s="2" t="s">
        <v>4345</v>
      </c>
      <c r="H152" s="56">
        <f t="shared" si="4"/>
        <v>0.51744186046511631</v>
      </c>
      <c r="I152" s="4" t="s">
        <v>111</v>
      </c>
      <c r="J152" s="4" t="s">
        <v>65</v>
      </c>
      <c r="K152" s="7">
        <f t="shared" si="5"/>
        <v>356</v>
      </c>
      <c r="L152" s="4" t="s">
        <v>601</v>
      </c>
      <c r="M152" s="4" t="s">
        <v>595</v>
      </c>
      <c r="N152" s="18" t="s">
        <v>4346</v>
      </c>
      <c r="O152" s="25"/>
      <c r="P152" s="25"/>
      <c r="Q152" s="25"/>
      <c r="R152" s="25"/>
      <c r="S152" s="25"/>
      <c r="T152" s="25"/>
      <c r="U152" s="25"/>
      <c r="V152" s="25"/>
      <c r="W152" s="25"/>
      <c r="X152" s="25"/>
      <c r="Y152" s="25"/>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c r="FY152" s="29"/>
      <c r="FZ152" s="29"/>
      <c r="GA152" s="29"/>
      <c r="GB152" s="29"/>
      <c r="GC152" s="29"/>
      <c r="GD152" s="29"/>
      <c r="GE152" s="29"/>
      <c r="GF152" s="29"/>
      <c r="GG152" s="29"/>
      <c r="GH152" s="29"/>
      <c r="GI152" s="29"/>
      <c r="GJ152" s="29"/>
      <c r="GK152" s="29"/>
      <c r="GL152" s="29"/>
      <c r="GM152" s="29"/>
      <c r="GN152" s="29"/>
      <c r="GO152" s="29"/>
      <c r="GP152" s="29"/>
      <c r="GQ152" s="29"/>
      <c r="GR152" s="29"/>
      <c r="GS152" s="29"/>
      <c r="GT152" s="29"/>
      <c r="GU152" s="29"/>
      <c r="GV152" s="29"/>
      <c r="GW152" s="29"/>
      <c r="GX152" s="29"/>
      <c r="GY152" s="29"/>
      <c r="GZ152" s="29"/>
      <c r="HA152" s="29"/>
      <c r="HB152" s="29"/>
      <c r="HC152" s="29"/>
      <c r="HD152" s="29"/>
      <c r="HE152" s="29"/>
      <c r="HF152" s="29"/>
      <c r="HG152" s="29"/>
    </row>
    <row r="153" spans="1:215" s="4" customFormat="1" ht="18.600000000000001" customHeight="1" x14ac:dyDescent="0.25">
      <c r="A153" s="50" t="s">
        <v>596</v>
      </c>
      <c r="B153" s="50" t="s">
        <v>592</v>
      </c>
      <c r="C153" s="50" t="s">
        <v>96</v>
      </c>
      <c r="D153" s="50" t="s">
        <v>593</v>
      </c>
      <c r="E153" s="4" t="s">
        <v>602</v>
      </c>
      <c r="F153" s="2" t="s">
        <v>3933</v>
      </c>
      <c r="G153" s="2" t="s">
        <v>4345</v>
      </c>
      <c r="H153" s="56">
        <f t="shared" si="4"/>
        <v>0.6619718309859155</v>
      </c>
      <c r="I153" s="4" t="s">
        <v>170</v>
      </c>
      <c r="J153" s="4" t="s">
        <v>247</v>
      </c>
      <c r="K153" s="7">
        <f t="shared" si="5"/>
        <v>235</v>
      </c>
      <c r="L153" s="4" t="s">
        <v>603</v>
      </c>
      <c r="M153" s="4" t="s">
        <v>595</v>
      </c>
      <c r="N153" s="18" t="s">
        <v>4346</v>
      </c>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c r="FY153" s="29"/>
      <c r="FZ153" s="29"/>
      <c r="GA153" s="29"/>
      <c r="GB153" s="29"/>
      <c r="GC153" s="29"/>
      <c r="GD153" s="29"/>
      <c r="GE153" s="29"/>
      <c r="GF153" s="29"/>
      <c r="GG153" s="29"/>
      <c r="GH153" s="29"/>
      <c r="GI153" s="29"/>
      <c r="GJ153" s="29"/>
      <c r="GK153" s="29"/>
      <c r="GL153" s="29"/>
      <c r="GM153" s="29"/>
      <c r="GN153" s="29"/>
      <c r="GO153" s="29"/>
      <c r="GP153" s="29"/>
      <c r="GQ153" s="29"/>
      <c r="GR153" s="29"/>
      <c r="GS153" s="29"/>
      <c r="GT153" s="29"/>
      <c r="GU153" s="29"/>
      <c r="GV153" s="29"/>
      <c r="GW153" s="29"/>
      <c r="GX153" s="29"/>
      <c r="GY153" s="29"/>
      <c r="GZ153" s="29"/>
      <c r="HA153" s="29"/>
      <c r="HB153" s="29"/>
      <c r="HC153" s="29"/>
      <c r="HD153" s="29"/>
      <c r="HE153" s="29"/>
      <c r="HF153" s="29"/>
      <c r="HG153" s="29"/>
    </row>
    <row r="154" spans="1:215" s="4" customFormat="1" ht="18.600000000000001" customHeight="1" x14ac:dyDescent="0.25">
      <c r="A154" s="50" t="s">
        <v>596</v>
      </c>
      <c r="B154" s="50" t="s">
        <v>592</v>
      </c>
      <c r="C154" s="50" t="s">
        <v>157</v>
      </c>
      <c r="D154" s="50" t="s">
        <v>593</v>
      </c>
      <c r="E154" s="4" t="s">
        <v>605</v>
      </c>
      <c r="F154" s="2" t="s">
        <v>3934</v>
      </c>
      <c r="G154" s="2" t="s">
        <v>4345</v>
      </c>
      <c r="H154" s="56">
        <f t="shared" si="4"/>
        <v>0.66666666666666663</v>
      </c>
      <c r="I154" s="4" t="s">
        <v>201</v>
      </c>
      <c r="J154" s="4" t="s">
        <v>45</v>
      </c>
      <c r="K154" s="7">
        <f t="shared" si="5"/>
        <v>132</v>
      </c>
      <c r="L154" s="4" t="s">
        <v>141</v>
      </c>
      <c r="M154" s="4" t="s">
        <v>595</v>
      </c>
      <c r="N154" s="18" t="s">
        <v>4346</v>
      </c>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row>
    <row r="155" spans="1:215" s="4" customFormat="1" ht="18.600000000000001" customHeight="1" x14ac:dyDescent="0.25">
      <c r="A155" s="50" t="s">
        <v>596</v>
      </c>
      <c r="B155" s="50" t="s">
        <v>592</v>
      </c>
      <c r="C155" s="50" t="s">
        <v>297</v>
      </c>
      <c r="D155" s="50" t="s">
        <v>593</v>
      </c>
      <c r="E155" s="4" t="s">
        <v>612</v>
      </c>
      <c r="F155" s="2" t="s">
        <v>3936</v>
      </c>
      <c r="G155" s="2" t="s">
        <v>4345</v>
      </c>
      <c r="H155" s="56">
        <f t="shared" si="4"/>
        <v>0.52968036529680362</v>
      </c>
      <c r="I155" s="4" t="s">
        <v>232</v>
      </c>
      <c r="J155" s="4" t="s">
        <v>70</v>
      </c>
      <c r="K155" s="7">
        <f t="shared" si="5"/>
        <v>116</v>
      </c>
      <c r="L155" s="4" t="s">
        <v>613</v>
      </c>
      <c r="M155" s="4" t="s">
        <v>595</v>
      </c>
      <c r="N155" s="18" t="s">
        <v>4346</v>
      </c>
      <c r="O155" s="25"/>
      <c r="P155" s="25"/>
      <c r="Q155" s="25"/>
      <c r="R155" s="25"/>
      <c r="S155" s="25"/>
      <c r="T155" s="25"/>
      <c r="U155" s="25"/>
      <c r="V155" s="25"/>
      <c r="W155" s="25"/>
      <c r="X155" s="25"/>
      <c r="Y155" s="25"/>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E155" s="29"/>
      <c r="FF155" s="29"/>
      <c r="FG155" s="29"/>
      <c r="FH155" s="29"/>
      <c r="FI155" s="29"/>
      <c r="FJ155" s="29"/>
      <c r="FK155" s="29"/>
      <c r="FL155" s="29"/>
      <c r="FM155" s="29"/>
      <c r="FN155" s="29"/>
      <c r="FO155" s="29"/>
      <c r="FP155" s="29"/>
      <c r="FQ155" s="29"/>
      <c r="FR155" s="29"/>
      <c r="FS155" s="29"/>
      <c r="FT155" s="29"/>
      <c r="FU155" s="29"/>
      <c r="FV155" s="29"/>
      <c r="FW155" s="29"/>
      <c r="FX155" s="29"/>
      <c r="FY155" s="29"/>
      <c r="FZ155" s="29"/>
      <c r="GA155" s="29"/>
      <c r="GB155" s="29"/>
      <c r="GC155" s="29"/>
      <c r="GD155" s="29"/>
      <c r="GE155" s="29"/>
      <c r="GF155" s="29"/>
      <c r="GG155" s="29"/>
      <c r="GH155" s="29"/>
      <c r="GI155" s="29"/>
      <c r="GJ155" s="29"/>
      <c r="GK155" s="29"/>
      <c r="GL155" s="29"/>
      <c r="GM155" s="29"/>
      <c r="GN155" s="29"/>
      <c r="GO155" s="29"/>
      <c r="GP155" s="29"/>
      <c r="GQ155" s="29"/>
      <c r="GR155" s="29"/>
      <c r="GS155" s="29"/>
      <c r="GT155" s="29"/>
      <c r="GU155" s="29"/>
      <c r="GV155" s="29"/>
      <c r="GW155" s="29"/>
      <c r="GX155" s="29"/>
      <c r="GY155" s="29"/>
      <c r="GZ155" s="29"/>
      <c r="HA155" s="29"/>
      <c r="HB155" s="29"/>
      <c r="HC155" s="29"/>
      <c r="HD155" s="29"/>
      <c r="HE155" s="29"/>
      <c r="HF155" s="29"/>
      <c r="HG155" s="29"/>
    </row>
    <row r="156" spans="1:215" s="4" customFormat="1" ht="18.600000000000001" customHeight="1" x14ac:dyDescent="0.25">
      <c r="A156" s="50" t="s">
        <v>596</v>
      </c>
      <c r="B156" s="50" t="s">
        <v>592</v>
      </c>
      <c r="C156" s="50" t="s">
        <v>15</v>
      </c>
      <c r="D156" s="50" t="s">
        <v>593</v>
      </c>
      <c r="E156" s="4" t="s">
        <v>614</v>
      </c>
      <c r="F156" s="2" t="s">
        <v>3937</v>
      </c>
      <c r="G156" s="2" t="s">
        <v>4345</v>
      </c>
      <c r="H156" s="56">
        <f t="shared" si="4"/>
        <v>0.70588235294117652</v>
      </c>
      <c r="I156" s="4" t="s">
        <v>87</v>
      </c>
      <c r="J156" s="4" t="s">
        <v>176</v>
      </c>
      <c r="K156" s="7">
        <f t="shared" si="5"/>
        <v>84</v>
      </c>
      <c r="L156" s="4" t="s">
        <v>519</v>
      </c>
      <c r="M156" s="4" t="s">
        <v>595</v>
      </c>
      <c r="N156" s="18" t="s">
        <v>4346</v>
      </c>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c r="FY156" s="29"/>
      <c r="FZ156" s="29"/>
      <c r="GA156" s="29"/>
      <c r="GB156" s="29"/>
      <c r="GC156" s="29"/>
      <c r="GD156" s="29"/>
      <c r="GE156" s="29"/>
      <c r="GF156" s="29"/>
      <c r="GG156" s="29"/>
      <c r="GH156" s="29"/>
      <c r="GI156" s="29"/>
      <c r="GJ156" s="29"/>
      <c r="GK156" s="29"/>
      <c r="GL156" s="29"/>
      <c r="GM156" s="29"/>
      <c r="GN156" s="29"/>
      <c r="GO156" s="29"/>
      <c r="GP156" s="29"/>
      <c r="GQ156" s="29"/>
      <c r="GR156" s="29"/>
      <c r="GS156" s="29"/>
      <c r="GT156" s="29"/>
      <c r="GU156" s="29"/>
      <c r="GV156" s="29"/>
      <c r="GW156" s="29"/>
      <c r="GX156" s="29"/>
      <c r="GY156" s="29"/>
      <c r="GZ156" s="29"/>
      <c r="HA156" s="29"/>
      <c r="HB156" s="29"/>
      <c r="HC156" s="29"/>
      <c r="HD156" s="29"/>
      <c r="HE156" s="29"/>
      <c r="HF156" s="29"/>
      <c r="HG156" s="29"/>
    </row>
    <row r="157" spans="1:215" s="4" customFormat="1" ht="18.600000000000001" customHeight="1" x14ac:dyDescent="0.25">
      <c r="A157" s="50" t="s">
        <v>596</v>
      </c>
      <c r="B157" s="50" t="s">
        <v>1227</v>
      </c>
      <c r="C157" s="50" t="s">
        <v>13</v>
      </c>
      <c r="D157" s="50" t="s">
        <v>1228</v>
      </c>
      <c r="E157" s="4" t="s">
        <v>1229</v>
      </c>
      <c r="F157" s="2" t="s">
        <v>4129</v>
      </c>
      <c r="G157" s="2" t="s">
        <v>2266</v>
      </c>
      <c r="H157" s="56">
        <f t="shared" si="4"/>
        <v>0.57278481012658233</v>
      </c>
      <c r="I157" s="4" t="s">
        <v>235</v>
      </c>
      <c r="J157" s="4" t="s">
        <v>83</v>
      </c>
      <c r="K157" s="7">
        <f t="shared" si="5"/>
        <v>181</v>
      </c>
      <c r="L157" s="4" t="s">
        <v>575</v>
      </c>
      <c r="M157" s="4" t="s">
        <v>595</v>
      </c>
      <c r="N157" s="18" t="s">
        <v>4497</v>
      </c>
      <c r="O157" s="25"/>
      <c r="P157" s="25"/>
      <c r="Q157" s="25"/>
      <c r="R157" s="25"/>
      <c r="S157" s="25"/>
      <c r="T157" s="25"/>
      <c r="U157" s="25"/>
      <c r="V157" s="25"/>
      <c r="W157" s="25"/>
      <c r="X157" s="25"/>
      <c r="Y157" s="25"/>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c r="FY157" s="29"/>
      <c r="FZ157" s="29"/>
      <c r="GA157" s="29"/>
      <c r="GB157" s="29"/>
      <c r="GC157" s="29"/>
      <c r="GD157" s="29"/>
      <c r="GE157" s="29"/>
      <c r="GF157" s="29"/>
      <c r="GG157" s="29"/>
      <c r="GH157" s="29"/>
      <c r="GI157" s="29"/>
      <c r="GJ157" s="29"/>
      <c r="GK157" s="29"/>
      <c r="GL157" s="29"/>
      <c r="GM157" s="29"/>
      <c r="GN157" s="29"/>
      <c r="GO157" s="29"/>
      <c r="GP157" s="29"/>
      <c r="GQ157" s="29"/>
      <c r="GR157" s="29"/>
      <c r="GS157" s="29"/>
      <c r="GT157" s="29"/>
      <c r="GU157" s="29"/>
      <c r="GV157" s="29"/>
      <c r="GW157" s="29"/>
      <c r="GX157" s="29"/>
      <c r="GY157" s="29"/>
      <c r="GZ157" s="29"/>
      <c r="HA157" s="29"/>
      <c r="HB157" s="29"/>
      <c r="HC157" s="29"/>
      <c r="HD157" s="29"/>
      <c r="HE157" s="29"/>
      <c r="HF157" s="29"/>
      <c r="HG157" s="29"/>
    </row>
    <row r="158" spans="1:215" s="4" customFormat="1" ht="18.600000000000001" customHeight="1" x14ac:dyDescent="0.25">
      <c r="A158" s="50" t="s">
        <v>596</v>
      </c>
      <c r="B158" s="50" t="s">
        <v>1227</v>
      </c>
      <c r="C158" s="50" t="s">
        <v>176</v>
      </c>
      <c r="D158" s="50" t="s">
        <v>1228</v>
      </c>
      <c r="E158" s="4" t="s">
        <v>1232</v>
      </c>
      <c r="F158" s="2" t="s">
        <v>4129</v>
      </c>
      <c r="G158" s="2" t="s">
        <v>2266</v>
      </c>
      <c r="H158" s="56">
        <f t="shared" si="4"/>
        <v>0.50632911392405067</v>
      </c>
      <c r="I158" s="4" t="s">
        <v>296</v>
      </c>
      <c r="J158" s="4" t="s">
        <v>121</v>
      </c>
      <c r="K158" s="7">
        <f t="shared" si="5"/>
        <v>80</v>
      </c>
      <c r="L158" s="4" t="s">
        <v>216</v>
      </c>
      <c r="M158" s="4" t="s">
        <v>595</v>
      </c>
      <c r="N158" s="18" t="s">
        <v>4497</v>
      </c>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29"/>
      <c r="FJ158" s="29"/>
      <c r="FK158" s="29"/>
      <c r="FL158" s="29"/>
      <c r="FM158" s="29"/>
      <c r="FN158" s="29"/>
      <c r="FO158" s="29"/>
      <c r="FP158" s="29"/>
      <c r="FQ158" s="29"/>
      <c r="FR158" s="29"/>
      <c r="FS158" s="29"/>
      <c r="FT158" s="29"/>
      <c r="FU158" s="29"/>
      <c r="FV158" s="29"/>
      <c r="FW158" s="29"/>
      <c r="FX158" s="29"/>
      <c r="FY158" s="29"/>
      <c r="FZ158" s="29"/>
      <c r="GA158" s="29"/>
      <c r="GB158" s="29"/>
      <c r="GC158" s="29"/>
      <c r="GD158" s="29"/>
      <c r="GE158" s="29"/>
      <c r="GF158" s="29"/>
      <c r="GG158" s="29"/>
      <c r="GH158" s="29"/>
      <c r="GI158" s="29"/>
      <c r="GJ158" s="29"/>
      <c r="GK158" s="29"/>
      <c r="GL158" s="29"/>
      <c r="GM158" s="29"/>
      <c r="GN158" s="29"/>
      <c r="GO158" s="29"/>
      <c r="GP158" s="29"/>
      <c r="GQ158" s="29"/>
      <c r="GR158" s="29"/>
      <c r="GS158" s="29"/>
      <c r="GT158" s="29"/>
      <c r="GU158" s="29"/>
      <c r="GV158" s="29"/>
      <c r="GW158" s="29"/>
      <c r="GX158" s="29"/>
      <c r="GY158" s="29"/>
      <c r="GZ158" s="29"/>
      <c r="HA158" s="29"/>
      <c r="HB158" s="29"/>
      <c r="HC158" s="29"/>
      <c r="HD158" s="29"/>
      <c r="HE158" s="29"/>
      <c r="HF158" s="29"/>
      <c r="HG158" s="29"/>
    </row>
    <row r="159" spans="1:215" s="4" customFormat="1" ht="18.600000000000001" customHeight="1" x14ac:dyDescent="0.25">
      <c r="A159" s="50" t="s">
        <v>596</v>
      </c>
      <c r="B159" s="50" t="s">
        <v>1741</v>
      </c>
      <c r="C159" s="50" t="s">
        <v>13</v>
      </c>
      <c r="D159" s="50" t="s">
        <v>1742</v>
      </c>
      <c r="E159" s="4" t="s">
        <v>1743</v>
      </c>
      <c r="F159" s="2" t="s">
        <v>4718</v>
      </c>
      <c r="G159" s="2" t="s">
        <v>4719</v>
      </c>
      <c r="H159" s="56">
        <f t="shared" si="4"/>
        <v>0.67173252279635254</v>
      </c>
      <c r="I159" s="4" t="s">
        <v>1194</v>
      </c>
      <c r="J159" s="4" t="s">
        <v>29</v>
      </c>
      <c r="K159" s="7">
        <f t="shared" si="5"/>
        <v>221</v>
      </c>
      <c r="L159" s="4" t="s">
        <v>324</v>
      </c>
      <c r="M159" s="4" t="s">
        <v>595</v>
      </c>
      <c r="N159" s="18" t="s">
        <v>4720</v>
      </c>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c r="FY159" s="29"/>
      <c r="FZ159" s="29"/>
      <c r="GA159" s="29"/>
      <c r="GB159" s="29"/>
      <c r="GC159" s="29"/>
      <c r="GD159" s="29"/>
      <c r="GE159" s="29"/>
      <c r="GF159" s="29"/>
      <c r="GG159" s="29"/>
      <c r="GH159" s="29"/>
      <c r="GI159" s="29"/>
      <c r="GJ159" s="29"/>
      <c r="GK159" s="29"/>
      <c r="GL159" s="29"/>
      <c r="GM159" s="29"/>
      <c r="GN159" s="29"/>
      <c r="GO159" s="29"/>
      <c r="GP159" s="29"/>
      <c r="GQ159" s="29"/>
      <c r="GR159" s="29"/>
      <c r="GS159" s="29"/>
      <c r="GT159" s="29"/>
      <c r="GU159" s="29"/>
      <c r="GV159" s="29"/>
      <c r="GW159" s="29"/>
      <c r="GX159" s="29"/>
      <c r="GY159" s="29"/>
      <c r="GZ159" s="29"/>
      <c r="HA159" s="29"/>
      <c r="HB159" s="29"/>
      <c r="HC159" s="29"/>
      <c r="HD159" s="29"/>
      <c r="HE159" s="29"/>
      <c r="HF159" s="29"/>
      <c r="HG159" s="29"/>
    </row>
    <row r="160" spans="1:215" s="4" customFormat="1" ht="18.600000000000001" customHeight="1" x14ac:dyDescent="0.25">
      <c r="A160" s="50" t="s">
        <v>596</v>
      </c>
      <c r="B160" s="50" t="s">
        <v>1741</v>
      </c>
      <c r="C160" s="50" t="s">
        <v>96</v>
      </c>
      <c r="D160" s="50" t="s">
        <v>1742</v>
      </c>
      <c r="E160" s="4" t="s">
        <v>1746</v>
      </c>
      <c r="F160" s="2" t="s">
        <v>4718</v>
      </c>
      <c r="G160" s="2" t="s">
        <v>4719</v>
      </c>
      <c r="H160" s="56">
        <f t="shared" si="4"/>
        <v>0.62721893491124259</v>
      </c>
      <c r="I160" s="4" t="s">
        <v>106</v>
      </c>
      <c r="J160" s="4" t="s">
        <v>29</v>
      </c>
      <c r="K160" s="7">
        <f t="shared" si="5"/>
        <v>106</v>
      </c>
      <c r="L160" s="4" t="s">
        <v>91</v>
      </c>
      <c r="M160" s="4" t="s">
        <v>595</v>
      </c>
      <c r="N160" s="18" t="s">
        <v>4720</v>
      </c>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c r="FY160" s="29"/>
      <c r="FZ160" s="29"/>
      <c r="GA160" s="29"/>
      <c r="GB160" s="29"/>
      <c r="GC160" s="29"/>
      <c r="GD160" s="29"/>
      <c r="GE160" s="29"/>
      <c r="GF160" s="29"/>
      <c r="GG160" s="29"/>
      <c r="GH160" s="29"/>
      <c r="GI160" s="29"/>
      <c r="GJ160" s="29"/>
      <c r="GK160" s="29"/>
      <c r="GL160" s="29"/>
      <c r="GM160" s="29"/>
      <c r="GN160" s="29"/>
      <c r="GO160" s="29"/>
      <c r="GP160" s="29"/>
      <c r="GQ160" s="29"/>
      <c r="GR160" s="29"/>
      <c r="GS160" s="29"/>
      <c r="GT160" s="29"/>
      <c r="GU160" s="29"/>
      <c r="GV160" s="29"/>
      <c r="GW160" s="29"/>
      <c r="GX160" s="29"/>
      <c r="GY160" s="29"/>
      <c r="GZ160" s="29"/>
      <c r="HA160" s="29"/>
      <c r="HB160" s="29"/>
      <c r="HC160" s="29"/>
      <c r="HD160" s="29"/>
      <c r="HE160" s="29"/>
      <c r="HF160" s="29"/>
      <c r="HG160" s="29"/>
    </row>
    <row r="161" spans="1:215" s="4" customFormat="1" ht="18.600000000000001" customHeight="1" x14ac:dyDescent="0.25">
      <c r="A161" s="50" t="s">
        <v>1515</v>
      </c>
      <c r="B161" s="50" t="s">
        <v>1511</v>
      </c>
      <c r="C161" s="50" t="s">
        <v>315</v>
      </c>
      <c r="D161" s="50" t="s">
        <v>1512</v>
      </c>
      <c r="E161" s="4" t="s">
        <v>1519</v>
      </c>
      <c r="F161" s="2" t="s">
        <v>4256</v>
      </c>
      <c r="G161" s="2" t="s">
        <v>4568</v>
      </c>
      <c r="H161" s="56">
        <f t="shared" si="4"/>
        <v>0.5636363636363636</v>
      </c>
      <c r="I161" s="4" t="s">
        <v>7</v>
      </c>
      <c r="J161" s="4" t="s">
        <v>121</v>
      </c>
      <c r="K161" s="7">
        <f t="shared" si="5"/>
        <v>62</v>
      </c>
      <c r="L161" s="4" t="s">
        <v>263</v>
      </c>
      <c r="M161" s="4" t="s">
        <v>1514</v>
      </c>
      <c r="N161" s="18" t="s">
        <v>4569</v>
      </c>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c r="FY161" s="29"/>
      <c r="FZ161" s="29"/>
      <c r="GA161" s="29"/>
      <c r="GB161" s="29"/>
      <c r="GC161" s="29"/>
      <c r="GD161" s="29"/>
      <c r="GE161" s="29"/>
      <c r="GF161" s="29"/>
      <c r="GG161" s="29"/>
      <c r="GH161" s="29"/>
      <c r="GI161" s="29"/>
      <c r="GJ161" s="29"/>
      <c r="GK161" s="29"/>
      <c r="GL161" s="29"/>
      <c r="GM161" s="29"/>
      <c r="GN161" s="29"/>
      <c r="GO161" s="29"/>
      <c r="GP161" s="29"/>
      <c r="GQ161" s="29"/>
      <c r="GR161" s="29"/>
      <c r="GS161" s="29"/>
      <c r="GT161" s="29"/>
      <c r="GU161" s="29"/>
      <c r="GV161" s="29"/>
      <c r="GW161" s="29"/>
      <c r="GX161" s="29"/>
      <c r="GY161" s="29"/>
      <c r="GZ161" s="29"/>
      <c r="HA161" s="29"/>
      <c r="HB161" s="29"/>
      <c r="HC161" s="29"/>
      <c r="HD161" s="29"/>
      <c r="HE161" s="29"/>
      <c r="HF161" s="29"/>
      <c r="HG161" s="29"/>
    </row>
    <row r="162" spans="1:215" s="4" customFormat="1" ht="18.600000000000001" customHeight="1" x14ac:dyDescent="0.25">
      <c r="A162" s="50" t="s">
        <v>1515</v>
      </c>
      <c r="B162" s="50" t="s">
        <v>3395</v>
      </c>
      <c r="C162" s="50" t="s">
        <v>281</v>
      </c>
      <c r="D162" s="50" t="s">
        <v>3396</v>
      </c>
      <c r="E162" s="4" t="s">
        <v>3398</v>
      </c>
      <c r="F162" s="2" t="s">
        <v>6223</v>
      </c>
      <c r="G162" s="2" t="s">
        <v>6026</v>
      </c>
      <c r="H162" s="56">
        <f t="shared" si="4"/>
        <v>0.58565737051792832</v>
      </c>
      <c r="I162" s="4" t="s">
        <v>494</v>
      </c>
      <c r="J162" s="4" t="s">
        <v>109</v>
      </c>
      <c r="K162" s="7">
        <f t="shared" si="5"/>
        <v>147</v>
      </c>
      <c r="L162" s="4" t="s">
        <v>994</v>
      </c>
      <c r="M162" s="4" t="s">
        <v>1514</v>
      </c>
      <c r="N162" s="18" t="s">
        <v>6027</v>
      </c>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E162" s="29"/>
      <c r="FF162" s="29"/>
      <c r="FG162" s="29"/>
      <c r="FH162" s="29"/>
      <c r="FI162" s="29"/>
      <c r="FJ162" s="29"/>
      <c r="FK162" s="29"/>
      <c r="FL162" s="29"/>
      <c r="FM162" s="29"/>
      <c r="FN162" s="29"/>
      <c r="FO162" s="29"/>
      <c r="FP162" s="29"/>
      <c r="FQ162" s="29"/>
      <c r="FR162" s="29"/>
      <c r="FS162" s="29"/>
      <c r="FT162" s="29"/>
      <c r="FU162" s="29"/>
      <c r="FV162" s="29"/>
      <c r="FW162" s="29"/>
      <c r="FX162" s="29"/>
      <c r="FY162" s="29"/>
      <c r="FZ162" s="29"/>
      <c r="GA162" s="29"/>
      <c r="GB162" s="29"/>
      <c r="GC162" s="29"/>
      <c r="GD162" s="29"/>
      <c r="GE162" s="29"/>
      <c r="GF162" s="29"/>
      <c r="GG162" s="29"/>
      <c r="GH162" s="29"/>
      <c r="GI162" s="29"/>
      <c r="GJ162" s="29"/>
      <c r="GK162" s="29"/>
      <c r="GL162" s="29"/>
      <c r="GM162" s="29"/>
      <c r="GN162" s="29"/>
      <c r="GO162" s="29"/>
      <c r="GP162" s="29"/>
      <c r="GQ162" s="29"/>
      <c r="GR162" s="29"/>
      <c r="GS162" s="29"/>
      <c r="GT162" s="29"/>
      <c r="GU162" s="29"/>
      <c r="GV162" s="29"/>
      <c r="GW162" s="29"/>
      <c r="GX162" s="29"/>
      <c r="GY162" s="29"/>
      <c r="GZ162" s="29"/>
      <c r="HA162" s="29"/>
      <c r="HB162" s="29"/>
      <c r="HC162" s="29"/>
      <c r="HD162" s="29"/>
      <c r="HE162" s="29"/>
      <c r="HF162" s="29"/>
      <c r="HG162" s="29"/>
    </row>
    <row r="163" spans="1:215" s="4" customFormat="1" ht="18.600000000000001" customHeight="1" x14ac:dyDescent="0.25">
      <c r="A163" s="50" t="s">
        <v>1515</v>
      </c>
      <c r="B163" s="50" t="s">
        <v>3395</v>
      </c>
      <c r="C163" s="50" t="s">
        <v>191</v>
      </c>
      <c r="D163" s="50" t="s">
        <v>3396</v>
      </c>
      <c r="E163" s="4" t="s">
        <v>1991</v>
      </c>
      <c r="F163" s="2" t="s">
        <v>6225</v>
      </c>
      <c r="G163" s="2" t="s">
        <v>6026</v>
      </c>
      <c r="H163" s="56">
        <f t="shared" si="4"/>
        <v>0.54854368932038833</v>
      </c>
      <c r="I163" s="4" t="s">
        <v>187</v>
      </c>
      <c r="J163" s="4" t="s">
        <v>113</v>
      </c>
      <c r="K163" s="7">
        <f t="shared" si="5"/>
        <v>113</v>
      </c>
      <c r="L163" s="4" t="s">
        <v>680</v>
      </c>
      <c r="M163" s="4" t="s">
        <v>1514</v>
      </c>
      <c r="N163" s="18" t="s">
        <v>6027</v>
      </c>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row>
    <row r="164" spans="1:215" s="4" customFormat="1" ht="18.600000000000001" customHeight="1" x14ac:dyDescent="0.25">
      <c r="A164" s="50" t="s">
        <v>2221</v>
      </c>
      <c r="B164" s="50" t="s">
        <v>3280</v>
      </c>
      <c r="C164" s="50" t="s">
        <v>1339</v>
      </c>
      <c r="D164" s="50" t="s">
        <v>3281</v>
      </c>
      <c r="E164" s="4" t="s">
        <v>3284</v>
      </c>
      <c r="F164" s="4" t="s">
        <v>6111</v>
      </c>
      <c r="G164" s="4" t="s">
        <v>6114</v>
      </c>
      <c r="H164" s="61">
        <f t="shared" si="4"/>
        <v>0.52409638554216864</v>
      </c>
      <c r="I164" s="4" t="s">
        <v>112</v>
      </c>
      <c r="J164" s="4" t="s">
        <v>125</v>
      </c>
      <c r="K164" s="7">
        <f t="shared" si="5"/>
        <v>87</v>
      </c>
      <c r="L164" s="4" t="s">
        <v>231</v>
      </c>
      <c r="M164" s="4" t="s">
        <v>2220</v>
      </c>
      <c r="N164" s="21" t="s">
        <v>6113</v>
      </c>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29"/>
      <c r="GQ164" s="29"/>
      <c r="GR164" s="29"/>
      <c r="GS164" s="29"/>
      <c r="GT164" s="29"/>
      <c r="GU164" s="29"/>
      <c r="GV164" s="29"/>
      <c r="GW164" s="29"/>
      <c r="GX164" s="29"/>
      <c r="GY164" s="29"/>
      <c r="GZ164" s="29"/>
      <c r="HA164" s="29"/>
      <c r="HB164" s="29"/>
      <c r="HC164" s="29"/>
      <c r="HD164" s="29"/>
      <c r="HE164" s="29"/>
      <c r="HF164" s="29"/>
      <c r="HG164" s="29"/>
    </row>
    <row r="165" spans="1:215" s="4" customFormat="1" ht="18.600000000000001" customHeight="1" x14ac:dyDescent="0.25">
      <c r="A165" s="50" t="s">
        <v>2221</v>
      </c>
      <c r="B165" s="50" t="s">
        <v>3413</v>
      </c>
      <c r="C165" s="50" t="s">
        <v>13</v>
      </c>
      <c r="D165" s="50" t="s">
        <v>3414</v>
      </c>
      <c r="E165" s="4" t="s">
        <v>3415</v>
      </c>
      <c r="F165" s="2" t="s">
        <v>6244</v>
      </c>
      <c r="G165" s="2" t="s">
        <v>6245</v>
      </c>
      <c r="H165" s="56">
        <f t="shared" si="4"/>
        <v>0.54452054794520544</v>
      </c>
      <c r="I165" s="4" t="s">
        <v>332</v>
      </c>
      <c r="J165" s="4" t="s">
        <v>221</v>
      </c>
      <c r="K165" s="7">
        <f t="shared" si="5"/>
        <v>159</v>
      </c>
      <c r="L165" s="4" t="s">
        <v>246</v>
      </c>
      <c r="M165" s="4" t="s">
        <v>2220</v>
      </c>
      <c r="N165" s="18" t="s">
        <v>6246</v>
      </c>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c r="FY165" s="29"/>
      <c r="FZ165" s="29"/>
      <c r="GA165" s="29"/>
      <c r="GB165" s="29"/>
      <c r="GC165" s="29"/>
      <c r="GD165" s="29"/>
      <c r="GE165" s="29"/>
      <c r="GF165" s="29"/>
      <c r="GG165" s="29"/>
      <c r="GH165" s="29"/>
      <c r="GI165" s="29"/>
      <c r="GJ165" s="29"/>
      <c r="GK165" s="29"/>
      <c r="GL165" s="29"/>
      <c r="GM165" s="29"/>
      <c r="GN165" s="29"/>
      <c r="GO165" s="29"/>
      <c r="GP165" s="29"/>
      <c r="GQ165" s="29"/>
      <c r="GR165" s="29"/>
      <c r="GS165" s="29"/>
      <c r="GT165" s="29"/>
      <c r="GU165" s="29"/>
      <c r="GV165" s="29"/>
      <c r="GW165" s="29"/>
      <c r="GX165" s="29"/>
      <c r="GY165" s="29"/>
      <c r="GZ165" s="29"/>
      <c r="HA165" s="29"/>
      <c r="HB165" s="29"/>
      <c r="HC165" s="29"/>
      <c r="HD165" s="29"/>
      <c r="HE165" s="29"/>
      <c r="HF165" s="29"/>
      <c r="HG165" s="29"/>
    </row>
    <row r="166" spans="1:215" s="4" customFormat="1" ht="18.600000000000001" customHeight="1" x14ac:dyDescent="0.25">
      <c r="A166" s="50" t="s">
        <v>2221</v>
      </c>
      <c r="B166" s="50" t="s">
        <v>3413</v>
      </c>
      <c r="C166" s="50" t="s">
        <v>587</v>
      </c>
      <c r="D166" s="50" t="s">
        <v>3414</v>
      </c>
      <c r="E166" s="4" t="s">
        <v>3420</v>
      </c>
      <c r="F166" s="2" t="s">
        <v>6251</v>
      </c>
      <c r="G166" s="2" t="s">
        <v>6245</v>
      </c>
      <c r="H166" s="56">
        <f t="shared" si="4"/>
        <v>0.67567567567567566</v>
      </c>
      <c r="I166" s="4" t="s">
        <v>932</v>
      </c>
      <c r="J166" s="4" t="s">
        <v>166</v>
      </c>
      <c r="K166" s="7">
        <f t="shared" si="5"/>
        <v>350</v>
      </c>
      <c r="L166" s="4" t="s">
        <v>1203</v>
      </c>
      <c r="M166" s="4" t="s">
        <v>2220</v>
      </c>
      <c r="N166" s="18" t="s">
        <v>6246</v>
      </c>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c r="FY166" s="29"/>
      <c r="FZ166" s="29"/>
      <c r="GA166" s="29"/>
      <c r="GB166" s="29"/>
      <c r="GC166" s="29"/>
      <c r="GD166" s="29"/>
      <c r="GE166" s="29"/>
      <c r="GF166" s="29"/>
      <c r="GG166" s="29"/>
      <c r="GH166" s="29"/>
      <c r="GI166" s="29"/>
      <c r="GJ166" s="29"/>
      <c r="GK166" s="29"/>
      <c r="GL166" s="29"/>
      <c r="GM166" s="29"/>
      <c r="GN166" s="29"/>
      <c r="GO166" s="29"/>
      <c r="GP166" s="29"/>
      <c r="GQ166" s="29"/>
      <c r="GR166" s="29"/>
      <c r="GS166" s="29"/>
      <c r="GT166" s="29"/>
      <c r="GU166" s="29"/>
      <c r="GV166" s="29"/>
      <c r="GW166" s="29"/>
      <c r="GX166" s="29"/>
      <c r="GY166" s="29"/>
      <c r="GZ166" s="29"/>
      <c r="HA166" s="29"/>
      <c r="HB166" s="29"/>
      <c r="HC166" s="29"/>
      <c r="HD166" s="29"/>
      <c r="HE166" s="29"/>
      <c r="HF166" s="29"/>
      <c r="HG166" s="29"/>
    </row>
    <row r="167" spans="1:215" s="4" customFormat="1" ht="18.600000000000001" customHeight="1" x14ac:dyDescent="0.25">
      <c r="A167" s="50" t="s">
        <v>2221</v>
      </c>
      <c r="B167" s="50" t="s">
        <v>3413</v>
      </c>
      <c r="C167" s="50" t="s">
        <v>65</v>
      </c>
      <c r="D167" s="50" t="s">
        <v>3414</v>
      </c>
      <c r="E167" s="4" t="s">
        <v>3422</v>
      </c>
      <c r="F167" s="2" t="s">
        <v>6253</v>
      </c>
      <c r="G167" s="2" t="s">
        <v>6245</v>
      </c>
      <c r="H167" s="56">
        <f t="shared" si="4"/>
        <v>0.52329360780065004</v>
      </c>
      <c r="I167" s="4" t="s">
        <v>1509</v>
      </c>
      <c r="J167" s="4" t="s">
        <v>366</v>
      </c>
      <c r="K167" s="7">
        <f t="shared" si="5"/>
        <v>483</v>
      </c>
      <c r="L167" s="4" t="s">
        <v>846</v>
      </c>
      <c r="M167" s="4" t="s">
        <v>2220</v>
      </c>
      <c r="N167" s="18" t="s">
        <v>6246</v>
      </c>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c r="GJ167" s="29"/>
      <c r="GK167" s="29"/>
      <c r="GL167" s="29"/>
      <c r="GM167" s="29"/>
      <c r="GN167" s="29"/>
      <c r="GO167" s="29"/>
      <c r="GP167" s="29"/>
      <c r="GQ167" s="29"/>
      <c r="GR167" s="29"/>
      <c r="GS167" s="29"/>
      <c r="GT167" s="29"/>
      <c r="GU167" s="29"/>
      <c r="GV167" s="29"/>
      <c r="GW167" s="29"/>
      <c r="GX167" s="29"/>
      <c r="GY167" s="29"/>
      <c r="GZ167" s="29"/>
      <c r="HA167" s="29"/>
      <c r="HB167" s="29"/>
      <c r="HC167" s="29"/>
      <c r="HD167" s="29"/>
      <c r="HE167" s="29"/>
      <c r="HF167" s="29"/>
      <c r="HG167" s="29"/>
    </row>
    <row r="168" spans="1:215" s="4" customFormat="1" ht="18.600000000000001" customHeight="1" x14ac:dyDescent="0.25">
      <c r="A168" s="50" t="s">
        <v>787</v>
      </c>
      <c r="B168" s="50" t="s">
        <v>783</v>
      </c>
      <c r="C168" s="50" t="s">
        <v>13</v>
      </c>
      <c r="D168" s="50" t="s">
        <v>784</v>
      </c>
      <c r="E168" s="4" t="s">
        <v>785</v>
      </c>
      <c r="F168" s="2" t="s">
        <v>3984</v>
      </c>
      <c r="G168" s="2" t="s">
        <v>4378</v>
      </c>
      <c r="H168" s="56">
        <f t="shared" si="4"/>
        <v>0.56132075471698117</v>
      </c>
      <c r="I168" s="4" t="s">
        <v>252</v>
      </c>
      <c r="J168" s="4" t="s">
        <v>39</v>
      </c>
      <c r="K168" s="7">
        <f t="shared" si="5"/>
        <v>119</v>
      </c>
      <c r="L168" s="4" t="s">
        <v>360</v>
      </c>
      <c r="M168" s="4" t="s">
        <v>786</v>
      </c>
      <c r="N168" s="18" t="s">
        <v>4379</v>
      </c>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c r="GJ168" s="29"/>
      <c r="GK168" s="29"/>
      <c r="GL168" s="29"/>
      <c r="GM168" s="29"/>
      <c r="GN168" s="29"/>
      <c r="GO168" s="29"/>
      <c r="GP168" s="29"/>
      <c r="GQ168" s="29"/>
      <c r="GR168" s="29"/>
      <c r="GS168" s="29"/>
      <c r="GT168" s="29"/>
      <c r="GU168" s="29"/>
      <c r="GV168" s="29"/>
      <c r="GW168" s="29"/>
      <c r="GX168" s="29"/>
      <c r="GY168" s="29"/>
      <c r="GZ168" s="29"/>
      <c r="HA168" s="29"/>
      <c r="HB168" s="29"/>
      <c r="HC168" s="29"/>
      <c r="HD168" s="29"/>
      <c r="HE168" s="29"/>
      <c r="HF168" s="29"/>
      <c r="HG168" s="29"/>
    </row>
    <row r="169" spans="1:215" s="4" customFormat="1" ht="18.600000000000001" customHeight="1" x14ac:dyDescent="0.25">
      <c r="A169" s="50" t="s">
        <v>787</v>
      </c>
      <c r="B169" s="50" t="s">
        <v>783</v>
      </c>
      <c r="C169" s="50" t="s">
        <v>315</v>
      </c>
      <c r="D169" s="50" t="s">
        <v>784</v>
      </c>
      <c r="E169" s="4" t="s">
        <v>789</v>
      </c>
      <c r="F169" s="2" t="s">
        <v>3984</v>
      </c>
      <c r="G169" s="2" t="s">
        <v>4378</v>
      </c>
      <c r="H169" s="56">
        <f t="shared" si="4"/>
        <v>0.50961538461538458</v>
      </c>
      <c r="I169" s="4" t="s">
        <v>13</v>
      </c>
      <c r="J169" s="4" t="s">
        <v>70</v>
      </c>
      <c r="K169" s="7">
        <f t="shared" si="5"/>
        <v>53</v>
      </c>
      <c r="L169" s="4" t="s">
        <v>225</v>
      </c>
      <c r="M169" s="4" t="s">
        <v>786</v>
      </c>
      <c r="N169" s="18" t="s">
        <v>4379</v>
      </c>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row>
    <row r="170" spans="1:215" s="4" customFormat="1" ht="18.600000000000001" customHeight="1" x14ac:dyDescent="0.25">
      <c r="A170" s="50" t="s">
        <v>787</v>
      </c>
      <c r="B170" s="50" t="s">
        <v>1318</v>
      </c>
      <c r="C170" s="50" t="s">
        <v>13</v>
      </c>
      <c r="D170" s="50" t="s">
        <v>1319</v>
      </c>
      <c r="E170" s="4" t="s">
        <v>1320</v>
      </c>
      <c r="F170" s="2" t="s">
        <v>4173</v>
      </c>
      <c r="G170" s="2" t="s">
        <v>4518</v>
      </c>
      <c r="H170" s="56">
        <f t="shared" si="4"/>
        <v>0.55473098330241188</v>
      </c>
      <c r="I170" s="4" t="s">
        <v>193</v>
      </c>
      <c r="J170" s="4" t="s">
        <v>490</v>
      </c>
      <c r="K170" s="7">
        <f t="shared" si="5"/>
        <v>299</v>
      </c>
      <c r="L170" s="4" t="s">
        <v>1321</v>
      </c>
      <c r="M170" s="4" t="s">
        <v>786</v>
      </c>
      <c r="N170" s="18" t="s">
        <v>4519</v>
      </c>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row>
    <row r="171" spans="1:215" s="4" customFormat="1" ht="18.600000000000001" customHeight="1" x14ac:dyDescent="0.25">
      <c r="A171" s="50" t="s">
        <v>787</v>
      </c>
      <c r="B171" s="50" t="s">
        <v>1318</v>
      </c>
      <c r="C171" s="50" t="s">
        <v>2</v>
      </c>
      <c r="D171" s="50" t="s">
        <v>1319</v>
      </c>
      <c r="E171" s="4" t="s">
        <v>1322</v>
      </c>
      <c r="F171" s="2" t="s">
        <v>4174</v>
      </c>
      <c r="G171" s="2" t="s">
        <v>4518</v>
      </c>
      <c r="H171" s="56">
        <f t="shared" si="4"/>
        <v>0.57595993322203676</v>
      </c>
      <c r="I171" s="4" t="s">
        <v>1323</v>
      </c>
      <c r="J171" s="4" t="s">
        <v>121</v>
      </c>
      <c r="K171" s="7">
        <f t="shared" si="5"/>
        <v>345</v>
      </c>
      <c r="L171" s="4" t="s">
        <v>406</v>
      </c>
      <c r="M171" s="4" t="s">
        <v>786</v>
      </c>
      <c r="N171" s="18" t="s">
        <v>4519</v>
      </c>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row>
    <row r="172" spans="1:215" s="4" customFormat="1" ht="18.600000000000001" customHeight="1" x14ac:dyDescent="0.25">
      <c r="A172" s="50" t="s">
        <v>787</v>
      </c>
      <c r="B172" s="50" t="s">
        <v>1318</v>
      </c>
      <c r="C172" s="50" t="s">
        <v>65</v>
      </c>
      <c r="D172" s="50" t="s">
        <v>1319</v>
      </c>
      <c r="E172" s="4" t="s">
        <v>1324</v>
      </c>
      <c r="F172" s="2" t="s">
        <v>4175</v>
      </c>
      <c r="G172" s="2" t="s">
        <v>4518</v>
      </c>
      <c r="H172" s="56">
        <f t="shared" si="4"/>
        <v>0.59032716927453766</v>
      </c>
      <c r="I172" s="4" t="s">
        <v>358</v>
      </c>
      <c r="J172" s="4" t="s">
        <v>293</v>
      </c>
      <c r="K172" s="7">
        <f t="shared" si="5"/>
        <v>415</v>
      </c>
      <c r="L172" s="4" t="s">
        <v>1325</v>
      </c>
      <c r="M172" s="4" t="s">
        <v>786</v>
      </c>
      <c r="N172" s="18" t="s">
        <v>4519</v>
      </c>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row>
    <row r="173" spans="1:215" s="4" customFormat="1" ht="18.600000000000001" customHeight="1" x14ac:dyDescent="0.25">
      <c r="A173" s="50" t="s">
        <v>787</v>
      </c>
      <c r="B173" s="50" t="s">
        <v>2326</v>
      </c>
      <c r="C173" s="50" t="s">
        <v>65</v>
      </c>
      <c r="D173" s="50" t="s">
        <v>2327</v>
      </c>
      <c r="E173" s="4" t="s">
        <v>2328</v>
      </c>
      <c r="F173" s="2" t="s">
        <v>5204</v>
      </c>
      <c r="G173" s="2" t="s">
        <v>5205</v>
      </c>
      <c r="H173" s="56">
        <f t="shared" si="4"/>
        <v>0.52631578947368418</v>
      </c>
      <c r="I173" s="4" t="s">
        <v>13</v>
      </c>
      <c r="J173" s="4" t="s">
        <v>143</v>
      </c>
      <c r="K173" s="7">
        <f t="shared" si="5"/>
        <v>50</v>
      </c>
      <c r="L173" s="4" t="s">
        <v>521</v>
      </c>
      <c r="M173" s="4" t="s">
        <v>786</v>
      </c>
      <c r="N173" s="18" t="s">
        <v>5206</v>
      </c>
      <c r="O173" s="25"/>
      <c r="P173" s="25"/>
      <c r="Q173" s="25"/>
      <c r="R173" s="25"/>
      <c r="S173" s="25"/>
      <c r="T173" s="25"/>
      <c r="U173" s="25"/>
      <c r="V173" s="25"/>
      <c r="W173" s="25"/>
      <c r="X173" s="25"/>
      <c r="Y173" s="25"/>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row>
    <row r="174" spans="1:215" s="4" customFormat="1" ht="18.600000000000001" customHeight="1" x14ac:dyDescent="0.25">
      <c r="A174" s="50" t="s">
        <v>787</v>
      </c>
      <c r="B174" s="50" t="s">
        <v>2326</v>
      </c>
      <c r="C174" s="50" t="s">
        <v>257</v>
      </c>
      <c r="D174" s="50" t="s">
        <v>2327</v>
      </c>
      <c r="E174" s="4" t="s">
        <v>2334</v>
      </c>
      <c r="F174" s="2" t="s">
        <v>5215</v>
      </c>
      <c r="G174" s="2" t="s">
        <v>5211</v>
      </c>
      <c r="H174" s="56">
        <f t="shared" si="4"/>
        <v>0.67053364269141535</v>
      </c>
      <c r="I174" s="4" t="s">
        <v>659</v>
      </c>
      <c r="J174" s="4" t="s">
        <v>247</v>
      </c>
      <c r="K174" s="7">
        <f t="shared" si="5"/>
        <v>289</v>
      </c>
      <c r="L174" s="4" t="s">
        <v>891</v>
      </c>
      <c r="M174" s="4" t="s">
        <v>786</v>
      </c>
      <c r="N174" s="18" t="s">
        <v>5212</v>
      </c>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c r="FY174" s="29"/>
      <c r="FZ174" s="29"/>
      <c r="GA174" s="29"/>
      <c r="GB174" s="29"/>
      <c r="GC174" s="29"/>
      <c r="GD174" s="29"/>
      <c r="GE174" s="29"/>
      <c r="GF174" s="29"/>
      <c r="GG174" s="29"/>
      <c r="GH174" s="29"/>
      <c r="GI174" s="29"/>
      <c r="GJ174" s="29"/>
      <c r="GK174" s="29"/>
      <c r="GL174" s="29"/>
      <c r="GM174" s="29"/>
      <c r="GN174" s="29"/>
      <c r="GO174" s="29"/>
      <c r="GP174" s="29"/>
      <c r="GQ174" s="29"/>
      <c r="GR174" s="29"/>
      <c r="GS174" s="29"/>
      <c r="GT174" s="29"/>
      <c r="GU174" s="29"/>
      <c r="GV174" s="29"/>
      <c r="GW174" s="29"/>
      <c r="GX174" s="29"/>
      <c r="GY174" s="29"/>
      <c r="GZ174" s="29"/>
      <c r="HA174" s="29"/>
      <c r="HB174" s="29"/>
      <c r="HC174" s="29"/>
      <c r="HD174" s="29"/>
      <c r="HE174" s="29"/>
      <c r="HF174" s="29"/>
      <c r="HG174" s="29"/>
    </row>
    <row r="175" spans="1:215" s="4" customFormat="1" ht="18.600000000000001" customHeight="1" x14ac:dyDescent="0.25">
      <c r="A175" s="50" t="s">
        <v>160</v>
      </c>
      <c r="B175" s="50" t="s">
        <v>155</v>
      </c>
      <c r="C175" s="50" t="s">
        <v>157</v>
      </c>
      <c r="D175" s="50" t="s">
        <v>156</v>
      </c>
      <c r="E175" s="4" t="s">
        <v>158</v>
      </c>
      <c r="F175" s="2" t="s">
        <v>3845</v>
      </c>
      <c r="G175" s="2" t="s">
        <v>4296</v>
      </c>
      <c r="H175" s="56">
        <f t="shared" si="4"/>
        <v>0.54789272030651337</v>
      </c>
      <c r="I175" s="4" t="s">
        <v>161</v>
      </c>
      <c r="J175" s="4" t="s">
        <v>83</v>
      </c>
      <c r="K175" s="7">
        <f t="shared" si="5"/>
        <v>143</v>
      </c>
      <c r="L175" s="4" t="s">
        <v>154</v>
      </c>
      <c r="M175" s="4" t="s">
        <v>159</v>
      </c>
      <c r="N175" s="18" t="s">
        <v>4295</v>
      </c>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row>
    <row r="176" spans="1:215" s="4" customFormat="1" ht="18.600000000000001" customHeight="1" x14ac:dyDescent="0.25">
      <c r="A176" s="50" t="s">
        <v>160</v>
      </c>
      <c r="B176" s="50" t="s">
        <v>485</v>
      </c>
      <c r="C176" s="50" t="s">
        <v>2</v>
      </c>
      <c r="D176" s="50" t="s">
        <v>486</v>
      </c>
      <c r="E176" s="4" t="s">
        <v>487</v>
      </c>
      <c r="F176" s="2" t="s">
        <v>3905</v>
      </c>
      <c r="G176" s="2" t="s">
        <v>4321</v>
      </c>
      <c r="H176" s="56">
        <f t="shared" si="4"/>
        <v>0.54661016949152541</v>
      </c>
      <c r="I176" s="4" t="s">
        <v>106</v>
      </c>
      <c r="J176" s="4" t="s">
        <v>45</v>
      </c>
      <c r="K176" s="7">
        <f t="shared" si="5"/>
        <v>129</v>
      </c>
      <c r="L176" s="4" t="s">
        <v>488</v>
      </c>
      <c r="M176" s="4" t="s">
        <v>159</v>
      </c>
      <c r="N176" s="18" t="s">
        <v>4322</v>
      </c>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row>
    <row r="177" spans="1:215" s="4" customFormat="1" ht="18.600000000000001" customHeight="1" x14ac:dyDescent="0.25">
      <c r="A177" s="50" t="s">
        <v>160</v>
      </c>
      <c r="B177" s="50" t="s">
        <v>485</v>
      </c>
      <c r="C177" s="50" t="s">
        <v>13</v>
      </c>
      <c r="D177" s="50" t="s">
        <v>486</v>
      </c>
      <c r="E177" s="4" t="s">
        <v>491</v>
      </c>
      <c r="F177" s="2" t="s">
        <v>3906</v>
      </c>
      <c r="G177" s="2" t="s">
        <v>4321</v>
      </c>
      <c r="H177" s="56">
        <f t="shared" si="4"/>
        <v>0.56424581005586594</v>
      </c>
      <c r="I177" s="4" t="s">
        <v>61</v>
      </c>
      <c r="J177" s="4" t="s">
        <v>101</v>
      </c>
      <c r="K177" s="7">
        <f t="shared" si="5"/>
        <v>101</v>
      </c>
      <c r="L177" s="4" t="s">
        <v>285</v>
      </c>
      <c r="M177" s="4" t="s">
        <v>159</v>
      </c>
      <c r="N177" s="18" t="s">
        <v>4322</v>
      </c>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row>
    <row r="178" spans="1:215" s="4" customFormat="1" ht="18.600000000000001" customHeight="1" x14ac:dyDescent="0.25">
      <c r="A178" s="50" t="s">
        <v>160</v>
      </c>
      <c r="B178" s="50" t="s">
        <v>485</v>
      </c>
      <c r="C178" s="50" t="s">
        <v>315</v>
      </c>
      <c r="D178" s="50" t="s">
        <v>486</v>
      </c>
      <c r="E178" s="4" t="s">
        <v>493</v>
      </c>
      <c r="F178" s="2" t="s">
        <v>3906</v>
      </c>
      <c r="G178" s="2" t="s">
        <v>4321</v>
      </c>
      <c r="H178" s="56">
        <f t="shared" si="4"/>
        <v>0.63559322033898302</v>
      </c>
      <c r="I178" s="4" t="s">
        <v>129</v>
      </c>
      <c r="J178" s="4" t="s">
        <v>125</v>
      </c>
      <c r="K178" s="7">
        <f t="shared" si="5"/>
        <v>75</v>
      </c>
      <c r="L178" s="4" t="s">
        <v>494</v>
      </c>
      <c r="M178" s="4" t="s">
        <v>159</v>
      </c>
      <c r="N178" s="18" t="s">
        <v>4322</v>
      </c>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c r="FY178" s="29"/>
      <c r="FZ178" s="29"/>
      <c r="GA178" s="29"/>
      <c r="GB178" s="29"/>
      <c r="GC178" s="29"/>
      <c r="GD178" s="29"/>
      <c r="GE178" s="29"/>
      <c r="GF178" s="29"/>
      <c r="GG178" s="29"/>
      <c r="GH178" s="29"/>
      <c r="GI178" s="29"/>
      <c r="GJ178" s="29"/>
      <c r="GK178" s="29"/>
      <c r="GL178" s="29"/>
      <c r="GM178" s="29"/>
      <c r="GN178" s="29"/>
      <c r="GO178" s="29"/>
      <c r="GP178" s="29"/>
      <c r="GQ178" s="29"/>
      <c r="GR178" s="29"/>
      <c r="GS178" s="29"/>
      <c r="GT178" s="29"/>
      <c r="GU178" s="29"/>
      <c r="GV178" s="29"/>
      <c r="GW178" s="29"/>
      <c r="GX178" s="29"/>
      <c r="GY178" s="29"/>
      <c r="GZ178" s="29"/>
      <c r="HA178" s="29"/>
      <c r="HB178" s="29"/>
      <c r="HC178" s="29"/>
      <c r="HD178" s="29"/>
      <c r="HE178" s="29"/>
      <c r="HF178" s="29"/>
      <c r="HG178" s="29"/>
    </row>
    <row r="179" spans="1:215" s="4" customFormat="1" ht="18.600000000000001" customHeight="1" x14ac:dyDescent="0.25">
      <c r="A179" s="50" t="s">
        <v>160</v>
      </c>
      <c r="B179" s="50" t="s">
        <v>1264</v>
      </c>
      <c r="C179" s="50" t="s">
        <v>157</v>
      </c>
      <c r="D179" s="50" t="s">
        <v>1265</v>
      </c>
      <c r="E179" s="4" t="s">
        <v>1271</v>
      </c>
      <c r="F179" s="2" t="s">
        <v>4146</v>
      </c>
      <c r="G179" s="2" t="s">
        <v>160</v>
      </c>
      <c r="H179" s="56">
        <f t="shared" si="4"/>
        <v>0.5527426160337553</v>
      </c>
      <c r="I179" s="4" t="s">
        <v>181</v>
      </c>
      <c r="J179" s="4" t="s">
        <v>45</v>
      </c>
      <c r="K179" s="7">
        <f t="shared" si="5"/>
        <v>131</v>
      </c>
      <c r="L179" s="4" t="s">
        <v>449</v>
      </c>
      <c r="M179" s="4" t="s">
        <v>159</v>
      </c>
      <c r="N179" s="18" t="s">
        <v>4508</v>
      </c>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c r="GJ179" s="29"/>
      <c r="GK179" s="29"/>
      <c r="GL179" s="29"/>
      <c r="GM179" s="29"/>
      <c r="GN179" s="29"/>
      <c r="GO179" s="29"/>
      <c r="GP179" s="29"/>
      <c r="GQ179" s="29"/>
      <c r="GR179" s="29"/>
      <c r="GS179" s="29"/>
      <c r="GT179" s="29"/>
      <c r="GU179" s="29"/>
      <c r="GV179" s="29"/>
      <c r="GW179" s="29"/>
      <c r="GX179" s="29"/>
      <c r="GY179" s="29"/>
      <c r="GZ179" s="29"/>
      <c r="HA179" s="29"/>
      <c r="HB179" s="29"/>
      <c r="HC179" s="29"/>
      <c r="HD179" s="29"/>
      <c r="HE179" s="29"/>
      <c r="HF179" s="29"/>
      <c r="HG179" s="29"/>
    </row>
    <row r="180" spans="1:215" s="4" customFormat="1" ht="18.600000000000001" customHeight="1" x14ac:dyDescent="0.25">
      <c r="A180" s="50" t="s">
        <v>160</v>
      </c>
      <c r="B180" s="50" t="s">
        <v>1264</v>
      </c>
      <c r="C180" s="50" t="s">
        <v>1272</v>
      </c>
      <c r="D180" s="50" t="s">
        <v>1265</v>
      </c>
      <c r="E180" s="4" t="s">
        <v>1273</v>
      </c>
      <c r="F180" s="2" t="s">
        <v>4147</v>
      </c>
      <c r="G180" s="2" t="s">
        <v>160</v>
      </c>
      <c r="H180" s="56">
        <f t="shared" si="4"/>
        <v>0.60060060060060061</v>
      </c>
      <c r="I180" s="4" t="s">
        <v>285</v>
      </c>
      <c r="J180" s="4" t="s">
        <v>39</v>
      </c>
      <c r="K180" s="7">
        <f t="shared" si="5"/>
        <v>200</v>
      </c>
      <c r="L180" s="4" t="s">
        <v>743</v>
      </c>
      <c r="M180" s="4" t="s">
        <v>159</v>
      </c>
      <c r="N180" s="18" t="s">
        <v>4507</v>
      </c>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c r="GJ180" s="29"/>
      <c r="GK180" s="29"/>
      <c r="GL180" s="29"/>
      <c r="GM180" s="29"/>
      <c r="GN180" s="29"/>
      <c r="GO180" s="29"/>
      <c r="GP180" s="29"/>
      <c r="GQ180" s="29"/>
      <c r="GR180" s="29"/>
      <c r="GS180" s="29"/>
      <c r="GT180" s="29"/>
      <c r="GU180" s="29"/>
      <c r="GV180" s="29"/>
      <c r="GW180" s="29"/>
      <c r="GX180" s="29"/>
      <c r="GY180" s="29"/>
      <c r="GZ180" s="29"/>
      <c r="HA180" s="29"/>
      <c r="HB180" s="29"/>
      <c r="HC180" s="29"/>
      <c r="HD180" s="29"/>
      <c r="HE180" s="29"/>
      <c r="HF180" s="29"/>
      <c r="HG180" s="29"/>
    </row>
    <row r="181" spans="1:215" s="4" customFormat="1" ht="18.600000000000001" customHeight="1" x14ac:dyDescent="0.25">
      <c r="A181" s="50" t="s">
        <v>160</v>
      </c>
      <c r="B181" s="50" t="s">
        <v>1264</v>
      </c>
      <c r="C181" s="50" t="s">
        <v>257</v>
      </c>
      <c r="D181" s="50" t="s">
        <v>1265</v>
      </c>
      <c r="E181" s="4" t="s">
        <v>1274</v>
      </c>
      <c r="F181" s="2" t="s">
        <v>4148</v>
      </c>
      <c r="G181" s="2" t="s">
        <v>160</v>
      </c>
      <c r="H181" s="56">
        <f t="shared" si="4"/>
        <v>0.56129032258064515</v>
      </c>
      <c r="I181" s="4" t="s">
        <v>949</v>
      </c>
      <c r="J181" s="4" t="s">
        <v>39</v>
      </c>
      <c r="K181" s="7">
        <f t="shared" si="5"/>
        <v>174</v>
      </c>
      <c r="L181" s="4" t="s">
        <v>271</v>
      </c>
      <c r="M181" s="4" t="s">
        <v>159</v>
      </c>
      <c r="N181" s="18" t="s">
        <v>4507</v>
      </c>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c r="FY181" s="29"/>
      <c r="FZ181" s="29"/>
      <c r="GA181" s="29"/>
      <c r="GB181" s="29"/>
      <c r="GC181" s="29"/>
      <c r="GD181" s="29"/>
      <c r="GE181" s="29"/>
      <c r="GF181" s="29"/>
      <c r="GG181" s="29"/>
      <c r="GH181" s="29"/>
      <c r="GI181" s="29"/>
      <c r="GJ181" s="29"/>
      <c r="GK181" s="29"/>
      <c r="GL181" s="29"/>
      <c r="GM181" s="29"/>
      <c r="GN181" s="29"/>
      <c r="GO181" s="29"/>
      <c r="GP181" s="29"/>
      <c r="GQ181" s="29"/>
      <c r="GR181" s="29"/>
      <c r="GS181" s="29"/>
      <c r="GT181" s="29"/>
      <c r="GU181" s="29"/>
      <c r="GV181" s="29"/>
      <c r="GW181" s="29"/>
      <c r="GX181" s="29"/>
      <c r="GY181" s="29"/>
      <c r="GZ181" s="29"/>
      <c r="HA181" s="29"/>
      <c r="HB181" s="29"/>
      <c r="HC181" s="29"/>
      <c r="HD181" s="29"/>
      <c r="HE181" s="29"/>
      <c r="HF181" s="29"/>
      <c r="HG181" s="29"/>
    </row>
    <row r="182" spans="1:215" s="4" customFormat="1" ht="18.600000000000001" customHeight="1" x14ac:dyDescent="0.25">
      <c r="A182" s="50" t="s">
        <v>160</v>
      </c>
      <c r="B182" s="50" t="s">
        <v>1264</v>
      </c>
      <c r="C182" s="50" t="s">
        <v>318</v>
      </c>
      <c r="D182" s="50" t="s">
        <v>1265</v>
      </c>
      <c r="E182" s="4" t="s">
        <v>1039</v>
      </c>
      <c r="F182" s="2" t="s">
        <v>4149</v>
      </c>
      <c r="G182" s="2" t="s">
        <v>160</v>
      </c>
      <c r="H182" s="56">
        <f t="shared" si="4"/>
        <v>0.74015748031496065</v>
      </c>
      <c r="I182" s="4" t="s">
        <v>190</v>
      </c>
      <c r="J182" s="4" t="s">
        <v>242</v>
      </c>
      <c r="K182" s="7">
        <f t="shared" si="5"/>
        <v>188</v>
      </c>
      <c r="L182" s="4" t="s">
        <v>1275</v>
      </c>
      <c r="M182" s="4" t="s">
        <v>159</v>
      </c>
      <c r="N182" s="18" t="s">
        <v>4507</v>
      </c>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29"/>
      <c r="FJ182" s="29"/>
      <c r="FK182" s="29"/>
      <c r="FL182" s="29"/>
      <c r="FM182" s="29"/>
      <c r="FN182" s="29"/>
      <c r="FO182" s="29"/>
      <c r="FP182" s="29"/>
      <c r="FQ182" s="29"/>
      <c r="FR182" s="29"/>
      <c r="FS182" s="29"/>
      <c r="FT182" s="29"/>
      <c r="FU182" s="29"/>
      <c r="FV182" s="29"/>
      <c r="FW182" s="29"/>
      <c r="FX182" s="29"/>
      <c r="FY182" s="29"/>
      <c r="FZ182" s="29"/>
      <c r="GA182" s="29"/>
      <c r="GB182" s="29"/>
      <c r="GC182" s="29"/>
      <c r="GD182" s="29"/>
      <c r="GE182" s="29"/>
      <c r="GF182" s="29"/>
      <c r="GG182" s="29"/>
      <c r="GH182" s="29"/>
      <c r="GI182" s="29"/>
      <c r="GJ182" s="29"/>
      <c r="GK182" s="29"/>
      <c r="GL182" s="29"/>
      <c r="GM182" s="29"/>
      <c r="GN182" s="29"/>
      <c r="GO182" s="29"/>
      <c r="GP182" s="29"/>
      <c r="GQ182" s="29"/>
      <c r="GR182" s="29"/>
      <c r="GS182" s="29"/>
      <c r="GT182" s="29"/>
      <c r="GU182" s="29"/>
      <c r="GV182" s="29"/>
      <c r="GW182" s="29"/>
      <c r="GX182" s="29"/>
      <c r="GY182" s="29"/>
      <c r="GZ182" s="29"/>
      <c r="HA182" s="29"/>
      <c r="HB182" s="29"/>
      <c r="HC182" s="29"/>
      <c r="HD182" s="29"/>
      <c r="HE182" s="29"/>
      <c r="HF182" s="29"/>
      <c r="HG182" s="29"/>
    </row>
    <row r="183" spans="1:215" s="4" customFormat="1" ht="18.600000000000001" customHeight="1" x14ac:dyDescent="0.25">
      <c r="A183" s="50" t="s">
        <v>160</v>
      </c>
      <c r="B183" s="50" t="s">
        <v>1264</v>
      </c>
      <c r="C183" s="50" t="s">
        <v>340</v>
      </c>
      <c r="D183" s="50" t="s">
        <v>1265</v>
      </c>
      <c r="E183" s="4" t="s">
        <v>1284</v>
      </c>
      <c r="F183" s="2" t="s">
        <v>4155</v>
      </c>
      <c r="G183" s="2" t="s">
        <v>160</v>
      </c>
      <c r="H183" s="56">
        <f t="shared" si="4"/>
        <v>0.55205047318611988</v>
      </c>
      <c r="I183" s="4" t="s">
        <v>268</v>
      </c>
      <c r="J183" s="4" t="s">
        <v>242</v>
      </c>
      <c r="K183" s="7">
        <f t="shared" si="5"/>
        <v>175</v>
      </c>
      <c r="L183" s="4" t="s">
        <v>702</v>
      </c>
      <c r="M183" s="4" t="s">
        <v>159</v>
      </c>
      <c r="N183" s="18" t="s">
        <v>4507</v>
      </c>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E183" s="29"/>
      <c r="FF183" s="29"/>
      <c r="FG183" s="29"/>
      <c r="FH183" s="29"/>
      <c r="FI183" s="29"/>
      <c r="FJ183" s="29"/>
      <c r="FK183" s="29"/>
      <c r="FL183" s="29"/>
      <c r="FM183" s="29"/>
      <c r="FN183" s="29"/>
      <c r="FO183" s="29"/>
      <c r="FP183" s="29"/>
      <c r="FQ183" s="29"/>
      <c r="FR183" s="29"/>
      <c r="FS183" s="29"/>
      <c r="FT183" s="29"/>
      <c r="FU183" s="29"/>
      <c r="FV183" s="29"/>
      <c r="FW183" s="29"/>
      <c r="FX183" s="29"/>
      <c r="FY183" s="29"/>
      <c r="FZ183" s="29"/>
      <c r="GA183" s="29"/>
      <c r="GB183" s="29"/>
      <c r="GC183" s="29"/>
      <c r="GD183" s="29"/>
      <c r="GE183" s="29"/>
      <c r="GF183" s="29"/>
      <c r="GG183" s="29"/>
      <c r="GH183" s="29"/>
      <c r="GI183" s="29"/>
      <c r="GJ183" s="29"/>
      <c r="GK183" s="29"/>
      <c r="GL183" s="29"/>
      <c r="GM183" s="29"/>
      <c r="GN183" s="29"/>
      <c r="GO183" s="29"/>
      <c r="GP183" s="29"/>
      <c r="GQ183" s="29"/>
      <c r="GR183" s="29"/>
      <c r="GS183" s="29"/>
      <c r="GT183" s="29"/>
      <c r="GU183" s="29"/>
      <c r="GV183" s="29"/>
      <c r="GW183" s="29"/>
      <c r="GX183" s="29"/>
      <c r="GY183" s="29"/>
      <c r="GZ183" s="29"/>
      <c r="HA183" s="29"/>
      <c r="HB183" s="29"/>
      <c r="HC183" s="29"/>
      <c r="HD183" s="29"/>
      <c r="HE183" s="29"/>
      <c r="HF183" s="29"/>
      <c r="HG183" s="29"/>
    </row>
    <row r="184" spans="1:215" s="4" customFormat="1" ht="18.600000000000001" customHeight="1" x14ac:dyDescent="0.25">
      <c r="A184" s="50" t="s">
        <v>160</v>
      </c>
      <c r="B184" s="50" t="s">
        <v>1264</v>
      </c>
      <c r="C184" s="50" t="s">
        <v>315</v>
      </c>
      <c r="D184" s="50" t="s">
        <v>1265</v>
      </c>
      <c r="E184" s="4" t="s">
        <v>1285</v>
      </c>
      <c r="F184" s="4" t="s">
        <v>4156</v>
      </c>
      <c r="G184" s="4" t="s">
        <v>160</v>
      </c>
      <c r="H184" s="61">
        <f t="shared" si="4"/>
        <v>0.65151515151515149</v>
      </c>
      <c r="I184" s="4" t="s">
        <v>350</v>
      </c>
      <c r="J184" s="4" t="s">
        <v>90</v>
      </c>
      <c r="K184" s="7">
        <f t="shared" si="5"/>
        <v>172</v>
      </c>
      <c r="L184" s="4" t="s">
        <v>370</v>
      </c>
      <c r="M184" s="4" t="s">
        <v>159</v>
      </c>
      <c r="N184" s="21" t="s">
        <v>4507</v>
      </c>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row>
    <row r="185" spans="1:215" s="4" customFormat="1" ht="18.600000000000001" customHeight="1" x14ac:dyDescent="0.25">
      <c r="A185" s="50" t="s">
        <v>1411</v>
      </c>
      <c r="B185" s="50" t="s">
        <v>1407</v>
      </c>
      <c r="C185" s="50" t="s">
        <v>13</v>
      </c>
      <c r="D185" s="50" t="s">
        <v>1408</v>
      </c>
      <c r="E185" s="4" t="s">
        <v>1409</v>
      </c>
      <c r="F185" s="2" t="s">
        <v>4208</v>
      </c>
      <c r="G185" s="2" t="s">
        <v>1411</v>
      </c>
      <c r="H185" s="56">
        <f t="shared" si="4"/>
        <v>0.53554502369668244</v>
      </c>
      <c r="I185" s="4" t="s">
        <v>799</v>
      </c>
      <c r="J185" s="4" t="s">
        <v>176</v>
      </c>
      <c r="K185" s="7">
        <f t="shared" si="5"/>
        <v>113</v>
      </c>
      <c r="L185" s="4" t="s">
        <v>648</v>
      </c>
      <c r="M185" s="4" t="s">
        <v>1410</v>
      </c>
      <c r="N185" s="18" t="s">
        <v>4543</v>
      </c>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c r="FY185" s="29"/>
      <c r="FZ185" s="29"/>
      <c r="GA185" s="29"/>
      <c r="GB185" s="29"/>
      <c r="GC185" s="29"/>
      <c r="GD185" s="29"/>
      <c r="GE185" s="29"/>
      <c r="GF185" s="29"/>
      <c r="GG185" s="29"/>
      <c r="GH185" s="29"/>
      <c r="GI185" s="29"/>
      <c r="GJ185" s="29"/>
      <c r="GK185" s="29"/>
      <c r="GL185" s="29"/>
      <c r="GM185" s="29"/>
      <c r="GN185" s="29"/>
      <c r="GO185" s="29"/>
      <c r="GP185" s="29"/>
      <c r="GQ185" s="29"/>
      <c r="GR185" s="29"/>
      <c r="GS185" s="29"/>
      <c r="GT185" s="29"/>
      <c r="GU185" s="29"/>
      <c r="GV185" s="29"/>
      <c r="GW185" s="29"/>
      <c r="GX185" s="29"/>
      <c r="GY185" s="29"/>
      <c r="GZ185" s="29"/>
      <c r="HA185" s="29"/>
      <c r="HB185" s="29"/>
      <c r="HC185" s="29"/>
      <c r="HD185" s="29"/>
      <c r="HE185" s="29"/>
      <c r="HF185" s="29"/>
      <c r="HG185" s="29"/>
    </row>
    <row r="186" spans="1:215" s="4" customFormat="1" ht="18.600000000000001" customHeight="1" x14ac:dyDescent="0.25">
      <c r="A186" s="51" t="s">
        <v>911</v>
      </c>
      <c r="B186" s="51" t="s">
        <v>1414</v>
      </c>
      <c r="C186" s="51" t="s">
        <v>163</v>
      </c>
      <c r="D186" s="51" t="s">
        <v>1415</v>
      </c>
      <c r="E186" s="1" t="s">
        <v>1415</v>
      </c>
      <c r="F186" s="1"/>
      <c r="G186" s="1"/>
      <c r="H186" s="57">
        <f t="shared" si="4"/>
        <v>1</v>
      </c>
      <c r="I186" s="1" t="s">
        <v>490</v>
      </c>
      <c r="J186" s="1" t="s">
        <v>29</v>
      </c>
      <c r="K186" s="5">
        <f t="shared" si="5"/>
        <v>12</v>
      </c>
      <c r="L186" s="1" t="s">
        <v>490</v>
      </c>
      <c r="M186" s="1" t="s">
        <v>910</v>
      </c>
      <c r="N186" s="1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row>
    <row r="187" spans="1:215" s="4" customFormat="1" ht="18.600000000000001" customHeight="1" x14ac:dyDescent="0.25">
      <c r="A187" s="50" t="s">
        <v>911</v>
      </c>
      <c r="B187" s="50" t="s">
        <v>1416</v>
      </c>
      <c r="C187" s="50" t="s">
        <v>128</v>
      </c>
      <c r="D187" s="50" t="s">
        <v>1417</v>
      </c>
      <c r="E187" s="4" t="s">
        <v>1418</v>
      </c>
      <c r="F187" s="2" t="s">
        <v>4210</v>
      </c>
      <c r="G187" s="2" t="s">
        <v>4544</v>
      </c>
      <c r="H187" s="56">
        <f t="shared" si="4"/>
        <v>0.98322147651006708</v>
      </c>
      <c r="I187" s="4" t="s">
        <v>606</v>
      </c>
      <c r="J187" s="4" t="s">
        <v>29</v>
      </c>
      <c r="K187" s="7">
        <f t="shared" si="5"/>
        <v>293</v>
      </c>
      <c r="L187" s="4" t="s">
        <v>931</v>
      </c>
      <c r="M187" s="4" t="s">
        <v>910</v>
      </c>
      <c r="N187" s="18" t="s">
        <v>4545</v>
      </c>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c r="FY187" s="29"/>
      <c r="FZ187" s="29"/>
      <c r="GA187" s="29"/>
      <c r="GB187" s="29"/>
      <c r="GC187" s="29"/>
      <c r="GD187" s="29"/>
      <c r="GE187" s="29"/>
      <c r="GF187" s="29"/>
      <c r="GG187" s="29"/>
      <c r="GH187" s="29"/>
      <c r="GI187" s="29"/>
      <c r="GJ187" s="29"/>
      <c r="GK187" s="29"/>
      <c r="GL187" s="29"/>
      <c r="GM187" s="29"/>
      <c r="GN187" s="29"/>
      <c r="GO187" s="29"/>
      <c r="GP187" s="29"/>
      <c r="GQ187" s="29"/>
      <c r="GR187" s="29"/>
      <c r="GS187" s="29"/>
      <c r="GT187" s="29"/>
      <c r="GU187" s="29"/>
      <c r="GV187" s="29"/>
      <c r="GW187" s="29"/>
      <c r="GX187" s="29"/>
      <c r="GY187" s="29"/>
      <c r="GZ187" s="29"/>
      <c r="HA187" s="29"/>
      <c r="HB187" s="29"/>
      <c r="HC187" s="29"/>
      <c r="HD187" s="29"/>
      <c r="HE187" s="29"/>
      <c r="HF187" s="29"/>
      <c r="HG187" s="29"/>
    </row>
    <row r="188" spans="1:215" s="10" customFormat="1" ht="18.600000000000001" customHeight="1" x14ac:dyDescent="0.25">
      <c r="A188" s="50" t="s">
        <v>911</v>
      </c>
      <c r="B188" s="50" t="s">
        <v>1416</v>
      </c>
      <c r="C188" s="50" t="s">
        <v>96</v>
      </c>
      <c r="D188" s="50" t="s">
        <v>1417</v>
      </c>
      <c r="E188" s="4" t="s">
        <v>1419</v>
      </c>
      <c r="F188" s="2" t="s">
        <v>4211</v>
      </c>
      <c r="G188" s="2" t="s">
        <v>4544</v>
      </c>
      <c r="H188" s="56">
        <f t="shared" si="4"/>
        <v>0.66666666666666663</v>
      </c>
      <c r="I188" s="4" t="s">
        <v>767</v>
      </c>
      <c r="J188" s="4" t="s">
        <v>20</v>
      </c>
      <c r="K188" s="7">
        <f t="shared" si="5"/>
        <v>186</v>
      </c>
      <c r="L188" s="4" t="s">
        <v>1420</v>
      </c>
      <c r="M188" s="4" t="s">
        <v>910</v>
      </c>
      <c r="N188" s="18" t="s">
        <v>4545</v>
      </c>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c r="FY188" s="29"/>
      <c r="FZ188" s="29"/>
      <c r="GA188" s="29"/>
      <c r="GB188" s="29"/>
      <c r="GC188" s="29"/>
      <c r="GD188" s="29"/>
      <c r="GE188" s="29"/>
      <c r="GF188" s="29"/>
      <c r="GG188" s="29"/>
      <c r="GH188" s="29"/>
      <c r="GI188" s="29"/>
      <c r="GJ188" s="29"/>
      <c r="GK188" s="29"/>
      <c r="GL188" s="29"/>
      <c r="GM188" s="29"/>
      <c r="GN188" s="29"/>
      <c r="GO188" s="29"/>
      <c r="GP188" s="29"/>
      <c r="GQ188" s="29"/>
      <c r="GR188" s="29"/>
      <c r="GS188" s="29"/>
      <c r="GT188" s="29"/>
      <c r="GU188" s="29"/>
      <c r="GV188" s="29"/>
      <c r="GW188" s="29"/>
      <c r="GX188" s="29"/>
      <c r="GY188" s="29"/>
      <c r="GZ188" s="29"/>
      <c r="HA188" s="29"/>
      <c r="HB188" s="29"/>
      <c r="HC188" s="29"/>
      <c r="HD188" s="29"/>
      <c r="HE188" s="29"/>
      <c r="HF188" s="29"/>
      <c r="HG188" s="29"/>
    </row>
    <row r="189" spans="1:215" s="10" customFormat="1" ht="18.600000000000001" customHeight="1" x14ac:dyDescent="0.25">
      <c r="A189" s="50" t="s">
        <v>911</v>
      </c>
      <c r="B189" s="50" t="s">
        <v>1416</v>
      </c>
      <c r="C189" s="50" t="s">
        <v>1429</v>
      </c>
      <c r="D189" s="50" t="s">
        <v>1417</v>
      </c>
      <c r="E189" s="4" t="s">
        <v>1430</v>
      </c>
      <c r="F189" s="2" t="s">
        <v>4215</v>
      </c>
      <c r="G189" s="2" t="s">
        <v>4544</v>
      </c>
      <c r="H189" s="56">
        <f t="shared" si="4"/>
        <v>0.98513011152416352</v>
      </c>
      <c r="I189" s="4" t="s">
        <v>280</v>
      </c>
      <c r="J189" s="4" t="s">
        <v>29</v>
      </c>
      <c r="K189" s="7">
        <f t="shared" si="5"/>
        <v>265</v>
      </c>
      <c r="L189" s="4" t="s">
        <v>307</v>
      </c>
      <c r="M189" s="4" t="s">
        <v>910</v>
      </c>
      <c r="N189" s="18" t="s">
        <v>4545</v>
      </c>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c r="FY189" s="29"/>
      <c r="FZ189" s="29"/>
      <c r="GA189" s="29"/>
      <c r="GB189" s="29"/>
      <c r="GC189" s="29"/>
      <c r="GD189" s="29"/>
      <c r="GE189" s="29"/>
      <c r="GF189" s="29"/>
      <c r="GG189" s="29"/>
      <c r="GH189" s="29"/>
      <c r="GI189" s="29"/>
      <c r="GJ189" s="29"/>
      <c r="GK189" s="29"/>
      <c r="GL189" s="29"/>
      <c r="GM189" s="29"/>
      <c r="GN189" s="29"/>
      <c r="GO189" s="29"/>
      <c r="GP189" s="29"/>
      <c r="GQ189" s="29"/>
      <c r="GR189" s="29"/>
      <c r="GS189" s="29"/>
      <c r="GT189" s="29"/>
      <c r="GU189" s="29"/>
      <c r="GV189" s="29"/>
      <c r="GW189" s="29"/>
      <c r="GX189" s="29"/>
      <c r="GY189" s="29"/>
      <c r="GZ189" s="29"/>
      <c r="HA189" s="29"/>
      <c r="HB189" s="29"/>
      <c r="HC189" s="29"/>
      <c r="HD189" s="29"/>
      <c r="HE189" s="29"/>
      <c r="HF189" s="29"/>
      <c r="HG189" s="29"/>
    </row>
    <row r="190" spans="1:215" s="4" customFormat="1" ht="18.600000000000001" customHeight="1" x14ac:dyDescent="0.25">
      <c r="A190" s="50" t="s">
        <v>911</v>
      </c>
      <c r="B190" s="50" t="s">
        <v>1416</v>
      </c>
      <c r="C190" s="50" t="s">
        <v>318</v>
      </c>
      <c r="D190" s="50" t="s">
        <v>1417</v>
      </c>
      <c r="E190" s="4" t="s">
        <v>1431</v>
      </c>
      <c r="F190" s="2" t="s">
        <v>4216</v>
      </c>
      <c r="G190" s="2" t="s">
        <v>4544</v>
      </c>
      <c r="H190" s="56">
        <f t="shared" si="4"/>
        <v>0.67353951890034369</v>
      </c>
      <c r="I190" s="4" t="s">
        <v>91</v>
      </c>
      <c r="J190" s="4" t="s">
        <v>33</v>
      </c>
      <c r="K190" s="7">
        <f t="shared" si="5"/>
        <v>196</v>
      </c>
      <c r="L190" s="4" t="s">
        <v>1045</v>
      </c>
      <c r="M190" s="4" t="s">
        <v>910</v>
      </c>
      <c r="N190" s="18" t="s">
        <v>4545</v>
      </c>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c r="FY190" s="29"/>
      <c r="FZ190" s="29"/>
      <c r="GA190" s="29"/>
      <c r="GB190" s="29"/>
      <c r="GC190" s="29"/>
      <c r="GD190" s="29"/>
      <c r="GE190" s="29"/>
      <c r="GF190" s="29"/>
      <c r="GG190" s="29"/>
      <c r="GH190" s="29"/>
      <c r="GI190" s="29"/>
      <c r="GJ190" s="29"/>
      <c r="GK190" s="29"/>
      <c r="GL190" s="29"/>
      <c r="GM190" s="29"/>
      <c r="GN190" s="29"/>
      <c r="GO190" s="29"/>
      <c r="GP190" s="29"/>
      <c r="GQ190" s="29"/>
      <c r="GR190" s="29"/>
      <c r="GS190" s="29"/>
      <c r="GT190" s="29"/>
      <c r="GU190" s="29"/>
      <c r="GV190" s="29"/>
      <c r="GW190" s="29"/>
      <c r="GX190" s="29"/>
      <c r="GY190" s="29"/>
      <c r="GZ190" s="29"/>
      <c r="HA190" s="29"/>
      <c r="HB190" s="29"/>
      <c r="HC190" s="29"/>
      <c r="HD190" s="29"/>
      <c r="HE190" s="29"/>
      <c r="HF190" s="29"/>
      <c r="HG190" s="29"/>
    </row>
    <row r="191" spans="1:215" s="4" customFormat="1" ht="18.600000000000001" customHeight="1" x14ac:dyDescent="0.25">
      <c r="A191" s="50" t="s">
        <v>911</v>
      </c>
      <c r="B191" s="50" t="s">
        <v>1416</v>
      </c>
      <c r="C191" s="50" t="s">
        <v>281</v>
      </c>
      <c r="D191" s="50" t="s">
        <v>1417</v>
      </c>
      <c r="E191" s="4" t="s">
        <v>1433</v>
      </c>
      <c r="F191" s="2" t="s">
        <v>4217</v>
      </c>
      <c r="G191" s="2" t="s">
        <v>4544</v>
      </c>
      <c r="H191" s="56">
        <f t="shared" si="4"/>
        <v>0.98344370860927155</v>
      </c>
      <c r="I191" s="4" t="s">
        <v>571</v>
      </c>
      <c r="J191" s="4" t="s">
        <v>29</v>
      </c>
      <c r="K191" s="7">
        <f t="shared" si="5"/>
        <v>297</v>
      </c>
      <c r="L191" s="4" t="s">
        <v>1267</v>
      </c>
      <c r="M191" s="4" t="s">
        <v>910</v>
      </c>
      <c r="N191" s="18" t="s">
        <v>4545</v>
      </c>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c r="FY191" s="29"/>
      <c r="FZ191" s="29"/>
      <c r="GA191" s="29"/>
      <c r="GB191" s="29"/>
      <c r="GC191" s="29"/>
      <c r="GD191" s="29"/>
      <c r="GE191" s="29"/>
      <c r="GF191" s="29"/>
      <c r="GG191" s="29"/>
      <c r="GH191" s="29"/>
      <c r="GI191" s="29"/>
      <c r="GJ191" s="29"/>
      <c r="GK191" s="29"/>
      <c r="GL191" s="29"/>
      <c r="GM191" s="29"/>
      <c r="GN191" s="29"/>
      <c r="GO191" s="29"/>
      <c r="GP191" s="29"/>
      <c r="GQ191" s="29"/>
      <c r="GR191" s="29"/>
      <c r="GS191" s="29"/>
      <c r="GT191" s="29"/>
      <c r="GU191" s="29"/>
      <c r="GV191" s="29"/>
      <c r="GW191" s="29"/>
      <c r="GX191" s="29"/>
      <c r="GY191" s="29"/>
      <c r="GZ191" s="29"/>
      <c r="HA191" s="29"/>
      <c r="HB191" s="29"/>
      <c r="HC191" s="29"/>
      <c r="HD191" s="29"/>
      <c r="HE191" s="29"/>
      <c r="HF191" s="29"/>
      <c r="HG191" s="29"/>
    </row>
    <row r="192" spans="1:215" s="4" customFormat="1" ht="18.600000000000001" customHeight="1" x14ac:dyDescent="0.25">
      <c r="A192" s="50" t="s">
        <v>911</v>
      </c>
      <c r="B192" s="50" t="s">
        <v>1416</v>
      </c>
      <c r="C192" s="50" t="s">
        <v>44</v>
      </c>
      <c r="D192" s="50" t="s">
        <v>1417</v>
      </c>
      <c r="E192" s="4" t="s">
        <v>1435</v>
      </c>
      <c r="F192" s="2" t="s">
        <v>4219</v>
      </c>
      <c r="G192" s="2" t="s">
        <v>4544</v>
      </c>
      <c r="H192" s="56">
        <f t="shared" si="4"/>
        <v>0.54102564102564099</v>
      </c>
      <c r="I192" s="4" t="s">
        <v>15</v>
      </c>
      <c r="J192" s="4" t="s">
        <v>105</v>
      </c>
      <c r="K192" s="7">
        <f t="shared" si="5"/>
        <v>211</v>
      </c>
      <c r="L192" s="4" t="s">
        <v>513</v>
      </c>
      <c r="M192" s="4" t="s">
        <v>910</v>
      </c>
      <c r="N192" s="18" t="s">
        <v>4545</v>
      </c>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c r="FY192" s="29"/>
      <c r="FZ192" s="29"/>
      <c r="GA192" s="29"/>
      <c r="GB192" s="29"/>
      <c r="GC192" s="29"/>
      <c r="GD192" s="29"/>
      <c r="GE192" s="29"/>
      <c r="GF192" s="29"/>
      <c r="GG192" s="29"/>
      <c r="GH192" s="29"/>
      <c r="GI192" s="29"/>
      <c r="GJ192" s="29"/>
      <c r="GK192" s="29"/>
      <c r="GL192" s="29"/>
      <c r="GM192" s="29"/>
      <c r="GN192" s="29"/>
      <c r="GO192" s="29"/>
      <c r="GP192" s="29"/>
      <c r="GQ192" s="29"/>
      <c r="GR192" s="29"/>
      <c r="GS192" s="29"/>
      <c r="GT192" s="29"/>
      <c r="GU192" s="29"/>
      <c r="GV192" s="29"/>
      <c r="GW192" s="29"/>
      <c r="GX192" s="29"/>
      <c r="GY192" s="29"/>
      <c r="GZ192" s="29"/>
      <c r="HA192" s="29"/>
      <c r="HB192" s="29"/>
      <c r="HC192" s="29"/>
      <c r="HD192" s="29"/>
      <c r="HE192" s="29"/>
      <c r="HF192" s="29"/>
      <c r="HG192" s="29"/>
    </row>
    <row r="193" spans="1:215" s="4" customFormat="1" ht="18.600000000000001" customHeight="1" x14ac:dyDescent="0.25">
      <c r="A193" s="50" t="s">
        <v>911</v>
      </c>
      <c r="B193" s="50" t="s">
        <v>1416</v>
      </c>
      <c r="C193" s="50" t="s">
        <v>197</v>
      </c>
      <c r="D193" s="50" t="s">
        <v>1417</v>
      </c>
      <c r="E193" s="4" t="s">
        <v>1436</v>
      </c>
      <c r="F193" s="2" t="s">
        <v>4220</v>
      </c>
      <c r="G193" s="2" t="s">
        <v>4544</v>
      </c>
      <c r="H193" s="56">
        <f t="shared" si="4"/>
        <v>0.60089686098654704</v>
      </c>
      <c r="I193" s="4" t="s">
        <v>651</v>
      </c>
      <c r="J193" s="4" t="s">
        <v>11</v>
      </c>
      <c r="K193" s="7">
        <f t="shared" si="5"/>
        <v>268</v>
      </c>
      <c r="L193" s="4" t="s">
        <v>1437</v>
      </c>
      <c r="M193" s="4" t="s">
        <v>910</v>
      </c>
      <c r="N193" s="18" t="s">
        <v>4545</v>
      </c>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c r="FY193" s="29"/>
      <c r="FZ193" s="29"/>
      <c r="GA193" s="29"/>
      <c r="GB193" s="29"/>
      <c r="GC193" s="29"/>
      <c r="GD193" s="29"/>
      <c r="GE193" s="29"/>
      <c r="GF193" s="29"/>
      <c r="GG193" s="29"/>
      <c r="GH193" s="29"/>
      <c r="GI193" s="29"/>
      <c r="GJ193" s="29"/>
      <c r="GK193" s="29"/>
      <c r="GL193" s="29"/>
      <c r="GM193" s="29"/>
      <c r="GN193" s="29"/>
      <c r="GO193" s="29"/>
      <c r="GP193" s="29"/>
      <c r="GQ193" s="29"/>
      <c r="GR193" s="29"/>
      <c r="GS193" s="29"/>
      <c r="GT193" s="29"/>
      <c r="GU193" s="29"/>
      <c r="GV193" s="29"/>
      <c r="GW193" s="29"/>
      <c r="GX193" s="29"/>
      <c r="GY193" s="29"/>
      <c r="GZ193" s="29"/>
      <c r="HA193" s="29"/>
      <c r="HB193" s="29"/>
      <c r="HC193" s="29"/>
      <c r="HD193" s="29"/>
      <c r="HE193" s="29"/>
      <c r="HF193" s="29"/>
      <c r="HG193" s="29"/>
    </row>
    <row r="194" spans="1:215" s="4" customFormat="1" ht="18.600000000000001" customHeight="1" x14ac:dyDescent="0.25">
      <c r="A194" s="50" t="s">
        <v>911</v>
      </c>
      <c r="B194" s="50" t="s">
        <v>1416</v>
      </c>
      <c r="C194" s="50" t="s">
        <v>1051</v>
      </c>
      <c r="D194" s="50" t="s">
        <v>1417</v>
      </c>
      <c r="E194" s="4" t="s">
        <v>1442</v>
      </c>
      <c r="F194" s="2" t="s">
        <v>4223</v>
      </c>
      <c r="G194" s="2" t="s">
        <v>4544</v>
      </c>
      <c r="H194" s="56">
        <f t="shared" si="4"/>
        <v>0.56122448979591832</v>
      </c>
      <c r="I194" s="4" t="s">
        <v>170</v>
      </c>
      <c r="J194" s="4" t="s">
        <v>205</v>
      </c>
      <c r="K194" s="7">
        <f t="shared" si="5"/>
        <v>220</v>
      </c>
      <c r="L194" s="4" t="s">
        <v>1115</v>
      </c>
      <c r="M194" s="4" t="s">
        <v>910</v>
      </c>
      <c r="N194" s="18" t="s">
        <v>4545</v>
      </c>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c r="FY194" s="29"/>
      <c r="FZ194" s="29"/>
      <c r="GA194" s="29"/>
      <c r="GB194" s="29"/>
      <c r="GC194" s="29"/>
      <c r="GD194" s="29"/>
      <c r="GE194" s="29"/>
      <c r="GF194" s="29"/>
      <c r="GG194" s="29"/>
      <c r="GH194" s="29"/>
      <c r="GI194" s="29"/>
      <c r="GJ194" s="29"/>
      <c r="GK194" s="29"/>
      <c r="GL194" s="29"/>
      <c r="GM194" s="29"/>
      <c r="GN194" s="29"/>
      <c r="GO194" s="29"/>
      <c r="GP194" s="29"/>
      <c r="GQ194" s="29"/>
      <c r="GR194" s="29"/>
      <c r="GS194" s="29"/>
      <c r="GT194" s="29"/>
      <c r="GU194" s="29"/>
      <c r="GV194" s="29"/>
      <c r="GW194" s="29"/>
      <c r="GX194" s="29"/>
      <c r="GY194" s="29"/>
      <c r="GZ194" s="29"/>
      <c r="HA194" s="29"/>
      <c r="HB194" s="29"/>
      <c r="HC194" s="29"/>
      <c r="HD194" s="29"/>
      <c r="HE194" s="29"/>
      <c r="HF194" s="29"/>
      <c r="HG194" s="29"/>
    </row>
    <row r="195" spans="1:215" s="4" customFormat="1" ht="18.600000000000001" customHeight="1" x14ac:dyDescent="0.25">
      <c r="A195" s="50" t="s">
        <v>911</v>
      </c>
      <c r="B195" s="50" t="s">
        <v>2725</v>
      </c>
      <c r="C195" s="50" t="s">
        <v>120</v>
      </c>
      <c r="D195" s="50" t="s">
        <v>2726</v>
      </c>
      <c r="E195" s="4" t="s">
        <v>2729</v>
      </c>
      <c r="F195" s="2" t="s">
        <v>5587</v>
      </c>
      <c r="G195" s="2" t="s">
        <v>5583</v>
      </c>
      <c r="H195" s="56">
        <f t="shared" si="4"/>
        <v>0.56521739130434778</v>
      </c>
      <c r="I195" s="4" t="s">
        <v>1745</v>
      </c>
      <c r="J195" s="4" t="s">
        <v>314</v>
      </c>
      <c r="K195" s="7">
        <f t="shared" si="5"/>
        <v>364</v>
      </c>
      <c r="L195" s="4" t="s">
        <v>287</v>
      </c>
      <c r="M195" s="4" t="s">
        <v>910</v>
      </c>
      <c r="N195" s="18" t="s">
        <v>5584</v>
      </c>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E195" s="29"/>
      <c r="FF195" s="29"/>
      <c r="FG195" s="29"/>
      <c r="FH195" s="29"/>
      <c r="FI195" s="29"/>
      <c r="FJ195" s="29"/>
      <c r="FK195" s="29"/>
      <c r="FL195" s="29"/>
      <c r="FM195" s="29"/>
      <c r="FN195" s="29"/>
      <c r="FO195" s="29"/>
      <c r="FP195" s="29"/>
      <c r="FQ195" s="29"/>
      <c r="FR195" s="29"/>
      <c r="FS195" s="29"/>
      <c r="FT195" s="29"/>
      <c r="FU195" s="29"/>
      <c r="FV195" s="29"/>
      <c r="FW195" s="29"/>
      <c r="FX195" s="29"/>
      <c r="FY195" s="29"/>
      <c r="FZ195" s="29"/>
      <c r="GA195" s="29"/>
      <c r="GB195" s="29"/>
      <c r="GC195" s="29"/>
      <c r="GD195" s="29"/>
      <c r="GE195" s="29"/>
      <c r="GF195" s="29"/>
      <c r="GG195" s="29"/>
      <c r="GH195" s="29"/>
      <c r="GI195" s="29"/>
      <c r="GJ195" s="29"/>
      <c r="GK195" s="29"/>
      <c r="GL195" s="29"/>
      <c r="GM195" s="29"/>
      <c r="GN195" s="29"/>
      <c r="GO195" s="29"/>
      <c r="GP195" s="29"/>
      <c r="GQ195" s="29"/>
      <c r="GR195" s="29"/>
      <c r="GS195" s="29"/>
      <c r="GT195" s="29"/>
      <c r="GU195" s="29"/>
      <c r="GV195" s="29"/>
      <c r="GW195" s="29"/>
      <c r="GX195" s="29"/>
      <c r="GY195" s="29"/>
      <c r="GZ195" s="29"/>
      <c r="HA195" s="29"/>
      <c r="HB195" s="29"/>
      <c r="HC195" s="29"/>
      <c r="HD195" s="29"/>
      <c r="HE195" s="29"/>
      <c r="HF195" s="29"/>
      <c r="HG195" s="29"/>
    </row>
    <row r="196" spans="1:215" s="4" customFormat="1" ht="18.600000000000001" customHeight="1" x14ac:dyDescent="0.25">
      <c r="A196" s="50" t="s">
        <v>911</v>
      </c>
      <c r="B196" s="50" t="s">
        <v>2725</v>
      </c>
      <c r="C196" s="50" t="s">
        <v>65</v>
      </c>
      <c r="D196" s="50" t="s">
        <v>2726</v>
      </c>
      <c r="E196" s="4" t="s">
        <v>2730</v>
      </c>
      <c r="F196" s="2" t="s">
        <v>5588</v>
      </c>
      <c r="G196" s="2" t="s">
        <v>5583</v>
      </c>
      <c r="H196" s="56">
        <f t="shared" si="4"/>
        <v>0.50107066381156318</v>
      </c>
      <c r="I196" s="4" t="s">
        <v>343</v>
      </c>
      <c r="J196" s="4" t="s">
        <v>86</v>
      </c>
      <c r="K196" s="7">
        <f t="shared" si="5"/>
        <v>234</v>
      </c>
      <c r="L196" s="4" t="s">
        <v>130</v>
      </c>
      <c r="M196" s="4" t="s">
        <v>910</v>
      </c>
      <c r="N196" s="18" t="s">
        <v>5584</v>
      </c>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E196" s="29"/>
      <c r="FF196" s="29"/>
      <c r="FG196" s="29"/>
      <c r="FH196" s="29"/>
      <c r="FI196" s="29"/>
      <c r="FJ196" s="29"/>
      <c r="FK196" s="29"/>
      <c r="FL196" s="29"/>
      <c r="FM196" s="29"/>
      <c r="FN196" s="29"/>
      <c r="FO196" s="29"/>
      <c r="FP196" s="29"/>
      <c r="FQ196" s="29"/>
      <c r="FR196" s="29"/>
      <c r="FS196" s="29"/>
      <c r="FT196" s="29"/>
      <c r="FU196" s="29"/>
      <c r="FV196" s="29"/>
      <c r="FW196" s="29"/>
      <c r="FX196" s="29"/>
      <c r="FY196" s="29"/>
      <c r="FZ196" s="29"/>
      <c r="GA196" s="29"/>
      <c r="GB196" s="29"/>
      <c r="GC196" s="29"/>
      <c r="GD196" s="29"/>
      <c r="GE196" s="29"/>
      <c r="GF196" s="29"/>
      <c r="GG196" s="29"/>
      <c r="GH196" s="29"/>
      <c r="GI196" s="29"/>
      <c r="GJ196" s="29"/>
      <c r="GK196" s="29"/>
      <c r="GL196" s="29"/>
      <c r="GM196" s="29"/>
      <c r="GN196" s="29"/>
      <c r="GO196" s="29"/>
      <c r="GP196" s="29"/>
      <c r="GQ196" s="29"/>
      <c r="GR196" s="29"/>
      <c r="GS196" s="29"/>
      <c r="GT196" s="29"/>
      <c r="GU196" s="29"/>
      <c r="GV196" s="29"/>
      <c r="GW196" s="29"/>
      <c r="GX196" s="29"/>
      <c r="GY196" s="29"/>
      <c r="GZ196" s="29"/>
      <c r="HA196" s="29"/>
      <c r="HB196" s="29"/>
      <c r="HC196" s="29"/>
      <c r="HD196" s="29"/>
      <c r="HE196" s="29"/>
      <c r="HF196" s="29"/>
      <c r="HG196" s="29"/>
    </row>
    <row r="197" spans="1:215" s="4" customFormat="1" ht="18.600000000000001" customHeight="1" x14ac:dyDescent="0.25">
      <c r="A197" s="50" t="s">
        <v>911</v>
      </c>
      <c r="B197" s="50" t="s">
        <v>3097</v>
      </c>
      <c r="C197" s="50" t="s">
        <v>24</v>
      </c>
      <c r="D197" s="50" t="s">
        <v>3098</v>
      </c>
      <c r="E197" s="4" t="s">
        <v>3100</v>
      </c>
      <c r="F197" s="2" t="s">
        <v>5937</v>
      </c>
      <c r="G197" s="2" t="s">
        <v>5935</v>
      </c>
      <c r="H197" s="56">
        <f t="shared" si="4"/>
        <v>0.55645161290322576</v>
      </c>
      <c r="I197" s="4" t="s">
        <v>142</v>
      </c>
      <c r="J197" s="4" t="s">
        <v>90</v>
      </c>
      <c r="K197" s="7">
        <f t="shared" si="5"/>
        <v>69</v>
      </c>
      <c r="L197" s="4" t="s">
        <v>387</v>
      </c>
      <c r="M197" s="4" t="s">
        <v>910</v>
      </c>
      <c r="N197" s="18" t="s">
        <v>5936</v>
      </c>
      <c r="O197" s="25"/>
      <c r="P197" s="25"/>
      <c r="Q197" s="25"/>
      <c r="R197" s="25"/>
      <c r="S197" s="25"/>
      <c r="T197" s="25"/>
      <c r="U197" s="25"/>
      <c r="V197" s="25"/>
      <c r="W197" s="25"/>
      <c r="X197" s="25"/>
      <c r="Y197" s="25"/>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c r="FY197" s="29"/>
      <c r="FZ197" s="29"/>
      <c r="GA197" s="29"/>
      <c r="GB197" s="29"/>
      <c r="GC197" s="29"/>
      <c r="GD197" s="29"/>
      <c r="GE197" s="29"/>
      <c r="GF197" s="29"/>
      <c r="GG197" s="29"/>
      <c r="GH197" s="29"/>
      <c r="GI197" s="29"/>
      <c r="GJ197" s="29"/>
      <c r="GK197" s="29"/>
      <c r="GL197" s="29"/>
      <c r="GM197" s="29"/>
      <c r="GN197" s="29"/>
      <c r="GO197" s="29"/>
      <c r="GP197" s="29"/>
      <c r="GQ197" s="29"/>
      <c r="GR197" s="29"/>
      <c r="GS197" s="29"/>
      <c r="GT197" s="29"/>
      <c r="GU197" s="29"/>
      <c r="GV197" s="29"/>
      <c r="GW197" s="29"/>
      <c r="GX197" s="29"/>
      <c r="GY197" s="29"/>
      <c r="GZ197" s="29"/>
      <c r="HA197" s="29"/>
      <c r="HB197" s="29"/>
      <c r="HC197" s="29"/>
      <c r="HD197" s="29"/>
      <c r="HE197" s="29"/>
      <c r="HF197" s="29"/>
      <c r="HG197" s="29"/>
    </row>
    <row r="198" spans="1:215" s="4" customFormat="1" ht="18.600000000000001" customHeight="1" x14ac:dyDescent="0.25">
      <c r="A198" s="50" t="s">
        <v>911</v>
      </c>
      <c r="B198" s="50" t="s">
        <v>3097</v>
      </c>
      <c r="C198" s="50" t="s">
        <v>157</v>
      </c>
      <c r="D198" s="50" t="s">
        <v>3098</v>
      </c>
      <c r="E198" s="4" t="s">
        <v>3101</v>
      </c>
      <c r="F198" s="2" t="s">
        <v>5938</v>
      </c>
      <c r="G198" s="2" t="s">
        <v>5935</v>
      </c>
      <c r="H198" s="56">
        <f t="shared" si="4"/>
        <v>0.5</v>
      </c>
      <c r="I198" s="4" t="s">
        <v>68</v>
      </c>
      <c r="J198" s="4" t="s">
        <v>90</v>
      </c>
      <c r="K198" s="7">
        <f t="shared" si="5"/>
        <v>89</v>
      </c>
      <c r="L198" s="4" t="s">
        <v>629</v>
      </c>
      <c r="M198" s="4" t="s">
        <v>910</v>
      </c>
      <c r="N198" s="18" t="s">
        <v>5936</v>
      </c>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c r="FY198" s="29"/>
      <c r="FZ198" s="29"/>
      <c r="GA198" s="29"/>
      <c r="GB198" s="29"/>
      <c r="GC198" s="29"/>
      <c r="GD198" s="29"/>
      <c r="GE198" s="29"/>
      <c r="GF198" s="29"/>
      <c r="GG198" s="29"/>
      <c r="GH198" s="29"/>
      <c r="GI198" s="29"/>
      <c r="GJ198" s="29"/>
      <c r="GK198" s="29"/>
      <c r="GL198" s="29"/>
      <c r="GM198" s="29"/>
      <c r="GN198" s="29"/>
      <c r="GO198" s="29"/>
      <c r="GP198" s="29"/>
      <c r="GQ198" s="29"/>
      <c r="GR198" s="29"/>
      <c r="GS198" s="29"/>
      <c r="GT198" s="29"/>
      <c r="GU198" s="29"/>
      <c r="GV198" s="29"/>
      <c r="GW198" s="29"/>
      <c r="GX198" s="29"/>
      <c r="GY198" s="29"/>
      <c r="GZ198" s="29"/>
      <c r="HA198" s="29"/>
      <c r="HB198" s="29"/>
      <c r="HC198" s="29"/>
      <c r="HD198" s="29"/>
      <c r="HE198" s="29"/>
      <c r="HF198" s="29"/>
      <c r="HG198" s="29"/>
    </row>
    <row r="199" spans="1:215" s="4" customFormat="1" ht="18.600000000000001" customHeight="1" x14ac:dyDescent="0.25">
      <c r="A199" s="51" t="s">
        <v>911</v>
      </c>
      <c r="B199" s="51" t="s">
        <v>3601</v>
      </c>
      <c r="C199" s="51" t="s">
        <v>88</v>
      </c>
      <c r="D199" s="51" t="s">
        <v>3602</v>
      </c>
      <c r="E199" s="1" t="s">
        <v>3603</v>
      </c>
      <c r="F199" s="1" t="s">
        <v>6405</v>
      </c>
      <c r="G199" s="1" t="s">
        <v>5972</v>
      </c>
      <c r="H199" s="58">
        <f t="shared" ref="H199:H255" si="6">K199/L199</f>
        <v>0.63157894736842102</v>
      </c>
      <c r="I199" s="1" t="s">
        <v>490</v>
      </c>
      <c r="J199" s="1" t="s">
        <v>29</v>
      </c>
      <c r="K199" s="5">
        <f t="shared" ref="K199:K255" si="7">I199+J199</f>
        <v>12</v>
      </c>
      <c r="L199" s="1" t="s">
        <v>101</v>
      </c>
      <c r="M199" s="1" t="s">
        <v>910</v>
      </c>
      <c r="N199" s="19" t="s">
        <v>5973</v>
      </c>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row>
    <row r="200" spans="1:215" s="4" customFormat="1" ht="18.600000000000001" customHeight="1" x14ac:dyDescent="0.25">
      <c r="A200" s="51" t="s">
        <v>911</v>
      </c>
      <c r="B200" s="51" t="s">
        <v>3601</v>
      </c>
      <c r="C200" s="51" t="s">
        <v>361</v>
      </c>
      <c r="D200" s="51" t="s">
        <v>3602</v>
      </c>
      <c r="E200" s="1" t="s">
        <v>3606</v>
      </c>
      <c r="F200" s="1" t="s">
        <v>6410</v>
      </c>
      <c r="G200" s="1" t="s">
        <v>6411</v>
      </c>
      <c r="H200" s="58">
        <f t="shared" si="6"/>
        <v>0.59633027522935778</v>
      </c>
      <c r="I200" s="1" t="s">
        <v>506</v>
      </c>
      <c r="J200" s="1" t="s">
        <v>125</v>
      </c>
      <c r="K200" s="5">
        <f t="shared" si="7"/>
        <v>65</v>
      </c>
      <c r="L200" s="1" t="s">
        <v>201</v>
      </c>
      <c r="M200" s="1" t="s">
        <v>910</v>
      </c>
      <c r="N200" s="19" t="s">
        <v>6412</v>
      </c>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c r="FY200" s="29"/>
      <c r="FZ200" s="29"/>
      <c r="GA200" s="29"/>
      <c r="GB200" s="29"/>
      <c r="GC200" s="29"/>
      <c r="GD200" s="29"/>
      <c r="GE200" s="29"/>
      <c r="GF200" s="29"/>
      <c r="GG200" s="29"/>
      <c r="GH200" s="29"/>
      <c r="GI200" s="29"/>
      <c r="GJ200" s="29"/>
      <c r="GK200" s="29"/>
      <c r="GL200" s="29"/>
      <c r="GM200" s="29"/>
      <c r="GN200" s="29"/>
      <c r="GO200" s="29"/>
      <c r="GP200" s="29"/>
      <c r="GQ200" s="29"/>
      <c r="GR200" s="29"/>
      <c r="GS200" s="29"/>
      <c r="GT200" s="29"/>
      <c r="GU200" s="29"/>
      <c r="GV200" s="29"/>
      <c r="GW200" s="29"/>
      <c r="GX200" s="29"/>
      <c r="GY200" s="29"/>
      <c r="GZ200" s="29"/>
      <c r="HA200" s="29"/>
      <c r="HB200" s="29"/>
      <c r="HC200" s="29"/>
      <c r="HD200" s="29"/>
      <c r="HE200" s="29"/>
      <c r="HF200" s="29"/>
      <c r="HG200" s="29"/>
    </row>
    <row r="201" spans="1:215" s="4" customFormat="1" ht="18.600000000000001" customHeight="1" x14ac:dyDescent="0.25">
      <c r="A201" s="50" t="s">
        <v>1086</v>
      </c>
      <c r="B201" s="50" t="s">
        <v>1082</v>
      </c>
      <c r="C201" s="50" t="s">
        <v>13</v>
      </c>
      <c r="D201" s="50" t="s">
        <v>1083</v>
      </c>
      <c r="E201" s="4" t="s">
        <v>1084</v>
      </c>
      <c r="F201" s="2" t="s">
        <v>4074</v>
      </c>
      <c r="G201" s="2" t="s">
        <v>4454</v>
      </c>
      <c r="H201" s="56">
        <f t="shared" si="6"/>
        <v>0.78132678132678135</v>
      </c>
      <c r="I201" s="4" t="s">
        <v>579</v>
      </c>
      <c r="J201" s="4" t="s">
        <v>29</v>
      </c>
      <c r="K201" s="7">
        <f t="shared" si="7"/>
        <v>318</v>
      </c>
      <c r="L201" s="4" t="s">
        <v>865</v>
      </c>
      <c r="M201" s="4" t="s">
        <v>1085</v>
      </c>
      <c r="N201" s="18" t="s">
        <v>4455</v>
      </c>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c r="FY201" s="29"/>
      <c r="FZ201" s="29"/>
      <c r="GA201" s="29"/>
      <c r="GB201" s="29"/>
      <c r="GC201" s="29"/>
      <c r="GD201" s="29"/>
      <c r="GE201" s="29"/>
      <c r="GF201" s="29"/>
      <c r="GG201" s="29"/>
      <c r="GH201" s="29"/>
      <c r="GI201" s="29"/>
      <c r="GJ201" s="29"/>
      <c r="GK201" s="29"/>
      <c r="GL201" s="29"/>
      <c r="GM201" s="29"/>
      <c r="GN201" s="29"/>
      <c r="GO201" s="29"/>
      <c r="GP201" s="29"/>
      <c r="GQ201" s="29"/>
      <c r="GR201" s="29"/>
      <c r="GS201" s="29"/>
      <c r="GT201" s="29"/>
      <c r="GU201" s="29"/>
      <c r="GV201" s="29"/>
      <c r="GW201" s="29"/>
      <c r="GX201" s="29"/>
      <c r="GY201" s="29"/>
      <c r="GZ201" s="29"/>
      <c r="HA201" s="29"/>
      <c r="HB201" s="29"/>
      <c r="HC201" s="29"/>
      <c r="HD201" s="29"/>
      <c r="HE201" s="29"/>
      <c r="HF201" s="29"/>
      <c r="HG201" s="29"/>
    </row>
    <row r="202" spans="1:215" s="4" customFormat="1" ht="18.600000000000001" customHeight="1" x14ac:dyDescent="0.25">
      <c r="A202" s="50" t="s">
        <v>1086</v>
      </c>
      <c r="B202" s="50" t="s">
        <v>1082</v>
      </c>
      <c r="C202" s="50" t="s">
        <v>65</v>
      </c>
      <c r="D202" s="50" t="s">
        <v>1083</v>
      </c>
      <c r="E202" s="4" t="s">
        <v>1088</v>
      </c>
      <c r="F202" s="2" t="s">
        <v>4074</v>
      </c>
      <c r="G202" s="2" t="s">
        <v>4454</v>
      </c>
      <c r="H202" s="56">
        <f t="shared" si="6"/>
        <v>0.78423236514522821</v>
      </c>
      <c r="I202" s="4" t="s">
        <v>289</v>
      </c>
      <c r="J202" s="4" t="s">
        <v>29</v>
      </c>
      <c r="K202" s="7">
        <f t="shared" si="7"/>
        <v>189</v>
      </c>
      <c r="L202" s="4" t="s">
        <v>659</v>
      </c>
      <c r="M202" s="4" t="s">
        <v>1085</v>
      </c>
      <c r="N202" s="18" t="s">
        <v>4455</v>
      </c>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c r="FY202" s="29"/>
      <c r="FZ202" s="29"/>
      <c r="GA202" s="29"/>
      <c r="GB202" s="29"/>
      <c r="GC202" s="29"/>
      <c r="GD202" s="29"/>
      <c r="GE202" s="29"/>
      <c r="GF202" s="29"/>
      <c r="GG202" s="29"/>
      <c r="GH202" s="29"/>
      <c r="GI202" s="29"/>
      <c r="GJ202" s="29"/>
      <c r="GK202" s="29"/>
      <c r="GL202" s="29"/>
      <c r="GM202" s="29"/>
      <c r="GN202" s="29"/>
      <c r="GO202" s="29"/>
      <c r="GP202" s="29"/>
      <c r="GQ202" s="29"/>
      <c r="GR202" s="29"/>
      <c r="GS202" s="29"/>
      <c r="GT202" s="29"/>
      <c r="GU202" s="29"/>
      <c r="GV202" s="29"/>
      <c r="GW202" s="29"/>
      <c r="GX202" s="29"/>
      <c r="GY202" s="29"/>
      <c r="GZ202" s="29"/>
      <c r="HA202" s="29"/>
      <c r="HB202" s="29"/>
      <c r="HC202" s="29"/>
      <c r="HD202" s="29"/>
      <c r="HE202" s="29"/>
      <c r="HF202" s="29"/>
      <c r="HG202" s="29"/>
    </row>
    <row r="203" spans="1:215" s="4" customFormat="1" ht="18.600000000000001" customHeight="1" x14ac:dyDescent="0.25">
      <c r="A203" s="50" t="s">
        <v>1086</v>
      </c>
      <c r="B203" s="50" t="s">
        <v>1082</v>
      </c>
      <c r="C203" s="50" t="s">
        <v>133</v>
      </c>
      <c r="D203" s="50" t="s">
        <v>1083</v>
      </c>
      <c r="E203" s="4" t="s">
        <v>1089</v>
      </c>
      <c r="F203" s="2" t="s">
        <v>4074</v>
      </c>
      <c r="G203" s="2" t="s">
        <v>4454</v>
      </c>
      <c r="H203" s="56">
        <f t="shared" si="6"/>
        <v>0.78191489361702127</v>
      </c>
      <c r="I203" s="4" t="s">
        <v>1030</v>
      </c>
      <c r="J203" s="4" t="s">
        <v>29</v>
      </c>
      <c r="K203" s="7">
        <f t="shared" si="7"/>
        <v>147</v>
      </c>
      <c r="L203" s="4" t="s">
        <v>309</v>
      </c>
      <c r="M203" s="4" t="s">
        <v>1085</v>
      </c>
      <c r="N203" s="18" t="s">
        <v>4455</v>
      </c>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row>
    <row r="204" spans="1:215" s="4" customFormat="1" ht="18.600000000000001" customHeight="1" x14ac:dyDescent="0.25">
      <c r="A204" s="50" t="s">
        <v>1086</v>
      </c>
      <c r="B204" s="50" t="s">
        <v>2070</v>
      </c>
      <c r="C204" s="50" t="s">
        <v>2</v>
      </c>
      <c r="D204" s="50" t="s">
        <v>2071</v>
      </c>
      <c r="E204" s="4" t="s">
        <v>2072</v>
      </c>
      <c r="F204" s="2" t="s">
        <v>4975</v>
      </c>
      <c r="G204" s="2" t="s">
        <v>4976</v>
      </c>
      <c r="H204" s="56">
        <f t="shared" si="6"/>
        <v>0.7421875</v>
      </c>
      <c r="I204" s="4" t="s">
        <v>521</v>
      </c>
      <c r="J204" s="4" t="s">
        <v>29</v>
      </c>
      <c r="K204" s="7">
        <f t="shared" si="7"/>
        <v>95</v>
      </c>
      <c r="L204" s="4" t="s">
        <v>199</v>
      </c>
      <c r="M204" s="4" t="s">
        <v>1085</v>
      </c>
      <c r="N204" s="18" t="s">
        <v>4977</v>
      </c>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c r="FY204" s="29"/>
      <c r="FZ204" s="29"/>
      <c r="GA204" s="29"/>
      <c r="GB204" s="29"/>
      <c r="GC204" s="29"/>
      <c r="GD204" s="29"/>
      <c r="GE204" s="29"/>
      <c r="GF204" s="29"/>
      <c r="GG204" s="29"/>
      <c r="GH204" s="29"/>
      <c r="GI204" s="29"/>
      <c r="GJ204" s="29"/>
      <c r="GK204" s="29"/>
      <c r="GL204" s="29"/>
      <c r="GM204" s="29"/>
      <c r="GN204" s="29"/>
      <c r="GO204" s="29"/>
      <c r="GP204" s="29"/>
      <c r="GQ204" s="29"/>
      <c r="GR204" s="29"/>
      <c r="GS204" s="29"/>
      <c r="GT204" s="29"/>
      <c r="GU204" s="29"/>
      <c r="GV204" s="29"/>
      <c r="GW204" s="29"/>
      <c r="GX204" s="29"/>
      <c r="GY204" s="29"/>
      <c r="GZ204" s="29"/>
      <c r="HA204" s="29"/>
      <c r="HB204" s="29"/>
      <c r="HC204" s="29"/>
      <c r="HD204" s="29"/>
      <c r="HE204" s="29"/>
      <c r="HF204" s="29"/>
      <c r="HG204" s="29"/>
    </row>
    <row r="205" spans="1:215" s="4" customFormat="1" ht="18.600000000000001" customHeight="1" x14ac:dyDescent="0.25">
      <c r="A205" s="50" t="s">
        <v>1086</v>
      </c>
      <c r="B205" s="50" t="s">
        <v>2070</v>
      </c>
      <c r="C205" s="50" t="s">
        <v>13</v>
      </c>
      <c r="D205" s="50" t="s">
        <v>2071</v>
      </c>
      <c r="E205" s="4" t="s">
        <v>2073</v>
      </c>
      <c r="F205" s="2" t="s">
        <v>4975</v>
      </c>
      <c r="G205" s="2" t="s">
        <v>4976</v>
      </c>
      <c r="H205" s="56">
        <f t="shared" si="6"/>
        <v>0.73750000000000004</v>
      </c>
      <c r="I205" s="4" t="s">
        <v>494</v>
      </c>
      <c r="J205" s="4" t="s">
        <v>29</v>
      </c>
      <c r="K205" s="7">
        <f t="shared" si="7"/>
        <v>118</v>
      </c>
      <c r="L205" s="4" t="s">
        <v>297</v>
      </c>
      <c r="M205" s="4" t="s">
        <v>1085</v>
      </c>
      <c r="N205" s="18" t="s">
        <v>4977</v>
      </c>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c r="FY205" s="29"/>
      <c r="FZ205" s="29"/>
      <c r="GA205" s="29"/>
      <c r="GB205" s="29"/>
      <c r="GC205" s="29"/>
      <c r="GD205" s="29"/>
      <c r="GE205" s="29"/>
      <c r="GF205" s="29"/>
      <c r="GG205" s="29"/>
      <c r="GH205" s="29"/>
      <c r="GI205" s="29"/>
      <c r="GJ205" s="29"/>
      <c r="GK205" s="29"/>
      <c r="GL205" s="29"/>
      <c r="GM205" s="29"/>
      <c r="GN205" s="29"/>
      <c r="GO205" s="29"/>
      <c r="GP205" s="29"/>
      <c r="GQ205" s="29"/>
      <c r="GR205" s="29"/>
      <c r="GS205" s="29"/>
      <c r="GT205" s="29"/>
      <c r="GU205" s="29"/>
      <c r="GV205" s="29"/>
      <c r="GW205" s="29"/>
      <c r="GX205" s="29"/>
      <c r="GY205" s="29"/>
      <c r="GZ205" s="29"/>
      <c r="HA205" s="29"/>
      <c r="HB205" s="29"/>
      <c r="HC205" s="29"/>
      <c r="HD205" s="29"/>
      <c r="HE205" s="29"/>
      <c r="HF205" s="29"/>
      <c r="HG205" s="29"/>
    </row>
    <row r="206" spans="1:215" s="4" customFormat="1" ht="18.600000000000001" customHeight="1" x14ac:dyDescent="0.25">
      <c r="A206" s="50" t="s">
        <v>1086</v>
      </c>
      <c r="B206" s="50" t="s">
        <v>3532</v>
      </c>
      <c r="C206" s="50" t="s">
        <v>65</v>
      </c>
      <c r="D206" s="50" t="s">
        <v>3533</v>
      </c>
      <c r="E206" s="4" t="s">
        <v>3534</v>
      </c>
      <c r="F206" s="2" t="s">
        <v>6342</v>
      </c>
      <c r="G206" s="2" t="s">
        <v>6343</v>
      </c>
      <c r="H206" s="56">
        <f t="shared" si="6"/>
        <v>0.75115207373271886</v>
      </c>
      <c r="I206" s="4" t="s">
        <v>456</v>
      </c>
      <c r="J206" s="4" t="s">
        <v>29</v>
      </c>
      <c r="K206" s="7">
        <f t="shared" si="7"/>
        <v>163</v>
      </c>
      <c r="L206" s="4" t="s">
        <v>1053</v>
      </c>
      <c r="M206" s="4" t="s">
        <v>1085</v>
      </c>
      <c r="N206" s="18" t="s">
        <v>6344</v>
      </c>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c r="FY206" s="29"/>
      <c r="FZ206" s="29"/>
      <c r="GA206" s="29"/>
      <c r="GB206" s="29"/>
      <c r="GC206" s="29"/>
      <c r="GD206" s="29"/>
      <c r="GE206" s="29"/>
      <c r="GF206" s="29"/>
      <c r="GG206" s="29"/>
      <c r="GH206" s="29"/>
      <c r="GI206" s="29"/>
      <c r="GJ206" s="29"/>
      <c r="GK206" s="29"/>
      <c r="GL206" s="29"/>
      <c r="GM206" s="29"/>
      <c r="GN206" s="29"/>
      <c r="GO206" s="29"/>
      <c r="GP206" s="29"/>
      <c r="GQ206" s="29"/>
      <c r="GR206" s="29"/>
      <c r="GS206" s="29"/>
      <c r="GT206" s="29"/>
      <c r="GU206" s="29"/>
      <c r="GV206" s="29"/>
      <c r="GW206" s="29"/>
      <c r="GX206" s="29"/>
      <c r="GY206" s="29"/>
      <c r="GZ206" s="29"/>
      <c r="HA206" s="29"/>
      <c r="HB206" s="29"/>
      <c r="HC206" s="29"/>
      <c r="HD206" s="29"/>
      <c r="HE206" s="29"/>
      <c r="HF206" s="29"/>
      <c r="HG206" s="29"/>
    </row>
    <row r="207" spans="1:215" s="4" customFormat="1" ht="18.600000000000001" customHeight="1" x14ac:dyDescent="0.25">
      <c r="A207" s="50" t="s">
        <v>1086</v>
      </c>
      <c r="B207" s="50" t="s">
        <v>3532</v>
      </c>
      <c r="C207" s="50" t="s">
        <v>96</v>
      </c>
      <c r="D207" s="50" t="s">
        <v>3533</v>
      </c>
      <c r="E207" s="4" t="s">
        <v>3535</v>
      </c>
      <c r="F207" s="2" t="s">
        <v>6345</v>
      </c>
      <c r="G207" s="2" t="s">
        <v>6343</v>
      </c>
      <c r="H207" s="56">
        <f t="shared" si="6"/>
        <v>0.75</v>
      </c>
      <c r="I207" s="4" t="s">
        <v>104</v>
      </c>
      <c r="J207" s="4" t="s">
        <v>29</v>
      </c>
      <c r="K207" s="7">
        <f t="shared" si="7"/>
        <v>135</v>
      </c>
      <c r="L207" s="4" t="s">
        <v>15</v>
      </c>
      <c r="M207" s="4" t="s">
        <v>1085</v>
      </c>
      <c r="N207" s="18" t="s">
        <v>6344</v>
      </c>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c r="FY207" s="29"/>
      <c r="FZ207" s="29"/>
      <c r="GA207" s="29"/>
      <c r="GB207" s="29"/>
      <c r="GC207" s="29"/>
      <c r="GD207" s="29"/>
      <c r="GE207" s="29"/>
      <c r="GF207" s="29"/>
      <c r="GG207" s="29"/>
      <c r="GH207" s="29"/>
      <c r="GI207" s="29"/>
      <c r="GJ207" s="29"/>
      <c r="GK207" s="29"/>
      <c r="GL207" s="29"/>
      <c r="GM207" s="29"/>
      <c r="GN207" s="29"/>
      <c r="GO207" s="29"/>
      <c r="GP207" s="29"/>
      <c r="GQ207" s="29"/>
      <c r="GR207" s="29"/>
      <c r="GS207" s="29"/>
      <c r="GT207" s="29"/>
      <c r="GU207" s="29"/>
      <c r="GV207" s="29"/>
      <c r="GW207" s="29"/>
      <c r="GX207" s="29"/>
      <c r="GY207" s="29"/>
      <c r="GZ207" s="29"/>
      <c r="HA207" s="29"/>
      <c r="HB207" s="29"/>
      <c r="HC207" s="29"/>
      <c r="HD207" s="29"/>
      <c r="HE207" s="29"/>
      <c r="HF207" s="29"/>
      <c r="HG207" s="29"/>
    </row>
    <row r="208" spans="1:215" s="4" customFormat="1" ht="18.600000000000001" customHeight="1" x14ac:dyDescent="0.25">
      <c r="A208" s="50" t="s">
        <v>773</v>
      </c>
      <c r="B208" s="50" t="s">
        <v>769</v>
      </c>
      <c r="C208" s="50" t="s">
        <v>2</v>
      </c>
      <c r="D208" s="50" t="s">
        <v>770</v>
      </c>
      <c r="E208" s="4" t="s">
        <v>771</v>
      </c>
      <c r="F208" s="2" t="s">
        <v>3980</v>
      </c>
      <c r="G208" s="2" t="s">
        <v>4374</v>
      </c>
      <c r="H208" s="56">
        <f t="shared" si="6"/>
        <v>0.63235294117647056</v>
      </c>
      <c r="I208" s="4" t="s">
        <v>638</v>
      </c>
      <c r="J208" s="4" t="s">
        <v>13</v>
      </c>
      <c r="K208" s="7">
        <f t="shared" si="7"/>
        <v>215</v>
      </c>
      <c r="L208" s="4" t="s">
        <v>352</v>
      </c>
      <c r="M208" s="4" t="s">
        <v>772</v>
      </c>
      <c r="N208" s="18" t="s">
        <v>4375</v>
      </c>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c r="FY208" s="29"/>
      <c r="FZ208" s="29"/>
      <c r="GA208" s="29"/>
      <c r="GB208" s="29"/>
      <c r="GC208" s="29"/>
      <c r="GD208" s="29"/>
      <c r="GE208" s="29"/>
      <c r="GF208" s="29"/>
      <c r="GG208" s="29"/>
      <c r="GH208" s="29"/>
      <c r="GI208" s="29"/>
      <c r="GJ208" s="29"/>
      <c r="GK208" s="29"/>
      <c r="GL208" s="29"/>
      <c r="GM208" s="29"/>
      <c r="GN208" s="29"/>
      <c r="GO208" s="29"/>
      <c r="GP208" s="29"/>
      <c r="GQ208" s="29"/>
      <c r="GR208" s="29"/>
      <c r="GS208" s="29"/>
      <c r="GT208" s="29"/>
      <c r="GU208" s="29"/>
      <c r="GV208" s="29"/>
      <c r="GW208" s="29"/>
      <c r="GX208" s="29"/>
      <c r="GY208" s="29"/>
      <c r="GZ208" s="29"/>
      <c r="HA208" s="29"/>
      <c r="HB208" s="29"/>
      <c r="HC208" s="29"/>
      <c r="HD208" s="29"/>
      <c r="HE208" s="29"/>
      <c r="HF208" s="29"/>
      <c r="HG208" s="29"/>
    </row>
    <row r="209" spans="1:215" s="4" customFormat="1" ht="18.600000000000001" customHeight="1" x14ac:dyDescent="0.25">
      <c r="A209" s="50" t="s">
        <v>773</v>
      </c>
      <c r="B209" s="50" t="s">
        <v>769</v>
      </c>
      <c r="C209" s="50" t="s">
        <v>13</v>
      </c>
      <c r="D209" s="50" t="s">
        <v>770</v>
      </c>
      <c r="E209" s="4" t="s">
        <v>774</v>
      </c>
      <c r="F209" s="2" t="s">
        <v>3981</v>
      </c>
      <c r="G209" s="2" t="s">
        <v>4374</v>
      </c>
      <c r="H209" s="56">
        <f t="shared" si="6"/>
        <v>0.5781990521327014</v>
      </c>
      <c r="I209" s="4" t="s">
        <v>762</v>
      </c>
      <c r="J209" s="4" t="s">
        <v>45</v>
      </c>
      <c r="K209" s="7">
        <f t="shared" si="7"/>
        <v>122</v>
      </c>
      <c r="L209" s="4" t="s">
        <v>648</v>
      </c>
      <c r="M209" s="4" t="s">
        <v>772</v>
      </c>
      <c r="N209" s="18" t="s">
        <v>4375</v>
      </c>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c r="FY209" s="29"/>
      <c r="FZ209" s="29"/>
      <c r="GA209" s="29"/>
      <c r="GB209" s="29"/>
      <c r="GC209" s="29"/>
      <c r="GD209" s="29"/>
      <c r="GE209" s="29"/>
      <c r="GF209" s="29"/>
      <c r="GG209" s="29"/>
      <c r="GH209" s="29"/>
      <c r="GI209" s="29"/>
      <c r="GJ209" s="29"/>
      <c r="GK209" s="29"/>
      <c r="GL209" s="29"/>
      <c r="GM209" s="29"/>
      <c r="GN209" s="29"/>
      <c r="GO209" s="29"/>
      <c r="GP209" s="29"/>
      <c r="GQ209" s="29"/>
      <c r="GR209" s="29"/>
      <c r="GS209" s="29"/>
      <c r="GT209" s="29"/>
      <c r="GU209" s="29"/>
      <c r="GV209" s="29"/>
      <c r="GW209" s="29"/>
      <c r="GX209" s="29"/>
      <c r="GY209" s="29"/>
      <c r="GZ209" s="29"/>
      <c r="HA209" s="29"/>
      <c r="HB209" s="29"/>
      <c r="HC209" s="29"/>
      <c r="HD209" s="29"/>
      <c r="HE209" s="29"/>
      <c r="HF209" s="29"/>
      <c r="HG209" s="29"/>
    </row>
    <row r="210" spans="1:215" s="4" customFormat="1" ht="18.600000000000001" customHeight="1" x14ac:dyDescent="0.25">
      <c r="A210" s="50" t="s">
        <v>773</v>
      </c>
      <c r="B210" s="50" t="s">
        <v>769</v>
      </c>
      <c r="C210" s="50" t="s">
        <v>65</v>
      </c>
      <c r="D210" s="50" t="s">
        <v>770</v>
      </c>
      <c r="E210" s="4" t="s">
        <v>777</v>
      </c>
      <c r="F210" s="2" t="s">
        <v>3982</v>
      </c>
      <c r="G210" s="2" t="s">
        <v>4374</v>
      </c>
      <c r="H210" s="56">
        <f t="shared" si="6"/>
        <v>0.66</v>
      </c>
      <c r="I210" s="4" t="s">
        <v>112</v>
      </c>
      <c r="J210" s="4" t="s">
        <v>39</v>
      </c>
      <c r="K210" s="7">
        <f t="shared" si="7"/>
        <v>99</v>
      </c>
      <c r="L210" s="4" t="s">
        <v>361</v>
      </c>
      <c r="M210" s="4" t="s">
        <v>772</v>
      </c>
      <c r="N210" s="18" t="s">
        <v>4375</v>
      </c>
      <c r="O210" s="25"/>
      <c r="P210" s="25"/>
      <c r="Q210" s="25"/>
      <c r="R210" s="25"/>
      <c r="S210" s="25"/>
      <c r="T210" s="25"/>
      <c r="U210" s="25"/>
      <c r="V210" s="25"/>
      <c r="W210" s="25"/>
      <c r="X210" s="25"/>
      <c r="Y210" s="25"/>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c r="FY210" s="29"/>
      <c r="FZ210" s="29"/>
      <c r="GA210" s="29"/>
      <c r="GB210" s="29"/>
      <c r="GC210" s="29"/>
      <c r="GD210" s="29"/>
      <c r="GE210" s="29"/>
      <c r="GF210" s="29"/>
      <c r="GG210" s="29"/>
      <c r="GH210" s="29"/>
      <c r="GI210" s="29"/>
      <c r="GJ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row>
    <row r="211" spans="1:215" s="4" customFormat="1" ht="18.600000000000001" customHeight="1" x14ac:dyDescent="0.25">
      <c r="A211" s="51" t="s">
        <v>773</v>
      </c>
      <c r="B211" s="51" t="s">
        <v>935</v>
      </c>
      <c r="C211" s="51" t="s">
        <v>940</v>
      </c>
      <c r="D211" s="51" t="s">
        <v>936</v>
      </c>
      <c r="E211" s="1" t="s">
        <v>941</v>
      </c>
      <c r="F211" s="1" t="s">
        <v>4026</v>
      </c>
      <c r="G211" s="1" t="s">
        <v>4415</v>
      </c>
      <c r="H211" s="58">
        <f t="shared" si="6"/>
        <v>0.66666666666666663</v>
      </c>
      <c r="I211" s="1" t="s">
        <v>57</v>
      </c>
      <c r="J211" s="1" t="s">
        <v>57</v>
      </c>
      <c r="K211" s="5">
        <f t="shared" si="7"/>
        <v>4</v>
      </c>
      <c r="L211" s="1" t="s">
        <v>93</v>
      </c>
      <c r="M211" s="1" t="s">
        <v>772</v>
      </c>
      <c r="N211" s="19" t="s">
        <v>4416</v>
      </c>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c r="FY211" s="29"/>
      <c r="FZ211" s="29"/>
      <c r="GA211" s="29"/>
      <c r="GB211" s="29"/>
      <c r="GC211" s="29"/>
      <c r="GD211" s="29"/>
      <c r="GE211" s="29"/>
      <c r="GF211" s="29"/>
      <c r="GG211" s="29"/>
      <c r="GH211" s="29"/>
      <c r="GI211" s="29"/>
      <c r="GJ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row>
    <row r="212" spans="1:215" s="4" customFormat="1" ht="18.600000000000001" customHeight="1" x14ac:dyDescent="0.25">
      <c r="A212" s="51" t="s">
        <v>773</v>
      </c>
      <c r="B212" s="51" t="s">
        <v>3124</v>
      </c>
      <c r="C212" s="51" t="s">
        <v>364</v>
      </c>
      <c r="D212" s="51" t="s">
        <v>3125</v>
      </c>
      <c r="E212" s="1" t="s">
        <v>3126</v>
      </c>
      <c r="F212" s="1" t="s">
        <v>5964</v>
      </c>
      <c r="G212" s="1" t="s">
        <v>5965</v>
      </c>
      <c r="H212" s="58">
        <f t="shared" si="6"/>
        <v>0.84615384615384615</v>
      </c>
      <c r="I212" s="1" t="s">
        <v>121</v>
      </c>
      <c r="J212" s="1" t="s">
        <v>29</v>
      </c>
      <c r="K212" s="5">
        <f t="shared" si="7"/>
        <v>11</v>
      </c>
      <c r="L212" s="1" t="s">
        <v>70</v>
      </c>
      <c r="M212" s="1" t="s">
        <v>772</v>
      </c>
      <c r="N212" s="19" t="s">
        <v>5966</v>
      </c>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c r="FY212" s="29"/>
      <c r="FZ212" s="29"/>
      <c r="GA212" s="29"/>
      <c r="GB212" s="29"/>
      <c r="GC212" s="29"/>
      <c r="GD212" s="29"/>
      <c r="GE212" s="29"/>
      <c r="GF212" s="29"/>
      <c r="GG212" s="29"/>
      <c r="GH212" s="29"/>
      <c r="GI212" s="29"/>
      <c r="GJ212" s="29"/>
      <c r="GK212" s="29"/>
      <c r="GL212" s="29"/>
      <c r="GM212" s="29"/>
      <c r="GN212" s="29"/>
      <c r="GO212" s="29"/>
      <c r="GP212" s="29"/>
      <c r="GQ212" s="29"/>
      <c r="GR212" s="29"/>
      <c r="GS212" s="29"/>
      <c r="GT212" s="29"/>
      <c r="GU212" s="29"/>
      <c r="GV212" s="29"/>
      <c r="GW212" s="29"/>
      <c r="GX212" s="29"/>
      <c r="GY212" s="29"/>
      <c r="GZ212" s="29"/>
      <c r="HA212" s="29"/>
      <c r="HB212" s="29"/>
      <c r="HC212" s="29"/>
      <c r="HD212" s="29"/>
      <c r="HE212" s="29"/>
      <c r="HF212" s="29"/>
      <c r="HG212" s="29"/>
    </row>
    <row r="213" spans="1:215" s="4" customFormat="1" ht="18.600000000000001" customHeight="1" x14ac:dyDescent="0.25">
      <c r="A213" s="50" t="s">
        <v>773</v>
      </c>
      <c r="B213" s="50" t="s">
        <v>3124</v>
      </c>
      <c r="C213" s="50" t="s">
        <v>361</v>
      </c>
      <c r="D213" s="50" t="s">
        <v>3125</v>
      </c>
      <c r="E213" s="4" t="s">
        <v>3127</v>
      </c>
      <c r="F213" s="2" t="s">
        <v>5967</v>
      </c>
      <c r="G213" s="2" t="s">
        <v>5965</v>
      </c>
      <c r="H213" s="56">
        <f t="shared" si="6"/>
        <v>0.58381502890173409</v>
      </c>
      <c r="I213" s="4" t="s">
        <v>464</v>
      </c>
      <c r="J213" s="4" t="s">
        <v>105</v>
      </c>
      <c r="K213" s="7">
        <f t="shared" si="7"/>
        <v>202</v>
      </c>
      <c r="L213" s="4" t="s">
        <v>510</v>
      </c>
      <c r="M213" s="4" t="s">
        <v>772</v>
      </c>
      <c r="N213" s="18" t="s">
        <v>5966</v>
      </c>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29"/>
      <c r="DX213" s="29"/>
      <c r="DY213" s="29"/>
      <c r="DZ213" s="29"/>
      <c r="EA213" s="29"/>
      <c r="EB213" s="29"/>
      <c r="EC213" s="29"/>
      <c r="ED213" s="29"/>
      <c r="EE213" s="29"/>
      <c r="EF213" s="29"/>
      <c r="EG213" s="29"/>
      <c r="EH213" s="29"/>
      <c r="EI213" s="29"/>
      <c r="EJ213" s="29"/>
      <c r="EK213" s="29"/>
      <c r="EL213" s="29"/>
      <c r="EM213" s="29"/>
      <c r="EN213" s="29"/>
      <c r="EO213" s="29"/>
      <c r="EP213" s="29"/>
      <c r="EQ213" s="29"/>
      <c r="ER213" s="29"/>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c r="FY213" s="29"/>
      <c r="FZ213" s="29"/>
      <c r="GA213" s="29"/>
      <c r="GB213" s="29"/>
      <c r="GC213" s="29"/>
      <c r="GD213" s="29"/>
      <c r="GE213" s="29"/>
      <c r="GF213" s="29"/>
      <c r="GG213" s="29"/>
      <c r="GH213" s="29"/>
      <c r="GI213" s="29"/>
      <c r="GJ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row>
    <row r="214" spans="1:215" s="4" customFormat="1" ht="18.600000000000001" customHeight="1" x14ac:dyDescent="0.25">
      <c r="A214" s="50" t="s">
        <v>773</v>
      </c>
      <c r="B214" s="50" t="s">
        <v>3124</v>
      </c>
      <c r="C214" s="50" t="s">
        <v>281</v>
      </c>
      <c r="D214" s="50" t="s">
        <v>3125</v>
      </c>
      <c r="E214" s="4" t="s">
        <v>3128</v>
      </c>
      <c r="F214" s="2" t="s">
        <v>5968</v>
      </c>
      <c r="G214" s="2" t="s">
        <v>5965</v>
      </c>
      <c r="H214" s="56">
        <f t="shared" si="6"/>
        <v>0.53439153439153442</v>
      </c>
      <c r="I214" s="4" t="s">
        <v>189</v>
      </c>
      <c r="J214" s="4" t="s">
        <v>121</v>
      </c>
      <c r="K214" s="7">
        <f t="shared" si="7"/>
        <v>101</v>
      </c>
      <c r="L214" s="4" t="s">
        <v>289</v>
      </c>
      <c r="M214" s="4" t="s">
        <v>772</v>
      </c>
      <c r="N214" s="18" t="s">
        <v>5966</v>
      </c>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E214" s="29"/>
      <c r="FF214" s="29"/>
      <c r="FG214" s="29"/>
      <c r="FH214" s="29"/>
      <c r="FI214" s="29"/>
      <c r="FJ214" s="29"/>
      <c r="FK214" s="29"/>
      <c r="FL214" s="29"/>
      <c r="FM214" s="29"/>
      <c r="FN214" s="29"/>
      <c r="FO214" s="29"/>
      <c r="FP214" s="29"/>
      <c r="FQ214" s="29"/>
      <c r="FR214" s="29"/>
      <c r="FS214" s="29"/>
      <c r="FT214" s="29"/>
      <c r="FU214" s="29"/>
      <c r="FV214" s="29"/>
      <c r="FW214" s="29"/>
      <c r="FX214" s="29"/>
      <c r="FY214" s="29"/>
      <c r="FZ214" s="29"/>
      <c r="GA214" s="29"/>
      <c r="GB214" s="29"/>
      <c r="GC214" s="29"/>
      <c r="GD214" s="29"/>
      <c r="GE214" s="29"/>
      <c r="GF214" s="29"/>
      <c r="GG214" s="29"/>
      <c r="GH214" s="29"/>
      <c r="GI214" s="29"/>
      <c r="GJ214" s="29"/>
      <c r="GK214" s="29"/>
      <c r="GL214" s="29"/>
      <c r="GM214" s="29"/>
      <c r="GN214" s="29"/>
      <c r="GO214" s="29"/>
      <c r="GP214" s="29"/>
      <c r="GQ214" s="29"/>
      <c r="GR214" s="29"/>
      <c r="GS214" s="29"/>
      <c r="GT214" s="29"/>
      <c r="GU214" s="29"/>
      <c r="GV214" s="29"/>
      <c r="GW214" s="29"/>
      <c r="GX214" s="29"/>
      <c r="GY214" s="29"/>
      <c r="GZ214" s="29"/>
      <c r="HA214" s="29"/>
      <c r="HB214" s="29"/>
      <c r="HC214" s="29"/>
      <c r="HD214" s="29"/>
      <c r="HE214" s="29"/>
      <c r="HF214" s="29"/>
      <c r="HG214" s="29"/>
    </row>
    <row r="215" spans="1:215" s="4" customFormat="1" ht="18.600000000000001" customHeight="1" x14ac:dyDescent="0.25">
      <c r="A215" s="50" t="s">
        <v>773</v>
      </c>
      <c r="B215" s="50" t="s">
        <v>3124</v>
      </c>
      <c r="C215" s="50" t="s">
        <v>297</v>
      </c>
      <c r="D215" s="50" t="s">
        <v>3125</v>
      </c>
      <c r="E215" s="4" t="s">
        <v>3129</v>
      </c>
      <c r="F215" s="2" t="s">
        <v>5968</v>
      </c>
      <c r="G215" s="2" t="s">
        <v>5965</v>
      </c>
      <c r="H215" s="56">
        <f t="shared" si="6"/>
        <v>0.57547169811320753</v>
      </c>
      <c r="I215" s="4" t="s">
        <v>191</v>
      </c>
      <c r="J215" s="4" t="s">
        <v>121</v>
      </c>
      <c r="K215" s="7">
        <f t="shared" si="7"/>
        <v>61</v>
      </c>
      <c r="L215" s="4" t="s">
        <v>106</v>
      </c>
      <c r="M215" s="4" t="s">
        <v>772</v>
      </c>
      <c r="N215" s="18" t="s">
        <v>5966</v>
      </c>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c r="FY215" s="29"/>
      <c r="FZ215" s="29"/>
      <c r="GA215" s="29"/>
      <c r="GB215" s="29"/>
      <c r="GC215" s="29"/>
      <c r="GD215" s="29"/>
      <c r="GE215" s="29"/>
      <c r="GF215" s="29"/>
      <c r="GG215" s="29"/>
      <c r="GH215" s="29"/>
      <c r="GI215" s="29"/>
      <c r="GJ215" s="29"/>
      <c r="GK215" s="29"/>
      <c r="GL215" s="29"/>
      <c r="GM215" s="29"/>
      <c r="GN215" s="29"/>
      <c r="GO215" s="29"/>
      <c r="GP215" s="29"/>
      <c r="GQ215" s="29"/>
      <c r="GR215" s="29"/>
      <c r="GS215" s="29"/>
      <c r="GT215" s="29"/>
      <c r="GU215" s="29"/>
      <c r="GV215" s="29"/>
      <c r="GW215" s="29"/>
      <c r="GX215" s="29"/>
      <c r="GY215" s="29"/>
      <c r="GZ215" s="29"/>
      <c r="HA215" s="29"/>
      <c r="HB215" s="29"/>
      <c r="HC215" s="29"/>
      <c r="HD215" s="29"/>
      <c r="HE215" s="29"/>
      <c r="HF215" s="29"/>
      <c r="HG215" s="29"/>
    </row>
    <row r="216" spans="1:215" s="4" customFormat="1" ht="18.600000000000001" customHeight="1" x14ac:dyDescent="0.25">
      <c r="A216" s="50" t="s">
        <v>50</v>
      </c>
      <c r="B216" s="50" t="s">
        <v>1875</v>
      </c>
      <c r="C216" s="50" t="s">
        <v>2</v>
      </c>
      <c r="D216" s="50" t="s">
        <v>1876</v>
      </c>
      <c r="E216" s="4" t="s">
        <v>1877</v>
      </c>
      <c r="F216" s="2" t="s">
        <v>4819</v>
      </c>
      <c r="G216" s="2" t="s">
        <v>4820</v>
      </c>
      <c r="H216" s="56">
        <f t="shared" si="6"/>
        <v>0.572972972972973</v>
      </c>
      <c r="I216" s="4" t="s">
        <v>80</v>
      </c>
      <c r="J216" s="4" t="s">
        <v>176</v>
      </c>
      <c r="K216" s="7">
        <f t="shared" si="7"/>
        <v>106</v>
      </c>
      <c r="L216" s="4" t="s">
        <v>578</v>
      </c>
      <c r="M216" s="4" t="s">
        <v>49</v>
      </c>
      <c r="N216" s="18" t="s">
        <v>4821</v>
      </c>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c r="GN216" s="25"/>
      <c r="GO216" s="25"/>
      <c r="GP216" s="25"/>
      <c r="GQ216" s="25"/>
      <c r="GR216" s="25"/>
      <c r="GS216" s="25"/>
      <c r="GT216" s="25"/>
      <c r="GU216" s="25"/>
      <c r="GV216" s="25"/>
      <c r="GW216" s="25"/>
      <c r="GX216" s="25"/>
      <c r="GY216" s="25"/>
      <c r="GZ216" s="25"/>
      <c r="HA216" s="25"/>
      <c r="HB216" s="25"/>
      <c r="HC216" s="25"/>
      <c r="HD216" s="25"/>
      <c r="HE216" s="25"/>
      <c r="HF216" s="25"/>
      <c r="HG216" s="25"/>
    </row>
    <row r="217" spans="1:215" s="9" customFormat="1" ht="18.600000000000001" customHeight="1" x14ac:dyDescent="0.25">
      <c r="A217" s="50" t="s">
        <v>50</v>
      </c>
      <c r="B217" s="50" t="s">
        <v>1875</v>
      </c>
      <c r="C217" s="50" t="s">
        <v>13</v>
      </c>
      <c r="D217" s="50" t="s">
        <v>1876</v>
      </c>
      <c r="E217" s="4" t="s">
        <v>1879</v>
      </c>
      <c r="F217" s="2" t="s">
        <v>4819</v>
      </c>
      <c r="G217" s="2" t="s">
        <v>4820</v>
      </c>
      <c r="H217" s="56">
        <f t="shared" si="6"/>
        <v>0.56000000000000005</v>
      </c>
      <c r="I217" s="4" t="s">
        <v>689</v>
      </c>
      <c r="J217" s="4" t="s">
        <v>70</v>
      </c>
      <c r="K217" s="7">
        <f t="shared" si="7"/>
        <v>56</v>
      </c>
      <c r="L217" s="4" t="s">
        <v>157</v>
      </c>
      <c r="M217" s="4" t="s">
        <v>49</v>
      </c>
      <c r="N217" s="18" t="s">
        <v>4821</v>
      </c>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c r="FY217" s="29"/>
      <c r="FZ217" s="29"/>
      <c r="GA217" s="29"/>
      <c r="GB217" s="29"/>
      <c r="GC217" s="29"/>
      <c r="GD217" s="29"/>
      <c r="GE217" s="29"/>
      <c r="GF217" s="29"/>
      <c r="GG217" s="29"/>
      <c r="GH217" s="29"/>
      <c r="GI217" s="29"/>
      <c r="GJ217" s="29"/>
      <c r="GK217" s="29"/>
      <c r="GL217" s="29"/>
      <c r="GM217" s="29"/>
      <c r="GN217" s="29"/>
      <c r="GO217" s="29"/>
      <c r="GP217" s="29"/>
      <c r="GQ217" s="29"/>
      <c r="GR217" s="29"/>
      <c r="GS217" s="29"/>
      <c r="GT217" s="29"/>
      <c r="GU217" s="29"/>
      <c r="GV217" s="29"/>
      <c r="GW217" s="29"/>
      <c r="GX217" s="29"/>
      <c r="GY217" s="29"/>
      <c r="GZ217" s="29"/>
      <c r="HA217" s="29"/>
      <c r="HB217" s="29"/>
      <c r="HC217" s="29"/>
      <c r="HD217" s="29"/>
      <c r="HE217" s="29"/>
      <c r="HF217" s="29"/>
      <c r="HG217" s="29"/>
    </row>
    <row r="218" spans="1:215" s="1" customFormat="1" ht="18.600000000000001" customHeight="1" x14ac:dyDescent="0.25">
      <c r="A218" s="50" t="s">
        <v>50</v>
      </c>
      <c r="B218" s="50" t="s">
        <v>2587</v>
      </c>
      <c r="C218" s="50" t="s">
        <v>361</v>
      </c>
      <c r="D218" s="50" t="s">
        <v>2588</v>
      </c>
      <c r="E218" s="4" t="s">
        <v>1430</v>
      </c>
      <c r="F218" s="2" t="s">
        <v>5462</v>
      </c>
      <c r="G218" s="2" t="s">
        <v>930</v>
      </c>
      <c r="H218" s="56">
        <f t="shared" si="6"/>
        <v>0.57647058823529407</v>
      </c>
      <c r="I218" s="4" t="s">
        <v>295</v>
      </c>
      <c r="J218" s="4" t="s">
        <v>151</v>
      </c>
      <c r="K218" s="7">
        <f t="shared" si="7"/>
        <v>196</v>
      </c>
      <c r="L218" s="4" t="s">
        <v>352</v>
      </c>
      <c r="M218" s="4" t="s">
        <v>49</v>
      </c>
      <c r="N218" s="18" t="s">
        <v>5458</v>
      </c>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E218" s="29"/>
      <c r="FF218" s="29"/>
      <c r="FG218" s="29"/>
      <c r="FH218" s="29"/>
      <c r="FI218" s="29"/>
      <c r="FJ218" s="29"/>
      <c r="FK218" s="29"/>
      <c r="FL218" s="29"/>
      <c r="FM218" s="29"/>
      <c r="FN218" s="29"/>
      <c r="FO218" s="29"/>
      <c r="FP218" s="29"/>
      <c r="FQ218" s="29"/>
      <c r="FR218" s="29"/>
      <c r="FS218" s="29"/>
      <c r="FT218" s="29"/>
      <c r="FU218" s="29"/>
      <c r="FV218" s="29"/>
      <c r="FW218" s="29"/>
      <c r="FX218" s="29"/>
      <c r="FY218" s="29"/>
      <c r="FZ218" s="29"/>
      <c r="GA218" s="29"/>
      <c r="GB218" s="29"/>
      <c r="GC218" s="29"/>
      <c r="GD218" s="29"/>
      <c r="GE218" s="29"/>
      <c r="GF218" s="29"/>
      <c r="GG218" s="29"/>
      <c r="GH218" s="29"/>
      <c r="GI218" s="29"/>
      <c r="GJ218" s="29"/>
      <c r="GK218" s="29"/>
      <c r="GL218" s="29"/>
      <c r="GM218" s="29"/>
      <c r="GN218" s="29"/>
      <c r="GO218" s="29"/>
      <c r="GP218" s="29"/>
      <c r="GQ218" s="29"/>
      <c r="GR218" s="29"/>
      <c r="GS218" s="29"/>
      <c r="GT218" s="29"/>
      <c r="GU218" s="29"/>
      <c r="GV218" s="29"/>
      <c r="GW218" s="29"/>
      <c r="GX218" s="29"/>
      <c r="GY218" s="29"/>
      <c r="GZ218" s="29"/>
      <c r="HA218" s="29"/>
      <c r="HB218" s="29"/>
      <c r="HC218" s="29"/>
      <c r="HD218" s="29"/>
      <c r="HE218" s="29"/>
      <c r="HF218" s="29"/>
      <c r="HG218" s="29"/>
    </row>
    <row r="219" spans="1:215" s="4" customFormat="1" ht="18.600000000000001" customHeight="1" x14ac:dyDescent="0.25">
      <c r="A219" s="50" t="s">
        <v>697</v>
      </c>
      <c r="B219" s="50" t="s">
        <v>693</v>
      </c>
      <c r="C219" s="50" t="s">
        <v>13</v>
      </c>
      <c r="D219" s="50" t="s">
        <v>694</v>
      </c>
      <c r="E219" s="4" t="s">
        <v>695</v>
      </c>
      <c r="F219" s="2" t="s">
        <v>3962</v>
      </c>
      <c r="G219" s="2" t="s">
        <v>4357</v>
      </c>
      <c r="H219" s="56">
        <f t="shared" si="6"/>
        <v>0.55439330543933052</v>
      </c>
      <c r="I219" s="4" t="s">
        <v>698</v>
      </c>
      <c r="J219" s="4" t="s">
        <v>286</v>
      </c>
      <c r="K219" s="7">
        <f t="shared" si="7"/>
        <v>265</v>
      </c>
      <c r="L219" s="4" t="s">
        <v>699</v>
      </c>
      <c r="M219" s="4" t="s">
        <v>696</v>
      </c>
      <c r="N219" s="18" t="s">
        <v>4358</v>
      </c>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c r="FY219" s="29"/>
      <c r="FZ219" s="29"/>
      <c r="GA219" s="29"/>
      <c r="GB219" s="29"/>
      <c r="GC219" s="29"/>
      <c r="GD219" s="29"/>
      <c r="GE219" s="29"/>
      <c r="GF219" s="29"/>
      <c r="GG219" s="29"/>
      <c r="GH219" s="29"/>
      <c r="GI219" s="29"/>
      <c r="GJ219" s="29"/>
      <c r="GK219" s="29"/>
      <c r="GL219" s="29"/>
      <c r="GM219" s="29"/>
      <c r="GN219" s="29"/>
      <c r="GO219" s="29"/>
      <c r="GP219" s="29"/>
      <c r="GQ219" s="29"/>
      <c r="GR219" s="29"/>
      <c r="GS219" s="29"/>
      <c r="GT219" s="29"/>
      <c r="GU219" s="29"/>
      <c r="GV219" s="29"/>
      <c r="GW219" s="29"/>
      <c r="GX219" s="29"/>
      <c r="GY219" s="29"/>
      <c r="GZ219" s="29"/>
      <c r="HA219" s="29"/>
      <c r="HB219" s="29"/>
      <c r="HC219" s="29"/>
      <c r="HD219" s="29"/>
      <c r="HE219" s="29"/>
      <c r="HF219" s="29"/>
      <c r="HG219" s="29"/>
    </row>
    <row r="220" spans="1:215" s="4" customFormat="1" ht="18.600000000000001" customHeight="1" x14ac:dyDescent="0.25">
      <c r="A220" s="50" t="s">
        <v>697</v>
      </c>
      <c r="B220" s="50" t="s">
        <v>693</v>
      </c>
      <c r="C220" s="50" t="s">
        <v>96</v>
      </c>
      <c r="D220" s="50" t="s">
        <v>694</v>
      </c>
      <c r="E220" s="4" t="s">
        <v>701</v>
      </c>
      <c r="F220" s="2" t="s">
        <v>3963</v>
      </c>
      <c r="G220" s="2" t="s">
        <v>4357</v>
      </c>
      <c r="H220" s="56">
        <f t="shared" si="6"/>
        <v>0.58745874587458746</v>
      </c>
      <c r="I220" s="4" t="s">
        <v>523</v>
      </c>
      <c r="J220" s="4" t="s">
        <v>242</v>
      </c>
      <c r="K220" s="7">
        <f t="shared" si="7"/>
        <v>178</v>
      </c>
      <c r="L220" s="4" t="s">
        <v>408</v>
      </c>
      <c r="M220" s="4" t="s">
        <v>696</v>
      </c>
      <c r="N220" s="18" t="s">
        <v>4358</v>
      </c>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c r="FY220" s="29"/>
      <c r="FZ220" s="29"/>
      <c r="GA220" s="29"/>
      <c r="GB220" s="29"/>
      <c r="GC220" s="29"/>
      <c r="GD220" s="29"/>
      <c r="GE220" s="29"/>
      <c r="GF220" s="29"/>
      <c r="GG220" s="29"/>
      <c r="GH220" s="29"/>
      <c r="GI220" s="29"/>
      <c r="GJ220" s="29"/>
      <c r="GK220" s="29"/>
      <c r="GL220" s="29"/>
      <c r="GM220" s="29"/>
      <c r="GN220" s="29"/>
      <c r="GO220" s="29"/>
      <c r="GP220" s="29"/>
      <c r="GQ220" s="29"/>
      <c r="GR220" s="29"/>
      <c r="GS220" s="29"/>
      <c r="GT220" s="29"/>
      <c r="GU220" s="29"/>
      <c r="GV220" s="29"/>
      <c r="GW220" s="29"/>
      <c r="GX220" s="29"/>
      <c r="GY220" s="29"/>
      <c r="GZ220" s="29"/>
      <c r="HA220" s="29"/>
      <c r="HB220" s="29"/>
      <c r="HC220" s="29"/>
      <c r="HD220" s="29"/>
      <c r="HE220" s="29"/>
      <c r="HF220" s="29"/>
      <c r="HG220" s="29"/>
    </row>
    <row r="221" spans="1:215" s="4" customFormat="1" ht="18.600000000000001" customHeight="1" x14ac:dyDescent="0.25">
      <c r="A221" s="50" t="s">
        <v>697</v>
      </c>
      <c r="B221" s="50" t="s">
        <v>693</v>
      </c>
      <c r="C221" s="50" t="s">
        <v>65</v>
      </c>
      <c r="D221" s="50" t="s">
        <v>694</v>
      </c>
      <c r="E221" s="4" t="s">
        <v>703</v>
      </c>
      <c r="F221" s="2" t="s">
        <v>3964</v>
      </c>
      <c r="G221" s="2" t="s">
        <v>4357</v>
      </c>
      <c r="H221" s="56">
        <f t="shared" si="6"/>
        <v>0.62015503875968991</v>
      </c>
      <c r="I221" s="4" t="s">
        <v>704</v>
      </c>
      <c r="J221" s="4" t="s">
        <v>173</v>
      </c>
      <c r="K221" s="7">
        <f t="shared" si="7"/>
        <v>320</v>
      </c>
      <c r="L221" s="4" t="s">
        <v>336</v>
      </c>
      <c r="M221" s="4" t="s">
        <v>696</v>
      </c>
      <c r="N221" s="18" t="s">
        <v>4358</v>
      </c>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c r="FY221" s="29"/>
      <c r="FZ221" s="29"/>
      <c r="GA221" s="29"/>
      <c r="GB221" s="29"/>
      <c r="GC221" s="29"/>
      <c r="GD221" s="29"/>
      <c r="GE221" s="29"/>
      <c r="GF221" s="29"/>
      <c r="GG221" s="29"/>
      <c r="GH221" s="29"/>
      <c r="GI221" s="29"/>
      <c r="GJ221" s="29"/>
      <c r="GK221" s="29"/>
      <c r="GL221" s="29"/>
      <c r="GM221" s="29"/>
      <c r="GN221" s="29"/>
      <c r="GO221" s="29"/>
      <c r="GP221" s="29"/>
      <c r="GQ221" s="29"/>
      <c r="GR221" s="29"/>
      <c r="GS221" s="29"/>
      <c r="GT221" s="29"/>
      <c r="GU221" s="29"/>
      <c r="GV221" s="29"/>
      <c r="GW221" s="29"/>
      <c r="GX221" s="29"/>
      <c r="GY221" s="29"/>
      <c r="GZ221" s="29"/>
      <c r="HA221" s="29"/>
      <c r="HB221" s="29"/>
      <c r="HC221" s="29"/>
      <c r="HD221" s="29"/>
      <c r="HE221" s="29"/>
      <c r="HF221" s="29"/>
      <c r="HG221" s="29"/>
    </row>
    <row r="222" spans="1:215" s="4" customFormat="1" ht="18.600000000000001" customHeight="1" x14ac:dyDescent="0.25">
      <c r="A222" s="50" t="s">
        <v>697</v>
      </c>
      <c r="B222" s="50" t="s">
        <v>2243</v>
      </c>
      <c r="C222" s="50" t="s">
        <v>157</v>
      </c>
      <c r="D222" s="50" t="s">
        <v>2244</v>
      </c>
      <c r="E222" s="4" t="s">
        <v>2248</v>
      </c>
      <c r="F222" s="2" t="s">
        <v>5127</v>
      </c>
      <c r="G222" s="2" t="s">
        <v>5125</v>
      </c>
      <c r="H222" s="56">
        <f t="shared" si="6"/>
        <v>0.51298701298701299</v>
      </c>
      <c r="I222" s="4" t="s">
        <v>291</v>
      </c>
      <c r="J222" s="4" t="s">
        <v>490</v>
      </c>
      <c r="K222" s="7">
        <f t="shared" si="7"/>
        <v>79</v>
      </c>
      <c r="L222" s="4" t="s">
        <v>523</v>
      </c>
      <c r="M222" s="4" t="s">
        <v>696</v>
      </c>
      <c r="N222" s="18" t="s">
        <v>5126</v>
      </c>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c r="FY222" s="29"/>
      <c r="FZ222" s="29"/>
      <c r="GA222" s="29"/>
      <c r="GB222" s="29"/>
      <c r="GC222" s="29"/>
      <c r="GD222" s="29"/>
      <c r="GE222" s="29"/>
      <c r="GF222" s="29"/>
      <c r="GG222" s="29"/>
      <c r="GH222" s="29"/>
      <c r="GI222" s="29"/>
      <c r="GJ222" s="29"/>
      <c r="GK222" s="29"/>
      <c r="GL222" s="29"/>
      <c r="GM222" s="29"/>
      <c r="GN222" s="29"/>
      <c r="GO222" s="29"/>
      <c r="GP222" s="29"/>
      <c r="GQ222" s="29"/>
      <c r="GR222" s="29"/>
      <c r="GS222" s="29"/>
      <c r="GT222" s="29"/>
      <c r="GU222" s="29"/>
      <c r="GV222" s="29"/>
      <c r="GW222" s="29"/>
      <c r="GX222" s="29"/>
      <c r="GY222" s="29"/>
      <c r="GZ222" s="29"/>
      <c r="HA222" s="29"/>
      <c r="HB222" s="29"/>
      <c r="HC222" s="29"/>
      <c r="HD222" s="29"/>
      <c r="HE222" s="29"/>
      <c r="HF222" s="29"/>
      <c r="HG222" s="29"/>
    </row>
    <row r="223" spans="1:215" s="4" customFormat="1" ht="18.600000000000001" customHeight="1" x14ac:dyDescent="0.25">
      <c r="A223" s="50" t="s">
        <v>697</v>
      </c>
      <c r="B223" s="50" t="s">
        <v>2992</v>
      </c>
      <c r="C223" s="50" t="s">
        <v>13</v>
      </c>
      <c r="D223" s="50" t="s">
        <v>2993</v>
      </c>
      <c r="E223" s="4" t="s">
        <v>2994</v>
      </c>
      <c r="F223" s="4" t="s">
        <v>5831</v>
      </c>
      <c r="G223" s="4" t="s">
        <v>5832</v>
      </c>
      <c r="H223" s="61">
        <f t="shared" si="6"/>
        <v>0.54819277108433739</v>
      </c>
      <c r="I223" s="4" t="s">
        <v>537</v>
      </c>
      <c r="J223" s="4" t="s">
        <v>437</v>
      </c>
      <c r="K223" s="7">
        <f t="shared" si="7"/>
        <v>182</v>
      </c>
      <c r="L223" s="4" t="s">
        <v>77</v>
      </c>
      <c r="M223" s="4" t="s">
        <v>696</v>
      </c>
      <c r="N223" s="21" t="s">
        <v>5833</v>
      </c>
      <c r="O223" s="25"/>
      <c r="P223" s="25"/>
      <c r="Q223" s="25"/>
      <c r="R223" s="25"/>
      <c r="S223" s="25"/>
      <c r="T223" s="25"/>
      <c r="U223" s="25"/>
      <c r="V223" s="25"/>
      <c r="W223" s="25"/>
      <c r="X223" s="25"/>
      <c r="Y223" s="25"/>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E223" s="29"/>
      <c r="FF223" s="29"/>
      <c r="FG223" s="29"/>
      <c r="FH223" s="29"/>
      <c r="FI223" s="29"/>
      <c r="FJ223" s="29"/>
      <c r="FK223" s="29"/>
      <c r="FL223" s="29"/>
      <c r="FM223" s="29"/>
      <c r="FN223" s="29"/>
      <c r="FO223" s="29"/>
      <c r="FP223" s="29"/>
      <c r="FQ223" s="29"/>
      <c r="FR223" s="29"/>
      <c r="FS223" s="29"/>
      <c r="FT223" s="29"/>
      <c r="FU223" s="29"/>
      <c r="FV223" s="29"/>
      <c r="FW223" s="29"/>
      <c r="FX223" s="29"/>
      <c r="FY223" s="29"/>
      <c r="FZ223" s="29"/>
      <c r="GA223" s="29"/>
      <c r="GB223" s="29"/>
      <c r="GC223" s="29"/>
      <c r="GD223" s="29"/>
      <c r="GE223" s="29"/>
      <c r="GF223" s="29"/>
      <c r="GG223" s="29"/>
      <c r="GH223" s="29"/>
      <c r="GI223" s="29"/>
      <c r="GJ223" s="29"/>
      <c r="GK223" s="29"/>
      <c r="GL223" s="29"/>
      <c r="GM223" s="29"/>
      <c r="GN223" s="29"/>
      <c r="GO223" s="29"/>
      <c r="GP223" s="29"/>
      <c r="GQ223" s="29"/>
      <c r="GR223" s="29"/>
      <c r="GS223" s="29"/>
      <c r="GT223" s="29"/>
      <c r="GU223" s="29"/>
      <c r="GV223" s="29"/>
      <c r="GW223" s="29"/>
      <c r="GX223" s="29"/>
      <c r="GY223" s="29"/>
      <c r="GZ223" s="29"/>
      <c r="HA223" s="29"/>
      <c r="HB223" s="29"/>
      <c r="HC223" s="29"/>
      <c r="HD223" s="29"/>
      <c r="HE223" s="29"/>
      <c r="HF223" s="29"/>
      <c r="HG223" s="29"/>
    </row>
    <row r="224" spans="1:215" s="4" customFormat="1" ht="18.600000000000001" customHeight="1" x14ac:dyDescent="0.25">
      <c r="A224" s="50" t="s">
        <v>1804</v>
      </c>
      <c r="B224" s="50" t="s">
        <v>2344</v>
      </c>
      <c r="C224" s="50" t="s">
        <v>13</v>
      </c>
      <c r="D224" s="50" t="s">
        <v>2345</v>
      </c>
      <c r="E224" s="4" t="s">
        <v>2346</v>
      </c>
      <c r="F224" s="4" t="s">
        <v>5226</v>
      </c>
      <c r="G224" s="4" t="s">
        <v>5227</v>
      </c>
      <c r="H224" s="61">
        <f t="shared" si="6"/>
        <v>0.65573770491803274</v>
      </c>
      <c r="I224" s="4" t="s">
        <v>163</v>
      </c>
      <c r="J224" s="4" t="s">
        <v>221</v>
      </c>
      <c r="K224" s="7">
        <f t="shared" si="7"/>
        <v>80</v>
      </c>
      <c r="L224" s="4" t="s">
        <v>609</v>
      </c>
      <c r="M224" s="4" t="s">
        <v>1803</v>
      </c>
      <c r="N224" s="21" t="s">
        <v>5228</v>
      </c>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E224" s="29"/>
      <c r="FF224" s="29"/>
      <c r="FG224" s="29"/>
      <c r="FH224" s="29"/>
      <c r="FI224" s="29"/>
      <c r="FJ224" s="29"/>
      <c r="FK224" s="29"/>
      <c r="FL224" s="29"/>
      <c r="FM224" s="29"/>
      <c r="FN224" s="29"/>
      <c r="FO224" s="29"/>
      <c r="FP224" s="29"/>
      <c r="FQ224" s="29"/>
      <c r="FR224" s="29"/>
      <c r="FS224" s="29"/>
      <c r="FT224" s="29"/>
      <c r="FU224" s="29"/>
      <c r="FV224" s="29"/>
      <c r="FW224" s="29"/>
      <c r="FX224" s="29"/>
      <c r="FY224" s="29"/>
      <c r="FZ224" s="29"/>
      <c r="GA224" s="29"/>
      <c r="GB224" s="29"/>
      <c r="GC224" s="29"/>
      <c r="GD224" s="29"/>
      <c r="GE224" s="29"/>
      <c r="GF224" s="29"/>
      <c r="GG224" s="29"/>
      <c r="GH224" s="29"/>
      <c r="GI224" s="29"/>
      <c r="GJ224" s="29"/>
      <c r="GK224" s="29"/>
      <c r="GL224" s="29"/>
      <c r="GM224" s="29"/>
      <c r="GN224" s="29"/>
      <c r="GO224" s="29"/>
      <c r="GP224" s="29"/>
      <c r="GQ224" s="29"/>
      <c r="GR224" s="29"/>
      <c r="GS224" s="29"/>
      <c r="GT224" s="29"/>
      <c r="GU224" s="29"/>
      <c r="GV224" s="29"/>
      <c r="GW224" s="29"/>
      <c r="GX224" s="29"/>
      <c r="GY224" s="29"/>
      <c r="GZ224" s="29"/>
      <c r="HA224" s="29"/>
      <c r="HB224" s="29"/>
      <c r="HC224" s="29"/>
      <c r="HD224" s="29"/>
      <c r="HE224" s="29"/>
      <c r="HF224" s="29"/>
      <c r="HG224" s="29"/>
    </row>
    <row r="225" spans="1:215" s="4" customFormat="1" ht="18.600000000000001" customHeight="1" x14ac:dyDescent="0.25">
      <c r="A225" s="50" t="s">
        <v>99</v>
      </c>
      <c r="B225" s="50" t="s">
        <v>94</v>
      </c>
      <c r="C225" s="50" t="s">
        <v>96</v>
      </c>
      <c r="D225" s="50" t="s">
        <v>95</v>
      </c>
      <c r="E225" s="4" t="s">
        <v>97</v>
      </c>
      <c r="F225" s="2" t="s">
        <v>3838</v>
      </c>
      <c r="G225" s="2" t="s">
        <v>4286</v>
      </c>
      <c r="H225" s="56">
        <f t="shared" si="6"/>
        <v>0.63746223564954685</v>
      </c>
      <c r="I225" s="4" t="s">
        <v>100</v>
      </c>
      <c r="J225" s="4" t="s">
        <v>51</v>
      </c>
      <c r="K225" s="7">
        <f t="shared" si="7"/>
        <v>211</v>
      </c>
      <c r="L225" s="4" t="s">
        <v>102</v>
      </c>
      <c r="M225" s="4" t="s">
        <v>98</v>
      </c>
      <c r="N225" s="18" t="s">
        <v>4287</v>
      </c>
      <c r="O225" s="25"/>
      <c r="P225" s="25"/>
      <c r="Q225" s="25"/>
      <c r="R225" s="25"/>
      <c r="S225" s="25"/>
      <c r="T225" s="25"/>
      <c r="U225" s="25"/>
      <c r="V225" s="25"/>
      <c r="W225" s="25"/>
      <c r="X225" s="25"/>
      <c r="Y225" s="25"/>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c r="FY225" s="29"/>
      <c r="FZ225" s="29"/>
      <c r="GA225" s="29"/>
      <c r="GB225" s="29"/>
      <c r="GC225" s="29"/>
      <c r="GD225" s="29"/>
      <c r="GE225" s="29"/>
      <c r="GF225" s="29"/>
      <c r="GG225" s="29"/>
      <c r="GH225" s="29"/>
      <c r="GI225" s="29"/>
      <c r="GJ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row>
    <row r="226" spans="1:215" s="4" customFormat="1" ht="18.600000000000001" customHeight="1" x14ac:dyDescent="0.25">
      <c r="A226" s="50" t="s">
        <v>99</v>
      </c>
      <c r="B226" s="50" t="s">
        <v>94</v>
      </c>
      <c r="C226" s="50" t="s">
        <v>65</v>
      </c>
      <c r="D226" s="50" t="s">
        <v>95</v>
      </c>
      <c r="E226" s="4" t="s">
        <v>107</v>
      </c>
      <c r="F226" s="2" t="s">
        <v>3839</v>
      </c>
      <c r="G226" s="2" t="s">
        <v>4288</v>
      </c>
      <c r="H226" s="56">
        <f t="shared" si="6"/>
        <v>0.63035019455252916</v>
      </c>
      <c r="I226" s="4" t="s">
        <v>108</v>
      </c>
      <c r="J226" s="4" t="s">
        <v>109</v>
      </c>
      <c r="K226" s="7">
        <f t="shared" si="7"/>
        <v>162</v>
      </c>
      <c r="L226" s="4" t="s">
        <v>110</v>
      </c>
      <c r="M226" s="4" t="s">
        <v>98</v>
      </c>
      <c r="N226" s="18" t="s">
        <v>4289</v>
      </c>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c r="FY226" s="29"/>
      <c r="FZ226" s="29"/>
      <c r="GA226" s="29"/>
      <c r="GB226" s="29"/>
      <c r="GC226" s="29"/>
      <c r="GD226" s="29"/>
      <c r="GE226" s="29"/>
      <c r="GF226" s="29"/>
      <c r="GG226" s="29"/>
      <c r="GH226" s="29"/>
      <c r="GI226" s="29"/>
      <c r="GJ226" s="29"/>
      <c r="GK226" s="29"/>
      <c r="GL226" s="29"/>
      <c r="GM226" s="29"/>
      <c r="GN226" s="29"/>
      <c r="GO226" s="29"/>
      <c r="GP226" s="29"/>
      <c r="GQ226" s="29"/>
      <c r="GR226" s="29"/>
      <c r="GS226" s="29"/>
      <c r="GT226" s="29"/>
      <c r="GU226" s="29"/>
      <c r="GV226" s="29"/>
      <c r="GW226" s="29"/>
      <c r="GX226" s="29"/>
      <c r="GY226" s="29"/>
      <c r="GZ226" s="29"/>
      <c r="HA226" s="29"/>
      <c r="HB226" s="29"/>
      <c r="HC226" s="29"/>
      <c r="HD226" s="29"/>
      <c r="HE226" s="29"/>
      <c r="HF226" s="29"/>
      <c r="HG226" s="29"/>
    </row>
    <row r="227" spans="1:215" s="4" customFormat="1" ht="18.600000000000001" customHeight="1" x14ac:dyDescent="0.25">
      <c r="A227" s="50" t="s">
        <v>99</v>
      </c>
      <c r="B227" s="50" t="s">
        <v>728</v>
      </c>
      <c r="C227" s="50" t="s">
        <v>13</v>
      </c>
      <c r="D227" s="50" t="s">
        <v>729</v>
      </c>
      <c r="E227" s="4" t="s">
        <v>730</v>
      </c>
      <c r="F227" s="2" t="s">
        <v>3971</v>
      </c>
      <c r="G227" s="2" t="s">
        <v>4365</v>
      </c>
      <c r="H227" s="56">
        <f t="shared" si="6"/>
        <v>0.55208333333333337</v>
      </c>
      <c r="I227" s="4" t="s">
        <v>449</v>
      </c>
      <c r="J227" s="4" t="s">
        <v>56</v>
      </c>
      <c r="K227" s="7">
        <f t="shared" si="7"/>
        <v>265</v>
      </c>
      <c r="L227" s="4" t="s">
        <v>731</v>
      </c>
      <c r="M227" s="4" t="s">
        <v>98</v>
      </c>
      <c r="N227" s="18" t="s">
        <v>4366</v>
      </c>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c r="FY227" s="29"/>
      <c r="FZ227" s="29"/>
      <c r="GA227" s="29"/>
      <c r="GB227" s="29"/>
      <c r="GC227" s="29"/>
      <c r="GD227" s="29"/>
      <c r="GE227" s="29"/>
      <c r="GF227" s="29"/>
      <c r="GG227" s="29"/>
      <c r="GH227" s="29"/>
      <c r="GI227" s="29"/>
      <c r="GJ227" s="29"/>
      <c r="GK227" s="29"/>
      <c r="GL227" s="29"/>
      <c r="GM227" s="29"/>
      <c r="GN227" s="29"/>
      <c r="GO227" s="29"/>
      <c r="GP227" s="29"/>
      <c r="GQ227" s="29"/>
      <c r="GR227" s="29"/>
      <c r="GS227" s="29"/>
      <c r="GT227" s="29"/>
      <c r="GU227" s="29"/>
      <c r="GV227" s="29"/>
      <c r="GW227" s="29"/>
      <c r="GX227" s="29"/>
      <c r="GY227" s="29"/>
      <c r="GZ227" s="29"/>
      <c r="HA227" s="29"/>
      <c r="HB227" s="29"/>
      <c r="HC227" s="29"/>
      <c r="HD227" s="29"/>
      <c r="HE227" s="29"/>
      <c r="HF227" s="29"/>
      <c r="HG227" s="29"/>
    </row>
    <row r="228" spans="1:215" s="4" customFormat="1" ht="18.600000000000001" customHeight="1" x14ac:dyDescent="0.25">
      <c r="A228" s="50" t="s">
        <v>99</v>
      </c>
      <c r="B228" s="50" t="s">
        <v>728</v>
      </c>
      <c r="C228" s="50" t="s">
        <v>65</v>
      </c>
      <c r="D228" s="50" t="s">
        <v>729</v>
      </c>
      <c r="E228" s="4" t="s">
        <v>732</v>
      </c>
      <c r="F228" s="2" t="s">
        <v>3972</v>
      </c>
      <c r="G228" s="2" t="s">
        <v>4367</v>
      </c>
      <c r="H228" s="56">
        <f t="shared" si="6"/>
        <v>0.61494252873563215</v>
      </c>
      <c r="I228" s="4" t="s">
        <v>309</v>
      </c>
      <c r="J228" s="4" t="s">
        <v>83</v>
      </c>
      <c r="K228" s="7">
        <f t="shared" si="7"/>
        <v>214</v>
      </c>
      <c r="L228" s="4" t="s">
        <v>202</v>
      </c>
      <c r="M228" s="4" t="s">
        <v>98</v>
      </c>
      <c r="N228" s="18" t="s">
        <v>4366</v>
      </c>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c r="FY228" s="29"/>
      <c r="FZ228" s="29"/>
      <c r="GA228" s="29"/>
      <c r="GB228" s="29"/>
      <c r="GC228" s="29"/>
      <c r="GD228" s="29"/>
      <c r="GE228" s="29"/>
      <c r="GF228" s="29"/>
      <c r="GG228" s="29"/>
      <c r="GH228" s="29"/>
      <c r="GI228" s="29"/>
      <c r="GJ228" s="29"/>
      <c r="GK228" s="29"/>
      <c r="GL228" s="29"/>
      <c r="GM228" s="29"/>
      <c r="GN228" s="29"/>
      <c r="GO228" s="29"/>
      <c r="GP228" s="29"/>
      <c r="GQ228" s="29"/>
      <c r="GR228" s="29"/>
      <c r="GS228" s="29"/>
      <c r="GT228" s="29"/>
      <c r="GU228" s="29"/>
      <c r="GV228" s="29"/>
      <c r="GW228" s="29"/>
      <c r="GX228" s="29"/>
      <c r="GY228" s="29"/>
      <c r="GZ228" s="29"/>
      <c r="HA228" s="29"/>
      <c r="HB228" s="29"/>
      <c r="HC228" s="29"/>
      <c r="HD228" s="29"/>
      <c r="HE228" s="29"/>
      <c r="HF228" s="29"/>
      <c r="HG228" s="29"/>
    </row>
    <row r="229" spans="1:215" s="4" customFormat="1" ht="18.600000000000001" customHeight="1" x14ac:dyDescent="0.25">
      <c r="A229" s="50" t="s">
        <v>99</v>
      </c>
      <c r="B229" s="50" t="s">
        <v>728</v>
      </c>
      <c r="C229" s="50" t="s">
        <v>96</v>
      </c>
      <c r="D229" s="50" t="s">
        <v>729</v>
      </c>
      <c r="E229" s="4" t="s">
        <v>734</v>
      </c>
      <c r="F229" s="2" t="s">
        <v>3973</v>
      </c>
      <c r="G229" s="2" t="s">
        <v>4365</v>
      </c>
      <c r="H229" s="56">
        <f t="shared" si="6"/>
        <v>0.9049586776859504</v>
      </c>
      <c r="I229" s="4" t="s">
        <v>613</v>
      </c>
      <c r="J229" s="4" t="s">
        <v>29</v>
      </c>
      <c r="K229" s="7">
        <f t="shared" si="7"/>
        <v>219</v>
      </c>
      <c r="L229" s="4" t="s">
        <v>735</v>
      </c>
      <c r="M229" s="4" t="s">
        <v>98</v>
      </c>
      <c r="N229" s="18" t="s">
        <v>4366</v>
      </c>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c r="FY229" s="29"/>
      <c r="FZ229" s="29"/>
      <c r="GA229" s="29"/>
      <c r="GB229" s="29"/>
      <c r="GC229" s="29"/>
      <c r="GD229" s="29"/>
      <c r="GE229" s="29"/>
      <c r="GF229" s="29"/>
      <c r="GG229" s="29"/>
      <c r="GH229" s="29"/>
      <c r="GI229" s="29"/>
      <c r="GJ229" s="29"/>
      <c r="GK229" s="29"/>
      <c r="GL229" s="29"/>
      <c r="GM229" s="29"/>
      <c r="GN229" s="29"/>
      <c r="GO229" s="29"/>
      <c r="GP229" s="29"/>
      <c r="GQ229" s="29"/>
      <c r="GR229" s="29"/>
      <c r="GS229" s="29"/>
      <c r="GT229" s="29"/>
      <c r="GU229" s="29"/>
      <c r="GV229" s="29"/>
      <c r="GW229" s="29"/>
      <c r="GX229" s="29"/>
      <c r="GY229" s="29"/>
      <c r="GZ229" s="29"/>
      <c r="HA229" s="29"/>
      <c r="HB229" s="29"/>
      <c r="HC229" s="29"/>
      <c r="HD229" s="29"/>
      <c r="HE229" s="29"/>
      <c r="HF229" s="29"/>
      <c r="HG229" s="29"/>
    </row>
    <row r="230" spans="1:215" s="4" customFormat="1" ht="18.600000000000001" customHeight="1" x14ac:dyDescent="0.25">
      <c r="A230" s="50" t="s">
        <v>99</v>
      </c>
      <c r="B230" s="50" t="s">
        <v>728</v>
      </c>
      <c r="C230" s="50" t="s">
        <v>24</v>
      </c>
      <c r="D230" s="50" t="s">
        <v>729</v>
      </c>
      <c r="E230" s="4" t="s">
        <v>736</v>
      </c>
      <c r="F230" s="2" t="s">
        <v>3974</v>
      </c>
      <c r="G230" s="2" t="s">
        <v>4367</v>
      </c>
      <c r="H230" s="56">
        <f t="shared" si="6"/>
        <v>0.90434782608695652</v>
      </c>
      <c r="I230" s="4" t="s">
        <v>37</v>
      </c>
      <c r="J230" s="4" t="s">
        <v>29</v>
      </c>
      <c r="K230" s="7">
        <f t="shared" si="7"/>
        <v>416</v>
      </c>
      <c r="L230" s="4" t="s">
        <v>368</v>
      </c>
      <c r="M230" s="4" t="s">
        <v>98</v>
      </c>
      <c r="N230" s="18" t="s">
        <v>4366</v>
      </c>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c r="FY230" s="29"/>
      <c r="FZ230" s="29"/>
      <c r="GA230" s="29"/>
      <c r="GB230" s="29"/>
      <c r="GC230" s="29"/>
      <c r="GD230" s="29"/>
      <c r="GE230" s="29"/>
      <c r="GF230" s="29"/>
      <c r="GG230" s="29"/>
      <c r="GH230" s="29"/>
      <c r="GI230" s="29"/>
      <c r="GJ230" s="29"/>
      <c r="GK230" s="29"/>
      <c r="GL230" s="29"/>
      <c r="GM230" s="29"/>
      <c r="GN230" s="29"/>
      <c r="GO230" s="29"/>
      <c r="GP230" s="29"/>
      <c r="GQ230" s="29"/>
      <c r="GR230" s="29"/>
      <c r="GS230" s="29"/>
      <c r="GT230" s="29"/>
      <c r="GU230" s="29"/>
      <c r="GV230" s="29"/>
      <c r="GW230" s="29"/>
      <c r="GX230" s="29"/>
      <c r="GY230" s="29"/>
      <c r="GZ230" s="29"/>
      <c r="HA230" s="29"/>
      <c r="HB230" s="29"/>
      <c r="HC230" s="29"/>
      <c r="HD230" s="29"/>
      <c r="HE230" s="29"/>
      <c r="HF230" s="29"/>
      <c r="HG230" s="29"/>
    </row>
    <row r="231" spans="1:215" s="4" customFormat="1" ht="18.600000000000001" customHeight="1" x14ac:dyDescent="0.25">
      <c r="A231" s="50" t="s">
        <v>1450</v>
      </c>
      <c r="B231" s="50" t="s">
        <v>1446</v>
      </c>
      <c r="C231" s="50" t="s">
        <v>157</v>
      </c>
      <c r="D231" s="50" t="s">
        <v>1447</v>
      </c>
      <c r="E231" s="4" t="s">
        <v>1455</v>
      </c>
      <c r="F231" s="2" t="s">
        <v>4228</v>
      </c>
      <c r="G231" s="2" t="s">
        <v>4548</v>
      </c>
      <c r="H231" s="56">
        <f t="shared" si="6"/>
        <v>0.51724137931034486</v>
      </c>
      <c r="I231" s="4" t="s">
        <v>157</v>
      </c>
      <c r="J231" s="4" t="s">
        <v>2</v>
      </c>
      <c r="K231" s="7">
        <f t="shared" si="7"/>
        <v>120</v>
      </c>
      <c r="L231" s="4" t="s">
        <v>299</v>
      </c>
      <c r="M231" s="4" t="s">
        <v>1449</v>
      </c>
      <c r="N231" s="18" t="s">
        <v>4549</v>
      </c>
      <c r="O231" s="25"/>
      <c r="P231" s="25"/>
      <c r="Q231" s="25"/>
      <c r="R231" s="25"/>
      <c r="S231" s="25"/>
      <c r="T231" s="25"/>
      <c r="U231" s="25"/>
      <c r="V231" s="25"/>
      <c r="W231" s="25"/>
      <c r="X231" s="25"/>
      <c r="Y231" s="25"/>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c r="FY231" s="29"/>
      <c r="FZ231" s="29"/>
      <c r="GA231" s="29"/>
      <c r="GB231" s="29"/>
      <c r="GC231" s="29"/>
      <c r="GD231" s="29"/>
      <c r="GE231" s="29"/>
      <c r="GF231" s="29"/>
      <c r="GG231" s="29"/>
      <c r="GH231" s="29"/>
      <c r="GI231" s="29"/>
      <c r="GJ231" s="29"/>
      <c r="GK231" s="29"/>
      <c r="GL231" s="29"/>
      <c r="GM231" s="29"/>
      <c r="GN231" s="29"/>
      <c r="GO231" s="29"/>
      <c r="GP231" s="29"/>
      <c r="GQ231" s="29"/>
      <c r="GR231" s="29"/>
      <c r="GS231" s="29"/>
      <c r="GT231" s="29"/>
      <c r="GU231" s="29"/>
      <c r="GV231" s="29"/>
      <c r="GW231" s="29"/>
      <c r="GX231" s="29"/>
      <c r="GY231" s="29"/>
      <c r="GZ231" s="29"/>
      <c r="HA231" s="29"/>
      <c r="HB231" s="29"/>
      <c r="HC231" s="29"/>
      <c r="HD231" s="29"/>
      <c r="HE231" s="29"/>
      <c r="HF231" s="29"/>
      <c r="HG231" s="29"/>
    </row>
    <row r="232" spans="1:215" s="4" customFormat="1" ht="18.600000000000001" customHeight="1" x14ac:dyDescent="0.25">
      <c r="A232" s="50" t="s">
        <v>1450</v>
      </c>
      <c r="B232" s="50" t="s">
        <v>1446</v>
      </c>
      <c r="C232" s="50" t="s">
        <v>297</v>
      </c>
      <c r="D232" s="50" t="s">
        <v>1447</v>
      </c>
      <c r="E232" s="4" t="s">
        <v>1456</v>
      </c>
      <c r="F232" s="2" t="s">
        <v>4229</v>
      </c>
      <c r="G232" s="2" t="s">
        <v>4548</v>
      </c>
      <c r="H232" s="56">
        <f t="shared" si="6"/>
        <v>0.5</v>
      </c>
      <c r="I232" s="4" t="s">
        <v>762</v>
      </c>
      <c r="J232" s="4" t="s">
        <v>121</v>
      </c>
      <c r="K232" s="7">
        <f t="shared" si="7"/>
        <v>110</v>
      </c>
      <c r="L232" s="4" t="s">
        <v>257</v>
      </c>
      <c r="M232" s="4" t="s">
        <v>1449</v>
      </c>
      <c r="N232" s="18" t="s">
        <v>4549</v>
      </c>
      <c r="O232" s="25"/>
      <c r="P232" s="25"/>
      <c r="Q232" s="25"/>
      <c r="R232" s="25"/>
      <c r="S232" s="25"/>
      <c r="T232" s="25"/>
      <c r="U232" s="25"/>
      <c r="V232" s="25"/>
      <c r="W232" s="25"/>
      <c r="X232" s="25"/>
      <c r="Y232" s="25"/>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29"/>
      <c r="ES232" s="29"/>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29"/>
      <c r="FX232" s="29"/>
      <c r="FY232" s="29"/>
      <c r="FZ232" s="29"/>
      <c r="GA232" s="29"/>
      <c r="GB232" s="29"/>
      <c r="GC232" s="29"/>
      <c r="GD232" s="29"/>
      <c r="GE232" s="29"/>
      <c r="GF232" s="29"/>
      <c r="GG232" s="29"/>
      <c r="GH232" s="29"/>
      <c r="GI232" s="29"/>
      <c r="GJ232" s="29"/>
      <c r="GK232" s="29"/>
      <c r="GL232" s="29"/>
      <c r="GM232" s="29"/>
      <c r="GN232" s="29"/>
      <c r="GO232" s="29"/>
      <c r="GP232" s="29"/>
      <c r="GQ232" s="29"/>
      <c r="GR232" s="29"/>
      <c r="GS232" s="29"/>
      <c r="GT232" s="29"/>
      <c r="GU232" s="29"/>
      <c r="GV232" s="29"/>
      <c r="GW232" s="29"/>
      <c r="GX232" s="29"/>
      <c r="GY232" s="29"/>
      <c r="GZ232" s="29"/>
      <c r="HA232" s="29"/>
      <c r="HB232" s="29"/>
      <c r="HC232" s="29"/>
      <c r="HD232" s="29"/>
      <c r="HE232" s="29"/>
      <c r="HF232" s="29"/>
      <c r="HG232" s="29"/>
    </row>
    <row r="233" spans="1:215" s="4" customFormat="1" ht="18.600000000000001" customHeight="1" x14ac:dyDescent="0.25">
      <c r="A233" s="50" t="s">
        <v>1450</v>
      </c>
      <c r="B233" s="50" t="s">
        <v>1863</v>
      </c>
      <c r="C233" s="50" t="s">
        <v>139</v>
      </c>
      <c r="D233" s="50" t="s">
        <v>1864</v>
      </c>
      <c r="E233" s="4" t="s">
        <v>1871</v>
      </c>
      <c r="F233" s="2" t="s">
        <v>4815</v>
      </c>
      <c r="G233" s="2" t="s">
        <v>1450</v>
      </c>
      <c r="H233" s="56">
        <f t="shared" si="6"/>
        <v>0.54307116104868913</v>
      </c>
      <c r="I233" s="4" t="s">
        <v>169</v>
      </c>
      <c r="J233" s="4" t="s">
        <v>2</v>
      </c>
      <c r="K233" s="7">
        <f t="shared" si="7"/>
        <v>145</v>
      </c>
      <c r="L233" s="4" t="s">
        <v>704</v>
      </c>
      <c r="M233" s="4" t="s">
        <v>1449</v>
      </c>
      <c r="N233" s="18" t="s">
        <v>4809</v>
      </c>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c r="FY233" s="29"/>
      <c r="FZ233" s="29"/>
      <c r="GA233" s="29"/>
      <c r="GB233" s="29"/>
      <c r="GC233" s="29"/>
      <c r="GD233" s="29"/>
      <c r="GE233" s="29"/>
      <c r="GF233" s="29"/>
      <c r="GG233" s="29"/>
      <c r="GH233" s="29"/>
      <c r="GI233" s="29"/>
      <c r="GJ233" s="29"/>
      <c r="GK233" s="29"/>
      <c r="GL233" s="29"/>
      <c r="GM233" s="29"/>
      <c r="GN233" s="29"/>
      <c r="GO233" s="29"/>
      <c r="GP233" s="29"/>
      <c r="GQ233" s="29"/>
      <c r="GR233" s="29"/>
      <c r="GS233" s="29"/>
      <c r="GT233" s="29"/>
      <c r="GU233" s="29"/>
      <c r="GV233" s="29"/>
      <c r="GW233" s="29"/>
      <c r="GX233" s="29"/>
      <c r="GY233" s="29"/>
      <c r="GZ233" s="29"/>
      <c r="HA233" s="29"/>
      <c r="HB233" s="29"/>
      <c r="HC233" s="29"/>
      <c r="HD233" s="29"/>
      <c r="HE233" s="29"/>
      <c r="HF233" s="29"/>
      <c r="HG233" s="29"/>
    </row>
    <row r="234" spans="1:215" s="4" customFormat="1" ht="18.600000000000001" customHeight="1" x14ac:dyDescent="0.25">
      <c r="A234" s="50" t="s">
        <v>1450</v>
      </c>
      <c r="B234" s="50" t="s">
        <v>3560</v>
      </c>
      <c r="C234" s="50" t="s">
        <v>13</v>
      </c>
      <c r="D234" s="50" t="s">
        <v>3561</v>
      </c>
      <c r="E234" s="4" t="s">
        <v>3562</v>
      </c>
      <c r="F234" s="2" t="s">
        <v>6365</v>
      </c>
      <c r="G234" s="2" t="s">
        <v>6366</v>
      </c>
      <c r="H234" s="56">
        <f t="shared" si="6"/>
        <v>0.60702875399361023</v>
      </c>
      <c r="I234" s="4" t="s">
        <v>1030</v>
      </c>
      <c r="J234" s="4" t="s">
        <v>689</v>
      </c>
      <c r="K234" s="7">
        <f t="shared" si="7"/>
        <v>190</v>
      </c>
      <c r="L234" s="4" t="s">
        <v>1658</v>
      </c>
      <c r="M234" s="4" t="s">
        <v>1449</v>
      </c>
      <c r="N234" s="18" t="s">
        <v>6367</v>
      </c>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E234" s="29"/>
      <c r="FF234" s="29"/>
      <c r="FG234" s="29"/>
      <c r="FH234" s="29"/>
      <c r="FI234" s="29"/>
      <c r="FJ234" s="29"/>
      <c r="FK234" s="29"/>
      <c r="FL234" s="29"/>
      <c r="FM234" s="29"/>
      <c r="FN234" s="29"/>
      <c r="FO234" s="29"/>
      <c r="FP234" s="29"/>
      <c r="FQ234" s="29"/>
      <c r="FR234" s="29"/>
      <c r="FS234" s="29"/>
      <c r="FT234" s="29"/>
      <c r="FU234" s="29"/>
      <c r="FV234" s="29"/>
      <c r="FW234" s="29"/>
      <c r="FX234" s="29"/>
      <c r="FY234" s="29"/>
      <c r="FZ234" s="29"/>
      <c r="GA234" s="29"/>
      <c r="GB234" s="29"/>
      <c r="GC234" s="29"/>
      <c r="GD234" s="29"/>
      <c r="GE234" s="29"/>
      <c r="GF234" s="29"/>
      <c r="GG234" s="29"/>
      <c r="GH234" s="29"/>
      <c r="GI234" s="29"/>
      <c r="GJ234" s="29"/>
      <c r="GK234" s="29"/>
      <c r="GL234" s="29"/>
      <c r="GM234" s="29"/>
      <c r="GN234" s="29"/>
      <c r="GO234" s="29"/>
      <c r="GP234" s="29"/>
      <c r="GQ234" s="29"/>
      <c r="GR234" s="29"/>
      <c r="GS234" s="29"/>
      <c r="GT234" s="29"/>
      <c r="GU234" s="29"/>
      <c r="GV234" s="29"/>
      <c r="GW234" s="29"/>
      <c r="GX234" s="29"/>
      <c r="GY234" s="29"/>
      <c r="GZ234" s="29"/>
      <c r="HA234" s="29"/>
      <c r="HB234" s="29"/>
      <c r="HC234" s="29"/>
      <c r="HD234" s="29"/>
      <c r="HE234" s="29"/>
      <c r="HF234" s="29"/>
      <c r="HG234" s="29"/>
    </row>
    <row r="235" spans="1:215" s="4" customFormat="1" ht="18.600000000000001" customHeight="1" x14ac:dyDescent="0.25">
      <c r="A235" s="50" t="s">
        <v>1450</v>
      </c>
      <c r="B235" s="50" t="s">
        <v>3560</v>
      </c>
      <c r="C235" s="50" t="s">
        <v>65</v>
      </c>
      <c r="D235" s="50" t="s">
        <v>3561</v>
      </c>
      <c r="E235" s="4" t="s">
        <v>3564</v>
      </c>
      <c r="F235" s="2" t="s">
        <v>6369</v>
      </c>
      <c r="G235" s="2" t="s">
        <v>6366</v>
      </c>
      <c r="H235" s="56">
        <f t="shared" si="6"/>
        <v>0.55769230769230771</v>
      </c>
      <c r="I235" s="4" t="s">
        <v>133</v>
      </c>
      <c r="J235" s="4" t="s">
        <v>63</v>
      </c>
      <c r="K235" s="7">
        <f t="shared" si="7"/>
        <v>29</v>
      </c>
      <c r="L235" s="4" t="s">
        <v>568</v>
      </c>
      <c r="M235" s="4" t="s">
        <v>1449</v>
      </c>
      <c r="N235" s="18" t="s">
        <v>6367</v>
      </c>
      <c r="O235" s="25"/>
      <c r="P235" s="25"/>
      <c r="Q235" s="25"/>
      <c r="R235" s="25"/>
      <c r="S235" s="25"/>
      <c r="T235" s="25"/>
      <c r="U235" s="25"/>
      <c r="V235" s="25"/>
      <c r="W235" s="25"/>
      <c r="X235" s="25"/>
      <c r="Y235" s="25"/>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E235" s="29"/>
      <c r="FF235" s="29"/>
      <c r="FG235" s="29"/>
      <c r="FH235" s="29"/>
      <c r="FI235" s="29"/>
      <c r="FJ235" s="29"/>
      <c r="FK235" s="29"/>
      <c r="FL235" s="29"/>
      <c r="FM235" s="29"/>
      <c r="FN235" s="29"/>
      <c r="FO235" s="29"/>
      <c r="FP235" s="29"/>
      <c r="FQ235" s="29"/>
      <c r="FR235" s="29"/>
      <c r="FS235" s="29"/>
      <c r="FT235" s="29"/>
      <c r="FU235" s="29"/>
      <c r="FV235" s="29"/>
      <c r="FW235" s="29"/>
      <c r="FX235" s="29"/>
      <c r="FY235" s="29"/>
      <c r="FZ235" s="29"/>
      <c r="GA235" s="29"/>
      <c r="GB235" s="29"/>
      <c r="GC235" s="29"/>
      <c r="GD235" s="29"/>
      <c r="GE235" s="29"/>
      <c r="GF235" s="29"/>
      <c r="GG235" s="29"/>
      <c r="GH235" s="29"/>
      <c r="GI235" s="29"/>
      <c r="GJ235" s="29"/>
      <c r="GK235" s="29"/>
      <c r="GL235" s="29"/>
      <c r="GM235" s="29"/>
      <c r="GN235" s="29"/>
      <c r="GO235" s="29"/>
      <c r="GP235" s="29"/>
      <c r="GQ235" s="29"/>
      <c r="GR235" s="29"/>
      <c r="GS235" s="29"/>
      <c r="GT235" s="29"/>
      <c r="GU235" s="29"/>
      <c r="GV235" s="29"/>
      <c r="GW235" s="29"/>
      <c r="GX235" s="29"/>
      <c r="GY235" s="29"/>
      <c r="GZ235" s="29"/>
      <c r="HA235" s="29"/>
      <c r="HB235" s="29"/>
      <c r="HC235" s="29"/>
      <c r="HD235" s="29"/>
      <c r="HE235" s="29"/>
      <c r="HF235" s="29"/>
      <c r="HG235" s="29"/>
    </row>
    <row r="236" spans="1:215" s="4" customFormat="1" ht="18.600000000000001" customHeight="1" x14ac:dyDescent="0.25">
      <c r="A236" s="50" t="s">
        <v>1450</v>
      </c>
      <c r="B236" s="50" t="s">
        <v>3560</v>
      </c>
      <c r="C236" s="50" t="s">
        <v>96</v>
      </c>
      <c r="D236" s="50" t="s">
        <v>3561</v>
      </c>
      <c r="E236" s="4" t="s">
        <v>97</v>
      </c>
      <c r="F236" s="2" t="s">
        <v>6370</v>
      </c>
      <c r="G236" s="2" t="s">
        <v>6366</v>
      </c>
      <c r="H236" s="56">
        <f t="shared" si="6"/>
        <v>0.6143790849673203</v>
      </c>
      <c r="I236" s="4" t="s">
        <v>314</v>
      </c>
      <c r="J236" s="4" t="s">
        <v>92</v>
      </c>
      <c r="K236" s="7">
        <f t="shared" si="7"/>
        <v>94</v>
      </c>
      <c r="L236" s="4" t="s">
        <v>949</v>
      </c>
      <c r="M236" s="4" t="s">
        <v>1449</v>
      </c>
      <c r="N236" s="18" t="s">
        <v>6371</v>
      </c>
      <c r="O236" s="25"/>
      <c r="P236" s="25"/>
      <c r="Q236" s="25"/>
      <c r="R236" s="25"/>
      <c r="S236" s="25"/>
      <c r="T236" s="25"/>
      <c r="U236" s="25"/>
      <c r="V236" s="25"/>
      <c r="W236" s="25"/>
      <c r="X236" s="25"/>
      <c r="Y236" s="25"/>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c r="FY236" s="29"/>
      <c r="FZ236" s="29"/>
      <c r="GA236" s="29"/>
      <c r="GB236" s="29"/>
      <c r="GC236" s="29"/>
      <c r="GD236" s="29"/>
      <c r="GE236" s="29"/>
      <c r="GF236" s="29"/>
      <c r="GG236" s="29"/>
      <c r="GH236" s="29"/>
      <c r="GI236" s="29"/>
      <c r="GJ236" s="29"/>
      <c r="GK236" s="29"/>
      <c r="GL236" s="29"/>
      <c r="GM236" s="29"/>
      <c r="GN236" s="29"/>
      <c r="GO236" s="29"/>
      <c r="GP236" s="29"/>
      <c r="GQ236" s="29"/>
      <c r="GR236" s="29"/>
      <c r="GS236" s="29"/>
      <c r="GT236" s="29"/>
      <c r="GU236" s="29"/>
      <c r="GV236" s="29"/>
      <c r="GW236" s="29"/>
      <c r="GX236" s="29"/>
      <c r="GY236" s="29"/>
      <c r="GZ236" s="29"/>
      <c r="HA236" s="29"/>
      <c r="HB236" s="29"/>
      <c r="HC236" s="29"/>
      <c r="HD236" s="29"/>
      <c r="HE236" s="29"/>
      <c r="HF236" s="29"/>
      <c r="HG236" s="29"/>
    </row>
    <row r="237" spans="1:215" s="4" customFormat="1" ht="18.600000000000001" customHeight="1" x14ac:dyDescent="0.25">
      <c r="A237" s="50" t="s">
        <v>1450</v>
      </c>
      <c r="B237" s="50" t="s">
        <v>3560</v>
      </c>
      <c r="C237" s="50" t="s">
        <v>189</v>
      </c>
      <c r="D237" s="50" t="s">
        <v>3561</v>
      </c>
      <c r="E237" s="4" t="s">
        <v>3565</v>
      </c>
      <c r="F237" s="2" t="s">
        <v>6372</v>
      </c>
      <c r="G237" s="2" t="s">
        <v>6366</v>
      </c>
      <c r="H237" s="56">
        <f t="shared" si="6"/>
        <v>0.54907539118065429</v>
      </c>
      <c r="I237" s="4" t="s">
        <v>599</v>
      </c>
      <c r="J237" s="4" t="s">
        <v>131</v>
      </c>
      <c r="K237" s="7">
        <f t="shared" si="7"/>
        <v>386</v>
      </c>
      <c r="L237" s="4" t="s">
        <v>1325</v>
      </c>
      <c r="M237" s="4" t="s">
        <v>1449</v>
      </c>
      <c r="N237" s="18" t="s">
        <v>6371</v>
      </c>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row>
    <row r="238" spans="1:215" s="4" customFormat="1" ht="18.600000000000001" customHeight="1" x14ac:dyDescent="0.25">
      <c r="A238" s="50" t="s">
        <v>1450</v>
      </c>
      <c r="B238" s="50" t="s">
        <v>3560</v>
      </c>
      <c r="C238" s="50" t="s">
        <v>157</v>
      </c>
      <c r="D238" s="50" t="s">
        <v>3561</v>
      </c>
      <c r="E238" s="4" t="s">
        <v>3566</v>
      </c>
      <c r="F238" s="2" t="s">
        <v>6373</v>
      </c>
      <c r="G238" s="2" t="s">
        <v>6366</v>
      </c>
      <c r="H238" s="56">
        <f t="shared" si="6"/>
        <v>0.708502024291498</v>
      </c>
      <c r="I238" s="4" t="s">
        <v>19</v>
      </c>
      <c r="J238" s="4" t="s">
        <v>251</v>
      </c>
      <c r="K238" s="7">
        <f t="shared" si="7"/>
        <v>175</v>
      </c>
      <c r="L238" s="4" t="s">
        <v>1525</v>
      </c>
      <c r="M238" s="4" t="s">
        <v>1449</v>
      </c>
      <c r="N238" s="18" t="s">
        <v>6371</v>
      </c>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c r="FY238" s="29"/>
      <c r="FZ238" s="29"/>
      <c r="GA238" s="29"/>
      <c r="GB238" s="29"/>
      <c r="GC238" s="29"/>
      <c r="GD238" s="29"/>
      <c r="GE238" s="29"/>
      <c r="GF238" s="29"/>
      <c r="GG238" s="29"/>
      <c r="GH238" s="29"/>
      <c r="GI238" s="29"/>
      <c r="GJ238" s="29"/>
      <c r="GK238" s="29"/>
      <c r="GL238" s="29"/>
      <c r="GM238" s="29"/>
      <c r="GN238" s="29"/>
      <c r="GO238" s="29"/>
      <c r="GP238" s="29"/>
      <c r="GQ238" s="29"/>
      <c r="GR238" s="29"/>
      <c r="GS238" s="29"/>
      <c r="GT238" s="29"/>
      <c r="GU238" s="29"/>
      <c r="GV238" s="29"/>
      <c r="GW238" s="29"/>
      <c r="GX238" s="29"/>
      <c r="GY238" s="29"/>
      <c r="GZ238" s="29"/>
      <c r="HA238" s="29"/>
      <c r="HB238" s="29"/>
      <c r="HC238" s="29"/>
      <c r="HD238" s="29"/>
      <c r="HE238" s="29"/>
      <c r="HF238" s="29"/>
      <c r="HG238" s="29"/>
    </row>
    <row r="239" spans="1:215" s="4" customFormat="1" ht="18.600000000000001" customHeight="1" x14ac:dyDescent="0.25">
      <c r="A239" s="50" t="s">
        <v>1450</v>
      </c>
      <c r="B239" s="50" t="s">
        <v>3560</v>
      </c>
      <c r="C239" s="50" t="s">
        <v>297</v>
      </c>
      <c r="D239" s="50" t="s">
        <v>3561</v>
      </c>
      <c r="E239" s="4" t="s">
        <v>1630</v>
      </c>
      <c r="F239" s="2" t="s">
        <v>6375</v>
      </c>
      <c r="G239" s="2" t="s">
        <v>6366</v>
      </c>
      <c r="H239" s="56">
        <f t="shared" si="6"/>
        <v>0.56285714285714283</v>
      </c>
      <c r="I239" s="4" t="s">
        <v>297</v>
      </c>
      <c r="J239" s="4" t="s">
        <v>20</v>
      </c>
      <c r="K239" s="7">
        <f t="shared" si="7"/>
        <v>197</v>
      </c>
      <c r="L239" s="4" t="s">
        <v>656</v>
      </c>
      <c r="M239" s="4" t="s">
        <v>1449</v>
      </c>
      <c r="N239" s="18" t="s">
        <v>6371</v>
      </c>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E239" s="29"/>
      <c r="FF239" s="29"/>
      <c r="FG239" s="29"/>
      <c r="FH239" s="29"/>
      <c r="FI239" s="29"/>
      <c r="FJ239" s="29"/>
      <c r="FK239" s="29"/>
      <c r="FL239" s="29"/>
      <c r="FM239" s="29"/>
      <c r="FN239" s="29"/>
      <c r="FO239" s="29"/>
      <c r="FP239" s="29"/>
      <c r="FQ239" s="29"/>
      <c r="FR239" s="29"/>
      <c r="FS239" s="29"/>
      <c r="FT239" s="29"/>
      <c r="FU239" s="29"/>
      <c r="FV239" s="29"/>
      <c r="FW239" s="29"/>
      <c r="FX239" s="29"/>
      <c r="FY239" s="29"/>
      <c r="FZ239" s="29"/>
      <c r="GA239" s="29"/>
      <c r="GB239" s="29"/>
      <c r="GC239" s="29"/>
      <c r="GD239" s="29"/>
      <c r="GE239" s="29"/>
      <c r="GF239" s="29"/>
      <c r="GG239" s="29"/>
      <c r="GH239" s="29"/>
      <c r="GI239" s="29"/>
      <c r="GJ239" s="29"/>
      <c r="GK239" s="29"/>
      <c r="GL239" s="29"/>
      <c r="GM239" s="29"/>
      <c r="GN239" s="29"/>
      <c r="GO239" s="29"/>
      <c r="GP239" s="29"/>
      <c r="GQ239" s="29"/>
      <c r="GR239" s="29"/>
      <c r="GS239" s="29"/>
      <c r="GT239" s="29"/>
      <c r="GU239" s="29"/>
      <c r="GV239" s="29"/>
      <c r="GW239" s="29"/>
      <c r="GX239" s="29"/>
      <c r="GY239" s="29"/>
      <c r="GZ239" s="29"/>
      <c r="HA239" s="29"/>
      <c r="HB239" s="29"/>
      <c r="HC239" s="29"/>
      <c r="HD239" s="29"/>
      <c r="HE239" s="29"/>
      <c r="HF239" s="29"/>
      <c r="HG239" s="29"/>
    </row>
    <row r="240" spans="1:215" s="4" customFormat="1" ht="18.600000000000001" customHeight="1" x14ac:dyDescent="0.25">
      <c r="A240" s="50" t="s">
        <v>2266</v>
      </c>
      <c r="B240" s="50" t="s">
        <v>2262</v>
      </c>
      <c r="C240" s="50" t="s">
        <v>157</v>
      </c>
      <c r="D240" s="50" t="s">
        <v>2263</v>
      </c>
      <c r="E240" s="4" t="s">
        <v>2264</v>
      </c>
      <c r="F240" s="2" t="s">
        <v>5143</v>
      </c>
      <c r="G240" s="2" t="s">
        <v>5144</v>
      </c>
      <c r="H240" s="56">
        <f t="shared" si="6"/>
        <v>0.51351351351351349</v>
      </c>
      <c r="I240" s="4" t="s">
        <v>521</v>
      </c>
      <c r="J240" s="4" t="s">
        <v>101</v>
      </c>
      <c r="K240" s="7">
        <f t="shared" si="7"/>
        <v>114</v>
      </c>
      <c r="L240" s="4" t="s">
        <v>1095</v>
      </c>
      <c r="M240" s="4" t="s">
        <v>2265</v>
      </c>
      <c r="N240" s="18" t="s">
        <v>5145</v>
      </c>
      <c r="O240" s="25"/>
      <c r="P240" s="25"/>
      <c r="Q240" s="25"/>
      <c r="R240" s="25"/>
      <c r="S240" s="25"/>
      <c r="T240" s="25"/>
      <c r="U240" s="25"/>
      <c r="V240" s="25"/>
      <c r="W240" s="25"/>
      <c r="X240" s="25"/>
      <c r="Y240" s="25"/>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c r="FY240" s="29"/>
      <c r="FZ240" s="29"/>
      <c r="GA240" s="29"/>
      <c r="GB240" s="29"/>
      <c r="GC240" s="29"/>
      <c r="GD240" s="29"/>
      <c r="GE240" s="29"/>
      <c r="GF240" s="29"/>
      <c r="GG240" s="29"/>
      <c r="GH240" s="29"/>
      <c r="GI240" s="29"/>
      <c r="GJ240" s="29"/>
      <c r="GK240" s="29"/>
      <c r="GL240" s="29"/>
      <c r="GM240" s="29"/>
      <c r="GN240" s="29"/>
      <c r="GO240" s="29"/>
      <c r="GP240" s="29"/>
      <c r="GQ240" s="29"/>
      <c r="GR240" s="29"/>
      <c r="GS240" s="29"/>
      <c r="GT240" s="29"/>
      <c r="GU240" s="29"/>
      <c r="GV240" s="29"/>
      <c r="GW240" s="29"/>
      <c r="GX240" s="29"/>
      <c r="GY240" s="29"/>
      <c r="GZ240" s="29"/>
      <c r="HA240" s="29"/>
      <c r="HB240" s="29"/>
      <c r="HC240" s="29"/>
      <c r="HD240" s="29"/>
      <c r="HE240" s="29"/>
      <c r="HF240" s="29"/>
      <c r="HG240" s="29"/>
    </row>
    <row r="241" spans="1:215" s="4" customFormat="1" ht="18.600000000000001" customHeight="1" x14ac:dyDescent="0.25">
      <c r="A241" s="51" t="s">
        <v>2266</v>
      </c>
      <c r="B241" s="51" t="s">
        <v>2262</v>
      </c>
      <c r="C241" s="51" t="s">
        <v>1339</v>
      </c>
      <c r="D241" s="51" t="s">
        <v>2263</v>
      </c>
      <c r="E241" s="1" t="s">
        <v>2267</v>
      </c>
      <c r="F241" s="1" t="s">
        <v>5147</v>
      </c>
      <c r="G241" s="1" t="s">
        <v>5144</v>
      </c>
      <c r="H241" s="58">
        <f t="shared" si="6"/>
        <v>0.54545454545454541</v>
      </c>
      <c r="I241" s="1" t="s">
        <v>293</v>
      </c>
      <c r="J241" s="1" t="s">
        <v>60</v>
      </c>
      <c r="K241" s="5">
        <f t="shared" si="7"/>
        <v>18</v>
      </c>
      <c r="L241" s="1" t="s">
        <v>205</v>
      </c>
      <c r="M241" s="1" t="s">
        <v>2265</v>
      </c>
      <c r="N241" s="19" t="s">
        <v>5145</v>
      </c>
      <c r="O241" s="25"/>
      <c r="P241" s="25"/>
      <c r="Q241" s="25"/>
      <c r="R241" s="25"/>
      <c r="S241" s="25"/>
      <c r="T241" s="25"/>
      <c r="U241" s="25"/>
      <c r="V241" s="25"/>
      <c r="W241" s="25"/>
      <c r="X241" s="25"/>
      <c r="Y241" s="25"/>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E241" s="29"/>
      <c r="FF241" s="29"/>
      <c r="FG241" s="29"/>
      <c r="FH241" s="29"/>
      <c r="FI241" s="29"/>
      <c r="FJ241" s="29"/>
      <c r="FK241" s="29"/>
      <c r="FL241" s="29"/>
      <c r="FM241" s="29"/>
      <c r="FN241" s="29"/>
      <c r="FO241" s="29"/>
      <c r="FP241" s="29"/>
      <c r="FQ241" s="29"/>
      <c r="FR241" s="29"/>
      <c r="FS241" s="29"/>
      <c r="FT241" s="29"/>
      <c r="FU241" s="29"/>
      <c r="FV241" s="29"/>
      <c r="FW241" s="29"/>
      <c r="FX241" s="29"/>
      <c r="FY241" s="29"/>
      <c r="FZ241" s="29"/>
      <c r="GA241" s="29"/>
      <c r="GB241" s="29"/>
      <c r="GC241" s="29"/>
      <c r="GD241" s="29"/>
      <c r="GE241" s="29"/>
      <c r="GF241" s="29"/>
      <c r="GG241" s="29"/>
      <c r="GH241" s="29"/>
      <c r="GI241" s="29"/>
      <c r="GJ241" s="29"/>
      <c r="GK241" s="29"/>
      <c r="GL241" s="29"/>
      <c r="GM241" s="29"/>
      <c r="GN241" s="29"/>
      <c r="GO241" s="29"/>
      <c r="GP241" s="29"/>
      <c r="GQ241" s="29"/>
      <c r="GR241" s="29"/>
      <c r="GS241" s="29"/>
      <c r="GT241" s="29"/>
      <c r="GU241" s="29"/>
      <c r="GV241" s="29"/>
      <c r="GW241" s="29"/>
      <c r="GX241" s="29"/>
      <c r="GY241" s="29"/>
      <c r="GZ241" s="29"/>
      <c r="HA241" s="29"/>
      <c r="HB241" s="29"/>
      <c r="HC241" s="29"/>
      <c r="HD241" s="29"/>
      <c r="HE241" s="29"/>
      <c r="HF241" s="29"/>
      <c r="HG241" s="29"/>
    </row>
    <row r="242" spans="1:215" s="4" customFormat="1" ht="18.600000000000001" customHeight="1" x14ac:dyDescent="0.25">
      <c r="A242" s="50" t="s">
        <v>2266</v>
      </c>
      <c r="B242" s="50" t="s">
        <v>2262</v>
      </c>
      <c r="C242" s="50" t="s">
        <v>13</v>
      </c>
      <c r="D242" s="50" t="s">
        <v>2263</v>
      </c>
      <c r="E242" s="4" t="s">
        <v>2268</v>
      </c>
      <c r="F242" s="2" t="s">
        <v>5148</v>
      </c>
      <c r="G242" s="2" t="s">
        <v>5149</v>
      </c>
      <c r="H242" s="56">
        <f t="shared" si="6"/>
        <v>0.58823529411764708</v>
      </c>
      <c r="I242" s="4" t="s">
        <v>83</v>
      </c>
      <c r="J242" s="4" t="s">
        <v>60</v>
      </c>
      <c r="K242" s="7">
        <f t="shared" si="7"/>
        <v>30</v>
      </c>
      <c r="L242" s="4" t="s">
        <v>7</v>
      </c>
      <c r="M242" s="4" t="s">
        <v>2265</v>
      </c>
      <c r="N242" s="18" t="s">
        <v>5150</v>
      </c>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c r="CY242" s="29"/>
      <c r="CZ242" s="29"/>
      <c r="DA242" s="29"/>
      <c r="DB242" s="29"/>
      <c r="DC242" s="29"/>
      <c r="DD242" s="29"/>
      <c r="DE242" s="29"/>
      <c r="DF242" s="29"/>
      <c r="DG242" s="29"/>
      <c r="DH242" s="29"/>
      <c r="DI242" s="29"/>
      <c r="DJ242" s="29"/>
      <c r="DK242" s="29"/>
      <c r="DL242" s="29"/>
      <c r="DM242" s="29"/>
      <c r="DN242" s="29"/>
      <c r="DO242" s="29"/>
      <c r="DP242" s="29"/>
      <c r="DQ242" s="29"/>
      <c r="DR242" s="29"/>
      <c r="DS242" s="29"/>
      <c r="DT242" s="29"/>
      <c r="DU242" s="29"/>
      <c r="DV242" s="29"/>
      <c r="DW242" s="29"/>
      <c r="DX242" s="29"/>
      <c r="DY242" s="29"/>
      <c r="DZ242" s="29"/>
      <c r="EA242" s="29"/>
      <c r="EB242" s="29"/>
      <c r="EC242" s="29"/>
      <c r="ED242" s="29"/>
      <c r="EE242" s="29"/>
      <c r="EF242" s="29"/>
      <c r="EG242" s="29"/>
      <c r="EH242" s="29"/>
      <c r="EI242" s="29"/>
      <c r="EJ242" s="29"/>
      <c r="EK242" s="29"/>
      <c r="EL242" s="29"/>
      <c r="EM242" s="29"/>
      <c r="EN242" s="29"/>
      <c r="EO242" s="29"/>
      <c r="EP242" s="29"/>
      <c r="EQ242" s="29"/>
      <c r="ER242" s="29"/>
      <c r="ES242" s="29"/>
      <c r="ET242" s="29"/>
      <c r="EU242" s="29"/>
      <c r="EV242" s="29"/>
      <c r="EW242" s="29"/>
      <c r="EX242" s="29"/>
      <c r="EY242" s="29"/>
      <c r="EZ242" s="29"/>
      <c r="FA242" s="29"/>
      <c r="FB242" s="29"/>
      <c r="FC242" s="29"/>
      <c r="FD242" s="29"/>
      <c r="FE242" s="29"/>
      <c r="FF242" s="29"/>
      <c r="FG242" s="29"/>
      <c r="FH242" s="29"/>
      <c r="FI242" s="29"/>
      <c r="FJ242" s="29"/>
      <c r="FK242" s="29"/>
      <c r="FL242" s="29"/>
      <c r="FM242" s="29"/>
      <c r="FN242" s="29"/>
      <c r="FO242" s="29"/>
      <c r="FP242" s="29"/>
      <c r="FQ242" s="29"/>
      <c r="FR242" s="29"/>
      <c r="FS242" s="29"/>
      <c r="FT242" s="29"/>
      <c r="FU242" s="29"/>
      <c r="FV242" s="29"/>
      <c r="FW242" s="29"/>
      <c r="FX242" s="29"/>
      <c r="FY242" s="29"/>
      <c r="FZ242" s="29"/>
      <c r="GA242" s="29"/>
      <c r="GB242" s="29"/>
      <c r="GC242" s="29"/>
      <c r="GD242" s="29"/>
      <c r="GE242" s="29"/>
      <c r="GF242" s="29"/>
      <c r="GG242" s="29"/>
      <c r="GH242" s="29"/>
      <c r="GI242" s="29"/>
      <c r="GJ242" s="29"/>
      <c r="GK242" s="29"/>
      <c r="GL242" s="29"/>
      <c r="GM242" s="29"/>
      <c r="GN242" s="29"/>
      <c r="GO242" s="29"/>
      <c r="GP242" s="29"/>
      <c r="GQ242" s="29"/>
      <c r="GR242" s="29"/>
      <c r="GS242" s="29"/>
      <c r="GT242" s="29"/>
      <c r="GU242" s="29"/>
      <c r="GV242" s="29"/>
      <c r="GW242" s="29"/>
      <c r="GX242" s="29"/>
      <c r="GY242" s="29"/>
      <c r="GZ242" s="29"/>
      <c r="HA242" s="29"/>
      <c r="HB242" s="29"/>
      <c r="HC242" s="29"/>
      <c r="HD242" s="29"/>
      <c r="HE242" s="29"/>
      <c r="HF242" s="29"/>
      <c r="HG242" s="29"/>
    </row>
    <row r="243" spans="1:215" s="4" customFormat="1" ht="18.600000000000001" customHeight="1" x14ac:dyDescent="0.25">
      <c r="A243" s="50" t="s">
        <v>2266</v>
      </c>
      <c r="B243" s="50" t="s">
        <v>2262</v>
      </c>
      <c r="C243" s="50" t="s">
        <v>96</v>
      </c>
      <c r="D243" s="50" t="s">
        <v>2263</v>
      </c>
      <c r="E243" s="4" t="s">
        <v>2272</v>
      </c>
      <c r="F243" s="2" t="s">
        <v>5152</v>
      </c>
      <c r="G243" s="2" t="s">
        <v>5144</v>
      </c>
      <c r="H243" s="56">
        <f t="shared" si="6"/>
        <v>0.50375939849624063</v>
      </c>
      <c r="I243" s="4" t="s">
        <v>229</v>
      </c>
      <c r="J243" s="4" t="s">
        <v>59</v>
      </c>
      <c r="K243" s="7">
        <f t="shared" si="7"/>
        <v>134</v>
      </c>
      <c r="L243" s="4" t="s">
        <v>623</v>
      </c>
      <c r="M243" s="4" t="s">
        <v>2265</v>
      </c>
      <c r="N243" s="18" t="s">
        <v>5145</v>
      </c>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29"/>
      <c r="DW243" s="29"/>
      <c r="DX243" s="29"/>
      <c r="DY243" s="29"/>
      <c r="DZ243" s="29"/>
      <c r="EA243" s="29"/>
      <c r="EB243" s="29"/>
      <c r="EC243" s="29"/>
      <c r="ED243" s="29"/>
      <c r="EE243" s="29"/>
      <c r="EF243" s="29"/>
      <c r="EG243" s="29"/>
      <c r="EH243" s="29"/>
      <c r="EI243" s="29"/>
      <c r="EJ243" s="29"/>
      <c r="EK243" s="29"/>
      <c r="EL243" s="29"/>
      <c r="EM243" s="29"/>
      <c r="EN243" s="29"/>
      <c r="EO243" s="29"/>
      <c r="EP243" s="29"/>
      <c r="EQ243" s="29"/>
      <c r="ER243" s="29"/>
      <c r="ES243" s="29"/>
      <c r="ET243" s="29"/>
      <c r="EU243" s="29"/>
      <c r="EV243" s="29"/>
      <c r="EW243" s="29"/>
      <c r="EX243" s="29"/>
      <c r="EY243" s="29"/>
      <c r="EZ243" s="29"/>
      <c r="FA243" s="29"/>
      <c r="FB243" s="29"/>
      <c r="FC243" s="29"/>
      <c r="FD243" s="29"/>
      <c r="FE243" s="29"/>
      <c r="FF243" s="29"/>
      <c r="FG243" s="29"/>
      <c r="FH243" s="29"/>
      <c r="FI243" s="29"/>
      <c r="FJ243" s="29"/>
      <c r="FK243" s="29"/>
      <c r="FL243" s="29"/>
      <c r="FM243" s="29"/>
      <c r="FN243" s="29"/>
      <c r="FO243" s="29"/>
      <c r="FP243" s="29"/>
      <c r="FQ243" s="29"/>
      <c r="FR243" s="29"/>
      <c r="FS243" s="29"/>
      <c r="FT243" s="29"/>
      <c r="FU243" s="29"/>
      <c r="FV243" s="29"/>
      <c r="FW243" s="29"/>
      <c r="FX243" s="29"/>
      <c r="FY243" s="29"/>
      <c r="FZ243" s="29"/>
      <c r="GA243" s="29"/>
      <c r="GB243" s="29"/>
      <c r="GC243" s="29"/>
      <c r="GD243" s="29"/>
      <c r="GE243" s="29"/>
      <c r="GF243" s="29"/>
      <c r="GG243" s="29"/>
      <c r="GH243" s="29"/>
      <c r="GI243" s="29"/>
      <c r="GJ243" s="29"/>
      <c r="GK243" s="29"/>
      <c r="GL243" s="29"/>
      <c r="GM243" s="29"/>
      <c r="GN243" s="29"/>
      <c r="GO243" s="29"/>
      <c r="GP243" s="29"/>
      <c r="GQ243" s="29"/>
      <c r="GR243" s="29"/>
      <c r="GS243" s="29"/>
      <c r="GT243" s="29"/>
      <c r="GU243" s="29"/>
      <c r="GV243" s="29"/>
      <c r="GW243" s="29"/>
      <c r="GX243" s="29"/>
      <c r="GY243" s="29"/>
      <c r="GZ243" s="29"/>
      <c r="HA243" s="29"/>
      <c r="HB243" s="29"/>
      <c r="HC243" s="29"/>
      <c r="HD243" s="29"/>
      <c r="HE243" s="29"/>
      <c r="HF243" s="29"/>
      <c r="HG243" s="29"/>
    </row>
    <row r="244" spans="1:215" s="4" customFormat="1" ht="18.600000000000001" customHeight="1" x14ac:dyDescent="0.25">
      <c r="A244" s="51" t="s">
        <v>2266</v>
      </c>
      <c r="B244" s="51" t="s">
        <v>2638</v>
      </c>
      <c r="C244" s="51" t="s">
        <v>2640</v>
      </c>
      <c r="D244" s="51" t="s">
        <v>2639</v>
      </c>
      <c r="E244" s="1" t="s">
        <v>2641</v>
      </c>
      <c r="F244" s="1" t="s">
        <v>5506</v>
      </c>
      <c r="G244" s="1" t="s">
        <v>5507</v>
      </c>
      <c r="H244" s="58">
        <f t="shared" si="6"/>
        <v>1</v>
      </c>
      <c r="I244" s="1" t="s">
        <v>293</v>
      </c>
      <c r="J244" s="1" t="s">
        <v>29</v>
      </c>
      <c r="K244" s="5">
        <f t="shared" si="7"/>
        <v>14</v>
      </c>
      <c r="L244" s="1" t="s">
        <v>293</v>
      </c>
      <c r="M244" s="1" t="s">
        <v>2265</v>
      </c>
      <c r="N244" s="19" t="s">
        <v>5508</v>
      </c>
      <c r="O244" s="25"/>
      <c r="P244" s="25"/>
      <c r="Q244" s="25"/>
      <c r="R244" s="25"/>
      <c r="S244" s="25"/>
      <c r="T244" s="25"/>
      <c r="U244" s="25"/>
      <c r="V244" s="25"/>
      <c r="W244" s="25"/>
      <c r="X244" s="25"/>
      <c r="Y244" s="25"/>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c r="FY244" s="29"/>
      <c r="FZ244" s="29"/>
      <c r="GA244" s="29"/>
      <c r="GB244" s="29"/>
      <c r="GC244" s="29"/>
      <c r="GD244" s="29"/>
      <c r="GE244" s="29"/>
      <c r="GF244" s="29"/>
      <c r="GG244" s="29"/>
      <c r="GH244" s="29"/>
      <c r="GI244" s="29"/>
      <c r="GJ244" s="29"/>
      <c r="GK244" s="29"/>
      <c r="GL244" s="29"/>
      <c r="GM244" s="29"/>
      <c r="GN244" s="29"/>
      <c r="GO244" s="29"/>
      <c r="GP244" s="29"/>
      <c r="GQ244" s="29"/>
      <c r="GR244" s="29"/>
      <c r="GS244" s="29"/>
      <c r="GT244" s="29"/>
      <c r="GU244" s="29"/>
      <c r="GV244" s="29"/>
      <c r="GW244" s="29"/>
      <c r="GX244" s="29"/>
      <c r="GY244" s="29"/>
      <c r="GZ244" s="29"/>
      <c r="HA244" s="29"/>
      <c r="HB244" s="29"/>
      <c r="HC244" s="29"/>
      <c r="HD244" s="29"/>
      <c r="HE244" s="29"/>
      <c r="HF244" s="29"/>
      <c r="HG244" s="29"/>
    </row>
    <row r="245" spans="1:215" s="4" customFormat="1" ht="18.600000000000001" customHeight="1" x14ac:dyDescent="0.25">
      <c r="A245" s="50" t="s">
        <v>2266</v>
      </c>
      <c r="B245" s="50" t="s">
        <v>2638</v>
      </c>
      <c r="C245" s="50" t="s">
        <v>2</v>
      </c>
      <c r="D245" s="50" t="s">
        <v>2639</v>
      </c>
      <c r="E245" s="4" t="s">
        <v>2645</v>
      </c>
      <c r="F245" s="2" t="s">
        <v>5509</v>
      </c>
      <c r="G245" s="2" t="s">
        <v>5507</v>
      </c>
      <c r="H245" s="56">
        <f t="shared" si="6"/>
        <v>0.71063829787234045</v>
      </c>
      <c r="I245" s="4" t="s">
        <v>361</v>
      </c>
      <c r="J245" s="4" t="s">
        <v>221</v>
      </c>
      <c r="K245" s="7">
        <f t="shared" si="7"/>
        <v>167</v>
      </c>
      <c r="L245" s="4" t="s">
        <v>6</v>
      </c>
      <c r="M245" s="4" t="s">
        <v>2265</v>
      </c>
      <c r="N245" s="18" t="s">
        <v>5508</v>
      </c>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29"/>
      <c r="DW245" s="29"/>
      <c r="DX245" s="29"/>
      <c r="DY245" s="29"/>
      <c r="DZ245" s="29"/>
      <c r="EA245" s="29"/>
      <c r="EB245" s="29"/>
      <c r="EC245" s="29"/>
      <c r="ED245" s="29"/>
      <c r="EE245" s="29"/>
      <c r="EF245" s="29"/>
      <c r="EG245" s="29"/>
      <c r="EH245" s="29"/>
      <c r="EI245" s="29"/>
      <c r="EJ245" s="29"/>
      <c r="EK245" s="29"/>
      <c r="EL245" s="29"/>
      <c r="EM245" s="29"/>
      <c r="EN245" s="29"/>
      <c r="EO245" s="29"/>
      <c r="EP245" s="29"/>
      <c r="EQ245" s="29"/>
      <c r="ER245" s="29"/>
      <c r="ES245" s="29"/>
      <c r="ET245" s="29"/>
      <c r="EU245" s="29"/>
      <c r="EV245" s="29"/>
      <c r="EW245" s="29"/>
      <c r="EX245" s="29"/>
      <c r="EY245" s="29"/>
      <c r="EZ245" s="29"/>
      <c r="FA245" s="29"/>
      <c r="FB245" s="29"/>
      <c r="FC245" s="29"/>
      <c r="FD245" s="29"/>
      <c r="FE245" s="29"/>
      <c r="FF245" s="29"/>
      <c r="FG245" s="29"/>
      <c r="FH245" s="29"/>
      <c r="FI245" s="29"/>
      <c r="FJ245" s="29"/>
      <c r="FK245" s="29"/>
      <c r="FL245" s="29"/>
      <c r="FM245" s="29"/>
      <c r="FN245" s="29"/>
      <c r="FO245" s="29"/>
      <c r="FP245" s="29"/>
      <c r="FQ245" s="29"/>
      <c r="FR245" s="29"/>
      <c r="FS245" s="29"/>
      <c r="FT245" s="29"/>
      <c r="FU245" s="29"/>
      <c r="FV245" s="29"/>
      <c r="FW245" s="29"/>
      <c r="FX245" s="29"/>
      <c r="FY245" s="29"/>
      <c r="FZ245" s="29"/>
      <c r="GA245" s="29"/>
      <c r="GB245" s="29"/>
      <c r="GC245" s="29"/>
      <c r="GD245" s="29"/>
      <c r="GE245" s="29"/>
      <c r="GF245" s="29"/>
      <c r="GG245" s="29"/>
      <c r="GH245" s="29"/>
      <c r="GI245" s="29"/>
      <c r="GJ245" s="29"/>
      <c r="GK245" s="29"/>
      <c r="GL245" s="29"/>
      <c r="GM245" s="29"/>
      <c r="GN245" s="29"/>
      <c r="GO245" s="29"/>
      <c r="GP245" s="29"/>
      <c r="GQ245" s="29"/>
      <c r="GR245" s="29"/>
      <c r="GS245" s="29"/>
      <c r="GT245" s="29"/>
      <c r="GU245" s="29"/>
      <c r="GV245" s="29"/>
      <c r="GW245" s="29"/>
      <c r="GX245" s="29"/>
      <c r="GY245" s="29"/>
      <c r="GZ245" s="29"/>
      <c r="HA245" s="29"/>
      <c r="HB245" s="29"/>
      <c r="HC245" s="29"/>
      <c r="HD245" s="29"/>
      <c r="HE245" s="29"/>
      <c r="HF245" s="29"/>
      <c r="HG245" s="29"/>
    </row>
    <row r="246" spans="1:215" s="4" customFormat="1" ht="18.600000000000001" customHeight="1" x14ac:dyDescent="0.25">
      <c r="A246" s="50" t="s">
        <v>2266</v>
      </c>
      <c r="B246" s="50" t="s">
        <v>2638</v>
      </c>
      <c r="C246" s="50" t="s">
        <v>13</v>
      </c>
      <c r="D246" s="50" t="s">
        <v>2639</v>
      </c>
      <c r="E246" s="4" t="s">
        <v>2646</v>
      </c>
      <c r="F246" s="2" t="s">
        <v>5510</v>
      </c>
      <c r="G246" s="2" t="s">
        <v>5507</v>
      </c>
      <c r="H246" s="56">
        <f t="shared" si="6"/>
        <v>0.5</v>
      </c>
      <c r="I246" s="4" t="s">
        <v>239</v>
      </c>
      <c r="J246" s="4" t="s">
        <v>125</v>
      </c>
      <c r="K246" s="7">
        <f t="shared" si="7"/>
        <v>114</v>
      </c>
      <c r="L246" s="4" t="s">
        <v>432</v>
      </c>
      <c r="M246" s="4" t="s">
        <v>2265</v>
      </c>
      <c r="N246" s="18" t="s">
        <v>5508</v>
      </c>
      <c r="O246" s="25"/>
      <c r="P246" s="25"/>
      <c r="Q246" s="25"/>
      <c r="R246" s="25"/>
      <c r="S246" s="25"/>
      <c r="T246" s="25"/>
      <c r="U246" s="25"/>
      <c r="V246" s="25"/>
      <c r="W246" s="25"/>
      <c r="X246" s="25"/>
      <c r="Y246" s="25"/>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E246" s="29"/>
      <c r="FF246" s="29"/>
      <c r="FG246" s="29"/>
      <c r="FH246" s="29"/>
      <c r="FI246" s="29"/>
      <c r="FJ246" s="29"/>
      <c r="FK246" s="29"/>
      <c r="FL246" s="29"/>
      <c r="FM246" s="29"/>
      <c r="FN246" s="29"/>
      <c r="FO246" s="29"/>
      <c r="FP246" s="29"/>
      <c r="FQ246" s="29"/>
      <c r="FR246" s="29"/>
      <c r="FS246" s="29"/>
      <c r="FT246" s="29"/>
      <c r="FU246" s="29"/>
      <c r="FV246" s="29"/>
      <c r="FW246" s="29"/>
      <c r="FX246" s="29"/>
      <c r="FY246" s="29"/>
      <c r="FZ246" s="29"/>
      <c r="GA246" s="29"/>
      <c r="GB246" s="29"/>
      <c r="GC246" s="29"/>
      <c r="GD246" s="29"/>
      <c r="GE246" s="29"/>
      <c r="GF246" s="29"/>
      <c r="GG246" s="29"/>
      <c r="GH246" s="29"/>
      <c r="GI246" s="29"/>
      <c r="GJ246" s="29"/>
      <c r="GK246" s="29"/>
      <c r="GL246" s="29"/>
      <c r="GM246" s="29"/>
      <c r="GN246" s="29"/>
      <c r="GO246" s="29"/>
      <c r="GP246" s="29"/>
      <c r="GQ246" s="29"/>
      <c r="GR246" s="29"/>
      <c r="GS246" s="29"/>
      <c r="GT246" s="29"/>
      <c r="GU246" s="29"/>
      <c r="GV246" s="29"/>
      <c r="GW246" s="29"/>
      <c r="GX246" s="29"/>
      <c r="GY246" s="29"/>
      <c r="GZ246" s="29"/>
      <c r="HA246" s="29"/>
      <c r="HB246" s="29"/>
      <c r="HC246" s="29"/>
      <c r="HD246" s="29"/>
      <c r="HE246" s="29"/>
      <c r="HF246" s="29"/>
      <c r="HG246" s="29"/>
    </row>
    <row r="247" spans="1:215" s="4" customFormat="1" ht="18.600000000000001" customHeight="1" x14ac:dyDescent="0.25">
      <c r="A247" s="50" t="s">
        <v>2266</v>
      </c>
      <c r="B247" s="50" t="s">
        <v>2638</v>
      </c>
      <c r="C247" s="50" t="s">
        <v>149</v>
      </c>
      <c r="D247" s="50" t="s">
        <v>2639</v>
      </c>
      <c r="E247" s="4" t="s">
        <v>2647</v>
      </c>
      <c r="F247" s="2" t="s">
        <v>5509</v>
      </c>
      <c r="G247" s="2" t="s">
        <v>5507</v>
      </c>
      <c r="H247" s="56">
        <f t="shared" si="6"/>
        <v>0.58227848101265822</v>
      </c>
      <c r="I247" s="4" t="s">
        <v>61</v>
      </c>
      <c r="J247" s="4" t="s">
        <v>143</v>
      </c>
      <c r="K247" s="7">
        <f t="shared" si="7"/>
        <v>92</v>
      </c>
      <c r="L247" s="4" t="s">
        <v>216</v>
      </c>
      <c r="M247" s="4" t="s">
        <v>2265</v>
      </c>
      <c r="N247" s="18" t="s">
        <v>5508</v>
      </c>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c r="DK247" s="29"/>
      <c r="DL247" s="29"/>
      <c r="DM247" s="29"/>
      <c r="DN247" s="29"/>
      <c r="DO247" s="29"/>
      <c r="DP247" s="29"/>
      <c r="DQ247" s="29"/>
      <c r="DR247" s="29"/>
      <c r="DS247" s="29"/>
      <c r="DT247" s="29"/>
      <c r="DU247" s="29"/>
      <c r="DV247" s="29"/>
      <c r="DW247" s="29"/>
      <c r="DX247" s="29"/>
      <c r="DY247" s="29"/>
      <c r="DZ247" s="29"/>
      <c r="EA247" s="29"/>
      <c r="EB247" s="29"/>
      <c r="EC247" s="29"/>
      <c r="ED247" s="29"/>
      <c r="EE247" s="29"/>
      <c r="EF247" s="29"/>
      <c r="EG247" s="29"/>
      <c r="EH247" s="29"/>
      <c r="EI247" s="29"/>
      <c r="EJ247" s="29"/>
      <c r="EK247" s="29"/>
      <c r="EL247" s="29"/>
      <c r="EM247" s="29"/>
      <c r="EN247" s="29"/>
      <c r="EO247" s="29"/>
      <c r="EP247" s="29"/>
      <c r="EQ247" s="29"/>
      <c r="ER247" s="29"/>
      <c r="ES247" s="29"/>
      <c r="ET247" s="29"/>
      <c r="EU247" s="29"/>
      <c r="EV247" s="29"/>
      <c r="EW247" s="29"/>
      <c r="EX247" s="29"/>
      <c r="EY247" s="29"/>
      <c r="EZ247" s="29"/>
      <c r="FA247" s="29"/>
      <c r="FB247" s="29"/>
      <c r="FC247" s="29"/>
      <c r="FD247" s="29"/>
      <c r="FE247" s="29"/>
      <c r="FF247" s="29"/>
      <c r="FG247" s="29"/>
      <c r="FH247" s="29"/>
      <c r="FI247" s="29"/>
      <c r="FJ247" s="29"/>
      <c r="FK247" s="29"/>
      <c r="FL247" s="29"/>
      <c r="FM247" s="29"/>
      <c r="FN247" s="29"/>
      <c r="FO247" s="29"/>
      <c r="FP247" s="29"/>
      <c r="FQ247" s="29"/>
      <c r="FR247" s="29"/>
      <c r="FS247" s="29"/>
      <c r="FT247" s="29"/>
      <c r="FU247" s="29"/>
      <c r="FV247" s="29"/>
      <c r="FW247" s="29"/>
      <c r="FX247" s="29"/>
      <c r="FY247" s="29"/>
      <c r="FZ247" s="29"/>
      <c r="GA247" s="29"/>
      <c r="GB247" s="29"/>
      <c r="GC247" s="29"/>
      <c r="GD247" s="29"/>
      <c r="GE247" s="29"/>
      <c r="GF247" s="29"/>
      <c r="GG247" s="29"/>
      <c r="GH247" s="29"/>
      <c r="GI247" s="29"/>
      <c r="GJ247" s="29"/>
      <c r="GK247" s="29"/>
      <c r="GL247" s="29"/>
      <c r="GM247" s="29"/>
      <c r="GN247" s="29"/>
      <c r="GO247" s="29"/>
      <c r="GP247" s="29"/>
      <c r="GQ247" s="29"/>
      <c r="GR247" s="29"/>
      <c r="GS247" s="29"/>
      <c r="GT247" s="29"/>
      <c r="GU247" s="29"/>
      <c r="GV247" s="29"/>
      <c r="GW247" s="29"/>
      <c r="GX247" s="29"/>
      <c r="GY247" s="29"/>
      <c r="GZ247" s="29"/>
      <c r="HA247" s="29"/>
      <c r="HB247" s="29"/>
      <c r="HC247" s="29"/>
      <c r="HD247" s="29"/>
      <c r="HE247" s="29"/>
      <c r="HF247" s="29"/>
      <c r="HG247" s="29"/>
    </row>
    <row r="248" spans="1:215" s="4" customFormat="1" ht="18.600000000000001" customHeight="1" x14ac:dyDescent="0.25">
      <c r="A248" s="51" t="s">
        <v>2266</v>
      </c>
      <c r="B248" s="51" t="s">
        <v>2638</v>
      </c>
      <c r="C248" s="51" t="s">
        <v>376</v>
      </c>
      <c r="D248" s="51" t="s">
        <v>2639</v>
      </c>
      <c r="E248" s="1" t="s">
        <v>2642</v>
      </c>
      <c r="F248" s="1" t="s">
        <v>5509</v>
      </c>
      <c r="G248" s="1" t="s">
        <v>5507</v>
      </c>
      <c r="H248" s="58">
        <f t="shared" si="6"/>
        <v>0.52941176470588236</v>
      </c>
      <c r="I248" s="1" t="s">
        <v>113</v>
      </c>
      <c r="J248" s="1" t="s">
        <v>57</v>
      </c>
      <c r="K248" s="5">
        <f t="shared" si="7"/>
        <v>18</v>
      </c>
      <c r="L248" s="1" t="s">
        <v>245</v>
      </c>
      <c r="M248" s="1" t="s">
        <v>2265</v>
      </c>
      <c r="N248" s="19" t="s">
        <v>5508</v>
      </c>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E248" s="29"/>
      <c r="FF248" s="29"/>
      <c r="FG248" s="29"/>
      <c r="FH248" s="29"/>
      <c r="FI248" s="29"/>
      <c r="FJ248" s="29"/>
      <c r="FK248" s="29"/>
      <c r="FL248" s="29"/>
      <c r="FM248" s="29"/>
      <c r="FN248" s="29"/>
      <c r="FO248" s="29"/>
      <c r="FP248" s="29"/>
      <c r="FQ248" s="29"/>
      <c r="FR248" s="29"/>
      <c r="FS248" s="29"/>
      <c r="FT248" s="29"/>
      <c r="FU248" s="29"/>
      <c r="FV248" s="29"/>
      <c r="FW248" s="29"/>
      <c r="FX248" s="29"/>
      <c r="FY248" s="29"/>
      <c r="FZ248" s="29"/>
      <c r="GA248" s="29"/>
      <c r="GB248" s="29"/>
      <c r="GC248" s="29"/>
      <c r="GD248" s="29"/>
      <c r="GE248" s="29"/>
      <c r="GF248" s="29"/>
      <c r="GG248" s="29"/>
      <c r="GH248" s="29"/>
      <c r="GI248" s="29"/>
      <c r="GJ248" s="29"/>
      <c r="GK248" s="29"/>
      <c r="GL248" s="29"/>
      <c r="GM248" s="29"/>
      <c r="GN248" s="29"/>
      <c r="GO248" s="29"/>
      <c r="GP248" s="29"/>
      <c r="GQ248" s="29"/>
      <c r="GR248" s="29"/>
      <c r="GS248" s="29"/>
      <c r="GT248" s="29"/>
      <c r="GU248" s="29"/>
      <c r="GV248" s="29"/>
      <c r="GW248" s="29"/>
      <c r="GX248" s="29"/>
      <c r="GY248" s="29"/>
      <c r="GZ248" s="29"/>
      <c r="HA248" s="29"/>
      <c r="HB248" s="29"/>
      <c r="HC248" s="29"/>
      <c r="HD248" s="29"/>
      <c r="HE248" s="29"/>
      <c r="HF248" s="29"/>
      <c r="HG248" s="29"/>
    </row>
    <row r="249" spans="1:215" s="4" customFormat="1" ht="18.600000000000001" customHeight="1" x14ac:dyDescent="0.25">
      <c r="A249" s="50" t="s">
        <v>2266</v>
      </c>
      <c r="B249" s="50" t="s">
        <v>2688</v>
      </c>
      <c r="C249" s="50" t="s">
        <v>13</v>
      </c>
      <c r="D249" s="50" t="s">
        <v>2689</v>
      </c>
      <c r="E249" s="4" t="s">
        <v>2690</v>
      </c>
      <c r="F249" s="2" t="s">
        <v>5553</v>
      </c>
      <c r="G249" s="2" t="s">
        <v>5554</v>
      </c>
      <c r="H249" s="56">
        <f t="shared" si="6"/>
        <v>0.57396449704142016</v>
      </c>
      <c r="I249" s="4" t="s">
        <v>100</v>
      </c>
      <c r="J249" s="4" t="s">
        <v>109</v>
      </c>
      <c r="K249" s="7">
        <f t="shared" si="7"/>
        <v>194</v>
      </c>
      <c r="L249" s="4" t="s">
        <v>397</v>
      </c>
      <c r="M249" s="4" t="s">
        <v>2265</v>
      </c>
      <c r="N249" s="18" t="s">
        <v>5555</v>
      </c>
      <c r="O249" s="25"/>
      <c r="P249" s="25"/>
      <c r="Q249" s="25"/>
      <c r="R249" s="25"/>
      <c r="S249" s="25"/>
      <c r="T249" s="25"/>
      <c r="U249" s="25"/>
      <c r="V249" s="25"/>
      <c r="W249" s="25"/>
      <c r="X249" s="25"/>
      <c r="Y249" s="25"/>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E249" s="29"/>
      <c r="FF249" s="29"/>
      <c r="FG249" s="29"/>
      <c r="FH249" s="29"/>
      <c r="FI249" s="29"/>
      <c r="FJ249" s="29"/>
      <c r="FK249" s="29"/>
      <c r="FL249" s="29"/>
      <c r="FM249" s="29"/>
      <c r="FN249" s="29"/>
      <c r="FO249" s="29"/>
      <c r="FP249" s="29"/>
      <c r="FQ249" s="29"/>
      <c r="FR249" s="29"/>
      <c r="FS249" s="29"/>
      <c r="FT249" s="29"/>
      <c r="FU249" s="29"/>
      <c r="FV249" s="29"/>
      <c r="FW249" s="29"/>
      <c r="FX249" s="29"/>
      <c r="FY249" s="29"/>
      <c r="FZ249" s="29"/>
      <c r="GA249" s="29"/>
      <c r="GB249" s="29"/>
      <c r="GC249" s="29"/>
      <c r="GD249" s="29"/>
      <c r="GE249" s="29"/>
      <c r="GF249" s="29"/>
      <c r="GG249" s="29"/>
      <c r="GH249" s="29"/>
      <c r="GI249" s="29"/>
      <c r="GJ249" s="29"/>
      <c r="GK249" s="29"/>
      <c r="GL249" s="29"/>
      <c r="GM249" s="29"/>
      <c r="GN249" s="29"/>
      <c r="GO249" s="29"/>
      <c r="GP249" s="29"/>
      <c r="GQ249" s="29"/>
      <c r="GR249" s="29"/>
      <c r="GS249" s="29"/>
      <c r="GT249" s="29"/>
      <c r="GU249" s="29"/>
      <c r="GV249" s="29"/>
      <c r="GW249" s="29"/>
      <c r="GX249" s="29"/>
      <c r="GY249" s="29"/>
      <c r="GZ249" s="29"/>
      <c r="HA249" s="29"/>
      <c r="HB249" s="29"/>
      <c r="HC249" s="29"/>
      <c r="HD249" s="29"/>
      <c r="HE249" s="29"/>
      <c r="HF249" s="29"/>
      <c r="HG249" s="29"/>
    </row>
    <row r="250" spans="1:215" s="4" customFormat="1" ht="18.600000000000001" customHeight="1" x14ac:dyDescent="0.25">
      <c r="A250" s="50" t="s">
        <v>2266</v>
      </c>
      <c r="B250" s="50" t="s">
        <v>3151</v>
      </c>
      <c r="C250" s="50" t="s">
        <v>2</v>
      </c>
      <c r="D250" s="50" t="s">
        <v>3152</v>
      </c>
      <c r="E250" s="4" t="s">
        <v>3153</v>
      </c>
      <c r="F250" s="2" t="s">
        <v>5985</v>
      </c>
      <c r="G250" s="2" t="s">
        <v>5986</v>
      </c>
      <c r="H250" s="56">
        <f t="shared" si="6"/>
        <v>0.53947368421052633</v>
      </c>
      <c r="I250" s="4" t="s">
        <v>291</v>
      </c>
      <c r="J250" s="4" t="s">
        <v>90</v>
      </c>
      <c r="K250" s="7">
        <f t="shared" si="7"/>
        <v>82</v>
      </c>
      <c r="L250" s="4" t="s">
        <v>262</v>
      </c>
      <c r="M250" s="4" t="s">
        <v>2265</v>
      </c>
      <c r="N250" s="18" t="s">
        <v>5987</v>
      </c>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29"/>
      <c r="GA250" s="29"/>
      <c r="GB250" s="29"/>
      <c r="GC250" s="29"/>
      <c r="GD250" s="29"/>
      <c r="GE250" s="29"/>
      <c r="GF250" s="29"/>
      <c r="GG250" s="29"/>
      <c r="GH250" s="29"/>
      <c r="GI250" s="29"/>
      <c r="GJ250" s="29"/>
      <c r="GK250" s="29"/>
      <c r="GL250" s="29"/>
      <c r="GM250" s="29"/>
      <c r="GN250" s="29"/>
      <c r="GO250" s="29"/>
      <c r="GP250" s="29"/>
      <c r="GQ250" s="29"/>
      <c r="GR250" s="29"/>
      <c r="GS250" s="29"/>
      <c r="GT250" s="29"/>
      <c r="GU250" s="29"/>
      <c r="GV250" s="29"/>
      <c r="GW250" s="29"/>
      <c r="GX250" s="29"/>
      <c r="GY250" s="29"/>
      <c r="GZ250" s="29"/>
      <c r="HA250" s="29"/>
      <c r="HB250" s="29"/>
      <c r="HC250" s="29"/>
      <c r="HD250" s="29"/>
      <c r="HE250" s="29"/>
      <c r="HF250" s="29"/>
      <c r="HG250" s="29"/>
    </row>
    <row r="251" spans="1:215" s="4" customFormat="1" ht="18.600000000000001" customHeight="1" x14ac:dyDescent="0.25">
      <c r="A251" s="50" t="s">
        <v>2266</v>
      </c>
      <c r="B251" s="50" t="s">
        <v>3151</v>
      </c>
      <c r="C251" s="50" t="s">
        <v>65</v>
      </c>
      <c r="D251" s="50" t="s">
        <v>3152</v>
      </c>
      <c r="E251" s="4" t="s">
        <v>3154</v>
      </c>
      <c r="F251" s="2" t="s">
        <v>5985</v>
      </c>
      <c r="G251" s="2" t="s">
        <v>5986</v>
      </c>
      <c r="H251" s="56">
        <f t="shared" si="6"/>
        <v>0.50672645739910316</v>
      </c>
      <c r="I251" s="4" t="s">
        <v>590</v>
      </c>
      <c r="J251" s="4" t="s">
        <v>2</v>
      </c>
      <c r="K251" s="7">
        <f t="shared" si="7"/>
        <v>113</v>
      </c>
      <c r="L251" s="4" t="s">
        <v>788</v>
      </c>
      <c r="M251" s="4" t="s">
        <v>2265</v>
      </c>
      <c r="N251" s="18" t="s">
        <v>5987</v>
      </c>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29"/>
      <c r="ET251" s="29"/>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29"/>
      <c r="GA251" s="29"/>
      <c r="GB251" s="29"/>
      <c r="GC251" s="29"/>
      <c r="GD251" s="29"/>
      <c r="GE251" s="29"/>
      <c r="GF251" s="29"/>
      <c r="GG251" s="29"/>
      <c r="GH251" s="29"/>
      <c r="GI251" s="29"/>
      <c r="GJ251" s="29"/>
      <c r="GK251" s="29"/>
      <c r="GL251" s="29"/>
      <c r="GM251" s="29"/>
      <c r="GN251" s="29"/>
      <c r="GO251" s="29"/>
      <c r="GP251" s="29"/>
      <c r="GQ251" s="29"/>
      <c r="GR251" s="29"/>
      <c r="GS251" s="29"/>
      <c r="GT251" s="29"/>
      <c r="GU251" s="29"/>
      <c r="GV251" s="29"/>
      <c r="GW251" s="29"/>
      <c r="GX251" s="29"/>
      <c r="GY251" s="29"/>
      <c r="GZ251" s="29"/>
      <c r="HA251" s="29"/>
      <c r="HB251" s="29"/>
      <c r="HC251" s="29"/>
      <c r="HD251" s="29"/>
      <c r="HE251" s="29"/>
      <c r="HF251" s="29"/>
      <c r="HG251" s="29"/>
    </row>
    <row r="252" spans="1:215" s="4" customFormat="1" ht="18.600000000000001" customHeight="1" x14ac:dyDescent="0.25">
      <c r="A252" s="50" t="s">
        <v>2266</v>
      </c>
      <c r="B252" s="50" t="s">
        <v>3151</v>
      </c>
      <c r="C252" s="50" t="s">
        <v>13</v>
      </c>
      <c r="D252" s="50" t="s">
        <v>3152</v>
      </c>
      <c r="E252" s="4" t="s">
        <v>3155</v>
      </c>
      <c r="F252" s="2" t="s">
        <v>5985</v>
      </c>
      <c r="G252" s="2" t="s">
        <v>5986</v>
      </c>
      <c r="H252" s="56">
        <f t="shared" si="6"/>
        <v>0.5625</v>
      </c>
      <c r="I252" s="4" t="s">
        <v>437</v>
      </c>
      <c r="J252" s="4" t="s">
        <v>70</v>
      </c>
      <c r="K252" s="7">
        <f t="shared" si="7"/>
        <v>54</v>
      </c>
      <c r="L252" s="4" t="s">
        <v>559</v>
      </c>
      <c r="M252" s="4" t="s">
        <v>2265</v>
      </c>
      <c r="N252" s="18" t="s">
        <v>5987</v>
      </c>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29"/>
      <c r="EC252" s="29"/>
      <c r="ED252" s="29"/>
      <c r="EE252" s="29"/>
      <c r="EF252" s="29"/>
      <c r="EG252" s="29"/>
      <c r="EH252" s="29"/>
      <c r="EI252" s="29"/>
      <c r="EJ252" s="29"/>
      <c r="EK252" s="29"/>
      <c r="EL252" s="29"/>
      <c r="EM252" s="29"/>
      <c r="EN252" s="29"/>
      <c r="EO252" s="29"/>
      <c r="EP252" s="29"/>
      <c r="EQ252" s="29"/>
      <c r="ER252" s="29"/>
      <c r="ES252" s="29"/>
      <c r="ET252" s="29"/>
      <c r="EU252" s="29"/>
      <c r="EV252" s="29"/>
      <c r="EW252" s="29"/>
      <c r="EX252" s="29"/>
      <c r="EY252" s="29"/>
      <c r="EZ252" s="29"/>
      <c r="FA252" s="29"/>
      <c r="FB252" s="29"/>
      <c r="FC252" s="29"/>
      <c r="FD252" s="29"/>
      <c r="FE252" s="29"/>
      <c r="FF252" s="29"/>
      <c r="FG252" s="29"/>
      <c r="FH252" s="29"/>
      <c r="FI252" s="29"/>
      <c r="FJ252" s="29"/>
      <c r="FK252" s="29"/>
      <c r="FL252" s="29"/>
      <c r="FM252" s="29"/>
      <c r="FN252" s="29"/>
      <c r="FO252" s="29"/>
      <c r="FP252" s="29"/>
      <c r="FQ252" s="29"/>
      <c r="FR252" s="29"/>
      <c r="FS252" s="29"/>
      <c r="FT252" s="29"/>
      <c r="FU252" s="29"/>
      <c r="FV252" s="29"/>
      <c r="FW252" s="29"/>
      <c r="FX252" s="29"/>
      <c r="FY252" s="29"/>
      <c r="FZ252" s="29"/>
      <c r="GA252" s="29"/>
      <c r="GB252" s="29"/>
      <c r="GC252" s="29"/>
      <c r="GD252" s="29"/>
      <c r="GE252" s="29"/>
      <c r="GF252" s="29"/>
      <c r="GG252" s="29"/>
      <c r="GH252" s="29"/>
      <c r="GI252" s="29"/>
      <c r="GJ252" s="29"/>
      <c r="GK252" s="29"/>
      <c r="GL252" s="29"/>
      <c r="GM252" s="29"/>
      <c r="GN252" s="29"/>
      <c r="GO252" s="29"/>
      <c r="GP252" s="29"/>
      <c r="GQ252" s="29"/>
      <c r="GR252" s="29"/>
      <c r="GS252" s="29"/>
      <c r="GT252" s="29"/>
      <c r="GU252" s="29"/>
      <c r="GV252" s="29"/>
      <c r="GW252" s="29"/>
      <c r="GX252" s="29"/>
      <c r="GY252" s="29"/>
      <c r="GZ252" s="29"/>
      <c r="HA252" s="29"/>
      <c r="HB252" s="29"/>
      <c r="HC252" s="29"/>
      <c r="HD252" s="29"/>
      <c r="HE252" s="29"/>
      <c r="HF252" s="29"/>
      <c r="HG252" s="29"/>
    </row>
    <row r="253" spans="1:215" s="4" customFormat="1" ht="18.600000000000001" customHeight="1" x14ac:dyDescent="0.25">
      <c r="A253" s="50" t="s">
        <v>2266</v>
      </c>
      <c r="B253" s="50" t="s">
        <v>3794</v>
      </c>
      <c r="C253" s="50" t="s">
        <v>65</v>
      </c>
      <c r="D253" s="50" t="s">
        <v>3795</v>
      </c>
      <c r="E253" s="4" t="s">
        <v>3798</v>
      </c>
      <c r="F253" s="2" t="s">
        <v>6628</v>
      </c>
      <c r="G253" s="2" t="s">
        <v>6626</v>
      </c>
      <c r="H253" s="56">
        <f t="shared" si="6"/>
        <v>0.59602649006622521</v>
      </c>
      <c r="I253" s="4" t="s">
        <v>338</v>
      </c>
      <c r="J253" s="4" t="s">
        <v>221</v>
      </c>
      <c r="K253" s="7">
        <f t="shared" si="7"/>
        <v>90</v>
      </c>
      <c r="L253" s="4" t="s">
        <v>268</v>
      </c>
      <c r="M253" s="4" t="s">
        <v>2265</v>
      </c>
      <c r="N253" s="18" t="s">
        <v>6627</v>
      </c>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c r="CW253" s="29"/>
      <c r="CX253" s="29"/>
      <c r="CY253" s="29"/>
      <c r="CZ253" s="29"/>
      <c r="DA253" s="29"/>
      <c r="DB253" s="29"/>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29"/>
      <c r="EC253" s="29"/>
      <c r="ED253" s="29"/>
      <c r="EE253" s="29"/>
      <c r="EF253" s="29"/>
      <c r="EG253" s="29"/>
      <c r="EH253" s="29"/>
      <c r="EI253" s="29"/>
      <c r="EJ253" s="29"/>
      <c r="EK253" s="29"/>
      <c r="EL253" s="29"/>
      <c r="EM253" s="29"/>
      <c r="EN253" s="29"/>
      <c r="EO253" s="29"/>
      <c r="EP253" s="29"/>
      <c r="EQ253" s="29"/>
      <c r="ER253" s="29"/>
      <c r="ES253" s="29"/>
      <c r="ET253" s="29"/>
      <c r="EU253" s="29"/>
      <c r="EV253" s="29"/>
      <c r="EW253" s="29"/>
      <c r="EX253" s="29"/>
      <c r="EY253" s="29"/>
      <c r="EZ253" s="29"/>
      <c r="FA253" s="29"/>
      <c r="FB253" s="29"/>
      <c r="FC253" s="29"/>
      <c r="FD253" s="29"/>
      <c r="FE253" s="29"/>
      <c r="FF253" s="29"/>
      <c r="FG253" s="29"/>
      <c r="FH253" s="29"/>
      <c r="FI253" s="29"/>
      <c r="FJ253" s="29"/>
      <c r="FK253" s="29"/>
      <c r="FL253" s="29"/>
      <c r="FM253" s="29"/>
      <c r="FN253" s="29"/>
      <c r="FO253" s="29"/>
      <c r="FP253" s="29"/>
      <c r="FQ253" s="29"/>
      <c r="FR253" s="29"/>
      <c r="FS253" s="29"/>
      <c r="FT253" s="29"/>
      <c r="FU253" s="29"/>
      <c r="FV253" s="29"/>
      <c r="FW253" s="29"/>
      <c r="FX253" s="29"/>
      <c r="FY253" s="29"/>
      <c r="FZ253" s="29"/>
      <c r="GA253" s="29"/>
      <c r="GB253" s="29"/>
      <c r="GC253" s="29"/>
      <c r="GD253" s="29"/>
      <c r="GE253" s="29"/>
      <c r="GF253" s="29"/>
      <c r="GG253" s="29"/>
      <c r="GH253" s="29"/>
      <c r="GI253" s="29"/>
      <c r="GJ253" s="29"/>
      <c r="GK253" s="29"/>
      <c r="GL253" s="29"/>
      <c r="GM253" s="29"/>
      <c r="GN253" s="29"/>
      <c r="GO253" s="29"/>
      <c r="GP253" s="29"/>
      <c r="GQ253" s="29"/>
      <c r="GR253" s="29"/>
      <c r="GS253" s="29"/>
      <c r="GT253" s="29"/>
      <c r="GU253" s="29"/>
      <c r="GV253" s="29"/>
      <c r="GW253" s="29"/>
      <c r="GX253" s="29"/>
      <c r="GY253" s="29"/>
      <c r="GZ253" s="29"/>
      <c r="HA253" s="29"/>
      <c r="HB253" s="29"/>
      <c r="HC253" s="29"/>
      <c r="HD253" s="29"/>
      <c r="HE253" s="29"/>
      <c r="HF253" s="29"/>
      <c r="HG253" s="29"/>
    </row>
    <row r="254" spans="1:215" s="4" customFormat="1" ht="18.600000000000001" customHeight="1" x14ac:dyDescent="0.25">
      <c r="A254" s="50" t="s">
        <v>2266</v>
      </c>
      <c r="B254" s="50" t="s">
        <v>3794</v>
      </c>
      <c r="C254" s="50" t="s">
        <v>96</v>
      </c>
      <c r="D254" s="50" t="s">
        <v>3795</v>
      </c>
      <c r="E254" s="4" t="s">
        <v>3799</v>
      </c>
      <c r="F254" s="2" t="s">
        <v>6628</v>
      </c>
      <c r="G254" s="2" t="s">
        <v>6626</v>
      </c>
      <c r="H254" s="56">
        <f t="shared" si="6"/>
        <v>0.54385964912280704</v>
      </c>
      <c r="I254" s="4" t="s">
        <v>247</v>
      </c>
      <c r="J254" s="4" t="s">
        <v>293</v>
      </c>
      <c r="K254" s="7">
        <f t="shared" si="7"/>
        <v>62</v>
      </c>
      <c r="L254" s="4" t="s">
        <v>226</v>
      </c>
      <c r="M254" s="4" t="s">
        <v>2265</v>
      </c>
      <c r="N254" s="18" t="s">
        <v>6627</v>
      </c>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E254" s="29"/>
      <c r="FF254" s="29"/>
      <c r="FG254" s="29"/>
      <c r="FH254" s="29"/>
      <c r="FI254" s="29"/>
      <c r="FJ254" s="29"/>
      <c r="FK254" s="29"/>
      <c r="FL254" s="29"/>
      <c r="FM254" s="29"/>
      <c r="FN254" s="29"/>
      <c r="FO254" s="29"/>
      <c r="FP254" s="29"/>
      <c r="FQ254" s="29"/>
      <c r="FR254" s="29"/>
      <c r="FS254" s="29"/>
      <c r="FT254" s="29"/>
      <c r="FU254" s="29"/>
      <c r="FV254" s="29"/>
      <c r="FW254" s="29"/>
      <c r="FX254" s="29"/>
      <c r="FY254" s="29"/>
      <c r="FZ254" s="29"/>
      <c r="GA254" s="29"/>
      <c r="GB254" s="29"/>
      <c r="GC254" s="29"/>
      <c r="GD254" s="29"/>
      <c r="GE254" s="29"/>
      <c r="GF254" s="29"/>
      <c r="GG254" s="29"/>
      <c r="GH254" s="29"/>
      <c r="GI254" s="29"/>
      <c r="GJ254" s="29"/>
      <c r="GK254" s="29"/>
      <c r="GL254" s="29"/>
      <c r="GM254" s="29"/>
      <c r="GN254" s="29"/>
      <c r="GO254" s="29"/>
      <c r="GP254" s="29"/>
      <c r="GQ254" s="29"/>
      <c r="GR254" s="29"/>
      <c r="GS254" s="29"/>
      <c r="GT254" s="29"/>
      <c r="GU254" s="29"/>
      <c r="GV254" s="29"/>
      <c r="GW254" s="29"/>
      <c r="GX254" s="29"/>
      <c r="GY254" s="29"/>
      <c r="GZ254" s="29"/>
      <c r="HA254" s="29"/>
      <c r="HB254" s="29"/>
      <c r="HC254" s="29"/>
      <c r="HD254" s="29"/>
      <c r="HE254" s="29"/>
      <c r="HF254" s="29"/>
      <c r="HG254" s="29"/>
    </row>
    <row r="255" spans="1:215" s="4" customFormat="1" ht="18.600000000000001" customHeight="1" x14ac:dyDescent="0.25">
      <c r="A255" s="50" t="s">
        <v>2266</v>
      </c>
      <c r="B255" s="50" t="s">
        <v>3794</v>
      </c>
      <c r="C255" s="50" t="s">
        <v>157</v>
      </c>
      <c r="D255" s="50" t="s">
        <v>3795</v>
      </c>
      <c r="E255" s="4" t="s">
        <v>3800</v>
      </c>
      <c r="F255" s="2" t="s">
        <v>6628</v>
      </c>
      <c r="G255" s="2" t="s">
        <v>6626</v>
      </c>
      <c r="H255" s="56">
        <f t="shared" si="6"/>
        <v>0.53086419753086422</v>
      </c>
      <c r="I255" s="4" t="s">
        <v>151</v>
      </c>
      <c r="J255" s="4" t="s">
        <v>92</v>
      </c>
      <c r="K255" s="7">
        <f t="shared" si="7"/>
        <v>43</v>
      </c>
      <c r="L255" s="4" t="s">
        <v>80</v>
      </c>
      <c r="M255" s="4" t="s">
        <v>2265</v>
      </c>
      <c r="N255" s="18" t="s">
        <v>6627</v>
      </c>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29"/>
      <c r="EC255" s="29"/>
      <c r="ED255" s="29"/>
      <c r="EE255" s="29"/>
      <c r="EF255" s="29"/>
      <c r="EG255" s="29"/>
      <c r="EH255" s="29"/>
      <c r="EI255" s="29"/>
      <c r="EJ255" s="29"/>
      <c r="EK255" s="29"/>
      <c r="EL255" s="29"/>
      <c r="EM255" s="29"/>
      <c r="EN255" s="29"/>
      <c r="EO255" s="29"/>
      <c r="EP255" s="29"/>
      <c r="EQ255" s="29"/>
      <c r="ER255" s="29"/>
      <c r="ES255" s="29"/>
      <c r="ET255" s="29"/>
      <c r="EU255" s="29"/>
      <c r="EV255" s="29"/>
      <c r="EW255" s="29"/>
      <c r="EX255" s="29"/>
      <c r="EY255" s="29"/>
      <c r="EZ255" s="29"/>
      <c r="FA255" s="29"/>
      <c r="FB255" s="29"/>
      <c r="FC255" s="29"/>
      <c r="FD255" s="29"/>
      <c r="FE255" s="29"/>
      <c r="FF255" s="29"/>
      <c r="FG255" s="29"/>
      <c r="FH255" s="29"/>
      <c r="FI255" s="29"/>
      <c r="FJ255" s="29"/>
      <c r="FK255" s="29"/>
      <c r="FL255" s="29"/>
      <c r="FM255" s="29"/>
      <c r="FN255" s="29"/>
      <c r="FO255" s="29"/>
      <c r="FP255" s="29"/>
      <c r="FQ255" s="29"/>
      <c r="FR255" s="29"/>
      <c r="FS255" s="29"/>
      <c r="FT255" s="29"/>
      <c r="FU255" s="29"/>
      <c r="FV255" s="29"/>
      <c r="FW255" s="29"/>
      <c r="FX255" s="29"/>
      <c r="FY255" s="29"/>
      <c r="FZ255" s="29"/>
      <c r="GA255" s="29"/>
      <c r="GB255" s="29"/>
      <c r="GC255" s="29"/>
      <c r="GD255" s="29"/>
      <c r="GE255" s="29"/>
      <c r="GF255" s="29"/>
      <c r="GG255" s="29"/>
      <c r="GH255" s="29"/>
      <c r="GI255" s="29"/>
      <c r="GJ255" s="29"/>
      <c r="GK255" s="29"/>
      <c r="GL255" s="29"/>
      <c r="GM255" s="29"/>
      <c r="GN255" s="29"/>
      <c r="GO255" s="29"/>
      <c r="GP255" s="29"/>
      <c r="GQ255" s="29"/>
      <c r="GR255" s="29"/>
      <c r="GS255" s="29"/>
      <c r="GT255" s="29"/>
      <c r="GU255" s="29"/>
      <c r="GV255" s="29"/>
      <c r="GW255" s="29"/>
      <c r="GX255" s="29"/>
      <c r="GY255" s="29"/>
      <c r="GZ255" s="29"/>
      <c r="HA255" s="29"/>
      <c r="HB255" s="29"/>
      <c r="HC255" s="29"/>
      <c r="HD255" s="29"/>
      <c r="HE255" s="29"/>
      <c r="HF255" s="29"/>
      <c r="HG255" s="29"/>
    </row>
    <row r="256" spans="1:215" s="4" customFormat="1" ht="18.600000000000001" customHeight="1" x14ac:dyDescent="0.25">
      <c r="A256" s="50" t="s">
        <v>798</v>
      </c>
      <c r="B256" s="62">
        <v>302793</v>
      </c>
      <c r="C256" s="38">
        <v>50</v>
      </c>
      <c r="D256" s="50" t="s">
        <v>1891</v>
      </c>
      <c r="E256" s="4" t="s">
        <v>1892</v>
      </c>
      <c r="F256" s="23" t="s">
        <v>4830</v>
      </c>
      <c r="G256" s="2" t="s">
        <v>798</v>
      </c>
      <c r="H256" s="61">
        <f t="shared" ref="H256:H284" si="8">K256/L256</f>
        <v>1</v>
      </c>
      <c r="I256" s="6">
        <v>277</v>
      </c>
      <c r="J256" s="2" t="s">
        <v>29</v>
      </c>
      <c r="K256" s="7">
        <f t="shared" ref="K256:K284" si="9">I256+J256</f>
        <v>277</v>
      </c>
      <c r="L256" s="6">
        <v>277</v>
      </c>
      <c r="M256" s="4" t="s">
        <v>797</v>
      </c>
      <c r="N256" s="2" t="s">
        <v>4831</v>
      </c>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E256" s="29"/>
      <c r="FF256" s="29"/>
      <c r="FG256" s="29"/>
      <c r="FH256" s="29"/>
      <c r="FI256" s="29"/>
      <c r="FJ256" s="29"/>
      <c r="FK256" s="29"/>
      <c r="FL256" s="29"/>
      <c r="FM256" s="29"/>
      <c r="FN256" s="29"/>
      <c r="FO256" s="29"/>
      <c r="FP256" s="29"/>
      <c r="FQ256" s="29"/>
      <c r="FR256" s="29"/>
      <c r="FS256" s="29"/>
      <c r="FT256" s="29"/>
      <c r="FU256" s="29"/>
      <c r="FV256" s="29"/>
      <c r="FW256" s="29"/>
      <c r="FX256" s="29"/>
      <c r="FY256" s="29"/>
      <c r="FZ256" s="29"/>
      <c r="GA256" s="29"/>
      <c r="GB256" s="29"/>
      <c r="GC256" s="29"/>
      <c r="GD256" s="29"/>
      <c r="GE256" s="29"/>
      <c r="GF256" s="29"/>
      <c r="GG256" s="29"/>
      <c r="GH256" s="29"/>
      <c r="GI256" s="29"/>
      <c r="GJ256" s="29"/>
      <c r="GK256" s="29"/>
      <c r="GL256" s="29"/>
      <c r="GM256" s="29"/>
      <c r="GN256" s="29"/>
      <c r="GO256" s="29"/>
      <c r="GP256" s="29"/>
      <c r="GQ256" s="29"/>
      <c r="GR256" s="29"/>
      <c r="GS256" s="29"/>
      <c r="GT256" s="29"/>
      <c r="GU256" s="29"/>
      <c r="GV256" s="29"/>
      <c r="GW256" s="29"/>
      <c r="GX256" s="29"/>
      <c r="GY256" s="29"/>
      <c r="GZ256" s="29"/>
      <c r="HA256" s="29"/>
      <c r="HB256" s="29"/>
      <c r="HC256" s="29"/>
      <c r="HD256" s="29"/>
      <c r="HE256" s="29"/>
      <c r="HF256" s="29"/>
      <c r="HG256" s="29"/>
    </row>
    <row r="257" spans="1:215" s="4" customFormat="1" ht="18.600000000000001" customHeight="1" x14ac:dyDescent="0.25">
      <c r="A257" s="50" t="s">
        <v>798</v>
      </c>
      <c r="B257" s="62">
        <v>302793</v>
      </c>
      <c r="C257" s="38">
        <v>60</v>
      </c>
      <c r="D257" s="50" t="s">
        <v>1891</v>
      </c>
      <c r="E257" s="4" t="s">
        <v>1893</v>
      </c>
      <c r="F257" s="23" t="s">
        <v>4832</v>
      </c>
      <c r="G257" s="4" t="s">
        <v>798</v>
      </c>
      <c r="H257" s="61">
        <f t="shared" si="8"/>
        <v>1</v>
      </c>
      <c r="I257" s="6">
        <v>1438</v>
      </c>
      <c r="J257" s="2" t="s">
        <v>29</v>
      </c>
      <c r="K257" s="7">
        <f t="shared" si="9"/>
        <v>1438</v>
      </c>
      <c r="L257" s="6">
        <v>1438</v>
      </c>
      <c r="M257" s="4" t="s">
        <v>797</v>
      </c>
      <c r="N257" s="2" t="s">
        <v>4833</v>
      </c>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E257" s="29"/>
      <c r="FF257" s="29"/>
      <c r="FG257" s="29"/>
      <c r="FH257" s="29"/>
      <c r="FI257" s="29"/>
      <c r="FJ257" s="29"/>
      <c r="FK257" s="29"/>
      <c r="FL257" s="29"/>
      <c r="FM257" s="29"/>
      <c r="FN257" s="29"/>
      <c r="FO257" s="29"/>
      <c r="FP257" s="29"/>
      <c r="FQ257" s="29"/>
      <c r="FR257" s="29"/>
      <c r="FS257" s="29"/>
      <c r="FT257" s="29"/>
      <c r="FU257" s="29"/>
      <c r="FV257" s="29"/>
      <c r="FW257" s="29"/>
      <c r="FX257" s="29"/>
      <c r="FY257" s="29"/>
      <c r="FZ257" s="29"/>
      <c r="GA257" s="29"/>
      <c r="GB257" s="29"/>
      <c r="GC257" s="29"/>
      <c r="GD257" s="29"/>
      <c r="GE257" s="29"/>
      <c r="GF257" s="29"/>
      <c r="GG257" s="29"/>
      <c r="GH257" s="29"/>
      <c r="GI257" s="29"/>
      <c r="GJ257" s="29"/>
      <c r="GK257" s="29"/>
      <c r="GL257" s="29"/>
      <c r="GM257" s="29"/>
      <c r="GN257" s="29"/>
      <c r="GO257" s="29"/>
      <c r="GP257" s="29"/>
      <c r="GQ257" s="29"/>
      <c r="GR257" s="29"/>
      <c r="GS257" s="29"/>
      <c r="GT257" s="29"/>
      <c r="GU257" s="29"/>
      <c r="GV257" s="29"/>
      <c r="GW257" s="29"/>
      <c r="GX257" s="29"/>
      <c r="GY257" s="29"/>
      <c r="GZ257" s="29"/>
      <c r="HA257" s="29"/>
      <c r="HB257" s="29"/>
      <c r="HC257" s="29"/>
      <c r="HD257" s="29"/>
      <c r="HE257" s="29"/>
      <c r="HF257" s="29"/>
      <c r="HG257" s="29"/>
    </row>
    <row r="258" spans="1:215" s="4" customFormat="1" ht="18.600000000000001" customHeight="1" x14ac:dyDescent="0.25">
      <c r="A258" s="51" t="s">
        <v>798</v>
      </c>
      <c r="B258" s="54">
        <v>302793</v>
      </c>
      <c r="C258" s="32">
        <v>340</v>
      </c>
      <c r="D258" s="51" t="s">
        <v>1891</v>
      </c>
      <c r="E258" s="1" t="s">
        <v>1894</v>
      </c>
      <c r="F258" s="25" t="s">
        <v>4834</v>
      </c>
      <c r="G258" s="1" t="s">
        <v>798</v>
      </c>
      <c r="H258" s="57">
        <f t="shared" si="8"/>
        <v>1</v>
      </c>
      <c r="I258" s="5">
        <v>341</v>
      </c>
      <c r="J258" s="1" t="s">
        <v>29</v>
      </c>
      <c r="K258" s="5">
        <f t="shared" si="9"/>
        <v>341</v>
      </c>
      <c r="L258" s="5">
        <v>341</v>
      </c>
      <c r="M258" s="1" t="s">
        <v>797</v>
      </c>
      <c r="N258" s="1" t="s">
        <v>4835</v>
      </c>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c r="DK258" s="29"/>
      <c r="DL258" s="29"/>
      <c r="DM258" s="29"/>
      <c r="DN258" s="29"/>
      <c r="DO258" s="29"/>
      <c r="DP258" s="29"/>
      <c r="DQ258" s="29"/>
      <c r="DR258" s="29"/>
      <c r="DS258" s="29"/>
      <c r="DT258" s="29"/>
      <c r="DU258" s="29"/>
      <c r="DV258" s="29"/>
      <c r="DW258" s="29"/>
      <c r="DX258" s="29"/>
      <c r="DY258" s="29"/>
      <c r="DZ258" s="29"/>
      <c r="EA258" s="29"/>
      <c r="EB258" s="29"/>
      <c r="EC258" s="29"/>
      <c r="ED258" s="29"/>
      <c r="EE258" s="29"/>
      <c r="EF258" s="29"/>
      <c r="EG258" s="29"/>
      <c r="EH258" s="29"/>
      <c r="EI258" s="29"/>
      <c r="EJ258" s="29"/>
      <c r="EK258" s="29"/>
      <c r="EL258" s="29"/>
      <c r="EM258" s="29"/>
      <c r="EN258" s="29"/>
      <c r="EO258" s="29"/>
      <c r="EP258" s="29"/>
      <c r="EQ258" s="29"/>
      <c r="ER258" s="29"/>
      <c r="ES258" s="29"/>
      <c r="ET258" s="29"/>
      <c r="EU258" s="29"/>
      <c r="EV258" s="29"/>
      <c r="EW258" s="29"/>
      <c r="EX258" s="29"/>
      <c r="EY258" s="29"/>
      <c r="EZ258" s="29"/>
      <c r="FA258" s="29"/>
      <c r="FB258" s="29"/>
      <c r="FC258" s="29"/>
      <c r="FD258" s="29"/>
      <c r="FE258" s="29"/>
      <c r="FF258" s="29"/>
      <c r="FG258" s="29"/>
      <c r="FH258" s="29"/>
      <c r="FI258" s="29"/>
      <c r="FJ258" s="29"/>
      <c r="FK258" s="29"/>
      <c r="FL258" s="29"/>
      <c r="FM258" s="29"/>
      <c r="FN258" s="29"/>
      <c r="FO258" s="29"/>
      <c r="FP258" s="29"/>
      <c r="FQ258" s="29"/>
      <c r="FR258" s="29"/>
      <c r="FS258" s="29"/>
      <c r="FT258" s="29"/>
      <c r="FU258" s="29"/>
      <c r="FV258" s="29"/>
      <c r="FW258" s="29"/>
      <c r="FX258" s="29"/>
      <c r="FY258" s="29"/>
      <c r="FZ258" s="29"/>
      <c r="GA258" s="29"/>
      <c r="GB258" s="29"/>
      <c r="GC258" s="29"/>
      <c r="GD258" s="29"/>
      <c r="GE258" s="29"/>
      <c r="GF258" s="29"/>
      <c r="GG258" s="29"/>
      <c r="GH258" s="29"/>
      <c r="GI258" s="29"/>
      <c r="GJ258" s="29"/>
      <c r="GK258" s="29"/>
      <c r="GL258" s="29"/>
      <c r="GM258" s="29"/>
      <c r="GN258" s="29"/>
      <c r="GO258" s="29"/>
      <c r="GP258" s="29"/>
      <c r="GQ258" s="29"/>
      <c r="GR258" s="29"/>
      <c r="GS258" s="29"/>
      <c r="GT258" s="29"/>
      <c r="GU258" s="29"/>
      <c r="GV258" s="29"/>
      <c r="GW258" s="29"/>
      <c r="GX258" s="29"/>
      <c r="GY258" s="29"/>
      <c r="GZ258" s="29"/>
      <c r="HA258" s="29"/>
      <c r="HB258" s="29"/>
      <c r="HC258" s="29"/>
      <c r="HD258" s="29"/>
      <c r="HE258" s="29"/>
      <c r="HF258" s="29"/>
      <c r="HG258" s="29"/>
    </row>
    <row r="259" spans="1:215" s="4" customFormat="1" ht="18.600000000000001" customHeight="1" x14ac:dyDescent="0.25">
      <c r="A259" s="50" t="s">
        <v>798</v>
      </c>
      <c r="B259" s="62">
        <v>302793</v>
      </c>
      <c r="C259" s="38">
        <v>70</v>
      </c>
      <c r="D259" s="50" t="s">
        <v>1891</v>
      </c>
      <c r="E259" s="4" t="s">
        <v>1897</v>
      </c>
      <c r="F259" s="23" t="s">
        <v>4838</v>
      </c>
      <c r="G259" s="4" t="s">
        <v>798</v>
      </c>
      <c r="H259" s="61">
        <f t="shared" si="8"/>
        <v>1</v>
      </c>
      <c r="I259" s="6">
        <v>697</v>
      </c>
      <c r="J259" s="2" t="s">
        <v>29</v>
      </c>
      <c r="K259" s="7">
        <f t="shared" si="9"/>
        <v>697</v>
      </c>
      <c r="L259" s="6">
        <v>697</v>
      </c>
      <c r="M259" s="4" t="s">
        <v>797</v>
      </c>
      <c r="N259" s="2" t="s">
        <v>4833</v>
      </c>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E259" s="29"/>
      <c r="FF259" s="29"/>
      <c r="FG259" s="29"/>
      <c r="FH259" s="29"/>
      <c r="FI259" s="29"/>
      <c r="FJ259" s="29"/>
      <c r="FK259" s="29"/>
      <c r="FL259" s="29"/>
      <c r="FM259" s="29"/>
      <c r="FN259" s="29"/>
      <c r="FO259" s="29"/>
      <c r="FP259" s="29"/>
      <c r="FQ259" s="29"/>
      <c r="FR259" s="29"/>
      <c r="FS259" s="29"/>
      <c r="FT259" s="29"/>
      <c r="FU259" s="29"/>
      <c r="FV259" s="29"/>
      <c r="FW259" s="29"/>
      <c r="FX259" s="29"/>
      <c r="FY259" s="29"/>
      <c r="FZ259" s="29"/>
      <c r="GA259" s="29"/>
      <c r="GB259" s="29"/>
      <c r="GC259" s="29"/>
      <c r="GD259" s="29"/>
      <c r="GE259" s="29"/>
      <c r="GF259" s="29"/>
      <c r="GG259" s="29"/>
      <c r="GH259" s="29"/>
      <c r="GI259" s="29"/>
      <c r="GJ259" s="29"/>
      <c r="GK259" s="29"/>
      <c r="GL259" s="29"/>
      <c r="GM259" s="29"/>
      <c r="GN259" s="29"/>
      <c r="GO259" s="29"/>
      <c r="GP259" s="29"/>
      <c r="GQ259" s="29"/>
      <c r="GR259" s="29"/>
      <c r="GS259" s="29"/>
      <c r="GT259" s="29"/>
      <c r="GU259" s="29"/>
      <c r="GV259" s="29"/>
      <c r="GW259" s="29"/>
      <c r="GX259" s="29"/>
      <c r="GY259" s="29"/>
      <c r="GZ259" s="29"/>
      <c r="HA259" s="29"/>
      <c r="HB259" s="29"/>
      <c r="HC259" s="29"/>
      <c r="HD259" s="29"/>
      <c r="HE259" s="29"/>
      <c r="HF259" s="29"/>
      <c r="HG259" s="29"/>
    </row>
    <row r="260" spans="1:215" s="4" customFormat="1" ht="18.600000000000001" customHeight="1" x14ac:dyDescent="0.25">
      <c r="A260" s="51" t="s">
        <v>798</v>
      </c>
      <c r="B260" s="54">
        <v>302793</v>
      </c>
      <c r="C260" s="32">
        <v>250</v>
      </c>
      <c r="D260" s="51" t="s">
        <v>1891</v>
      </c>
      <c r="E260" s="1" t="s">
        <v>1898</v>
      </c>
      <c r="F260" s="25" t="s">
        <v>4839</v>
      </c>
      <c r="G260" s="1" t="s">
        <v>798</v>
      </c>
      <c r="H260" s="57">
        <f t="shared" si="8"/>
        <v>1</v>
      </c>
      <c r="I260" s="5">
        <v>131</v>
      </c>
      <c r="J260" s="1" t="s">
        <v>29</v>
      </c>
      <c r="K260" s="5">
        <f t="shared" si="9"/>
        <v>131</v>
      </c>
      <c r="L260" s="5">
        <v>131</v>
      </c>
      <c r="M260" s="1" t="s">
        <v>797</v>
      </c>
      <c r="N260" s="1" t="s">
        <v>4833</v>
      </c>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29"/>
      <c r="ED260" s="29"/>
      <c r="EE260" s="29"/>
      <c r="EF260" s="29"/>
      <c r="EG260" s="29"/>
      <c r="EH260" s="29"/>
      <c r="EI260" s="29"/>
      <c r="EJ260" s="29"/>
      <c r="EK260" s="29"/>
      <c r="EL260" s="29"/>
      <c r="EM260" s="29"/>
      <c r="EN260" s="29"/>
      <c r="EO260" s="29"/>
      <c r="EP260" s="29"/>
      <c r="EQ260" s="29"/>
      <c r="ER260" s="29"/>
      <c r="ES260" s="29"/>
      <c r="ET260" s="29"/>
      <c r="EU260" s="29"/>
      <c r="EV260" s="29"/>
      <c r="EW260" s="29"/>
      <c r="EX260" s="29"/>
      <c r="EY260" s="29"/>
      <c r="EZ260" s="29"/>
      <c r="FA260" s="29"/>
      <c r="FB260" s="29"/>
      <c r="FC260" s="29"/>
      <c r="FD260" s="29"/>
      <c r="FE260" s="29"/>
      <c r="FF260" s="29"/>
      <c r="FG260" s="29"/>
      <c r="FH260" s="29"/>
      <c r="FI260" s="29"/>
      <c r="FJ260" s="29"/>
      <c r="FK260" s="29"/>
      <c r="FL260" s="29"/>
      <c r="FM260" s="29"/>
      <c r="FN260" s="29"/>
      <c r="FO260" s="29"/>
      <c r="FP260" s="29"/>
      <c r="FQ260" s="29"/>
      <c r="FR260" s="29"/>
      <c r="FS260" s="29"/>
      <c r="FT260" s="29"/>
      <c r="FU260" s="29"/>
      <c r="FV260" s="29"/>
      <c r="FW260" s="29"/>
      <c r="FX260" s="29"/>
      <c r="FY260" s="29"/>
      <c r="FZ260" s="29"/>
      <c r="GA260" s="29"/>
      <c r="GB260" s="29"/>
      <c r="GC260" s="29"/>
      <c r="GD260" s="29"/>
      <c r="GE260" s="29"/>
      <c r="GF260" s="29"/>
      <c r="GG260" s="29"/>
      <c r="GH260" s="29"/>
      <c r="GI260" s="29"/>
      <c r="GJ260" s="29"/>
      <c r="GK260" s="29"/>
      <c r="GL260" s="29"/>
      <c r="GM260" s="29"/>
      <c r="GN260" s="29"/>
      <c r="GO260" s="29"/>
      <c r="GP260" s="29"/>
      <c r="GQ260" s="29"/>
      <c r="GR260" s="29"/>
      <c r="GS260" s="29"/>
      <c r="GT260" s="29"/>
      <c r="GU260" s="29"/>
      <c r="GV260" s="29"/>
      <c r="GW260" s="29"/>
      <c r="GX260" s="29"/>
      <c r="GY260" s="29"/>
      <c r="GZ260" s="29"/>
      <c r="HA260" s="29"/>
      <c r="HB260" s="29"/>
      <c r="HC260" s="29"/>
      <c r="HD260" s="29"/>
      <c r="HE260" s="29"/>
      <c r="HF260" s="29"/>
      <c r="HG260" s="29"/>
    </row>
    <row r="261" spans="1:215" s="4" customFormat="1" ht="18.600000000000001" customHeight="1" x14ac:dyDescent="0.25">
      <c r="A261" s="51" t="s">
        <v>798</v>
      </c>
      <c r="B261" s="54">
        <v>302793</v>
      </c>
      <c r="C261" s="32">
        <v>130</v>
      </c>
      <c r="D261" s="51" t="s">
        <v>1891</v>
      </c>
      <c r="E261" s="1" t="s">
        <v>1899</v>
      </c>
      <c r="F261" s="25" t="s">
        <v>4840</v>
      </c>
      <c r="G261" s="1" t="s">
        <v>798</v>
      </c>
      <c r="H261" s="57">
        <f t="shared" si="8"/>
        <v>0.51376146788990829</v>
      </c>
      <c r="I261" s="5" t="s">
        <v>622</v>
      </c>
      <c r="J261" s="1" t="s">
        <v>39</v>
      </c>
      <c r="K261" s="5">
        <f t="shared" si="9"/>
        <v>112</v>
      </c>
      <c r="L261" s="5">
        <v>218</v>
      </c>
      <c r="M261" s="1" t="s">
        <v>797</v>
      </c>
      <c r="N261" s="1" t="s">
        <v>4835</v>
      </c>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29"/>
      <c r="ED261" s="29"/>
      <c r="EE261" s="29"/>
      <c r="EF261" s="29"/>
      <c r="EG261" s="29"/>
      <c r="EH261" s="29"/>
      <c r="EI261" s="29"/>
      <c r="EJ261" s="29"/>
      <c r="EK261" s="29"/>
      <c r="EL261" s="29"/>
      <c r="EM261" s="29"/>
      <c r="EN261" s="29"/>
      <c r="EO261" s="29"/>
      <c r="EP261" s="29"/>
      <c r="EQ261" s="29"/>
      <c r="ER261" s="29"/>
      <c r="ES261" s="29"/>
      <c r="ET261" s="29"/>
      <c r="EU261" s="29"/>
      <c r="EV261" s="29"/>
      <c r="EW261" s="29"/>
      <c r="EX261" s="29"/>
      <c r="EY261" s="29"/>
      <c r="EZ261" s="29"/>
      <c r="FA261" s="29"/>
      <c r="FB261" s="29"/>
      <c r="FC261" s="29"/>
      <c r="FD261" s="29"/>
      <c r="FE261" s="29"/>
      <c r="FF261" s="29"/>
      <c r="FG261" s="29"/>
      <c r="FH261" s="29"/>
      <c r="FI261" s="29"/>
      <c r="FJ261" s="29"/>
      <c r="FK261" s="29"/>
      <c r="FL261" s="29"/>
      <c r="FM261" s="29"/>
      <c r="FN261" s="29"/>
      <c r="FO261" s="29"/>
      <c r="FP261" s="29"/>
      <c r="FQ261" s="29"/>
      <c r="FR261" s="29"/>
      <c r="FS261" s="29"/>
      <c r="FT261" s="29"/>
      <c r="FU261" s="29"/>
      <c r="FV261" s="29"/>
      <c r="FW261" s="29"/>
      <c r="FX261" s="29"/>
      <c r="FY261" s="29"/>
      <c r="FZ261" s="29"/>
      <c r="GA261" s="29"/>
      <c r="GB261" s="29"/>
      <c r="GC261" s="29"/>
      <c r="GD261" s="29"/>
      <c r="GE261" s="29"/>
      <c r="GF261" s="29"/>
      <c r="GG261" s="29"/>
      <c r="GH261" s="29"/>
      <c r="GI261" s="29"/>
      <c r="GJ261" s="29"/>
      <c r="GK261" s="29"/>
      <c r="GL261" s="29"/>
      <c r="GM261" s="29"/>
      <c r="GN261" s="29"/>
      <c r="GO261" s="29"/>
      <c r="GP261" s="29"/>
      <c r="GQ261" s="29"/>
      <c r="GR261" s="29"/>
      <c r="GS261" s="29"/>
      <c r="GT261" s="29"/>
      <c r="GU261" s="29"/>
      <c r="GV261" s="29"/>
      <c r="GW261" s="29"/>
      <c r="GX261" s="29"/>
      <c r="GY261" s="29"/>
      <c r="GZ261" s="29"/>
      <c r="HA261" s="29"/>
      <c r="HB261" s="29"/>
      <c r="HC261" s="29"/>
      <c r="HD261" s="29"/>
      <c r="HE261" s="29"/>
      <c r="HF261" s="29"/>
      <c r="HG261" s="29"/>
    </row>
    <row r="262" spans="1:215" s="4" customFormat="1" ht="18.600000000000001" customHeight="1" x14ac:dyDescent="0.25">
      <c r="A262" s="51" t="s">
        <v>798</v>
      </c>
      <c r="B262" s="54">
        <v>302793</v>
      </c>
      <c r="C262" s="32">
        <v>150</v>
      </c>
      <c r="D262" s="51" t="s">
        <v>1891</v>
      </c>
      <c r="E262" s="1" t="s">
        <v>1901</v>
      </c>
      <c r="F262" s="25" t="s">
        <v>4841</v>
      </c>
      <c r="G262" s="1" t="s">
        <v>798</v>
      </c>
      <c r="H262" s="57">
        <f t="shared" si="8"/>
        <v>1</v>
      </c>
      <c r="I262" s="5">
        <v>358</v>
      </c>
      <c r="J262" s="1" t="s">
        <v>29</v>
      </c>
      <c r="K262" s="5">
        <f t="shared" si="9"/>
        <v>358</v>
      </c>
      <c r="L262" s="5">
        <v>358</v>
      </c>
      <c r="M262" s="1" t="s">
        <v>797</v>
      </c>
      <c r="N262" s="1" t="s">
        <v>4835</v>
      </c>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29"/>
      <c r="FJ262" s="29"/>
      <c r="FK262" s="29"/>
      <c r="FL262" s="29"/>
      <c r="FM262" s="29"/>
      <c r="FN262" s="29"/>
      <c r="FO262" s="29"/>
      <c r="FP262" s="29"/>
      <c r="FQ262" s="29"/>
      <c r="FR262" s="29"/>
      <c r="FS262" s="29"/>
      <c r="FT262" s="29"/>
      <c r="FU262" s="29"/>
      <c r="FV262" s="29"/>
      <c r="FW262" s="29"/>
      <c r="FX262" s="29"/>
      <c r="FY262" s="29"/>
      <c r="FZ262" s="29"/>
      <c r="GA262" s="29"/>
      <c r="GB262" s="29"/>
      <c r="GC262" s="29"/>
      <c r="GD262" s="29"/>
      <c r="GE262" s="29"/>
      <c r="GF262" s="29"/>
      <c r="GG262" s="29"/>
      <c r="GH262" s="29"/>
      <c r="GI262" s="29"/>
      <c r="GJ262" s="29"/>
      <c r="GK262" s="29"/>
      <c r="GL262" s="29"/>
      <c r="GM262" s="29"/>
      <c r="GN262" s="29"/>
      <c r="GO262" s="29"/>
      <c r="GP262" s="29"/>
      <c r="GQ262" s="29"/>
      <c r="GR262" s="29"/>
      <c r="GS262" s="29"/>
      <c r="GT262" s="29"/>
      <c r="GU262" s="29"/>
      <c r="GV262" s="29"/>
      <c r="GW262" s="29"/>
      <c r="GX262" s="29"/>
      <c r="GY262" s="29"/>
      <c r="GZ262" s="29"/>
      <c r="HA262" s="29"/>
      <c r="HB262" s="29"/>
      <c r="HC262" s="29"/>
      <c r="HD262" s="29"/>
      <c r="HE262" s="29"/>
      <c r="HF262" s="29"/>
      <c r="HG262" s="29"/>
    </row>
    <row r="263" spans="1:215" s="4" customFormat="1" ht="18.600000000000001" customHeight="1" x14ac:dyDescent="0.25">
      <c r="A263" s="51" t="s">
        <v>798</v>
      </c>
      <c r="B263" s="54">
        <v>302793</v>
      </c>
      <c r="C263" s="32">
        <v>125</v>
      </c>
      <c r="D263" s="51" t="s">
        <v>1891</v>
      </c>
      <c r="E263" s="1" t="s">
        <v>1902</v>
      </c>
      <c r="F263" s="25" t="s">
        <v>4841</v>
      </c>
      <c r="G263" s="1" t="s">
        <v>798</v>
      </c>
      <c r="H263" s="57">
        <f t="shared" si="8"/>
        <v>1</v>
      </c>
      <c r="I263" s="5">
        <v>316</v>
      </c>
      <c r="J263" s="1" t="s">
        <v>29</v>
      </c>
      <c r="K263" s="5">
        <f t="shared" si="9"/>
        <v>316</v>
      </c>
      <c r="L263" s="5">
        <v>316</v>
      </c>
      <c r="M263" s="1" t="s">
        <v>797</v>
      </c>
      <c r="N263" s="1" t="s">
        <v>4835</v>
      </c>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c r="DK263" s="29"/>
      <c r="DL263" s="29"/>
      <c r="DM263" s="29"/>
      <c r="DN263" s="29"/>
      <c r="DO263" s="29"/>
      <c r="DP263" s="29"/>
      <c r="DQ263" s="29"/>
      <c r="DR263" s="29"/>
      <c r="DS263" s="29"/>
      <c r="DT263" s="29"/>
      <c r="DU263" s="29"/>
      <c r="DV263" s="29"/>
      <c r="DW263" s="29"/>
      <c r="DX263" s="29"/>
      <c r="DY263" s="29"/>
      <c r="DZ263" s="29"/>
      <c r="EA263" s="29"/>
      <c r="EB263" s="29"/>
      <c r="EC263" s="29"/>
      <c r="ED263" s="29"/>
      <c r="EE263" s="29"/>
      <c r="EF263" s="29"/>
      <c r="EG263" s="29"/>
      <c r="EH263" s="29"/>
      <c r="EI263" s="29"/>
      <c r="EJ263" s="29"/>
      <c r="EK263" s="29"/>
      <c r="EL263" s="29"/>
      <c r="EM263" s="29"/>
      <c r="EN263" s="29"/>
      <c r="EO263" s="29"/>
      <c r="EP263" s="29"/>
      <c r="EQ263" s="29"/>
      <c r="ER263" s="29"/>
      <c r="ES263" s="29"/>
      <c r="ET263" s="29"/>
      <c r="EU263" s="29"/>
      <c r="EV263" s="29"/>
      <c r="EW263" s="29"/>
      <c r="EX263" s="29"/>
      <c r="EY263" s="29"/>
      <c r="EZ263" s="29"/>
      <c r="FA263" s="29"/>
      <c r="FB263" s="29"/>
      <c r="FC263" s="29"/>
      <c r="FD263" s="29"/>
      <c r="FE263" s="29"/>
      <c r="FF263" s="29"/>
      <c r="FG263" s="29"/>
      <c r="FH263" s="29"/>
      <c r="FI263" s="29"/>
      <c r="FJ263" s="29"/>
      <c r="FK263" s="29"/>
      <c r="FL263" s="29"/>
      <c r="FM263" s="29"/>
      <c r="FN263" s="29"/>
      <c r="FO263" s="29"/>
      <c r="FP263" s="29"/>
      <c r="FQ263" s="29"/>
      <c r="FR263" s="29"/>
      <c r="FS263" s="29"/>
      <c r="FT263" s="29"/>
      <c r="FU263" s="29"/>
      <c r="FV263" s="29"/>
      <c r="FW263" s="29"/>
      <c r="FX263" s="29"/>
      <c r="FY263" s="29"/>
      <c r="FZ263" s="29"/>
      <c r="GA263" s="29"/>
      <c r="GB263" s="29"/>
      <c r="GC263" s="29"/>
      <c r="GD263" s="29"/>
      <c r="GE263" s="29"/>
      <c r="GF263" s="29"/>
      <c r="GG263" s="29"/>
      <c r="GH263" s="29"/>
      <c r="GI263" s="29"/>
      <c r="GJ263" s="29"/>
      <c r="GK263" s="29"/>
      <c r="GL263" s="29"/>
      <c r="GM263" s="29"/>
      <c r="GN263" s="29"/>
      <c r="GO263" s="29"/>
      <c r="GP263" s="29"/>
      <c r="GQ263" s="29"/>
      <c r="GR263" s="29"/>
      <c r="GS263" s="29"/>
      <c r="GT263" s="29"/>
      <c r="GU263" s="29"/>
      <c r="GV263" s="29"/>
      <c r="GW263" s="29"/>
      <c r="GX263" s="29"/>
      <c r="GY263" s="29"/>
      <c r="GZ263" s="29"/>
      <c r="HA263" s="29"/>
      <c r="HB263" s="29"/>
      <c r="HC263" s="29"/>
      <c r="HD263" s="29"/>
      <c r="HE263" s="29"/>
      <c r="HF263" s="29"/>
      <c r="HG263" s="29"/>
    </row>
    <row r="264" spans="1:215" s="4" customFormat="1" ht="18.600000000000001" customHeight="1" x14ac:dyDescent="0.25">
      <c r="A264" s="50" t="s">
        <v>798</v>
      </c>
      <c r="B264" s="62">
        <v>302793</v>
      </c>
      <c r="C264" s="38">
        <v>140</v>
      </c>
      <c r="D264" s="50" t="s">
        <v>1891</v>
      </c>
      <c r="E264" s="4" t="s">
        <v>1903</v>
      </c>
      <c r="F264" s="23" t="s">
        <v>4842</v>
      </c>
      <c r="G264" s="2" t="s">
        <v>798</v>
      </c>
      <c r="H264" s="61">
        <f t="shared" si="8"/>
        <v>1</v>
      </c>
      <c r="I264" s="6">
        <v>345</v>
      </c>
      <c r="J264" s="2" t="s">
        <v>29</v>
      </c>
      <c r="K264" s="7">
        <f t="shared" si="9"/>
        <v>345</v>
      </c>
      <c r="L264" s="6">
        <v>345</v>
      </c>
      <c r="M264" s="4" t="s">
        <v>797</v>
      </c>
      <c r="N264" s="2" t="s">
        <v>4837</v>
      </c>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c r="DK264" s="29"/>
      <c r="DL264" s="29"/>
      <c r="DM264" s="29"/>
      <c r="DN264" s="29"/>
      <c r="DO264" s="29"/>
      <c r="DP264" s="29"/>
      <c r="DQ264" s="29"/>
      <c r="DR264" s="29"/>
      <c r="DS264" s="29"/>
      <c r="DT264" s="29"/>
      <c r="DU264" s="29"/>
      <c r="DV264" s="29"/>
      <c r="DW264" s="29"/>
      <c r="DX264" s="29"/>
      <c r="DY264" s="29"/>
      <c r="DZ264" s="29"/>
      <c r="EA264" s="29"/>
      <c r="EB264" s="29"/>
      <c r="EC264" s="29"/>
      <c r="ED264" s="29"/>
      <c r="EE264" s="29"/>
      <c r="EF264" s="29"/>
      <c r="EG264" s="29"/>
      <c r="EH264" s="29"/>
      <c r="EI264" s="29"/>
      <c r="EJ264" s="29"/>
      <c r="EK264" s="29"/>
      <c r="EL264" s="29"/>
      <c r="EM264" s="29"/>
      <c r="EN264" s="29"/>
      <c r="EO264" s="29"/>
      <c r="EP264" s="29"/>
      <c r="EQ264" s="29"/>
      <c r="ER264" s="29"/>
      <c r="ES264" s="29"/>
      <c r="ET264" s="29"/>
      <c r="EU264" s="29"/>
      <c r="EV264" s="29"/>
      <c r="EW264" s="29"/>
      <c r="EX264" s="29"/>
      <c r="EY264" s="29"/>
      <c r="EZ264" s="29"/>
      <c r="FA264" s="29"/>
      <c r="FB264" s="29"/>
      <c r="FC264" s="29"/>
      <c r="FD264" s="29"/>
      <c r="FE264" s="29"/>
      <c r="FF264" s="29"/>
      <c r="FG264" s="29"/>
      <c r="FH264" s="29"/>
      <c r="FI264" s="29"/>
      <c r="FJ264" s="29"/>
      <c r="FK264" s="29"/>
      <c r="FL264" s="29"/>
      <c r="FM264" s="29"/>
      <c r="FN264" s="29"/>
      <c r="FO264" s="29"/>
      <c r="FP264" s="29"/>
      <c r="FQ264" s="29"/>
      <c r="FR264" s="29"/>
      <c r="FS264" s="29"/>
      <c r="FT264" s="29"/>
      <c r="FU264" s="29"/>
      <c r="FV264" s="29"/>
      <c r="FW264" s="29"/>
      <c r="FX264" s="29"/>
      <c r="FY264" s="29"/>
      <c r="FZ264" s="29"/>
      <c r="GA264" s="29"/>
      <c r="GB264" s="29"/>
      <c r="GC264" s="29"/>
      <c r="GD264" s="29"/>
      <c r="GE264" s="29"/>
      <c r="GF264" s="29"/>
      <c r="GG264" s="29"/>
      <c r="GH264" s="29"/>
      <c r="GI264" s="29"/>
      <c r="GJ264" s="29"/>
      <c r="GK264" s="29"/>
      <c r="GL264" s="29"/>
      <c r="GM264" s="29"/>
      <c r="GN264" s="29"/>
      <c r="GO264" s="29"/>
      <c r="GP264" s="29"/>
      <c r="GQ264" s="29"/>
      <c r="GR264" s="29"/>
      <c r="GS264" s="29"/>
      <c r="GT264" s="29"/>
      <c r="GU264" s="29"/>
      <c r="GV264" s="29"/>
      <c r="GW264" s="29"/>
      <c r="GX264" s="29"/>
      <c r="GY264" s="29"/>
      <c r="GZ264" s="29"/>
      <c r="HA264" s="29"/>
      <c r="HB264" s="29"/>
      <c r="HC264" s="29"/>
      <c r="HD264" s="29"/>
      <c r="HE264" s="29"/>
      <c r="HF264" s="29"/>
      <c r="HG264" s="29"/>
    </row>
    <row r="265" spans="1:215" s="4" customFormat="1" ht="18.600000000000001" customHeight="1" x14ac:dyDescent="0.25">
      <c r="A265" s="50" t="s">
        <v>798</v>
      </c>
      <c r="B265" s="62">
        <v>302793</v>
      </c>
      <c r="C265" s="38">
        <v>160</v>
      </c>
      <c r="D265" s="50" t="s">
        <v>1891</v>
      </c>
      <c r="E265" s="4" t="s">
        <v>1904</v>
      </c>
      <c r="F265" s="23" t="s">
        <v>4843</v>
      </c>
      <c r="G265" s="2" t="s">
        <v>798</v>
      </c>
      <c r="H265" s="61">
        <f t="shared" si="8"/>
        <v>1</v>
      </c>
      <c r="I265" s="6">
        <v>330</v>
      </c>
      <c r="J265" s="2" t="s">
        <v>29</v>
      </c>
      <c r="K265" s="7">
        <f t="shared" si="9"/>
        <v>330</v>
      </c>
      <c r="L265" s="6">
        <v>330</v>
      </c>
      <c r="M265" s="4" t="s">
        <v>797</v>
      </c>
      <c r="N265" s="2" t="s">
        <v>4831</v>
      </c>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c r="DK265" s="29"/>
      <c r="DL265" s="29"/>
      <c r="DM265" s="29"/>
      <c r="DN265" s="29"/>
      <c r="DO265" s="29"/>
      <c r="DP265" s="29"/>
      <c r="DQ265" s="29"/>
      <c r="DR265" s="29"/>
      <c r="DS265" s="29"/>
      <c r="DT265" s="29"/>
      <c r="DU265" s="29"/>
      <c r="DV265" s="29"/>
      <c r="DW265" s="29"/>
      <c r="DX265" s="29"/>
      <c r="DY265" s="29"/>
      <c r="DZ265" s="29"/>
      <c r="EA265" s="29"/>
      <c r="EB265" s="29"/>
      <c r="EC265" s="29"/>
      <c r="ED265" s="29"/>
      <c r="EE265" s="29"/>
      <c r="EF265" s="29"/>
      <c r="EG265" s="29"/>
      <c r="EH265" s="29"/>
      <c r="EI265" s="29"/>
      <c r="EJ265" s="29"/>
      <c r="EK265" s="29"/>
      <c r="EL265" s="29"/>
      <c r="EM265" s="29"/>
      <c r="EN265" s="29"/>
      <c r="EO265" s="29"/>
      <c r="EP265" s="29"/>
      <c r="EQ265" s="29"/>
      <c r="ER265" s="29"/>
      <c r="ES265" s="29"/>
      <c r="ET265" s="29"/>
      <c r="EU265" s="29"/>
      <c r="EV265" s="29"/>
      <c r="EW265" s="29"/>
      <c r="EX265" s="29"/>
      <c r="EY265" s="29"/>
      <c r="EZ265" s="29"/>
      <c r="FA265" s="29"/>
      <c r="FB265" s="29"/>
      <c r="FC265" s="29"/>
      <c r="FD265" s="29"/>
      <c r="FE265" s="29"/>
      <c r="FF265" s="29"/>
      <c r="FG265" s="29"/>
      <c r="FH265" s="29"/>
      <c r="FI265" s="29"/>
      <c r="FJ265" s="29"/>
      <c r="FK265" s="29"/>
      <c r="FL265" s="29"/>
      <c r="FM265" s="29"/>
      <c r="FN265" s="29"/>
      <c r="FO265" s="29"/>
      <c r="FP265" s="29"/>
      <c r="FQ265" s="29"/>
      <c r="FR265" s="29"/>
      <c r="FS265" s="29"/>
      <c r="FT265" s="29"/>
      <c r="FU265" s="29"/>
      <c r="FV265" s="29"/>
      <c r="FW265" s="29"/>
      <c r="FX265" s="29"/>
      <c r="FY265" s="29"/>
      <c r="FZ265" s="29"/>
      <c r="GA265" s="29"/>
      <c r="GB265" s="29"/>
      <c r="GC265" s="29"/>
      <c r="GD265" s="29"/>
      <c r="GE265" s="29"/>
      <c r="GF265" s="29"/>
      <c r="GG265" s="29"/>
      <c r="GH265" s="29"/>
      <c r="GI265" s="29"/>
      <c r="GJ265" s="29"/>
      <c r="GK265" s="29"/>
      <c r="GL265" s="29"/>
      <c r="GM265" s="29"/>
      <c r="GN265" s="29"/>
      <c r="GO265" s="29"/>
      <c r="GP265" s="29"/>
      <c r="GQ265" s="29"/>
      <c r="GR265" s="29"/>
      <c r="GS265" s="29"/>
      <c r="GT265" s="29"/>
      <c r="GU265" s="29"/>
      <c r="GV265" s="29"/>
      <c r="GW265" s="29"/>
      <c r="GX265" s="29"/>
      <c r="GY265" s="29"/>
      <c r="GZ265" s="29"/>
      <c r="HA265" s="29"/>
      <c r="HB265" s="29"/>
      <c r="HC265" s="29"/>
      <c r="HD265" s="29"/>
      <c r="HE265" s="29"/>
      <c r="HF265" s="29"/>
      <c r="HG265" s="29"/>
    </row>
    <row r="266" spans="1:215" s="4" customFormat="1" ht="18.600000000000001" customHeight="1" x14ac:dyDescent="0.25">
      <c r="A266" s="50" t="s">
        <v>798</v>
      </c>
      <c r="B266" s="62">
        <v>302793</v>
      </c>
      <c r="C266" s="38">
        <v>180</v>
      </c>
      <c r="D266" s="50" t="s">
        <v>1891</v>
      </c>
      <c r="E266" s="4" t="s">
        <v>1905</v>
      </c>
      <c r="F266" s="23" t="s">
        <v>4844</v>
      </c>
      <c r="G266" s="4" t="s">
        <v>798</v>
      </c>
      <c r="H266" s="61">
        <f t="shared" si="8"/>
        <v>1</v>
      </c>
      <c r="I266" s="6">
        <v>186</v>
      </c>
      <c r="J266" s="2" t="s">
        <v>29</v>
      </c>
      <c r="K266" s="7">
        <f t="shared" si="9"/>
        <v>186</v>
      </c>
      <c r="L266" s="6">
        <v>186</v>
      </c>
      <c r="M266" s="4" t="s">
        <v>797</v>
      </c>
      <c r="N266" s="2" t="s">
        <v>4831</v>
      </c>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E266" s="29"/>
      <c r="FF266" s="29"/>
      <c r="FG266" s="29"/>
      <c r="FH266" s="29"/>
      <c r="FI266" s="29"/>
      <c r="FJ266" s="29"/>
      <c r="FK266" s="29"/>
      <c r="FL266" s="29"/>
      <c r="FM266" s="29"/>
      <c r="FN266" s="29"/>
      <c r="FO266" s="29"/>
      <c r="FP266" s="29"/>
      <c r="FQ266" s="29"/>
      <c r="FR266" s="29"/>
      <c r="FS266" s="29"/>
      <c r="FT266" s="29"/>
      <c r="FU266" s="29"/>
      <c r="FV266" s="29"/>
      <c r="FW266" s="29"/>
      <c r="FX266" s="29"/>
      <c r="FY266" s="29"/>
      <c r="FZ266" s="29"/>
      <c r="GA266" s="29"/>
      <c r="GB266" s="29"/>
      <c r="GC266" s="29"/>
      <c r="GD266" s="29"/>
      <c r="GE266" s="29"/>
      <c r="GF266" s="29"/>
      <c r="GG266" s="29"/>
      <c r="GH266" s="29"/>
      <c r="GI266" s="29"/>
      <c r="GJ266" s="29"/>
      <c r="GK266" s="29"/>
      <c r="GL266" s="29"/>
      <c r="GM266" s="29"/>
      <c r="GN266" s="29"/>
      <c r="GO266" s="29"/>
      <c r="GP266" s="29"/>
      <c r="GQ266" s="29"/>
      <c r="GR266" s="29"/>
      <c r="GS266" s="29"/>
      <c r="GT266" s="29"/>
      <c r="GU266" s="29"/>
      <c r="GV266" s="29"/>
      <c r="GW266" s="29"/>
      <c r="GX266" s="29"/>
      <c r="GY266" s="29"/>
      <c r="GZ266" s="29"/>
      <c r="HA266" s="29"/>
      <c r="HB266" s="29"/>
      <c r="HC266" s="29"/>
      <c r="HD266" s="29"/>
      <c r="HE266" s="29"/>
      <c r="HF266" s="29"/>
      <c r="HG266" s="29"/>
    </row>
    <row r="267" spans="1:215" s="4" customFormat="1" ht="18.600000000000001" customHeight="1" x14ac:dyDescent="0.25">
      <c r="A267" s="50" t="s">
        <v>798</v>
      </c>
      <c r="B267" s="62">
        <v>302793</v>
      </c>
      <c r="C267" s="38">
        <v>220</v>
      </c>
      <c r="D267" s="50" t="s">
        <v>1891</v>
      </c>
      <c r="E267" s="4" t="s">
        <v>1906</v>
      </c>
      <c r="F267" s="23" t="s">
        <v>4845</v>
      </c>
      <c r="G267" s="2" t="s">
        <v>798</v>
      </c>
      <c r="H267" s="61">
        <f t="shared" si="8"/>
        <v>1</v>
      </c>
      <c r="I267" s="6">
        <v>276</v>
      </c>
      <c r="J267" s="2" t="s">
        <v>29</v>
      </c>
      <c r="K267" s="7">
        <f t="shared" si="9"/>
        <v>276</v>
      </c>
      <c r="L267" s="6">
        <v>276</v>
      </c>
      <c r="M267" s="4" t="s">
        <v>797</v>
      </c>
      <c r="N267" s="2" t="s">
        <v>4835</v>
      </c>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c r="FY267" s="29"/>
      <c r="FZ267" s="29"/>
      <c r="GA267" s="29"/>
      <c r="GB267" s="29"/>
      <c r="GC267" s="29"/>
      <c r="GD267" s="29"/>
      <c r="GE267" s="29"/>
      <c r="GF267" s="29"/>
      <c r="GG267" s="29"/>
      <c r="GH267" s="29"/>
      <c r="GI267" s="29"/>
      <c r="GJ267" s="29"/>
      <c r="GK267" s="29"/>
      <c r="GL267" s="29"/>
      <c r="GM267" s="29"/>
      <c r="GN267" s="29"/>
      <c r="GO267" s="29"/>
      <c r="GP267" s="29"/>
      <c r="GQ267" s="29"/>
      <c r="GR267" s="29"/>
      <c r="GS267" s="29"/>
      <c r="GT267" s="29"/>
      <c r="GU267" s="29"/>
      <c r="GV267" s="29"/>
      <c r="GW267" s="29"/>
      <c r="GX267" s="29"/>
      <c r="GY267" s="29"/>
      <c r="GZ267" s="29"/>
      <c r="HA267" s="29"/>
      <c r="HB267" s="29"/>
      <c r="HC267" s="29"/>
      <c r="HD267" s="29"/>
      <c r="HE267" s="29"/>
      <c r="HF267" s="29"/>
      <c r="HG267" s="29"/>
    </row>
    <row r="268" spans="1:215" s="4" customFormat="1" ht="18.600000000000001" customHeight="1" x14ac:dyDescent="0.25">
      <c r="A268" s="51" t="s">
        <v>798</v>
      </c>
      <c r="B268" s="54">
        <v>302793</v>
      </c>
      <c r="C268" s="32">
        <v>490</v>
      </c>
      <c r="D268" s="51" t="s">
        <v>1891</v>
      </c>
      <c r="E268" s="1" t="s">
        <v>1907</v>
      </c>
      <c r="F268" s="25" t="s">
        <v>4846</v>
      </c>
      <c r="G268" s="1" t="s">
        <v>798</v>
      </c>
      <c r="H268" s="57">
        <f t="shared" si="8"/>
        <v>0.53427065026362042</v>
      </c>
      <c r="I268" s="5" t="s">
        <v>318</v>
      </c>
      <c r="J268" s="1" t="s">
        <v>391</v>
      </c>
      <c r="K268" s="5">
        <f t="shared" si="9"/>
        <v>304</v>
      </c>
      <c r="L268" s="5">
        <v>569</v>
      </c>
      <c r="M268" s="1" t="s">
        <v>797</v>
      </c>
      <c r="N268" s="1" t="s">
        <v>4837</v>
      </c>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E268" s="29"/>
      <c r="FF268" s="29"/>
      <c r="FG268" s="29"/>
      <c r="FH268" s="29"/>
      <c r="FI268" s="29"/>
      <c r="FJ268" s="29"/>
      <c r="FK268" s="29"/>
      <c r="FL268" s="29"/>
      <c r="FM268" s="29"/>
      <c r="FN268" s="29"/>
      <c r="FO268" s="29"/>
      <c r="FP268" s="29"/>
      <c r="FQ268" s="29"/>
      <c r="FR268" s="29"/>
      <c r="FS268" s="29"/>
      <c r="FT268" s="29"/>
      <c r="FU268" s="29"/>
      <c r="FV268" s="29"/>
      <c r="FW268" s="29"/>
      <c r="FX268" s="29"/>
      <c r="FY268" s="29"/>
      <c r="FZ268" s="29"/>
      <c r="GA268" s="29"/>
      <c r="GB268" s="29"/>
      <c r="GC268" s="29"/>
      <c r="GD268" s="29"/>
      <c r="GE268" s="29"/>
      <c r="GF268" s="29"/>
      <c r="GG268" s="29"/>
      <c r="GH268" s="29"/>
      <c r="GI268" s="29"/>
      <c r="GJ268" s="29"/>
      <c r="GK268" s="29"/>
      <c r="GL268" s="29"/>
      <c r="GM268" s="29"/>
      <c r="GN268" s="29"/>
      <c r="GO268" s="29"/>
      <c r="GP268" s="29"/>
      <c r="GQ268" s="29"/>
      <c r="GR268" s="29"/>
      <c r="GS268" s="29"/>
      <c r="GT268" s="29"/>
      <c r="GU268" s="29"/>
      <c r="GV268" s="29"/>
      <c r="GW268" s="29"/>
      <c r="GX268" s="29"/>
      <c r="GY268" s="29"/>
      <c r="GZ268" s="29"/>
      <c r="HA268" s="29"/>
      <c r="HB268" s="29"/>
      <c r="HC268" s="29"/>
      <c r="HD268" s="29"/>
      <c r="HE268" s="29"/>
      <c r="HF268" s="29"/>
      <c r="HG268" s="29"/>
    </row>
    <row r="269" spans="1:215" s="4" customFormat="1" ht="18.600000000000001" customHeight="1" x14ac:dyDescent="0.25">
      <c r="A269" s="50" t="s">
        <v>798</v>
      </c>
      <c r="B269" s="62">
        <v>302793</v>
      </c>
      <c r="C269" s="38">
        <v>240</v>
      </c>
      <c r="D269" s="50" t="s">
        <v>1891</v>
      </c>
      <c r="E269" s="4" t="s">
        <v>1909</v>
      </c>
      <c r="F269" s="23" t="s">
        <v>4847</v>
      </c>
      <c r="G269" s="2" t="s">
        <v>798</v>
      </c>
      <c r="H269" s="61">
        <f t="shared" si="8"/>
        <v>1</v>
      </c>
      <c r="I269" s="6">
        <v>274</v>
      </c>
      <c r="J269" s="2" t="s">
        <v>29</v>
      </c>
      <c r="K269" s="7">
        <f t="shared" si="9"/>
        <v>274</v>
      </c>
      <c r="L269" s="6">
        <v>274</v>
      </c>
      <c r="M269" s="4" t="s">
        <v>797</v>
      </c>
      <c r="N269" s="2" t="s">
        <v>4831</v>
      </c>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29"/>
      <c r="EI269" s="29"/>
      <c r="EJ269" s="29"/>
      <c r="EK269" s="29"/>
      <c r="EL269" s="29"/>
      <c r="EM269" s="29"/>
      <c r="EN269" s="29"/>
      <c r="EO269" s="29"/>
      <c r="EP269" s="29"/>
      <c r="EQ269" s="29"/>
      <c r="ER269" s="29"/>
      <c r="ES269" s="29"/>
      <c r="ET269" s="29"/>
      <c r="EU269" s="29"/>
      <c r="EV269" s="29"/>
      <c r="EW269" s="29"/>
      <c r="EX269" s="29"/>
      <c r="EY269" s="29"/>
      <c r="EZ269" s="29"/>
      <c r="FA269" s="29"/>
      <c r="FB269" s="29"/>
      <c r="FC269" s="29"/>
      <c r="FD269" s="29"/>
      <c r="FE269" s="29"/>
      <c r="FF269" s="29"/>
      <c r="FG269" s="29"/>
      <c r="FH269" s="29"/>
      <c r="FI269" s="29"/>
      <c r="FJ269" s="29"/>
      <c r="FK269" s="29"/>
      <c r="FL269" s="29"/>
      <c r="FM269" s="29"/>
      <c r="FN269" s="29"/>
      <c r="FO269" s="29"/>
      <c r="FP269" s="29"/>
      <c r="FQ269" s="29"/>
      <c r="FR269" s="29"/>
      <c r="FS269" s="29"/>
      <c r="FT269" s="29"/>
      <c r="FU269" s="29"/>
      <c r="FV269" s="29"/>
      <c r="FW269" s="29"/>
      <c r="FX269" s="29"/>
      <c r="FY269" s="29"/>
      <c r="FZ269" s="29"/>
      <c r="GA269" s="29"/>
      <c r="GB269" s="29"/>
      <c r="GC269" s="29"/>
      <c r="GD269" s="29"/>
      <c r="GE269" s="29"/>
      <c r="GF269" s="29"/>
      <c r="GG269" s="29"/>
      <c r="GH269" s="29"/>
      <c r="GI269" s="29"/>
      <c r="GJ269" s="29"/>
      <c r="GK269" s="29"/>
      <c r="GL269" s="29"/>
      <c r="GM269" s="29"/>
      <c r="GN269" s="29"/>
      <c r="GO269" s="29"/>
      <c r="GP269" s="29"/>
      <c r="GQ269" s="29"/>
      <c r="GR269" s="29"/>
      <c r="GS269" s="29"/>
      <c r="GT269" s="29"/>
      <c r="GU269" s="29"/>
      <c r="GV269" s="29"/>
      <c r="GW269" s="29"/>
      <c r="GX269" s="29"/>
      <c r="GY269" s="29"/>
      <c r="GZ269" s="29"/>
      <c r="HA269" s="29"/>
      <c r="HB269" s="29"/>
      <c r="HC269" s="29"/>
      <c r="HD269" s="29"/>
      <c r="HE269" s="29"/>
      <c r="HF269" s="29"/>
      <c r="HG269" s="29"/>
    </row>
    <row r="270" spans="1:215" s="4" customFormat="1" ht="18.600000000000001" customHeight="1" x14ac:dyDescent="0.25">
      <c r="A270" s="51" t="s">
        <v>798</v>
      </c>
      <c r="B270" s="54">
        <v>302793</v>
      </c>
      <c r="C270" s="32">
        <v>280</v>
      </c>
      <c r="D270" s="51" t="s">
        <v>1891</v>
      </c>
      <c r="E270" s="1" t="s">
        <v>1910</v>
      </c>
      <c r="F270" s="25" t="s">
        <v>4848</v>
      </c>
      <c r="G270" s="1" t="s">
        <v>798</v>
      </c>
      <c r="H270" s="57">
        <f t="shared" si="8"/>
        <v>1</v>
      </c>
      <c r="I270" s="5">
        <v>79</v>
      </c>
      <c r="J270" s="1" t="s">
        <v>29</v>
      </c>
      <c r="K270" s="5">
        <f t="shared" si="9"/>
        <v>79</v>
      </c>
      <c r="L270" s="5">
        <v>79</v>
      </c>
      <c r="M270" s="1" t="s">
        <v>797</v>
      </c>
      <c r="N270" s="1" t="s">
        <v>4833</v>
      </c>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E270" s="29"/>
      <c r="FF270" s="29"/>
      <c r="FG270" s="29"/>
      <c r="FH270" s="29"/>
      <c r="FI270" s="29"/>
      <c r="FJ270" s="29"/>
      <c r="FK270" s="29"/>
      <c r="FL270" s="29"/>
      <c r="FM270" s="29"/>
      <c r="FN270" s="29"/>
      <c r="FO270" s="29"/>
      <c r="FP270" s="29"/>
      <c r="FQ270" s="29"/>
      <c r="FR270" s="29"/>
      <c r="FS270" s="29"/>
      <c r="FT270" s="29"/>
      <c r="FU270" s="29"/>
      <c r="FV270" s="29"/>
      <c r="FW270" s="29"/>
      <c r="FX270" s="29"/>
      <c r="FY270" s="29"/>
      <c r="FZ270" s="29"/>
      <c r="GA270" s="29"/>
      <c r="GB270" s="29"/>
      <c r="GC270" s="29"/>
      <c r="GD270" s="29"/>
      <c r="GE270" s="29"/>
      <c r="GF270" s="29"/>
      <c r="GG270" s="29"/>
      <c r="GH270" s="29"/>
      <c r="GI270" s="29"/>
      <c r="GJ270" s="29"/>
      <c r="GK270" s="29"/>
      <c r="GL270" s="29"/>
      <c r="GM270" s="29"/>
      <c r="GN270" s="29"/>
      <c r="GO270" s="29"/>
      <c r="GP270" s="29"/>
      <c r="GQ270" s="29"/>
      <c r="GR270" s="29"/>
      <c r="GS270" s="29"/>
      <c r="GT270" s="29"/>
      <c r="GU270" s="29"/>
      <c r="GV270" s="29"/>
      <c r="GW270" s="29"/>
      <c r="GX270" s="29"/>
      <c r="GY270" s="29"/>
      <c r="GZ270" s="29"/>
      <c r="HA270" s="29"/>
      <c r="HB270" s="29"/>
      <c r="HC270" s="29"/>
      <c r="HD270" s="29"/>
      <c r="HE270" s="29"/>
      <c r="HF270" s="29"/>
      <c r="HG270" s="29"/>
    </row>
    <row r="271" spans="1:215" s="4" customFormat="1" ht="18.600000000000001" customHeight="1" x14ac:dyDescent="0.25">
      <c r="A271" s="50" t="s">
        <v>798</v>
      </c>
      <c r="B271" s="62">
        <v>302793</v>
      </c>
      <c r="C271" s="38">
        <v>300</v>
      </c>
      <c r="D271" s="50" t="s">
        <v>1891</v>
      </c>
      <c r="E271" s="4" t="s">
        <v>319</v>
      </c>
      <c r="F271" s="23" t="s">
        <v>4850</v>
      </c>
      <c r="G271" s="2" t="s">
        <v>798</v>
      </c>
      <c r="H271" s="61">
        <f t="shared" si="8"/>
        <v>1</v>
      </c>
      <c r="I271" s="6">
        <v>220</v>
      </c>
      <c r="J271" s="2" t="s">
        <v>29</v>
      </c>
      <c r="K271" s="7">
        <f t="shared" si="9"/>
        <v>220</v>
      </c>
      <c r="L271" s="6">
        <v>220</v>
      </c>
      <c r="M271" s="4" t="s">
        <v>797</v>
      </c>
      <c r="N271" s="2" t="s">
        <v>4831</v>
      </c>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c r="FY271" s="29"/>
      <c r="FZ271" s="29"/>
      <c r="GA271" s="29"/>
      <c r="GB271" s="29"/>
      <c r="GC271" s="29"/>
      <c r="GD271" s="29"/>
      <c r="GE271" s="29"/>
      <c r="GF271" s="29"/>
      <c r="GG271" s="29"/>
      <c r="GH271" s="29"/>
      <c r="GI271" s="29"/>
      <c r="GJ271" s="29"/>
      <c r="GK271" s="29"/>
      <c r="GL271" s="29"/>
      <c r="GM271" s="29"/>
      <c r="GN271" s="29"/>
      <c r="GO271" s="29"/>
      <c r="GP271" s="29"/>
      <c r="GQ271" s="29"/>
      <c r="GR271" s="29"/>
      <c r="GS271" s="29"/>
      <c r="GT271" s="29"/>
      <c r="GU271" s="29"/>
      <c r="GV271" s="29"/>
      <c r="GW271" s="29"/>
      <c r="GX271" s="29"/>
      <c r="GY271" s="29"/>
      <c r="GZ271" s="29"/>
      <c r="HA271" s="29"/>
      <c r="HB271" s="29"/>
      <c r="HC271" s="29"/>
      <c r="HD271" s="29"/>
      <c r="HE271" s="29"/>
      <c r="HF271" s="29"/>
      <c r="HG271" s="29"/>
    </row>
    <row r="272" spans="1:215" s="4" customFormat="1" ht="18.600000000000001" customHeight="1" x14ac:dyDescent="0.25">
      <c r="A272" s="50" t="s">
        <v>798</v>
      </c>
      <c r="B272" s="62">
        <v>302793</v>
      </c>
      <c r="C272" s="38">
        <v>320</v>
      </c>
      <c r="D272" s="50" t="s">
        <v>1891</v>
      </c>
      <c r="E272" s="4" t="s">
        <v>1919</v>
      </c>
      <c r="F272" s="23" t="s">
        <v>4855</v>
      </c>
      <c r="G272" s="2" t="s">
        <v>798</v>
      </c>
      <c r="H272" s="61">
        <f t="shared" si="8"/>
        <v>0.51464968152866242</v>
      </c>
      <c r="I272" s="6" t="s">
        <v>352</v>
      </c>
      <c r="J272" s="2" t="s">
        <v>391</v>
      </c>
      <c r="K272" s="7">
        <f t="shared" si="9"/>
        <v>404</v>
      </c>
      <c r="L272" s="6">
        <v>785</v>
      </c>
      <c r="M272" s="4" t="s">
        <v>797</v>
      </c>
      <c r="N272" s="2" t="s">
        <v>4837</v>
      </c>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c r="FY272" s="29"/>
      <c r="FZ272" s="29"/>
      <c r="GA272" s="29"/>
      <c r="GB272" s="29"/>
      <c r="GC272" s="29"/>
      <c r="GD272" s="29"/>
      <c r="GE272" s="29"/>
      <c r="GF272" s="29"/>
      <c r="GG272" s="29"/>
      <c r="GH272" s="29"/>
      <c r="GI272" s="29"/>
      <c r="GJ272" s="29"/>
      <c r="GK272" s="29"/>
      <c r="GL272" s="29"/>
      <c r="GM272" s="29"/>
      <c r="GN272" s="29"/>
      <c r="GO272" s="29"/>
      <c r="GP272" s="29"/>
      <c r="GQ272" s="29"/>
      <c r="GR272" s="29"/>
      <c r="GS272" s="29"/>
      <c r="GT272" s="29"/>
      <c r="GU272" s="29"/>
      <c r="GV272" s="29"/>
      <c r="GW272" s="29"/>
      <c r="GX272" s="29"/>
      <c r="GY272" s="29"/>
      <c r="GZ272" s="29"/>
      <c r="HA272" s="29"/>
      <c r="HB272" s="29"/>
      <c r="HC272" s="29"/>
      <c r="HD272" s="29"/>
      <c r="HE272" s="29"/>
      <c r="HF272" s="29"/>
      <c r="HG272" s="29"/>
    </row>
    <row r="273" spans="1:215" s="4" customFormat="1" ht="18.600000000000001" customHeight="1" x14ac:dyDescent="0.25">
      <c r="A273" s="50" t="s">
        <v>798</v>
      </c>
      <c r="B273" s="62">
        <v>302793</v>
      </c>
      <c r="C273" s="38">
        <v>360</v>
      </c>
      <c r="D273" s="50" t="s">
        <v>1891</v>
      </c>
      <c r="E273" s="4" t="s">
        <v>1920</v>
      </c>
      <c r="F273" s="23" t="s">
        <v>4856</v>
      </c>
      <c r="G273" s="2" t="s">
        <v>798</v>
      </c>
      <c r="H273" s="61">
        <f t="shared" si="8"/>
        <v>1</v>
      </c>
      <c r="I273" s="6">
        <v>446</v>
      </c>
      <c r="J273" s="2" t="s">
        <v>29</v>
      </c>
      <c r="K273" s="7">
        <f t="shared" si="9"/>
        <v>446</v>
      </c>
      <c r="L273" s="6">
        <v>446</v>
      </c>
      <c r="M273" s="4" t="s">
        <v>797</v>
      </c>
      <c r="N273" s="2" t="s">
        <v>4835</v>
      </c>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c r="FY273" s="29"/>
      <c r="FZ273" s="29"/>
      <c r="GA273" s="29"/>
      <c r="GB273" s="29"/>
      <c r="GC273" s="29"/>
      <c r="GD273" s="29"/>
      <c r="GE273" s="29"/>
      <c r="GF273" s="29"/>
      <c r="GG273" s="29"/>
      <c r="GH273" s="29"/>
      <c r="GI273" s="29"/>
      <c r="GJ273" s="29"/>
      <c r="GK273" s="29"/>
      <c r="GL273" s="29"/>
      <c r="GM273" s="29"/>
      <c r="GN273" s="29"/>
      <c r="GO273" s="29"/>
      <c r="GP273" s="29"/>
      <c r="GQ273" s="29"/>
      <c r="GR273" s="29"/>
      <c r="GS273" s="29"/>
      <c r="GT273" s="29"/>
      <c r="GU273" s="29"/>
      <c r="GV273" s="29"/>
      <c r="GW273" s="29"/>
      <c r="GX273" s="29"/>
      <c r="GY273" s="29"/>
      <c r="GZ273" s="29"/>
      <c r="HA273" s="29"/>
      <c r="HB273" s="29"/>
      <c r="HC273" s="29"/>
      <c r="HD273" s="29"/>
      <c r="HE273" s="29"/>
      <c r="HF273" s="29"/>
      <c r="HG273" s="29"/>
    </row>
    <row r="274" spans="1:215" s="4" customFormat="1" ht="18.600000000000001" customHeight="1" x14ac:dyDescent="0.25">
      <c r="A274" s="50" t="s">
        <v>798</v>
      </c>
      <c r="B274" s="62">
        <v>302793</v>
      </c>
      <c r="C274" s="38">
        <v>380</v>
      </c>
      <c r="D274" s="50" t="s">
        <v>1891</v>
      </c>
      <c r="E274" s="4" t="s">
        <v>335</v>
      </c>
      <c r="F274" s="23" t="s">
        <v>4858</v>
      </c>
      <c r="G274" s="2" t="s">
        <v>798</v>
      </c>
      <c r="H274" s="61">
        <f t="shared" si="8"/>
        <v>1</v>
      </c>
      <c r="I274" s="6">
        <v>211</v>
      </c>
      <c r="J274" s="2" t="s">
        <v>29</v>
      </c>
      <c r="K274" s="7">
        <f t="shared" si="9"/>
        <v>211</v>
      </c>
      <c r="L274" s="6">
        <v>211</v>
      </c>
      <c r="M274" s="4" t="s">
        <v>797</v>
      </c>
      <c r="N274" s="2" t="s">
        <v>4833</v>
      </c>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E274" s="29"/>
      <c r="FF274" s="29"/>
      <c r="FG274" s="29"/>
      <c r="FH274" s="29"/>
      <c r="FI274" s="29"/>
      <c r="FJ274" s="29"/>
      <c r="FK274" s="29"/>
      <c r="FL274" s="29"/>
      <c r="FM274" s="29"/>
      <c r="FN274" s="29"/>
      <c r="FO274" s="29"/>
      <c r="FP274" s="29"/>
      <c r="FQ274" s="29"/>
      <c r="FR274" s="29"/>
      <c r="FS274" s="29"/>
      <c r="FT274" s="29"/>
      <c r="FU274" s="29"/>
      <c r="FV274" s="29"/>
      <c r="FW274" s="29"/>
      <c r="FX274" s="29"/>
      <c r="FY274" s="29"/>
      <c r="FZ274" s="29"/>
      <c r="GA274" s="29"/>
      <c r="GB274" s="29"/>
      <c r="GC274" s="29"/>
      <c r="GD274" s="29"/>
      <c r="GE274" s="29"/>
      <c r="GF274" s="29"/>
      <c r="GG274" s="29"/>
      <c r="GH274" s="29"/>
      <c r="GI274" s="29"/>
      <c r="GJ274" s="29"/>
      <c r="GK274" s="29"/>
      <c r="GL274" s="29"/>
      <c r="GM274" s="29"/>
      <c r="GN274" s="29"/>
      <c r="GO274" s="29"/>
      <c r="GP274" s="29"/>
      <c r="GQ274" s="29"/>
      <c r="GR274" s="29"/>
      <c r="GS274" s="29"/>
      <c r="GT274" s="29"/>
      <c r="GU274" s="29"/>
      <c r="GV274" s="29"/>
      <c r="GW274" s="29"/>
      <c r="GX274" s="29"/>
      <c r="GY274" s="29"/>
      <c r="GZ274" s="29"/>
      <c r="HA274" s="29"/>
      <c r="HB274" s="29"/>
      <c r="HC274" s="29"/>
      <c r="HD274" s="29"/>
      <c r="HE274" s="29"/>
      <c r="HF274" s="29"/>
      <c r="HG274" s="29"/>
    </row>
    <row r="275" spans="1:215" s="4" customFormat="1" ht="18.600000000000001" customHeight="1" x14ac:dyDescent="0.25">
      <c r="A275" s="51" t="s">
        <v>798</v>
      </c>
      <c r="B275" s="54">
        <v>302793</v>
      </c>
      <c r="C275" s="32">
        <v>450</v>
      </c>
      <c r="D275" s="51" t="s">
        <v>1891</v>
      </c>
      <c r="E275" s="1" t="s">
        <v>1929</v>
      </c>
      <c r="F275" s="25" t="s">
        <v>4846</v>
      </c>
      <c r="G275" s="1" t="s">
        <v>798</v>
      </c>
      <c r="H275" s="57">
        <f t="shared" si="8"/>
        <v>1</v>
      </c>
      <c r="I275" s="5">
        <v>378</v>
      </c>
      <c r="J275" s="1" t="s">
        <v>29</v>
      </c>
      <c r="K275" s="5">
        <f t="shared" si="9"/>
        <v>378</v>
      </c>
      <c r="L275" s="5">
        <v>378</v>
      </c>
      <c r="M275" s="1" t="s">
        <v>797</v>
      </c>
      <c r="N275" s="1" t="s">
        <v>4831</v>
      </c>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29"/>
      <c r="EI275" s="29"/>
      <c r="EJ275" s="29"/>
      <c r="EK275" s="29"/>
      <c r="EL275" s="29"/>
      <c r="EM275" s="29"/>
      <c r="EN275" s="29"/>
      <c r="EO275" s="29"/>
      <c r="EP275" s="29"/>
      <c r="EQ275" s="29"/>
      <c r="ER275" s="29"/>
      <c r="ES275" s="29"/>
      <c r="ET275" s="29"/>
      <c r="EU275" s="29"/>
      <c r="EV275" s="29"/>
      <c r="EW275" s="29"/>
      <c r="EX275" s="29"/>
      <c r="EY275" s="29"/>
      <c r="EZ275" s="29"/>
      <c r="FA275" s="29"/>
      <c r="FB275" s="29"/>
      <c r="FC275" s="29"/>
      <c r="FD275" s="29"/>
      <c r="FE275" s="29"/>
      <c r="FF275" s="29"/>
      <c r="FG275" s="29"/>
      <c r="FH275" s="29"/>
      <c r="FI275" s="29"/>
      <c r="FJ275" s="29"/>
      <c r="FK275" s="29"/>
      <c r="FL275" s="29"/>
      <c r="FM275" s="29"/>
      <c r="FN275" s="29"/>
      <c r="FO275" s="29"/>
      <c r="FP275" s="29"/>
      <c r="FQ275" s="29"/>
      <c r="FR275" s="29"/>
      <c r="FS275" s="29"/>
      <c r="FT275" s="29"/>
      <c r="FU275" s="29"/>
      <c r="FV275" s="29"/>
      <c r="FW275" s="29"/>
      <c r="FX275" s="29"/>
      <c r="FY275" s="29"/>
      <c r="FZ275" s="29"/>
      <c r="GA275" s="29"/>
      <c r="GB275" s="29"/>
      <c r="GC275" s="29"/>
      <c r="GD275" s="29"/>
      <c r="GE275" s="29"/>
      <c r="GF275" s="29"/>
      <c r="GG275" s="29"/>
      <c r="GH275" s="29"/>
      <c r="GI275" s="29"/>
      <c r="GJ275" s="29"/>
      <c r="GK275" s="29"/>
      <c r="GL275" s="29"/>
      <c r="GM275" s="29"/>
      <c r="GN275" s="29"/>
      <c r="GO275" s="29"/>
      <c r="GP275" s="29"/>
      <c r="GQ275" s="29"/>
      <c r="GR275" s="29"/>
      <c r="GS275" s="29"/>
      <c r="GT275" s="29"/>
      <c r="GU275" s="29"/>
      <c r="GV275" s="29"/>
      <c r="GW275" s="29"/>
      <c r="GX275" s="29"/>
      <c r="GY275" s="29"/>
      <c r="GZ275" s="29"/>
      <c r="HA275" s="29"/>
      <c r="HB275" s="29"/>
      <c r="HC275" s="29"/>
      <c r="HD275" s="29"/>
      <c r="HE275" s="29"/>
      <c r="HF275" s="29"/>
      <c r="HG275" s="29"/>
    </row>
    <row r="276" spans="1:215" s="4" customFormat="1" ht="18.600000000000001" customHeight="1" x14ac:dyDescent="0.25">
      <c r="A276" s="50" t="s">
        <v>798</v>
      </c>
      <c r="B276" s="62">
        <v>302793</v>
      </c>
      <c r="C276" s="38">
        <v>460</v>
      </c>
      <c r="D276" s="50" t="s">
        <v>1891</v>
      </c>
      <c r="E276" s="4" t="s">
        <v>1290</v>
      </c>
      <c r="F276" s="23" t="s">
        <v>4862</v>
      </c>
      <c r="G276" s="2" t="s">
        <v>798</v>
      </c>
      <c r="H276" s="61">
        <f t="shared" si="8"/>
        <v>1</v>
      </c>
      <c r="I276" s="6">
        <v>459</v>
      </c>
      <c r="J276" s="2" t="s">
        <v>29</v>
      </c>
      <c r="K276" s="7">
        <f t="shared" si="9"/>
        <v>459</v>
      </c>
      <c r="L276" s="6">
        <v>459</v>
      </c>
      <c r="M276" s="4" t="s">
        <v>797</v>
      </c>
      <c r="N276" s="2" t="s">
        <v>4837</v>
      </c>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c r="FY276" s="29"/>
      <c r="FZ276" s="29"/>
      <c r="GA276" s="29"/>
      <c r="GB276" s="29"/>
      <c r="GC276" s="29"/>
      <c r="GD276" s="29"/>
      <c r="GE276" s="29"/>
      <c r="GF276" s="29"/>
      <c r="GG276" s="29"/>
      <c r="GH276" s="29"/>
      <c r="GI276" s="29"/>
      <c r="GJ276" s="29"/>
      <c r="GK276" s="29"/>
      <c r="GL276" s="29"/>
      <c r="GM276" s="29"/>
      <c r="GN276" s="29"/>
      <c r="GO276" s="29"/>
      <c r="GP276" s="29"/>
      <c r="GQ276" s="29"/>
      <c r="GR276" s="29"/>
      <c r="GS276" s="29"/>
      <c r="GT276" s="29"/>
      <c r="GU276" s="29"/>
      <c r="GV276" s="29"/>
      <c r="GW276" s="29"/>
      <c r="GX276" s="29"/>
      <c r="GY276" s="29"/>
      <c r="GZ276" s="29"/>
      <c r="HA276" s="29"/>
      <c r="HB276" s="29"/>
      <c r="HC276" s="29"/>
      <c r="HD276" s="29"/>
      <c r="HE276" s="29"/>
      <c r="HF276" s="29"/>
      <c r="HG276" s="29"/>
    </row>
    <row r="277" spans="1:215" s="4" customFormat="1" ht="18.600000000000001" customHeight="1" x14ac:dyDescent="0.25">
      <c r="A277" s="50" t="s">
        <v>798</v>
      </c>
      <c r="B277" s="62">
        <v>302793</v>
      </c>
      <c r="C277" s="38">
        <v>500</v>
      </c>
      <c r="D277" s="50" t="s">
        <v>1891</v>
      </c>
      <c r="E277" s="4" t="s">
        <v>1930</v>
      </c>
      <c r="F277" s="23" t="s">
        <v>4863</v>
      </c>
      <c r="G277" s="2" t="s">
        <v>798</v>
      </c>
      <c r="H277" s="61">
        <f t="shared" si="8"/>
        <v>1</v>
      </c>
      <c r="I277" s="6">
        <v>430</v>
      </c>
      <c r="J277" s="2" t="s">
        <v>29</v>
      </c>
      <c r="K277" s="7">
        <f t="shared" si="9"/>
        <v>430</v>
      </c>
      <c r="L277" s="6">
        <v>430</v>
      </c>
      <c r="M277" s="4" t="s">
        <v>797</v>
      </c>
      <c r="N277" s="2" t="s">
        <v>4833</v>
      </c>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c r="FY277" s="29"/>
      <c r="FZ277" s="29"/>
      <c r="GA277" s="29"/>
      <c r="GB277" s="29"/>
      <c r="GC277" s="29"/>
      <c r="GD277" s="29"/>
      <c r="GE277" s="29"/>
      <c r="GF277" s="29"/>
      <c r="GG277" s="29"/>
      <c r="GH277" s="29"/>
      <c r="GI277" s="29"/>
      <c r="GJ277" s="29"/>
      <c r="GK277" s="29"/>
      <c r="GL277" s="29"/>
      <c r="GM277" s="29"/>
      <c r="GN277" s="29"/>
      <c r="GO277" s="29"/>
      <c r="GP277" s="29"/>
      <c r="GQ277" s="29"/>
      <c r="GR277" s="29"/>
      <c r="GS277" s="29"/>
      <c r="GT277" s="29"/>
      <c r="GU277" s="29"/>
      <c r="GV277" s="29"/>
      <c r="GW277" s="29"/>
      <c r="GX277" s="29"/>
      <c r="GY277" s="29"/>
      <c r="GZ277" s="29"/>
      <c r="HA277" s="29"/>
      <c r="HB277" s="29"/>
      <c r="HC277" s="29"/>
      <c r="HD277" s="29"/>
      <c r="HE277" s="29"/>
      <c r="HF277" s="29"/>
      <c r="HG277" s="29"/>
    </row>
    <row r="278" spans="1:215" s="4" customFormat="1" ht="18.600000000000001" customHeight="1" x14ac:dyDescent="0.25">
      <c r="A278" s="50" t="s">
        <v>798</v>
      </c>
      <c r="B278" s="62">
        <v>302793</v>
      </c>
      <c r="C278" s="38">
        <v>520</v>
      </c>
      <c r="D278" s="50" t="s">
        <v>1891</v>
      </c>
      <c r="E278" s="4" t="s">
        <v>1931</v>
      </c>
      <c r="F278" s="23" t="s">
        <v>4864</v>
      </c>
      <c r="G278" s="2" t="s">
        <v>798</v>
      </c>
      <c r="H278" s="61">
        <f t="shared" si="8"/>
        <v>1</v>
      </c>
      <c r="I278" s="6">
        <v>287</v>
      </c>
      <c r="J278" s="2" t="s">
        <v>29</v>
      </c>
      <c r="K278" s="7">
        <f t="shared" si="9"/>
        <v>287</v>
      </c>
      <c r="L278" s="6">
        <v>287</v>
      </c>
      <c r="M278" s="4" t="s">
        <v>797</v>
      </c>
      <c r="N278" s="2" t="s">
        <v>4835</v>
      </c>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c r="FY278" s="29"/>
      <c r="FZ278" s="29"/>
      <c r="GA278" s="29"/>
      <c r="GB278" s="29"/>
      <c r="GC278" s="29"/>
      <c r="GD278" s="29"/>
      <c r="GE278" s="29"/>
      <c r="GF278" s="29"/>
      <c r="GG278" s="29"/>
      <c r="GH278" s="29"/>
      <c r="GI278" s="29"/>
      <c r="GJ278" s="29"/>
      <c r="GK278" s="29"/>
      <c r="GL278" s="29"/>
      <c r="GM278" s="29"/>
      <c r="GN278" s="29"/>
      <c r="GO278" s="29"/>
      <c r="GP278" s="29"/>
      <c r="GQ278" s="29"/>
      <c r="GR278" s="29"/>
      <c r="GS278" s="29"/>
      <c r="GT278" s="29"/>
      <c r="GU278" s="29"/>
      <c r="GV278" s="29"/>
      <c r="GW278" s="29"/>
      <c r="GX278" s="29"/>
      <c r="GY278" s="29"/>
      <c r="GZ278" s="29"/>
      <c r="HA278" s="29"/>
      <c r="HB278" s="29"/>
      <c r="HC278" s="29"/>
      <c r="HD278" s="29"/>
      <c r="HE278" s="29"/>
      <c r="HF278" s="29"/>
      <c r="HG278" s="29"/>
    </row>
    <row r="279" spans="1:215" s="4" customFormat="1" ht="18.600000000000001" customHeight="1" x14ac:dyDescent="0.25">
      <c r="A279" s="50" t="s">
        <v>798</v>
      </c>
      <c r="B279" s="62">
        <v>302793</v>
      </c>
      <c r="C279" s="38">
        <v>530</v>
      </c>
      <c r="D279" s="50" t="s">
        <v>1891</v>
      </c>
      <c r="E279" s="4" t="s">
        <v>1932</v>
      </c>
      <c r="F279" s="23" t="s">
        <v>4865</v>
      </c>
      <c r="G279" s="2" t="s">
        <v>798</v>
      </c>
      <c r="H279" s="61">
        <f t="shared" si="8"/>
        <v>1</v>
      </c>
      <c r="I279" s="6">
        <v>315</v>
      </c>
      <c r="J279" s="2" t="s">
        <v>29</v>
      </c>
      <c r="K279" s="7">
        <f t="shared" si="9"/>
        <v>315</v>
      </c>
      <c r="L279" s="6">
        <v>315</v>
      </c>
      <c r="M279" s="4" t="s">
        <v>797</v>
      </c>
      <c r="N279" s="2" t="s">
        <v>4837</v>
      </c>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c r="FY279" s="29"/>
      <c r="FZ279" s="29"/>
      <c r="GA279" s="29"/>
      <c r="GB279" s="29"/>
      <c r="GC279" s="29"/>
      <c r="GD279" s="29"/>
      <c r="GE279" s="29"/>
      <c r="GF279" s="29"/>
      <c r="GG279" s="29"/>
      <c r="GH279" s="29"/>
      <c r="GI279" s="29"/>
      <c r="GJ279" s="29"/>
      <c r="GK279" s="29"/>
      <c r="GL279" s="29"/>
      <c r="GM279" s="29"/>
      <c r="GN279" s="29"/>
      <c r="GO279" s="29"/>
      <c r="GP279" s="29"/>
      <c r="GQ279" s="29"/>
      <c r="GR279" s="29"/>
      <c r="GS279" s="29"/>
      <c r="GT279" s="29"/>
      <c r="GU279" s="29"/>
      <c r="GV279" s="29"/>
      <c r="GW279" s="29"/>
      <c r="GX279" s="29"/>
      <c r="GY279" s="29"/>
      <c r="GZ279" s="29"/>
      <c r="HA279" s="29"/>
      <c r="HB279" s="29"/>
      <c r="HC279" s="29"/>
      <c r="HD279" s="29"/>
      <c r="HE279" s="29"/>
      <c r="HF279" s="29"/>
      <c r="HG279" s="29"/>
    </row>
    <row r="280" spans="1:215" s="4" customFormat="1" ht="18.600000000000001" customHeight="1" x14ac:dyDescent="0.25">
      <c r="A280" s="50" t="s">
        <v>798</v>
      </c>
      <c r="B280" s="62">
        <v>302793</v>
      </c>
      <c r="C280" s="38">
        <v>540</v>
      </c>
      <c r="D280" s="50" t="s">
        <v>1891</v>
      </c>
      <c r="E280" s="4" t="s">
        <v>1933</v>
      </c>
      <c r="F280" s="23" t="s">
        <v>4866</v>
      </c>
      <c r="G280" s="2" t="s">
        <v>798</v>
      </c>
      <c r="H280" s="61">
        <f t="shared" si="8"/>
        <v>1</v>
      </c>
      <c r="I280" s="6">
        <v>445</v>
      </c>
      <c r="J280" s="2" t="s">
        <v>29</v>
      </c>
      <c r="K280" s="7">
        <f t="shared" si="9"/>
        <v>445</v>
      </c>
      <c r="L280" s="6">
        <v>445</v>
      </c>
      <c r="M280" s="4" t="s">
        <v>797</v>
      </c>
      <c r="N280" s="2" t="s">
        <v>4833</v>
      </c>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E280" s="29"/>
      <c r="FF280" s="29"/>
      <c r="FG280" s="29"/>
      <c r="FH280" s="29"/>
      <c r="FI280" s="29"/>
      <c r="FJ280" s="29"/>
      <c r="FK280" s="29"/>
      <c r="FL280" s="29"/>
      <c r="FM280" s="29"/>
      <c r="FN280" s="29"/>
      <c r="FO280" s="29"/>
      <c r="FP280" s="29"/>
      <c r="FQ280" s="29"/>
      <c r="FR280" s="29"/>
      <c r="FS280" s="29"/>
      <c r="FT280" s="29"/>
      <c r="FU280" s="29"/>
      <c r="FV280" s="29"/>
      <c r="FW280" s="29"/>
      <c r="FX280" s="29"/>
      <c r="FY280" s="29"/>
      <c r="FZ280" s="29"/>
      <c r="GA280" s="29"/>
      <c r="GB280" s="29"/>
      <c r="GC280" s="29"/>
      <c r="GD280" s="29"/>
      <c r="GE280" s="29"/>
      <c r="GF280" s="29"/>
      <c r="GG280" s="29"/>
      <c r="GH280" s="29"/>
      <c r="GI280" s="29"/>
      <c r="GJ280" s="29"/>
      <c r="GK280" s="29"/>
      <c r="GL280" s="29"/>
      <c r="GM280" s="29"/>
      <c r="GN280" s="29"/>
      <c r="GO280" s="29"/>
      <c r="GP280" s="29"/>
      <c r="GQ280" s="29"/>
      <c r="GR280" s="29"/>
      <c r="GS280" s="29"/>
      <c r="GT280" s="29"/>
      <c r="GU280" s="29"/>
      <c r="GV280" s="29"/>
      <c r="GW280" s="29"/>
      <c r="GX280" s="29"/>
      <c r="GY280" s="29"/>
      <c r="GZ280" s="29"/>
      <c r="HA280" s="29"/>
      <c r="HB280" s="29"/>
      <c r="HC280" s="29"/>
      <c r="HD280" s="29"/>
      <c r="HE280" s="29"/>
      <c r="HF280" s="29"/>
      <c r="HG280" s="29"/>
    </row>
    <row r="281" spans="1:215" s="4" customFormat="1" ht="18.600000000000001" customHeight="1" x14ac:dyDescent="0.25">
      <c r="A281" s="50" t="s">
        <v>798</v>
      </c>
      <c r="B281" s="62">
        <v>302793</v>
      </c>
      <c r="C281" s="38">
        <v>580</v>
      </c>
      <c r="D281" s="50" t="s">
        <v>1891</v>
      </c>
      <c r="E281" s="4" t="s">
        <v>1935</v>
      </c>
      <c r="F281" s="23" t="s">
        <v>4867</v>
      </c>
      <c r="G281" s="2" t="s">
        <v>798</v>
      </c>
      <c r="H281" s="61">
        <f t="shared" si="8"/>
        <v>0.52546744036105741</v>
      </c>
      <c r="I281" s="6" t="s">
        <v>601</v>
      </c>
      <c r="J281" s="2" t="s">
        <v>492</v>
      </c>
      <c r="K281" s="7">
        <f t="shared" si="9"/>
        <v>815</v>
      </c>
      <c r="L281" s="6">
        <v>1551</v>
      </c>
      <c r="M281" s="4" t="s">
        <v>797</v>
      </c>
      <c r="N281" s="2" t="s">
        <v>4835</v>
      </c>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c r="FY281" s="29"/>
      <c r="FZ281" s="29"/>
      <c r="GA281" s="29"/>
      <c r="GB281" s="29"/>
      <c r="GC281" s="29"/>
      <c r="GD281" s="29"/>
      <c r="GE281" s="29"/>
      <c r="GF281" s="29"/>
      <c r="GG281" s="29"/>
      <c r="GH281" s="29"/>
      <c r="GI281" s="29"/>
      <c r="GJ281" s="29"/>
      <c r="GK281" s="29"/>
      <c r="GL281" s="29"/>
      <c r="GM281" s="29"/>
      <c r="GN281" s="29"/>
      <c r="GO281" s="29"/>
      <c r="GP281" s="29"/>
      <c r="GQ281" s="29"/>
      <c r="GR281" s="29"/>
      <c r="GS281" s="29"/>
      <c r="GT281" s="29"/>
      <c r="GU281" s="29"/>
      <c r="GV281" s="29"/>
      <c r="GW281" s="29"/>
      <c r="GX281" s="29"/>
      <c r="GY281" s="29"/>
      <c r="GZ281" s="29"/>
      <c r="HA281" s="29"/>
      <c r="HB281" s="29"/>
      <c r="HC281" s="29"/>
      <c r="HD281" s="29"/>
      <c r="HE281" s="29"/>
      <c r="HF281" s="29"/>
      <c r="HG281" s="29"/>
    </row>
    <row r="282" spans="1:215" s="4" customFormat="1" ht="18.600000000000001" customHeight="1" x14ac:dyDescent="0.25">
      <c r="A282" s="50" t="s">
        <v>798</v>
      </c>
      <c r="B282" s="62">
        <v>302793</v>
      </c>
      <c r="C282" s="38">
        <v>600</v>
      </c>
      <c r="D282" s="50" t="s">
        <v>1891</v>
      </c>
      <c r="E282" s="4" t="s">
        <v>1936</v>
      </c>
      <c r="F282" s="23" t="s">
        <v>4868</v>
      </c>
      <c r="G282" s="2" t="s">
        <v>798</v>
      </c>
      <c r="H282" s="61">
        <f t="shared" si="8"/>
        <v>1</v>
      </c>
      <c r="I282" s="6">
        <v>269</v>
      </c>
      <c r="J282" s="2" t="s">
        <v>29</v>
      </c>
      <c r="K282" s="7">
        <f t="shared" si="9"/>
        <v>269</v>
      </c>
      <c r="L282" s="6">
        <v>269</v>
      </c>
      <c r="M282" s="4" t="s">
        <v>797</v>
      </c>
      <c r="N282" s="2" t="s">
        <v>4835</v>
      </c>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E282" s="29"/>
      <c r="FF282" s="29"/>
      <c r="FG282" s="29"/>
      <c r="FH282" s="29"/>
      <c r="FI282" s="29"/>
      <c r="FJ282" s="29"/>
      <c r="FK282" s="29"/>
      <c r="FL282" s="29"/>
      <c r="FM282" s="29"/>
      <c r="FN282" s="29"/>
      <c r="FO282" s="29"/>
      <c r="FP282" s="29"/>
      <c r="FQ282" s="29"/>
      <c r="FR282" s="29"/>
      <c r="FS282" s="29"/>
      <c r="FT282" s="29"/>
      <c r="FU282" s="29"/>
      <c r="FV282" s="29"/>
      <c r="FW282" s="29"/>
      <c r="FX282" s="29"/>
      <c r="FY282" s="29"/>
      <c r="FZ282" s="29"/>
      <c r="GA282" s="29"/>
      <c r="GB282" s="29"/>
      <c r="GC282" s="29"/>
      <c r="GD282" s="29"/>
      <c r="GE282" s="29"/>
      <c r="GF282" s="29"/>
      <c r="GG282" s="29"/>
      <c r="GH282" s="29"/>
      <c r="GI282" s="29"/>
      <c r="GJ282" s="29"/>
      <c r="GK282" s="29"/>
      <c r="GL282" s="29"/>
      <c r="GM282" s="29"/>
      <c r="GN282" s="29"/>
      <c r="GO282" s="29"/>
      <c r="GP282" s="29"/>
      <c r="GQ282" s="29"/>
      <c r="GR282" s="29"/>
      <c r="GS282" s="29"/>
      <c r="GT282" s="29"/>
      <c r="GU282" s="29"/>
      <c r="GV282" s="29"/>
      <c r="GW282" s="29"/>
      <c r="GX282" s="29"/>
      <c r="GY282" s="29"/>
      <c r="GZ282" s="29"/>
      <c r="HA282" s="29"/>
      <c r="HB282" s="29"/>
      <c r="HC282" s="29"/>
      <c r="HD282" s="29"/>
      <c r="HE282" s="29"/>
      <c r="HF282" s="29"/>
      <c r="HG282" s="29"/>
    </row>
    <row r="283" spans="1:215" s="4" customFormat="1" ht="18.600000000000001" customHeight="1" x14ac:dyDescent="0.25">
      <c r="A283" s="50" t="s">
        <v>798</v>
      </c>
      <c r="B283" s="62">
        <v>302793</v>
      </c>
      <c r="C283" s="38">
        <v>640</v>
      </c>
      <c r="D283" s="50" t="s">
        <v>1891</v>
      </c>
      <c r="E283" s="4" t="s">
        <v>1937</v>
      </c>
      <c r="F283" s="23" t="s">
        <v>4869</v>
      </c>
      <c r="G283" s="2" t="s">
        <v>798</v>
      </c>
      <c r="H283" s="61">
        <f t="shared" si="8"/>
        <v>1</v>
      </c>
      <c r="I283" s="6">
        <v>409</v>
      </c>
      <c r="J283" s="2" t="s">
        <v>29</v>
      </c>
      <c r="K283" s="7">
        <f t="shared" si="9"/>
        <v>409</v>
      </c>
      <c r="L283" s="6">
        <v>409</v>
      </c>
      <c r="M283" s="4" t="s">
        <v>797</v>
      </c>
      <c r="N283" s="2" t="s">
        <v>4831</v>
      </c>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E283" s="29"/>
      <c r="FF283" s="29"/>
      <c r="FG283" s="29"/>
      <c r="FH283" s="29"/>
      <c r="FI283" s="29"/>
      <c r="FJ283" s="29"/>
      <c r="FK283" s="29"/>
      <c r="FL283" s="29"/>
      <c r="FM283" s="29"/>
      <c r="FN283" s="29"/>
      <c r="FO283" s="29"/>
      <c r="FP283" s="29"/>
      <c r="FQ283" s="29"/>
      <c r="FR283" s="29"/>
      <c r="FS283" s="29"/>
      <c r="FT283" s="29"/>
      <c r="FU283" s="29"/>
      <c r="FV283" s="29"/>
      <c r="FW283" s="29"/>
      <c r="FX283" s="29"/>
      <c r="FY283" s="29"/>
      <c r="FZ283" s="29"/>
      <c r="GA283" s="29"/>
      <c r="GB283" s="29"/>
      <c r="GC283" s="29"/>
      <c r="GD283" s="29"/>
      <c r="GE283" s="29"/>
      <c r="GF283" s="29"/>
      <c r="GG283" s="29"/>
      <c r="GH283" s="29"/>
      <c r="GI283" s="29"/>
      <c r="GJ283" s="29"/>
      <c r="GK283" s="29"/>
      <c r="GL283" s="29"/>
      <c r="GM283" s="29"/>
      <c r="GN283" s="29"/>
      <c r="GO283" s="29"/>
      <c r="GP283" s="29"/>
      <c r="GQ283" s="29"/>
      <c r="GR283" s="29"/>
      <c r="GS283" s="29"/>
      <c r="GT283" s="29"/>
      <c r="GU283" s="29"/>
      <c r="GV283" s="29"/>
      <c r="GW283" s="29"/>
      <c r="GX283" s="29"/>
      <c r="GY283" s="29"/>
      <c r="GZ283" s="29"/>
      <c r="HA283" s="29"/>
      <c r="HB283" s="29"/>
      <c r="HC283" s="29"/>
      <c r="HD283" s="29"/>
      <c r="HE283" s="29"/>
      <c r="HF283" s="29"/>
      <c r="HG283" s="29"/>
    </row>
    <row r="284" spans="1:215" s="4" customFormat="1" ht="18.600000000000001" customHeight="1" x14ac:dyDescent="0.25">
      <c r="A284" s="50" t="s">
        <v>798</v>
      </c>
      <c r="B284" s="62">
        <v>302793</v>
      </c>
      <c r="C284" s="38">
        <v>700</v>
      </c>
      <c r="D284" s="50" t="s">
        <v>1891</v>
      </c>
      <c r="E284" s="4" t="s">
        <v>614</v>
      </c>
      <c r="F284" s="23" t="s">
        <v>4871</v>
      </c>
      <c r="G284" s="2" t="s">
        <v>798</v>
      </c>
      <c r="H284" s="61">
        <f t="shared" si="8"/>
        <v>1</v>
      </c>
      <c r="I284" s="6">
        <v>121</v>
      </c>
      <c r="J284" s="2" t="s">
        <v>29</v>
      </c>
      <c r="K284" s="7">
        <f t="shared" si="9"/>
        <v>121</v>
      </c>
      <c r="L284" s="6">
        <v>121</v>
      </c>
      <c r="M284" s="4" t="s">
        <v>797</v>
      </c>
      <c r="N284" s="2" t="s">
        <v>4833</v>
      </c>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c r="FY284" s="29"/>
      <c r="FZ284" s="29"/>
      <c r="GA284" s="29"/>
      <c r="GB284" s="29"/>
      <c r="GC284" s="29"/>
      <c r="GD284" s="29"/>
      <c r="GE284" s="29"/>
      <c r="GF284" s="29"/>
      <c r="GG284" s="29"/>
      <c r="GH284" s="29"/>
      <c r="GI284" s="29"/>
      <c r="GJ284" s="29"/>
      <c r="GK284" s="29"/>
      <c r="GL284" s="29"/>
      <c r="GM284" s="29"/>
      <c r="GN284" s="29"/>
      <c r="GO284" s="29"/>
      <c r="GP284" s="29"/>
      <c r="GQ284" s="29"/>
      <c r="GR284" s="29"/>
      <c r="GS284" s="29"/>
      <c r="GT284" s="29"/>
      <c r="GU284" s="29"/>
      <c r="GV284" s="29"/>
      <c r="GW284" s="29"/>
      <c r="GX284" s="29"/>
      <c r="GY284" s="29"/>
      <c r="GZ284" s="29"/>
      <c r="HA284" s="29"/>
      <c r="HB284" s="29"/>
      <c r="HC284" s="29"/>
      <c r="HD284" s="29"/>
      <c r="HE284" s="29"/>
      <c r="HF284" s="29"/>
      <c r="HG284" s="29"/>
    </row>
    <row r="285" spans="1:215" s="4" customFormat="1" ht="18.600000000000001" customHeight="1" x14ac:dyDescent="0.25">
      <c r="A285" s="51" t="s">
        <v>798</v>
      </c>
      <c r="B285" s="51" t="s">
        <v>1939</v>
      </c>
      <c r="C285" s="51" t="s">
        <v>1941</v>
      </c>
      <c r="D285" s="51" t="s">
        <v>1940</v>
      </c>
      <c r="E285" s="1" t="s">
        <v>1942</v>
      </c>
      <c r="F285" s="1" t="s">
        <v>4872</v>
      </c>
      <c r="G285" s="1" t="s">
        <v>798</v>
      </c>
      <c r="H285" s="58">
        <f t="shared" ref="H285:H330" si="10">K285/L285</f>
        <v>0.60465116279069764</v>
      </c>
      <c r="I285" s="1" t="s">
        <v>242</v>
      </c>
      <c r="J285" s="1" t="s">
        <v>57</v>
      </c>
      <c r="K285" s="5">
        <f t="shared" ref="K285:K330" si="11">I285+J285</f>
        <v>26</v>
      </c>
      <c r="L285" s="1" t="s">
        <v>689</v>
      </c>
      <c r="M285" s="1" t="s">
        <v>797</v>
      </c>
      <c r="N285" s="19" t="s">
        <v>4837</v>
      </c>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c r="FY285" s="29"/>
      <c r="FZ285" s="29"/>
      <c r="GA285" s="29"/>
      <c r="GB285" s="29"/>
      <c r="GC285" s="29"/>
      <c r="GD285" s="29"/>
      <c r="GE285" s="29"/>
      <c r="GF285" s="29"/>
      <c r="GG285" s="29"/>
      <c r="GH285" s="29"/>
      <c r="GI285" s="29"/>
      <c r="GJ285" s="29"/>
      <c r="GK285" s="29"/>
      <c r="GL285" s="29"/>
      <c r="GM285" s="29"/>
      <c r="GN285" s="29"/>
      <c r="GO285" s="29"/>
      <c r="GP285" s="29"/>
      <c r="GQ285" s="29"/>
      <c r="GR285" s="29"/>
      <c r="GS285" s="29"/>
      <c r="GT285" s="29"/>
      <c r="GU285" s="29"/>
      <c r="GV285" s="29"/>
      <c r="GW285" s="29"/>
      <c r="GX285" s="29"/>
      <c r="GY285" s="29"/>
      <c r="GZ285" s="29"/>
      <c r="HA285" s="29"/>
      <c r="HB285" s="29"/>
      <c r="HC285" s="29"/>
      <c r="HD285" s="29"/>
      <c r="HE285" s="29"/>
      <c r="HF285" s="29"/>
      <c r="HG285" s="29"/>
    </row>
    <row r="286" spans="1:215" s="4" customFormat="1" ht="18.600000000000001" customHeight="1" x14ac:dyDescent="0.25">
      <c r="A286" s="50" t="s">
        <v>798</v>
      </c>
      <c r="B286" s="52" t="s">
        <v>1890</v>
      </c>
      <c r="C286" s="50" t="s">
        <v>2</v>
      </c>
      <c r="D286" s="50" t="s">
        <v>3483</v>
      </c>
      <c r="E286" s="4" t="s">
        <v>3484</v>
      </c>
      <c r="F286" s="2" t="s">
        <v>6309</v>
      </c>
      <c r="G286" s="2" t="s">
        <v>6310</v>
      </c>
      <c r="H286" s="56">
        <f t="shared" si="10"/>
        <v>0.65073529411764708</v>
      </c>
      <c r="I286" s="4" t="s">
        <v>1022</v>
      </c>
      <c r="J286" s="4" t="s">
        <v>29</v>
      </c>
      <c r="K286" s="7">
        <f t="shared" si="11"/>
        <v>177</v>
      </c>
      <c r="L286" s="4" t="s">
        <v>292</v>
      </c>
      <c r="M286" s="4" t="s">
        <v>797</v>
      </c>
      <c r="N286" s="18" t="s">
        <v>6311</v>
      </c>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c r="FF286" s="25"/>
      <c r="FG286" s="25"/>
      <c r="FH286" s="25"/>
      <c r="FI286" s="25"/>
      <c r="FJ286" s="25"/>
      <c r="FK286" s="25"/>
      <c r="FL286" s="25"/>
      <c r="FM286" s="25"/>
      <c r="FN286" s="25"/>
      <c r="FO286" s="25"/>
      <c r="FP286" s="25"/>
      <c r="FQ286" s="25"/>
      <c r="FR286" s="25"/>
      <c r="FS286" s="25"/>
      <c r="FT286" s="25"/>
      <c r="FU286" s="25"/>
      <c r="FV286" s="25"/>
      <c r="FW286" s="25"/>
      <c r="FX286" s="25"/>
      <c r="FY286" s="25"/>
      <c r="FZ286" s="25"/>
      <c r="GA286" s="25"/>
      <c r="GB286" s="25"/>
      <c r="GC286" s="25"/>
      <c r="GD286" s="25"/>
      <c r="GE286" s="25"/>
      <c r="GF286" s="25"/>
      <c r="GG286" s="25"/>
      <c r="GH286" s="25"/>
      <c r="GI286" s="25"/>
      <c r="GJ286" s="25"/>
      <c r="GK286" s="25"/>
      <c r="GL286" s="25"/>
      <c r="GM286" s="25"/>
      <c r="GN286" s="25"/>
      <c r="GO286" s="25"/>
      <c r="GP286" s="25"/>
      <c r="GQ286" s="25"/>
      <c r="GR286" s="25"/>
      <c r="GS286" s="25"/>
      <c r="GT286" s="25"/>
      <c r="GU286" s="25"/>
      <c r="GV286" s="25"/>
      <c r="GW286" s="25"/>
      <c r="GX286" s="25"/>
      <c r="GY286" s="25"/>
      <c r="GZ286" s="25"/>
      <c r="HA286" s="25"/>
      <c r="HB286" s="25"/>
      <c r="HC286" s="25"/>
      <c r="HD286" s="25"/>
      <c r="HE286" s="25"/>
      <c r="HF286" s="25"/>
      <c r="HG286" s="25"/>
    </row>
    <row r="287" spans="1:215" s="4" customFormat="1" ht="18.600000000000001" customHeight="1" x14ac:dyDescent="0.25">
      <c r="A287" s="50" t="s">
        <v>75</v>
      </c>
      <c r="B287" s="50" t="s">
        <v>71</v>
      </c>
      <c r="C287" s="50" t="s">
        <v>2</v>
      </c>
      <c r="D287" s="50" t="s">
        <v>72</v>
      </c>
      <c r="E287" s="4" t="s">
        <v>73</v>
      </c>
      <c r="F287" s="2" t="s">
        <v>3835</v>
      </c>
      <c r="G287" s="2" t="s">
        <v>4284</v>
      </c>
      <c r="H287" s="56">
        <f t="shared" si="10"/>
        <v>0.5512048192771084</v>
      </c>
      <c r="I287" s="4" t="s">
        <v>76</v>
      </c>
      <c r="J287" s="4" t="s">
        <v>20</v>
      </c>
      <c r="K287" s="7">
        <f t="shared" si="11"/>
        <v>183</v>
      </c>
      <c r="L287" s="4" t="s">
        <v>77</v>
      </c>
      <c r="M287" s="4" t="s">
        <v>74</v>
      </c>
      <c r="N287" s="18" t="s">
        <v>4285</v>
      </c>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c r="FY287" s="29"/>
      <c r="FZ287" s="29"/>
      <c r="GA287" s="29"/>
      <c r="GB287" s="29"/>
      <c r="GC287" s="29"/>
      <c r="GD287" s="29"/>
      <c r="GE287" s="29"/>
      <c r="GF287" s="29"/>
      <c r="GG287" s="29"/>
      <c r="GH287" s="29"/>
      <c r="GI287" s="29"/>
      <c r="GJ287" s="29"/>
      <c r="GK287" s="29"/>
      <c r="GL287" s="29"/>
      <c r="GM287" s="29"/>
      <c r="GN287" s="29"/>
      <c r="GO287" s="29"/>
      <c r="GP287" s="29"/>
      <c r="GQ287" s="29"/>
      <c r="GR287" s="29"/>
      <c r="GS287" s="29"/>
      <c r="GT287" s="29"/>
      <c r="GU287" s="29"/>
      <c r="GV287" s="29"/>
      <c r="GW287" s="29"/>
      <c r="GX287" s="29"/>
      <c r="GY287" s="29"/>
      <c r="GZ287" s="29"/>
      <c r="HA287" s="29"/>
      <c r="HB287" s="29"/>
      <c r="HC287" s="29"/>
      <c r="HD287" s="29"/>
      <c r="HE287" s="29"/>
      <c r="HF287" s="29"/>
      <c r="HG287" s="29"/>
    </row>
    <row r="288" spans="1:215" s="4" customFormat="1" ht="18.600000000000001" customHeight="1" x14ac:dyDescent="0.25">
      <c r="A288" s="51" t="s">
        <v>518</v>
      </c>
      <c r="B288" s="51" t="s">
        <v>1999</v>
      </c>
      <c r="C288" s="51" t="s">
        <v>547</v>
      </c>
      <c r="D288" s="51" t="s">
        <v>2000</v>
      </c>
      <c r="E288" s="1" t="s">
        <v>2004</v>
      </c>
      <c r="F288" s="1" t="s">
        <v>4930</v>
      </c>
      <c r="G288" s="1" t="s">
        <v>4928</v>
      </c>
      <c r="H288" s="58">
        <f t="shared" si="10"/>
        <v>0.97972972972972971</v>
      </c>
      <c r="I288" s="1" t="s">
        <v>243</v>
      </c>
      <c r="J288" s="1" t="s">
        <v>29</v>
      </c>
      <c r="K288" s="5">
        <f t="shared" si="11"/>
        <v>145</v>
      </c>
      <c r="L288" s="1" t="s">
        <v>162</v>
      </c>
      <c r="M288" s="1" t="s">
        <v>517</v>
      </c>
      <c r="N288" s="19" t="s">
        <v>4931</v>
      </c>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c r="FY288" s="29"/>
      <c r="FZ288" s="29"/>
      <c r="GA288" s="29"/>
      <c r="GB288" s="29"/>
      <c r="GC288" s="29"/>
      <c r="GD288" s="29"/>
      <c r="GE288" s="29"/>
      <c r="GF288" s="29"/>
      <c r="GG288" s="29"/>
      <c r="GH288" s="29"/>
      <c r="GI288" s="29"/>
      <c r="GJ288" s="29"/>
      <c r="GK288" s="29"/>
      <c r="GL288" s="29"/>
      <c r="GM288" s="29"/>
      <c r="GN288" s="29"/>
      <c r="GO288" s="29"/>
      <c r="GP288" s="29"/>
      <c r="GQ288" s="29"/>
      <c r="GR288" s="29"/>
      <c r="GS288" s="29"/>
      <c r="GT288" s="29"/>
      <c r="GU288" s="29"/>
      <c r="GV288" s="29"/>
      <c r="GW288" s="29"/>
      <c r="GX288" s="29"/>
      <c r="GY288" s="29"/>
      <c r="GZ288" s="29"/>
      <c r="HA288" s="29"/>
      <c r="HB288" s="29"/>
      <c r="HC288" s="29"/>
      <c r="HD288" s="29"/>
      <c r="HE288" s="29"/>
      <c r="HF288" s="29"/>
      <c r="HG288" s="29"/>
    </row>
    <row r="289" spans="1:215" s="4" customFormat="1" ht="18.600000000000001" customHeight="1" x14ac:dyDescent="0.25">
      <c r="A289" s="50" t="s">
        <v>518</v>
      </c>
      <c r="B289" s="50" t="s">
        <v>1999</v>
      </c>
      <c r="C289" s="50" t="s">
        <v>157</v>
      </c>
      <c r="D289" s="50" t="s">
        <v>2000</v>
      </c>
      <c r="E289" s="4" t="s">
        <v>2007</v>
      </c>
      <c r="F289" s="2" t="s">
        <v>4933</v>
      </c>
      <c r="G289" s="2" t="s">
        <v>4928</v>
      </c>
      <c r="H289" s="56">
        <f t="shared" si="10"/>
        <v>0.98076923076923073</v>
      </c>
      <c r="I289" s="4" t="s">
        <v>949</v>
      </c>
      <c r="J289" s="4" t="s">
        <v>29</v>
      </c>
      <c r="K289" s="7">
        <f t="shared" si="11"/>
        <v>153</v>
      </c>
      <c r="L289" s="4" t="s">
        <v>863</v>
      </c>
      <c r="M289" s="4" t="s">
        <v>517</v>
      </c>
      <c r="N289" s="18" t="s">
        <v>4929</v>
      </c>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c r="FY289" s="29"/>
      <c r="FZ289" s="29"/>
      <c r="GA289" s="29"/>
      <c r="GB289" s="29"/>
      <c r="GC289" s="29"/>
      <c r="GD289" s="29"/>
      <c r="GE289" s="29"/>
      <c r="GF289" s="29"/>
      <c r="GG289" s="29"/>
      <c r="GH289" s="29"/>
      <c r="GI289" s="29"/>
      <c r="GJ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row>
    <row r="290" spans="1:215" s="4" customFormat="1" ht="18.600000000000001" customHeight="1" x14ac:dyDescent="0.25">
      <c r="A290" s="50" t="s">
        <v>518</v>
      </c>
      <c r="B290" s="50" t="s">
        <v>1999</v>
      </c>
      <c r="C290" s="50" t="s">
        <v>281</v>
      </c>
      <c r="D290" s="50" t="s">
        <v>2000</v>
      </c>
      <c r="E290" s="4" t="s">
        <v>2008</v>
      </c>
      <c r="F290" s="2" t="s">
        <v>4934</v>
      </c>
      <c r="G290" s="2" t="s">
        <v>4928</v>
      </c>
      <c r="H290" s="56">
        <f t="shared" si="10"/>
        <v>0.98393574297188757</v>
      </c>
      <c r="I290" s="4" t="s">
        <v>1335</v>
      </c>
      <c r="J290" s="4" t="s">
        <v>29</v>
      </c>
      <c r="K290" s="7">
        <f t="shared" si="11"/>
        <v>245</v>
      </c>
      <c r="L290" s="4" t="s">
        <v>893</v>
      </c>
      <c r="M290" s="4" t="s">
        <v>517</v>
      </c>
      <c r="N290" s="18" t="s">
        <v>4929</v>
      </c>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c r="FY290" s="29"/>
      <c r="FZ290" s="29"/>
      <c r="GA290" s="29"/>
      <c r="GB290" s="29"/>
      <c r="GC290" s="29"/>
      <c r="GD290" s="29"/>
      <c r="GE290" s="29"/>
      <c r="GF290" s="29"/>
      <c r="GG290" s="29"/>
      <c r="GH290" s="29"/>
      <c r="GI290" s="29"/>
      <c r="GJ290" s="29"/>
      <c r="GK290" s="29"/>
      <c r="GL290" s="29"/>
      <c r="GM290" s="29"/>
      <c r="GN290" s="29"/>
      <c r="GO290" s="29"/>
      <c r="GP290" s="29"/>
      <c r="GQ290" s="29"/>
      <c r="GR290" s="29"/>
      <c r="GS290" s="29"/>
      <c r="GT290" s="29"/>
      <c r="GU290" s="29"/>
      <c r="GV290" s="29"/>
      <c r="GW290" s="29"/>
      <c r="GX290" s="29"/>
      <c r="GY290" s="29"/>
      <c r="GZ290" s="29"/>
      <c r="HA290" s="29"/>
      <c r="HB290" s="29"/>
      <c r="HC290" s="29"/>
      <c r="HD290" s="29"/>
      <c r="HE290" s="29"/>
      <c r="HF290" s="29"/>
      <c r="HG290" s="29"/>
    </row>
    <row r="291" spans="1:215" s="4" customFormat="1" ht="18.600000000000001" customHeight="1" x14ac:dyDescent="0.25">
      <c r="A291" s="50" t="s">
        <v>518</v>
      </c>
      <c r="B291" s="50" t="s">
        <v>1999</v>
      </c>
      <c r="C291" s="50" t="s">
        <v>315</v>
      </c>
      <c r="D291" s="50" t="s">
        <v>2000</v>
      </c>
      <c r="E291" s="4" t="s">
        <v>2012</v>
      </c>
      <c r="F291" s="2" t="s">
        <v>4938</v>
      </c>
      <c r="G291" s="2" t="s">
        <v>4928</v>
      </c>
      <c r="H291" s="56">
        <f t="shared" si="10"/>
        <v>0.9838709677419355</v>
      </c>
      <c r="I291" s="4" t="s">
        <v>1058</v>
      </c>
      <c r="J291" s="4" t="s">
        <v>29</v>
      </c>
      <c r="K291" s="7">
        <f t="shared" si="11"/>
        <v>366</v>
      </c>
      <c r="L291" s="4" t="s">
        <v>1406</v>
      </c>
      <c r="M291" s="4" t="s">
        <v>517</v>
      </c>
      <c r="N291" s="18" t="s">
        <v>4931</v>
      </c>
      <c r="O291" s="25"/>
      <c r="P291" s="25"/>
      <c r="Q291" s="25"/>
      <c r="R291" s="25"/>
      <c r="S291" s="25"/>
      <c r="T291" s="25"/>
      <c r="U291" s="25"/>
      <c r="V291" s="25"/>
      <c r="W291" s="25"/>
      <c r="X291" s="25"/>
      <c r="Y291" s="25"/>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E291" s="29"/>
      <c r="FF291" s="29"/>
      <c r="FG291" s="29"/>
      <c r="FH291" s="29"/>
      <c r="FI291" s="29"/>
      <c r="FJ291" s="29"/>
      <c r="FK291" s="29"/>
      <c r="FL291" s="29"/>
      <c r="FM291" s="29"/>
      <c r="FN291" s="29"/>
      <c r="FO291" s="29"/>
      <c r="FP291" s="29"/>
      <c r="FQ291" s="29"/>
      <c r="FR291" s="29"/>
      <c r="FS291" s="29"/>
      <c r="FT291" s="29"/>
      <c r="FU291" s="29"/>
      <c r="FV291" s="29"/>
      <c r="FW291" s="29"/>
      <c r="FX291" s="29"/>
      <c r="FY291" s="29"/>
      <c r="FZ291" s="29"/>
      <c r="GA291" s="29"/>
      <c r="GB291" s="29"/>
      <c r="GC291" s="29"/>
      <c r="GD291" s="29"/>
      <c r="GE291" s="29"/>
      <c r="GF291" s="29"/>
      <c r="GG291" s="29"/>
      <c r="GH291" s="29"/>
      <c r="GI291" s="29"/>
      <c r="GJ291" s="29"/>
      <c r="GK291" s="29"/>
      <c r="GL291" s="29"/>
      <c r="GM291" s="29"/>
      <c r="GN291" s="29"/>
      <c r="GO291" s="29"/>
      <c r="GP291" s="29"/>
      <c r="GQ291" s="29"/>
      <c r="GR291" s="29"/>
      <c r="GS291" s="29"/>
      <c r="GT291" s="29"/>
      <c r="GU291" s="29"/>
      <c r="GV291" s="29"/>
      <c r="GW291" s="29"/>
      <c r="GX291" s="29"/>
      <c r="GY291" s="29"/>
      <c r="GZ291" s="29"/>
      <c r="HA291" s="29"/>
      <c r="HB291" s="29"/>
      <c r="HC291" s="29"/>
      <c r="HD291" s="29"/>
      <c r="HE291" s="29"/>
      <c r="HF291" s="29"/>
      <c r="HG291" s="29"/>
    </row>
    <row r="292" spans="1:215" s="4" customFormat="1" ht="18.600000000000001" customHeight="1" x14ac:dyDescent="0.25">
      <c r="A292" s="51" t="s">
        <v>518</v>
      </c>
      <c r="B292" s="51" t="s">
        <v>1999</v>
      </c>
      <c r="C292" s="51" t="s">
        <v>147</v>
      </c>
      <c r="D292" s="51" t="s">
        <v>2000</v>
      </c>
      <c r="E292" s="1" t="s">
        <v>2014</v>
      </c>
      <c r="F292" s="1" t="s">
        <v>4940</v>
      </c>
      <c r="G292" s="1" t="s">
        <v>4928</v>
      </c>
      <c r="H292" s="57">
        <f t="shared" si="10"/>
        <v>0.56478405315614622</v>
      </c>
      <c r="I292" s="1" t="s">
        <v>162</v>
      </c>
      <c r="J292" s="1" t="s">
        <v>133</v>
      </c>
      <c r="K292" s="5">
        <f t="shared" si="11"/>
        <v>170</v>
      </c>
      <c r="L292" s="1" t="s">
        <v>847</v>
      </c>
      <c r="M292" s="1" t="s">
        <v>517</v>
      </c>
      <c r="N292" s="19" t="s">
        <v>4929</v>
      </c>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c r="FY292" s="29"/>
      <c r="FZ292" s="29"/>
      <c r="GA292" s="29"/>
      <c r="GB292" s="29"/>
      <c r="GC292" s="29"/>
      <c r="GD292" s="29"/>
      <c r="GE292" s="29"/>
      <c r="GF292" s="29"/>
      <c r="GG292" s="29"/>
      <c r="GH292" s="29"/>
      <c r="GI292" s="29"/>
      <c r="GJ292" s="29"/>
      <c r="GK292" s="29"/>
      <c r="GL292" s="29"/>
      <c r="GM292" s="29"/>
      <c r="GN292" s="29"/>
      <c r="GO292" s="29"/>
      <c r="GP292" s="29"/>
      <c r="GQ292" s="29"/>
      <c r="GR292" s="29"/>
      <c r="GS292" s="29"/>
      <c r="GT292" s="29"/>
      <c r="GU292" s="29"/>
      <c r="GV292" s="29"/>
      <c r="GW292" s="29"/>
      <c r="GX292" s="29"/>
      <c r="GY292" s="29"/>
      <c r="GZ292" s="29"/>
      <c r="HA292" s="29"/>
      <c r="HB292" s="29"/>
      <c r="HC292" s="29"/>
      <c r="HD292" s="29"/>
      <c r="HE292" s="29"/>
      <c r="HF292" s="29"/>
      <c r="HG292" s="29"/>
    </row>
    <row r="293" spans="1:215" s="4" customFormat="1" ht="18.600000000000001" customHeight="1" x14ac:dyDescent="0.25">
      <c r="A293" s="50" t="s">
        <v>518</v>
      </c>
      <c r="B293" s="50" t="s">
        <v>1999</v>
      </c>
      <c r="C293" s="50" t="s">
        <v>96</v>
      </c>
      <c r="D293" s="50" t="s">
        <v>2000</v>
      </c>
      <c r="E293" s="4" t="s">
        <v>2015</v>
      </c>
      <c r="F293" s="2" t="s">
        <v>4930</v>
      </c>
      <c r="G293" s="2" t="s">
        <v>4928</v>
      </c>
      <c r="H293" s="56">
        <f t="shared" si="10"/>
        <v>0.98069498069498073</v>
      </c>
      <c r="I293" s="4" t="s">
        <v>1275</v>
      </c>
      <c r="J293" s="4" t="s">
        <v>29</v>
      </c>
      <c r="K293" s="7">
        <f t="shared" si="11"/>
        <v>254</v>
      </c>
      <c r="L293" s="4" t="s">
        <v>69</v>
      </c>
      <c r="M293" s="4" t="s">
        <v>517</v>
      </c>
      <c r="N293" s="18" t="s">
        <v>4931</v>
      </c>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c r="FY293" s="29"/>
      <c r="FZ293" s="29"/>
      <c r="GA293" s="29"/>
      <c r="GB293" s="29"/>
      <c r="GC293" s="29"/>
      <c r="GD293" s="29"/>
      <c r="GE293" s="29"/>
      <c r="GF293" s="29"/>
      <c r="GG293" s="29"/>
      <c r="GH293" s="29"/>
      <c r="GI293" s="29"/>
      <c r="GJ293" s="29"/>
      <c r="GK293" s="29"/>
      <c r="GL293" s="29"/>
      <c r="GM293" s="29"/>
      <c r="GN293" s="29"/>
      <c r="GO293" s="29"/>
      <c r="GP293" s="29"/>
      <c r="GQ293" s="29"/>
      <c r="GR293" s="29"/>
      <c r="GS293" s="29"/>
      <c r="GT293" s="29"/>
      <c r="GU293" s="29"/>
      <c r="GV293" s="29"/>
      <c r="GW293" s="29"/>
      <c r="GX293" s="29"/>
      <c r="GY293" s="29"/>
      <c r="GZ293" s="29"/>
      <c r="HA293" s="29"/>
      <c r="HB293" s="29"/>
      <c r="HC293" s="29"/>
      <c r="HD293" s="29"/>
      <c r="HE293" s="29"/>
      <c r="HF293" s="29"/>
      <c r="HG293" s="29"/>
    </row>
    <row r="294" spans="1:215" s="4" customFormat="1" ht="18.600000000000001" customHeight="1" x14ac:dyDescent="0.25">
      <c r="A294" s="50" t="s">
        <v>518</v>
      </c>
      <c r="B294" s="50" t="s">
        <v>1999</v>
      </c>
      <c r="C294" s="50" t="s">
        <v>394</v>
      </c>
      <c r="D294" s="50" t="s">
        <v>2000</v>
      </c>
      <c r="E294" s="4" t="s">
        <v>2019</v>
      </c>
      <c r="F294" s="2" t="s">
        <v>4942</v>
      </c>
      <c r="G294" s="2" t="s">
        <v>4928</v>
      </c>
      <c r="H294" s="56">
        <f t="shared" si="10"/>
        <v>0.58112094395280234</v>
      </c>
      <c r="I294" s="4" t="s">
        <v>76</v>
      </c>
      <c r="J294" s="4" t="s">
        <v>7</v>
      </c>
      <c r="K294" s="7">
        <f t="shared" si="11"/>
        <v>197</v>
      </c>
      <c r="L294" s="4" t="s">
        <v>858</v>
      </c>
      <c r="M294" s="4" t="s">
        <v>517</v>
      </c>
      <c r="N294" s="18" t="s">
        <v>4929</v>
      </c>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c r="FY294" s="29"/>
      <c r="FZ294" s="29"/>
      <c r="GA294" s="29"/>
      <c r="GB294" s="29"/>
      <c r="GC294" s="29"/>
      <c r="GD294" s="29"/>
      <c r="GE294" s="29"/>
      <c r="GF294" s="29"/>
      <c r="GG294" s="29"/>
      <c r="GH294" s="29"/>
      <c r="GI294" s="29"/>
      <c r="GJ294" s="29"/>
      <c r="GK294" s="29"/>
      <c r="GL294" s="29"/>
      <c r="GM294" s="29"/>
      <c r="GN294" s="29"/>
      <c r="GO294" s="29"/>
      <c r="GP294" s="29"/>
      <c r="GQ294" s="29"/>
      <c r="GR294" s="29"/>
      <c r="GS294" s="29"/>
      <c r="GT294" s="29"/>
      <c r="GU294" s="29"/>
      <c r="GV294" s="29"/>
      <c r="GW294" s="29"/>
      <c r="GX294" s="29"/>
      <c r="GY294" s="29"/>
      <c r="GZ294" s="29"/>
      <c r="HA294" s="29"/>
      <c r="HB294" s="29"/>
      <c r="HC294" s="29"/>
      <c r="HD294" s="29"/>
      <c r="HE294" s="29"/>
      <c r="HF294" s="29"/>
      <c r="HG294" s="29"/>
    </row>
    <row r="295" spans="1:215" s="4" customFormat="1" ht="18.600000000000001" customHeight="1" x14ac:dyDescent="0.25">
      <c r="A295" s="51" t="s">
        <v>518</v>
      </c>
      <c r="B295" s="51" t="s">
        <v>1999</v>
      </c>
      <c r="C295" s="51" t="s">
        <v>352</v>
      </c>
      <c r="D295" s="51" t="s">
        <v>2000</v>
      </c>
      <c r="E295" s="1" t="s">
        <v>2021</v>
      </c>
      <c r="F295" s="1" t="s">
        <v>4944</v>
      </c>
      <c r="G295" s="1" t="s">
        <v>4928</v>
      </c>
      <c r="H295" s="57">
        <f t="shared" si="10"/>
        <v>0.55363321799307963</v>
      </c>
      <c r="I295" s="1" t="s">
        <v>62</v>
      </c>
      <c r="J295" s="1" t="s">
        <v>242</v>
      </c>
      <c r="K295" s="5">
        <f t="shared" si="11"/>
        <v>160</v>
      </c>
      <c r="L295" s="1" t="s">
        <v>1819</v>
      </c>
      <c r="M295" s="1" t="s">
        <v>517</v>
      </c>
      <c r="N295" s="19" t="s">
        <v>4931</v>
      </c>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c r="FL295" s="29"/>
      <c r="FM295" s="29"/>
      <c r="FN295" s="29"/>
      <c r="FO295" s="29"/>
      <c r="FP295" s="29"/>
      <c r="FQ295" s="29"/>
      <c r="FR295" s="29"/>
      <c r="FS295" s="29"/>
      <c r="FT295" s="29"/>
      <c r="FU295" s="29"/>
      <c r="FV295" s="29"/>
      <c r="FW295" s="29"/>
      <c r="FX295" s="29"/>
      <c r="FY295" s="29"/>
      <c r="FZ295" s="29"/>
      <c r="GA295" s="29"/>
      <c r="GB295" s="29"/>
      <c r="GC295" s="29"/>
      <c r="GD295" s="29"/>
      <c r="GE295" s="29"/>
      <c r="GF295" s="29"/>
      <c r="GG295" s="29"/>
      <c r="GH295" s="29"/>
      <c r="GI295" s="29"/>
      <c r="GJ295" s="29"/>
      <c r="GK295" s="29"/>
      <c r="GL295" s="29"/>
      <c r="GM295" s="29"/>
      <c r="GN295" s="29"/>
      <c r="GO295" s="29"/>
      <c r="GP295" s="29"/>
      <c r="GQ295" s="29"/>
      <c r="GR295" s="29"/>
      <c r="GS295" s="29"/>
      <c r="GT295" s="29"/>
      <c r="GU295" s="29"/>
      <c r="GV295" s="29"/>
      <c r="GW295" s="29"/>
      <c r="GX295" s="29"/>
      <c r="GY295" s="29"/>
      <c r="GZ295" s="29"/>
      <c r="HA295" s="29"/>
      <c r="HB295" s="29"/>
      <c r="HC295" s="29"/>
      <c r="HD295" s="29"/>
      <c r="HE295" s="29"/>
      <c r="HF295" s="29"/>
      <c r="HG295" s="29"/>
    </row>
    <row r="296" spans="1:215" s="4" customFormat="1" ht="18.600000000000001" customHeight="1" x14ac:dyDescent="0.25">
      <c r="A296" s="50" t="s">
        <v>402</v>
      </c>
      <c r="B296" s="50" t="s">
        <v>685</v>
      </c>
      <c r="C296" s="50" t="s">
        <v>2</v>
      </c>
      <c r="D296" s="50" t="s">
        <v>686</v>
      </c>
      <c r="E296" s="4" t="s">
        <v>687</v>
      </c>
      <c r="F296" s="2" t="s">
        <v>3960</v>
      </c>
      <c r="G296" s="2" t="s">
        <v>4355</v>
      </c>
      <c r="H296" s="56">
        <f t="shared" si="10"/>
        <v>0.5</v>
      </c>
      <c r="I296" s="4" t="s">
        <v>166</v>
      </c>
      <c r="J296" s="4" t="s">
        <v>59</v>
      </c>
      <c r="K296" s="7">
        <f t="shared" si="11"/>
        <v>63</v>
      </c>
      <c r="L296" s="4" t="s">
        <v>688</v>
      </c>
      <c r="M296" s="4" t="s">
        <v>401</v>
      </c>
      <c r="N296" s="18" t="s">
        <v>4356</v>
      </c>
      <c r="O296" s="25"/>
      <c r="P296" s="25"/>
      <c r="Q296" s="25"/>
      <c r="R296" s="25"/>
      <c r="S296" s="25"/>
      <c r="T296" s="25"/>
      <c r="U296" s="25"/>
      <c r="V296" s="25"/>
      <c r="W296" s="25"/>
      <c r="X296" s="25"/>
      <c r="Y296" s="25"/>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c r="FL296" s="29"/>
      <c r="FM296" s="29"/>
      <c r="FN296" s="29"/>
      <c r="FO296" s="29"/>
      <c r="FP296" s="29"/>
      <c r="FQ296" s="29"/>
      <c r="FR296" s="29"/>
      <c r="FS296" s="29"/>
      <c r="FT296" s="29"/>
      <c r="FU296" s="29"/>
      <c r="FV296" s="29"/>
      <c r="FW296" s="29"/>
      <c r="FX296" s="29"/>
      <c r="FY296" s="29"/>
      <c r="FZ296" s="29"/>
      <c r="GA296" s="29"/>
      <c r="GB296" s="29"/>
      <c r="GC296" s="29"/>
      <c r="GD296" s="29"/>
      <c r="GE296" s="29"/>
      <c r="GF296" s="29"/>
      <c r="GG296" s="29"/>
      <c r="GH296" s="29"/>
      <c r="GI296" s="29"/>
      <c r="GJ296" s="29"/>
      <c r="GK296" s="29"/>
      <c r="GL296" s="29"/>
      <c r="GM296" s="29"/>
      <c r="GN296" s="29"/>
      <c r="GO296" s="29"/>
      <c r="GP296" s="29"/>
      <c r="GQ296" s="29"/>
      <c r="GR296" s="29"/>
      <c r="GS296" s="29"/>
      <c r="GT296" s="29"/>
      <c r="GU296" s="29"/>
      <c r="GV296" s="29"/>
      <c r="GW296" s="29"/>
      <c r="GX296" s="29"/>
      <c r="GY296" s="29"/>
      <c r="GZ296" s="29"/>
      <c r="HA296" s="29"/>
      <c r="HB296" s="29"/>
      <c r="HC296" s="29"/>
      <c r="HD296" s="29"/>
      <c r="HE296" s="29"/>
      <c r="HF296" s="29"/>
      <c r="HG296" s="29"/>
    </row>
    <row r="297" spans="1:215" s="4" customFormat="1" ht="18.600000000000001" customHeight="1" x14ac:dyDescent="0.25">
      <c r="A297" s="50" t="s">
        <v>402</v>
      </c>
      <c r="B297" s="50" t="s">
        <v>721</v>
      </c>
      <c r="C297" s="50" t="s">
        <v>13</v>
      </c>
      <c r="D297" s="50" t="s">
        <v>722</v>
      </c>
      <c r="E297" s="4" t="s">
        <v>727</v>
      </c>
      <c r="F297" s="2" t="s">
        <v>3970</v>
      </c>
      <c r="G297" s="2" t="s">
        <v>4363</v>
      </c>
      <c r="H297" s="56">
        <f t="shared" si="10"/>
        <v>0.60465116279069764</v>
      </c>
      <c r="I297" s="4" t="s">
        <v>13</v>
      </c>
      <c r="J297" s="4" t="s">
        <v>490</v>
      </c>
      <c r="K297" s="7">
        <f t="shared" si="11"/>
        <v>52</v>
      </c>
      <c r="L297" s="4" t="s">
        <v>314</v>
      </c>
      <c r="M297" s="4" t="s">
        <v>401</v>
      </c>
      <c r="N297" s="18" t="s">
        <v>4364</v>
      </c>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c r="FY297" s="29"/>
      <c r="FZ297" s="29"/>
      <c r="GA297" s="29"/>
      <c r="GB297" s="29"/>
      <c r="GC297" s="29"/>
      <c r="GD297" s="29"/>
      <c r="GE297" s="29"/>
      <c r="GF297" s="29"/>
      <c r="GG297" s="29"/>
      <c r="GH297" s="29"/>
      <c r="GI297" s="29"/>
      <c r="GJ297" s="29"/>
      <c r="GK297" s="29"/>
      <c r="GL297" s="29"/>
      <c r="GM297" s="29"/>
      <c r="GN297" s="29"/>
      <c r="GO297" s="29"/>
      <c r="GP297" s="29"/>
      <c r="GQ297" s="29"/>
      <c r="GR297" s="29"/>
      <c r="GS297" s="29"/>
      <c r="GT297" s="29"/>
      <c r="GU297" s="29"/>
      <c r="GV297" s="29"/>
      <c r="GW297" s="29"/>
      <c r="GX297" s="29"/>
      <c r="GY297" s="29"/>
      <c r="GZ297" s="29"/>
      <c r="HA297" s="29"/>
      <c r="HB297" s="29"/>
      <c r="HC297" s="29"/>
      <c r="HD297" s="29"/>
      <c r="HE297" s="29"/>
      <c r="HF297" s="29"/>
      <c r="HG297" s="29"/>
    </row>
    <row r="298" spans="1:215" s="4" customFormat="1" ht="18.600000000000001" customHeight="1" x14ac:dyDescent="0.25">
      <c r="A298" s="50" t="s">
        <v>402</v>
      </c>
      <c r="B298" s="50" t="s">
        <v>3261</v>
      </c>
      <c r="C298" s="50" t="s">
        <v>65</v>
      </c>
      <c r="D298" s="50" t="s">
        <v>3262</v>
      </c>
      <c r="E298" s="4" t="s">
        <v>3263</v>
      </c>
      <c r="F298" s="2" t="s">
        <v>6093</v>
      </c>
      <c r="G298" s="2" t="s">
        <v>6094</v>
      </c>
      <c r="H298" s="56">
        <f t="shared" si="10"/>
        <v>0.58088235294117652</v>
      </c>
      <c r="I298" s="4" t="s">
        <v>68</v>
      </c>
      <c r="J298" s="4" t="s">
        <v>52</v>
      </c>
      <c r="K298" s="7">
        <f t="shared" si="11"/>
        <v>79</v>
      </c>
      <c r="L298" s="4" t="s">
        <v>62</v>
      </c>
      <c r="M298" s="4" t="s">
        <v>401</v>
      </c>
      <c r="N298" s="18" t="s">
        <v>6095</v>
      </c>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E298" s="29"/>
      <c r="FF298" s="29"/>
      <c r="FG298" s="29"/>
      <c r="FH298" s="29"/>
      <c r="FI298" s="29"/>
      <c r="FJ298" s="29"/>
      <c r="FK298" s="29"/>
      <c r="FL298" s="29"/>
      <c r="FM298" s="29"/>
      <c r="FN298" s="29"/>
      <c r="FO298" s="29"/>
      <c r="FP298" s="29"/>
      <c r="FQ298" s="29"/>
      <c r="FR298" s="29"/>
      <c r="FS298" s="29"/>
      <c r="FT298" s="29"/>
      <c r="FU298" s="29"/>
      <c r="FV298" s="29"/>
      <c r="FW298" s="29"/>
      <c r="FX298" s="29"/>
      <c r="FY298" s="29"/>
      <c r="FZ298" s="29"/>
      <c r="GA298" s="29"/>
      <c r="GB298" s="29"/>
      <c r="GC298" s="29"/>
      <c r="GD298" s="29"/>
      <c r="GE298" s="29"/>
      <c r="GF298" s="29"/>
      <c r="GG298" s="29"/>
      <c r="GH298" s="29"/>
      <c r="GI298" s="29"/>
      <c r="GJ298" s="29"/>
      <c r="GK298" s="29"/>
      <c r="GL298" s="29"/>
      <c r="GM298" s="29"/>
      <c r="GN298" s="29"/>
      <c r="GO298" s="29"/>
      <c r="GP298" s="29"/>
      <c r="GQ298" s="29"/>
      <c r="GR298" s="29"/>
      <c r="GS298" s="29"/>
      <c r="GT298" s="29"/>
      <c r="GU298" s="29"/>
      <c r="GV298" s="29"/>
      <c r="GW298" s="29"/>
      <c r="GX298" s="29"/>
      <c r="GY298" s="29"/>
      <c r="GZ298" s="29"/>
      <c r="HA298" s="29"/>
      <c r="HB298" s="29"/>
      <c r="HC298" s="29"/>
      <c r="HD298" s="29"/>
      <c r="HE298" s="29"/>
      <c r="HF298" s="29"/>
      <c r="HG298" s="29"/>
    </row>
    <row r="299" spans="1:215" s="4" customFormat="1" ht="18.600000000000001" customHeight="1" x14ac:dyDescent="0.25">
      <c r="A299" s="50" t="s">
        <v>402</v>
      </c>
      <c r="B299" s="50" t="s">
        <v>3261</v>
      </c>
      <c r="C299" s="50" t="s">
        <v>56</v>
      </c>
      <c r="D299" s="50" t="s">
        <v>3262</v>
      </c>
      <c r="E299" s="4" t="s">
        <v>3265</v>
      </c>
      <c r="F299" s="2" t="s">
        <v>6093</v>
      </c>
      <c r="G299" s="2" t="s">
        <v>6094</v>
      </c>
      <c r="H299" s="56">
        <f t="shared" si="10"/>
        <v>0.50632911392405067</v>
      </c>
      <c r="I299" s="4" t="s">
        <v>151</v>
      </c>
      <c r="J299" s="4" t="s">
        <v>52</v>
      </c>
      <c r="K299" s="7">
        <f t="shared" si="11"/>
        <v>40</v>
      </c>
      <c r="L299" s="4" t="s">
        <v>512</v>
      </c>
      <c r="M299" s="4" t="s">
        <v>401</v>
      </c>
      <c r="N299" s="18" t="s">
        <v>6095</v>
      </c>
      <c r="O299" s="25"/>
      <c r="P299" s="25"/>
      <c r="Q299" s="25"/>
      <c r="R299" s="25"/>
      <c r="S299" s="25"/>
      <c r="T299" s="25"/>
      <c r="U299" s="25"/>
      <c r="V299" s="25"/>
      <c r="W299" s="25"/>
      <c r="X299" s="25"/>
      <c r="Y299" s="25"/>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E299" s="29"/>
      <c r="FF299" s="29"/>
      <c r="FG299" s="29"/>
      <c r="FH299" s="29"/>
      <c r="FI299" s="29"/>
      <c r="FJ299" s="29"/>
      <c r="FK299" s="29"/>
      <c r="FL299" s="29"/>
      <c r="FM299" s="29"/>
      <c r="FN299" s="29"/>
      <c r="FO299" s="29"/>
      <c r="FP299" s="29"/>
      <c r="FQ299" s="29"/>
      <c r="FR299" s="29"/>
      <c r="FS299" s="29"/>
      <c r="FT299" s="29"/>
      <c r="FU299" s="29"/>
      <c r="FV299" s="29"/>
      <c r="FW299" s="29"/>
      <c r="FX299" s="29"/>
      <c r="FY299" s="29"/>
      <c r="FZ299" s="29"/>
      <c r="GA299" s="29"/>
      <c r="GB299" s="29"/>
      <c r="GC299" s="29"/>
      <c r="GD299" s="29"/>
      <c r="GE299" s="29"/>
      <c r="GF299" s="29"/>
      <c r="GG299" s="29"/>
      <c r="GH299" s="29"/>
      <c r="GI299" s="29"/>
      <c r="GJ299" s="29"/>
      <c r="GK299" s="29"/>
      <c r="GL299" s="29"/>
      <c r="GM299" s="29"/>
      <c r="GN299" s="29"/>
      <c r="GO299" s="29"/>
      <c r="GP299" s="29"/>
      <c r="GQ299" s="29"/>
      <c r="GR299" s="29"/>
      <c r="GS299" s="29"/>
      <c r="GT299" s="29"/>
      <c r="GU299" s="29"/>
      <c r="GV299" s="29"/>
      <c r="GW299" s="29"/>
      <c r="GX299" s="29"/>
      <c r="GY299" s="29"/>
      <c r="GZ299" s="29"/>
      <c r="HA299" s="29"/>
      <c r="HB299" s="29"/>
      <c r="HC299" s="29"/>
      <c r="HD299" s="29"/>
      <c r="HE299" s="29"/>
      <c r="HF299" s="29"/>
      <c r="HG299" s="29"/>
    </row>
    <row r="300" spans="1:215" s="4" customFormat="1" ht="18.600000000000001" customHeight="1" x14ac:dyDescent="0.25">
      <c r="A300" s="50" t="s">
        <v>212</v>
      </c>
      <c r="B300" s="50" t="s">
        <v>207</v>
      </c>
      <c r="C300" s="50" t="s">
        <v>209</v>
      </c>
      <c r="D300" s="50" t="s">
        <v>208</v>
      </c>
      <c r="E300" s="4" t="s">
        <v>210</v>
      </c>
      <c r="F300" s="2" t="s">
        <v>3851</v>
      </c>
      <c r="G300" s="2" t="s">
        <v>4299</v>
      </c>
      <c r="H300" s="56">
        <f t="shared" si="10"/>
        <v>0.61921296296296291</v>
      </c>
      <c r="I300" s="4" t="s">
        <v>213</v>
      </c>
      <c r="J300" s="4" t="s">
        <v>29</v>
      </c>
      <c r="K300" s="7">
        <f t="shared" si="11"/>
        <v>535</v>
      </c>
      <c r="L300" s="4" t="s">
        <v>214</v>
      </c>
      <c r="M300" s="4" t="s">
        <v>211</v>
      </c>
      <c r="N300" s="18" t="s">
        <v>4300</v>
      </c>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E300" s="29"/>
      <c r="FF300" s="29"/>
      <c r="FG300" s="29"/>
      <c r="FH300" s="29"/>
      <c r="FI300" s="29"/>
      <c r="FJ300" s="29"/>
      <c r="FK300" s="29"/>
      <c r="FL300" s="29"/>
      <c r="FM300" s="29"/>
      <c r="FN300" s="29"/>
      <c r="FO300" s="29"/>
      <c r="FP300" s="29"/>
      <c r="FQ300" s="29"/>
      <c r="FR300" s="29"/>
      <c r="FS300" s="29"/>
      <c r="FT300" s="29"/>
      <c r="FU300" s="29"/>
      <c r="FV300" s="29"/>
      <c r="FW300" s="29"/>
      <c r="FX300" s="29"/>
      <c r="FY300" s="29"/>
      <c r="FZ300" s="29"/>
      <c r="GA300" s="29"/>
      <c r="GB300" s="29"/>
      <c r="GC300" s="29"/>
      <c r="GD300" s="29"/>
      <c r="GE300" s="29"/>
      <c r="GF300" s="29"/>
      <c r="GG300" s="29"/>
      <c r="GH300" s="29"/>
      <c r="GI300" s="29"/>
      <c r="GJ300" s="29"/>
      <c r="GK300" s="29"/>
      <c r="GL300" s="29"/>
      <c r="GM300" s="29"/>
      <c r="GN300" s="29"/>
      <c r="GO300" s="29"/>
      <c r="GP300" s="29"/>
      <c r="GQ300" s="29"/>
      <c r="GR300" s="29"/>
      <c r="GS300" s="29"/>
      <c r="GT300" s="29"/>
      <c r="GU300" s="29"/>
      <c r="GV300" s="29"/>
      <c r="GW300" s="29"/>
      <c r="GX300" s="29"/>
      <c r="GY300" s="29"/>
      <c r="GZ300" s="29"/>
      <c r="HA300" s="29"/>
      <c r="HB300" s="29"/>
      <c r="HC300" s="29"/>
      <c r="HD300" s="29"/>
      <c r="HE300" s="29"/>
      <c r="HF300" s="29"/>
      <c r="HG300" s="29"/>
    </row>
    <row r="301" spans="1:215" s="4" customFormat="1" ht="18.600000000000001" customHeight="1" x14ac:dyDescent="0.25">
      <c r="A301" s="50" t="s">
        <v>212</v>
      </c>
      <c r="B301" s="50" t="s">
        <v>207</v>
      </c>
      <c r="C301" s="50" t="s">
        <v>191</v>
      </c>
      <c r="D301" s="50" t="s">
        <v>208</v>
      </c>
      <c r="E301" s="4" t="s">
        <v>217</v>
      </c>
      <c r="F301" s="2" t="s">
        <v>3852</v>
      </c>
      <c r="G301" s="2" t="s">
        <v>4299</v>
      </c>
      <c r="H301" s="56">
        <f t="shared" si="10"/>
        <v>0.92047713717693835</v>
      </c>
      <c r="I301" s="4" t="s">
        <v>218</v>
      </c>
      <c r="J301" s="4" t="s">
        <v>29</v>
      </c>
      <c r="K301" s="7">
        <f t="shared" si="11"/>
        <v>463</v>
      </c>
      <c r="L301" s="4" t="s">
        <v>219</v>
      </c>
      <c r="M301" s="4" t="s">
        <v>211</v>
      </c>
      <c r="N301" s="18" t="s">
        <v>4300</v>
      </c>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E301" s="29"/>
      <c r="FF301" s="29"/>
      <c r="FG301" s="29"/>
      <c r="FH301" s="29"/>
      <c r="FI301" s="29"/>
      <c r="FJ301" s="29"/>
      <c r="FK301" s="29"/>
      <c r="FL301" s="29"/>
      <c r="FM301" s="29"/>
      <c r="FN301" s="29"/>
      <c r="FO301" s="29"/>
      <c r="FP301" s="29"/>
      <c r="FQ301" s="29"/>
      <c r="FR301" s="29"/>
      <c r="FS301" s="29"/>
      <c r="FT301" s="29"/>
      <c r="FU301" s="29"/>
      <c r="FV301" s="29"/>
      <c r="FW301" s="29"/>
      <c r="FX301" s="29"/>
      <c r="FY301" s="29"/>
      <c r="FZ301" s="29"/>
      <c r="GA301" s="29"/>
      <c r="GB301" s="29"/>
      <c r="GC301" s="29"/>
      <c r="GD301" s="29"/>
      <c r="GE301" s="29"/>
      <c r="GF301" s="29"/>
      <c r="GG301" s="29"/>
      <c r="GH301" s="29"/>
      <c r="GI301" s="29"/>
      <c r="GJ301" s="29"/>
      <c r="GK301" s="29"/>
      <c r="GL301" s="29"/>
      <c r="GM301" s="29"/>
      <c r="GN301" s="29"/>
      <c r="GO301" s="29"/>
      <c r="GP301" s="29"/>
      <c r="GQ301" s="29"/>
      <c r="GR301" s="29"/>
      <c r="GS301" s="29"/>
      <c r="GT301" s="29"/>
      <c r="GU301" s="29"/>
      <c r="GV301" s="29"/>
      <c r="GW301" s="29"/>
      <c r="GX301" s="29"/>
      <c r="GY301" s="29"/>
      <c r="GZ301" s="29"/>
      <c r="HA301" s="29"/>
      <c r="HB301" s="29"/>
      <c r="HC301" s="29"/>
      <c r="HD301" s="29"/>
      <c r="HE301" s="29"/>
      <c r="HF301" s="29"/>
      <c r="HG301" s="29"/>
    </row>
    <row r="302" spans="1:215" s="4" customFormat="1" ht="18.600000000000001" customHeight="1" x14ac:dyDescent="0.25">
      <c r="A302" s="50" t="s">
        <v>212</v>
      </c>
      <c r="B302" s="50" t="s">
        <v>207</v>
      </c>
      <c r="C302" s="50" t="s">
        <v>157</v>
      </c>
      <c r="D302" s="50" t="s">
        <v>208</v>
      </c>
      <c r="E302" s="4" t="s">
        <v>222</v>
      </c>
      <c r="F302" s="2" t="s">
        <v>3853</v>
      </c>
      <c r="G302" s="2" t="s">
        <v>4299</v>
      </c>
      <c r="H302" s="56">
        <f t="shared" si="10"/>
        <v>0.91379310344827591</v>
      </c>
      <c r="I302" s="4" t="s">
        <v>223</v>
      </c>
      <c r="J302" s="4" t="s">
        <v>29</v>
      </c>
      <c r="K302" s="7">
        <f t="shared" si="11"/>
        <v>159</v>
      </c>
      <c r="L302" s="4" t="s">
        <v>224</v>
      </c>
      <c r="M302" s="4" t="s">
        <v>211</v>
      </c>
      <c r="N302" s="18" t="s">
        <v>4300</v>
      </c>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29"/>
      <c r="FJ302" s="29"/>
      <c r="FK302" s="29"/>
      <c r="FL302" s="29"/>
      <c r="FM302" s="29"/>
      <c r="FN302" s="29"/>
      <c r="FO302" s="29"/>
      <c r="FP302" s="29"/>
      <c r="FQ302" s="29"/>
      <c r="FR302" s="29"/>
      <c r="FS302" s="29"/>
      <c r="FT302" s="29"/>
      <c r="FU302" s="29"/>
      <c r="FV302" s="29"/>
      <c r="FW302" s="29"/>
      <c r="FX302" s="29"/>
      <c r="FY302" s="29"/>
      <c r="FZ302" s="29"/>
      <c r="GA302" s="29"/>
      <c r="GB302" s="29"/>
      <c r="GC302" s="29"/>
      <c r="GD302" s="29"/>
      <c r="GE302" s="29"/>
      <c r="GF302" s="29"/>
      <c r="GG302" s="29"/>
      <c r="GH302" s="29"/>
      <c r="GI302" s="29"/>
      <c r="GJ302" s="29"/>
      <c r="GK302" s="29"/>
      <c r="GL302" s="29"/>
      <c r="GM302" s="29"/>
      <c r="GN302" s="29"/>
      <c r="GO302" s="29"/>
      <c r="GP302" s="29"/>
      <c r="GQ302" s="29"/>
      <c r="GR302" s="29"/>
      <c r="GS302" s="29"/>
      <c r="GT302" s="29"/>
      <c r="GU302" s="29"/>
      <c r="GV302" s="29"/>
      <c r="GW302" s="29"/>
      <c r="GX302" s="29"/>
      <c r="GY302" s="29"/>
      <c r="GZ302" s="29"/>
      <c r="HA302" s="29"/>
      <c r="HB302" s="29"/>
      <c r="HC302" s="29"/>
      <c r="HD302" s="29"/>
      <c r="HE302" s="29"/>
      <c r="HF302" s="29"/>
      <c r="HG302" s="29"/>
    </row>
    <row r="303" spans="1:215" s="4" customFormat="1" ht="18.600000000000001" customHeight="1" x14ac:dyDescent="0.25">
      <c r="A303" s="50" t="s">
        <v>212</v>
      </c>
      <c r="B303" s="50" t="s">
        <v>207</v>
      </c>
      <c r="C303" s="50" t="s">
        <v>15</v>
      </c>
      <c r="D303" s="50" t="s">
        <v>208</v>
      </c>
      <c r="E303" s="4" t="s">
        <v>227</v>
      </c>
      <c r="F303" s="2" t="s">
        <v>3854</v>
      </c>
      <c r="G303" s="2" t="s">
        <v>4299</v>
      </c>
      <c r="H303" s="56">
        <f t="shared" si="10"/>
        <v>0.91666666666666663</v>
      </c>
      <c r="I303" s="4" t="s">
        <v>228</v>
      </c>
      <c r="J303" s="4" t="s">
        <v>29</v>
      </c>
      <c r="K303" s="7">
        <f t="shared" si="11"/>
        <v>176</v>
      </c>
      <c r="L303" s="4" t="s">
        <v>165</v>
      </c>
      <c r="M303" s="4" t="s">
        <v>211</v>
      </c>
      <c r="N303" s="18" t="s">
        <v>4300</v>
      </c>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29"/>
      <c r="EI303" s="29"/>
      <c r="EJ303" s="29"/>
      <c r="EK303" s="29"/>
      <c r="EL303" s="29"/>
      <c r="EM303" s="29"/>
      <c r="EN303" s="29"/>
      <c r="EO303" s="29"/>
      <c r="EP303" s="29"/>
      <c r="EQ303" s="29"/>
      <c r="ER303" s="29"/>
      <c r="ES303" s="29"/>
      <c r="ET303" s="29"/>
      <c r="EU303" s="29"/>
      <c r="EV303" s="29"/>
      <c r="EW303" s="29"/>
      <c r="EX303" s="29"/>
      <c r="EY303" s="29"/>
      <c r="EZ303" s="29"/>
      <c r="FA303" s="29"/>
      <c r="FB303" s="29"/>
      <c r="FC303" s="29"/>
      <c r="FD303" s="29"/>
      <c r="FE303" s="29"/>
      <c r="FF303" s="29"/>
      <c r="FG303" s="29"/>
      <c r="FH303" s="29"/>
      <c r="FI303" s="29"/>
      <c r="FJ303" s="29"/>
      <c r="FK303" s="29"/>
      <c r="FL303" s="29"/>
      <c r="FM303" s="29"/>
      <c r="FN303" s="29"/>
      <c r="FO303" s="29"/>
      <c r="FP303" s="29"/>
      <c r="FQ303" s="29"/>
      <c r="FR303" s="29"/>
      <c r="FS303" s="29"/>
      <c r="FT303" s="29"/>
      <c r="FU303" s="29"/>
      <c r="FV303" s="29"/>
      <c r="FW303" s="29"/>
      <c r="FX303" s="29"/>
      <c r="FY303" s="29"/>
      <c r="FZ303" s="29"/>
      <c r="GA303" s="29"/>
      <c r="GB303" s="29"/>
      <c r="GC303" s="29"/>
      <c r="GD303" s="29"/>
      <c r="GE303" s="29"/>
      <c r="GF303" s="29"/>
      <c r="GG303" s="29"/>
      <c r="GH303" s="29"/>
      <c r="GI303" s="29"/>
      <c r="GJ303" s="29"/>
      <c r="GK303" s="29"/>
      <c r="GL303" s="29"/>
      <c r="GM303" s="29"/>
      <c r="GN303" s="29"/>
      <c r="GO303" s="29"/>
      <c r="GP303" s="29"/>
      <c r="GQ303" s="29"/>
      <c r="GR303" s="29"/>
      <c r="GS303" s="29"/>
      <c r="GT303" s="29"/>
      <c r="GU303" s="29"/>
      <c r="GV303" s="29"/>
      <c r="GW303" s="29"/>
      <c r="GX303" s="29"/>
      <c r="GY303" s="29"/>
      <c r="GZ303" s="29"/>
      <c r="HA303" s="29"/>
      <c r="HB303" s="29"/>
      <c r="HC303" s="29"/>
      <c r="HD303" s="29"/>
      <c r="HE303" s="29"/>
      <c r="HF303" s="29"/>
      <c r="HG303" s="29"/>
    </row>
    <row r="304" spans="1:215" s="4" customFormat="1" ht="18.600000000000001" customHeight="1" x14ac:dyDescent="0.25">
      <c r="A304" s="50" t="s">
        <v>212</v>
      </c>
      <c r="B304" s="50" t="s">
        <v>207</v>
      </c>
      <c r="C304" s="50" t="s">
        <v>44</v>
      </c>
      <c r="D304" s="50" t="s">
        <v>208</v>
      </c>
      <c r="E304" s="4" t="s">
        <v>230</v>
      </c>
      <c r="F304" s="2" t="s">
        <v>3855</v>
      </c>
      <c r="G304" s="2" t="s">
        <v>4299</v>
      </c>
      <c r="H304" s="56">
        <f t="shared" si="10"/>
        <v>0.92222222222222228</v>
      </c>
      <c r="I304" s="4" t="s">
        <v>231</v>
      </c>
      <c r="J304" s="4" t="s">
        <v>29</v>
      </c>
      <c r="K304" s="7">
        <f t="shared" si="11"/>
        <v>166</v>
      </c>
      <c r="L304" s="4" t="s">
        <v>15</v>
      </c>
      <c r="M304" s="4" t="s">
        <v>211</v>
      </c>
      <c r="N304" s="18" t="s">
        <v>4300</v>
      </c>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E304" s="29"/>
      <c r="FF304" s="29"/>
      <c r="FG304" s="29"/>
      <c r="FH304" s="29"/>
      <c r="FI304" s="29"/>
      <c r="FJ304" s="29"/>
      <c r="FK304" s="29"/>
      <c r="FL304" s="29"/>
      <c r="FM304" s="29"/>
      <c r="FN304" s="29"/>
      <c r="FO304" s="29"/>
      <c r="FP304" s="29"/>
      <c r="FQ304" s="29"/>
      <c r="FR304" s="29"/>
      <c r="FS304" s="29"/>
      <c r="FT304" s="29"/>
      <c r="FU304" s="29"/>
      <c r="FV304" s="29"/>
      <c r="FW304" s="29"/>
      <c r="FX304" s="29"/>
      <c r="FY304" s="29"/>
      <c r="FZ304" s="29"/>
      <c r="GA304" s="29"/>
      <c r="GB304" s="29"/>
      <c r="GC304" s="29"/>
      <c r="GD304" s="29"/>
      <c r="GE304" s="29"/>
      <c r="GF304" s="29"/>
      <c r="GG304" s="29"/>
      <c r="GH304" s="29"/>
      <c r="GI304" s="29"/>
      <c r="GJ304" s="29"/>
      <c r="GK304" s="29"/>
      <c r="GL304" s="29"/>
      <c r="GM304" s="29"/>
      <c r="GN304" s="29"/>
      <c r="GO304" s="29"/>
      <c r="GP304" s="29"/>
      <c r="GQ304" s="29"/>
      <c r="GR304" s="29"/>
      <c r="GS304" s="29"/>
      <c r="GT304" s="29"/>
      <c r="GU304" s="29"/>
      <c r="GV304" s="29"/>
      <c r="GW304" s="29"/>
      <c r="GX304" s="29"/>
      <c r="GY304" s="29"/>
      <c r="GZ304" s="29"/>
      <c r="HA304" s="29"/>
      <c r="HB304" s="29"/>
      <c r="HC304" s="29"/>
      <c r="HD304" s="29"/>
      <c r="HE304" s="29"/>
      <c r="HF304" s="29"/>
      <c r="HG304" s="29"/>
    </row>
    <row r="305" spans="1:215" s="4" customFormat="1" ht="18.600000000000001" customHeight="1" x14ac:dyDescent="0.25">
      <c r="A305" s="50" t="s">
        <v>212</v>
      </c>
      <c r="B305" s="50" t="s">
        <v>1307</v>
      </c>
      <c r="C305" s="50" t="s">
        <v>2</v>
      </c>
      <c r="D305" s="50" t="s">
        <v>1308</v>
      </c>
      <c r="E305" s="4" t="s">
        <v>1309</v>
      </c>
      <c r="F305" s="2" t="s">
        <v>4169</v>
      </c>
      <c r="G305" s="2" t="s">
        <v>4513</v>
      </c>
      <c r="H305" s="56">
        <f t="shared" si="10"/>
        <v>0.51798561151079137</v>
      </c>
      <c r="I305" s="4" t="s">
        <v>506</v>
      </c>
      <c r="J305" s="4" t="s">
        <v>113</v>
      </c>
      <c r="K305" s="7">
        <f t="shared" si="11"/>
        <v>72</v>
      </c>
      <c r="L305" s="4" t="s">
        <v>270</v>
      </c>
      <c r="M305" s="4" t="s">
        <v>211</v>
      </c>
      <c r="N305" s="18" t="s">
        <v>4514</v>
      </c>
      <c r="O305" s="25"/>
      <c r="P305" s="25"/>
      <c r="Q305" s="25"/>
      <c r="R305" s="25"/>
      <c r="S305" s="25"/>
      <c r="T305" s="25"/>
      <c r="U305" s="25"/>
      <c r="V305" s="25"/>
      <c r="W305" s="25"/>
      <c r="X305" s="25"/>
      <c r="Y305" s="25"/>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E305" s="29"/>
      <c r="FF305" s="29"/>
      <c r="FG305" s="29"/>
      <c r="FH305" s="29"/>
      <c r="FI305" s="29"/>
      <c r="FJ305" s="29"/>
      <c r="FK305" s="29"/>
      <c r="FL305" s="29"/>
      <c r="FM305" s="29"/>
      <c r="FN305" s="29"/>
      <c r="FO305" s="29"/>
      <c r="FP305" s="29"/>
      <c r="FQ305" s="29"/>
      <c r="FR305" s="29"/>
      <c r="FS305" s="29"/>
      <c r="FT305" s="29"/>
      <c r="FU305" s="29"/>
      <c r="FV305" s="29"/>
      <c r="FW305" s="29"/>
      <c r="FX305" s="29"/>
      <c r="FY305" s="29"/>
      <c r="FZ305" s="29"/>
      <c r="GA305" s="29"/>
      <c r="GB305" s="29"/>
      <c r="GC305" s="29"/>
      <c r="GD305" s="29"/>
      <c r="GE305" s="29"/>
      <c r="GF305" s="29"/>
      <c r="GG305" s="29"/>
      <c r="GH305" s="29"/>
      <c r="GI305" s="29"/>
      <c r="GJ305" s="29"/>
      <c r="GK305" s="29"/>
      <c r="GL305" s="29"/>
      <c r="GM305" s="29"/>
      <c r="GN305" s="29"/>
      <c r="GO305" s="29"/>
      <c r="GP305" s="29"/>
      <c r="GQ305" s="29"/>
      <c r="GR305" s="29"/>
      <c r="GS305" s="29"/>
      <c r="GT305" s="29"/>
      <c r="GU305" s="29"/>
      <c r="GV305" s="29"/>
      <c r="GW305" s="29"/>
      <c r="GX305" s="29"/>
      <c r="GY305" s="29"/>
      <c r="GZ305" s="29"/>
      <c r="HA305" s="29"/>
      <c r="HB305" s="29"/>
      <c r="HC305" s="29"/>
      <c r="HD305" s="29"/>
      <c r="HE305" s="29"/>
      <c r="HF305" s="29"/>
      <c r="HG305" s="29"/>
    </row>
    <row r="306" spans="1:215" s="4" customFormat="1" ht="18.600000000000001" customHeight="1" x14ac:dyDescent="0.25">
      <c r="A306" s="50" t="s">
        <v>212</v>
      </c>
      <c r="B306" s="50" t="s">
        <v>1307</v>
      </c>
      <c r="C306" s="50" t="s">
        <v>149</v>
      </c>
      <c r="D306" s="50" t="s">
        <v>1308</v>
      </c>
      <c r="E306" s="4" t="s">
        <v>1312</v>
      </c>
      <c r="F306" s="2" t="s">
        <v>4169</v>
      </c>
      <c r="G306" s="2" t="s">
        <v>4513</v>
      </c>
      <c r="H306" s="56">
        <f t="shared" si="10"/>
        <v>0.5</v>
      </c>
      <c r="I306" s="4" t="s">
        <v>176</v>
      </c>
      <c r="J306" s="4" t="s">
        <v>60</v>
      </c>
      <c r="K306" s="7">
        <f t="shared" si="11"/>
        <v>29</v>
      </c>
      <c r="L306" s="4" t="s">
        <v>347</v>
      </c>
      <c r="M306" s="4" t="s">
        <v>211</v>
      </c>
      <c r="N306" s="18" t="s">
        <v>4514</v>
      </c>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E306" s="29"/>
      <c r="FF306" s="29"/>
      <c r="FG306" s="29"/>
      <c r="FH306" s="29"/>
      <c r="FI306" s="29"/>
      <c r="FJ306" s="29"/>
      <c r="FK306" s="29"/>
      <c r="FL306" s="29"/>
      <c r="FM306" s="29"/>
      <c r="FN306" s="29"/>
      <c r="FO306" s="29"/>
      <c r="FP306" s="29"/>
      <c r="FQ306" s="29"/>
      <c r="FR306" s="29"/>
      <c r="FS306" s="29"/>
      <c r="FT306" s="29"/>
      <c r="FU306" s="29"/>
      <c r="FV306" s="29"/>
      <c r="FW306" s="29"/>
      <c r="FX306" s="29"/>
      <c r="FY306" s="29"/>
      <c r="FZ306" s="29"/>
      <c r="GA306" s="29"/>
      <c r="GB306" s="29"/>
      <c r="GC306" s="29"/>
      <c r="GD306" s="29"/>
      <c r="GE306" s="29"/>
      <c r="GF306" s="29"/>
      <c r="GG306" s="29"/>
      <c r="GH306" s="29"/>
      <c r="GI306" s="29"/>
      <c r="GJ306" s="29"/>
      <c r="GK306" s="29"/>
      <c r="GL306" s="29"/>
      <c r="GM306" s="29"/>
      <c r="GN306" s="29"/>
      <c r="GO306" s="29"/>
      <c r="GP306" s="29"/>
      <c r="GQ306" s="29"/>
      <c r="GR306" s="29"/>
      <c r="GS306" s="29"/>
      <c r="GT306" s="29"/>
      <c r="GU306" s="29"/>
      <c r="GV306" s="29"/>
      <c r="GW306" s="29"/>
      <c r="GX306" s="29"/>
      <c r="GY306" s="29"/>
      <c r="GZ306" s="29"/>
      <c r="HA306" s="29"/>
      <c r="HB306" s="29"/>
      <c r="HC306" s="29"/>
      <c r="HD306" s="29"/>
      <c r="HE306" s="29"/>
      <c r="HF306" s="29"/>
      <c r="HG306" s="29"/>
    </row>
    <row r="307" spans="1:215" s="4" customFormat="1" ht="18.600000000000001" customHeight="1" x14ac:dyDescent="0.25">
      <c r="A307" s="50" t="s">
        <v>212</v>
      </c>
      <c r="B307" s="50" t="s">
        <v>3721</v>
      </c>
      <c r="C307" s="50" t="s">
        <v>2</v>
      </c>
      <c r="D307" s="50" t="s">
        <v>3722</v>
      </c>
      <c r="E307" s="4" t="s">
        <v>3723</v>
      </c>
      <c r="F307" s="2" t="s">
        <v>6546</v>
      </c>
      <c r="G307" s="2" t="s">
        <v>6547</v>
      </c>
      <c r="H307" s="56">
        <f t="shared" si="10"/>
        <v>0.93333333333333335</v>
      </c>
      <c r="I307" s="4" t="s">
        <v>252</v>
      </c>
      <c r="J307" s="4" t="s">
        <v>29</v>
      </c>
      <c r="K307" s="7">
        <f t="shared" si="11"/>
        <v>98</v>
      </c>
      <c r="L307" s="4" t="s">
        <v>239</v>
      </c>
      <c r="M307" s="4" t="s">
        <v>211</v>
      </c>
      <c r="N307" s="18" t="s">
        <v>6548</v>
      </c>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c r="CW307" s="29"/>
      <c r="CX307" s="29"/>
      <c r="CY307" s="29"/>
      <c r="CZ307" s="29"/>
      <c r="DA307" s="29"/>
      <c r="DB307" s="29"/>
      <c r="DC307" s="29"/>
      <c r="DD307" s="29"/>
      <c r="DE307" s="29"/>
      <c r="DF307" s="29"/>
      <c r="DG307" s="29"/>
      <c r="DH307" s="29"/>
      <c r="DI307" s="29"/>
      <c r="DJ307" s="29"/>
      <c r="DK307" s="29"/>
      <c r="DL307" s="29"/>
      <c r="DM307" s="29"/>
      <c r="DN307" s="29"/>
      <c r="DO307" s="29"/>
      <c r="DP307" s="29"/>
      <c r="DQ307" s="29"/>
      <c r="DR307" s="29"/>
      <c r="DS307" s="29"/>
      <c r="DT307" s="29"/>
      <c r="DU307" s="29"/>
      <c r="DV307" s="29"/>
      <c r="DW307" s="29"/>
      <c r="DX307" s="29"/>
      <c r="DY307" s="29"/>
      <c r="DZ307" s="29"/>
      <c r="EA307" s="29"/>
      <c r="EB307" s="29"/>
      <c r="EC307" s="29"/>
      <c r="ED307" s="29"/>
      <c r="EE307" s="29"/>
      <c r="EF307" s="29"/>
      <c r="EG307" s="29"/>
      <c r="EH307" s="29"/>
      <c r="EI307" s="29"/>
      <c r="EJ307" s="29"/>
      <c r="EK307" s="29"/>
      <c r="EL307" s="29"/>
      <c r="EM307" s="29"/>
      <c r="EN307" s="29"/>
      <c r="EO307" s="29"/>
      <c r="EP307" s="29"/>
      <c r="EQ307" s="29"/>
      <c r="ER307" s="29"/>
      <c r="ES307" s="29"/>
      <c r="ET307" s="29"/>
      <c r="EU307" s="29"/>
      <c r="EV307" s="29"/>
      <c r="EW307" s="29"/>
      <c r="EX307" s="29"/>
      <c r="EY307" s="29"/>
      <c r="EZ307" s="29"/>
      <c r="FA307" s="29"/>
      <c r="FB307" s="29"/>
      <c r="FC307" s="29"/>
      <c r="FD307" s="29"/>
      <c r="FE307" s="29"/>
      <c r="FF307" s="29"/>
      <c r="FG307" s="29"/>
      <c r="FH307" s="29"/>
      <c r="FI307" s="29"/>
      <c r="FJ307" s="29"/>
      <c r="FK307" s="29"/>
      <c r="FL307" s="29"/>
      <c r="FM307" s="29"/>
      <c r="FN307" s="29"/>
      <c r="FO307" s="29"/>
      <c r="FP307" s="29"/>
      <c r="FQ307" s="29"/>
      <c r="FR307" s="29"/>
      <c r="FS307" s="29"/>
      <c r="FT307" s="29"/>
      <c r="FU307" s="29"/>
      <c r="FV307" s="29"/>
      <c r="FW307" s="29"/>
      <c r="FX307" s="29"/>
      <c r="FY307" s="29"/>
      <c r="FZ307" s="29"/>
      <c r="GA307" s="29"/>
      <c r="GB307" s="29"/>
      <c r="GC307" s="29"/>
      <c r="GD307" s="29"/>
      <c r="GE307" s="29"/>
      <c r="GF307" s="29"/>
      <c r="GG307" s="29"/>
      <c r="GH307" s="29"/>
      <c r="GI307" s="29"/>
      <c r="GJ307" s="29"/>
      <c r="GK307" s="29"/>
      <c r="GL307" s="29"/>
      <c r="GM307" s="29"/>
      <c r="GN307" s="29"/>
      <c r="GO307" s="29"/>
      <c r="GP307" s="29"/>
      <c r="GQ307" s="29"/>
      <c r="GR307" s="29"/>
      <c r="GS307" s="29"/>
      <c r="GT307" s="29"/>
      <c r="GU307" s="29"/>
      <c r="GV307" s="29"/>
      <c r="GW307" s="29"/>
      <c r="GX307" s="29"/>
      <c r="GY307" s="29"/>
      <c r="GZ307" s="29"/>
      <c r="HA307" s="29"/>
      <c r="HB307" s="29"/>
      <c r="HC307" s="29"/>
      <c r="HD307" s="29"/>
      <c r="HE307" s="29"/>
      <c r="HF307" s="29"/>
      <c r="HG307" s="29"/>
    </row>
    <row r="308" spans="1:215" s="4" customFormat="1" ht="18.600000000000001" customHeight="1" x14ac:dyDescent="0.25">
      <c r="A308" s="50" t="s">
        <v>212</v>
      </c>
      <c r="B308" s="50" t="s">
        <v>3721</v>
      </c>
      <c r="C308" s="50" t="s">
        <v>13</v>
      </c>
      <c r="D308" s="50" t="s">
        <v>3722</v>
      </c>
      <c r="E308" s="4" t="s">
        <v>3724</v>
      </c>
      <c r="F308" s="2" t="s">
        <v>6546</v>
      </c>
      <c r="G308" s="2" t="s">
        <v>6547</v>
      </c>
      <c r="H308" s="56">
        <f t="shared" si="10"/>
        <v>0.93023255813953487</v>
      </c>
      <c r="I308" s="4" t="s">
        <v>13</v>
      </c>
      <c r="J308" s="4" t="s">
        <v>29</v>
      </c>
      <c r="K308" s="7">
        <f t="shared" si="11"/>
        <v>40</v>
      </c>
      <c r="L308" s="4" t="s">
        <v>689</v>
      </c>
      <c r="M308" s="4" t="s">
        <v>211</v>
      </c>
      <c r="N308" s="18" t="s">
        <v>6548</v>
      </c>
      <c r="O308" s="25"/>
      <c r="P308" s="25"/>
      <c r="Q308" s="25"/>
      <c r="R308" s="25"/>
      <c r="S308" s="25"/>
      <c r="T308" s="25"/>
      <c r="U308" s="25"/>
      <c r="V308" s="25"/>
      <c r="W308" s="25"/>
      <c r="X308" s="25"/>
      <c r="Y308" s="25"/>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c r="DK308" s="29"/>
      <c r="DL308" s="29"/>
      <c r="DM308" s="29"/>
      <c r="DN308" s="29"/>
      <c r="DO308" s="29"/>
      <c r="DP308" s="29"/>
      <c r="DQ308" s="29"/>
      <c r="DR308" s="29"/>
      <c r="DS308" s="29"/>
      <c r="DT308" s="29"/>
      <c r="DU308" s="29"/>
      <c r="DV308" s="29"/>
      <c r="DW308" s="29"/>
      <c r="DX308" s="29"/>
      <c r="DY308" s="29"/>
      <c r="DZ308" s="29"/>
      <c r="EA308" s="29"/>
      <c r="EB308" s="29"/>
      <c r="EC308" s="29"/>
      <c r="ED308" s="29"/>
      <c r="EE308" s="29"/>
      <c r="EF308" s="29"/>
      <c r="EG308" s="29"/>
      <c r="EH308" s="29"/>
      <c r="EI308" s="29"/>
      <c r="EJ308" s="29"/>
      <c r="EK308" s="29"/>
      <c r="EL308" s="29"/>
      <c r="EM308" s="29"/>
      <c r="EN308" s="29"/>
      <c r="EO308" s="29"/>
      <c r="EP308" s="29"/>
      <c r="EQ308" s="29"/>
      <c r="ER308" s="29"/>
      <c r="ES308" s="29"/>
      <c r="ET308" s="29"/>
      <c r="EU308" s="29"/>
      <c r="EV308" s="29"/>
      <c r="EW308" s="29"/>
      <c r="EX308" s="29"/>
      <c r="EY308" s="29"/>
      <c r="EZ308" s="29"/>
      <c r="FA308" s="29"/>
      <c r="FB308" s="29"/>
      <c r="FC308" s="29"/>
      <c r="FD308" s="29"/>
      <c r="FE308" s="29"/>
      <c r="FF308" s="29"/>
      <c r="FG308" s="29"/>
      <c r="FH308" s="29"/>
      <c r="FI308" s="29"/>
      <c r="FJ308" s="29"/>
      <c r="FK308" s="29"/>
      <c r="FL308" s="29"/>
      <c r="FM308" s="29"/>
      <c r="FN308" s="29"/>
      <c r="FO308" s="29"/>
      <c r="FP308" s="29"/>
      <c r="FQ308" s="29"/>
      <c r="FR308" s="29"/>
      <c r="FS308" s="29"/>
      <c r="FT308" s="29"/>
      <c r="FU308" s="29"/>
      <c r="FV308" s="29"/>
      <c r="FW308" s="29"/>
      <c r="FX308" s="29"/>
      <c r="FY308" s="29"/>
      <c r="FZ308" s="29"/>
      <c r="GA308" s="29"/>
      <c r="GB308" s="29"/>
      <c r="GC308" s="29"/>
      <c r="GD308" s="29"/>
      <c r="GE308" s="29"/>
      <c r="GF308" s="29"/>
      <c r="GG308" s="29"/>
      <c r="GH308" s="29"/>
      <c r="GI308" s="29"/>
      <c r="GJ308" s="29"/>
      <c r="GK308" s="29"/>
      <c r="GL308" s="29"/>
      <c r="GM308" s="29"/>
      <c r="GN308" s="29"/>
      <c r="GO308" s="29"/>
      <c r="GP308" s="29"/>
      <c r="GQ308" s="29"/>
      <c r="GR308" s="29"/>
      <c r="GS308" s="29"/>
      <c r="GT308" s="29"/>
      <c r="GU308" s="29"/>
      <c r="GV308" s="29"/>
      <c r="GW308" s="29"/>
      <c r="GX308" s="29"/>
      <c r="GY308" s="29"/>
      <c r="GZ308" s="29"/>
      <c r="HA308" s="29"/>
      <c r="HB308" s="29"/>
      <c r="HC308" s="29"/>
      <c r="HD308" s="29"/>
      <c r="HE308" s="29"/>
      <c r="HF308" s="29"/>
      <c r="HG308" s="29"/>
    </row>
    <row r="309" spans="1:215" s="4" customFormat="1" ht="18.600000000000001" customHeight="1" x14ac:dyDescent="0.25">
      <c r="A309" s="50" t="s">
        <v>212</v>
      </c>
      <c r="B309" s="50" t="s">
        <v>3721</v>
      </c>
      <c r="C309" s="50" t="s">
        <v>149</v>
      </c>
      <c r="D309" s="50" t="s">
        <v>3722</v>
      </c>
      <c r="E309" s="4" t="s">
        <v>3725</v>
      </c>
      <c r="F309" s="2" t="s">
        <v>6549</v>
      </c>
      <c r="G309" s="2" t="s">
        <v>6547</v>
      </c>
      <c r="H309" s="56">
        <f t="shared" si="10"/>
        <v>0.9</v>
      </c>
      <c r="I309" s="4" t="s">
        <v>59</v>
      </c>
      <c r="J309" s="4" t="s">
        <v>29</v>
      </c>
      <c r="K309" s="7">
        <f t="shared" si="11"/>
        <v>18</v>
      </c>
      <c r="L309" s="4" t="s">
        <v>2</v>
      </c>
      <c r="M309" s="4" t="s">
        <v>211</v>
      </c>
      <c r="N309" s="18" t="s">
        <v>6548</v>
      </c>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E309" s="29"/>
      <c r="FF309" s="29"/>
      <c r="FG309" s="29"/>
      <c r="FH309" s="29"/>
      <c r="FI309" s="29"/>
      <c r="FJ309" s="29"/>
      <c r="FK309" s="29"/>
      <c r="FL309" s="29"/>
      <c r="FM309" s="29"/>
      <c r="FN309" s="29"/>
      <c r="FO309" s="29"/>
      <c r="FP309" s="29"/>
      <c r="FQ309" s="29"/>
      <c r="FR309" s="29"/>
      <c r="FS309" s="29"/>
      <c r="FT309" s="29"/>
      <c r="FU309" s="29"/>
      <c r="FV309" s="29"/>
      <c r="FW309" s="29"/>
      <c r="FX309" s="29"/>
      <c r="FY309" s="29"/>
      <c r="FZ309" s="29"/>
      <c r="GA309" s="29"/>
      <c r="GB309" s="29"/>
      <c r="GC309" s="29"/>
      <c r="GD309" s="29"/>
      <c r="GE309" s="29"/>
      <c r="GF309" s="29"/>
      <c r="GG309" s="29"/>
      <c r="GH309" s="29"/>
      <c r="GI309" s="29"/>
      <c r="GJ309" s="29"/>
      <c r="GK309" s="29"/>
      <c r="GL309" s="29"/>
      <c r="GM309" s="29"/>
      <c r="GN309" s="29"/>
      <c r="GO309" s="29"/>
      <c r="GP309" s="29"/>
      <c r="GQ309" s="29"/>
      <c r="GR309" s="29"/>
      <c r="GS309" s="29"/>
      <c r="GT309" s="29"/>
      <c r="GU309" s="29"/>
      <c r="GV309" s="29"/>
      <c r="GW309" s="29"/>
      <c r="GX309" s="29"/>
      <c r="GY309" s="29"/>
      <c r="GZ309" s="29"/>
      <c r="HA309" s="29"/>
      <c r="HB309" s="29"/>
      <c r="HC309" s="29"/>
      <c r="HD309" s="29"/>
      <c r="HE309" s="29"/>
      <c r="HF309" s="29"/>
      <c r="HG309" s="29"/>
    </row>
    <row r="310" spans="1:215" s="4" customFormat="1" ht="18.600000000000001" customHeight="1" x14ac:dyDescent="0.25">
      <c r="A310" s="51" t="s">
        <v>1223</v>
      </c>
      <c r="B310" s="51" t="s">
        <v>1218</v>
      </c>
      <c r="C310" s="51" t="s">
        <v>1220</v>
      </c>
      <c r="D310" s="51" t="s">
        <v>1219</v>
      </c>
      <c r="E310" s="1" t="s">
        <v>1221</v>
      </c>
      <c r="F310" s="1"/>
      <c r="G310" s="1"/>
      <c r="H310" s="57">
        <f t="shared" si="10"/>
        <v>1</v>
      </c>
      <c r="I310" s="1" t="s">
        <v>305</v>
      </c>
      <c r="J310" s="1" t="s">
        <v>29</v>
      </c>
      <c r="K310" s="5">
        <f t="shared" si="11"/>
        <v>61</v>
      </c>
      <c r="L310" s="1" t="s">
        <v>305</v>
      </c>
      <c r="M310" s="1" t="s">
        <v>1222</v>
      </c>
      <c r="N310" s="19"/>
      <c r="O310" s="25"/>
      <c r="P310" s="25"/>
      <c r="Q310" s="25"/>
      <c r="R310" s="25"/>
      <c r="S310" s="25"/>
      <c r="T310" s="25"/>
      <c r="U310" s="25"/>
      <c r="V310" s="25"/>
      <c r="W310" s="25"/>
      <c r="X310" s="25"/>
      <c r="Y310" s="25"/>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29"/>
      <c r="FJ310" s="29"/>
      <c r="FK310" s="29"/>
      <c r="FL310" s="29"/>
      <c r="FM310" s="29"/>
      <c r="FN310" s="29"/>
      <c r="FO310" s="29"/>
      <c r="FP310" s="29"/>
      <c r="FQ310" s="29"/>
      <c r="FR310" s="29"/>
      <c r="FS310" s="29"/>
      <c r="FT310" s="29"/>
      <c r="FU310" s="29"/>
      <c r="FV310" s="29"/>
      <c r="FW310" s="29"/>
      <c r="FX310" s="29"/>
      <c r="FY310" s="29"/>
      <c r="FZ310" s="29"/>
      <c r="GA310" s="29"/>
      <c r="GB310" s="29"/>
      <c r="GC310" s="29"/>
      <c r="GD310" s="29"/>
      <c r="GE310" s="29"/>
      <c r="GF310" s="29"/>
      <c r="GG310" s="29"/>
      <c r="GH310" s="29"/>
      <c r="GI310" s="29"/>
      <c r="GJ310" s="29"/>
      <c r="GK310" s="29"/>
      <c r="GL310" s="29"/>
      <c r="GM310" s="29"/>
      <c r="GN310" s="29"/>
      <c r="GO310" s="29"/>
      <c r="GP310" s="29"/>
      <c r="GQ310" s="29"/>
      <c r="GR310" s="29"/>
      <c r="GS310" s="29"/>
      <c r="GT310" s="29"/>
      <c r="GU310" s="29"/>
      <c r="GV310" s="29"/>
      <c r="GW310" s="29"/>
      <c r="GX310" s="29"/>
      <c r="GY310" s="29"/>
      <c r="GZ310" s="29"/>
      <c r="HA310" s="29"/>
      <c r="HB310" s="29"/>
      <c r="HC310" s="29"/>
      <c r="HD310" s="29"/>
      <c r="HE310" s="29"/>
      <c r="HF310" s="29"/>
      <c r="HG310" s="29"/>
    </row>
    <row r="311" spans="1:215" s="4" customFormat="1" ht="18.600000000000001" customHeight="1" x14ac:dyDescent="0.25">
      <c r="A311" s="51" t="s">
        <v>1223</v>
      </c>
      <c r="B311" s="51" t="s">
        <v>1218</v>
      </c>
      <c r="C311" s="51" t="s">
        <v>1224</v>
      </c>
      <c r="D311" s="51" t="s">
        <v>1219</v>
      </c>
      <c r="E311" s="1" t="s">
        <v>1225</v>
      </c>
      <c r="F311" s="1"/>
      <c r="G311" s="1"/>
      <c r="H311" s="57">
        <f t="shared" si="10"/>
        <v>1</v>
      </c>
      <c r="I311" s="1" t="s">
        <v>121</v>
      </c>
      <c r="J311" s="1" t="s">
        <v>29</v>
      </c>
      <c r="K311" s="5">
        <f t="shared" si="11"/>
        <v>11</v>
      </c>
      <c r="L311" s="1" t="s">
        <v>121</v>
      </c>
      <c r="M311" s="1" t="s">
        <v>1222</v>
      </c>
      <c r="N311" s="19"/>
      <c r="O311" s="25"/>
      <c r="P311" s="25"/>
      <c r="Q311" s="25"/>
      <c r="R311" s="25"/>
      <c r="S311" s="25"/>
      <c r="T311" s="25"/>
      <c r="U311" s="25"/>
      <c r="V311" s="25"/>
      <c r="W311" s="25"/>
      <c r="X311" s="25"/>
      <c r="Y311" s="25"/>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c r="CW311" s="29"/>
      <c r="CX311" s="29"/>
      <c r="CY311" s="29"/>
      <c r="CZ311" s="29"/>
      <c r="DA311" s="29"/>
      <c r="DB311" s="29"/>
      <c r="DC311" s="29"/>
      <c r="DD311" s="29"/>
      <c r="DE311" s="29"/>
      <c r="DF311" s="29"/>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29"/>
      <c r="EH311" s="29"/>
      <c r="EI311" s="29"/>
      <c r="EJ311" s="29"/>
      <c r="EK311" s="29"/>
      <c r="EL311" s="29"/>
      <c r="EM311" s="29"/>
      <c r="EN311" s="29"/>
      <c r="EO311" s="29"/>
      <c r="EP311" s="29"/>
      <c r="EQ311" s="29"/>
      <c r="ER311" s="29"/>
      <c r="ES311" s="29"/>
      <c r="ET311" s="29"/>
      <c r="EU311" s="29"/>
      <c r="EV311" s="29"/>
      <c r="EW311" s="29"/>
      <c r="EX311" s="29"/>
      <c r="EY311" s="29"/>
      <c r="EZ311" s="29"/>
      <c r="FA311" s="29"/>
      <c r="FB311" s="29"/>
      <c r="FC311" s="29"/>
      <c r="FD311" s="29"/>
      <c r="FE311" s="29"/>
      <c r="FF311" s="29"/>
      <c r="FG311" s="29"/>
      <c r="FH311" s="29"/>
      <c r="FI311" s="29"/>
      <c r="FJ311" s="29"/>
      <c r="FK311" s="29"/>
      <c r="FL311" s="29"/>
      <c r="FM311" s="29"/>
      <c r="FN311" s="29"/>
      <c r="FO311" s="29"/>
      <c r="FP311" s="29"/>
      <c r="FQ311" s="29"/>
      <c r="FR311" s="29"/>
      <c r="FS311" s="29"/>
      <c r="FT311" s="29"/>
      <c r="FU311" s="29"/>
      <c r="FV311" s="29"/>
      <c r="FW311" s="29"/>
      <c r="FX311" s="29"/>
      <c r="FY311" s="29"/>
      <c r="FZ311" s="29"/>
      <c r="GA311" s="29"/>
      <c r="GB311" s="29"/>
      <c r="GC311" s="29"/>
      <c r="GD311" s="29"/>
      <c r="GE311" s="29"/>
      <c r="GF311" s="29"/>
      <c r="GG311" s="29"/>
      <c r="GH311" s="29"/>
      <c r="GI311" s="29"/>
      <c r="GJ311" s="29"/>
      <c r="GK311" s="29"/>
      <c r="GL311" s="29"/>
      <c r="GM311" s="29"/>
      <c r="GN311" s="29"/>
      <c r="GO311" s="29"/>
      <c r="GP311" s="29"/>
      <c r="GQ311" s="29"/>
      <c r="GR311" s="29"/>
      <c r="GS311" s="29"/>
      <c r="GT311" s="29"/>
      <c r="GU311" s="29"/>
      <c r="GV311" s="29"/>
      <c r="GW311" s="29"/>
      <c r="GX311" s="29"/>
      <c r="GY311" s="29"/>
      <c r="GZ311" s="29"/>
      <c r="HA311" s="29"/>
      <c r="HB311" s="29"/>
      <c r="HC311" s="29"/>
      <c r="HD311" s="29"/>
      <c r="HE311" s="29"/>
      <c r="HF311" s="29"/>
      <c r="HG311" s="29"/>
    </row>
    <row r="312" spans="1:215" s="4" customFormat="1" ht="18.600000000000001" customHeight="1" x14ac:dyDescent="0.25">
      <c r="A312" s="50" t="s">
        <v>1223</v>
      </c>
      <c r="B312" s="50" t="s">
        <v>2348</v>
      </c>
      <c r="C312" s="50" t="s">
        <v>172</v>
      </c>
      <c r="D312" s="50" t="s">
        <v>2349</v>
      </c>
      <c r="E312" s="4" t="s">
        <v>2350</v>
      </c>
      <c r="F312" s="2" t="s">
        <v>5229</v>
      </c>
      <c r="G312" s="2" t="s">
        <v>5230</v>
      </c>
      <c r="H312" s="56">
        <f t="shared" si="10"/>
        <v>0.59644670050761417</v>
      </c>
      <c r="I312" s="4" t="s">
        <v>310</v>
      </c>
      <c r="J312" s="4" t="s">
        <v>13</v>
      </c>
      <c r="K312" s="7">
        <f t="shared" si="11"/>
        <v>235</v>
      </c>
      <c r="L312" s="4" t="s">
        <v>378</v>
      </c>
      <c r="M312" s="4" t="s">
        <v>1222</v>
      </c>
      <c r="N312" s="18" t="s">
        <v>5231</v>
      </c>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29"/>
      <c r="EH312" s="29"/>
      <c r="EI312" s="29"/>
      <c r="EJ312" s="29"/>
      <c r="EK312" s="29"/>
      <c r="EL312" s="29"/>
      <c r="EM312" s="29"/>
      <c r="EN312" s="29"/>
      <c r="EO312" s="29"/>
      <c r="EP312" s="29"/>
      <c r="EQ312" s="29"/>
      <c r="ER312" s="29"/>
      <c r="ES312" s="29"/>
      <c r="ET312" s="29"/>
      <c r="EU312" s="29"/>
      <c r="EV312" s="29"/>
      <c r="EW312" s="29"/>
      <c r="EX312" s="29"/>
      <c r="EY312" s="29"/>
      <c r="EZ312" s="29"/>
      <c r="FA312" s="29"/>
      <c r="FB312" s="29"/>
      <c r="FC312" s="29"/>
      <c r="FD312" s="29"/>
      <c r="FE312" s="29"/>
      <c r="FF312" s="29"/>
      <c r="FG312" s="29"/>
      <c r="FH312" s="29"/>
      <c r="FI312" s="29"/>
      <c r="FJ312" s="29"/>
      <c r="FK312" s="29"/>
      <c r="FL312" s="29"/>
      <c r="FM312" s="29"/>
      <c r="FN312" s="29"/>
      <c r="FO312" s="29"/>
      <c r="FP312" s="29"/>
      <c r="FQ312" s="29"/>
      <c r="FR312" s="29"/>
      <c r="FS312" s="29"/>
      <c r="FT312" s="29"/>
      <c r="FU312" s="29"/>
      <c r="FV312" s="29"/>
      <c r="FW312" s="29"/>
      <c r="FX312" s="29"/>
      <c r="FY312" s="29"/>
      <c r="FZ312" s="29"/>
      <c r="GA312" s="29"/>
      <c r="GB312" s="29"/>
      <c r="GC312" s="29"/>
      <c r="GD312" s="29"/>
      <c r="GE312" s="29"/>
      <c r="GF312" s="29"/>
      <c r="GG312" s="29"/>
      <c r="GH312" s="29"/>
      <c r="GI312" s="29"/>
      <c r="GJ312" s="29"/>
      <c r="GK312" s="29"/>
      <c r="GL312" s="29"/>
      <c r="GM312" s="29"/>
      <c r="GN312" s="29"/>
      <c r="GO312" s="29"/>
      <c r="GP312" s="29"/>
      <c r="GQ312" s="29"/>
      <c r="GR312" s="29"/>
      <c r="GS312" s="29"/>
      <c r="GT312" s="29"/>
      <c r="GU312" s="29"/>
      <c r="GV312" s="29"/>
      <c r="GW312" s="29"/>
      <c r="GX312" s="29"/>
      <c r="GY312" s="29"/>
      <c r="GZ312" s="29"/>
      <c r="HA312" s="29"/>
      <c r="HB312" s="29"/>
      <c r="HC312" s="29"/>
      <c r="HD312" s="29"/>
      <c r="HE312" s="29"/>
      <c r="HF312" s="29"/>
      <c r="HG312" s="29"/>
    </row>
    <row r="313" spans="1:215" s="4" customFormat="1" ht="18.600000000000001" customHeight="1" x14ac:dyDescent="0.25">
      <c r="A313" s="51" t="s">
        <v>1223</v>
      </c>
      <c r="B313" s="51" t="s">
        <v>2348</v>
      </c>
      <c r="C313" s="51" t="s">
        <v>318</v>
      </c>
      <c r="D313" s="51" t="s">
        <v>2349</v>
      </c>
      <c r="E313" s="1" t="s">
        <v>2352</v>
      </c>
      <c r="F313" s="1" t="s">
        <v>5233</v>
      </c>
      <c r="G313" s="1" t="s">
        <v>5234</v>
      </c>
      <c r="H313" s="57">
        <f t="shared" si="10"/>
        <v>0.89010989010989006</v>
      </c>
      <c r="I313" s="1" t="s">
        <v>80</v>
      </c>
      <c r="J313" s="1" t="s">
        <v>29</v>
      </c>
      <c r="K313" s="5">
        <f t="shared" si="11"/>
        <v>81</v>
      </c>
      <c r="L313" s="1" t="s">
        <v>622</v>
      </c>
      <c r="M313" s="1" t="s">
        <v>1222</v>
      </c>
      <c r="N313" s="19" t="s">
        <v>5231</v>
      </c>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c r="FY313" s="29"/>
      <c r="FZ313" s="29"/>
      <c r="GA313" s="29"/>
      <c r="GB313" s="29"/>
      <c r="GC313" s="29"/>
      <c r="GD313" s="29"/>
      <c r="GE313" s="29"/>
      <c r="GF313" s="29"/>
      <c r="GG313" s="29"/>
      <c r="GH313" s="29"/>
      <c r="GI313" s="29"/>
      <c r="GJ313" s="29"/>
      <c r="GK313" s="29"/>
      <c r="GL313" s="29"/>
      <c r="GM313" s="29"/>
      <c r="GN313" s="29"/>
      <c r="GO313" s="29"/>
      <c r="GP313" s="29"/>
      <c r="GQ313" s="29"/>
      <c r="GR313" s="29"/>
      <c r="GS313" s="29"/>
      <c r="GT313" s="29"/>
      <c r="GU313" s="29"/>
      <c r="GV313" s="29"/>
      <c r="GW313" s="29"/>
      <c r="GX313" s="29"/>
      <c r="GY313" s="29"/>
      <c r="GZ313" s="29"/>
      <c r="HA313" s="29"/>
      <c r="HB313" s="29"/>
      <c r="HC313" s="29"/>
      <c r="HD313" s="29"/>
      <c r="HE313" s="29"/>
      <c r="HF313" s="29"/>
      <c r="HG313" s="29"/>
    </row>
    <row r="314" spans="1:215" s="4" customFormat="1" ht="18.600000000000001" customHeight="1" x14ac:dyDescent="0.25">
      <c r="A314" s="50" t="s">
        <v>1223</v>
      </c>
      <c r="B314" s="50" t="s">
        <v>2348</v>
      </c>
      <c r="C314" s="50" t="s">
        <v>257</v>
      </c>
      <c r="D314" s="50" t="s">
        <v>2349</v>
      </c>
      <c r="E314" s="4" t="s">
        <v>2354</v>
      </c>
      <c r="F314" s="2" t="s">
        <v>5236</v>
      </c>
      <c r="G314" s="2" t="s">
        <v>5230</v>
      </c>
      <c r="H314" s="56">
        <f t="shared" si="10"/>
        <v>0.58227848101265822</v>
      </c>
      <c r="I314" s="4" t="s">
        <v>177</v>
      </c>
      <c r="J314" s="4" t="s">
        <v>176</v>
      </c>
      <c r="K314" s="7">
        <f t="shared" si="11"/>
        <v>138</v>
      </c>
      <c r="L314" s="4" t="s">
        <v>449</v>
      </c>
      <c r="M314" s="4" t="s">
        <v>1222</v>
      </c>
      <c r="N314" s="18" t="s">
        <v>5231</v>
      </c>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c r="FY314" s="29"/>
      <c r="FZ314" s="29"/>
      <c r="GA314" s="29"/>
      <c r="GB314" s="29"/>
      <c r="GC314" s="29"/>
      <c r="GD314" s="29"/>
      <c r="GE314" s="29"/>
      <c r="GF314" s="29"/>
      <c r="GG314" s="29"/>
      <c r="GH314" s="29"/>
      <c r="GI314" s="29"/>
      <c r="GJ314" s="29"/>
      <c r="GK314" s="29"/>
      <c r="GL314" s="29"/>
      <c r="GM314" s="29"/>
      <c r="GN314" s="29"/>
      <c r="GO314" s="29"/>
      <c r="GP314" s="29"/>
      <c r="GQ314" s="29"/>
      <c r="GR314" s="29"/>
      <c r="GS314" s="29"/>
      <c r="GT314" s="29"/>
      <c r="GU314" s="29"/>
      <c r="GV314" s="29"/>
      <c r="GW314" s="29"/>
      <c r="GX314" s="29"/>
      <c r="GY314" s="29"/>
      <c r="GZ314" s="29"/>
      <c r="HA314" s="29"/>
      <c r="HB314" s="29"/>
      <c r="HC314" s="29"/>
      <c r="HD314" s="29"/>
      <c r="HE314" s="29"/>
      <c r="HF314" s="29"/>
      <c r="HG314" s="29"/>
    </row>
    <row r="315" spans="1:215" s="4" customFormat="1" ht="18.600000000000001" customHeight="1" x14ac:dyDescent="0.25">
      <c r="A315" s="50" t="s">
        <v>1980</v>
      </c>
      <c r="B315" s="50" t="s">
        <v>2203</v>
      </c>
      <c r="C315" s="50" t="s">
        <v>65</v>
      </c>
      <c r="D315" s="50" t="s">
        <v>2204</v>
      </c>
      <c r="E315" s="4" t="s">
        <v>298</v>
      </c>
      <c r="F315" s="2" t="s">
        <v>5088</v>
      </c>
      <c r="G315" s="2" t="s">
        <v>1980</v>
      </c>
      <c r="H315" s="56">
        <f t="shared" si="10"/>
        <v>0.67919799498746869</v>
      </c>
      <c r="I315" s="4" t="s">
        <v>1121</v>
      </c>
      <c r="J315" s="4" t="s">
        <v>29</v>
      </c>
      <c r="K315" s="7">
        <f t="shared" si="11"/>
        <v>271</v>
      </c>
      <c r="L315" s="4" t="s">
        <v>426</v>
      </c>
      <c r="M315" s="4" t="s">
        <v>1979</v>
      </c>
      <c r="N315" s="18" t="s">
        <v>5089</v>
      </c>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c r="FY315" s="29"/>
      <c r="FZ315" s="29"/>
      <c r="GA315" s="29"/>
      <c r="GB315" s="29"/>
      <c r="GC315" s="29"/>
      <c r="GD315" s="29"/>
      <c r="GE315" s="29"/>
      <c r="GF315" s="29"/>
      <c r="GG315" s="29"/>
      <c r="GH315" s="29"/>
      <c r="GI315" s="29"/>
      <c r="GJ315" s="29"/>
      <c r="GK315" s="29"/>
      <c r="GL315" s="29"/>
      <c r="GM315" s="29"/>
      <c r="GN315" s="29"/>
      <c r="GO315" s="29"/>
      <c r="GP315" s="29"/>
      <c r="GQ315" s="29"/>
      <c r="GR315" s="29"/>
      <c r="GS315" s="29"/>
      <c r="GT315" s="29"/>
      <c r="GU315" s="29"/>
      <c r="GV315" s="29"/>
      <c r="GW315" s="29"/>
      <c r="GX315" s="29"/>
      <c r="GY315" s="29"/>
      <c r="GZ315" s="29"/>
      <c r="HA315" s="29"/>
      <c r="HB315" s="29"/>
      <c r="HC315" s="29"/>
      <c r="HD315" s="29"/>
      <c r="HE315" s="29"/>
      <c r="HF315" s="29"/>
      <c r="HG315" s="29"/>
    </row>
    <row r="316" spans="1:215" s="4" customFormat="1" ht="18.600000000000001" customHeight="1" x14ac:dyDescent="0.25">
      <c r="A316" s="50" t="s">
        <v>1980</v>
      </c>
      <c r="B316" s="50" t="s">
        <v>2203</v>
      </c>
      <c r="C316" s="50" t="s">
        <v>157</v>
      </c>
      <c r="D316" s="50" t="s">
        <v>2204</v>
      </c>
      <c r="E316" s="4" t="s">
        <v>1600</v>
      </c>
      <c r="F316" s="2" t="s">
        <v>5090</v>
      </c>
      <c r="G316" s="2" t="s">
        <v>1980</v>
      </c>
      <c r="H316" s="56">
        <f t="shared" si="10"/>
        <v>0.67875647668393779</v>
      </c>
      <c r="I316" s="4" t="s">
        <v>764</v>
      </c>
      <c r="J316" s="4" t="s">
        <v>29</v>
      </c>
      <c r="K316" s="7">
        <f t="shared" si="11"/>
        <v>262</v>
      </c>
      <c r="L316" s="4" t="s">
        <v>741</v>
      </c>
      <c r="M316" s="4" t="s">
        <v>1979</v>
      </c>
      <c r="N316" s="18" t="s">
        <v>5089</v>
      </c>
      <c r="O316" s="25"/>
      <c r="P316" s="25"/>
      <c r="Q316" s="25"/>
      <c r="R316" s="25"/>
      <c r="S316" s="25"/>
      <c r="T316" s="25"/>
      <c r="U316" s="25"/>
      <c r="V316" s="25"/>
      <c r="W316" s="25"/>
      <c r="X316" s="25"/>
      <c r="Y316" s="25"/>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c r="FY316" s="29"/>
      <c r="FZ316" s="29"/>
      <c r="GA316" s="29"/>
      <c r="GB316" s="29"/>
      <c r="GC316" s="29"/>
      <c r="GD316" s="29"/>
      <c r="GE316" s="29"/>
      <c r="GF316" s="29"/>
      <c r="GG316" s="29"/>
      <c r="GH316" s="29"/>
      <c r="GI316" s="29"/>
      <c r="GJ316" s="29"/>
      <c r="GK316" s="29"/>
      <c r="GL316" s="29"/>
      <c r="GM316" s="29"/>
      <c r="GN316" s="29"/>
      <c r="GO316" s="29"/>
      <c r="GP316" s="29"/>
      <c r="GQ316" s="29"/>
      <c r="GR316" s="29"/>
      <c r="GS316" s="29"/>
      <c r="GT316" s="29"/>
      <c r="GU316" s="29"/>
      <c r="GV316" s="29"/>
      <c r="GW316" s="29"/>
      <c r="GX316" s="29"/>
      <c r="GY316" s="29"/>
      <c r="GZ316" s="29"/>
      <c r="HA316" s="29"/>
      <c r="HB316" s="29"/>
      <c r="HC316" s="29"/>
      <c r="HD316" s="29"/>
      <c r="HE316" s="29"/>
      <c r="HF316" s="29"/>
      <c r="HG316" s="29"/>
    </row>
    <row r="317" spans="1:215" s="4" customFormat="1" ht="18.600000000000001" customHeight="1" x14ac:dyDescent="0.25">
      <c r="A317" s="50" t="s">
        <v>1980</v>
      </c>
      <c r="B317" s="50" t="s">
        <v>2203</v>
      </c>
      <c r="C317" s="50" t="s">
        <v>281</v>
      </c>
      <c r="D317" s="50" t="s">
        <v>2204</v>
      </c>
      <c r="E317" s="4" t="s">
        <v>319</v>
      </c>
      <c r="F317" s="2" t="s">
        <v>5091</v>
      </c>
      <c r="G317" s="2" t="s">
        <v>1980</v>
      </c>
      <c r="H317" s="56">
        <f t="shared" si="10"/>
        <v>0.68044077134986225</v>
      </c>
      <c r="I317" s="4" t="s">
        <v>1525</v>
      </c>
      <c r="J317" s="4" t="s">
        <v>29</v>
      </c>
      <c r="K317" s="7">
        <f t="shared" si="11"/>
        <v>247</v>
      </c>
      <c r="L317" s="4" t="s">
        <v>429</v>
      </c>
      <c r="M317" s="4" t="s">
        <v>1979</v>
      </c>
      <c r="N317" s="18" t="s">
        <v>5089</v>
      </c>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c r="FY317" s="29"/>
      <c r="FZ317" s="29"/>
      <c r="GA317" s="29"/>
      <c r="GB317" s="29"/>
      <c r="GC317" s="29"/>
      <c r="GD317" s="29"/>
      <c r="GE317" s="29"/>
      <c r="GF317" s="29"/>
      <c r="GG317" s="29"/>
      <c r="GH317" s="29"/>
      <c r="GI317" s="29"/>
      <c r="GJ317" s="29"/>
      <c r="GK317" s="29"/>
      <c r="GL317" s="29"/>
      <c r="GM317" s="29"/>
      <c r="GN317" s="29"/>
      <c r="GO317" s="29"/>
      <c r="GP317" s="29"/>
      <c r="GQ317" s="29"/>
      <c r="GR317" s="29"/>
      <c r="GS317" s="29"/>
      <c r="GT317" s="29"/>
      <c r="GU317" s="29"/>
      <c r="GV317" s="29"/>
      <c r="GW317" s="29"/>
      <c r="GX317" s="29"/>
      <c r="GY317" s="29"/>
      <c r="GZ317" s="29"/>
      <c r="HA317" s="29"/>
      <c r="HB317" s="29"/>
      <c r="HC317" s="29"/>
      <c r="HD317" s="29"/>
      <c r="HE317" s="29"/>
      <c r="HF317" s="29"/>
      <c r="HG317" s="29"/>
    </row>
    <row r="318" spans="1:215" s="4" customFormat="1" ht="18.600000000000001" customHeight="1" x14ac:dyDescent="0.25">
      <c r="A318" s="50" t="s">
        <v>1980</v>
      </c>
      <c r="B318" s="50" t="s">
        <v>2203</v>
      </c>
      <c r="C318" s="50" t="s">
        <v>547</v>
      </c>
      <c r="D318" s="50" t="s">
        <v>2204</v>
      </c>
      <c r="E318" s="4" t="s">
        <v>2205</v>
      </c>
      <c r="F318" s="2" t="s">
        <v>5092</v>
      </c>
      <c r="G318" s="2" t="s">
        <v>1980</v>
      </c>
      <c r="H318" s="56">
        <f t="shared" si="10"/>
        <v>0.67912984364377971</v>
      </c>
      <c r="I318" s="4" t="s">
        <v>2206</v>
      </c>
      <c r="J318" s="4" t="s">
        <v>29</v>
      </c>
      <c r="K318" s="7">
        <f t="shared" si="11"/>
        <v>999</v>
      </c>
      <c r="L318" s="4" t="s">
        <v>1918</v>
      </c>
      <c r="M318" s="4" t="s">
        <v>1979</v>
      </c>
      <c r="N318" s="18" t="s">
        <v>5089</v>
      </c>
      <c r="O318" s="25"/>
      <c r="P318" s="25"/>
      <c r="Q318" s="25"/>
      <c r="R318" s="25"/>
      <c r="S318" s="25"/>
      <c r="T318" s="25"/>
      <c r="U318" s="25"/>
      <c r="V318" s="25"/>
      <c r="W318" s="25"/>
      <c r="X318" s="25"/>
      <c r="Y318" s="25"/>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c r="FY318" s="29"/>
      <c r="FZ318" s="29"/>
      <c r="GA318" s="29"/>
      <c r="GB318" s="29"/>
      <c r="GC318" s="29"/>
      <c r="GD318" s="29"/>
      <c r="GE318" s="29"/>
      <c r="GF318" s="29"/>
      <c r="GG318" s="29"/>
      <c r="GH318" s="29"/>
      <c r="GI318" s="29"/>
      <c r="GJ318" s="29"/>
      <c r="GK318" s="29"/>
      <c r="GL318" s="29"/>
      <c r="GM318" s="29"/>
      <c r="GN318" s="29"/>
      <c r="GO318" s="29"/>
      <c r="GP318" s="29"/>
      <c r="GQ318" s="29"/>
      <c r="GR318" s="29"/>
      <c r="GS318" s="29"/>
      <c r="GT318" s="29"/>
      <c r="GU318" s="29"/>
      <c r="GV318" s="29"/>
      <c r="GW318" s="29"/>
      <c r="GX318" s="29"/>
      <c r="GY318" s="29"/>
      <c r="GZ318" s="29"/>
      <c r="HA318" s="29"/>
      <c r="HB318" s="29"/>
      <c r="HC318" s="29"/>
      <c r="HD318" s="29"/>
      <c r="HE318" s="29"/>
      <c r="HF318" s="29"/>
      <c r="HG318" s="29"/>
    </row>
    <row r="319" spans="1:215" s="4" customFormat="1" ht="18.600000000000001" customHeight="1" x14ac:dyDescent="0.25">
      <c r="A319" s="50" t="s">
        <v>1980</v>
      </c>
      <c r="B319" s="50" t="s">
        <v>2203</v>
      </c>
      <c r="C319" s="50" t="s">
        <v>297</v>
      </c>
      <c r="D319" s="50" t="s">
        <v>2204</v>
      </c>
      <c r="E319" s="4" t="s">
        <v>2207</v>
      </c>
      <c r="F319" s="2" t="s">
        <v>5093</v>
      </c>
      <c r="G319" s="2" t="s">
        <v>1980</v>
      </c>
      <c r="H319" s="56">
        <f t="shared" si="10"/>
        <v>0.67811158798283266</v>
      </c>
      <c r="I319" s="4" t="s">
        <v>216</v>
      </c>
      <c r="J319" s="4" t="s">
        <v>29</v>
      </c>
      <c r="K319" s="7">
        <f t="shared" si="11"/>
        <v>158</v>
      </c>
      <c r="L319" s="4" t="s">
        <v>877</v>
      </c>
      <c r="M319" s="4" t="s">
        <v>1979</v>
      </c>
      <c r="N319" s="18" t="s">
        <v>5089</v>
      </c>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c r="FY319" s="29"/>
      <c r="FZ319" s="29"/>
      <c r="GA319" s="29"/>
      <c r="GB319" s="29"/>
      <c r="GC319" s="29"/>
      <c r="GD319" s="29"/>
      <c r="GE319" s="29"/>
      <c r="GF319" s="29"/>
      <c r="GG319" s="29"/>
      <c r="GH319" s="29"/>
      <c r="GI319" s="29"/>
      <c r="GJ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row>
    <row r="320" spans="1:215" s="4" customFormat="1" ht="18.600000000000001" customHeight="1" x14ac:dyDescent="0.25">
      <c r="A320" s="51" t="s">
        <v>1980</v>
      </c>
      <c r="B320" s="51" t="s">
        <v>2203</v>
      </c>
      <c r="C320" s="51" t="s">
        <v>88</v>
      </c>
      <c r="D320" s="51" t="s">
        <v>2204</v>
      </c>
      <c r="E320" s="1" t="s">
        <v>2208</v>
      </c>
      <c r="F320" s="1" t="s">
        <v>5094</v>
      </c>
      <c r="G320" s="1" t="s">
        <v>1980</v>
      </c>
      <c r="H320" s="58">
        <f t="shared" si="10"/>
        <v>0.68</v>
      </c>
      <c r="I320" s="1" t="s">
        <v>139</v>
      </c>
      <c r="J320" s="1" t="s">
        <v>29</v>
      </c>
      <c r="K320" s="5">
        <f t="shared" si="11"/>
        <v>85</v>
      </c>
      <c r="L320" s="1" t="s">
        <v>169</v>
      </c>
      <c r="M320" s="1" t="s">
        <v>1979</v>
      </c>
      <c r="N320" s="19" t="s">
        <v>5089</v>
      </c>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c r="FY320" s="29"/>
      <c r="FZ320" s="29"/>
      <c r="GA320" s="29"/>
      <c r="GB320" s="29"/>
      <c r="GC320" s="29"/>
      <c r="GD320" s="29"/>
      <c r="GE320" s="29"/>
      <c r="GF320" s="29"/>
      <c r="GG320" s="29"/>
      <c r="GH320" s="29"/>
      <c r="GI320" s="29"/>
      <c r="GJ320" s="29"/>
      <c r="GK320" s="29"/>
      <c r="GL320" s="29"/>
      <c r="GM320" s="29"/>
      <c r="GN320" s="29"/>
      <c r="GO320" s="29"/>
      <c r="GP320" s="29"/>
      <c r="GQ320" s="29"/>
      <c r="GR320" s="29"/>
      <c r="GS320" s="29"/>
      <c r="GT320" s="29"/>
      <c r="GU320" s="29"/>
      <c r="GV320" s="29"/>
      <c r="GW320" s="29"/>
      <c r="GX320" s="29"/>
      <c r="GY320" s="29"/>
      <c r="GZ320" s="29"/>
      <c r="HA320" s="29"/>
      <c r="HB320" s="29"/>
      <c r="HC320" s="29"/>
      <c r="HD320" s="29"/>
      <c r="HE320" s="29"/>
      <c r="HF320" s="29"/>
      <c r="HG320" s="29"/>
    </row>
    <row r="321" spans="1:215" s="4" customFormat="1" ht="18.600000000000001" customHeight="1" x14ac:dyDescent="0.25">
      <c r="A321" s="50" t="s">
        <v>1980</v>
      </c>
      <c r="B321" s="50" t="s">
        <v>2203</v>
      </c>
      <c r="C321" s="50" t="s">
        <v>257</v>
      </c>
      <c r="D321" s="50" t="s">
        <v>2204</v>
      </c>
      <c r="E321" s="4" t="s">
        <v>2209</v>
      </c>
      <c r="F321" s="2" t="s">
        <v>5095</v>
      </c>
      <c r="G321" s="2" t="s">
        <v>1980</v>
      </c>
      <c r="H321" s="56">
        <f t="shared" si="10"/>
        <v>0.67944250871080136</v>
      </c>
      <c r="I321" s="4" t="s">
        <v>310</v>
      </c>
      <c r="J321" s="4" t="s">
        <v>29</v>
      </c>
      <c r="K321" s="7">
        <f t="shared" si="11"/>
        <v>195</v>
      </c>
      <c r="L321" s="4" t="s">
        <v>193</v>
      </c>
      <c r="M321" s="4" t="s">
        <v>1979</v>
      </c>
      <c r="N321" s="18" t="s">
        <v>5089</v>
      </c>
      <c r="O321" s="25"/>
      <c r="P321" s="25"/>
      <c r="Q321" s="25"/>
      <c r="R321" s="25"/>
      <c r="S321" s="25"/>
      <c r="T321" s="25"/>
      <c r="U321" s="25"/>
      <c r="V321" s="25"/>
      <c r="W321" s="25"/>
      <c r="X321" s="25"/>
      <c r="Y321" s="25"/>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c r="FY321" s="29"/>
      <c r="FZ321" s="29"/>
      <c r="GA321" s="29"/>
      <c r="GB321" s="29"/>
      <c r="GC321" s="29"/>
      <c r="GD321" s="29"/>
      <c r="GE321" s="29"/>
      <c r="GF321" s="29"/>
      <c r="GG321" s="29"/>
      <c r="GH321" s="29"/>
      <c r="GI321" s="29"/>
      <c r="GJ321" s="29"/>
      <c r="GK321" s="29"/>
      <c r="GL321" s="29"/>
      <c r="GM321" s="29"/>
      <c r="GN321" s="29"/>
      <c r="GO321" s="29"/>
      <c r="GP321" s="29"/>
      <c r="GQ321" s="29"/>
      <c r="GR321" s="29"/>
      <c r="GS321" s="29"/>
      <c r="GT321" s="29"/>
      <c r="GU321" s="29"/>
      <c r="GV321" s="29"/>
      <c r="GW321" s="29"/>
      <c r="GX321" s="29"/>
      <c r="GY321" s="29"/>
      <c r="GZ321" s="29"/>
      <c r="HA321" s="29"/>
      <c r="HB321" s="29"/>
      <c r="HC321" s="29"/>
      <c r="HD321" s="29"/>
      <c r="HE321" s="29"/>
      <c r="HF321" s="29"/>
      <c r="HG321" s="29"/>
    </row>
    <row r="322" spans="1:215" s="4" customFormat="1" ht="18.600000000000001" customHeight="1" x14ac:dyDescent="0.25">
      <c r="A322" s="50" t="s">
        <v>1980</v>
      </c>
      <c r="B322" s="50" t="s">
        <v>2203</v>
      </c>
      <c r="C322" s="50" t="s">
        <v>322</v>
      </c>
      <c r="D322" s="50" t="s">
        <v>2204</v>
      </c>
      <c r="E322" s="4" t="s">
        <v>2210</v>
      </c>
      <c r="F322" s="2" t="s">
        <v>5096</v>
      </c>
      <c r="G322" s="2" t="s">
        <v>1980</v>
      </c>
      <c r="H322" s="56">
        <f t="shared" si="10"/>
        <v>0.67971530249110323</v>
      </c>
      <c r="I322" s="4" t="s">
        <v>452</v>
      </c>
      <c r="J322" s="4" t="s">
        <v>29</v>
      </c>
      <c r="K322" s="7">
        <f t="shared" si="11"/>
        <v>191</v>
      </c>
      <c r="L322" s="4" t="s">
        <v>671</v>
      </c>
      <c r="M322" s="4" t="s">
        <v>1979</v>
      </c>
      <c r="N322" s="18" t="s">
        <v>5089</v>
      </c>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c r="FY322" s="29"/>
      <c r="FZ322" s="29"/>
      <c r="GA322" s="29"/>
      <c r="GB322" s="29"/>
      <c r="GC322" s="29"/>
      <c r="GD322" s="29"/>
      <c r="GE322" s="29"/>
      <c r="GF322" s="29"/>
      <c r="GG322" s="29"/>
      <c r="GH322" s="29"/>
      <c r="GI322" s="29"/>
      <c r="GJ322" s="29"/>
      <c r="GK322" s="29"/>
      <c r="GL322" s="29"/>
      <c r="GM322" s="29"/>
      <c r="GN322" s="29"/>
      <c r="GO322" s="29"/>
      <c r="GP322" s="29"/>
      <c r="GQ322" s="29"/>
      <c r="GR322" s="29"/>
      <c r="GS322" s="29"/>
      <c r="GT322" s="29"/>
      <c r="GU322" s="29"/>
      <c r="GV322" s="29"/>
      <c r="GW322" s="29"/>
      <c r="GX322" s="29"/>
      <c r="GY322" s="29"/>
      <c r="GZ322" s="29"/>
      <c r="HA322" s="29"/>
      <c r="HB322" s="29"/>
      <c r="HC322" s="29"/>
      <c r="HD322" s="29"/>
      <c r="HE322" s="29"/>
      <c r="HF322" s="29"/>
      <c r="HG322" s="29"/>
    </row>
    <row r="323" spans="1:215" s="4" customFormat="1" ht="18.600000000000001" customHeight="1" x14ac:dyDescent="0.25">
      <c r="A323" s="50" t="s">
        <v>1980</v>
      </c>
      <c r="B323" s="50" t="s">
        <v>2203</v>
      </c>
      <c r="C323" s="50" t="s">
        <v>44</v>
      </c>
      <c r="D323" s="50" t="s">
        <v>2204</v>
      </c>
      <c r="E323" s="4" t="s">
        <v>2211</v>
      </c>
      <c r="F323" s="2" t="s">
        <v>5097</v>
      </c>
      <c r="G323" s="2" t="s">
        <v>1980</v>
      </c>
      <c r="H323" s="56">
        <f t="shared" si="10"/>
        <v>0.67959183673469392</v>
      </c>
      <c r="I323" s="4" t="s">
        <v>743</v>
      </c>
      <c r="J323" s="4" t="s">
        <v>29</v>
      </c>
      <c r="K323" s="7">
        <f t="shared" si="11"/>
        <v>333</v>
      </c>
      <c r="L323" s="4" t="s">
        <v>249</v>
      </c>
      <c r="M323" s="4" t="s">
        <v>1979</v>
      </c>
      <c r="N323" s="18" t="s">
        <v>5089</v>
      </c>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c r="FY323" s="29"/>
      <c r="FZ323" s="29"/>
      <c r="GA323" s="29"/>
      <c r="GB323" s="29"/>
      <c r="GC323" s="29"/>
      <c r="GD323" s="29"/>
      <c r="GE323" s="29"/>
      <c r="GF323" s="29"/>
      <c r="GG323" s="29"/>
      <c r="GH323" s="29"/>
      <c r="GI323" s="29"/>
      <c r="GJ323" s="29"/>
      <c r="GK323" s="29"/>
      <c r="GL323" s="29"/>
      <c r="GM323" s="29"/>
      <c r="GN323" s="29"/>
      <c r="GO323" s="29"/>
      <c r="GP323" s="29"/>
      <c r="GQ323" s="29"/>
      <c r="GR323" s="29"/>
      <c r="GS323" s="29"/>
      <c r="GT323" s="29"/>
      <c r="GU323" s="29"/>
      <c r="GV323" s="29"/>
      <c r="GW323" s="29"/>
      <c r="GX323" s="29"/>
      <c r="GY323" s="29"/>
      <c r="GZ323" s="29"/>
      <c r="HA323" s="29"/>
      <c r="HB323" s="29"/>
      <c r="HC323" s="29"/>
      <c r="HD323" s="29"/>
      <c r="HE323" s="29"/>
      <c r="HF323" s="29"/>
      <c r="HG323" s="29"/>
    </row>
    <row r="324" spans="1:215" s="4" customFormat="1" ht="18.600000000000001" customHeight="1" x14ac:dyDescent="0.25">
      <c r="A324" s="50" t="s">
        <v>1980</v>
      </c>
      <c r="B324" s="50" t="s">
        <v>2203</v>
      </c>
      <c r="C324" s="50" t="s">
        <v>197</v>
      </c>
      <c r="D324" s="50" t="s">
        <v>2204</v>
      </c>
      <c r="E324" s="4" t="s">
        <v>2212</v>
      </c>
      <c r="F324" s="2" t="s">
        <v>5098</v>
      </c>
      <c r="G324" s="2" t="s">
        <v>1980</v>
      </c>
      <c r="H324" s="56">
        <f t="shared" si="10"/>
        <v>0.64655172413793105</v>
      </c>
      <c r="I324" s="4" t="s">
        <v>197</v>
      </c>
      <c r="J324" s="4" t="s">
        <v>29</v>
      </c>
      <c r="K324" s="7">
        <f t="shared" si="11"/>
        <v>300</v>
      </c>
      <c r="L324" s="4" t="s">
        <v>78</v>
      </c>
      <c r="M324" s="4" t="s">
        <v>1979</v>
      </c>
      <c r="N324" s="18" t="s">
        <v>5089</v>
      </c>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c r="FY324" s="29"/>
      <c r="FZ324" s="29"/>
      <c r="GA324" s="29"/>
      <c r="GB324" s="29"/>
      <c r="GC324" s="29"/>
      <c r="GD324" s="29"/>
      <c r="GE324" s="29"/>
      <c r="GF324" s="29"/>
      <c r="GG324" s="29"/>
      <c r="GH324" s="29"/>
      <c r="GI324" s="29"/>
      <c r="GJ324" s="29"/>
      <c r="GK324" s="29"/>
      <c r="GL324" s="29"/>
      <c r="GM324" s="29"/>
      <c r="GN324" s="29"/>
      <c r="GO324" s="29"/>
      <c r="GP324" s="29"/>
      <c r="GQ324" s="29"/>
      <c r="GR324" s="29"/>
      <c r="GS324" s="29"/>
      <c r="GT324" s="29"/>
      <c r="GU324" s="29"/>
      <c r="GV324" s="29"/>
      <c r="GW324" s="29"/>
      <c r="GX324" s="29"/>
      <c r="GY324" s="29"/>
      <c r="GZ324" s="29"/>
      <c r="HA324" s="29"/>
      <c r="HB324" s="29"/>
      <c r="HC324" s="29"/>
      <c r="HD324" s="29"/>
      <c r="HE324" s="29"/>
      <c r="HF324" s="29"/>
      <c r="HG324" s="29"/>
    </row>
    <row r="325" spans="1:215" s="4" customFormat="1" ht="18.600000000000001" customHeight="1" x14ac:dyDescent="0.25">
      <c r="A325" s="50" t="s">
        <v>1980</v>
      </c>
      <c r="B325" s="50" t="s">
        <v>3485</v>
      </c>
      <c r="C325" s="50" t="s">
        <v>191</v>
      </c>
      <c r="D325" s="50" t="s">
        <v>3486</v>
      </c>
      <c r="E325" s="4" t="s">
        <v>3487</v>
      </c>
      <c r="F325" s="2" t="s">
        <v>6312</v>
      </c>
      <c r="G325" s="2" t="s">
        <v>6313</v>
      </c>
      <c r="H325" s="56">
        <f t="shared" si="10"/>
        <v>0.64453961456102782</v>
      </c>
      <c r="I325" s="4" t="s">
        <v>847</v>
      </c>
      <c r="J325" s="4" t="s">
        <v>29</v>
      </c>
      <c r="K325" s="7">
        <f t="shared" si="11"/>
        <v>301</v>
      </c>
      <c r="L325" s="4" t="s">
        <v>130</v>
      </c>
      <c r="M325" s="4" t="s">
        <v>1979</v>
      </c>
      <c r="N325" s="18" t="s">
        <v>6314</v>
      </c>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c r="FY325" s="29"/>
      <c r="FZ325" s="29"/>
      <c r="GA325" s="29"/>
      <c r="GB325" s="29"/>
      <c r="GC325" s="29"/>
      <c r="GD325" s="29"/>
      <c r="GE325" s="29"/>
      <c r="GF325" s="29"/>
      <c r="GG325" s="29"/>
      <c r="GH325" s="29"/>
      <c r="GI325" s="29"/>
      <c r="GJ325" s="29"/>
      <c r="GK325" s="29"/>
      <c r="GL325" s="29"/>
      <c r="GM325" s="29"/>
      <c r="GN325" s="29"/>
      <c r="GO325" s="29"/>
      <c r="GP325" s="29"/>
      <c r="GQ325" s="29"/>
      <c r="GR325" s="29"/>
      <c r="GS325" s="29"/>
      <c r="GT325" s="29"/>
      <c r="GU325" s="29"/>
      <c r="GV325" s="29"/>
      <c r="GW325" s="29"/>
      <c r="GX325" s="29"/>
      <c r="GY325" s="29"/>
      <c r="GZ325" s="29"/>
      <c r="HA325" s="29"/>
      <c r="HB325" s="29"/>
      <c r="HC325" s="29"/>
      <c r="HD325" s="29"/>
      <c r="HE325" s="29"/>
      <c r="HF325" s="29"/>
      <c r="HG325" s="29"/>
    </row>
    <row r="326" spans="1:215" s="4" customFormat="1" ht="18.600000000000001" customHeight="1" x14ac:dyDescent="0.25">
      <c r="A326" s="50" t="s">
        <v>1980</v>
      </c>
      <c r="B326" s="50" t="s">
        <v>3485</v>
      </c>
      <c r="C326" s="50" t="s">
        <v>13</v>
      </c>
      <c r="D326" s="50" t="s">
        <v>3486</v>
      </c>
      <c r="E326" s="4" t="s">
        <v>3488</v>
      </c>
      <c r="F326" s="2" t="s">
        <v>6315</v>
      </c>
      <c r="G326" s="2" t="s">
        <v>6313</v>
      </c>
      <c r="H326" s="56">
        <f t="shared" si="10"/>
        <v>0.64465408805031443</v>
      </c>
      <c r="I326" s="4" t="s">
        <v>551</v>
      </c>
      <c r="J326" s="4" t="s">
        <v>29</v>
      </c>
      <c r="K326" s="7">
        <f t="shared" si="11"/>
        <v>205</v>
      </c>
      <c r="L326" s="4" t="s">
        <v>579</v>
      </c>
      <c r="M326" s="4" t="s">
        <v>1979</v>
      </c>
      <c r="N326" s="18" t="s">
        <v>6314</v>
      </c>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c r="FY326" s="29"/>
      <c r="FZ326" s="29"/>
      <c r="GA326" s="29"/>
      <c r="GB326" s="29"/>
      <c r="GC326" s="29"/>
      <c r="GD326" s="29"/>
      <c r="GE326" s="29"/>
      <c r="GF326" s="29"/>
      <c r="GG326" s="29"/>
      <c r="GH326" s="29"/>
      <c r="GI326" s="29"/>
      <c r="GJ326" s="29"/>
      <c r="GK326" s="29"/>
      <c r="GL326" s="29"/>
      <c r="GM326" s="29"/>
      <c r="GN326" s="29"/>
      <c r="GO326" s="29"/>
      <c r="GP326" s="29"/>
      <c r="GQ326" s="29"/>
      <c r="GR326" s="29"/>
      <c r="GS326" s="29"/>
      <c r="GT326" s="29"/>
      <c r="GU326" s="29"/>
      <c r="GV326" s="29"/>
      <c r="GW326" s="29"/>
      <c r="GX326" s="29"/>
      <c r="GY326" s="29"/>
      <c r="GZ326" s="29"/>
      <c r="HA326" s="29"/>
      <c r="HB326" s="29"/>
      <c r="HC326" s="29"/>
      <c r="HD326" s="29"/>
      <c r="HE326" s="29"/>
      <c r="HF326" s="29"/>
      <c r="HG326" s="29"/>
    </row>
    <row r="327" spans="1:215" s="4" customFormat="1" ht="18.600000000000001" customHeight="1" x14ac:dyDescent="0.25">
      <c r="A327" s="50" t="s">
        <v>1980</v>
      </c>
      <c r="B327" s="50" t="s">
        <v>3485</v>
      </c>
      <c r="C327" s="50" t="s">
        <v>263</v>
      </c>
      <c r="D327" s="50" t="s">
        <v>3486</v>
      </c>
      <c r="E327" s="4" t="s">
        <v>1954</v>
      </c>
      <c r="F327" s="2" t="s">
        <v>6316</v>
      </c>
      <c r="G327" s="2" t="s">
        <v>6313</v>
      </c>
      <c r="H327" s="56">
        <f t="shared" si="10"/>
        <v>0.64375000000000004</v>
      </c>
      <c r="I327" s="4" t="s">
        <v>680</v>
      </c>
      <c r="J327" s="4" t="s">
        <v>29</v>
      </c>
      <c r="K327" s="7">
        <f t="shared" si="11"/>
        <v>206</v>
      </c>
      <c r="L327" s="4" t="s">
        <v>334</v>
      </c>
      <c r="M327" s="4" t="s">
        <v>1979</v>
      </c>
      <c r="N327" s="18" t="s">
        <v>6314</v>
      </c>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c r="FY327" s="29"/>
      <c r="FZ327" s="29"/>
      <c r="GA327" s="29"/>
      <c r="GB327" s="29"/>
      <c r="GC327" s="29"/>
      <c r="GD327" s="29"/>
      <c r="GE327" s="29"/>
      <c r="GF327" s="29"/>
      <c r="GG327" s="29"/>
      <c r="GH327" s="29"/>
      <c r="GI327" s="29"/>
      <c r="GJ327" s="29"/>
      <c r="GK327" s="29"/>
      <c r="GL327" s="29"/>
      <c r="GM327" s="29"/>
      <c r="GN327" s="29"/>
      <c r="GO327" s="29"/>
      <c r="GP327" s="29"/>
      <c r="GQ327" s="29"/>
      <c r="GR327" s="29"/>
      <c r="GS327" s="29"/>
      <c r="GT327" s="29"/>
      <c r="GU327" s="29"/>
      <c r="GV327" s="29"/>
      <c r="GW327" s="29"/>
      <c r="GX327" s="29"/>
      <c r="GY327" s="29"/>
      <c r="GZ327" s="29"/>
      <c r="HA327" s="29"/>
      <c r="HB327" s="29"/>
      <c r="HC327" s="29"/>
      <c r="HD327" s="29"/>
      <c r="HE327" s="29"/>
      <c r="HF327" s="29"/>
      <c r="HG327" s="29"/>
    </row>
    <row r="328" spans="1:215" s="4" customFormat="1" ht="18.600000000000001" customHeight="1" x14ac:dyDescent="0.25">
      <c r="A328" s="50" t="s">
        <v>1980</v>
      </c>
      <c r="B328" s="50" t="s">
        <v>3485</v>
      </c>
      <c r="C328" s="50" t="s">
        <v>96</v>
      </c>
      <c r="D328" s="50" t="s">
        <v>3486</v>
      </c>
      <c r="E328" s="4" t="s">
        <v>3489</v>
      </c>
      <c r="F328" s="2" t="s">
        <v>6317</v>
      </c>
      <c r="G328" s="2" t="s">
        <v>6313</v>
      </c>
      <c r="H328" s="56">
        <f t="shared" si="10"/>
        <v>0.6431535269709544</v>
      </c>
      <c r="I328" s="4" t="s">
        <v>271</v>
      </c>
      <c r="J328" s="4" t="s">
        <v>29</v>
      </c>
      <c r="K328" s="7">
        <f t="shared" si="11"/>
        <v>310</v>
      </c>
      <c r="L328" s="4" t="s">
        <v>1111</v>
      </c>
      <c r="M328" s="4" t="s">
        <v>1979</v>
      </c>
      <c r="N328" s="18" t="s">
        <v>6314</v>
      </c>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29"/>
      <c r="HF328" s="29"/>
      <c r="HG328" s="29"/>
    </row>
    <row r="329" spans="1:215" s="4" customFormat="1" ht="18.600000000000001" customHeight="1" x14ac:dyDescent="0.25">
      <c r="A329" s="50" t="s">
        <v>463</v>
      </c>
      <c r="B329" s="50" t="s">
        <v>1122</v>
      </c>
      <c r="C329" s="50" t="s">
        <v>96</v>
      </c>
      <c r="D329" s="50" t="s">
        <v>1123</v>
      </c>
      <c r="E329" s="4" t="s">
        <v>1143</v>
      </c>
      <c r="F329" s="2" t="s">
        <v>4099</v>
      </c>
      <c r="G329" s="2" t="s">
        <v>4474</v>
      </c>
      <c r="H329" s="56">
        <f t="shared" si="10"/>
        <v>0.52619047619047621</v>
      </c>
      <c r="I329" s="4" t="s">
        <v>434</v>
      </c>
      <c r="J329" s="4" t="s">
        <v>176</v>
      </c>
      <c r="K329" s="7">
        <f t="shared" si="11"/>
        <v>221</v>
      </c>
      <c r="L329" s="4" t="s">
        <v>348</v>
      </c>
      <c r="M329" s="4" t="s">
        <v>462</v>
      </c>
      <c r="N329" s="18" t="s">
        <v>4475</v>
      </c>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c r="FY329" s="29"/>
      <c r="FZ329" s="29"/>
      <c r="GA329" s="29"/>
      <c r="GB329" s="29"/>
      <c r="GC329" s="29"/>
      <c r="GD329" s="29"/>
      <c r="GE329" s="29"/>
      <c r="GF329" s="29"/>
      <c r="GG329" s="29"/>
      <c r="GH329" s="29"/>
      <c r="GI329" s="29"/>
      <c r="GJ329" s="29"/>
      <c r="GK329" s="29"/>
      <c r="GL329" s="29"/>
      <c r="GM329" s="29"/>
      <c r="GN329" s="29"/>
      <c r="GO329" s="29"/>
      <c r="GP329" s="29"/>
      <c r="GQ329" s="29"/>
      <c r="GR329" s="29"/>
      <c r="GS329" s="29"/>
      <c r="GT329" s="29"/>
      <c r="GU329" s="29"/>
      <c r="GV329" s="29"/>
      <c r="GW329" s="29"/>
      <c r="GX329" s="29"/>
      <c r="GY329" s="29"/>
      <c r="GZ329" s="29"/>
      <c r="HA329" s="29"/>
      <c r="HB329" s="29"/>
      <c r="HC329" s="29"/>
      <c r="HD329" s="29"/>
      <c r="HE329" s="29"/>
      <c r="HF329" s="29"/>
      <c r="HG329" s="29"/>
    </row>
    <row r="330" spans="1:215" s="4" customFormat="1" ht="18.600000000000001" customHeight="1" x14ac:dyDescent="0.25">
      <c r="A330" s="50" t="s">
        <v>463</v>
      </c>
      <c r="B330" s="50" t="s">
        <v>1122</v>
      </c>
      <c r="C330" s="50" t="s">
        <v>281</v>
      </c>
      <c r="D330" s="50" t="s">
        <v>1123</v>
      </c>
      <c r="E330" s="4" t="s">
        <v>1144</v>
      </c>
      <c r="F330" s="2" t="s">
        <v>4100</v>
      </c>
      <c r="G330" s="2" t="s">
        <v>4467</v>
      </c>
      <c r="H330" s="56">
        <f t="shared" si="10"/>
        <v>0.62942271880819367</v>
      </c>
      <c r="I330" s="4" t="s">
        <v>543</v>
      </c>
      <c r="J330" s="4" t="s">
        <v>209</v>
      </c>
      <c r="K330" s="7">
        <f t="shared" si="11"/>
        <v>338</v>
      </c>
      <c r="L330" s="4" t="s">
        <v>1145</v>
      </c>
      <c r="M330" s="4" t="s">
        <v>462</v>
      </c>
      <c r="N330" s="18" t="s">
        <v>4466</v>
      </c>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c r="FY330" s="29"/>
      <c r="FZ330" s="29"/>
      <c r="GA330" s="29"/>
      <c r="GB330" s="29"/>
      <c r="GC330" s="29"/>
      <c r="GD330" s="29"/>
      <c r="GE330" s="29"/>
      <c r="GF330" s="29"/>
      <c r="GG330" s="29"/>
      <c r="GH330" s="29"/>
      <c r="GI330" s="29"/>
      <c r="GJ330" s="29"/>
      <c r="GK330" s="29"/>
      <c r="GL330" s="29"/>
      <c r="GM330" s="29"/>
      <c r="GN330" s="29"/>
      <c r="GO330" s="29"/>
      <c r="GP330" s="29"/>
      <c r="GQ330" s="29"/>
      <c r="GR330" s="29"/>
      <c r="GS330" s="29"/>
      <c r="GT330" s="29"/>
      <c r="GU330" s="29"/>
      <c r="GV330" s="29"/>
      <c r="GW330" s="29"/>
      <c r="GX330" s="29"/>
      <c r="GY330" s="29"/>
      <c r="GZ330" s="29"/>
      <c r="HA330" s="29"/>
      <c r="HB330" s="29"/>
      <c r="HC330" s="29"/>
      <c r="HD330" s="29"/>
      <c r="HE330" s="29"/>
      <c r="HF330" s="29"/>
      <c r="HG330" s="29"/>
    </row>
    <row r="331" spans="1:215" s="4" customFormat="1" ht="18.600000000000001" customHeight="1" x14ac:dyDescent="0.25">
      <c r="A331" s="51" t="s">
        <v>463</v>
      </c>
      <c r="B331" s="51" t="s">
        <v>2230</v>
      </c>
      <c r="C331" s="51" t="s">
        <v>173</v>
      </c>
      <c r="D331" s="51" t="s">
        <v>2231</v>
      </c>
      <c r="E331" s="1" t="s">
        <v>2232</v>
      </c>
      <c r="F331" s="1"/>
      <c r="G331" s="1"/>
      <c r="H331" s="57">
        <f t="shared" ref="H331:H394" si="12">K331/L331</f>
        <v>1</v>
      </c>
      <c r="I331" s="1" t="s">
        <v>92</v>
      </c>
      <c r="J331" s="1" t="s">
        <v>29</v>
      </c>
      <c r="K331" s="5">
        <f t="shared" ref="K331:K394" si="13">I331+J331</f>
        <v>8</v>
      </c>
      <c r="L331" s="1" t="s">
        <v>92</v>
      </c>
      <c r="M331" s="1" t="s">
        <v>462</v>
      </c>
      <c r="N331" s="19"/>
      <c r="O331" s="25"/>
      <c r="P331" s="25"/>
      <c r="Q331" s="25"/>
      <c r="R331" s="25"/>
      <c r="S331" s="25"/>
      <c r="T331" s="25"/>
      <c r="U331" s="25"/>
      <c r="V331" s="25"/>
      <c r="W331" s="25"/>
      <c r="X331" s="25"/>
      <c r="Y331" s="25"/>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c r="FY331" s="29"/>
      <c r="FZ331" s="29"/>
      <c r="GA331" s="29"/>
      <c r="GB331" s="29"/>
      <c r="GC331" s="29"/>
      <c r="GD331" s="29"/>
      <c r="GE331" s="29"/>
      <c r="GF331" s="29"/>
      <c r="GG331" s="29"/>
      <c r="GH331" s="29"/>
      <c r="GI331" s="29"/>
      <c r="GJ331" s="29"/>
      <c r="GK331" s="29"/>
      <c r="GL331" s="29"/>
      <c r="GM331" s="29"/>
      <c r="GN331" s="29"/>
      <c r="GO331" s="29"/>
      <c r="GP331" s="29"/>
      <c r="GQ331" s="29"/>
      <c r="GR331" s="29"/>
      <c r="GS331" s="29"/>
      <c r="GT331" s="29"/>
      <c r="GU331" s="29"/>
      <c r="GV331" s="29"/>
      <c r="GW331" s="29"/>
      <c r="GX331" s="29"/>
      <c r="GY331" s="29"/>
      <c r="GZ331" s="29"/>
      <c r="HA331" s="29"/>
      <c r="HB331" s="29"/>
      <c r="HC331" s="29"/>
      <c r="HD331" s="29"/>
      <c r="HE331" s="29"/>
      <c r="HF331" s="29"/>
      <c r="HG331" s="29"/>
    </row>
    <row r="332" spans="1:215" s="4" customFormat="1" ht="18.600000000000001" customHeight="1" x14ac:dyDescent="0.25">
      <c r="A332" s="51" t="s">
        <v>463</v>
      </c>
      <c r="B332" s="51" t="s">
        <v>3609</v>
      </c>
      <c r="C332" s="51" t="s">
        <v>88</v>
      </c>
      <c r="D332" s="51" t="s">
        <v>3610</v>
      </c>
      <c r="E332" s="1" t="s">
        <v>3611</v>
      </c>
      <c r="F332" s="1" t="s">
        <v>6414</v>
      </c>
      <c r="G332" s="1" t="s">
        <v>6415</v>
      </c>
      <c r="H332" s="58">
        <f t="shared" si="12"/>
        <v>1</v>
      </c>
      <c r="I332" s="1" t="s">
        <v>381</v>
      </c>
      <c r="J332" s="1" t="s">
        <v>29</v>
      </c>
      <c r="K332" s="5">
        <f t="shared" si="13"/>
        <v>57</v>
      </c>
      <c r="L332" s="1" t="s">
        <v>381</v>
      </c>
      <c r="M332" s="1" t="s">
        <v>462</v>
      </c>
      <c r="N332" s="19" t="s">
        <v>6416</v>
      </c>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DQ332" s="32"/>
      <c r="DR332" s="32"/>
      <c r="DS332" s="32"/>
      <c r="DT332" s="32"/>
      <c r="DU332" s="32"/>
      <c r="DV332" s="32"/>
      <c r="DW332" s="32"/>
      <c r="DX332" s="32"/>
      <c r="DY332" s="32"/>
      <c r="DZ332" s="32"/>
      <c r="EA332" s="32"/>
      <c r="EB332" s="32"/>
      <c r="EC332" s="32"/>
      <c r="ED332" s="32"/>
      <c r="EE332" s="32"/>
      <c r="EF332" s="32"/>
      <c r="EG332" s="32"/>
      <c r="EH332" s="32"/>
      <c r="EI332" s="32"/>
      <c r="EJ332" s="32"/>
      <c r="EK332" s="32"/>
      <c r="EL332" s="32"/>
      <c r="EM332" s="32"/>
      <c r="EN332" s="32"/>
      <c r="EO332" s="32"/>
      <c r="EP332" s="32"/>
      <c r="EQ332" s="32"/>
      <c r="ER332" s="32"/>
      <c r="ES332" s="32"/>
      <c r="ET332" s="32"/>
      <c r="EU332" s="32"/>
      <c r="EV332" s="32"/>
      <c r="EW332" s="32"/>
      <c r="EX332" s="32"/>
      <c r="EY332" s="32"/>
      <c r="EZ332" s="32"/>
      <c r="FA332" s="32"/>
      <c r="FB332" s="32"/>
      <c r="FC332" s="32"/>
      <c r="FD332" s="32"/>
      <c r="FE332" s="32"/>
      <c r="FF332" s="32"/>
      <c r="FG332" s="32"/>
      <c r="FH332" s="32"/>
      <c r="FI332" s="32"/>
      <c r="FJ332" s="32"/>
      <c r="FK332" s="32"/>
      <c r="FL332" s="32"/>
      <c r="FM332" s="32"/>
      <c r="FN332" s="32"/>
      <c r="FO332" s="32"/>
      <c r="FP332" s="32"/>
      <c r="FQ332" s="32"/>
      <c r="FR332" s="32"/>
      <c r="FS332" s="32"/>
      <c r="FT332" s="32"/>
      <c r="FU332" s="32"/>
      <c r="FV332" s="32"/>
      <c r="FW332" s="32"/>
      <c r="FX332" s="32"/>
      <c r="FY332" s="32"/>
      <c r="FZ332" s="32"/>
      <c r="GA332" s="32"/>
      <c r="GB332" s="32"/>
      <c r="GC332" s="32"/>
      <c r="GD332" s="32"/>
      <c r="GE332" s="32"/>
      <c r="GF332" s="32"/>
      <c r="GG332" s="32"/>
      <c r="GH332" s="32"/>
      <c r="GI332" s="32"/>
      <c r="GJ332" s="32"/>
      <c r="GK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row>
    <row r="333" spans="1:215" s="4" customFormat="1" ht="18.600000000000001" customHeight="1" x14ac:dyDescent="0.25">
      <c r="A333" s="50" t="s">
        <v>463</v>
      </c>
      <c r="B333" s="50" t="s">
        <v>3609</v>
      </c>
      <c r="C333" s="50" t="s">
        <v>65</v>
      </c>
      <c r="D333" s="50" t="s">
        <v>3610</v>
      </c>
      <c r="E333" s="4" t="s">
        <v>3612</v>
      </c>
      <c r="F333" s="2" t="s">
        <v>6417</v>
      </c>
      <c r="G333" s="2" t="s">
        <v>6415</v>
      </c>
      <c r="H333" s="56">
        <f t="shared" si="12"/>
        <v>0.82843137254901966</v>
      </c>
      <c r="I333" s="4" t="s">
        <v>91</v>
      </c>
      <c r="J333" s="4" t="s">
        <v>29</v>
      </c>
      <c r="K333" s="7">
        <f t="shared" si="13"/>
        <v>169</v>
      </c>
      <c r="L333" s="4" t="s">
        <v>682</v>
      </c>
      <c r="M333" s="4" t="s">
        <v>462</v>
      </c>
      <c r="N333" s="18" t="s">
        <v>6416</v>
      </c>
      <c r="O333" s="25"/>
      <c r="P333" s="25"/>
      <c r="Q333" s="25"/>
      <c r="R333" s="25"/>
      <c r="S333" s="25"/>
      <c r="T333" s="25"/>
      <c r="U333" s="25"/>
      <c r="V333" s="25"/>
      <c r="W333" s="25"/>
      <c r="X333" s="25"/>
      <c r="Y333" s="25"/>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c r="FY333" s="29"/>
      <c r="FZ333" s="29"/>
      <c r="GA333" s="29"/>
      <c r="GB333" s="29"/>
      <c r="GC333" s="29"/>
      <c r="GD333" s="29"/>
      <c r="GE333" s="29"/>
      <c r="GF333" s="29"/>
      <c r="GG333" s="29"/>
      <c r="GH333" s="29"/>
      <c r="GI333" s="29"/>
      <c r="GJ333" s="29"/>
      <c r="GK333" s="29"/>
      <c r="GL333" s="29"/>
      <c r="GM333" s="29"/>
      <c r="GN333" s="29"/>
      <c r="GO333" s="29"/>
      <c r="GP333" s="29"/>
      <c r="GQ333" s="29"/>
      <c r="GR333" s="29"/>
      <c r="GS333" s="29"/>
      <c r="GT333" s="29"/>
      <c r="GU333" s="29"/>
      <c r="GV333" s="29"/>
      <c r="GW333" s="29"/>
      <c r="GX333" s="29"/>
      <c r="GY333" s="29"/>
      <c r="GZ333" s="29"/>
      <c r="HA333" s="29"/>
      <c r="HB333" s="29"/>
      <c r="HC333" s="29"/>
      <c r="HD333" s="29"/>
      <c r="HE333" s="29"/>
      <c r="HF333" s="29"/>
      <c r="HG333" s="29"/>
    </row>
    <row r="334" spans="1:215" s="4" customFormat="1" ht="18.600000000000001" customHeight="1" x14ac:dyDescent="0.25">
      <c r="A334" s="50" t="s">
        <v>463</v>
      </c>
      <c r="B334" s="50" t="s">
        <v>3609</v>
      </c>
      <c r="C334" s="50" t="s">
        <v>96</v>
      </c>
      <c r="D334" s="50" t="s">
        <v>3610</v>
      </c>
      <c r="E334" s="4" t="s">
        <v>3613</v>
      </c>
      <c r="F334" s="2" t="s">
        <v>6418</v>
      </c>
      <c r="G334" s="2" t="s">
        <v>6415</v>
      </c>
      <c r="H334" s="56">
        <f t="shared" si="12"/>
        <v>0.82687338501291985</v>
      </c>
      <c r="I334" s="4" t="s">
        <v>334</v>
      </c>
      <c r="J334" s="4" t="s">
        <v>29</v>
      </c>
      <c r="K334" s="7">
        <f t="shared" si="13"/>
        <v>320</v>
      </c>
      <c r="L334" s="4" t="s">
        <v>756</v>
      </c>
      <c r="M334" s="4" t="s">
        <v>462</v>
      </c>
      <c r="N334" s="18" t="s">
        <v>6419</v>
      </c>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29"/>
      <c r="FJ334" s="29"/>
      <c r="FK334" s="29"/>
      <c r="FL334" s="29"/>
      <c r="FM334" s="29"/>
      <c r="FN334" s="29"/>
      <c r="FO334" s="29"/>
      <c r="FP334" s="29"/>
      <c r="FQ334" s="29"/>
      <c r="FR334" s="29"/>
      <c r="FS334" s="29"/>
      <c r="FT334" s="29"/>
      <c r="FU334" s="29"/>
      <c r="FV334" s="29"/>
      <c r="FW334" s="29"/>
      <c r="FX334" s="29"/>
      <c r="FY334" s="29"/>
      <c r="FZ334" s="29"/>
      <c r="GA334" s="29"/>
      <c r="GB334" s="29"/>
      <c r="GC334" s="29"/>
      <c r="GD334" s="29"/>
      <c r="GE334" s="29"/>
      <c r="GF334" s="29"/>
      <c r="GG334" s="29"/>
      <c r="GH334" s="29"/>
      <c r="GI334" s="29"/>
      <c r="GJ334" s="29"/>
      <c r="GK334" s="29"/>
      <c r="GL334" s="29"/>
      <c r="GM334" s="29"/>
      <c r="GN334" s="29"/>
      <c r="GO334" s="29"/>
      <c r="GP334" s="29"/>
      <c r="GQ334" s="29"/>
      <c r="GR334" s="29"/>
      <c r="GS334" s="29"/>
      <c r="GT334" s="29"/>
      <c r="GU334" s="29"/>
      <c r="GV334" s="29"/>
      <c r="GW334" s="29"/>
      <c r="GX334" s="29"/>
      <c r="GY334" s="29"/>
      <c r="GZ334" s="29"/>
      <c r="HA334" s="29"/>
      <c r="HB334" s="29"/>
      <c r="HC334" s="29"/>
      <c r="HD334" s="29"/>
      <c r="HE334" s="29"/>
      <c r="HF334" s="29"/>
      <c r="HG334" s="29"/>
    </row>
    <row r="335" spans="1:215" s="4" customFormat="1" ht="18.600000000000001" customHeight="1" x14ac:dyDescent="0.25">
      <c r="A335" s="50" t="s">
        <v>463</v>
      </c>
      <c r="B335" s="50" t="s">
        <v>3609</v>
      </c>
      <c r="C335" s="50" t="s">
        <v>157</v>
      </c>
      <c r="D335" s="50" t="s">
        <v>3610</v>
      </c>
      <c r="E335" s="4" t="s">
        <v>3614</v>
      </c>
      <c r="F335" s="2" t="s">
        <v>6420</v>
      </c>
      <c r="G335" s="2" t="s">
        <v>6415</v>
      </c>
      <c r="H335" s="56">
        <f t="shared" si="12"/>
        <v>0.82513661202185795</v>
      </c>
      <c r="I335" s="4" t="s">
        <v>268</v>
      </c>
      <c r="J335" s="4" t="s">
        <v>29</v>
      </c>
      <c r="K335" s="7">
        <f t="shared" si="13"/>
        <v>151</v>
      </c>
      <c r="L335" s="4" t="s">
        <v>716</v>
      </c>
      <c r="M335" s="4" t="s">
        <v>462</v>
      </c>
      <c r="N335" s="18" t="s">
        <v>6419</v>
      </c>
      <c r="O335" s="25"/>
      <c r="P335" s="25"/>
      <c r="Q335" s="25"/>
      <c r="R335" s="25"/>
      <c r="S335" s="25"/>
      <c r="T335" s="25"/>
      <c r="U335" s="25"/>
      <c r="V335" s="25"/>
      <c r="W335" s="25"/>
      <c r="X335" s="25"/>
      <c r="Y335" s="25"/>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c r="FY335" s="29"/>
      <c r="FZ335" s="29"/>
      <c r="GA335" s="29"/>
      <c r="GB335" s="29"/>
      <c r="GC335" s="29"/>
      <c r="GD335" s="29"/>
      <c r="GE335" s="29"/>
      <c r="GF335" s="29"/>
      <c r="GG335" s="29"/>
      <c r="GH335" s="29"/>
      <c r="GI335" s="29"/>
      <c r="GJ335" s="29"/>
      <c r="GK335" s="29"/>
      <c r="GL335" s="29"/>
      <c r="GM335" s="29"/>
      <c r="GN335" s="29"/>
      <c r="GO335" s="29"/>
      <c r="GP335" s="29"/>
      <c r="GQ335" s="29"/>
      <c r="GR335" s="29"/>
      <c r="GS335" s="29"/>
      <c r="GT335" s="29"/>
      <c r="GU335" s="29"/>
      <c r="GV335" s="29"/>
      <c r="GW335" s="29"/>
      <c r="GX335" s="29"/>
      <c r="GY335" s="29"/>
      <c r="GZ335" s="29"/>
      <c r="HA335" s="29"/>
      <c r="HB335" s="29"/>
      <c r="HC335" s="29"/>
      <c r="HD335" s="29"/>
      <c r="HE335" s="29"/>
      <c r="HF335" s="29"/>
      <c r="HG335" s="29"/>
    </row>
    <row r="336" spans="1:215" s="4" customFormat="1" ht="18.600000000000001" customHeight="1" x14ac:dyDescent="0.25">
      <c r="A336" s="50" t="s">
        <v>463</v>
      </c>
      <c r="B336" s="50" t="s">
        <v>3609</v>
      </c>
      <c r="C336" s="50" t="s">
        <v>263</v>
      </c>
      <c r="D336" s="50" t="s">
        <v>3610</v>
      </c>
      <c r="E336" s="4" t="s">
        <v>3615</v>
      </c>
      <c r="F336" s="2" t="s">
        <v>6421</v>
      </c>
      <c r="G336" s="2" t="s">
        <v>6415</v>
      </c>
      <c r="H336" s="56">
        <f t="shared" si="12"/>
        <v>1</v>
      </c>
      <c r="I336" s="4" t="s">
        <v>277</v>
      </c>
      <c r="J336" s="4" t="s">
        <v>29</v>
      </c>
      <c r="K336" s="7">
        <f t="shared" si="13"/>
        <v>234</v>
      </c>
      <c r="L336" s="4" t="s">
        <v>277</v>
      </c>
      <c r="M336" s="4" t="s">
        <v>462</v>
      </c>
      <c r="N336" s="18" t="s">
        <v>6416</v>
      </c>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c r="FY336" s="29"/>
      <c r="FZ336" s="29"/>
      <c r="GA336" s="29"/>
      <c r="GB336" s="29"/>
      <c r="GC336" s="29"/>
      <c r="GD336" s="29"/>
      <c r="GE336" s="29"/>
      <c r="GF336" s="29"/>
      <c r="GG336" s="29"/>
      <c r="GH336" s="29"/>
      <c r="GI336" s="29"/>
      <c r="GJ336" s="29"/>
      <c r="GK336" s="29"/>
      <c r="GL336" s="29"/>
      <c r="GM336" s="29"/>
      <c r="GN336" s="29"/>
      <c r="GO336" s="29"/>
      <c r="GP336" s="29"/>
      <c r="GQ336" s="29"/>
      <c r="GR336" s="29"/>
      <c r="GS336" s="29"/>
      <c r="GT336" s="29"/>
      <c r="GU336" s="29"/>
      <c r="GV336" s="29"/>
      <c r="GW336" s="29"/>
      <c r="GX336" s="29"/>
      <c r="GY336" s="29"/>
      <c r="GZ336" s="29"/>
      <c r="HA336" s="29"/>
      <c r="HB336" s="29"/>
      <c r="HC336" s="29"/>
      <c r="HD336" s="29"/>
      <c r="HE336" s="29"/>
      <c r="HF336" s="29"/>
      <c r="HG336" s="29"/>
    </row>
    <row r="337" spans="1:215" s="4" customFormat="1" ht="18.600000000000001" customHeight="1" x14ac:dyDescent="0.25">
      <c r="A337" s="50" t="s">
        <v>463</v>
      </c>
      <c r="B337" s="50" t="s">
        <v>3609</v>
      </c>
      <c r="C337" s="50" t="s">
        <v>15</v>
      </c>
      <c r="D337" s="50" t="s">
        <v>3610</v>
      </c>
      <c r="E337" s="4" t="s">
        <v>3618</v>
      </c>
      <c r="F337" s="2" t="s">
        <v>6424</v>
      </c>
      <c r="G337" s="2" t="s">
        <v>6415</v>
      </c>
      <c r="H337" s="56">
        <f t="shared" si="12"/>
        <v>0.82819383259911894</v>
      </c>
      <c r="I337" s="4" t="s">
        <v>309</v>
      </c>
      <c r="J337" s="4" t="s">
        <v>29</v>
      </c>
      <c r="K337" s="7">
        <f t="shared" si="13"/>
        <v>188</v>
      </c>
      <c r="L337" s="4" t="s">
        <v>354</v>
      </c>
      <c r="M337" s="4" t="s">
        <v>462</v>
      </c>
      <c r="N337" s="18" t="s">
        <v>6416</v>
      </c>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29"/>
      <c r="GT337" s="29"/>
      <c r="GU337" s="29"/>
      <c r="GV337" s="29"/>
      <c r="GW337" s="29"/>
      <c r="GX337" s="29"/>
      <c r="GY337" s="29"/>
      <c r="GZ337" s="29"/>
      <c r="HA337" s="29"/>
      <c r="HB337" s="29"/>
      <c r="HC337" s="29"/>
      <c r="HD337" s="29"/>
      <c r="HE337" s="29"/>
      <c r="HF337" s="29"/>
      <c r="HG337" s="29"/>
    </row>
    <row r="338" spans="1:215" s="4" customFormat="1" ht="18.600000000000001" customHeight="1" x14ac:dyDescent="0.25">
      <c r="A338" s="50" t="s">
        <v>463</v>
      </c>
      <c r="B338" s="50" t="s">
        <v>3609</v>
      </c>
      <c r="C338" s="50" t="s">
        <v>257</v>
      </c>
      <c r="D338" s="50" t="s">
        <v>3610</v>
      </c>
      <c r="E338" s="4" t="s">
        <v>3620</v>
      </c>
      <c r="F338" s="2" t="s">
        <v>6426</v>
      </c>
      <c r="G338" s="2" t="s">
        <v>6415</v>
      </c>
      <c r="H338" s="56">
        <f t="shared" si="12"/>
        <v>1</v>
      </c>
      <c r="I338" s="4" t="s">
        <v>40</v>
      </c>
      <c r="J338" s="4" t="s">
        <v>29</v>
      </c>
      <c r="K338" s="7">
        <f t="shared" si="13"/>
        <v>210</v>
      </c>
      <c r="L338" s="4" t="s">
        <v>40</v>
      </c>
      <c r="M338" s="4" t="s">
        <v>462</v>
      </c>
      <c r="N338" s="18" t="s">
        <v>6419</v>
      </c>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29"/>
      <c r="FY338" s="29"/>
      <c r="FZ338" s="29"/>
      <c r="GA338" s="29"/>
      <c r="GB338" s="29"/>
      <c r="GC338" s="29"/>
      <c r="GD338" s="29"/>
      <c r="GE338" s="29"/>
      <c r="GF338" s="29"/>
      <c r="GG338" s="29"/>
      <c r="GH338" s="29"/>
      <c r="GI338" s="29"/>
      <c r="GJ338" s="29"/>
      <c r="GK338" s="29"/>
      <c r="GL338" s="29"/>
      <c r="GM338" s="29"/>
      <c r="GN338" s="29"/>
      <c r="GO338" s="29"/>
      <c r="GP338" s="29"/>
      <c r="GQ338" s="29"/>
      <c r="GR338" s="29"/>
      <c r="GS338" s="29"/>
      <c r="GT338" s="29"/>
      <c r="GU338" s="29"/>
      <c r="GV338" s="29"/>
      <c r="GW338" s="29"/>
      <c r="GX338" s="29"/>
      <c r="GY338" s="29"/>
      <c r="GZ338" s="29"/>
      <c r="HA338" s="29"/>
      <c r="HB338" s="29"/>
      <c r="HC338" s="29"/>
      <c r="HD338" s="29"/>
      <c r="HE338" s="29"/>
      <c r="HF338" s="29"/>
      <c r="HG338" s="29"/>
    </row>
    <row r="339" spans="1:215" s="4" customFormat="1" ht="18.600000000000001" customHeight="1" x14ac:dyDescent="0.25">
      <c r="A339" s="50" t="s">
        <v>463</v>
      </c>
      <c r="B339" s="50" t="s">
        <v>3609</v>
      </c>
      <c r="C339" s="50" t="s">
        <v>352</v>
      </c>
      <c r="D339" s="50" t="s">
        <v>3610</v>
      </c>
      <c r="E339" s="4" t="s">
        <v>3626</v>
      </c>
      <c r="F339" s="2" t="s">
        <v>6432</v>
      </c>
      <c r="G339" s="2" t="s">
        <v>6415</v>
      </c>
      <c r="H339" s="56">
        <f t="shared" si="12"/>
        <v>0.82697201017811706</v>
      </c>
      <c r="I339" s="4" t="s">
        <v>1248</v>
      </c>
      <c r="J339" s="4" t="s">
        <v>29</v>
      </c>
      <c r="K339" s="7">
        <f t="shared" si="13"/>
        <v>325</v>
      </c>
      <c r="L339" s="4" t="s">
        <v>806</v>
      </c>
      <c r="M339" s="4" t="s">
        <v>462</v>
      </c>
      <c r="N339" s="18" t="s">
        <v>6419</v>
      </c>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29"/>
      <c r="FY339" s="29"/>
      <c r="FZ339" s="29"/>
      <c r="GA339" s="29"/>
      <c r="GB339" s="29"/>
      <c r="GC339" s="29"/>
      <c r="GD339" s="29"/>
      <c r="GE339" s="29"/>
      <c r="GF339" s="29"/>
      <c r="GG339" s="29"/>
      <c r="GH339" s="29"/>
      <c r="GI339" s="29"/>
      <c r="GJ339" s="29"/>
      <c r="GK339" s="29"/>
      <c r="GL339" s="29"/>
      <c r="GM339" s="29"/>
      <c r="GN339" s="29"/>
      <c r="GO339" s="29"/>
      <c r="GP339" s="29"/>
      <c r="GQ339" s="29"/>
      <c r="GR339" s="29"/>
      <c r="GS339" s="29"/>
      <c r="GT339" s="29"/>
      <c r="GU339" s="29"/>
      <c r="GV339" s="29"/>
      <c r="GW339" s="29"/>
      <c r="GX339" s="29"/>
      <c r="GY339" s="29"/>
      <c r="GZ339" s="29"/>
      <c r="HA339" s="29"/>
      <c r="HB339" s="29"/>
      <c r="HC339" s="29"/>
      <c r="HD339" s="29"/>
      <c r="HE339" s="29"/>
      <c r="HF339" s="29"/>
      <c r="HG339" s="29"/>
    </row>
    <row r="340" spans="1:215" s="4" customFormat="1" ht="18.600000000000001" customHeight="1" x14ac:dyDescent="0.25">
      <c r="A340" s="50" t="s">
        <v>619</v>
      </c>
      <c r="B340" s="50" t="s">
        <v>615</v>
      </c>
      <c r="C340" s="50" t="s">
        <v>13</v>
      </c>
      <c r="D340" s="50" t="s">
        <v>616</v>
      </c>
      <c r="E340" s="4" t="s">
        <v>617</v>
      </c>
      <c r="F340" s="2" t="s">
        <v>3938</v>
      </c>
      <c r="G340" s="2" t="s">
        <v>4347</v>
      </c>
      <c r="H340" s="56">
        <f t="shared" si="12"/>
        <v>0.77272727272727271</v>
      </c>
      <c r="I340" s="4" t="s">
        <v>519</v>
      </c>
      <c r="J340" s="4" t="s">
        <v>29</v>
      </c>
      <c r="K340" s="7">
        <f t="shared" si="13"/>
        <v>119</v>
      </c>
      <c r="L340" s="4" t="s">
        <v>523</v>
      </c>
      <c r="M340" s="4" t="s">
        <v>618</v>
      </c>
      <c r="N340" s="18" t="s">
        <v>4348</v>
      </c>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29"/>
      <c r="FY340" s="29"/>
      <c r="FZ340" s="29"/>
      <c r="GA340" s="29"/>
      <c r="GB340" s="29"/>
      <c r="GC340" s="29"/>
      <c r="GD340" s="29"/>
      <c r="GE340" s="29"/>
      <c r="GF340" s="29"/>
      <c r="GG340" s="29"/>
      <c r="GH340" s="29"/>
      <c r="GI340" s="29"/>
      <c r="GJ340" s="29"/>
      <c r="GK340" s="29"/>
      <c r="GL340" s="29"/>
      <c r="GM340" s="29"/>
      <c r="GN340" s="29"/>
      <c r="GO340" s="29"/>
      <c r="GP340" s="29"/>
      <c r="GQ340" s="29"/>
      <c r="GR340" s="29"/>
      <c r="GS340" s="29"/>
      <c r="GT340" s="29"/>
      <c r="GU340" s="29"/>
      <c r="GV340" s="29"/>
      <c r="GW340" s="29"/>
      <c r="GX340" s="29"/>
      <c r="GY340" s="29"/>
      <c r="GZ340" s="29"/>
      <c r="HA340" s="29"/>
      <c r="HB340" s="29"/>
      <c r="HC340" s="29"/>
      <c r="HD340" s="29"/>
      <c r="HE340" s="29"/>
      <c r="HF340" s="29"/>
      <c r="HG340" s="29"/>
    </row>
    <row r="341" spans="1:215" s="4" customFormat="1" ht="18.600000000000001" customHeight="1" x14ac:dyDescent="0.25">
      <c r="A341" s="50" t="s">
        <v>619</v>
      </c>
      <c r="B341" s="50" t="s">
        <v>615</v>
      </c>
      <c r="C341" s="50" t="s">
        <v>65</v>
      </c>
      <c r="D341" s="50" t="s">
        <v>616</v>
      </c>
      <c r="E341" s="4" t="s">
        <v>621</v>
      </c>
      <c r="F341" s="2" t="s">
        <v>3938</v>
      </c>
      <c r="G341" s="2" t="s">
        <v>4347</v>
      </c>
      <c r="H341" s="56">
        <f t="shared" si="12"/>
        <v>0.76923076923076927</v>
      </c>
      <c r="I341" s="4" t="s">
        <v>209</v>
      </c>
      <c r="J341" s="4" t="s">
        <v>29</v>
      </c>
      <c r="K341" s="7">
        <f t="shared" si="13"/>
        <v>70</v>
      </c>
      <c r="L341" s="4" t="s">
        <v>622</v>
      </c>
      <c r="M341" s="4" t="s">
        <v>618</v>
      </c>
      <c r="N341" s="18" t="s">
        <v>4348</v>
      </c>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29"/>
      <c r="FY341" s="29"/>
      <c r="FZ341" s="29"/>
      <c r="GA341" s="29"/>
      <c r="GB341" s="29"/>
      <c r="GC341" s="29"/>
      <c r="GD341" s="29"/>
      <c r="GE341" s="29"/>
      <c r="GF341" s="29"/>
      <c r="GG341" s="29"/>
      <c r="GH341" s="29"/>
      <c r="GI341" s="29"/>
      <c r="GJ341" s="29"/>
      <c r="GK341" s="29"/>
      <c r="GL341" s="29"/>
      <c r="GM341" s="29"/>
      <c r="GN341" s="29"/>
      <c r="GO341" s="29"/>
      <c r="GP341" s="29"/>
      <c r="GQ341" s="29"/>
      <c r="GR341" s="29"/>
      <c r="GS341" s="29"/>
      <c r="GT341" s="29"/>
      <c r="GU341" s="29"/>
      <c r="GV341" s="29"/>
      <c r="GW341" s="29"/>
      <c r="GX341" s="29"/>
      <c r="GY341" s="29"/>
      <c r="GZ341" s="29"/>
      <c r="HA341" s="29"/>
      <c r="HB341" s="29"/>
      <c r="HC341" s="29"/>
      <c r="HD341" s="29"/>
      <c r="HE341" s="29"/>
      <c r="HF341" s="29"/>
      <c r="HG341" s="29"/>
    </row>
    <row r="342" spans="1:215" s="4" customFormat="1" ht="18.600000000000001" customHeight="1" x14ac:dyDescent="0.25">
      <c r="A342" s="50" t="s">
        <v>619</v>
      </c>
      <c r="B342" s="50" t="s">
        <v>1055</v>
      </c>
      <c r="C342" s="50" t="s">
        <v>13</v>
      </c>
      <c r="D342" s="50" t="s">
        <v>1056</v>
      </c>
      <c r="E342" s="4" t="s">
        <v>1057</v>
      </c>
      <c r="F342" s="2" t="s">
        <v>4065</v>
      </c>
      <c r="G342" s="2" t="s">
        <v>4446</v>
      </c>
      <c r="H342" s="56">
        <f t="shared" si="12"/>
        <v>0.51092896174863389</v>
      </c>
      <c r="I342" s="4" t="s">
        <v>1030</v>
      </c>
      <c r="J342" s="4" t="s">
        <v>13</v>
      </c>
      <c r="K342" s="7">
        <f t="shared" si="13"/>
        <v>187</v>
      </c>
      <c r="L342" s="4" t="s">
        <v>1058</v>
      </c>
      <c r="M342" s="4" t="s">
        <v>618</v>
      </c>
      <c r="N342" s="18" t="s">
        <v>4447</v>
      </c>
      <c r="O342" s="25"/>
      <c r="P342" s="25"/>
      <c r="Q342" s="25"/>
      <c r="R342" s="25"/>
      <c r="S342" s="25"/>
      <c r="T342" s="25"/>
      <c r="U342" s="25"/>
      <c r="V342" s="25"/>
      <c r="W342" s="25"/>
      <c r="X342" s="25"/>
      <c r="Y342" s="25"/>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29"/>
      <c r="FY342" s="29"/>
      <c r="FZ342" s="29"/>
      <c r="GA342" s="29"/>
      <c r="GB342" s="29"/>
      <c r="GC342" s="29"/>
      <c r="GD342" s="29"/>
      <c r="GE342" s="29"/>
      <c r="GF342" s="29"/>
      <c r="GG342" s="29"/>
      <c r="GH342" s="29"/>
      <c r="GI342" s="29"/>
      <c r="GJ342" s="29"/>
      <c r="GK342" s="29"/>
      <c r="GL342" s="29"/>
      <c r="GM342" s="29"/>
      <c r="GN342" s="29"/>
      <c r="GO342" s="29"/>
      <c r="GP342" s="29"/>
      <c r="GQ342" s="29"/>
      <c r="GR342" s="29"/>
      <c r="GS342" s="29"/>
      <c r="GT342" s="29"/>
      <c r="GU342" s="29"/>
      <c r="GV342" s="29"/>
      <c r="GW342" s="29"/>
      <c r="GX342" s="29"/>
      <c r="GY342" s="29"/>
      <c r="GZ342" s="29"/>
      <c r="HA342" s="29"/>
      <c r="HB342" s="29"/>
      <c r="HC342" s="29"/>
      <c r="HD342" s="29"/>
      <c r="HE342" s="29"/>
      <c r="HF342" s="29"/>
      <c r="HG342" s="29"/>
    </row>
    <row r="343" spans="1:215" s="4" customFormat="1" ht="18.600000000000001" customHeight="1" x14ac:dyDescent="0.25">
      <c r="A343" s="50" t="s">
        <v>619</v>
      </c>
      <c r="B343" s="50" t="s">
        <v>1553</v>
      </c>
      <c r="C343" s="50" t="s">
        <v>13</v>
      </c>
      <c r="D343" s="50" t="s">
        <v>1554</v>
      </c>
      <c r="E343" s="4" t="s">
        <v>1555</v>
      </c>
      <c r="F343" s="2" t="s">
        <v>4266</v>
      </c>
      <c r="G343" s="2" t="s">
        <v>4581</v>
      </c>
      <c r="H343" s="56">
        <f t="shared" si="12"/>
        <v>0.59090909090909094</v>
      </c>
      <c r="I343" s="4" t="s">
        <v>242</v>
      </c>
      <c r="J343" s="4" t="s">
        <v>57</v>
      </c>
      <c r="K343" s="7">
        <f t="shared" si="13"/>
        <v>26</v>
      </c>
      <c r="L343" s="4" t="s">
        <v>124</v>
      </c>
      <c r="M343" s="4" t="s">
        <v>618</v>
      </c>
      <c r="N343" s="18" t="s">
        <v>4582</v>
      </c>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c r="FY343" s="29"/>
      <c r="FZ343" s="29"/>
      <c r="GA343" s="29"/>
      <c r="GB343" s="29"/>
      <c r="GC343" s="29"/>
      <c r="GD343" s="29"/>
      <c r="GE343" s="29"/>
      <c r="GF343" s="29"/>
      <c r="GG343" s="29"/>
      <c r="GH343" s="29"/>
      <c r="GI343" s="29"/>
      <c r="GJ343" s="29"/>
      <c r="GK343" s="29"/>
      <c r="GL343" s="29"/>
      <c r="GM343" s="29"/>
      <c r="GN343" s="29"/>
      <c r="GO343" s="29"/>
      <c r="GP343" s="29"/>
      <c r="GQ343" s="29"/>
      <c r="GR343" s="29"/>
      <c r="GS343" s="29"/>
      <c r="GT343" s="29"/>
      <c r="GU343" s="29"/>
      <c r="GV343" s="29"/>
      <c r="GW343" s="29"/>
      <c r="GX343" s="29"/>
      <c r="GY343" s="29"/>
      <c r="GZ343" s="29"/>
      <c r="HA343" s="29"/>
      <c r="HB343" s="29"/>
      <c r="HC343" s="29"/>
      <c r="HD343" s="29"/>
      <c r="HE343" s="29"/>
      <c r="HF343" s="29"/>
      <c r="HG343" s="29"/>
    </row>
    <row r="344" spans="1:215" s="4" customFormat="1" ht="18.600000000000001" customHeight="1" x14ac:dyDescent="0.25">
      <c r="A344" s="50" t="s">
        <v>619</v>
      </c>
      <c r="B344" s="50" t="s">
        <v>1553</v>
      </c>
      <c r="C344" s="50" t="s">
        <v>2</v>
      </c>
      <c r="D344" s="50" t="s">
        <v>1554</v>
      </c>
      <c r="E344" s="4" t="s">
        <v>1556</v>
      </c>
      <c r="F344" s="2" t="s">
        <v>4267</v>
      </c>
      <c r="G344" s="2" t="s">
        <v>4581</v>
      </c>
      <c r="H344" s="56">
        <f t="shared" si="12"/>
        <v>0.63636363636363635</v>
      </c>
      <c r="I344" s="4" t="s">
        <v>2</v>
      </c>
      <c r="J344" s="4" t="s">
        <v>64</v>
      </c>
      <c r="K344" s="7">
        <f t="shared" si="13"/>
        <v>21</v>
      </c>
      <c r="L344" s="4" t="s">
        <v>205</v>
      </c>
      <c r="M344" s="4" t="s">
        <v>618</v>
      </c>
      <c r="N344" s="18" t="s">
        <v>4582</v>
      </c>
      <c r="O344" s="25"/>
      <c r="P344" s="25"/>
      <c r="Q344" s="25"/>
      <c r="R344" s="25"/>
      <c r="S344" s="25"/>
      <c r="T344" s="25"/>
      <c r="U344" s="25"/>
      <c r="V344" s="25"/>
      <c r="W344" s="25"/>
      <c r="X344" s="25"/>
      <c r="Y344" s="25"/>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c r="FY344" s="29"/>
      <c r="FZ344" s="29"/>
      <c r="GA344" s="29"/>
      <c r="GB344" s="29"/>
      <c r="GC344" s="29"/>
      <c r="GD344" s="29"/>
      <c r="GE344" s="29"/>
      <c r="GF344" s="29"/>
      <c r="GG344" s="29"/>
      <c r="GH344" s="29"/>
      <c r="GI344" s="29"/>
      <c r="GJ344" s="29"/>
      <c r="GK344" s="29"/>
      <c r="GL344" s="29"/>
      <c r="GM344" s="29"/>
      <c r="GN344" s="29"/>
      <c r="GO344" s="29"/>
      <c r="GP344" s="29"/>
      <c r="GQ344" s="29"/>
      <c r="GR344" s="29"/>
      <c r="GS344" s="29"/>
      <c r="GT344" s="29"/>
      <c r="GU344" s="29"/>
      <c r="GV344" s="29"/>
      <c r="GW344" s="29"/>
      <c r="GX344" s="29"/>
      <c r="GY344" s="29"/>
      <c r="GZ344" s="29"/>
      <c r="HA344" s="29"/>
      <c r="HB344" s="29"/>
      <c r="HC344" s="29"/>
      <c r="HD344" s="29"/>
      <c r="HE344" s="29"/>
      <c r="HF344" s="29"/>
      <c r="HG344" s="29"/>
    </row>
    <row r="345" spans="1:215" s="4" customFormat="1" ht="18.600000000000001" customHeight="1" x14ac:dyDescent="0.25">
      <c r="A345" s="50" t="s">
        <v>619</v>
      </c>
      <c r="B345" s="50" t="s">
        <v>2233</v>
      </c>
      <c r="C345" s="50" t="s">
        <v>65</v>
      </c>
      <c r="D345" s="50" t="s">
        <v>2234</v>
      </c>
      <c r="E345" s="4" t="s">
        <v>2235</v>
      </c>
      <c r="F345" s="2" t="s">
        <v>5115</v>
      </c>
      <c r="G345" s="2" t="s">
        <v>619</v>
      </c>
      <c r="H345" s="56">
        <f t="shared" si="12"/>
        <v>0.56338028169014087</v>
      </c>
      <c r="I345" s="4" t="s">
        <v>1126</v>
      </c>
      <c r="J345" s="4" t="s">
        <v>173</v>
      </c>
      <c r="K345" s="7">
        <f t="shared" si="13"/>
        <v>360</v>
      </c>
      <c r="L345" s="4" t="s">
        <v>1280</v>
      </c>
      <c r="M345" s="4" t="s">
        <v>618</v>
      </c>
      <c r="N345" s="18" t="s">
        <v>5116</v>
      </c>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c r="FY345" s="29"/>
      <c r="FZ345" s="29"/>
      <c r="GA345" s="29"/>
      <c r="GB345" s="29"/>
      <c r="GC345" s="29"/>
      <c r="GD345" s="29"/>
      <c r="GE345" s="29"/>
      <c r="GF345" s="29"/>
      <c r="GG345" s="29"/>
      <c r="GH345" s="29"/>
      <c r="GI345" s="29"/>
      <c r="GJ345" s="29"/>
      <c r="GK345" s="29"/>
      <c r="GL345" s="29"/>
      <c r="GM345" s="29"/>
      <c r="GN345" s="29"/>
      <c r="GO345" s="29"/>
      <c r="GP345" s="29"/>
      <c r="GQ345" s="29"/>
      <c r="GR345" s="29"/>
      <c r="GS345" s="29"/>
      <c r="GT345" s="29"/>
      <c r="GU345" s="29"/>
      <c r="GV345" s="29"/>
      <c r="GW345" s="29"/>
      <c r="GX345" s="29"/>
      <c r="GY345" s="29"/>
      <c r="GZ345" s="29"/>
      <c r="HA345" s="29"/>
      <c r="HB345" s="29"/>
      <c r="HC345" s="29"/>
      <c r="HD345" s="29"/>
      <c r="HE345" s="29"/>
      <c r="HF345" s="29"/>
      <c r="HG345" s="29"/>
    </row>
    <row r="346" spans="1:215" s="4" customFormat="1" ht="18.600000000000001" customHeight="1" x14ac:dyDescent="0.25">
      <c r="A346" s="50" t="s">
        <v>619</v>
      </c>
      <c r="B346" s="50" t="s">
        <v>2233</v>
      </c>
      <c r="C346" s="50" t="s">
        <v>547</v>
      </c>
      <c r="D346" s="50" t="s">
        <v>2234</v>
      </c>
      <c r="E346" s="4" t="s">
        <v>2236</v>
      </c>
      <c r="F346" s="2" t="s">
        <v>5117</v>
      </c>
      <c r="G346" s="2" t="s">
        <v>619</v>
      </c>
      <c r="H346" s="56">
        <f t="shared" si="12"/>
        <v>0.61413043478260865</v>
      </c>
      <c r="I346" s="4" t="s">
        <v>682</v>
      </c>
      <c r="J346" s="4" t="s">
        <v>133</v>
      </c>
      <c r="K346" s="7">
        <f t="shared" si="13"/>
        <v>226</v>
      </c>
      <c r="L346" s="4" t="s">
        <v>684</v>
      </c>
      <c r="M346" s="4" t="s">
        <v>618</v>
      </c>
      <c r="N346" s="18" t="s">
        <v>5116</v>
      </c>
      <c r="O346" s="25"/>
      <c r="P346" s="25"/>
      <c r="Q346" s="25"/>
      <c r="R346" s="25"/>
      <c r="S346" s="25"/>
      <c r="T346" s="25"/>
      <c r="U346" s="25"/>
      <c r="V346" s="25"/>
      <c r="W346" s="25"/>
      <c r="X346" s="25"/>
      <c r="Y346" s="25"/>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c r="FY346" s="29"/>
      <c r="FZ346" s="29"/>
      <c r="GA346" s="29"/>
      <c r="GB346" s="29"/>
      <c r="GC346" s="29"/>
      <c r="GD346" s="29"/>
      <c r="GE346" s="29"/>
      <c r="GF346" s="29"/>
      <c r="GG346" s="29"/>
      <c r="GH346" s="29"/>
      <c r="GI346" s="29"/>
      <c r="GJ346" s="29"/>
      <c r="GK346" s="29"/>
      <c r="GL346" s="29"/>
      <c r="GM346" s="29"/>
      <c r="GN346" s="29"/>
      <c r="GO346" s="29"/>
      <c r="GP346" s="29"/>
      <c r="GQ346" s="29"/>
      <c r="GR346" s="29"/>
      <c r="GS346" s="29"/>
      <c r="GT346" s="29"/>
      <c r="GU346" s="29"/>
      <c r="GV346" s="29"/>
      <c r="GW346" s="29"/>
      <c r="GX346" s="29"/>
      <c r="GY346" s="29"/>
      <c r="GZ346" s="29"/>
      <c r="HA346" s="29"/>
      <c r="HB346" s="29"/>
      <c r="HC346" s="29"/>
      <c r="HD346" s="29"/>
      <c r="HE346" s="29"/>
      <c r="HF346" s="29"/>
      <c r="HG346" s="29"/>
    </row>
    <row r="347" spans="1:215" s="4" customFormat="1" ht="18.600000000000001" customHeight="1" x14ac:dyDescent="0.25">
      <c r="A347" s="50" t="s">
        <v>619</v>
      </c>
      <c r="B347" s="50" t="s">
        <v>2233</v>
      </c>
      <c r="C347" s="50" t="s">
        <v>209</v>
      </c>
      <c r="D347" s="50" t="s">
        <v>2234</v>
      </c>
      <c r="E347" s="4" t="s">
        <v>2237</v>
      </c>
      <c r="F347" s="2" t="s">
        <v>5118</v>
      </c>
      <c r="G347" s="2" t="s">
        <v>619</v>
      </c>
      <c r="H347" s="56">
        <f t="shared" si="12"/>
        <v>0.59540636042402828</v>
      </c>
      <c r="I347" s="4" t="s">
        <v>261</v>
      </c>
      <c r="J347" s="4" t="s">
        <v>689</v>
      </c>
      <c r="K347" s="7">
        <f t="shared" si="13"/>
        <v>337</v>
      </c>
      <c r="L347" s="4" t="s">
        <v>604</v>
      </c>
      <c r="M347" s="4" t="s">
        <v>618</v>
      </c>
      <c r="N347" s="18" t="s">
        <v>5116</v>
      </c>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c r="FY347" s="29"/>
      <c r="FZ347" s="29"/>
      <c r="GA347" s="29"/>
      <c r="GB347" s="29"/>
      <c r="GC347" s="29"/>
      <c r="GD347" s="29"/>
      <c r="GE347" s="29"/>
      <c r="GF347" s="29"/>
      <c r="GG347" s="29"/>
      <c r="GH347" s="29"/>
      <c r="GI347" s="29"/>
      <c r="GJ347" s="29"/>
      <c r="GK347" s="29"/>
      <c r="GL347" s="29"/>
      <c r="GM347" s="29"/>
      <c r="GN347" s="29"/>
      <c r="GO347" s="29"/>
      <c r="GP347" s="29"/>
      <c r="GQ347" s="29"/>
      <c r="GR347" s="29"/>
      <c r="GS347" s="29"/>
      <c r="GT347" s="29"/>
      <c r="GU347" s="29"/>
      <c r="GV347" s="29"/>
      <c r="GW347" s="29"/>
      <c r="GX347" s="29"/>
      <c r="GY347" s="29"/>
      <c r="GZ347" s="29"/>
      <c r="HA347" s="29"/>
      <c r="HB347" s="29"/>
      <c r="HC347" s="29"/>
      <c r="HD347" s="29"/>
      <c r="HE347" s="29"/>
      <c r="HF347" s="29"/>
      <c r="HG347" s="29"/>
    </row>
    <row r="348" spans="1:215" s="4" customFormat="1" ht="18.600000000000001" customHeight="1" x14ac:dyDescent="0.25">
      <c r="A348" s="50" t="s">
        <v>619</v>
      </c>
      <c r="B348" s="50" t="s">
        <v>2233</v>
      </c>
      <c r="C348" s="50" t="s">
        <v>281</v>
      </c>
      <c r="D348" s="50" t="s">
        <v>2234</v>
      </c>
      <c r="E348" s="4" t="s">
        <v>2238</v>
      </c>
      <c r="F348" s="2" t="s">
        <v>5119</v>
      </c>
      <c r="G348" s="2" t="s">
        <v>619</v>
      </c>
      <c r="H348" s="56">
        <f t="shared" si="12"/>
        <v>0.56140350877192979</v>
      </c>
      <c r="I348" s="4" t="s">
        <v>343</v>
      </c>
      <c r="J348" s="4" t="s">
        <v>2</v>
      </c>
      <c r="K348" s="7">
        <f t="shared" si="13"/>
        <v>192</v>
      </c>
      <c r="L348" s="4" t="s">
        <v>979</v>
      </c>
      <c r="M348" s="4" t="s">
        <v>618</v>
      </c>
      <c r="N348" s="18" t="s">
        <v>5116</v>
      </c>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29"/>
      <c r="EZ348" s="29"/>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29"/>
      <c r="FY348" s="29"/>
      <c r="FZ348" s="29"/>
      <c r="GA348" s="29"/>
      <c r="GB348" s="29"/>
      <c r="GC348" s="29"/>
      <c r="GD348" s="29"/>
      <c r="GE348" s="29"/>
      <c r="GF348" s="29"/>
      <c r="GG348" s="29"/>
      <c r="GH348" s="29"/>
      <c r="GI348" s="29"/>
      <c r="GJ348" s="29"/>
      <c r="GK348" s="29"/>
      <c r="GL348" s="29"/>
      <c r="GM348" s="29"/>
      <c r="GN348" s="29"/>
      <c r="GO348" s="29"/>
      <c r="GP348" s="29"/>
      <c r="GQ348" s="29"/>
      <c r="GR348" s="29"/>
      <c r="GS348" s="29"/>
      <c r="GT348" s="29"/>
      <c r="GU348" s="29"/>
      <c r="GV348" s="29"/>
      <c r="GW348" s="29"/>
      <c r="GX348" s="29"/>
      <c r="GY348" s="29"/>
      <c r="GZ348" s="29"/>
      <c r="HA348" s="29"/>
      <c r="HB348" s="29"/>
      <c r="HC348" s="29"/>
      <c r="HD348" s="29"/>
      <c r="HE348" s="29"/>
      <c r="HF348" s="29"/>
      <c r="HG348" s="29"/>
    </row>
    <row r="349" spans="1:215" s="4" customFormat="1" ht="18.600000000000001" customHeight="1" x14ac:dyDescent="0.25">
      <c r="A349" s="50" t="s">
        <v>619</v>
      </c>
      <c r="B349" s="50" t="s">
        <v>2712</v>
      </c>
      <c r="C349" s="50" t="s">
        <v>2</v>
      </c>
      <c r="D349" s="50" t="s">
        <v>2713</v>
      </c>
      <c r="E349" s="4" t="s">
        <v>2714</v>
      </c>
      <c r="F349" s="2" t="s">
        <v>5575</v>
      </c>
      <c r="G349" s="2" t="s">
        <v>5576</v>
      </c>
      <c r="H349" s="56">
        <f t="shared" si="12"/>
        <v>0.65416666666666667</v>
      </c>
      <c r="I349" s="4" t="s">
        <v>350</v>
      </c>
      <c r="J349" s="4" t="s">
        <v>29</v>
      </c>
      <c r="K349" s="7">
        <f t="shared" si="13"/>
        <v>157</v>
      </c>
      <c r="L349" s="4" t="s">
        <v>318</v>
      </c>
      <c r="M349" s="4" t="s">
        <v>618</v>
      </c>
      <c r="N349" s="18" t="s">
        <v>5577</v>
      </c>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29"/>
      <c r="FY349" s="29"/>
      <c r="FZ349" s="29"/>
      <c r="GA349" s="29"/>
      <c r="GB349" s="29"/>
      <c r="GC349" s="29"/>
      <c r="GD349" s="29"/>
      <c r="GE349" s="29"/>
      <c r="GF349" s="29"/>
      <c r="GG349" s="29"/>
      <c r="GH349" s="29"/>
      <c r="GI349" s="29"/>
      <c r="GJ349" s="29"/>
      <c r="GK349" s="29"/>
      <c r="GL349" s="29"/>
      <c r="GM349" s="29"/>
      <c r="GN349" s="29"/>
      <c r="GO349" s="29"/>
      <c r="GP349" s="29"/>
      <c r="GQ349" s="29"/>
      <c r="GR349" s="29"/>
      <c r="GS349" s="29"/>
      <c r="GT349" s="29"/>
      <c r="GU349" s="29"/>
      <c r="GV349" s="29"/>
      <c r="GW349" s="29"/>
      <c r="GX349" s="29"/>
      <c r="GY349" s="29"/>
      <c r="GZ349" s="29"/>
      <c r="HA349" s="29"/>
      <c r="HB349" s="29"/>
      <c r="HC349" s="29"/>
      <c r="HD349" s="29"/>
      <c r="HE349" s="29"/>
      <c r="HF349" s="29"/>
      <c r="HG349" s="29"/>
    </row>
    <row r="350" spans="1:215" s="4" customFormat="1" ht="18.600000000000001" customHeight="1" x14ac:dyDescent="0.25">
      <c r="A350" s="50" t="s">
        <v>619</v>
      </c>
      <c r="B350" s="50" t="s">
        <v>2712</v>
      </c>
      <c r="C350" s="50" t="s">
        <v>13</v>
      </c>
      <c r="D350" s="50" t="s">
        <v>2713</v>
      </c>
      <c r="E350" s="4" t="s">
        <v>2715</v>
      </c>
      <c r="F350" s="2" t="s">
        <v>5575</v>
      </c>
      <c r="G350" s="2" t="s">
        <v>5576</v>
      </c>
      <c r="H350" s="56">
        <f t="shared" si="12"/>
        <v>0.65625</v>
      </c>
      <c r="I350" s="4" t="s">
        <v>688</v>
      </c>
      <c r="J350" s="4" t="s">
        <v>29</v>
      </c>
      <c r="K350" s="7">
        <f t="shared" si="13"/>
        <v>126</v>
      </c>
      <c r="L350" s="4" t="s">
        <v>165</v>
      </c>
      <c r="M350" s="4" t="s">
        <v>618</v>
      </c>
      <c r="N350" s="18" t="s">
        <v>5577</v>
      </c>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29"/>
      <c r="FJ350" s="29"/>
      <c r="FK350" s="29"/>
      <c r="FL350" s="29"/>
      <c r="FM350" s="29"/>
      <c r="FN350" s="29"/>
      <c r="FO350" s="29"/>
      <c r="FP350" s="29"/>
      <c r="FQ350" s="29"/>
      <c r="FR350" s="29"/>
      <c r="FS350" s="29"/>
      <c r="FT350" s="29"/>
      <c r="FU350" s="29"/>
      <c r="FV350" s="29"/>
      <c r="FW350" s="29"/>
      <c r="FX350" s="29"/>
      <c r="FY350" s="29"/>
      <c r="FZ350" s="29"/>
      <c r="GA350" s="29"/>
      <c r="GB350" s="29"/>
      <c r="GC350" s="29"/>
      <c r="GD350" s="29"/>
      <c r="GE350" s="29"/>
      <c r="GF350" s="29"/>
      <c r="GG350" s="29"/>
      <c r="GH350" s="29"/>
      <c r="GI350" s="29"/>
      <c r="GJ350" s="29"/>
      <c r="GK350" s="29"/>
      <c r="GL350" s="29"/>
      <c r="GM350" s="29"/>
      <c r="GN350" s="29"/>
      <c r="GO350" s="29"/>
      <c r="GP350" s="29"/>
      <c r="GQ350" s="29"/>
      <c r="GR350" s="29"/>
      <c r="GS350" s="29"/>
      <c r="GT350" s="29"/>
      <c r="GU350" s="29"/>
      <c r="GV350" s="29"/>
      <c r="GW350" s="29"/>
      <c r="GX350" s="29"/>
      <c r="GY350" s="29"/>
      <c r="GZ350" s="29"/>
      <c r="HA350" s="29"/>
      <c r="HB350" s="29"/>
      <c r="HC350" s="29"/>
      <c r="HD350" s="29"/>
      <c r="HE350" s="29"/>
      <c r="HF350" s="29"/>
      <c r="HG350" s="29"/>
    </row>
    <row r="351" spans="1:215" s="4" customFormat="1" ht="18.600000000000001" customHeight="1" x14ac:dyDescent="0.25">
      <c r="A351" s="50" t="s">
        <v>619</v>
      </c>
      <c r="B351" s="50" t="s">
        <v>3630</v>
      </c>
      <c r="C351" s="50" t="s">
        <v>96</v>
      </c>
      <c r="D351" s="50" t="s">
        <v>3631</v>
      </c>
      <c r="E351" s="4" t="s">
        <v>3632</v>
      </c>
      <c r="F351" s="2" t="s">
        <v>6435</v>
      </c>
      <c r="G351" s="2" t="s">
        <v>6436</v>
      </c>
      <c r="H351" s="56">
        <f t="shared" si="12"/>
        <v>0.56020942408376961</v>
      </c>
      <c r="I351" s="4" t="s">
        <v>187</v>
      </c>
      <c r="J351" s="4" t="s">
        <v>143</v>
      </c>
      <c r="K351" s="7">
        <f t="shared" si="13"/>
        <v>107</v>
      </c>
      <c r="L351" s="4" t="s">
        <v>452</v>
      </c>
      <c r="M351" s="4" t="s">
        <v>618</v>
      </c>
      <c r="N351" s="18" t="s">
        <v>6437</v>
      </c>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29"/>
      <c r="DX351" s="29"/>
      <c r="DY351" s="29"/>
      <c r="DZ351" s="29"/>
      <c r="EA351" s="29"/>
      <c r="EB351" s="29"/>
      <c r="EC351" s="29"/>
      <c r="ED351" s="29"/>
      <c r="EE351" s="29"/>
      <c r="EF351" s="29"/>
      <c r="EG351" s="29"/>
      <c r="EH351" s="29"/>
      <c r="EI351" s="29"/>
      <c r="EJ351" s="29"/>
      <c r="EK351" s="29"/>
      <c r="EL351" s="29"/>
      <c r="EM351" s="29"/>
      <c r="EN351" s="29"/>
      <c r="EO351" s="29"/>
      <c r="EP351" s="29"/>
      <c r="EQ351" s="29"/>
      <c r="ER351" s="29"/>
      <c r="ES351" s="29"/>
      <c r="ET351" s="29"/>
      <c r="EU351" s="29"/>
      <c r="EV351" s="29"/>
      <c r="EW351" s="29"/>
      <c r="EX351" s="29"/>
      <c r="EY351" s="29"/>
      <c r="EZ351" s="29"/>
      <c r="FA351" s="29"/>
      <c r="FB351" s="29"/>
      <c r="FC351" s="29"/>
      <c r="FD351" s="29"/>
      <c r="FE351" s="29"/>
      <c r="FF351" s="29"/>
      <c r="FG351" s="29"/>
      <c r="FH351" s="29"/>
      <c r="FI351" s="29"/>
      <c r="FJ351" s="29"/>
      <c r="FK351" s="29"/>
      <c r="FL351" s="29"/>
      <c r="FM351" s="29"/>
      <c r="FN351" s="29"/>
      <c r="FO351" s="29"/>
      <c r="FP351" s="29"/>
      <c r="FQ351" s="29"/>
      <c r="FR351" s="29"/>
      <c r="FS351" s="29"/>
      <c r="FT351" s="29"/>
      <c r="FU351" s="29"/>
      <c r="FV351" s="29"/>
      <c r="FW351" s="29"/>
      <c r="FX351" s="29"/>
      <c r="FY351" s="29"/>
      <c r="FZ351" s="29"/>
      <c r="GA351" s="29"/>
      <c r="GB351" s="29"/>
      <c r="GC351" s="29"/>
      <c r="GD351" s="29"/>
      <c r="GE351" s="29"/>
      <c r="GF351" s="29"/>
      <c r="GG351" s="29"/>
      <c r="GH351" s="29"/>
      <c r="GI351" s="29"/>
      <c r="GJ351" s="29"/>
      <c r="GK351" s="29"/>
      <c r="GL351" s="29"/>
      <c r="GM351" s="29"/>
      <c r="GN351" s="29"/>
      <c r="GO351" s="29"/>
      <c r="GP351" s="29"/>
      <c r="GQ351" s="29"/>
      <c r="GR351" s="29"/>
      <c r="GS351" s="29"/>
      <c r="GT351" s="29"/>
      <c r="GU351" s="29"/>
      <c r="GV351" s="29"/>
      <c r="GW351" s="29"/>
      <c r="GX351" s="29"/>
      <c r="GY351" s="29"/>
      <c r="GZ351" s="29"/>
      <c r="HA351" s="29"/>
      <c r="HB351" s="29"/>
      <c r="HC351" s="29"/>
      <c r="HD351" s="29"/>
      <c r="HE351" s="29"/>
      <c r="HF351" s="29"/>
      <c r="HG351" s="29"/>
    </row>
    <row r="352" spans="1:215" s="4" customFormat="1" ht="18.600000000000001" customHeight="1" x14ac:dyDescent="0.25">
      <c r="A352" s="50" t="s">
        <v>619</v>
      </c>
      <c r="B352" s="50" t="s">
        <v>3630</v>
      </c>
      <c r="C352" s="50" t="s">
        <v>157</v>
      </c>
      <c r="D352" s="50" t="s">
        <v>3631</v>
      </c>
      <c r="E352" s="4" t="s">
        <v>3633</v>
      </c>
      <c r="F352" s="2" t="s">
        <v>6435</v>
      </c>
      <c r="G352" s="2" t="s">
        <v>6436</v>
      </c>
      <c r="H352" s="56">
        <f t="shared" si="12"/>
        <v>0.5</v>
      </c>
      <c r="I352" s="4" t="s">
        <v>506</v>
      </c>
      <c r="J352" s="4" t="s">
        <v>92</v>
      </c>
      <c r="K352" s="7">
        <f t="shared" si="13"/>
        <v>64</v>
      </c>
      <c r="L352" s="4" t="s">
        <v>199</v>
      </c>
      <c r="M352" s="4" t="s">
        <v>618</v>
      </c>
      <c r="N352" s="18" t="s">
        <v>6437</v>
      </c>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E352" s="29"/>
      <c r="FF352" s="29"/>
      <c r="FG352" s="29"/>
      <c r="FH352" s="29"/>
      <c r="FI352" s="29"/>
      <c r="FJ352" s="29"/>
      <c r="FK352" s="29"/>
      <c r="FL352" s="29"/>
      <c r="FM352" s="29"/>
      <c r="FN352" s="29"/>
      <c r="FO352" s="29"/>
      <c r="FP352" s="29"/>
      <c r="FQ352" s="29"/>
      <c r="FR352" s="29"/>
      <c r="FS352" s="29"/>
      <c r="FT352" s="29"/>
      <c r="FU352" s="29"/>
      <c r="FV352" s="29"/>
      <c r="FW352" s="29"/>
      <c r="FX352" s="29"/>
      <c r="FY352" s="29"/>
      <c r="FZ352" s="29"/>
      <c r="GA352" s="29"/>
      <c r="GB352" s="29"/>
      <c r="GC352" s="29"/>
      <c r="GD352" s="29"/>
      <c r="GE352" s="29"/>
      <c r="GF352" s="29"/>
      <c r="GG352" s="29"/>
      <c r="GH352" s="29"/>
      <c r="GI352" s="29"/>
      <c r="GJ352" s="29"/>
      <c r="GK352" s="29"/>
      <c r="GL352" s="29"/>
      <c r="GM352" s="29"/>
      <c r="GN352" s="29"/>
      <c r="GO352" s="29"/>
      <c r="GP352" s="29"/>
      <c r="GQ352" s="29"/>
      <c r="GR352" s="29"/>
      <c r="GS352" s="29"/>
      <c r="GT352" s="29"/>
      <c r="GU352" s="29"/>
      <c r="GV352" s="29"/>
      <c r="GW352" s="29"/>
      <c r="GX352" s="29"/>
      <c r="GY352" s="29"/>
      <c r="GZ352" s="29"/>
      <c r="HA352" s="29"/>
      <c r="HB352" s="29"/>
      <c r="HC352" s="29"/>
      <c r="HD352" s="29"/>
      <c r="HE352" s="29"/>
      <c r="HF352" s="29"/>
      <c r="HG352" s="29"/>
    </row>
    <row r="353" spans="1:215" s="4" customFormat="1" ht="18.600000000000001" customHeight="1" x14ac:dyDescent="0.25">
      <c r="A353" s="50" t="s">
        <v>619</v>
      </c>
      <c r="B353" s="50" t="s">
        <v>3630</v>
      </c>
      <c r="C353" s="50" t="s">
        <v>281</v>
      </c>
      <c r="D353" s="50" t="s">
        <v>3631</v>
      </c>
      <c r="E353" s="4" t="s">
        <v>3634</v>
      </c>
      <c r="F353" s="2" t="s">
        <v>6438</v>
      </c>
      <c r="G353" s="2" t="s">
        <v>6436</v>
      </c>
      <c r="H353" s="56">
        <f t="shared" si="12"/>
        <v>0.61956521739130432</v>
      </c>
      <c r="I353" s="4" t="s">
        <v>7</v>
      </c>
      <c r="J353" s="4" t="s">
        <v>93</v>
      </c>
      <c r="K353" s="7">
        <f t="shared" si="13"/>
        <v>57</v>
      </c>
      <c r="L353" s="4" t="s">
        <v>390</v>
      </c>
      <c r="M353" s="4" t="s">
        <v>618</v>
      </c>
      <c r="N353" s="18" t="s">
        <v>6437</v>
      </c>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c r="FY353" s="29"/>
      <c r="FZ353" s="29"/>
      <c r="GA353" s="29"/>
      <c r="GB353" s="29"/>
      <c r="GC353" s="29"/>
      <c r="GD353" s="29"/>
      <c r="GE353" s="29"/>
      <c r="GF353" s="29"/>
      <c r="GG353" s="29"/>
      <c r="GH353" s="29"/>
      <c r="GI353" s="29"/>
      <c r="GJ353" s="29"/>
      <c r="GK353" s="29"/>
      <c r="GL353" s="29"/>
      <c r="GM353" s="29"/>
      <c r="GN353" s="29"/>
      <c r="GO353" s="29"/>
      <c r="GP353" s="29"/>
      <c r="GQ353" s="29"/>
      <c r="GR353" s="29"/>
      <c r="GS353" s="29"/>
      <c r="GT353" s="29"/>
      <c r="GU353" s="29"/>
      <c r="GV353" s="29"/>
      <c r="GW353" s="29"/>
      <c r="GX353" s="29"/>
      <c r="GY353" s="29"/>
      <c r="GZ353" s="29"/>
      <c r="HA353" s="29"/>
      <c r="HB353" s="29"/>
      <c r="HC353" s="29"/>
      <c r="HD353" s="29"/>
      <c r="HE353" s="29"/>
      <c r="HF353" s="29"/>
      <c r="HG353" s="29"/>
    </row>
    <row r="354" spans="1:215" s="4" customFormat="1" ht="18.600000000000001" customHeight="1" x14ac:dyDescent="0.25">
      <c r="A354" s="50" t="s">
        <v>2599</v>
      </c>
      <c r="B354" s="50" t="s">
        <v>2595</v>
      </c>
      <c r="C354" s="50" t="s">
        <v>143</v>
      </c>
      <c r="D354" s="50" t="s">
        <v>2596</v>
      </c>
      <c r="E354" s="4" t="s">
        <v>2597</v>
      </c>
      <c r="F354" s="2" t="s">
        <v>5464</v>
      </c>
      <c r="G354" s="2" t="s">
        <v>5465</v>
      </c>
      <c r="H354" s="56">
        <f t="shared" si="12"/>
        <v>0.70220588235294112</v>
      </c>
      <c r="I354" s="4" t="s">
        <v>452</v>
      </c>
      <c r="J354" s="4" t="s">
        <v>29</v>
      </c>
      <c r="K354" s="7">
        <f t="shared" si="13"/>
        <v>191</v>
      </c>
      <c r="L354" s="4" t="s">
        <v>292</v>
      </c>
      <c r="M354" s="4" t="s">
        <v>2598</v>
      </c>
      <c r="N354" s="18" t="s">
        <v>5466</v>
      </c>
      <c r="O354" s="25"/>
      <c r="P354" s="25"/>
      <c r="Q354" s="25"/>
      <c r="R354" s="25"/>
      <c r="S354" s="25"/>
      <c r="T354" s="25"/>
      <c r="U354" s="25"/>
      <c r="V354" s="25"/>
      <c r="W354" s="25"/>
      <c r="X354" s="25"/>
      <c r="Y354" s="25"/>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29"/>
      <c r="HA354" s="29"/>
      <c r="HB354" s="29"/>
      <c r="HC354" s="29"/>
      <c r="HD354" s="29"/>
      <c r="HE354" s="29"/>
      <c r="HF354" s="29"/>
      <c r="HG354" s="29"/>
    </row>
    <row r="355" spans="1:215" s="4" customFormat="1" ht="18.600000000000001" customHeight="1" x14ac:dyDescent="0.25">
      <c r="A355" s="51" t="s">
        <v>2599</v>
      </c>
      <c r="B355" s="51" t="s">
        <v>2595</v>
      </c>
      <c r="C355" s="51" t="s">
        <v>348</v>
      </c>
      <c r="D355" s="51" t="s">
        <v>2596</v>
      </c>
      <c r="E355" s="1" t="s">
        <v>2600</v>
      </c>
      <c r="F355" s="1" t="s">
        <v>5467</v>
      </c>
      <c r="G355" s="1" t="s">
        <v>5465</v>
      </c>
      <c r="H355" s="58">
        <f t="shared" si="12"/>
        <v>0.72727272727272729</v>
      </c>
      <c r="I355" s="1" t="s">
        <v>242</v>
      </c>
      <c r="J355" s="1" t="s">
        <v>29</v>
      </c>
      <c r="K355" s="5">
        <f t="shared" si="13"/>
        <v>24</v>
      </c>
      <c r="L355" s="1" t="s">
        <v>205</v>
      </c>
      <c r="M355" s="1" t="s">
        <v>2598</v>
      </c>
      <c r="N355" s="19" t="s">
        <v>5466</v>
      </c>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29"/>
      <c r="GH355" s="29"/>
      <c r="GI355" s="29"/>
      <c r="GJ355" s="29"/>
      <c r="GK355" s="29"/>
      <c r="GL355" s="29"/>
      <c r="GM355" s="29"/>
      <c r="GN355" s="29"/>
      <c r="GO355" s="29"/>
      <c r="GP355" s="29"/>
      <c r="GQ355" s="29"/>
      <c r="GR355" s="29"/>
      <c r="GS355" s="29"/>
      <c r="GT355" s="29"/>
      <c r="GU355" s="29"/>
      <c r="GV355" s="29"/>
      <c r="GW355" s="29"/>
      <c r="GX355" s="29"/>
      <c r="GY355" s="29"/>
      <c r="GZ355" s="29"/>
      <c r="HA355" s="29"/>
      <c r="HB355" s="29"/>
      <c r="HC355" s="29"/>
      <c r="HD355" s="29"/>
      <c r="HE355" s="29"/>
      <c r="HF355" s="29"/>
      <c r="HG355" s="29"/>
    </row>
    <row r="356" spans="1:215" s="4" customFormat="1" ht="18.600000000000001" customHeight="1" x14ac:dyDescent="0.25">
      <c r="A356" s="50" t="s">
        <v>2599</v>
      </c>
      <c r="B356" s="50" t="s">
        <v>2595</v>
      </c>
      <c r="C356" s="50" t="s">
        <v>13</v>
      </c>
      <c r="D356" s="50" t="s">
        <v>2596</v>
      </c>
      <c r="E356" s="4" t="s">
        <v>2601</v>
      </c>
      <c r="F356" s="2" t="s">
        <v>5464</v>
      </c>
      <c r="G356" s="2" t="s">
        <v>5465</v>
      </c>
      <c r="H356" s="56">
        <f t="shared" si="12"/>
        <v>0.7</v>
      </c>
      <c r="I356" s="4" t="s">
        <v>838</v>
      </c>
      <c r="J356" s="4" t="s">
        <v>29</v>
      </c>
      <c r="K356" s="7">
        <f t="shared" si="13"/>
        <v>238</v>
      </c>
      <c r="L356" s="4" t="s">
        <v>352</v>
      </c>
      <c r="M356" s="4" t="s">
        <v>2598</v>
      </c>
      <c r="N356" s="18" t="s">
        <v>5466</v>
      </c>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29"/>
      <c r="GH356" s="29"/>
      <c r="GI356" s="29"/>
      <c r="GJ356" s="29"/>
      <c r="GK356" s="29"/>
      <c r="GL356" s="29"/>
      <c r="GM356" s="29"/>
      <c r="GN356" s="29"/>
      <c r="GO356" s="29"/>
      <c r="GP356" s="29"/>
      <c r="GQ356" s="29"/>
      <c r="GR356" s="29"/>
      <c r="GS356" s="29"/>
      <c r="GT356" s="29"/>
      <c r="GU356" s="29"/>
      <c r="GV356" s="29"/>
      <c r="GW356" s="29"/>
      <c r="GX356" s="29"/>
      <c r="GY356" s="29"/>
      <c r="GZ356" s="29"/>
      <c r="HA356" s="29"/>
      <c r="HB356" s="29"/>
      <c r="HC356" s="29"/>
      <c r="HD356" s="29"/>
      <c r="HE356" s="29"/>
      <c r="HF356" s="29"/>
      <c r="HG356" s="29"/>
    </row>
    <row r="357" spans="1:215" s="4" customFormat="1" ht="18.600000000000001" customHeight="1" x14ac:dyDescent="0.25">
      <c r="A357" s="50" t="s">
        <v>2599</v>
      </c>
      <c r="B357" s="50" t="s">
        <v>3700</v>
      </c>
      <c r="C357" s="50" t="s">
        <v>2</v>
      </c>
      <c r="D357" s="50" t="s">
        <v>3701</v>
      </c>
      <c r="E357" s="4" t="s">
        <v>3702</v>
      </c>
      <c r="F357" s="2" t="s">
        <v>6523</v>
      </c>
      <c r="G357" s="2" t="s">
        <v>6524</v>
      </c>
      <c r="H357" s="56">
        <f t="shared" si="12"/>
        <v>0.54918032786885251</v>
      </c>
      <c r="I357" s="4" t="s">
        <v>16</v>
      </c>
      <c r="J357" s="4" t="s">
        <v>59</v>
      </c>
      <c r="K357" s="7">
        <f t="shared" si="13"/>
        <v>67</v>
      </c>
      <c r="L357" s="4" t="s">
        <v>609</v>
      </c>
      <c r="M357" s="4" t="s">
        <v>2598</v>
      </c>
      <c r="N357" s="18" t="s">
        <v>6525</v>
      </c>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29"/>
      <c r="GH357" s="29"/>
      <c r="GI357" s="29"/>
      <c r="GJ357" s="29"/>
      <c r="GK357" s="29"/>
      <c r="GL357" s="29"/>
      <c r="GM357" s="29"/>
      <c r="GN357" s="29"/>
      <c r="GO357" s="29"/>
      <c r="GP357" s="29"/>
      <c r="GQ357" s="29"/>
      <c r="GR357" s="29"/>
      <c r="GS357" s="29"/>
      <c r="GT357" s="29"/>
      <c r="GU357" s="29"/>
      <c r="GV357" s="29"/>
      <c r="GW357" s="29"/>
      <c r="GX357" s="29"/>
      <c r="GY357" s="29"/>
      <c r="GZ357" s="29"/>
      <c r="HA357" s="29"/>
      <c r="HB357" s="29"/>
      <c r="HC357" s="29"/>
      <c r="HD357" s="29"/>
      <c r="HE357" s="29"/>
      <c r="HF357" s="29"/>
      <c r="HG357" s="29"/>
    </row>
    <row r="358" spans="1:215" s="4" customFormat="1" ht="18.600000000000001" customHeight="1" x14ac:dyDescent="0.25">
      <c r="A358" s="50" t="s">
        <v>2599</v>
      </c>
      <c r="B358" s="50" t="s">
        <v>3700</v>
      </c>
      <c r="C358" s="50" t="s">
        <v>65</v>
      </c>
      <c r="D358" s="50" t="s">
        <v>3701</v>
      </c>
      <c r="E358" s="4" t="s">
        <v>3703</v>
      </c>
      <c r="F358" s="2" t="s">
        <v>6526</v>
      </c>
      <c r="G358" s="2" t="s">
        <v>6527</v>
      </c>
      <c r="H358" s="56">
        <f t="shared" si="12"/>
        <v>0.51063829787234039</v>
      </c>
      <c r="I358" s="4" t="s">
        <v>114</v>
      </c>
      <c r="J358" s="4" t="s">
        <v>63</v>
      </c>
      <c r="K358" s="7">
        <f t="shared" si="13"/>
        <v>72</v>
      </c>
      <c r="L358" s="4" t="s">
        <v>537</v>
      </c>
      <c r="M358" s="4" t="s">
        <v>2598</v>
      </c>
      <c r="N358" s="18" t="s">
        <v>6528</v>
      </c>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c r="FY358" s="29"/>
      <c r="FZ358" s="29"/>
      <c r="GA358" s="29"/>
      <c r="GB358" s="29"/>
      <c r="GC358" s="29"/>
      <c r="GD358" s="29"/>
      <c r="GE358" s="29"/>
      <c r="GF358" s="29"/>
      <c r="GG358" s="29"/>
      <c r="GH358" s="29"/>
      <c r="GI358" s="29"/>
      <c r="GJ358" s="29"/>
      <c r="GK358" s="29"/>
      <c r="GL358" s="29"/>
      <c r="GM358" s="29"/>
      <c r="GN358" s="29"/>
      <c r="GO358" s="29"/>
      <c r="GP358" s="29"/>
      <c r="GQ358" s="29"/>
      <c r="GR358" s="29"/>
      <c r="GS358" s="29"/>
      <c r="GT358" s="29"/>
      <c r="GU358" s="29"/>
      <c r="GV358" s="29"/>
      <c r="GW358" s="29"/>
      <c r="GX358" s="29"/>
      <c r="GY358" s="29"/>
      <c r="GZ358" s="29"/>
      <c r="HA358" s="29"/>
      <c r="HB358" s="29"/>
      <c r="HC358" s="29"/>
      <c r="HD358" s="29"/>
      <c r="HE358" s="29"/>
      <c r="HF358" s="29"/>
      <c r="HG358" s="29"/>
    </row>
    <row r="359" spans="1:215" s="4" customFormat="1" ht="18.600000000000001" customHeight="1" x14ac:dyDescent="0.25">
      <c r="A359" s="50" t="s">
        <v>2599</v>
      </c>
      <c r="B359" s="50" t="s">
        <v>3700</v>
      </c>
      <c r="C359" s="50" t="s">
        <v>315</v>
      </c>
      <c r="D359" s="50" t="s">
        <v>3701</v>
      </c>
      <c r="E359" s="4" t="s">
        <v>3704</v>
      </c>
      <c r="F359" s="2" t="s">
        <v>6529</v>
      </c>
      <c r="G359" s="2" t="s">
        <v>6530</v>
      </c>
      <c r="H359" s="56">
        <f t="shared" si="12"/>
        <v>0.51807228915662651</v>
      </c>
      <c r="I359" s="4" t="s">
        <v>68</v>
      </c>
      <c r="J359" s="4" t="s">
        <v>490</v>
      </c>
      <c r="K359" s="7">
        <f t="shared" si="13"/>
        <v>86</v>
      </c>
      <c r="L359" s="4" t="s">
        <v>231</v>
      </c>
      <c r="M359" s="4" t="s">
        <v>2598</v>
      </c>
      <c r="N359" s="18" t="s">
        <v>6531</v>
      </c>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c r="FY359" s="29"/>
      <c r="FZ359" s="29"/>
      <c r="GA359" s="29"/>
      <c r="GB359" s="29"/>
      <c r="GC359" s="29"/>
      <c r="GD359" s="29"/>
      <c r="GE359" s="29"/>
      <c r="GF359" s="29"/>
      <c r="GG359" s="29"/>
      <c r="GH359" s="29"/>
      <c r="GI359" s="29"/>
      <c r="GJ359" s="29"/>
      <c r="GK359" s="29"/>
      <c r="GL359" s="29"/>
      <c r="GM359" s="29"/>
      <c r="GN359" s="29"/>
      <c r="GO359" s="29"/>
      <c r="GP359" s="29"/>
      <c r="GQ359" s="29"/>
      <c r="GR359" s="29"/>
      <c r="GS359" s="29"/>
      <c r="GT359" s="29"/>
      <c r="GU359" s="29"/>
      <c r="GV359" s="29"/>
      <c r="GW359" s="29"/>
      <c r="GX359" s="29"/>
      <c r="GY359" s="29"/>
      <c r="GZ359" s="29"/>
      <c r="HA359" s="29"/>
      <c r="HB359" s="29"/>
      <c r="HC359" s="29"/>
      <c r="HD359" s="29"/>
      <c r="HE359" s="29"/>
      <c r="HF359" s="29"/>
      <c r="HG359" s="29"/>
    </row>
    <row r="360" spans="1:215" s="4" customFormat="1" ht="18.600000000000001" customHeight="1" x14ac:dyDescent="0.25">
      <c r="A360" s="50" t="s">
        <v>2599</v>
      </c>
      <c r="B360" s="50" t="s">
        <v>3700</v>
      </c>
      <c r="C360" s="50" t="s">
        <v>96</v>
      </c>
      <c r="D360" s="50" t="s">
        <v>3701</v>
      </c>
      <c r="E360" s="4" t="s">
        <v>3706</v>
      </c>
      <c r="F360" s="2" t="s">
        <v>6532</v>
      </c>
      <c r="G360" s="2" t="s">
        <v>6530</v>
      </c>
      <c r="H360" s="56">
        <f t="shared" si="12"/>
        <v>0.61516034985422741</v>
      </c>
      <c r="I360" s="4" t="s">
        <v>91</v>
      </c>
      <c r="J360" s="4" t="s">
        <v>145</v>
      </c>
      <c r="K360" s="7">
        <f t="shared" si="13"/>
        <v>211</v>
      </c>
      <c r="L360" s="4" t="s">
        <v>1440</v>
      </c>
      <c r="M360" s="4" t="s">
        <v>2598</v>
      </c>
      <c r="N360" s="18" t="s">
        <v>6531</v>
      </c>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c r="FY360" s="29"/>
      <c r="FZ360" s="29"/>
      <c r="GA360" s="29"/>
      <c r="GB360" s="29"/>
      <c r="GC360" s="29"/>
      <c r="GD360" s="29"/>
      <c r="GE360" s="29"/>
      <c r="GF360" s="29"/>
      <c r="GG360" s="29"/>
      <c r="GH360" s="29"/>
      <c r="GI360" s="29"/>
      <c r="GJ360" s="29"/>
      <c r="GK360" s="29"/>
      <c r="GL360" s="29"/>
      <c r="GM360" s="29"/>
      <c r="GN360" s="29"/>
      <c r="GO360" s="29"/>
      <c r="GP360" s="29"/>
      <c r="GQ360" s="29"/>
      <c r="GR360" s="29"/>
      <c r="GS360" s="29"/>
      <c r="GT360" s="29"/>
      <c r="GU360" s="29"/>
      <c r="GV360" s="29"/>
      <c r="GW360" s="29"/>
      <c r="GX360" s="29"/>
      <c r="GY360" s="29"/>
      <c r="GZ360" s="29"/>
      <c r="HA360" s="29"/>
      <c r="HB360" s="29"/>
      <c r="HC360" s="29"/>
      <c r="HD360" s="29"/>
      <c r="HE360" s="29"/>
      <c r="HF360" s="29"/>
      <c r="HG360" s="29"/>
    </row>
    <row r="361" spans="1:215" s="4" customFormat="1" ht="18.600000000000001" customHeight="1" x14ac:dyDescent="0.25">
      <c r="A361" s="51" t="s">
        <v>2315</v>
      </c>
      <c r="B361" s="51" t="s">
        <v>2311</v>
      </c>
      <c r="C361" s="51" t="s">
        <v>157</v>
      </c>
      <c r="D361" s="51" t="s">
        <v>2312</v>
      </c>
      <c r="E361" s="1" t="s">
        <v>2313</v>
      </c>
      <c r="F361" s="1" t="s">
        <v>5189</v>
      </c>
      <c r="G361" s="1" t="s">
        <v>5190</v>
      </c>
      <c r="H361" s="58">
        <f t="shared" si="12"/>
        <v>1</v>
      </c>
      <c r="I361" s="1" t="s">
        <v>105</v>
      </c>
      <c r="J361" s="1" t="s">
        <v>29</v>
      </c>
      <c r="K361" s="5">
        <f t="shared" si="13"/>
        <v>31</v>
      </c>
      <c r="L361" s="1" t="s">
        <v>105</v>
      </c>
      <c r="M361" s="1" t="s">
        <v>2314</v>
      </c>
      <c r="N361" s="19" t="s">
        <v>5191</v>
      </c>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row>
    <row r="362" spans="1:215" s="4" customFormat="1" ht="18.600000000000001" customHeight="1" x14ac:dyDescent="0.25">
      <c r="A362" s="50" t="s">
        <v>2315</v>
      </c>
      <c r="B362" s="50" t="s">
        <v>2311</v>
      </c>
      <c r="C362" s="50" t="s">
        <v>2</v>
      </c>
      <c r="D362" s="50" t="s">
        <v>2312</v>
      </c>
      <c r="E362" s="4" t="s">
        <v>2316</v>
      </c>
      <c r="F362" s="2" t="s">
        <v>5192</v>
      </c>
      <c r="G362" s="2" t="s">
        <v>5193</v>
      </c>
      <c r="H362" s="56">
        <f t="shared" si="12"/>
        <v>1</v>
      </c>
      <c r="I362" s="4" t="s">
        <v>646</v>
      </c>
      <c r="J362" s="4" t="s">
        <v>29</v>
      </c>
      <c r="K362" s="7">
        <f t="shared" si="13"/>
        <v>421</v>
      </c>
      <c r="L362" s="4" t="s">
        <v>646</v>
      </c>
      <c r="M362" s="4" t="s">
        <v>2314</v>
      </c>
      <c r="N362" s="18" t="s">
        <v>5191</v>
      </c>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29"/>
      <c r="GG362" s="29"/>
      <c r="GH362" s="29"/>
      <c r="GI362" s="29"/>
      <c r="GJ362" s="29"/>
      <c r="GK362" s="29"/>
      <c r="GL362" s="29"/>
      <c r="GM362" s="29"/>
      <c r="GN362" s="29"/>
      <c r="GO362" s="29"/>
      <c r="GP362" s="29"/>
      <c r="GQ362" s="29"/>
      <c r="GR362" s="29"/>
      <c r="GS362" s="29"/>
      <c r="GT362" s="29"/>
      <c r="GU362" s="29"/>
      <c r="GV362" s="29"/>
      <c r="GW362" s="29"/>
      <c r="GX362" s="29"/>
      <c r="GY362" s="29"/>
      <c r="GZ362" s="29"/>
      <c r="HA362" s="29"/>
      <c r="HB362" s="29"/>
      <c r="HC362" s="29"/>
      <c r="HD362" s="29"/>
      <c r="HE362" s="29"/>
      <c r="HF362" s="29"/>
      <c r="HG362" s="29"/>
    </row>
    <row r="363" spans="1:215" s="4" customFormat="1" ht="18.600000000000001" customHeight="1" x14ac:dyDescent="0.25">
      <c r="A363" s="50" t="s">
        <v>2315</v>
      </c>
      <c r="B363" s="50" t="s">
        <v>2311</v>
      </c>
      <c r="C363" s="50" t="s">
        <v>13</v>
      </c>
      <c r="D363" s="50" t="s">
        <v>2312</v>
      </c>
      <c r="E363" s="4" t="s">
        <v>2317</v>
      </c>
      <c r="F363" s="2" t="s">
        <v>5194</v>
      </c>
      <c r="G363" s="2" t="s">
        <v>5193</v>
      </c>
      <c r="H363" s="56">
        <f t="shared" si="12"/>
        <v>1.1661971830985915</v>
      </c>
      <c r="I363" s="4" t="s">
        <v>2178</v>
      </c>
      <c r="J363" s="4" t="s">
        <v>29</v>
      </c>
      <c r="K363" s="7">
        <f t="shared" si="13"/>
        <v>414</v>
      </c>
      <c r="L363" s="4" t="s">
        <v>603</v>
      </c>
      <c r="M363" s="4" t="s">
        <v>2314</v>
      </c>
      <c r="N363" s="18" t="s">
        <v>5191</v>
      </c>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29"/>
      <c r="GG363" s="29"/>
      <c r="GH363" s="29"/>
      <c r="GI363" s="29"/>
      <c r="GJ363" s="29"/>
      <c r="GK363" s="29"/>
      <c r="GL363" s="29"/>
      <c r="GM363" s="29"/>
      <c r="GN363" s="29"/>
      <c r="GO363" s="29"/>
      <c r="GP363" s="29"/>
      <c r="GQ363" s="29"/>
      <c r="GR363" s="29"/>
      <c r="GS363" s="29"/>
      <c r="GT363" s="29"/>
      <c r="GU363" s="29"/>
      <c r="GV363" s="29"/>
      <c r="GW363" s="29"/>
      <c r="GX363" s="29"/>
      <c r="GY363" s="29"/>
      <c r="GZ363" s="29"/>
      <c r="HA363" s="29"/>
      <c r="HB363" s="29"/>
      <c r="HC363" s="29"/>
      <c r="HD363" s="29"/>
      <c r="HE363" s="29"/>
      <c r="HF363" s="29"/>
      <c r="HG363" s="29"/>
    </row>
    <row r="364" spans="1:215" s="4" customFormat="1" ht="18.600000000000001" customHeight="1" x14ac:dyDescent="0.25">
      <c r="A364" s="50" t="s">
        <v>2315</v>
      </c>
      <c r="B364" s="50" t="s">
        <v>2311</v>
      </c>
      <c r="C364" s="50" t="s">
        <v>65</v>
      </c>
      <c r="D364" s="50" t="s">
        <v>2312</v>
      </c>
      <c r="E364" s="4" t="s">
        <v>2318</v>
      </c>
      <c r="F364" s="2" t="s">
        <v>5195</v>
      </c>
      <c r="G364" s="2" t="s">
        <v>5196</v>
      </c>
      <c r="H364" s="56">
        <f t="shared" si="12"/>
        <v>1</v>
      </c>
      <c r="I364" s="4" t="s">
        <v>170</v>
      </c>
      <c r="J364" s="4" t="s">
        <v>29</v>
      </c>
      <c r="K364" s="7">
        <f t="shared" si="13"/>
        <v>187</v>
      </c>
      <c r="L364" s="4" t="s">
        <v>170</v>
      </c>
      <c r="M364" s="4" t="s">
        <v>2314</v>
      </c>
      <c r="N364" s="18" t="s">
        <v>5197</v>
      </c>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c r="FY364" s="29"/>
      <c r="FZ364" s="29"/>
      <c r="GA364" s="29"/>
      <c r="GB364" s="29"/>
      <c r="GC364" s="29"/>
      <c r="GD364" s="29"/>
      <c r="GE364" s="29"/>
      <c r="GF364" s="29"/>
      <c r="GG364" s="29"/>
      <c r="GH364" s="29"/>
      <c r="GI364" s="29"/>
      <c r="GJ364" s="29"/>
      <c r="GK364" s="29"/>
      <c r="GL364" s="29"/>
      <c r="GM364" s="29"/>
      <c r="GN364" s="29"/>
      <c r="GO364" s="29"/>
      <c r="GP364" s="29"/>
      <c r="GQ364" s="29"/>
      <c r="GR364" s="29"/>
      <c r="GS364" s="29"/>
      <c r="GT364" s="29"/>
      <c r="GU364" s="29"/>
      <c r="GV364" s="29"/>
      <c r="GW364" s="29"/>
      <c r="GX364" s="29"/>
      <c r="GY364" s="29"/>
      <c r="GZ364" s="29"/>
      <c r="HA364" s="29"/>
      <c r="HB364" s="29"/>
      <c r="HC364" s="29"/>
      <c r="HD364" s="29"/>
      <c r="HE364" s="29"/>
      <c r="HF364" s="29"/>
      <c r="HG364" s="29"/>
    </row>
    <row r="365" spans="1:215" s="4" customFormat="1" ht="18.600000000000001" customHeight="1" x14ac:dyDescent="0.25">
      <c r="A365" s="50" t="s">
        <v>834</v>
      </c>
      <c r="B365" s="50" t="s">
        <v>830</v>
      </c>
      <c r="C365" s="50" t="s">
        <v>96</v>
      </c>
      <c r="D365" s="50" t="s">
        <v>831</v>
      </c>
      <c r="E365" s="4" t="s">
        <v>832</v>
      </c>
      <c r="F365" s="2" t="s">
        <v>3994</v>
      </c>
      <c r="G365" s="2" t="s">
        <v>4390</v>
      </c>
      <c r="H365" s="56">
        <f t="shared" si="12"/>
        <v>0.60724233983286913</v>
      </c>
      <c r="I365" s="4" t="s">
        <v>580</v>
      </c>
      <c r="J365" s="4" t="s">
        <v>129</v>
      </c>
      <c r="K365" s="7">
        <f t="shared" si="13"/>
        <v>436</v>
      </c>
      <c r="L365" s="4" t="s">
        <v>835</v>
      </c>
      <c r="M365" s="4" t="s">
        <v>833</v>
      </c>
      <c r="N365" s="18" t="s">
        <v>4391</v>
      </c>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c r="FY365" s="29"/>
      <c r="FZ365" s="29"/>
      <c r="GA365" s="29"/>
      <c r="GB365" s="29"/>
      <c r="GC365" s="29"/>
      <c r="GD365" s="29"/>
      <c r="GE365" s="29"/>
      <c r="GF365" s="29"/>
      <c r="GG365" s="29"/>
      <c r="GH365" s="29"/>
      <c r="GI365" s="29"/>
      <c r="GJ365" s="29"/>
      <c r="GK365" s="29"/>
      <c r="GL365" s="29"/>
      <c r="GM365" s="29"/>
      <c r="GN365" s="29"/>
      <c r="GO365" s="29"/>
      <c r="GP365" s="29"/>
      <c r="GQ365" s="29"/>
      <c r="GR365" s="29"/>
      <c r="GS365" s="29"/>
      <c r="GT365" s="29"/>
      <c r="GU365" s="29"/>
      <c r="GV365" s="29"/>
      <c r="GW365" s="29"/>
      <c r="GX365" s="29"/>
      <c r="GY365" s="29"/>
      <c r="GZ365" s="29"/>
      <c r="HA365" s="29"/>
      <c r="HB365" s="29"/>
      <c r="HC365" s="29"/>
      <c r="HD365" s="29"/>
      <c r="HE365" s="29"/>
      <c r="HF365" s="29"/>
      <c r="HG365" s="29"/>
    </row>
    <row r="366" spans="1:215" s="4" customFormat="1" ht="18.600000000000001" customHeight="1" x14ac:dyDescent="0.25">
      <c r="A366" s="50" t="s">
        <v>834</v>
      </c>
      <c r="B366" s="50" t="s">
        <v>830</v>
      </c>
      <c r="C366" s="50" t="s">
        <v>13</v>
      </c>
      <c r="D366" s="50" t="s">
        <v>831</v>
      </c>
      <c r="E366" s="4" t="s">
        <v>836</v>
      </c>
      <c r="F366" s="2" t="s">
        <v>3995</v>
      </c>
      <c r="G366" s="2" t="s">
        <v>4390</v>
      </c>
      <c r="H366" s="56">
        <f t="shared" si="12"/>
        <v>0.56236786469344613</v>
      </c>
      <c r="I366" s="4" t="s">
        <v>837</v>
      </c>
      <c r="J366" s="4" t="s">
        <v>404</v>
      </c>
      <c r="K366" s="7">
        <f t="shared" si="13"/>
        <v>532</v>
      </c>
      <c r="L366" s="4" t="s">
        <v>700</v>
      </c>
      <c r="M366" s="4" t="s">
        <v>833</v>
      </c>
      <c r="N366" s="18" t="s">
        <v>4391</v>
      </c>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c r="FY366" s="29"/>
      <c r="FZ366" s="29"/>
      <c r="GA366" s="29"/>
      <c r="GB366" s="29"/>
      <c r="GC366" s="29"/>
      <c r="GD366" s="29"/>
      <c r="GE366" s="29"/>
      <c r="GF366" s="29"/>
      <c r="GG366" s="29"/>
      <c r="GH366" s="29"/>
      <c r="GI366" s="29"/>
      <c r="GJ366" s="29"/>
      <c r="GK366" s="29"/>
      <c r="GL366" s="29"/>
      <c r="GM366" s="29"/>
      <c r="GN366" s="29"/>
      <c r="GO366" s="29"/>
      <c r="GP366" s="29"/>
      <c r="GQ366" s="29"/>
      <c r="GR366" s="29"/>
      <c r="GS366" s="29"/>
      <c r="GT366" s="29"/>
      <c r="GU366" s="29"/>
      <c r="GV366" s="29"/>
      <c r="GW366" s="29"/>
      <c r="GX366" s="29"/>
      <c r="GY366" s="29"/>
      <c r="GZ366" s="29"/>
      <c r="HA366" s="29"/>
      <c r="HB366" s="29"/>
      <c r="HC366" s="29"/>
      <c r="HD366" s="29"/>
      <c r="HE366" s="29"/>
      <c r="HF366" s="29"/>
      <c r="HG366" s="29"/>
    </row>
    <row r="367" spans="1:215" s="1" customFormat="1" ht="18.600000000000001" customHeight="1" x14ac:dyDescent="0.25">
      <c r="A367" s="51" t="s">
        <v>834</v>
      </c>
      <c r="B367" s="51" t="s">
        <v>920</v>
      </c>
      <c r="C367" s="51" t="s">
        <v>922</v>
      </c>
      <c r="D367" s="51" t="s">
        <v>921</v>
      </c>
      <c r="E367" s="1" t="s">
        <v>923</v>
      </c>
      <c r="F367" s="1" t="s">
        <v>4020</v>
      </c>
      <c r="G367" s="1" t="s">
        <v>834</v>
      </c>
      <c r="H367" s="58">
        <f t="shared" si="12"/>
        <v>1</v>
      </c>
      <c r="I367" s="1" t="s">
        <v>578</v>
      </c>
      <c r="J367" s="1" t="s">
        <v>29</v>
      </c>
      <c r="K367" s="5">
        <f t="shared" si="13"/>
        <v>185</v>
      </c>
      <c r="L367" s="1" t="s">
        <v>578</v>
      </c>
      <c r="M367" s="1" t="s">
        <v>833</v>
      </c>
      <c r="N367" s="19" t="s">
        <v>4412</v>
      </c>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c r="FY367" s="29"/>
      <c r="FZ367" s="29"/>
      <c r="GA367" s="29"/>
      <c r="GB367" s="29"/>
      <c r="GC367" s="29"/>
      <c r="GD367" s="29"/>
      <c r="GE367" s="29"/>
      <c r="GF367" s="29"/>
      <c r="GG367" s="29"/>
      <c r="GH367" s="29"/>
      <c r="GI367" s="29"/>
      <c r="GJ367" s="29"/>
      <c r="GK367" s="29"/>
      <c r="GL367" s="29"/>
      <c r="GM367" s="29"/>
      <c r="GN367" s="29"/>
      <c r="GO367" s="29"/>
      <c r="GP367" s="29"/>
      <c r="GQ367" s="29"/>
      <c r="GR367" s="29"/>
      <c r="GS367" s="29"/>
      <c r="GT367" s="29"/>
      <c r="GU367" s="29"/>
      <c r="GV367" s="29"/>
      <c r="GW367" s="29"/>
      <c r="GX367" s="29"/>
      <c r="GY367" s="29"/>
      <c r="GZ367" s="29"/>
      <c r="HA367" s="29"/>
      <c r="HB367" s="29"/>
      <c r="HC367" s="29"/>
      <c r="HD367" s="29"/>
      <c r="HE367" s="29"/>
      <c r="HF367" s="29"/>
      <c r="HG367" s="29"/>
    </row>
    <row r="368" spans="1:215" s="4" customFormat="1" ht="18.600000000000001" customHeight="1" x14ac:dyDescent="0.25">
      <c r="A368" s="51" t="s">
        <v>834</v>
      </c>
      <c r="B368" s="51" t="s">
        <v>920</v>
      </c>
      <c r="C368" s="51" t="s">
        <v>924</v>
      </c>
      <c r="D368" s="51" t="s">
        <v>921</v>
      </c>
      <c r="E368" s="1" t="s">
        <v>925</v>
      </c>
      <c r="F368" s="1" t="s">
        <v>4021</v>
      </c>
      <c r="G368" s="1" t="s">
        <v>834</v>
      </c>
      <c r="H368" s="58">
        <f t="shared" si="12"/>
        <v>1</v>
      </c>
      <c r="I368" s="1" t="s">
        <v>40</v>
      </c>
      <c r="J368" s="1" t="s">
        <v>29</v>
      </c>
      <c r="K368" s="5">
        <f t="shared" si="13"/>
        <v>210</v>
      </c>
      <c r="L368" s="1" t="s">
        <v>40</v>
      </c>
      <c r="M368" s="1" t="s">
        <v>833</v>
      </c>
      <c r="N368" s="19" t="s">
        <v>4412</v>
      </c>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row>
    <row r="369" spans="1:215" s="1" customFormat="1" ht="18.600000000000001" customHeight="1" x14ac:dyDescent="0.25">
      <c r="A369" s="51" t="s">
        <v>834</v>
      </c>
      <c r="B369" s="51" t="s">
        <v>964</v>
      </c>
      <c r="C369" s="51" t="s">
        <v>966</v>
      </c>
      <c r="D369" s="51" t="s">
        <v>965</v>
      </c>
      <c r="E369" s="1" t="s">
        <v>967</v>
      </c>
      <c r="F369" s="1" t="s">
        <v>4034</v>
      </c>
      <c r="G369" s="1" t="s">
        <v>834</v>
      </c>
      <c r="H369" s="58">
        <f t="shared" si="12"/>
        <v>1</v>
      </c>
      <c r="I369" s="1" t="s">
        <v>549</v>
      </c>
      <c r="J369" s="1" t="s">
        <v>29</v>
      </c>
      <c r="K369" s="5">
        <f t="shared" si="13"/>
        <v>396</v>
      </c>
      <c r="L369" s="1" t="s">
        <v>549</v>
      </c>
      <c r="M369" s="1" t="s">
        <v>833</v>
      </c>
      <c r="N369" s="19" t="s">
        <v>4421</v>
      </c>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29"/>
      <c r="FJ369" s="29"/>
      <c r="FK369" s="29"/>
      <c r="FL369" s="29"/>
      <c r="FM369" s="29"/>
      <c r="FN369" s="29"/>
      <c r="FO369" s="29"/>
      <c r="FP369" s="29"/>
      <c r="FQ369" s="29"/>
      <c r="FR369" s="29"/>
      <c r="FS369" s="29"/>
      <c r="FT369" s="29"/>
      <c r="FU369" s="29"/>
      <c r="FV369" s="29"/>
      <c r="FW369" s="29"/>
      <c r="FX369" s="29"/>
      <c r="FY369" s="29"/>
      <c r="FZ369" s="29"/>
      <c r="GA369" s="29"/>
      <c r="GB369" s="29"/>
      <c r="GC369" s="29"/>
      <c r="GD369" s="29"/>
      <c r="GE369" s="29"/>
      <c r="GF369" s="29"/>
      <c r="GG369" s="29"/>
      <c r="GH369" s="29"/>
      <c r="GI369" s="29"/>
      <c r="GJ369" s="29"/>
      <c r="GK369" s="29"/>
      <c r="GL369" s="29"/>
      <c r="GM369" s="29"/>
      <c r="GN369" s="29"/>
      <c r="GO369" s="29"/>
      <c r="GP369" s="29"/>
      <c r="GQ369" s="29"/>
      <c r="GR369" s="29"/>
      <c r="GS369" s="29"/>
      <c r="GT369" s="29"/>
      <c r="GU369" s="29"/>
      <c r="GV369" s="29"/>
      <c r="GW369" s="29"/>
      <c r="GX369" s="29"/>
      <c r="GY369" s="29"/>
      <c r="GZ369" s="29"/>
      <c r="HA369" s="29"/>
      <c r="HB369" s="29"/>
      <c r="HC369" s="29"/>
      <c r="HD369" s="29"/>
      <c r="HE369" s="29"/>
      <c r="HF369" s="29"/>
      <c r="HG369" s="29"/>
    </row>
    <row r="370" spans="1:215" s="1" customFormat="1" ht="18.600000000000001" customHeight="1" x14ac:dyDescent="0.25">
      <c r="A370" s="50" t="s">
        <v>834</v>
      </c>
      <c r="B370" s="50" t="s">
        <v>1105</v>
      </c>
      <c r="C370" s="50" t="s">
        <v>13</v>
      </c>
      <c r="D370" s="50" t="s">
        <v>1106</v>
      </c>
      <c r="E370" s="4" t="s">
        <v>1107</v>
      </c>
      <c r="F370" s="2" t="s">
        <v>4081</v>
      </c>
      <c r="G370" s="2" t="s">
        <v>4461</v>
      </c>
      <c r="H370" s="56">
        <f t="shared" si="12"/>
        <v>0.57079646017699115</v>
      </c>
      <c r="I370" s="4" t="s">
        <v>650</v>
      </c>
      <c r="J370" s="4" t="s">
        <v>191</v>
      </c>
      <c r="K370" s="7">
        <f t="shared" si="13"/>
        <v>387</v>
      </c>
      <c r="L370" s="4" t="s">
        <v>1108</v>
      </c>
      <c r="M370" s="4" t="s">
        <v>833</v>
      </c>
      <c r="N370" s="18" t="s">
        <v>4462</v>
      </c>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29"/>
      <c r="FJ370" s="29"/>
      <c r="FK370" s="29"/>
      <c r="FL370" s="29"/>
      <c r="FM370" s="29"/>
      <c r="FN370" s="29"/>
      <c r="FO370" s="29"/>
      <c r="FP370" s="29"/>
      <c r="FQ370" s="29"/>
      <c r="FR370" s="29"/>
      <c r="FS370" s="29"/>
      <c r="FT370" s="29"/>
      <c r="FU370" s="29"/>
      <c r="FV370" s="29"/>
      <c r="FW370" s="29"/>
      <c r="FX370" s="29"/>
      <c r="FY370" s="29"/>
      <c r="FZ370" s="29"/>
      <c r="GA370" s="29"/>
      <c r="GB370" s="29"/>
      <c r="GC370" s="29"/>
      <c r="GD370" s="29"/>
      <c r="GE370" s="29"/>
      <c r="GF370" s="29"/>
      <c r="GG370" s="29"/>
      <c r="GH370" s="29"/>
      <c r="GI370" s="29"/>
      <c r="GJ370" s="29"/>
      <c r="GK370" s="29"/>
      <c r="GL370" s="29"/>
      <c r="GM370" s="29"/>
      <c r="GN370" s="29"/>
      <c r="GO370" s="29"/>
      <c r="GP370" s="29"/>
      <c r="GQ370" s="29"/>
      <c r="GR370" s="29"/>
      <c r="GS370" s="29"/>
      <c r="GT370" s="29"/>
      <c r="GU370" s="29"/>
      <c r="GV370" s="29"/>
      <c r="GW370" s="29"/>
      <c r="GX370" s="29"/>
      <c r="GY370" s="29"/>
      <c r="GZ370" s="29"/>
      <c r="HA370" s="29"/>
      <c r="HB370" s="29"/>
      <c r="HC370" s="29"/>
      <c r="HD370" s="29"/>
      <c r="HE370" s="29"/>
      <c r="HF370" s="29"/>
      <c r="HG370" s="29"/>
    </row>
    <row r="371" spans="1:215" s="4" customFormat="1" ht="18.600000000000001" customHeight="1" x14ac:dyDescent="0.25">
      <c r="A371" s="50" t="s">
        <v>834</v>
      </c>
      <c r="B371" s="50" t="s">
        <v>1105</v>
      </c>
      <c r="C371" s="50" t="s">
        <v>133</v>
      </c>
      <c r="D371" s="50" t="s">
        <v>1106</v>
      </c>
      <c r="E371" s="4" t="s">
        <v>1109</v>
      </c>
      <c r="F371" s="2" t="s">
        <v>4082</v>
      </c>
      <c r="G371" s="2" t="s">
        <v>4461</v>
      </c>
      <c r="H371" s="56">
        <f t="shared" si="12"/>
        <v>1</v>
      </c>
      <c r="I371" s="4" t="s">
        <v>1110</v>
      </c>
      <c r="J371" s="4" t="s">
        <v>29</v>
      </c>
      <c r="K371" s="7">
        <f t="shared" si="13"/>
        <v>424</v>
      </c>
      <c r="L371" s="4" t="s">
        <v>1110</v>
      </c>
      <c r="M371" s="4" t="s">
        <v>833</v>
      </c>
      <c r="N371" s="18" t="s">
        <v>4462</v>
      </c>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29"/>
      <c r="FJ371" s="29"/>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29"/>
      <c r="GH371" s="29"/>
      <c r="GI371" s="29"/>
      <c r="GJ371" s="29"/>
      <c r="GK371" s="29"/>
      <c r="GL371" s="29"/>
      <c r="GM371" s="29"/>
      <c r="GN371" s="29"/>
      <c r="GO371" s="29"/>
      <c r="GP371" s="29"/>
      <c r="GQ371" s="29"/>
      <c r="GR371" s="29"/>
      <c r="GS371" s="29"/>
      <c r="GT371" s="29"/>
      <c r="GU371" s="29"/>
      <c r="GV371" s="29"/>
      <c r="GW371" s="29"/>
      <c r="GX371" s="29"/>
      <c r="GY371" s="29"/>
      <c r="GZ371" s="29"/>
      <c r="HA371" s="29"/>
      <c r="HB371" s="29"/>
      <c r="HC371" s="29"/>
      <c r="HD371" s="29"/>
      <c r="HE371" s="29"/>
      <c r="HF371" s="29"/>
      <c r="HG371" s="29"/>
    </row>
    <row r="372" spans="1:215" s="4" customFormat="1" ht="18.600000000000001" customHeight="1" x14ac:dyDescent="0.25">
      <c r="A372" s="50" t="s">
        <v>834</v>
      </c>
      <c r="B372" s="50" t="s">
        <v>1105</v>
      </c>
      <c r="C372" s="50" t="s">
        <v>65</v>
      </c>
      <c r="D372" s="50" t="s">
        <v>1106</v>
      </c>
      <c r="E372" s="4" t="s">
        <v>1112</v>
      </c>
      <c r="F372" s="2" t="s">
        <v>4083</v>
      </c>
      <c r="G372" s="2" t="s">
        <v>4461</v>
      </c>
      <c r="H372" s="56">
        <f t="shared" si="12"/>
        <v>1</v>
      </c>
      <c r="I372" s="4" t="s">
        <v>949</v>
      </c>
      <c r="J372" s="4" t="s">
        <v>29</v>
      </c>
      <c r="K372" s="7">
        <f t="shared" si="13"/>
        <v>153</v>
      </c>
      <c r="L372" s="4" t="s">
        <v>949</v>
      </c>
      <c r="M372" s="4" t="s">
        <v>833</v>
      </c>
      <c r="N372" s="18" t="s">
        <v>4462</v>
      </c>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E372" s="29"/>
      <c r="FF372" s="29"/>
      <c r="FG372" s="29"/>
      <c r="FH372" s="29"/>
      <c r="FI372" s="29"/>
      <c r="FJ372" s="29"/>
      <c r="FK372" s="29"/>
      <c r="FL372" s="29"/>
      <c r="FM372" s="29"/>
      <c r="FN372" s="29"/>
      <c r="FO372" s="29"/>
      <c r="FP372" s="29"/>
      <c r="FQ372" s="29"/>
      <c r="FR372" s="29"/>
      <c r="FS372" s="29"/>
      <c r="FT372" s="29"/>
      <c r="FU372" s="29"/>
      <c r="FV372" s="29"/>
      <c r="FW372" s="29"/>
      <c r="FX372" s="29"/>
      <c r="FY372" s="29"/>
      <c r="FZ372" s="29"/>
      <c r="GA372" s="29"/>
      <c r="GB372" s="29"/>
      <c r="GC372" s="29"/>
      <c r="GD372" s="29"/>
      <c r="GE372" s="29"/>
      <c r="GF372" s="29"/>
      <c r="GG372" s="29"/>
      <c r="GH372" s="29"/>
      <c r="GI372" s="29"/>
      <c r="GJ372" s="29"/>
      <c r="GK372" s="29"/>
      <c r="GL372" s="29"/>
      <c r="GM372" s="29"/>
      <c r="GN372" s="29"/>
      <c r="GO372" s="29"/>
      <c r="GP372" s="29"/>
      <c r="GQ372" s="29"/>
      <c r="GR372" s="29"/>
      <c r="GS372" s="29"/>
      <c r="GT372" s="29"/>
      <c r="GU372" s="29"/>
      <c r="GV372" s="29"/>
      <c r="GW372" s="29"/>
      <c r="GX372" s="29"/>
      <c r="GY372" s="29"/>
      <c r="GZ372" s="29"/>
      <c r="HA372" s="29"/>
      <c r="HB372" s="29"/>
      <c r="HC372" s="29"/>
      <c r="HD372" s="29"/>
      <c r="HE372" s="29"/>
      <c r="HF372" s="29"/>
      <c r="HG372" s="29"/>
    </row>
    <row r="373" spans="1:215" s="4" customFormat="1" ht="18.600000000000001" customHeight="1" x14ac:dyDescent="0.25">
      <c r="A373" s="50" t="s">
        <v>834</v>
      </c>
      <c r="B373" s="50" t="s">
        <v>1105</v>
      </c>
      <c r="C373" s="50" t="s">
        <v>547</v>
      </c>
      <c r="D373" s="50" t="s">
        <v>1106</v>
      </c>
      <c r="E373" s="4" t="s">
        <v>1113</v>
      </c>
      <c r="F373" s="2" t="s">
        <v>4084</v>
      </c>
      <c r="G373" s="2" t="s">
        <v>4461</v>
      </c>
      <c r="H373" s="56">
        <f t="shared" si="12"/>
        <v>1</v>
      </c>
      <c r="I373" s="4" t="s">
        <v>578</v>
      </c>
      <c r="J373" s="4" t="s">
        <v>29</v>
      </c>
      <c r="K373" s="7">
        <f t="shared" si="13"/>
        <v>185</v>
      </c>
      <c r="L373" s="4" t="s">
        <v>578</v>
      </c>
      <c r="M373" s="4" t="s">
        <v>833</v>
      </c>
      <c r="N373" s="18" t="s">
        <v>4462</v>
      </c>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c r="FY373" s="29"/>
      <c r="FZ373" s="29"/>
      <c r="GA373" s="29"/>
      <c r="GB373" s="29"/>
      <c r="GC373" s="29"/>
      <c r="GD373" s="29"/>
      <c r="GE373" s="29"/>
      <c r="GF373" s="29"/>
      <c r="GG373" s="29"/>
      <c r="GH373" s="29"/>
      <c r="GI373" s="29"/>
      <c r="GJ373" s="29"/>
      <c r="GK373" s="29"/>
      <c r="GL373" s="29"/>
      <c r="GM373" s="29"/>
      <c r="GN373" s="29"/>
      <c r="GO373" s="29"/>
      <c r="GP373" s="29"/>
      <c r="GQ373" s="29"/>
      <c r="GR373" s="29"/>
      <c r="GS373" s="29"/>
      <c r="GT373" s="29"/>
      <c r="GU373" s="29"/>
      <c r="GV373" s="29"/>
      <c r="GW373" s="29"/>
      <c r="GX373" s="29"/>
      <c r="GY373" s="29"/>
      <c r="GZ373" s="29"/>
      <c r="HA373" s="29"/>
      <c r="HB373" s="29"/>
      <c r="HC373" s="29"/>
      <c r="HD373" s="29"/>
      <c r="HE373" s="29"/>
      <c r="HF373" s="29"/>
      <c r="HG373" s="29"/>
    </row>
    <row r="374" spans="1:215" s="4" customFormat="1" ht="18.600000000000001" customHeight="1" x14ac:dyDescent="0.25">
      <c r="A374" s="50" t="s">
        <v>834</v>
      </c>
      <c r="B374" s="50" t="s">
        <v>1105</v>
      </c>
      <c r="C374" s="50" t="s">
        <v>96</v>
      </c>
      <c r="D374" s="50" t="s">
        <v>1106</v>
      </c>
      <c r="E374" s="4" t="s">
        <v>605</v>
      </c>
      <c r="F374" s="2" t="s">
        <v>4085</v>
      </c>
      <c r="G374" s="2" t="s">
        <v>4461</v>
      </c>
      <c r="H374" s="56">
        <f t="shared" si="12"/>
        <v>1</v>
      </c>
      <c r="I374" s="4" t="s">
        <v>1087</v>
      </c>
      <c r="J374" s="4" t="s">
        <v>29</v>
      </c>
      <c r="K374" s="7">
        <f t="shared" si="13"/>
        <v>255</v>
      </c>
      <c r="L374" s="4" t="s">
        <v>1087</v>
      </c>
      <c r="M374" s="4" t="s">
        <v>833</v>
      </c>
      <c r="N374" s="18" t="s">
        <v>4462</v>
      </c>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c r="FY374" s="29"/>
      <c r="FZ374" s="29"/>
      <c r="GA374" s="29"/>
      <c r="GB374" s="29"/>
      <c r="GC374" s="29"/>
      <c r="GD374" s="29"/>
      <c r="GE374" s="29"/>
      <c r="GF374" s="29"/>
      <c r="GG374" s="29"/>
      <c r="GH374" s="29"/>
      <c r="GI374" s="29"/>
      <c r="GJ374" s="29"/>
      <c r="GK374" s="29"/>
      <c r="GL374" s="29"/>
      <c r="GM374" s="29"/>
      <c r="GN374" s="29"/>
      <c r="GO374" s="29"/>
      <c r="GP374" s="29"/>
      <c r="GQ374" s="29"/>
      <c r="GR374" s="29"/>
      <c r="GS374" s="29"/>
      <c r="GT374" s="29"/>
      <c r="GU374" s="29"/>
      <c r="GV374" s="29"/>
      <c r="GW374" s="29"/>
      <c r="GX374" s="29"/>
      <c r="GY374" s="29"/>
      <c r="GZ374" s="29"/>
      <c r="HA374" s="29"/>
      <c r="HB374" s="29"/>
      <c r="HC374" s="29"/>
      <c r="HD374" s="29"/>
      <c r="HE374" s="29"/>
      <c r="HF374" s="29"/>
      <c r="HG374" s="29"/>
    </row>
    <row r="375" spans="1:215" s="4" customFormat="1" ht="18.600000000000001" customHeight="1" x14ac:dyDescent="0.25">
      <c r="A375" s="50" t="s">
        <v>834</v>
      </c>
      <c r="B375" s="50" t="s">
        <v>1105</v>
      </c>
      <c r="C375" s="50" t="s">
        <v>191</v>
      </c>
      <c r="D375" s="50" t="s">
        <v>1106</v>
      </c>
      <c r="E375" s="4" t="s">
        <v>1114</v>
      </c>
      <c r="F375" s="2" t="s">
        <v>4086</v>
      </c>
      <c r="G375" s="2" t="s">
        <v>4461</v>
      </c>
      <c r="H375" s="56">
        <f t="shared" si="12"/>
        <v>1</v>
      </c>
      <c r="I375" s="4" t="s">
        <v>1115</v>
      </c>
      <c r="J375" s="4" t="s">
        <v>29</v>
      </c>
      <c r="K375" s="7">
        <f t="shared" si="13"/>
        <v>392</v>
      </c>
      <c r="L375" s="4" t="s">
        <v>1115</v>
      </c>
      <c r="M375" s="4" t="s">
        <v>833</v>
      </c>
      <c r="N375" s="18" t="s">
        <v>4462</v>
      </c>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29"/>
      <c r="FH375" s="29"/>
      <c r="FI375" s="29"/>
      <c r="FJ375" s="29"/>
      <c r="FK375" s="29"/>
      <c r="FL375" s="29"/>
      <c r="FM375" s="29"/>
      <c r="FN375" s="29"/>
      <c r="FO375" s="29"/>
      <c r="FP375" s="29"/>
      <c r="FQ375" s="29"/>
      <c r="FR375" s="29"/>
      <c r="FS375" s="29"/>
      <c r="FT375" s="29"/>
      <c r="FU375" s="29"/>
      <c r="FV375" s="29"/>
      <c r="FW375" s="29"/>
      <c r="FX375" s="29"/>
      <c r="FY375" s="29"/>
      <c r="FZ375" s="29"/>
      <c r="GA375" s="29"/>
      <c r="GB375" s="29"/>
      <c r="GC375" s="29"/>
      <c r="GD375" s="29"/>
      <c r="GE375" s="29"/>
      <c r="GF375" s="29"/>
      <c r="GG375" s="29"/>
      <c r="GH375" s="29"/>
      <c r="GI375" s="29"/>
      <c r="GJ375" s="29"/>
      <c r="GK375" s="29"/>
      <c r="GL375" s="29"/>
      <c r="GM375" s="29"/>
      <c r="GN375" s="29"/>
      <c r="GO375" s="29"/>
      <c r="GP375" s="29"/>
      <c r="GQ375" s="29"/>
      <c r="GR375" s="29"/>
      <c r="GS375" s="29"/>
      <c r="GT375" s="29"/>
      <c r="GU375" s="29"/>
      <c r="GV375" s="29"/>
      <c r="GW375" s="29"/>
      <c r="GX375" s="29"/>
      <c r="GY375" s="29"/>
      <c r="GZ375" s="29"/>
      <c r="HA375" s="29"/>
      <c r="HB375" s="29"/>
      <c r="HC375" s="29"/>
      <c r="HD375" s="29"/>
      <c r="HE375" s="29"/>
      <c r="HF375" s="29"/>
      <c r="HG375" s="29"/>
    </row>
    <row r="376" spans="1:215" s="4" customFormat="1" ht="18.600000000000001" customHeight="1" x14ac:dyDescent="0.25">
      <c r="A376" s="51" t="s">
        <v>834</v>
      </c>
      <c r="B376" s="51" t="s">
        <v>1151</v>
      </c>
      <c r="C376" s="51" t="s">
        <v>1153</v>
      </c>
      <c r="D376" s="51" t="s">
        <v>1152</v>
      </c>
      <c r="E376" s="1" t="s">
        <v>1154</v>
      </c>
      <c r="F376" s="1" t="s">
        <v>4103</v>
      </c>
      <c r="G376" s="1" t="s">
        <v>834</v>
      </c>
      <c r="H376" s="58">
        <f t="shared" si="12"/>
        <v>1</v>
      </c>
      <c r="I376" s="1" t="s">
        <v>10</v>
      </c>
      <c r="J376" s="1" t="s">
        <v>29</v>
      </c>
      <c r="K376" s="5">
        <f t="shared" si="13"/>
        <v>193</v>
      </c>
      <c r="L376" s="1" t="s">
        <v>10</v>
      </c>
      <c r="M376" s="1" t="s">
        <v>833</v>
      </c>
      <c r="N376" s="19" t="s">
        <v>4478</v>
      </c>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c r="FY376" s="29"/>
      <c r="FZ376" s="29"/>
      <c r="GA376" s="29"/>
      <c r="GB376" s="29"/>
      <c r="GC376" s="29"/>
      <c r="GD376" s="29"/>
      <c r="GE376" s="29"/>
      <c r="GF376" s="29"/>
      <c r="GG376" s="29"/>
      <c r="GH376" s="29"/>
      <c r="GI376" s="29"/>
      <c r="GJ376" s="29"/>
      <c r="GK376" s="29"/>
      <c r="GL376" s="29"/>
      <c r="GM376" s="29"/>
      <c r="GN376" s="29"/>
      <c r="GO376" s="29"/>
      <c r="GP376" s="29"/>
      <c r="GQ376" s="29"/>
      <c r="GR376" s="29"/>
      <c r="GS376" s="29"/>
      <c r="GT376" s="29"/>
      <c r="GU376" s="29"/>
      <c r="GV376" s="29"/>
      <c r="GW376" s="29"/>
      <c r="GX376" s="29"/>
      <c r="GY376" s="29"/>
      <c r="GZ376" s="29"/>
      <c r="HA376" s="29"/>
      <c r="HB376" s="29"/>
      <c r="HC376" s="29"/>
      <c r="HD376" s="29"/>
      <c r="HE376" s="29"/>
      <c r="HF376" s="29"/>
      <c r="HG376" s="29"/>
    </row>
    <row r="377" spans="1:215" s="4" customFormat="1" ht="18.600000000000001" customHeight="1" x14ac:dyDescent="0.25">
      <c r="A377" s="51" t="s">
        <v>834</v>
      </c>
      <c r="B377" s="51" t="s">
        <v>1240</v>
      </c>
      <c r="C377" s="51" t="s">
        <v>1242</v>
      </c>
      <c r="D377" s="51" t="s">
        <v>1241</v>
      </c>
      <c r="E377" s="1" t="s">
        <v>1243</v>
      </c>
      <c r="F377" s="1" t="s">
        <v>4134</v>
      </c>
      <c r="G377" s="1" t="s">
        <v>4500</v>
      </c>
      <c r="H377" s="58">
        <f t="shared" si="12"/>
        <v>1</v>
      </c>
      <c r="I377" s="1" t="s">
        <v>587</v>
      </c>
      <c r="J377" s="1" t="s">
        <v>29</v>
      </c>
      <c r="K377" s="5">
        <f t="shared" si="13"/>
        <v>115</v>
      </c>
      <c r="L377" s="1" t="s">
        <v>587</v>
      </c>
      <c r="M377" s="1" t="s">
        <v>833</v>
      </c>
      <c r="N377" s="19" t="s">
        <v>4421</v>
      </c>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29"/>
      <c r="FH377" s="29"/>
      <c r="FI377" s="29"/>
      <c r="FJ377" s="29"/>
      <c r="FK377" s="29"/>
      <c r="FL377" s="29"/>
      <c r="FM377" s="29"/>
      <c r="FN377" s="29"/>
      <c r="FO377" s="29"/>
      <c r="FP377" s="29"/>
      <c r="FQ377" s="29"/>
      <c r="FR377" s="29"/>
      <c r="FS377" s="29"/>
      <c r="FT377" s="29"/>
      <c r="FU377" s="29"/>
      <c r="FV377" s="29"/>
      <c r="FW377" s="29"/>
      <c r="FX377" s="29"/>
      <c r="FY377" s="29"/>
      <c r="FZ377" s="29"/>
      <c r="GA377" s="29"/>
      <c r="GB377" s="29"/>
      <c r="GC377" s="29"/>
      <c r="GD377" s="29"/>
      <c r="GE377" s="29"/>
      <c r="GF377" s="29"/>
      <c r="GG377" s="29"/>
      <c r="GH377" s="29"/>
      <c r="GI377" s="29"/>
      <c r="GJ377" s="29"/>
      <c r="GK377" s="29"/>
      <c r="GL377" s="29"/>
      <c r="GM377" s="29"/>
      <c r="GN377" s="29"/>
      <c r="GO377" s="29"/>
      <c r="GP377" s="29"/>
      <c r="GQ377" s="29"/>
      <c r="GR377" s="29"/>
      <c r="GS377" s="29"/>
      <c r="GT377" s="29"/>
      <c r="GU377" s="29"/>
      <c r="GV377" s="29"/>
      <c r="GW377" s="29"/>
      <c r="GX377" s="29"/>
      <c r="GY377" s="29"/>
      <c r="GZ377" s="29"/>
      <c r="HA377" s="29"/>
      <c r="HB377" s="29"/>
      <c r="HC377" s="29"/>
      <c r="HD377" s="29"/>
      <c r="HE377" s="29"/>
      <c r="HF377" s="29"/>
      <c r="HG377" s="29"/>
    </row>
    <row r="378" spans="1:215" s="4" customFormat="1" ht="18.600000000000001" customHeight="1" x14ac:dyDescent="0.25">
      <c r="A378" s="50" t="s">
        <v>834</v>
      </c>
      <c r="B378" s="50" t="s">
        <v>1655</v>
      </c>
      <c r="C378" s="50" t="s">
        <v>65</v>
      </c>
      <c r="D378" s="50" t="s">
        <v>1656</v>
      </c>
      <c r="E378" s="4" t="s">
        <v>1657</v>
      </c>
      <c r="F378" s="2" t="s">
        <v>4644</v>
      </c>
      <c r="G378" s="2" t="s">
        <v>4645</v>
      </c>
      <c r="H378" s="56">
        <f t="shared" si="12"/>
        <v>0.59105431309904155</v>
      </c>
      <c r="I378" s="4" t="s">
        <v>767</v>
      </c>
      <c r="J378" s="4" t="s">
        <v>55</v>
      </c>
      <c r="K378" s="7">
        <f t="shared" si="13"/>
        <v>185</v>
      </c>
      <c r="L378" s="4" t="s">
        <v>1658</v>
      </c>
      <c r="M378" s="4" t="s">
        <v>833</v>
      </c>
      <c r="N378" s="18" t="s">
        <v>4646</v>
      </c>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29"/>
      <c r="FH378" s="29"/>
      <c r="FI378" s="29"/>
      <c r="FJ378" s="29"/>
      <c r="FK378" s="29"/>
      <c r="FL378" s="29"/>
      <c r="FM378" s="29"/>
      <c r="FN378" s="29"/>
      <c r="FO378" s="29"/>
      <c r="FP378" s="29"/>
      <c r="FQ378" s="29"/>
      <c r="FR378" s="29"/>
      <c r="FS378" s="29"/>
      <c r="FT378" s="29"/>
      <c r="FU378" s="29"/>
      <c r="FV378" s="29"/>
      <c r="FW378" s="29"/>
      <c r="FX378" s="29"/>
      <c r="FY378" s="29"/>
      <c r="FZ378" s="29"/>
      <c r="GA378" s="29"/>
      <c r="GB378" s="29"/>
      <c r="GC378" s="29"/>
      <c r="GD378" s="29"/>
      <c r="GE378" s="29"/>
      <c r="GF378" s="29"/>
      <c r="GG378" s="29"/>
      <c r="GH378" s="29"/>
      <c r="GI378" s="29"/>
      <c r="GJ378" s="29"/>
      <c r="GK378" s="29"/>
      <c r="GL378" s="29"/>
      <c r="GM378" s="29"/>
      <c r="GN378" s="29"/>
      <c r="GO378" s="29"/>
      <c r="GP378" s="29"/>
      <c r="GQ378" s="29"/>
      <c r="GR378" s="29"/>
      <c r="GS378" s="29"/>
      <c r="GT378" s="29"/>
      <c r="GU378" s="29"/>
      <c r="GV378" s="29"/>
      <c r="GW378" s="29"/>
      <c r="GX378" s="29"/>
      <c r="GY378" s="29"/>
      <c r="GZ378" s="29"/>
      <c r="HA378" s="29"/>
      <c r="HB378" s="29"/>
      <c r="HC378" s="29"/>
      <c r="HD378" s="29"/>
      <c r="HE378" s="29"/>
      <c r="HF378" s="29"/>
      <c r="HG378" s="29"/>
    </row>
    <row r="379" spans="1:215" s="4" customFormat="1" ht="18.600000000000001" customHeight="1" x14ac:dyDescent="0.25">
      <c r="A379" s="50" t="s">
        <v>834</v>
      </c>
      <c r="B379" s="50" t="s">
        <v>1655</v>
      </c>
      <c r="C379" s="50" t="s">
        <v>157</v>
      </c>
      <c r="D379" s="50" t="s">
        <v>1656</v>
      </c>
      <c r="E379" s="4" t="s">
        <v>1660</v>
      </c>
      <c r="F379" s="2" t="s">
        <v>4649</v>
      </c>
      <c r="G379" s="2" t="s">
        <v>4645</v>
      </c>
      <c r="H379" s="56">
        <f t="shared" si="12"/>
        <v>0.68</v>
      </c>
      <c r="I379" s="4" t="s">
        <v>716</v>
      </c>
      <c r="J379" s="4" t="s">
        <v>366</v>
      </c>
      <c r="K379" s="7">
        <f t="shared" si="13"/>
        <v>221</v>
      </c>
      <c r="L379" s="4" t="s">
        <v>1248</v>
      </c>
      <c r="M379" s="4" t="s">
        <v>833</v>
      </c>
      <c r="N379" s="18" t="s">
        <v>4646</v>
      </c>
      <c r="O379" s="25"/>
      <c r="P379" s="25"/>
      <c r="Q379" s="25"/>
      <c r="R379" s="25"/>
      <c r="S379" s="25"/>
      <c r="T379" s="25"/>
      <c r="U379" s="25"/>
      <c r="V379" s="25"/>
      <c r="W379" s="25"/>
      <c r="X379" s="25"/>
      <c r="Y379" s="25"/>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29"/>
      <c r="FH379" s="29"/>
      <c r="FI379" s="29"/>
      <c r="FJ379" s="29"/>
      <c r="FK379" s="29"/>
      <c r="FL379" s="29"/>
      <c r="FM379" s="29"/>
      <c r="FN379" s="29"/>
      <c r="FO379" s="29"/>
      <c r="FP379" s="29"/>
      <c r="FQ379" s="29"/>
      <c r="FR379" s="29"/>
      <c r="FS379" s="29"/>
      <c r="FT379" s="29"/>
      <c r="FU379" s="29"/>
      <c r="FV379" s="29"/>
      <c r="FW379" s="29"/>
      <c r="FX379" s="29"/>
      <c r="FY379" s="29"/>
      <c r="FZ379" s="29"/>
      <c r="GA379" s="29"/>
      <c r="GB379" s="29"/>
      <c r="GC379" s="29"/>
      <c r="GD379" s="29"/>
      <c r="GE379" s="29"/>
      <c r="GF379" s="29"/>
      <c r="GG379" s="29"/>
      <c r="GH379" s="29"/>
      <c r="GI379" s="29"/>
      <c r="GJ379" s="29"/>
      <c r="GK379" s="29"/>
      <c r="GL379" s="29"/>
      <c r="GM379" s="29"/>
      <c r="GN379" s="29"/>
      <c r="GO379" s="29"/>
      <c r="GP379" s="29"/>
      <c r="GQ379" s="29"/>
      <c r="GR379" s="29"/>
      <c r="GS379" s="29"/>
      <c r="GT379" s="29"/>
      <c r="GU379" s="29"/>
      <c r="GV379" s="29"/>
      <c r="GW379" s="29"/>
      <c r="GX379" s="29"/>
      <c r="GY379" s="29"/>
      <c r="GZ379" s="29"/>
      <c r="HA379" s="29"/>
      <c r="HB379" s="29"/>
      <c r="HC379" s="29"/>
      <c r="HD379" s="29"/>
      <c r="HE379" s="29"/>
      <c r="HF379" s="29"/>
      <c r="HG379" s="29"/>
    </row>
    <row r="380" spans="1:215" s="4" customFormat="1" ht="18.600000000000001" customHeight="1" x14ac:dyDescent="0.25">
      <c r="A380" s="50" t="s">
        <v>834</v>
      </c>
      <c r="B380" s="50" t="s">
        <v>1655</v>
      </c>
      <c r="C380" s="50" t="s">
        <v>281</v>
      </c>
      <c r="D380" s="50" t="s">
        <v>1656</v>
      </c>
      <c r="E380" s="4" t="s">
        <v>1661</v>
      </c>
      <c r="F380" s="2" t="s">
        <v>4650</v>
      </c>
      <c r="G380" s="2" t="s">
        <v>4645</v>
      </c>
      <c r="H380" s="56">
        <f t="shared" si="12"/>
        <v>0.53812824956672445</v>
      </c>
      <c r="I380" s="4" t="s">
        <v>175</v>
      </c>
      <c r="J380" s="4" t="s">
        <v>169</v>
      </c>
      <c r="K380" s="7">
        <f t="shared" si="13"/>
        <v>621</v>
      </c>
      <c r="L380" s="4" t="s">
        <v>1424</v>
      </c>
      <c r="M380" s="4" t="s">
        <v>833</v>
      </c>
      <c r="N380" s="18" t="s">
        <v>4646</v>
      </c>
      <c r="O380" s="25"/>
      <c r="P380" s="25"/>
      <c r="Q380" s="25"/>
      <c r="R380" s="25"/>
      <c r="S380" s="25"/>
      <c r="T380" s="25"/>
      <c r="U380" s="25"/>
      <c r="V380" s="25"/>
      <c r="W380" s="25"/>
      <c r="X380" s="25"/>
      <c r="Y380" s="25"/>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29"/>
      <c r="EF380" s="29"/>
      <c r="EG380" s="29"/>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29"/>
      <c r="FH380" s="29"/>
      <c r="FI380" s="29"/>
      <c r="FJ380" s="29"/>
      <c r="FK380" s="29"/>
      <c r="FL380" s="29"/>
      <c r="FM380" s="29"/>
      <c r="FN380" s="29"/>
      <c r="FO380" s="29"/>
      <c r="FP380" s="29"/>
      <c r="FQ380" s="29"/>
      <c r="FR380" s="29"/>
      <c r="FS380" s="29"/>
      <c r="FT380" s="29"/>
      <c r="FU380" s="29"/>
      <c r="FV380" s="29"/>
      <c r="FW380" s="29"/>
      <c r="FX380" s="29"/>
      <c r="FY380" s="29"/>
      <c r="FZ380" s="29"/>
      <c r="GA380" s="29"/>
      <c r="GB380" s="29"/>
      <c r="GC380" s="29"/>
      <c r="GD380" s="29"/>
      <c r="GE380" s="29"/>
      <c r="GF380" s="29"/>
      <c r="GG380" s="29"/>
      <c r="GH380" s="29"/>
      <c r="GI380" s="29"/>
      <c r="GJ380" s="29"/>
      <c r="GK380" s="29"/>
      <c r="GL380" s="29"/>
      <c r="GM380" s="29"/>
      <c r="GN380" s="29"/>
      <c r="GO380" s="29"/>
      <c r="GP380" s="29"/>
      <c r="GQ380" s="29"/>
      <c r="GR380" s="29"/>
      <c r="GS380" s="29"/>
      <c r="GT380" s="29"/>
      <c r="GU380" s="29"/>
      <c r="GV380" s="29"/>
      <c r="GW380" s="29"/>
      <c r="GX380" s="29"/>
      <c r="GY380" s="29"/>
      <c r="GZ380" s="29"/>
      <c r="HA380" s="29"/>
      <c r="HB380" s="29"/>
      <c r="HC380" s="29"/>
      <c r="HD380" s="29"/>
      <c r="HE380" s="29"/>
      <c r="HF380" s="29"/>
      <c r="HG380" s="29"/>
    </row>
    <row r="381" spans="1:215" s="4" customFormat="1" ht="18.600000000000001" customHeight="1" x14ac:dyDescent="0.25">
      <c r="A381" s="50" t="s">
        <v>834</v>
      </c>
      <c r="B381" s="50" t="s">
        <v>1655</v>
      </c>
      <c r="C381" s="50" t="s">
        <v>24</v>
      </c>
      <c r="D381" s="50" t="s">
        <v>1656</v>
      </c>
      <c r="E381" s="4" t="s">
        <v>1662</v>
      </c>
      <c r="F381" s="2" t="s">
        <v>4651</v>
      </c>
      <c r="G381" s="2" t="s">
        <v>4645</v>
      </c>
      <c r="H381" s="56">
        <f t="shared" si="12"/>
        <v>0.55941255006675572</v>
      </c>
      <c r="I381" s="4" t="s">
        <v>77</v>
      </c>
      <c r="J381" s="4" t="s">
        <v>504</v>
      </c>
      <c r="K381" s="7">
        <f t="shared" si="13"/>
        <v>419</v>
      </c>
      <c r="L381" s="4" t="s">
        <v>18</v>
      </c>
      <c r="M381" s="4" t="s">
        <v>833</v>
      </c>
      <c r="N381" s="18" t="s">
        <v>4648</v>
      </c>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29"/>
      <c r="FH381" s="29"/>
      <c r="FI381" s="29"/>
      <c r="FJ381" s="29"/>
      <c r="FK381" s="29"/>
      <c r="FL381" s="29"/>
      <c r="FM381" s="29"/>
      <c r="FN381" s="29"/>
      <c r="FO381" s="29"/>
      <c r="FP381" s="29"/>
      <c r="FQ381" s="29"/>
      <c r="FR381" s="29"/>
      <c r="FS381" s="29"/>
      <c r="FT381" s="29"/>
      <c r="FU381" s="29"/>
      <c r="FV381" s="29"/>
      <c r="FW381" s="29"/>
      <c r="FX381" s="29"/>
      <c r="FY381" s="29"/>
      <c r="FZ381" s="29"/>
      <c r="GA381" s="29"/>
      <c r="GB381" s="29"/>
      <c r="GC381" s="29"/>
      <c r="GD381" s="29"/>
      <c r="GE381" s="29"/>
      <c r="GF381" s="29"/>
      <c r="GG381" s="29"/>
      <c r="GH381" s="29"/>
      <c r="GI381" s="29"/>
      <c r="GJ381" s="29"/>
      <c r="GK381" s="29"/>
      <c r="GL381" s="29"/>
      <c r="GM381" s="29"/>
      <c r="GN381" s="29"/>
      <c r="GO381" s="29"/>
      <c r="GP381" s="29"/>
      <c r="GQ381" s="29"/>
      <c r="GR381" s="29"/>
      <c r="GS381" s="29"/>
      <c r="GT381" s="29"/>
      <c r="GU381" s="29"/>
      <c r="GV381" s="29"/>
      <c r="GW381" s="29"/>
      <c r="GX381" s="29"/>
      <c r="GY381" s="29"/>
      <c r="GZ381" s="29"/>
      <c r="HA381" s="29"/>
      <c r="HB381" s="29"/>
      <c r="HC381" s="29"/>
      <c r="HD381" s="29"/>
      <c r="HE381" s="29"/>
      <c r="HF381" s="29"/>
      <c r="HG381" s="29"/>
    </row>
    <row r="382" spans="1:215" s="4" customFormat="1" ht="18.600000000000001" customHeight="1" x14ac:dyDescent="0.25">
      <c r="A382" s="50" t="s">
        <v>834</v>
      </c>
      <c r="B382" s="50" t="s">
        <v>1655</v>
      </c>
      <c r="C382" s="50" t="s">
        <v>297</v>
      </c>
      <c r="D382" s="50" t="s">
        <v>1656</v>
      </c>
      <c r="E382" s="4" t="s">
        <v>1663</v>
      </c>
      <c r="F382" s="2" t="s">
        <v>4652</v>
      </c>
      <c r="G382" s="2" t="s">
        <v>4645</v>
      </c>
      <c r="H382" s="56">
        <f t="shared" si="12"/>
        <v>0.55844155844155841</v>
      </c>
      <c r="I382" s="4" t="s">
        <v>666</v>
      </c>
      <c r="J382" s="4" t="s">
        <v>16</v>
      </c>
      <c r="K382" s="7">
        <f t="shared" si="13"/>
        <v>258</v>
      </c>
      <c r="L382" s="4" t="s">
        <v>1664</v>
      </c>
      <c r="M382" s="4" t="s">
        <v>833</v>
      </c>
      <c r="N382" s="18" t="s">
        <v>4646</v>
      </c>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c r="FY382" s="29"/>
      <c r="FZ382" s="29"/>
      <c r="GA382" s="29"/>
      <c r="GB382" s="29"/>
      <c r="GC382" s="29"/>
      <c r="GD382" s="29"/>
      <c r="GE382" s="29"/>
      <c r="GF382" s="29"/>
      <c r="GG382" s="29"/>
      <c r="GH382" s="29"/>
      <c r="GI382" s="29"/>
      <c r="GJ382" s="29"/>
      <c r="GK382" s="29"/>
      <c r="GL382" s="29"/>
      <c r="GM382" s="29"/>
      <c r="GN382" s="29"/>
      <c r="GO382" s="29"/>
      <c r="GP382" s="29"/>
      <c r="GQ382" s="29"/>
      <c r="GR382" s="29"/>
      <c r="GS382" s="29"/>
      <c r="GT382" s="29"/>
      <c r="GU382" s="29"/>
      <c r="GV382" s="29"/>
      <c r="GW382" s="29"/>
      <c r="GX382" s="29"/>
      <c r="GY382" s="29"/>
      <c r="GZ382" s="29"/>
      <c r="HA382" s="29"/>
      <c r="HB382" s="29"/>
      <c r="HC382" s="29"/>
      <c r="HD382" s="29"/>
      <c r="HE382" s="29"/>
      <c r="HF382" s="29"/>
      <c r="HG382" s="29"/>
    </row>
    <row r="383" spans="1:215" s="4" customFormat="1" ht="18.600000000000001" customHeight="1" x14ac:dyDescent="0.25">
      <c r="A383" s="51" t="s">
        <v>834</v>
      </c>
      <c r="B383" s="51" t="s">
        <v>2381</v>
      </c>
      <c r="C383" s="51" t="s">
        <v>55</v>
      </c>
      <c r="D383" s="51" t="s">
        <v>2382</v>
      </c>
      <c r="E383" s="1" t="s">
        <v>2383</v>
      </c>
      <c r="F383" s="1"/>
      <c r="G383" s="1"/>
      <c r="H383" s="57">
        <f t="shared" si="12"/>
        <v>1</v>
      </c>
      <c r="I383" s="1" t="s">
        <v>108</v>
      </c>
      <c r="J383" s="1" t="s">
        <v>29</v>
      </c>
      <c r="K383" s="5">
        <f t="shared" si="13"/>
        <v>133</v>
      </c>
      <c r="L383" s="1" t="s">
        <v>108</v>
      </c>
      <c r="M383" s="1" t="s">
        <v>833</v>
      </c>
      <c r="N383" s="1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c r="FY383" s="29"/>
      <c r="FZ383" s="29"/>
      <c r="GA383" s="29"/>
      <c r="GB383" s="29"/>
      <c r="GC383" s="29"/>
      <c r="GD383" s="29"/>
      <c r="GE383" s="29"/>
      <c r="GF383" s="29"/>
      <c r="GG383" s="29"/>
      <c r="GH383" s="29"/>
      <c r="GI383" s="29"/>
      <c r="GJ383" s="29"/>
      <c r="GK383" s="29"/>
      <c r="GL383" s="29"/>
      <c r="GM383" s="29"/>
      <c r="GN383" s="29"/>
      <c r="GO383" s="29"/>
      <c r="GP383" s="29"/>
      <c r="GQ383" s="29"/>
      <c r="GR383" s="29"/>
      <c r="GS383" s="29"/>
      <c r="GT383" s="29"/>
      <c r="GU383" s="29"/>
      <c r="GV383" s="29"/>
      <c r="GW383" s="29"/>
      <c r="GX383" s="29"/>
      <c r="GY383" s="29"/>
      <c r="GZ383" s="29"/>
      <c r="HA383" s="29"/>
      <c r="HB383" s="29"/>
      <c r="HC383" s="29"/>
      <c r="HD383" s="29"/>
      <c r="HE383" s="29"/>
      <c r="HF383" s="29"/>
      <c r="HG383" s="29"/>
    </row>
    <row r="384" spans="1:215" s="4" customFormat="1" ht="18.600000000000001" customHeight="1" x14ac:dyDescent="0.25">
      <c r="A384" s="51" t="s">
        <v>834</v>
      </c>
      <c r="B384" s="51" t="s">
        <v>2384</v>
      </c>
      <c r="C384" s="51" t="s">
        <v>2386</v>
      </c>
      <c r="D384" s="51" t="s">
        <v>2385</v>
      </c>
      <c r="E384" s="1" t="s">
        <v>2387</v>
      </c>
      <c r="F384" s="1" t="s">
        <v>5264</v>
      </c>
      <c r="G384" s="1" t="s">
        <v>834</v>
      </c>
      <c r="H384" s="58">
        <f t="shared" si="12"/>
        <v>0.8771929824561403</v>
      </c>
      <c r="I384" s="1" t="s">
        <v>315</v>
      </c>
      <c r="J384" s="1" t="s">
        <v>29</v>
      </c>
      <c r="K384" s="5">
        <f t="shared" si="13"/>
        <v>200</v>
      </c>
      <c r="L384" s="1" t="s">
        <v>432</v>
      </c>
      <c r="M384" s="1" t="s">
        <v>833</v>
      </c>
      <c r="N384" s="19" t="s">
        <v>5265</v>
      </c>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c r="FY384" s="29"/>
      <c r="FZ384" s="29"/>
      <c r="GA384" s="29"/>
      <c r="GB384" s="29"/>
      <c r="GC384" s="29"/>
      <c r="GD384" s="29"/>
      <c r="GE384" s="29"/>
      <c r="GF384" s="29"/>
      <c r="GG384" s="29"/>
      <c r="GH384" s="29"/>
      <c r="GI384" s="29"/>
      <c r="GJ384" s="29"/>
      <c r="GK384" s="29"/>
      <c r="GL384" s="29"/>
      <c r="GM384" s="29"/>
      <c r="GN384" s="29"/>
      <c r="GO384" s="29"/>
      <c r="GP384" s="29"/>
      <c r="GQ384" s="29"/>
      <c r="GR384" s="29"/>
      <c r="GS384" s="29"/>
      <c r="GT384" s="29"/>
      <c r="GU384" s="29"/>
      <c r="GV384" s="29"/>
      <c r="GW384" s="29"/>
      <c r="GX384" s="29"/>
      <c r="GY384" s="29"/>
      <c r="GZ384" s="29"/>
      <c r="HA384" s="29"/>
      <c r="HB384" s="29"/>
      <c r="HC384" s="29"/>
      <c r="HD384" s="29"/>
      <c r="HE384" s="29"/>
      <c r="HF384" s="29"/>
      <c r="HG384" s="29"/>
    </row>
    <row r="385" spans="1:215" s="4" customFormat="1" ht="18.600000000000001" customHeight="1" x14ac:dyDescent="0.25">
      <c r="A385" s="51" t="s">
        <v>834</v>
      </c>
      <c r="B385" s="51" t="s">
        <v>2388</v>
      </c>
      <c r="C385" s="51" t="s">
        <v>575</v>
      </c>
      <c r="D385" s="51" t="s">
        <v>2389</v>
      </c>
      <c r="E385" s="1" t="s">
        <v>2392</v>
      </c>
      <c r="F385" s="1" t="s">
        <v>5266</v>
      </c>
      <c r="G385" s="1" t="s">
        <v>834</v>
      </c>
      <c r="H385" s="57">
        <f t="shared" si="12"/>
        <v>1</v>
      </c>
      <c r="I385" s="1" t="s">
        <v>1793</v>
      </c>
      <c r="J385" s="1" t="s">
        <v>29</v>
      </c>
      <c r="K385" s="5">
        <f t="shared" si="13"/>
        <v>548</v>
      </c>
      <c r="L385" s="1" t="s">
        <v>1793</v>
      </c>
      <c r="M385" s="1" t="s">
        <v>833</v>
      </c>
      <c r="N385" s="19" t="s">
        <v>4646</v>
      </c>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29"/>
      <c r="FH385" s="29"/>
      <c r="FI385" s="29"/>
      <c r="FJ385" s="29"/>
      <c r="FK385" s="29"/>
      <c r="FL385" s="29"/>
      <c r="FM385" s="29"/>
      <c r="FN385" s="29"/>
      <c r="FO385" s="29"/>
      <c r="FP385" s="29"/>
      <c r="FQ385" s="29"/>
      <c r="FR385" s="29"/>
      <c r="FS385" s="29"/>
      <c r="FT385" s="29"/>
      <c r="FU385" s="29"/>
      <c r="FV385" s="29"/>
      <c r="FW385" s="29"/>
      <c r="FX385" s="29"/>
      <c r="FY385" s="29"/>
      <c r="FZ385" s="29"/>
      <c r="GA385" s="29"/>
      <c r="GB385" s="29"/>
      <c r="GC385" s="29"/>
      <c r="GD385" s="29"/>
      <c r="GE385" s="29"/>
      <c r="GF385" s="29"/>
      <c r="GG385" s="29"/>
      <c r="GH385" s="29"/>
      <c r="GI385" s="29"/>
      <c r="GJ385" s="29"/>
      <c r="GK385" s="29"/>
      <c r="GL385" s="29"/>
      <c r="GM385" s="29"/>
      <c r="GN385" s="29"/>
      <c r="GO385" s="29"/>
      <c r="GP385" s="29"/>
      <c r="GQ385" s="29"/>
      <c r="GR385" s="29"/>
      <c r="GS385" s="29"/>
      <c r="GT385" s="29"/>
      <c r="GU385" s="29"/>
      <c r="GV385" s="29"/>
      <c r="GW385" s="29"/>
      <c r="GX385" s="29"/>
      <c r="GY385" s="29"/>
      <c r="GZ385" s="29"/>
      <c r="HA385" s="29"/>
      <c r="HB385" s="29"/>
      <c r="HC385" s="29"/>
      <c r="HD385" s="29"/>
      <c r="HE385" s="29"/>
      <c r="HF385" s="29"/>
      <c r="HG385" s="29"/>
    </row>
    <row r="386" spans="1:215" s="4" customFormat="1" ht="18.600000000000001" customHeight="1" x14ac:dyDescent="0.25">
      <c r="A386" s="51" t="s">
        <v>834</v>
      </c>
      <c r="B386" s="51" t="s">
        <v>2388</v>
      </c>
      <c r="C386" s="51" t="s">
        <v>481</v>
      </c>
      <c r="D386" s="51" t="s">
        <v>2389</v>
      </c>
      <c r="E386" s="1" t="s">
        <v>2390</v>
      </c>
      <c r="F386" s="1" t="s">
        <v>5267</v>
      </c>
      <c r="G386" s="1" t="s">
        <v>834</v>
      </c>
      <c r="H386" s="58">
        <f t="shared" si="12"/>
        <v>1</v>
      </c>
      <c r="I386" s="1" t="s">
        <v>406</v>
      </c>
      <c r="J386" s="1" t="s">
        <v>29</v>
      </c>
      <c r="K386" s="5">
        <f t="shared" si="13"/>
        <v>599</v>
      </c>
      <c r="L386" s="1" t="s">
        <v>406</v>
      </c>
      <c r="M386" s="1" t="s">
        <v>833</v>
      </c>
      <c r="N386" s="19" t="s">
        <v>4412</v>
      </c>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29"/>
      <c r="FH386" s="29"/>
      <c r="FI386" s="29"/>
      <c r="FJ386" s="29"/>
      <c r="FK386" s="29"/>
      <c r="FL386" s="29"/>
      <c r="FM386" s="29"/>
      <c r="FN386" s="29"/>
      <c r="FO386" s="29"/>
      <c r="FP386" s="29"/>
      <c r="FQ386" s="29"/>
      <c r="FR386" s="29"/>
      <c r="FS386" s="29"/>
      <c r="FT386" s="29"/>
      <c r="FU386" s="29"/>
      <c r="FV386" s="29"/>
      <c r="FW386" s="29"/>
      <c r="FX386" s="29"/>
      <c r="FY386" s="29"/>
      <c r="FZ386" s="29"/>
      <c r="GA386" s="29"/>
      <c r="GB386" s="29"/>
      <c r="GC386" s="29"/>
      <c r="GD386" s="29"/>
      <c r="GE386" s="29"/>
      <c r="GF386" s="29"/>
      <c r="GG386" s="29"/>
      <c r="GH386" s="29"/>
      <c r="GI386" s="29"/>
      <c r="GJ386" s="29"/>
      <c r="GK386" s="29"/>
      <c r="GL386" s="29"/>
      <c r="GM386" s="29"/>
      <c r="GN386" s="29"/>
      <c r="GO386" s="29"/>
      <c r="GP386" s="29"/>
      <c r="GQ386" s="29"/>
      <c r="GR386" s="29"/>
      <c r="GS386" s="29"/>
      <c r="GT386" s="29"/>
      <c r="GU386" s="29"/>
      <c r="GV386" s="29"/>
      <c r="GW386" s="29"/>
      <c r="GX386" s="29"/>
      <c r="GY386" s="29"/>
      <c r="GZ386" s="29"/>
      <c r="HA386" s="29"/>
      <c r="HB386" s="29"/>
      <c r="HC386" s="29"/>
      <c r="HD386" s="29"/>
      <c r="HE386" s="29"/>
      <c r="HF386" s="29"/>
      <c r="HG386" s="29"/>
    </row>
    <row r="387" spans="1:215" s="4" customFormat="1" ht="18.600000000000001" customHeight="1" x14ac:dyDescent="0.25">
      <c r="A387" s="50" t="s">
        <v>834</v>
      </c>
      <c r="B387" s="50" t="s">
        <v>2388</v>
      </c>
      <c r="C387" s="50" t="s">
        <v>126</v>
      </c>
      <c r="D387" s="50" t="s">
        <v>2389</v>
      </c>
      <c r="E387" s="4" t="s">
        <v>2393</v>
      </c>
      <c r="F387" s="2" t="s">
        <v>5268</v>
      </c>
      <c r="G387" s="2" t="s">
        <v>834</v>
      </c>
      <c r="H387" s="61">
        <f t="shared" si="12"/>
        <v>1</v>
      </c>
      <c r="I387" s="4" t="s">
        <v>197</v>
      </c>
      <c r="J387" s="4" t="s">
        <v>29</v>
      </c>
      <c r="K387" s="7">
        <f t="shared" si="13"/>
        <v>300</v>
      </c>
      <c r="L387" s="4" t="s">
        <v>197</v>
      </c>
      <c r="M387" s="4" t="s">
        <v>833</v>
      </c>
      <c r="N387" s="18" t="s">
        <v>5269</v>
      </c>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c r="FY387" s="29"/>
      <c r="FZ387" s="29"/>
      <c r="GA387" s="29"/>
      <c r="GB387" s="29"/>
      <c r="GC387" s="29"/>
      <c r="GD387" s="29"/>
      <c r="GE387" s="29"/>
      <c r="GF387" s="29"/>
      <c r="GG387" s="29"/>
      <c r="GH387" s="29"/>
      <c r="GI387" s="29"/>
      <c r="GJ387" s="29"/>
      <c r="GK387" s="29"/>
      <c r="GL387" s="29"/>
      <c r="GM387" s="29"/>
      <c r="GN387" s="29"/>
      <c r="GO387" s="29"/>
      <c r="GP387" s="29"/>
      <c r="GQ387" s="29"/>
      <c r="GR387" s="29"/>
      <c r="GS387" s="29"/>
      <c r="GT387" s="29"/>
      <c r="GU387" s="29"/>
      <c r="GV387" s="29"/>
      <c r="GW387" s="29"/>
      <c r="GX387" s="29"/>
      <c r="GY387" s="29"/>
      <c r="GZ387" s="29"/>
      <c r="HA387" s="29"/>
      <c r="HB387" s="29"/>
      <c r="HC387" s="29"/>
      <c r="HD387" s="29"/>
      <c r="HE387" s="29"/>
      <c r="HF387" s="29"/>
      <c r="HG387" s="29"/>
    </row>
    <row r="388" spans="1:215" s="4" customFormat="1" ht="18.600000000000001" customHeight="1" x14ac:dyDescent="0.25">
      <c r="A388" s="50" t="s">
        <v>834</v>
      </c>
      <c r="B388" s="50" t="s">
        <v>2388</v>
      </c>
      <c r="C388" s="50" t="s">
        <v>338</v>
      </c>
      <c r="D388" s="50" t="s">
        <v>2389</v>
      </c>
      <c r="E388" s="4" t="s">
        <v>2394</v>
      </c>
      <c r="F388" s="2" t="s">
        <v>5270</v>
      </c>
      <c r="G388" s="2" t="s">
        <v>834</v>
      </c>
      <c r="H388" s="61">
        <f t="shared" si="12"/>
        <v>1</v>
      </c>
      <c r="I388" s="4" t="s">
        <v>790</v>
      </c>
      <c r="J388" s="4" t="s">
        <v>29</v>
      </c>
      <c r="K388" s="7">
        <f t="shared" si="13"/>
        <v>522</v>
      </c>
      <c r="L388" s="4" t="s">
        <v>790</v>
      </c>
      <c r="M388" s="4" t="s">
        <v>833</v>
      </c>
      <c r="N388" s="18" t="s">
        <v>5271</v>
      </c>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c r="FY388" s="29"/>
      <c r="FZ388" s="29"/>
      <c r="GA388" s="29"/>
      <c r="GB388" s="29"/>
      <c r="GC388" s="29"/>
      <c r="GD388" s="29"/>
      <c r="GE388" s="29"/>
      <c r="GF388" s="29"/>
      <c r="GG388" s="29"/>
      <c r="GH388" s="29"/>
      <c r="GI388" s="29"/>
      <c r="GJ388" s="29"/>
      <c r="GK388" s="29"/>
      <c r="GL388" s="29"/>
      <c r="GM388" s="29"/>
      <c r="GN388" s="29"/>
      <c r="GO388" s="29"/>
      <c r="GP388" s="29"/>
      <c r="GQ388" s="29"/>
      <c r="GR388" s="29"/>
      <c r="GS388" s="29"/>
      <c r="GT388" s="29"/>
      <c r="GU388" s="29"/>
      <c r="GV388" s="29"/>
      <c r="GW388" s="29"/>
      <c r="GX388" s="29"/>
      <c r="GY388" s="29"/>
      <c r="GZ388" s="29"/>
      <c r="HA388" s="29"/>
      <c r="HB388" s="29"/>
      <c r="HC388" s="29"/>
      <c r="HD388" s="29"/>
      <c r="HE388" s="29"/>
      <c r="HF388" s="29"/>
      <c r="HG388" s="29"/>
    </row>
    <row r="389" spans="1:215" s="4" customFormat="1" ht="18.600000000000001" customHeight="1" x14ac:dyDescent="0.25">
      <c r="A389" s="51" t="s">
        <v>834</v>
      </c>
      <c r="B389" s="51" t="s">
        <v>2388</v>
      </c>
      <c r="C389" s="51" t="s">
        <v>152</v>
      </c>
      <c r="D389" s="51" t="s">
        <v>2389</v>
      </c>
      <c r="E389" s="1" t="s">
        <v>2395</v>
      </c>
      <c r="F389" s="1" t="s">
        <v>5272</v>
      </c>
      <c r="G389" s="1" t="s">
        <v>834</v>
      </c>
      <c r="H389" s="58">
        <f t="shared" si="12"/>
        <v>1</v>
      </c>
      <c r="I389" s="1" t="s">
        <v>523</v>
      </c>
      <c r="J389" s="1" t="s">
        <v>29</v>
      </c>
      <c r="K389" s="5">
        <f t="shared" si="13"/>
        <v>154</v>
      </c>
      <c r="L389" s="1" t="s">
        <v>523</v>
      </c>
      <c r="M389" s="1" t="s">
        <v>833</v>
      </c>
      <c r="N389" s="19" t="s">
        <v>5273</v>
      </c>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c r="FY389" s="29"/>
      <c r="FZ389" s="29"/>
      <c r="GA389" s="29"/>
      <c r="GB389" s="29"/>
      <c r="GC389" s="29"/>
      <c r="GD389" s="29"/>
      <c r="GE389" s="29"/>
      <c r="GF389" s="29"/>
      <c r="GG389" s="29"/>
      <c r="GH389" s="29"/>
      <c r="GI389" s="29"/>
      <c r="GJ389" s="29"/>
      <c r="GK389" s="29"/>
      <c r="GL389" s="29"/>
      <c r="GM389" s="29"/>
      <c r="GN389" s="29"/>
      <c r="GO389" s="29"/>
      <c r="GP389" s="29"/>
      <c r="GQ389" s="29"/>
      <c r="GR389" s="29"/>
      <c r="GS389" s="29"/>
      <c r="GT389" s="29"/>
      <c r="GU389" s="29"/>
      <c r="GV389" s="29"/>
      <c r="GW389" s="29"/>
      <c r="GX389" s="29"/>
      <c r="GY389" s="29"/>
      <c r="GZ389" s="29"/>
      <c r="HA389" s="29"/>
      <c r="HB389" s="29"/>
      <c r="HC389" s="29"/>
      <c r="HD389" s="29"/>
      <c r="HE389" s="29"/>
      <c r="HF389" s="29"/>
      <c r="HG389" s="29"/>
    </row>
    <row r="390" spans="1:215" s="4" customFormat="1" ht="18.600000000000001" customHeight="1" x14ac:dyDescent="0.25">
      <c r="A390" s="50" t="s">
        <v>834</v>
      </c>
      <c r="B390" s="50" t="s">
        <v>2388</v>
      </c>
      <c r="C390" s="50" t="s">
        <v>776</v>
      </c>
      <c r="D390" s="50" t="s">
        <v>2389</v>
      </c>
      <c r="E390" s="4" t="s">
        <v>2396</v>
      </c>
      <c r="F390" s="2" t="s">
        <v>5274</v>
      </c>
      <c r="G390" s="2" t="s">
        <v>834</v>
      </c>
      <c r="H390" s="61">
        <f t="shared" si="12"/>
        <v>1</v>
      </c>
      <c r="I390" s="4" t="s">
        <v>380</v>
      </c>
      <c r="J390" s="4" t="s">
        <v>29</v>
      </c>
      <c r="K390" s="7">
        <f t="shared" si="13"/>
        <v>181</v>
      </c>
      <c r="L390" s="4" t="s">
        <v>380</v>
      </c>
      <c r="M390" s="4" t="s">
        <v>833</v>
      </c>
      <c r="N390" s="18" t="s">
        <v>5275</v>
      </c>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E390" s="29"/>
      <c r="FF390" s="29"/>
      <c r="FG390" s="29"/>
      <c r="FH390" s="29"/>
      <c r="FI390" s="29"/>
      <c r="FJ390" s="29"/>
      <c r="FK390" s="29"/>
      <c r="FL390" s="29"/>
      <c r="FM390" s="29"/>
      <c r="FN390" s="29"/>
      <c r="FO390" s="29"/>
      <c r="FP390" s="29"/>
      <c r="FQ390" s="29"/>
      <c r="FR390" s="29"/>
      <c r="FS390" s="29"/>
      <c r="FT390" s="29"/>
      <c r="FU390" s="29"/>
      <c r="FV390" s="29"/>
      <c r="FW390" s="29"/>
      <c r="FX390" s="29"/>
      <c r="FY390" s="29"/>
      <c r="FZ390" s="29"/>
      <c r="GA390" s="29"/>
      <c r="GB390" s="29"/>
      <c r="GC390" s="29"/>
      <c r="GD390" s="29"/>
      <c r="GE390" s="29"/>
      <c r="GF390" s="29"/>
      <c r="GG390" s="29"/>
      <c r="GH390" s="29"/>
      <c r="GI390" s="29"/>
      <c r="GJ390" s="29"/>
      <c r="GK390" s="29"/>
      <c r="GL390" s="29"/>
      <c r="GM390" s="29"/>
      <c r="GN390" s="29"/>
      <c r="GO390" s="29"/>
      <c r="GP390" s="29"/>
      <c r="GQ390" s="29"/>
      <c r="GR390" s="29"/>
      <c r="GS390" s="29"/>
      <c r="GT390" s="29"/>
      <c r="GU390" s="29"/>
      <c r="GV390" s="29"/>
      <c r="GW390" s="29"/>
      <c r="GX390" s="29"/>
      <c r="GY390" s="29"/>
      <c r="GZ390" s="29"/>
      <c r="HA390" s="29"/>
      <c r="HB390" s="29"/>
      <c r="HC390" s="29"/>
      <c r="HD390" s="29"/>
      <c r="HE390" s="29"/>
      <c r="HF390" s="29"/>
      <c r="HG390" s="29"/>
    </row>
    <row r="391" spans="1:215" s="4" customFormat="1" ht="18.600000000000001" customHeight="1" x14ac:dyDescent="0.25">
      <c r="A391" s="51" t="s">
        <v>834</v>
      </c>
      <c r="B391" s="51" t="s">
        <v>2388</v>
      </c>
      <c r="C391" s="51" t="s">
        <v>826</v>
      </c>
      <c r="D391" s="51" t="s">
        <v>2389</v>
      </c>
      <c r="E391" s="1" t="s">
        <v>2391</v>
      </c>
      <c r="F391" s="1" t="s">
        <v>5276</v>
      </c>
      <c r="G391" s="1" t="s">
        <v>834</v>
      </c>
      <c r="H391" s="58">
        <f t="shared" si="12"/>
        <v>1</v>
      </c>
      <c r="I391" s="1" t="s">
        <v>206</v>
      </c>
      <c r="J391" s="1" t="s">
        <v>29</v>
      </c>
      <c r="K391" s="5">
        <f t="shared" si="13"/>
        <v>112</v>
      </c>
      <c r="L391" s="1" t="s">
        <v>206</v>
      </c>
      <c r="M391" s="1" t="s">
        <v>833</v>
      </c>
      <c r="N391" s="19" t="s">
        <v>4577</v>
      </c>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c r="FY391" s="29"/>
      <c r="FZ391" s="29"/>
      <c r="GA391" s="29"/>
      <c r="GB391" s="29"/>
      <c r="GC391" s="29"/>
      <c r="GD391" s="29"/>
      <c r="GE391" s="29"/>
      <c r="GF391" s="29"/>
      <c r="GG391" s="29"/>
      <c r="GH391" s="29"/>
      <c r="GI391" s="29"/>
      <c r="GJ391" s="29"/>
      <c r="GK391" s="29"/>
      <c r="GL391" s="29"/>
      <c r="GM391" s="29"/>
      <c r="GN391" s="29"/>
      <c r="GO391" s="29"/>
      <c r="GP391" s="29"/>
      <c r="GQ391" s="29"/>
      <c r="GR391" s="29"/>
      <c r="GS391" s="29"/>
      <c r="GT391" s="29"/>
      <c r="GU391" s="29"/>
      <c r="GV391" s="29"/>
      <c r="GW391" s="29"/>
      <c r="GX391" s="29"/>
      <c r="GY391" s="29"/>
      <c r="GZ391" s="29"/>
      <c r="HA391" s="29"/>
      <c r="HB391" s="29"/>
      <c r="HC391" s="29"/>
      <c r="HD391" s="29"/>
      <c r="HE391" s="29"/>
      <c r="HF391" s="29"/>
      <c r="HG391" s="29"/>
    </row>
    <row r="392" spans="1:215" s="1" customFormat="1" ht="18.600000000000001" customHeight="1" x14ac:dyDescent="0.25">
      <c r="A392" s="50" t="s">
        <v>834</v>
      </c>
      <c r="B392" s="50" t="s">
        <v>2388</v>
      </c>
      <c r="C392" s="50" t="s">
        <v>417</v>
      </c>
      <c r="D392" s="50" t="s">
        <v>2389</v>
      </c>
      <c r="E392" s="4" t="s">
        <v>2397</v>
      </c>
      <c r="F392" s="2" t="s">
        <v>5277</v>
      </c>
      <c r="G392" s="2" t="s">
        <v>834</v>
      </c>
      <c r="H392" s="61">
        <f t="shared" si="12"/>
        <v>1</v>
      </c>
      <c r="I392" s="4" t="s">
        <v>194</v>
      </c>
      <c r="J392" s="4" t="s">
        <v>29</v>
      </c>
      <c r="K392" s="7">
        <f t="shared" si="13"/>
        <v>419</v>
      </c>
      <c r="L392" s="4" t="s">
        <v>194</v>
      </c>
      <c r="M392" s="4" t="s">
        <v>833</v>
      </c>
      <c r="N392" s="18" t="s">
        <v>4412</v>
      </c>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c r="FY392" s="29"/>
      <c r="FZ392" s="29"/>
      <c r="GA392" s="29"/>
      <c r="GB392" s="29"/>
      <c r="GC392" s="29"/>
      <c r="GD392" s="29"/>
      <c r="GE392" s="29"/>
      <c r="GF392" s="29"/>
      <c r="GG392" s="29"/>
      <c r="GH392" s="29"/>
      <c r="GI392" s="29"/>
      <c r="GJ392" s="29"/>
      <c r="GK392" s="29"/>
      <c r="GL392" s="29"/>
      <c r="GM392" s="29"/>
      <c r="GN392" s="29"/>
      <c r="GO392" s="29"/>
      <c r="GP392" s="29"/>
      <c r="GQ392" s="29"/>
      <c r="GR392" s="29"/>
      <c r="GS392" s="29"/>
      <c r="GT392" s="29"/>
      <c r="GU392" s="29"/>
      <c r="GV392" s="29"/>
      <c r="GW392" s="29"/>
      <c r="GX392" s="29"/>
      <c r="GY392" s="29"/>
      <c r="GZ392" s="29"/>
      <c r="HA392" s="29"/>
      <c r="HB392" s="29"/>
      <c r="HC392" s="29"/>
      <c r="HD392" s="29"/>
      <c r="HE392" s="29"/>
      <c r="HF392" s="29"/>
      <c r="HG392" s="29"/>
    </row>
    <row r="393" spans="1:215" s="4" customFormat="1" ht="18.600000000000001" customHeight="1" x14ac:dyDescent="0.25">
      <c r="A393" s="50" t="s">
        <v>834</v>
      </c>
      <c r="B393" s="50" t="s">
        <v>2388</v>
      </c>
      <c r="C393" s="50" t="s">
        <v>437</v>
      </c>
      <c r="D393" s="50" t="s">
        <v>2389</v>
      </c>
      <c r="E393" s="4" t="s">
        <v>2398</v>
      </c>
      <c r="F393" s="2" t="s">
        <v>5277</v>
      </c>
      <c r="G393" s="2" t="s">
        <v>834</v>
      </c>
      <c r="H393" s="61">
        <f t="shared" si="12"/>
        <v>1</v>
      </c>
      <c r="I393" s="4" t="s">
        <v>325</v>
      </c>
      <c r="J393" s="4" t="s">
        <v>29</v>
      </c>
      <c r="K393" s="7">
        <f t="shared" si="13"/>
        <v>433</v>
      </c>
      <c r="L393" s="4" t="s">
        <v>325</v>
      </c>
      <c r="M393" s="4" t="s">
        <v>833</v>
      </c>
      <c r="N393" s="18" t="s">
        <v>4412</v>
      </c>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c r="FY393" s="29"/>
      <c r="FZ393" s="29"/>
      <c r="GA393" s="29"/>
      <c r="GB393" s="29"/>
      <c r="GC393" s="29"/>
      <c r="GD393" s="29"/>
      <c r="GE393" s="29"/>
      <c r="GF393" s="29"/>
      <c r="GG393" s="29"/>
      <c r="GH393" s="29"/>
      <c r="GI393" s="29"/>
      <c r="GJ393" s="29"/>
      <c r="GK393" s="29"/>
      <c r="GL393" s="29"/>
      <c r="GM393" s="29"/>
      <c r="GN393" s="29"/>
      <c r="GO393" s="29"/>
      <c r="GP393" s="29"/>
      <c r="GQ393" s="29"/>
      <c r="GR393" s="29"/>
      <c r="GS393" s="29"/>
      <c r="GT393" s="29"/>
      <c r="GU393" s="29"/>
      <c r="GV393" s="29"/>
      <c r="GW393" s="29"/>
      <c r="GX393" s="29"/>
      <c r="GY393" s="29"/>
      <c r="GZ393" s="29"/>
      <c r="HA393" s="29"/>
      <c r="HB393" s="29"/>
      <c r="HC393" s="29"/>
      <c r="HD393" s="29"/>
      <c r="HE393" s="29"/>
      <c r="HF393" s="29"/>
      <c r="HG393" s="29"/>
    </row>
    <row r="394" spans="1:215" s="4" customFormat="1" ht="18.600000000000001" customHeight="1" x14ac:dyDescent="0.25">
      <c r="A394" s="50" t="s">
        <v>834</v>
      </c>
      <c r="B394" s="50" t="s">
        <v>2388</v>
      </c>
      <c r="C394" s="50" t="s">
        <v>404</v>
      </c>
      <c r="D394" s="50" t="s">
        <v>2389</v>
      </c>
      <c r="E394" s="4" t="s">
        <v>2399</v>
      </c>
      <c r="F394" s="2" t="s">
        <v>5278</v>
      </c>
      <c r="G394" s="2" t="s">
        <v>834</v>
      </c>
      <c r="H394" s="61">
        <f t="shared" si="12"/>
        <v>1</v>
      </c>
      <c r="I394" s="4" t="s">
        <v>295</v>
      </c>
      <c r="J394" s="4" t="s">
        <v>29</v>
      </c>
      <c r="K394" s="7">
        <f t="shared" si="13"/>
        <v>161</v>
      </c>
      <c r="L394" s="4" t="s">
        <v>295</v>
      </c>
      <c r="M394" s="4" t="s">
        <v>833</v>
      </c>
      <c r="N394" s="18" t="s">
        <v>5275</v>
      </c>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c r="FY394" s="29"/>
      <c r="FZ394" s="29"/>
      <c r="GA394" s="29"/>
      <c r="GB394" s="29"/>
      <c r="GC394" s="29"/>
      <c r="GD394" s="29"/>
      <c r="GE394" s="29"/>
      <c r="GF394" s="29"/>
      <c r="GG394" s="29"/>
      <c r="GH394" s="29"/>
      <c r="GI394" s="29"/>
      <c r="GJ394" s="29"/>
      <c r="GK394" s="29"/>
      <c r="GL394" s="29"/>
      <c r="GM394" s="29"/>
      <c r="GN394" s="29"/>
      <c r="GO394" s="29"/>
      <c r="GP394" s="29"/>
      <c r="GQ394" s="29"/>
      <c r="GR394" s="29"/>
      <c r="GS394" s="29"/>
      <c r="GT394" s="29"/>
      <c r="GU394" s="29"/>
      <c r="GV394" s="29"/>
      <c r="GW394" s="29"/>
      <c r="GX394" s="29"/>
      <c r="GY394" s="29"/>
      <c r="GZ394" s="29"/>
      <c r="HA394" s="29"/>
      <c r="HB394" s="29"/>
      <c r="HC394" s="29"/>
      <c r="HD394" s="29"/>
      <c r="HE394" s="29"/>
      <c r="HF394" s="29"/>
      <c r="HG394" s="29"/>
    </row>
    <row r="395" spans="1:215" s="4" customFormat="1" ht="18.600000000000001" customHeight="1" x14ac:dyDescent="0.25">
      <c r="A395" s="51" t="s">
        <v>834</v>
      </c>
      <c r="B395" s="51" t="s">
        <v>2388</v>
      </c>
      <c r="C395" s="51" t="s">
        <v>188</v>
      </c>
      <c r="D395" s="51" t="s">
        <v>2389</v>
      </c>
      <c r="E395" s="1" t="s">
        <v>2400</v>
      </c>
      <c r="F395" s="1" t="s">
        <v>5279</v>
      </c>
      <c r="G395" s="1" t="s">
        <v>834</v>
      </c>
      <c r="H395" s="58">
        <f t="shared" ref="H395:H458" si="14">K395/L395</f>
        <v>1</v>
      </c>
      <c r="I395" s="1" t="s">
        <v>68</v>
      </c>
      <c r="J395" s="1" t="s">
        <v>29</v>
      </c>
      <c r="K395" s="5">
        <f t="shared" ref="K395:K458" si="15">I395+J395</f>
        <v>74</v>
      </c>
      <c r="L395" s="1" t="s">
        <v>68</v>
      </c>
      <c r="M395" s="1" t="s">
        <v>833</v>
      </c>
      <c r="N395" s="19" t="s">
        <v>4577</v>
      </c>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29"/>
      <c r="DX395" s="29"/>
      <c r="DY395" s="29"/>
      <c r="DZ395" s="29"/>
      <c r="EA395" s="29"/>
      <c r="EB395" s="29"/>
      <c r="EC395" s="29"/>
      <c r="ED395" s="29"/>
      <c r="EE395" s="29"/>
      <c r="EF395" s="29"/>
      <c r="EG395" s="29"/>
      <c r="EH395" s="29"/>
      <c r="EI395" s="29"/>
      <c r="EJ395" s="29"/>
      <c r="EK395" s="29"/>
      <c r="EL395" s="29"/>
      <c r="EM395" s="29"/>
      <c r="EN395" s="29"/>
      <c r="EO395" s="29"/>
      <c r="EP395" s="29"/>
      <c r="EQ395" s="29"/>
      <c r="ER395" s="29"/>
      <c r="ES395" s="29"/>
      <c r="ET395" s="29"/>
      <c r="EU395" s="29"/>
      <c r="EV395" s="29"/>
      <c r="EW395" s="29"/>
      <c r="EX395" s="29"/>
      <c r="EY395" s="29"/>
      <c r="EZ395" s="29"/>
      <c r="FA395" s="29"/>
      <c r="FB395" s="29"/>
      <c r="FC395" s="29"/>
      <c r="FD395" s="29"/>
      <c r="FE395" s="29"/>
      <c r="FF395" s="29"/>
      <c r="FG395" s="29"/>
      <c r="FH395" s="29"/>
      <c r="FI395" s="29"/>
      <c r="FJ395" s="29"/>
      <c r="FK395" s="29"/>
      <c r="FL395" s="29"/>
      <c r="FM395" s="29"/>
      <c r="FN395" s="29"/>
      <c r="FO395" s="29"/>
      <c r="FP395" s="29"/>
      <c r="FQ395" s="29"/>
      <c r="FR395" s="29"/>
      <c r="FS395" s="29"/>
      <c r="FT395" s="29"/>
      <c r="FU395" s="29"/>
      <c r="FV395" s="29"/>
      <c r="FW395" s="29"/>
      <c r="FX395" s="29"/>
      <c r="FY395" s="29"/>
      <c r="FZ395" s="29"/>
      <c r="GA395" s="29"/>
      <c r="GB395" s="29"/>
      <c r="GC395" s="29"/>
      <c r="GD395" s="29"/>
      <c r="GE395" s="29"/>
      <c r="GF395" s="29"/>
      <c r="GG395" s="29"/>
      <c r="GH395" s="29"/>
      <c r="GI395" s="29"/>
      <c r="GJ395" s="29"/>
      <c r="GK395" s="29"/>
      <c r="GL395" s="29"/>
      <c r="GM395" s="29"/>
      <c r="GN395" s="29"/>
      <c r="GO395" s="29"/>
      <c r="GP395" s="29"/>
      <c r="GQ395" s="29"/>
      <c r="GR395" s="29"/>
      <c r="GS395" s="29"/>
      <c r="GT395" s="29"/>
      <c r="GU395" s="29"/>
      <c r="GV395" s="29"/>
      <c r="GW395" s="29"/>
      <c r="GX395" s="29"/>
      <c r="GY395" s="29"/>
      <c r="GZ395" s="29"/>
      <c r="HA395" s="29"/>
      <c r="HB395" s="29"/>
      <c r="HC395" s="29"/>
      <c r="HD395" s="29"/>
      <c r="HE395" s="29"/>
      <c r="HF395" s="29"/>
      <c r="HG395" s="29"/>
    </row>
    <row r="396" spans="1:215" s="4" customFormat="1" ht="18.600000000000001" customHeight="1" x14ac:dyDescent="0.25">
      <c r="A396" s="50" t="s">
        <v>834</v>
      </c>
      <c r="B396" s="50" t="s">
        <v>2388</v>
      </c>
      <c r="C396" s="50" t="s">
        <v>309</v>
      </c>
      <c r="D396" s="50" t="s">
        <v>2389</v>
      </c>
      <c r="E396" s="4" t="s">
        <v>2402</v>
      </c>
      <c r="F396" s="2" t="s">
        <v>5280</v>
      </c>
      <c r="G396" s="2" t="s">
        <v>834</v>
      </c>
      <c r="H396" s="61">
        <f t="shared" si="14"/>
        <v>1</v>
      </c>
      <c r="I396" s="4" t="s">
        <v>847</v>
      </c>
      <c r="J396" s="4" t="s">
        <v>29</v>
      </c>
      <c r="K396" s="7">
        <f t="shared" si="15"/>
        <v>301</v>
      </c>
      <c r="L396" s="4" t="s">
        <v>847</v>
      </c>
      <c r="M396" s="4" t="s">
        <v>833</v>
      </c>
      <c r="N396" s="18" t="s">
        <v>4577</v>
      </c>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29"/>
      <c r="DX396" s="29"/>
      <c r="DY396" s="29"/>
      <c r="DZ396" s="29"/>
      <c r="EA396" s="29"/>
      <c r="EB396" s="29"/>
      <c r="EC396" s="29"/>
      <c r="ED396" s="29"/>
      <c r="EE396" s="29"/>
      <c r="EF396" s="29"/>
      <c r="EG396" s="29"/>
      <c r="EH396" s="29"/>
      <c r="EI396" s="29"/>
      <c r="EJ396" s="29"/>
      <c r="EK396" s="29"/>
      <c r="EL396" s="29"/>
      <c r="EM396" s="29"/>
      <c r="EN396" s="29"/>
      <c r="EO396" s="29"/>
      <c r="EP396" s="29"/>
      <c r="EQ396" s="29"/>
      <c r="ER396" s="29"/>
      <c r="ES396" s="29"/>
      <c r="ET396" s="29"/>
      <c r="EU396" s="29"/>
      <c r="EV396" s="29"/>
      <c r="EW396" s="29"/>
      <c r="EX396" s="29"/>
      <c r="EY396" s="29"/>
      <c r="EZ396" s="29"/>
      <c r="FA396" s="29"/>
      <c r="FB396" s="29"/>
      <c r="FC396" s="29"/>
      <c r="FD396" s="29"/>
      <c r="FE396" s="29"/>
      <c r="FF396" s="29"/>
      <c r="FG396" s="29"/>
      <c r="FH396" s="29"/>
      <c r="FI396" s="29"/>
      <c r="FJ396" s="29"/>
      <c r="FK396" s="29"/>
      <c r="FL396" s="29"/>
      <c r="FM396" s="29"/>
      <c r="FN396" s="29"/>
      <c r="FO396" s="29"/>
      <c r="FP396" s="29"/>
      <c r="FQ396" s="29"/>
      <c r="FR396" s="29"/>
      <c r="FS396" s="29"/>
      <c r="FT396" s="29"/>
      <c r="FU396" s="29"/>
      <c r="FV396" s="29"/>
      <c r="FW396" s="29"/>
      <c r="FX396" s="29"/>
      <c r="FY396" s="29"/>
      <c r="FZ396" s="29"/>
      <c r="GA396" s="29"/>
      <c r="GB396" s="29"/>
      <c r="GC396" s="29"/>
      <c r="GD396" s="29"/>
      <c r="GE396" s="29"/>
      <c r="GF396" s="29"/>
      <c r="GG396" s="29"/>
      <c r="GH396" s="29"/>
      <c r="GI396" s="29"/>
      <c r="GJ396" s="29"/>
      <c r="GK396" s="29"/>
      <c r="GL396" s="29"/>
      <c r="GM396" s="29"/>
      <c r="GN396" s="29"/>
      <c r="GO396" s="29"/>
      <c r="GP396" s="29"/>
      <c r="GQ396" s="29"/>
      <c r="GR396" s="29"/>
      <c r="GS396" s="29"/>
      <c r="GT396" s="29"/>
      <c r="GU396" s="29"/>
      <c r="GV396" s="29"/>
      <c r="GW396" s="29"/>
      <c r="GX396" s="29"/>
      <c r="GY396" s="29"/>
      <c r="GZ396" s="29"/>
      <c r="HA396" s="29"/>
      <c r="HB396" s="29"/>
      <c r="HC396" s="29"/>
      <c r="HD396" s="29"/>
      <c r="HE396" s="29"/>
      <c r="HF396" s="29"/>
      <c r="HG396" s="29"/>
    </row>
    <row r="397" spans="1:215" s="4" customFormat="1" ht="18.600000000000001" customHeight="1" x14ac:dyDescent="0.25">
      <c r="A397" s="50" t="s">
        <v>834</v>
      </c>
      <c r="B397" s="50" t="s">
        <v>2388</v>
      </c>
      <c r="C397" s="50" t="s">
        <v>80</v>
      </c>
      <c r="D397" s="50" t="s">
        <v>2389</v>
      </c>
      <c r="E397" s="4" t="s">
        <v>2403</v>
      </c>
      <c r="F397" s="2" t="s">
        <v>5281</v>
      </c>
      <c r="G397" s="2" t="s">
        <v>834</v>
      </c>
      <c r="H397" s="61">
        <f t="shared" si="14"/>
        <v>1</v>
      </c>
      <c r="I397" s="4" t="s">
        <v>1270</v>
      </c>
      <c r="J397" s="4" t="s">
        <v>29</v>
      </c>
      <c r="K397" s="7">
        <f t="shared" si="15"/>
        <v>252</v>
      </c>
      <c r="L397" s="4" t="s">
        <v>1270</v>
      </c>
      <c r="M397" s="4" t="s">
        <v>833</v>
      </c>
      <c r="N397" s="18" t="s">
        <v>4391</v>
      </c>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c r="FY397" s="29"/>
      <c r="FZ397" s="29"/>
      <c r="GA397" s="29"/>
      <c r="GB397" s="29"/>
      <c r="GC397" s="29"/>
      <c r="GD397" s="29"/>
      <c r="GE397" s="29"/>
      <c r="GF397" s="29"/>
      <c r="GG397" s="29"/>
      <c r="GH397" s="29"/>
      <c r="GI397" s="29"/>
      <c r="GJ397" s="29"/>
      <c r="GK397" s="29"/>
      <c r="GL397" s="29"/>
      <c r="GM397" s="29"/>
      <c r="GN397" s="29"/>
      <c r="GO397" s="29"/>
      <c r="GP397" s="29"/>
      <c r="GQ397" s="29"/>
      <c r="GR397" s="29"/>
      <c r="GS397" s="29"/>
      <c r="GT397" s="29"/>
      <c r="GU397" s="29"/>
      <c r="GV397" s="29"/>
      <c r="GW397" s="29"/>
      <c r="GX397" s="29"/>
      <c r="GY397" s="29"/>
      <c r="GZ397" s="29"/>
      <c r="HA397" s="29"/>
      <c r="HB397" s="29"/>
      <c r="HC397" s="29"/>
      <c r="HD397" s="29"/>
      <c r="HE397" s="29"/>
      <c r="HF397" s="29"/>
      <c r="HG397" s="29"/>
    </row>
    <row r="398" spans="1:215" s="4" customFormat="1" ht="18.600000000000001" customHeight="1" x14ac:dyDescent="0.25">
      <c r="A398" s="51" t="s">
        <v>834</v>
      </c>
      <c r="B398" s="51" t="s">
        <v>2388</v>
      </c>
      <c r="C398" s="51" t="s">
        <v>490</v>
      </c>
      <c r="D398" s="51" t="s">
        <v>2389</v>
      </c>
      <c r="E398" s="1" t="s">
        <v>2404</v>
      </c>
      <c r="F398" s="1" t="s">
        <v>5282</v>
      </c>
      <c r="G398" s="1" t="s">
        <v>834</v>
      </c>
      <c r="H398" s="57">
        <f t="shared" si="14"/>
        <v>1</v>
      </c>
      <c r="I398" s="1" t="s">
        <v>2405</v>
      </c>
      <c r="J398" s="1" t="s">
        <v>29</v>
      </c>
      <c r="K398" s="5">
        <f t="shared" si="15"/>
        <v>998</v>
      </c>
      <c r="L398" s="1" t="s">
        <v>2405</v>
      </c>
      <c r="M398" s="1" t="s">
        <v>833</v>
      </c>
      <c r="N398" s="19" t="s">
        <v>5283</v>
      </c>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row>
    <row r="399" spans="1:215" s="4" customFormat="1" ht="18.600000000000001" customHeight="1" x14ac:dyDescent="0.25">
      <c r="A399" s="51" t="s">
        <v>834</v>
      </c>
      <c r="B399" s="51" t="s">
        <v>2388</v>
      </c>
      <c r="C399" s="51" t="s">
        <v>206</v>
      </c>
      <c r="D399" s="51" t="s">
        <v>2389</v>
      </c>
      <c r="E399" s="1" t="s">
        <v>2406</v>
      </c>
      <c r="F399" s="1" t="s">
        <v>5284</v>
      </c>
      <c r="G399" s="1" t="s">
        <v>834</v>
      </c>
      <c r="H399" s="57">
        <f t="shared" si="14"/>
        <v>1</v>
      </c>
      <c r="I399" s="1" t="s">
        <v>821</v>
      </c>
      <c r="J399" s="1" t="s">
        <v>29</v>
      </c>
      <c r="K399" s="5">
        <f t="shared" si="15"/>
        <v>468</v>
      </c>
      <c r="L399" s="1" t="s">
        <v>821</v>
      </c>
      <c r="M399" s="1" t="s">
        <v>833</v>
      </c>
      <c r="N399" s="19" t="s">
        <v>5283</v>
      </c>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29"/>
      <c r="GV399" s="29"/>
      <c r="GW399" s="29"/>
      <c r="GX399" s="29"/>
      <c r="GY399" s="29"/>
      <c r="GZ399" s="29"/>
      <c r="HA399" s="29"/>
      <c r="HB399" s="29"/>
      <c r="HC399" s="29"/>
      <c r="HD399" s="29"/>
      <c r="HE399" s="29"/>
      <c r="HF399" s="29"/>
      <c r="HG399" s="29"/>
    </row>
    <row r="400" spans="1:215" s="4" customFormat="1" ht="18.600000000000001" customHeight="1" x14ac:dyDescent="0.25">
      <c r="A400" s="51" t="s">
        <v>834</v>
      </c>
      <c r="B400" s="51" t="s">
        <v>2388</v>
      </c>
      <c r="C400" s="51" t="s">
        <v>256</v>
      </c>
      <c r="D400" s="51" t="s">
        <v>2389</v>
      </c>
      <c r="E400" s="1" t="s">
        <v>2407</v>
      </c>
      <c r="F400" s="1" t="s">
        <v>5285</v>
      </c>
      <c r="G400" s="1" t="s">
        <v>834</v>
      </c>
      <c r="H400" s="57">
        <f t="shared" si="14"/>
        <v>1</v>
      </c>
      <c r="I400" s="1" t="s">
        <v>1925</v>
      </c>
      <c r="J400" s="1" t="s">
        <v>29</v>
      </c>
      <c r="K400" s="5">
        <f t="shared" si="15"/>
        <v>567</v>
      </c>
      <c r="L400" s="1" t="s">
        <v>1925</v>
      </c>
      <c r="M400" s="1" t="s">
        <v>833</v>
      </c>
      <c r="N400" s="19" t="s">
        <v>5286</v>
      </c>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c r="FY400" s="29"/>
      <c r="FZ400" s="29"/>
      <c r="GA400" s="29"/>
      <c r="GB400" s="29"/>
      <c r="GC400" s="29"/>
      <c r="GD400" s="29"/>
      <c r="GE400" s="29"/>
      <c r="GF400" s="29"/>
      <c r="GG400" s="29"/>
      <c r="GH400" s="29"/>
      <c r="GI400" s="29"/>
      <c r="GJ400" s="29"/>
      <c r="GK400" s="29"/>
      <c r="GL400" s="29"/>
      <c r="GM400" s="29"/>
      <c r="GN400" s="29"/>
      <c r="GO400" s="29"/>
      <c r="GP400" s="29"/>
      <c r="GQ400" s="29"/>
      <c r="GR400" s="29"/>
      <c r="GS400" s="29"/>
      <c r="GT400" s="29"/>
      <c r="GU400" s="29"/>
      <c r="GV400" s="29"/>
      <c r="GW400" s="29"/>
      <c r="GX400" s="29"/>
      <c r="GY400" s="29"/>
      <c r="GZ400" s="29"/>
      <c r="HA400" s="29"/>
      <c r="HB400" s="29"/>
      <c r="HC400" s="29"/>
      <c r="HD400" s="29"/>
      <c r="HE400" s="29"/>
      <c r="HF400" s="29"/>
      <c r="HG400" s="29"/>
    </row>
    <row r="401" spans="1:215" s="4" customFormat="1" ht="18.600000000000001" customHeight="1" x14ac:dyDescent="0.25">
      <c r="A401" s="51" t="s">
        <v>834</v>
      </c>
      <c r="B401" s="51" t="s">
        <v>2388</v>
      </c>
      <c r="C401" s="51" t="s">
        <v>293</v>
      </c>
      <c r="D401" s="51" t="s">
        <v>2389</v>
      </c>
      <c r="E401" s="1" t="s">
        <v>2408</v>
      </c>
      <c r="F401" s="1" t="s">
        <v>5287</v>
      </c>
      <c r="G401" s="1" t="s">
        <v>834</v>
      </c>
      <c r="H401" s="57">
        <f t="shared" si="14"/>
        <v>1</v>
      </c>
      <c r="I401" s="1" t="s">
        <v>2409</v>
      </c>
      <c r="J401" s="1" t="s">
        <v>29</v>
      </c>
      <c r="K401" s="5">
        <f t="shared" si="15"/>
        <v>949</v>
      </c>
      <c r="L401" s="1" t="s">
        <v>2409</v>
      </c>
      <c r="M401" s="1" t="s">
        <v>833</v>
      </c>
      <c r="N401" s="19" t="s">
        <v>5271</v>
      </c>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29"/>
      <c r="GD401" s="29"/>
      <c r="GE401" s="29"/>
      <c r="GF401" s="29"/>
      <c r="GG401" s="29"/>
      <c r="GH401" s="29"/>
      <c r="GI401" s="29"/>
      <c r="GJ401" s="29"/>
      <c r="GK401" s="29"/>
      <c r="GL401" s="29"/>
      <c r="GM401" s="29"/>
      <c r="GN401" s="29"/>
      <c r="GO401" s="29"/>
      <c r="GP401" s="29"/>
      <c r="GQ401" s="29"/>
      <c r="GR401" s="29"/>
      <c r="GS401" s="29"/>
      <c r="GT401" s="29"/>
      <c r="GU401" s="29"/>
      <c r="GV401" s="29"/>
      <c r="GW401" s="29"/>
      <c r="GX401" s="29"/>
      <c r="GY401" s="29"/>
      <c r="GZ401" s="29"/>
      <c r="HA401" s="29"/>
      <c r="HB401" s="29"/>
      <c r="HC401" s="29"/>
      <c r="HD401" s="29"/>
      <c r="HE401" s="29"/>
      <c r="HF401" s="29"/>
      <c r="HG401" s="29"/>
    </row>
    <row r="402" spans="1:215" s="4" customFormat="1" ht="18.600000000000001" customHeight="1" x14ac:dyDescent="0.25">
      <c r="A402" s="51" t="s">
        <v>834</v>
      </c>
      <c r="B402" s="51" t="s">
        <v>2388</v>
      </c>
      <c r="C402" s="51" t="s">
        <v>21</v>
      </c>
      <c r="D402" s="51" t="s">
        <v>2389</v>
      </c>
      <c r="E402" s="1" t="s">
        <v>2410</v>
      </c>
      <c r="F402" s="1" t="s">
        <v>5288</v>
      </c>
      <c r="G402" s="1" t="s">
        <v>834</v>
      </c>
      <c r="H402" s="57">
        <f t="shared" si="14"/>
        <v>1</v>
      </c>
      <c r="I402" s="1" t="s">
        <v>1335</v>
      </c>
      <c r="J402" s="1" t="s">
        <v>29</v>
      </c>
      <c r="K402" s="5">
        <f t="shared" si="15"/>
        <v>245</v>
      </c>
      <c r="L402" s="1" t="s">
        <v>1335</v>
      </c>
      <c r="M402" s="1" t="s">
        <v>833</v>
      </c>
      <c r="N402" s="19" t="s">
        <v>5273</v>
      </c>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c r="FY402" s="29"/>
      <c r="FZ402" s="29"/>
      <c r="GA402" s="29"/>
      <c r="GB402" s="29"/>
      <c r="GC402" s="29"/>
      <c r="GD402" s="29"/>
      <c r="GE402" s="29"/>
      <c r="GF402" s="29"/>
      <c r="GG402" s="29"/>
      <c r="GH402" s="29"/>
      <c r="GI402" s="29"/>
      <c r="GJ402" s="29"/>
      <c r="GK402" s="29"/>
      <c r="GL402" s="29"/>
      <c r="GM402" s="29"/>
      <c r="GN402" s="29"/>
      <c r="GO402" s="29"/>
      <c r="GP402" s="29"/>
      <c r="GQ402" s="29"/>
      <c r="GR402" s="29"/>
      <c r="GS402" s="29"/>
      <c r="GT402" s="29"/>
      <c r="GU402" s="29"/>
      <c r="GV402" s="29"/>
      <c r="GW402" s="29"/>
      <c r="GX402" s="29"/>
      <c r="GY402" s="29"/>
      <c r="GZ402" s="29"/>
      <c r="HA402" s="29"/>
      <c r="HB402" s="29"/>
      <c r="HC402" s="29"/>
      <c r="HD402" s="29"/>
      <c r="HE402" s="29"/>
      <c r="HF402" s="29"/>
      <c r="HG402" s="29"/>
    </row>
    <row r="403" spans="1:215" s="4" customFormat="1" ht="18.600000000000001" customHeight="1" x14ac:dyDescent="0.25">
      <c r="A403" s="50" t="s">
        <v>834</v>
      </c>
      <c r="B403" s="50" t="s">
        <v>2388</v>
      </c>
      <c r="C403" s="50" t="s">
        <v>390</v>
      </c>
      <c r="D403" s="50" t="s">
        <v>2389</v>
      </c>
      <c r="E403" s="4" t="s">
        <v>2411</v>
      </c>
      <c r="F403" s="2" t="s">
        <v>5289</v>
      </c>
      <c r="G403" s="2" t="s">
        <v>834</v>
      </c>
      <c r="H403" s="61">
        <f t="shared" si="14"/>
        <v>1</v>
      </c>
      <c r="I403" s="4" t="s">
        <v>394</v>
      </c>
      <c r="J403" s="4" t="s">
        <v>29</v>
      </c>
      <c r="K403" s="7">
        <f t="shared" si="15"/>
        <v>290</v>
      </c>
      <c r="L403" s="4" t="s">
        <v>394</v>
      </c>
      <c r="M403" s="4" t="s">
        <v>833</v>
      </c>
      <c r="N403" s="18" t="s">
        <v>5290</v>
      </c>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E403" s="29"/>
      <c r="FF403" s="29"/>
      <c r="FG403" s="29"/>
      <c r="FH403" s="29"/>
      <c r="FI403" s="29"/>
      <c r="FJ403" s="29"/>
      <c r="FK403" s="29"/>
      <c r="FL403" s="29"/>
      <c r="FM403" s="29"/>
      <c r="FN403" s="29"/>
      <c r="FO403" s="29"/>
      <c r="FP403" s="29"/>
      <c r="FQ403" s="29"/>
      <c r="FR403" s="29"/>
      <c r="FS403" s="29"/>
      <c r="FT403" s="29"/>
      <c r="FU403" s="29"/>
      <c r="FV403" s="29"/>
      <c r="FW403" s="29"/>
      <c r="FX403" s="29"/>
      <c r="FY403" s="29"/>
      <c r="FZ403" s="29"/>
      <c r="GA403" s="29"/>
      <c r="GB403" s="29"/>
      <c r="GC403" s="29"/>
      <c r="GD403" s="29"/>
      <c r="GE403" s="29"/>
      <c r="GF403" s="29"/>
      <c r="GG403" s="29"/>
      <c r="GH403" s="29"/>
      <c r="GI403" s="29"/>
      <c r="GJ403" s="29"/>
      <c r="GK403" s="29"/>
      <c r="GL403" s="29"/>
      <c r="GM403" s="29"/>
      <c r="GN403" s="29"/>
      <c r="GO403" s="29"/>
      <c r="GP403" s="29"/>
      <c r="GQ403" s="29"/>
      <c r="GR403" s="29"/>
      <c r="GS403" s="29"/>
      <c r="GT403" s="29"/>
      <c r="GU403" s="29"/>
      <c r="GV403" s="29"/>
      <c r="GW403" s="29"/>
      <c r="GX403" s="29"/>
      <c r="GY403" s="29"/>
      <c r="GZ403" s="29"/>
      <c r="HA403" s="29"/>
      <c r="HB403" s="29"/>
      <c r="HC403" s="29"/>
      <c r="HD403" s="29"/>
      <c r="HE403" s="29"/>
      <c r="HF403" s="29"/>
      <c r="HG403" s="29"/>
    </row>
    <row r="404" spans="1:215" s="4" customFormat="1" ht="18.600000000000001" customHeight="1" x14ac:dyDescent="0.25">
      <c r="A404" s="50" t="s">
        <v>834</v>
      </c>
      <c r="B404" s="50" t="s">
        <v>2388</v>
      </c>
      <c r="C404" s="50" t="s">
        <v>590</v>
      </c>
      <c r="D404" s="50" t="s">
        <v>2389</v>
      </c>
      <c r="E404" s="4" t="s">
        <v>841</v>
      </c>
      <c r="F404" s="2" t="s">
        <v>5291</v>
      </c>
      <c r="G404" s="2" t="s">
        <v>834</v>
      </c>
      <c r="H404" s="61">
        <f t="shared" si="14"/>
        <v>1</v>
      </c>
      <c r="I404" s="4" t="s">
        <v>539</v>
      </c>
      <c r="J404" s="4" t="s">
        <v>29</v>
      </c>
      <c r="K404" s="7">
        <f t="shared" si="15"/>
        <v>286</v>
      </c>
      <c r="L404" s="4" t="s">
        <v>539</v>
      </c>
      <c r="M404" s="4" t="s">
        <v>833</v>
      </c>
      <c r="N404" s="18" t="s">
        <v>4478</v>
      </c>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E404" s="29"/>
      <c r="FF404" s="29"/>
      <c r="FG404" s="29"/>
      <c r="FH404" s="29"/>
      <c r="FI404" s="29"/>
      <c r="FJ404" s="29"/>
      <c r="FK404" s="29"/>
      <c r="FL404" s="29"/>
      <c r="FM404" s="29"/>
      <c r="FN404" s="29"/>
      <c r="FO404" s="29"/>
      <c r="FP404" s="29"/>
      <c r="FQ404" s="29"/>
      <c r="FR404" s="29"/>
      <c r="FS404" s="29"/>
      <c r="FT404" s="29"/>
      <c r="FU404" s="29"/>
      <c r="FV404" s="29"/>
      <c r="FW404" s="29"/>
      <c r="FX404" s="29"/>
      <c r="FY404" s="29"/>
      <c r="FZ404" s="29"/>
      <c r="GA404" s="29"/>
      <c r="GB404" s="29"/>
      <c r="GC404" s="29"/>
      <c r="GD404" s="29"/>
      <c r="GE404" s="29"/>
      <c r="GF404" s="29"/>
      <c r="GG404" s="29"/>
      <c r="GH404" s="29"/>
      <c r="GI404" s="29"/>
      <c r="GJ404" s="29"/>
      <c r="GK404" s="29"/>
      <c r="GL404" s="29"/>
      <c r="GM404" s="29"/>
      <c r="GN404" s="29"/>
      <c r="GO404" s="29"/>
      <c r="GP404" s="29"/>
      <c r="GQ404" s="29"/>
      <c r="GR404" s="29"/>
      <c r="GS404" s="29"/>
      <c r="GT404" s="29"/>
      <c r="GU404" s="29"/>
      <c r="GV404" s="29"/>
      <c r="GW404" s="29"/>
      <c r="GX404" s="29"/>
      <c r="GY404" s="29"/>
      <c r="GZ404" s="29"/>
      <c r="HA404" s="29"/>
      <c r="HB404" s="29"/>
      <c r="HC404" s="29"/>
      <c r="HD404" s="29"/>
      <c r="HE404" s="29"/>
      <c r="HF404" s="29"/>
      <c r="HG404" s="29"/>
    </row>
    <row r="405" spans="1:215" s="4" customFormat="1" ht="18.600000000000001" customHeight="1" x14ac:dyDescent="0.25">
      <c r="A405" s="50" t="s">
        <v>834</v>
      </c>
      <c r="B405" s="50" t="s">
        <v>2388</v>
      </c>
      <c r="C405" s="50" t="s">
        <v>496</v>
      </c>
      <c r="D405" s="50" t="s">
        <v>2389</v>
      </c>
      <c r="E405" s="4" t="s">
        <v>2412</v>
      </c>
      <c r="F405" s="2" t="s">
        <v>5292</v>
      </c>
      <c r="G405" s="2" t="s">
        <v>834</v>
      </c>
      <c r="H405" s="61">
        <f t="shared" si="14"/>
        <v>1</v>
      </c>
      <c r="I405" s="4" t="s">
        <v>276</v>
      </c>
      <c r="J405" s="4" t="s">
        <v>29</v>
      </c>
      <c r="K405" s="7">
        <f t="shared" si="15"/>
        <v>207</v>
      </c>
      <c r="L405" s="4" t="s">
        <v>276</v>
      </c>
      <c r="M405" s="4" t="s">
        <v>833</v>
      </c>
      <c r="N405" s="18" t="s">
        <v>5293</v>
      </c>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29"/>
      <c r="HC405" s="29"/>
      <c r="HD405" s="29"/>
      <c r="HE405" s="29"/>
      <c r="HF405" s="29"/>
      <c r="HG405" s="29"/>
    </row>
    <row r="406" spans="1:215" s="4" customFormat="1" ht="18.600000000000001" customHeight="1" x14ac:dyDescent="0.25">
      <c r="A406" s="50" t="s">
        <v>834</v>
      </c>
      <c r="B406" s="50" t="s">
        <v>2388</v>
      </c>
      <c r="C406" s="50" t="s">
        <v>521</v>
      </c>
      <c r="D406" s="50" t="s">
        <v>2389</v>
      </c>
      <c r="E406" s="4" t="s">
        <v>2413</v>
      </c>
      <c r="F406" s="2" t="s">
        <v>5294</v>
      </c>
      <c r="G406" s="2" t="s">
        <v>834</v>
      </c>
      <c r="H406" s="61">
        <f t="shared" si="14"/>
        <v>1</v>
      </c>
      <c r="I406" s="4" t="s">
        <v>30</v>
      </c>
      <c r="J406" s="4" t="s">
        <v>29</v>
      </c>
      <c r="K406" s="7">
        <f t="shared" si="15"/>
        <v>499</v>
      </c>
      <c r="L406" s="4" t="s">
        <v>30</v>
      </c>
      <c r="M406" s="4" t="s">
        <v>833</v>
      </c>
      <c r="N406" s="18" t="s">
        <v>5295</v>
      </c>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29"/>
      <c r="GH406" s="29"/>
      <c r="GI406" s="29"/>
      <c r="GJ406" s="29"/>
      <c r="GK406" s="29"/>
      <c r="GL406" s="29"/>
      <c r="GM406" s="29"/>
      <c r="GN406" s="29"/>
      <c r="GO406" s="29"/>
      <c r="GP406" s="29"/>
      <c r="GQ406" s="29"/>
      <c r="GR406" s="29"/>
      <c r="GS406" s="29"/>
      <c r="GT406" s="29"/>
      <c r="GU406" s="29"/>
      <c r="GV406" s="29"/>
      <c r="GW406" s="29"/>
      <c r="GX406" s="29"/>
      <c r="GY406" s="29"/>
      <c r="GZ406" s="29"/>
      <c r="HA406" s="29"/>
      <c r="HB406" s="29"/>
      <c r="HC406" s="29"/>
      <c r="HD406" s="29"/>
      <c r="HE406" s="29"/>
      <c r="HF406" s="29"/>
      <c r="HG406" s="29"/>
    </row>
    <row r="407" spans="1:215" s="4" customFormat="1" ht="18.600000000000001" customHeight="1" x14ac:dyDescent="0.25">
      <c r="A407" s="50" t="s">
        <v>834</v>
      </c>
      <c r="B407" s="50" t="s">
        <v>2388</v>
      </c>
      <c r="C407" s="50" t="s">
        <v>252</v>
      </c>
      <c r="D407" s="50" t="s">
        <v>2389</v>
      </c>
      <c r="E407" s="4" t="s">
        <v>2414</v>
      </c>
      <c r="F407" s="2" t="s">
        <v>5296</v>
      </c>
      <c r="G407" s="2" t="s">
        <v>834</v>
      </c>
      <c r="H407" s="61">
        <f t="shared" si="14"/>
        <v>1</v>
      </c>
      <c r="I407" s="4" t="s">
        <v>329</v>
      </c>
      <c r="J407" s="4" t="s">
        <v>29</v>
      </c>
      <c r="K407" s="7">
        <f t="shared" si="15"/>
        <v>500</v>
      </c>
      <c r="L407" s="4" t="s">
        <v>329</v>
      </c>
      <c r="M407" s="4" t="s">
        <v>833</v>
      </c>
      <c r="N407" s="18" t="s">
        <v>5283</v>
      </c>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29"/>
      <c r="GH407" s="29"/>
      <c r="GI407" s="29"/>
      <c r="GJ407" s="29"/>
      <c r="GK407" s="29"/>
      <c r="GL407" s="29"/>
      <c r="GM407" s="29"/>
      <c r="GN407" s="29"/>
      <c r="GO407" s="29"/>
      <c r="GP407" s="29"/>
      <c r="GQ407" s="29"/>
      <c r="GR407" s="29"/>
      <c r="GS407" s="29"/>
      <c r="GT407" s="29"/>
      <c r="GU407" s="29"/>
      <c r="GV407" s="29"/>
      <c r="GW407" s="29"/>
      <c r="GX407" s="29"/>
      <c r="GY407" s="29"/>
      <c r="GZ407" s="29"/>
      <c r="HA407" s="29"/>
      <c r="HB407" s="29"/>
      <c r="HC407" s="29"/>
      <c r="HD407" s="29"/>
      <c r="HE407" s="29"/>
      <c r="HF407" s="29"/>
      <c r="HG407" s="29"/>
    </row>
    <row r="408" spans="1:215" s="4" customFormat="1" ht="18.600000000000001" customHeight="1" x14ac:dyDescent="0.25">
      <c r="A408" s="51" t="s">
        <v>834</v>
      </c>
      <c r="B408" s="51" t="s">
        <v>2388</v>
      </c>
      <c r="C408" s="51" t="s">
        <v>865</v>
      </c>
      <c r="D408" s="51" t="s">
        <v>2389</v>
      </c>
      <c r="E408" s="1" t="s">
        <v>2415</v>
      </c>
      <c r="F408" s="1" t="s">
        <v>5267</v>
      </c>
      <c r="G408" s="1" t="s">
        <v>834</v>
      </c>
      <c r="H408" s="58">
        <f t="shared" si="14"/>
        <v>1</v>
      </c>
      <c r="I408" s="1" t="s">
        <v>1007</v>
      </c>
      <c r="J408" s="1" t="s">
        <v>29</v>
      </c>
      <c r="K408" s="5">
        <f t="shared" si="15"/>
        <v>388</v>
      </c>
      <c r="L408" s="1" t="s">
        <v>1007</v>
      </c>
      <c r="M408" s="1" t="s">
        <v>833</v>
      </c>
      <c r="N408" s="19" t="s">
        <v>4412</v>
      </c>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29"/>
      <c r="GH408" s="29"/>
      <c r="GI408" s="29"/>
      <c r="GJ408" s="29"/>
      <c r="GK408" s="29"/>
      <c r="GL408" s="29"/>
      <c r="GM408" s="29"/>
      <c r="GN408" s="29"/>
      <c r="GO408" s="29"/>
      <c r="GP408" s="29"/>
      <c r="GQ408" s="29"/>
      <c r="GR408" s="29"/>
      <c r="GS408" s="29"/>
      <c r="GT408" s="29"/>
      <c r="GU408" s="29"/>
      <c r="GV408" s="29"/>
      <c r="GW408" s="29"/>
      <c r="GX408" s="29"/>
      <c r="GY408" s="29"/>
      <c r="GZ408" s="29"/>
      <c r="HA408" s="29"/>
      <c r="HB408" s="29"/>
      <c r="HC408" s="29"/>
      <c r="HD408" s="29"/>
      <c r="HE408" s="29"/>
      <c r="HF408" s="29"/>
      <c r="HG408" s="29"/>
    </row>
    <row r="409" spans="1:215" s="4" customFormat="1" ht="18.600000000000001" customHeight="1" x14ac:dyDescent="0.25">
      <c r="A409" s="51" t="s">
        <v>834</v>
      </c>
      <c r="B409" s="51" t="s">
        <v>2388</v>
      </c>
      <c r="C409" s="51" t="s">
        <v>2105</v>
      </c>
      <c r="D409" s="51" t="s">
        <v>2389</v>
      </c>
      <c r="E409" s="1" t="s">
        <v>2416</v>
      </c>
      <c r="F409" s="1" t="s">
        <v>5297</v>
      </c>
      <c r="G409" s="1" t="s">
        <v>834</v>
      </c>
      <c r="H409" s="58">
        <f t="shared" si="14"/>
        <v>1</v>
      </c>
      <c r="I409" s="1" t="s">
        <v>2051</v>
      </c>
      <c r="J409" s="1" t="s">
        <v>29</v>
      </c>
      <c r="K409" s="5">
        <f t="shared" si="15"/>
        <v>734</v>
      </c>
      <c r="L409" s="1" t="s">
        <v>2051</v>
      </c>
      <c r="M409" s="1" t="s">
        <v>833</v>
      </c>
      <c r="N409" s="19" t="s">
        <v>4412</v>
      </c>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E409" s="29"/>
      <c r="FF409" s="29"/>
      <c r="FG409" s="29"/>
      <c r="FH409" s="29"/>
      <c r="FI409" s="29"/>
      <c r="FJ409" s="29"/>
      <c r="FK409" s="29"/>
      <c r="FL409" s="29"/>
      <c r="FM409" s="29"/>
      <c r="FN409" s="29"/>
      <c r="FO409" s="29"/>
      <c r="FP409" s="29"/>
      <c r="FQ409" s="29"/>
      <c r="FR409" s="29"/>
      <c r="FS409" s="29"/>
      <c r="FT409" s="29"/>
      <c r="FU409" s="29"/>
      <c r="FV409" s="29"/>
      <c r="FW409" s="29"/>
      <c r="FX409" s="29"/>
      <c r="FY409" s="29"/>
      <c r="FZ409" s="29"/>
      <c r="GA409" s="29"/>
      <c r="GB409" s="29"/>
      <c r="GC409" s="29"/>
      <c r="GD409" s="29"/>
      <c r="GE409" s="29"/>
      <c r="GF409" s="29"/>
      <c r="GG409" s="29"/>
      <c r="GH409" s="29"/>
      <c r="GI409" s="29"/>
      <c r="GJ409" s="29"/>
      <c r="GK409" s="29"/>
      <c r="GL409" s="29"/>
      <c r="GM409" s="29"/>
      <c r="GN409" s="29"/>
      <c r="GO409" s="29"/>
      <c r="GP409" s="29"/>
      <c r="GQ409" s="29"/>
      <c r="GR409" s="29"/>
      <c r="GS409" s="29"/>
      <c r="GT409" s="29"/>
      <c r="GU409" s="29"/>
      <c r="GV409" s="29"/>
      <c r="GW409" s="29"/>
      <c r="GX409" s="29"/>
      <c r="GY409" s="29"/>
      <c r="GZ409" s="29"/>
      <c r="HA409" s="29"/>
      <c r="HB409" s="29"/>
      <c r="HC409" s="29"/>
      <c r="HD409" s="29"/>
      <c r="HE409" s="29"/>
      <c r="HF409" s="29"/>
      <c r="HG409" s="29"/>
    </row>
    <row r="410" spans="1:215" s="4" customFormat="1" ht="18.600000000000001" customHeight="1" x14ac:dyDescent="0.25">
      <c r="A410" s="51" t="s">
        <v>834</v>
      </c>
      <c r="B410" s="51" t="s">
        <v>2388</v>
      </c>
      <c r="C410" s="51" t="s">
        <v>1132</v>
      </c>
      <c r="D410" s="51" t="s">
        <v>2389</v>
      </c>
      <c r="E410" s="1" t="s">
        <v>2417</v>
      </c>
      <c r="F410" s="1" t="s">
        <v>5298</v>
      </c>
      <c r="G410" s="1" t="s">
        <v>834</v>
      </c>
      <c r="H410" s="58">
        <f t="shared" si="14"/>
        <v>1</v>
      </c>
      <c r="I410" s="1" t="s">
        <v>963</v>
      </c>
      <c r="J410" s="1" t="s">
        <v>29</v>
      </c>
      <c r="K410" s="5">
        <f t="shared" si="15"/>
        <v>615</v>
      </c>
      <c r="L410" s="1" t="s">
        <v>963</v>
      </c>
      <c r="M410" s="1" t="s">
        <v>833</v>
      </c>
      <c r="N410" s="19" t="s">
        <v>5290</v>
      </c>
      <c r="O410" s="25"/>
      <c r="P410" s="25"/>
      <c r="Q410" s="25"/>
      <c r="R410" s="25"/>
      <c r="S410" s="25"/>
      <c r="T410" s="25"/>
      <c r="U410" s="25"/>
      <c r="V410" s="25"/>
      <c r="W410" s="25"/>
      <c r="X410" s="25"/>
      <c r="Y410" s="25"/>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E410" s="29"/>
      <c r="FF410" s="29"/>
      <c r="FG410" s="29"/>
      <c r="FH410" s="29"/>
      <c r="FI410" s="29"/>
      <c r="FJ410" s="29"/>
      <c r="FK410" s="29"/>
      <c r="FL410" s="29"/>
      <c r="FM410" s="29"/>
      <c r="FN410" s="29"/>
      <c r="FO410" s="29"/>
      <c r="FP410" s="29"/>
      <c r="FQ410" s="29"/>
      <c r="FR410" s="29"/>
      <c r="FS410" s="29"/>
      <c r="FT410" s="29"/>
      <c r="FU410" s="29"/>
      <c r="FV410" s="29"/>
      <c r="FW410" s="29"/>
      <c r="FX410" s="29"/>
      <c r="FY410" s="29"/>
      <c r="FZ410" s="29"/>
      <c r="GA410" s="29"/>
      <c r="GB410" s="29"/>
      <c r="GC410" s="29"/>
      <c r="GD410" s="29"/>
      <c r="GE410" s="29"/>
      <c r="GF410" s="29"/>
      <c r="GG410" s="29"/>
      <c r="GH410" s="29"/>
      <c r="GI410" s="29"/>
      <c r="GJ410" s="29"/>
      <c r="GK410" s="29"/>
      <c r="GL410" s="29"/>
      <c r="GM410" s="29"/>
      <c r="GN410" s="29"/>
      <c r="GO410" s="29"/>
      <c r="GP410" s="29"/>
      <c r="GQ410" s="29"/>
      <c r="GR410" s="29"/>
      <c r="GS410" s="29"/>
      <c r="GT410" s="29"/>
      <c r="GU410" s="29"/>
      <c r="GV410" s="29"/>
      <c r="GW410" s="29"/>
      <c r="GX410" s="29"/>
      <c r="GY410" s="29"/>
      <c r="GZ410" s="29"/>
      <c r="HA410" s="29"/>
      <c r="HB410" s="29"/>
      <c r="HC410" s="29"/>
      <c r="HD410" s="29"/>
      <c r="HE410" s="29"/>
      <c r="HF410" s="29"/>
      <c r="HG410" s="29"/>
    </row>
    <row r="411" spans="1:215" s="4" customFormat="1" ht="18.600000000000001" customHeight="1" x14ac:dyDescent="0.25">
      <c r="A411" s="51" t="s">
        <v>834</v>
      </c>
      <c r="B411" s="51" t="s">
        <v>2388</v>
      </c>
      <c r="C411" s="51" t="s">
        <v>181</v>
      </c>
      <c r="D411" s="51" t="s">
        <v>2389</v>
      </c>
      <c r="E411" s="1" t="s">
        <v>2418</v>
      </c>
      <c r="F411" s="1" t="s">
        <v>5299</v>
      </c>
      <c r="G411" s="1" t="s">
        <v>834</v>
      </c>
      <c r="H411" s="57">
        <f t="shared" si="14"/>
        <v>1</v>
      </c>
      <c r="I411" s="1" t="s">
        <v>1352</v>
      </c>
      <c r="J411" s="1" t="s">
        <v>29</v>
      </c>
      <c r="K411" s="5">
        <f t="shared" si="15"/>
        <v>384</v>
      </c>
      <c r="L411" s="1" t="s">
        <v>1352</v>
      </c>
      <c r="M411" s="1" t="s">
        <v>833</v>
      </c>
      <c r="N411" s="19" t="s">
        <v>4421</v>
      </c>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c r="FY411" s="29"/>
      <c r="FZ411" s="29"/>
      <c r="GA411" s="29"/>
      <c r="GB411" s="29"/>
      <c r="GC411" s="29"/>
      <c r="GD411" s="29"/>
      <c r="GE411" s="29"/>
      <c r="GF411" s="29"/>
      <c r="GG411" s="29"/>
      <c r="GH411" s="29"/>
      <c r="GI411" s="29"/>
      <c r="GJ411" s="29"/>
      <c r="GK411" s="29"/>
      <c r="GL411" s="29"/>
      <c r="GM411" s="29"/>
      <c r="GN411" s="29"/>
      <c r="GO411" s="29"/>
      <c r="GP411" s="29"/>
      <c r="GQ411" s="29"/>
      <c r="GR411" s="29"/>
      <c r="GS411" s="29"/>
      <c r="GT411" s="29"/>
      <c r="GU411" s="29"/>
      <c r="GV411" s="29"/>
      <c r="GW411" s="29"/>
      <c r="GX411" s="29"/>
      <c r="GY411" s="29"/>
      <c r="GZ411" s="29"/>
      <c r="HA411" s="29"/>
      <c r="HB411" s="29"/>
      <c r="HC411" s="29"/>
      <c r="HD411" s="29"/>
      <c r="HE411" s="29"/>
      <c r="HF411" s="29"/>
      <c r="HG411" s="29"/>
    </row>
    <row r="412" spans="1:215" s="4" customFormat="1" ht="18.600000000000001" customHeight="1" x14ac:dyDescent="0.25">
      <c r="A412" s="51" t="s">
        <v>834</v>
      </c>
      <c r="B412" s="51" t="s">
        <v>2388</v>
      </c>
      <c r="C412" s="51" t="s">
        <v>629</v>
      </c>
      <c r="D412" s="51" t="s">
        <v>2389</v>
      </c>
      <c r="E412" s="1" t="s">
        <v>2419</v>
      </c>
      <c r="F412" s="1" t="s">
        <v>5300</v>
      </c>
      <c r="G412" s="1" t="s">
        <v>834</v>
      </c>
      <c r="H412" s="57">
        <f t="shared" si="14"/>
        <v>1</v>
      </c>
      <c r="I412" s="1" t="s">
        <v>256</v>
      </c>
      <c r="J412" s="1" t="s">
        <v>29</v>
      </c>
      <c r="K412" s="5">
        <f t="shared" si="15"/>
        <v>356</v>
      </c>
      <c r="L412" s="1" t="s">
        <v>256</v>
      </c>
      <c r="M412" s="1" t="s">
        <v>833</v>
      </c>
      <c r="N412" s="19" t="s">
        <v>5301</v>
      </c>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c r="FY412" s="29"/>
      <c r="FZ412" s="29"/>
      <c r="GA412" s="29"/>
      <c r="GB412" s="29"/>
      <c r="GC412" s="29"/>
      <c r="GD412" s="29"/>
      <c r="GE412" s="29"/>
      <c r="GF412" s="29"/>
      <c r="GG412" s="29"/>
      <c r="GH412" s="29"/>
      <c r="GI412" s="29"/>
      <c r="GJ412" s="29"/>
      <c r="GK412" s="29"/>
      <c r="GL412" s="29"/>
      <c r="GM412" s="29"/>
      <c r="GN412" s="29"/>
      <c r="GO412" s="29"/>
      <c r="GP412" s="29"/>
      <c r="GQ412" s="29"/>
      <c r="GR412" s="29"/>
      <c r="GS412" s="29"/>
      <c r="GT412" s="29"/>
      <c r="GU412" s="29"/>
      <c r="GV412" s="29"/>
      <c r="GW412" s="29"/>
      <c r="GX412" s="29"/>
      <c r="GY412" s="29"/>
      <c r="GZ412" s="29"/>
      <c r="HA412" s="29"/>
      <c r="HB412" s="29"/>
      <c r="HC412" s="29"/>
      <c r="HD412" s="29"/>
      <c r="HE412" s="29"/>
      <c r="HF412" s="29"/>
      <c r="HG412" s="29"/>
    </row>
    <row r="413" spans="1:215" s="4" customFormat="1" ht="18.600000000000001" customHeight="1" x14ac:dyDescent="0.25">
      <c r="A413" s="50" t="s">
        <v>834</v>
      </c>
      <c r="B413" s="50" t="s">
        <v>2388</v>
      </c>
      <c r="C413" s="50" t="s">
        <v>225</v>
      </c>
      <c r="D413" s="50" t="s">
        <v>2389</v>
      </c>
      <c r="E413" s="4" t="s">
        <v>2420</v>
      </c>
      <c r="F413" s="2" t="s">
        <v>5302</v>
      </c>
      <c r="G413" s="2" t="s">
        <v>834</v>
      </c>
      <c r="H413" s="61">
        <f t="shared" si="14"/>
        <v>1</v>
      </c>
      <c r="I413" s="4" t="s">
        <v>355</v>
      </c>
      <c r="J413" s="4" t="s">
        <v>29</v>
      </c>
      <c r="K413" s="7">
        <f t="shared" si="15"/>
        <v>299</v>
      </c>
      <c r="L413" s="4" t="s">
        <v>355</v>
      </c>
      <c r="M413" s="4" t="s">
        <v>833</v>
      </c>
      <c r="N413" s="18" t="s">
        <v>5303</v>
      </c>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c r="FY413" s="29"/>
      <c r="FZ413" s="29"/>
      <c r="GA413" s="29"/>
      <c r="GB413" s="29"/>
      <c r="GC413" s="29"/>
      <c r="GD413" s="29"/>
      <c r="GE413" s="29"/>
      <c r="GF413" s="29"/>
      <c r="GG413" s="29"/>
      <c r="GH413" s="29"/>
      <c r="GI413" s="29"/>
      <c r="GJ413" s="29"/>
      <c r="GK413" s="29"/>
      <c r="GL413" s="29"/>
      <c r="GM413" s="29"/>
      <c r="GN413" s="29"/>
      <c r="GO413" s="29"/>
      <c r="GP413" s="29"/>
      <c r="GQ413" s="29"/>
      <c r="GR413" s="29"/>
      <c r="GS413" s="29"/>
      <c r="GT413" s="29"/>
      <c r="GU413" s="29"/>
      <c r="GV413" s="29"/>
      <c r="GW413" s="29"/>
      <c r="GX413" s="29"/>
      <c r="GY413" s="29"/>
      <c r="GZ413" s="29"/>
      <c r="HA413" s="29"/>
      <c r="HB413" s="29"/>
      <c r="HC413" s="29"/>
      <c r="HD413" s="29"/>
      <c r="HE413" s="29"/>
      <c r="HF413" s="29"/>
      <c r="HG413" s="29"/>
    </row>
    <row r="414" spans="1:215" s="4" customFormat="1" ht="18.600000000000001" customHeight="1" x14ac:dyDescent="0.25">
      <c r="A414" s="50" t="s">
        <v>834</v>
      </c>
      <c r="B414" s="50" t="s">
        <v>2388</v>
      </c>
      <c r="C414" s="50" t="s">
        <v>263</v>
      </c>
      <c r="D414" s="50" t="s">
        <v>2389</v>
      </c>
      <c r="E414" s="4" t="s">
        <v>2421</v>
      </c>
      <c r="F414" s="2" t="s">
        <v>5304</v>
      </c>
      <c r="G414" s="2" t="s">
        <v>834</v>
      </c>
      <c r="H414" s="61">
        <f t="shared" si="14"/>
        <v>1</v>
      </c>
      <c r="I414" s="4" t="s">
        <v>396</v>
      </c>
      <c r="J414" s="4" t="s">
        <v>29</v>
      </c>
      <c r="K414" s="7">
        <f t="shared" si="15"/>
        <v>225</v>
      </c>
      <c r="L414" s="4" t="s">
        <v>396</v>
      </c>
      <c r="M414" s="4" t="s">
        <v>833</v>
      </c>
      <c r="N414" s="18" t="s">
        <v>5265</v>
      </c>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c r="FN414" s="29"/>
      <c r="FO414" s="29"/>
      <c r="FP414" s="29"/>
      <c r="FQ414" s="29"/>
      <c r="FR414" s="29"/>
      <c r="FS414" s="29"/>
      <c r="FT414" s="29"/>
      <c r="FU414" s="29"/>
      <c r="FV414" s="29"/>
      <c r="FW414" s="29"/>
      <c r="FX414" s="29"/>
      <c r="FY414" s="29"/>
      <c r="FZ414" s="29"/>
      <c r="GA414" s="29"/>
      <c r="GB414" s="29"/>
      <c r="GC414" s="29"/>
      <c r="GD414" s="29"/>
      <c r="GE414" s="29"/>
      <c r="GF414" s="29"/>
      <c r="GG414" s="29"/>
      <c r="GH414" s="29"/>
      <c r="GI414" s="29"/>
      <c r="GJ414" s="29"/>
      <c r="GK414" s="29"/>
      <c r="GL414" s="29"/>
      <c r="GM414" s="29"/>
      <c r="GN414" s="29"/>
      <c r="GO414" s="29"/>
      <c r="GP414" s="29"/>
      <c r="GQ414" s="29"/>
      <c r="GR414" s="29"/>
      <c r="GS414" s="29"/>
      <c r="GT414" s="29"/>
      <c r="GU414" s="29"/>
      <c r="GV414" s="29"/>
      <c r="GW414" s="29"/>
      <c r="GX414" s="29"/>
      <c r="GY414" s="29"/>
      <c r="GZ414" s="29"/>
      <c r="HA414" s="29"/>
      <c r="HB414" s="29"/>
      <c r="HC414" s="29"/>
      <c r="HD414" s="29"/>
      <c r="HE414" s="29"/>
      <c r="HF414" s="29"/>
      <c r="HG414" s="29"/>
    </row>
    <row r="415" spans="1:215" s="4" customFormat="1" ht="18.600000000000001" customHeight="1" x14ac:dyDescent="0.25">
      <c r="A415" s="50" t="s">
        <v>834</v>
      </c>
      <c r="B415" s="50" t="s">
        <v>2388</v>
      </c>
      <c r="C415" s="50" t="s">
        <v>226</v>
      </c>
      <c r="D415" s="50" t="s">
        <v>2389</v>
      </c>
      <c r="E415" s="4" t="s">
        <v>2422</v>
      </c>
      <c r="F415" s="2" t="s">
        <v>5305</v>
      </c>
      <c r="G415" s="2" t="s">
        <v>834</v>
      </c>
      <c r="H415" s="61">
        <f t="shared" si="14"/>
        <v>1</v>
      </c>
      <c r="I415" s="4" t="s">
        <v>357</v>
      </c>
      <c r="J415" s="4" t="s">
        <v>29</v>
      </c>
      <c r="K415" s="7">
        <f t="shared" si="15"/>
        <v>304</v>
      </c>
      <c r="L415" s="4" t="s">
        <v>357</v>
      </c>
      <c r="M415" s="4" t="s">
        <v>833</v>
      </c>
      <c r="N415" s="18" t="s">
        <v>4421</v>
      </c>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29"/>
      <c r="DX415" s="29"/>
      <c r="DY415" s="29"/>
      <c r="DZ415" s="29"/>
      <c r="EA415" s="29"/>
      <c r="EB415" s="29"/>
      <c r="EC415" s="29"/>
      <c r="ED415" s="29"/>
      <c r="EE415" s="29"/>
      <c r="EF415" s="29"/>
      <c r="EG415" s="29"/>
      <c r="EH415" s="29"/>
      <c r="EI415" s="29"/>
      <c r="EJ415" s="29"/>
      <c r="EK415" s="29"/>
      <c r="EL415" s="29"/>
      <c r="EM415" s="29"/>
      <c r="EN415" s="29"/>
      <c r="EO415" s="29"/>
      <c r="EP415" s="29"/>
      <c r="EQ415" s="29"/>
      <c r="ER415" s="29"/>
      <c r="ES415" s="29"/>
      <c r="ET415" s="29"/>
      <c r="EU415" s="29"/>
      <c r="EV415" s="29"/>
      <c r="EW415" s="29"/>
      <c r="EX415" s="29"/>
      <c r="EY415" s="29"/>
      <c r="EZ415" s="29"/>
      <c r="FA415" s="29"/>
      <c r="FB415" s="29"/>
      <c r="FC415" s="29"/>
      <c r="FD415" s="29"/>
      <c r="FE415" s="29"/>
      <c r="FF415" s="29"/>
      <c r="FG415" s="29"/>
      <c r="FH415" s="29"/>
      <c r="FI415" s="29"/>
      <c r="FJ415" s="29"/>
      <c r="FK415" s="29"/>
      <c r="FL415" s="29"/>
      <c r="FM415" s="29"/>
      <c r="FN415" s="29"/>
      <c r="FO415" s="29"/>
      <c r="FP415" s="29"/>
      <c r="FQ415" s="29"/>
      <c r="FR415" s="29"/>
      <c r="FS415" s="29"/>
      <c r="FT415" s="29"/>
      <c r="FU415" s="29"/>
      <c r="FV415" s="29"/>
      <c r="FW415" s="29"/>
      <c r="FX415" s="29"/>
      <c r="FY415" s="29"/>
      <c r="FZ415" s="29"/>
      <c r="GA415" s="29"/>
      <c r="GB415" s="29"/>
      <c r="GC415" s="29"/>
      <c r="GD415" s="29"/>
      <c r="GE415" s="29"/>
      <c r="GF415" s="29"/>
      <c r="GG415" s="29"/>
      <c r="GH415" s="29"/>
      <c r="GI415" s="29"/>
      <c r="GJ415" s="29"/>
      <c r="GK415" s="29"/>
      <c r="GL415" s="29"/>
      <c r="GM415" s="29"/>
      <c r="GN415" s="29"/>
      <c r="GO415" s="29"/>
      <c r="GP415" s="29"/>
      <c r="GQ415" s="29"/>
      <c r="GR415" s="29"/>
      <c r="GS415" s="29"/>
      <c r="GT415" s="29"/>
      <c r="GU415" s="29"/>
      <c r="GV415" s="29"/>
      <c r="GW415" s="29"/>
      <c r="GX415" s="29"/>
      <c r="GY415" s="29"/>
      <c r="GZ415" s="29"/>
      <c r="HA415" s="29"/>
      <c r="HB415" s="29"/>
      <c r="HC415" s="29"/>
      <c r="HD415" s="29"/>
      <c r="HE415" s="29"/>
      <c r="HF415" s="29"/>
      <c r="HG415" s="29"/>
    </row>
    <row r="416" spans="1:215" s="4" customFormat="1" ht="18.600000000000001" customHeight="1" x14ac:dyDescent="0.25">
      <c r="A416" s="50" t="s">
        <v>834</v>
      </c>
      <c r="B416" s="50" t="s">
        <v>2388</v>
      </c>
      <c r="C416" s="50" t="s">
        <v>177</v>
      </c>
      <c r="D416" s="50" t="s">
        <v>2389</v>
      </c>
      <c r="E416" s="4" t="s">
        <v>2423</v>
      </c>
      <c r="F416" s="2" t="s">
        <v>5306</v>
      </c>
      <c r="G416" s="2" t="s">
        <v>834</v>
      </c>
      <c r="H416" s="61">
        <f t="shared" si="14"/>
        <v>1</v>
      </c>
      <c r="I416" s="4" t="s">
        <v>193</v>
      </c>
      <c r="J416" s="4" t="s">
        <v>29</v>
      </c>
      <c r="K416" s="7">
        <f t="shared" si="15"/>
        <v>287</v>
      </c>
      <c r="L416" s="4" t="s">
        <v>193</v>
      </c>
      <c r="M416" s="4" t="s">
        <v>833</v>
      </c>
      <c r="N416" s="18" t="s">
        <v>5283</v>
      </c>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c r="FY416" s="29"/>
      <c r="FZ416" s="29"/>
      <c r="GA416" s="29"/>
      <c r="GB416" s="29"/>
      <c r="GC416" s="29"/>
      <c r="GD416" s="29"/>
      <c r="GE416" s="29"/>
      <c r="GF416" s="29"/>
      <c r="GG416" s="29"/>
      <c r="GH416" s="29"/>
      <c r="GI416" s="29"/>
      <c r="GJ416" s="29"/>
      <c r="GK416" s="29"/>
      <c r="GL416" s="29"/>
      <c r="GM416" s="29"/>
      <c r="GN416" s="29"/>
      <c r="GO416" s="29"/>
      <c r="GP416" s="29"/>
      <c r="GQ416" s="29"/>
      <c r="GR416" s="29"/>
      <c r="GS416" s="29"/>
      <c r="GT416" s="29"/>
      <c r="GU416" s="29"/>
      <c r="GV416" s="29"/>
      <c r="GW416" s="29"/>
      <c r="GX416" s="29"/>
      <c r="GY416" s="29"/>
      <c r="GZ416" s="29"/>
      <c r="HA416" s="29"/>
      <c r="HB416" s="29"/>
      <c r="HC416" s="29"/>
      <c r="HD416" s="29"/>
      <c r="HE416" s="29"/>
      <c r="HF416" s="29"/>
      <c r="HG416" s="29"/>
    </row>
    <row r="417" spans="1:215" s="4" customFormat="1" ht="18.600000000000001" customHeight="1" x14ac:dyDescent="0.25">
      <c r="A417" s="50" t="s">
        <v>834</v>
      </c>
      <c r="B417" s="50" t="s">
        <v>2388</v>
      </c>
      <c r="C417" s="50" t="s">
        <v>229</v>
      </c>
      <c r="D417" s="50" t="s">
        <v>2389</v>
      </c>
      <c r="E417" s="4" t="s">
        <v>2424</v>
      </c>
      <c r="F417" s="2" t="s">
        <v>5307</v>
      </c>
      <c r="G417" s="2" t="s">
        <v>834</v>
      </c>
      <c r="H417" s="61">
        <f t="shared" si="14"/>
        <v>1</v>
      </c>
      <c r="I417" s="4" t="s">
        <v>1633</v>
      </c>
      <c r="J417" s="4" t="s">
        <v>29</v>
      </c>
      <c r="K417" s="7">
        <f t="shared" si="15"/>
        <v>720</v>
      </c>
      <c r="L417" s="4" t="s">
        <v>1633</v>
      </c>
      <c r="M417" s="4" t="s">
        <v>833</v>
      </c>
      <c r="N417" s="18" t="s">
        <v>5290</v>
      </c>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E417" s="29"/>
      <c r="FF417" s="29"/>
      <c r="FG417" s="29"/>
      <c r="FH417" s="29"/>
      <c r="FI417" s="29"/>
      <c r="FJ417" s="29"/>
      <c r="FK417" s="29"/>
      <c r="FL417" s="29"/>
      <c r="FM417" s="29"/>
      <c r="FN417" s="29"/>
      <c r="FO417" s="29"/>
      <c r="FP417" s="29"/>
      <c r="FQ417" s="29"/>
      <c r="FR417" s="29"/>
      <c r="FS417" s="29"/>
      <c r="FT417" s="29"/>
      <c r="FU417" s="29"/>
      <c r="FV417" s="29"/>
      <c r="FW417" s="29"/>
      <c r="FX417" s="29"/>
      <c r="FY417" s="29"/>
      <c r="FZ417" s="29"/>
      <c r="GA417" s="29"/>
      <c r="GB417" s="29"/>
      <c r="GC417" s="29"/>
      <c r="GD417" s="29"/>
      <c r="GE417" s="29"/>
      <c r="GF417" s="29"/>
      <c r="GG417" s="29"/>
      <c r="GH417" s="29"/>
      <c r="GI417" s="29"/>
      <c r="GJ417" s="29"/>
      <c r="GK417" s="29"/>
      <c r="GL417" s="29"/>
      <c r="GM417" s="29"/>
      <c r="GN417" s="29"/>
      <c r="GO417" s="29"/>
      <c r="GP417" s="29"/>
      <c r="GQ417" s="29"/>
      <c r="GR417" s="29"/>
      <c r="GS417" s="29"/>
      <c r="GT417" s="29"/>
      <c r="GU417" s="29"/>
      <c r="GV417" s="29"/>
      <c r="GW417" s="29"/>
      <c r="GX417" s="29"/>
      <c r="GY417" s="29"/>
      <c r="GZ417" s="29"/>
      <c r="HA417" s="29"/>
      <c r="HB417" s="29"/>
      <c r="HC417" s="29"/>
      <c r="HD417" s="29"/>
      <c r="HE417" s="29"/>
      <c r="HF417" s="29"/>
      <c r="HG417" s="29"/>
    </row>
    <row r="418" spans="1:215" s="4" customFormat="1" ht="18.600000000000001" customHeight="1" x14ac:dyDescent="0.25">
      <c r="A418" s="50" t="s">
        <v>834</v>
      </c>
      <c r="B418" s="50" t="s">
        <v>2388</v>
      </c>
      <c r="C418" s="50" t="s">
        <v>161</v>
      </c>
      <c r="D418" s="50" t="s">
        <v>2389</v>
      </c>
      <c r="E418" s="4" t="s">
        <v>857</v>
      </c>
      <c r="F418" s="2" t="s">
        <v>5308</v>
      </c>
      <c r="G418" s="2" t="s">
        <v>834</v>
      </c>
      <c r="H418" s="61">
        <f t="shared" si="14"/>
        <v>1</v>
      </c>
      <c r="I418" s="4" t="s">
        <v>78</v>
      </c>
      <c r="J418" s="4" t="s">
        <v>29</v>
      </c>
      <c r="K418" s="7">
        <f t="shared" si="15"/>
        <v>464</v>
      </c>
      <c r="L418" s="4" t="s">
        <v>78</v>
      </c>
      <c r="M418" s="4" t="s">
        <v>833</v>
      </c>
      <c r="N418" s="18" t="s">
        <v>4648</v>
      </c>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c r="FY418" s="29"/>
      <c r="FZ418" s="29"/>
      <c r="GA418" s="29"/>
      <c r="GB418" s="29"/>
      <c r="GC418" s="29"/>
      <c r="GD418" s="29"/>
      <c r="GE418" s="29"/>
      <c r="GF418" s="29"/>
      <c r="GG418" s="29"/>
      <c r="GH418" s="29"/>
      <c r="GI418" s="29"/>
      <c r="GJ418" s="29"/>
      <c r="GK418" s="29"/>
      <c r="GL418" s="29"/>
      <c r="GM418" s="29"/>
      <c r="GN418" s="29"/>
      <c r="GO418" s="29"/>
      <c r="GP418" s="29"/>
      <c r="GQ418" s="29"/>
      <c r="GR418" s="29"/>
      <c r="GS418" s="29"/>
      <c r="GT418" s="29"/>
      <c r="GU418" s="29"/>
      <c r="GV418" s="29"/>
      <c r="GW418" s="29"/>
      <c r="GX418" s="29"/>
      <c r="GY418" s="29"/>
      <c r="GZ418" s="29"/>
      <c r="HA418" s="29"/>
      <c r="HB418" s="29"/>
      <c r="HC418" s="29"/>
      <c r="HD418" s="29"/>
      <c r="HE418" s="29"/>
      <c r="HF418" s="29"/>
      <c r="HG418" s="29"/>
    </row>
    <row r="419" spans="1:215" s="4" customFormat="1" ht="18.600000000000001" customHeight="1" x14ac:dyDescent="0.25">
      <c r="A419" s="51" t="s">
        <v>834</v>
      </c>
      <c r="B419" s="51" t="s">
        <v>2388</v>
      </c>
      <c r="C419" s="51" t="s">
        <v>677</v>
      </c>
      <c r="D419" s="51" t="s">
        <v>2389</v>
      </c>
      <c r="E419" s="1" t="s">
        <v>2425</v>
      </c>
      <c r="F419" s="1" t="s">
        <v>5309</v>
      </c>
      <c r="G419" s="1" t="s">
        <v>834</v>
      </c>
      <c r="H419" s="57">
        <f t="shared" si="14"/>
        <v>1</v>
      </c>
      <c r="I419" s="1" t="s">
        <v>446</v>
      </c>
      <c r="J419" s="1" t="s">
        <v>29</v>
      </c>
      <c r="K419" s="5">
        <f t="shared" si="15"/>
        <v>277</v>
      </c>
      <c r="L419" s="1" t="s">
        <v>446</v>
      </c>
      <c r="M419" s="1" t="s">
        <v>833</v>
      </c>
      <c r="N419" s="19" t="s">
        <v>5290</v>
      </c>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c r="FY419" s="29"/>
      <c r="FZ419" s="29"/>
      <c r="GA419" s="29"/>
      <c r="GB419" s="29"/>
      <c r="GC419" s="29"/>
      <c r="GD419" s="29"/>
      <c r="GE419" s="29"/>
      <c r="GF419" s="29"/>
      <c r="GG419" s="29"/>
      <c r="GH419" s="29"/>
      <c r="GI419" s="29"/>
      <c r="GJ419" s="29"/>
      <c r="GK419" s="29"/>
      <c r="GL419" s="29"/>
      <c r="GM419" s="29"/>
      <c r="GN419" s="29"/>
      <c r="GO419" s="29"/>
      <c r="GP419" s="29"/>
      <c r="GQ419" s="29"/>
      <c r="GR419" s="29"/>
      <c r="GS419" s="29"/>
      <c r="GT419" s="29"/>
      <c r="GU419" s="29"/>
      <c r="GV419" s="29"/>
      <c r="GW419" s="29"/>
      <c r="GX419" s="29"/>
      <c r="GY419" s="29"/>
      <c r="GZ419" s="29"/>
      <c r="HA419" s="29"/>
      <c r="HB419" s="29"/>
      <c r="HC419" s="29"/>
      <c r="HD419" s="29"/>
      <c r="HE419" s="29"/>
      <c r="HF419" s="29"/>
      <c r="HG419" s="29"/>
    </row>
    <row r="420" spans="1:215" s="4" customFormat="1" ht="18.600000000000001" customHeight="1" x14ac:dyDescent="0.25">
      <c r="A420" s="50" t="s">
        <v>834</v>
      </c>
      <c r="B420" s="50" t="s">
        <v>2388</v>
      </c>
      <c r="C420" s="50" t="s">
        <v>609</v>
      </c>
      <c r="D420" s="50" t="s">
        <v>2389</v>
      </c>
      <c r="E420" s="4" t="s">
        <v>2426</v>
      </c>
      <c r="F420" s="2" t="s">
        <v>5310</v>
      </c>
      <c r="G420" s="2" t="s">
        <v>834</v>
      </c>
      <c r="H420" s="61">
        <f t="shared" si="14"/>
        <v>1</v>
      </c>
      <c r="I420" s="4" t="s">
        <v>740</v>
      </c>
      <c r="J420" s="4" t="s">
        <v>29</v>
      </c>
      <c r="K420" s="7">
        <f t="shared" si="15"/>
        <v>308</v>
      </c>
      <c r="L420" s="4" t="s">
        <v>740</v>
      </c>
      <c r="M420" s="4" t="s">
        <v>833</v>
      </c>
      <c r="N420" s="18" t="s">
        <v>4412</v>
      </c>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c r="FN420" s="29"/>
      <c r="FO420" s="29"/>
      <c r="FP420" s="29"/>
      <c r="FQ420" s="29"/>
      <c r="FR420" s="29"/>
      <c r="FS420" s="29"/>
      <c r="FT420" s="29"/>
      <c r="FU420" s="29"/>
      <c r="FV420" s="29"/>
      <c r="FW420" s="29"/>
      <c r="FX420" s="29"/>
      <c r="FY420" s="29"/>
      <c r="FZ420" s="29"/>
      <c r="GA420" s="29"/>
      <c r="GB420" s="29"/>
      <c r="GC420" s="29"/>
      <c r="GD420" s="29"/>
      <c r="GE420" s="29"/>
      <c r="GF420" s="29"/>
      <c r="GG420" s="29"/>
      <c r="GH420" s="29"/>
      <c r="GI420" s="29"/>
      <c r="GJ420" s="29"/>
      <c r="GK420" s="29"/>
      <c r="GL420" s="29"/>
      <c r="GM420" s="29"/>
      <c r="GN420" s="29"/>
      <c r="GO420" s="29"/>
      <c r="GP420" s="29"/>
      <c r="GQ420" s="29"/>
      <c r="GR420" s="29"/>
      <c r="GS420" s="29"/>
      <c r="GT420" s="29"/>
      <c r="GU420" s="29"/>
      <c r="GV420" s="29"/>
      <c r="GW420" s="29"/>
      <c r="GX420" s="29"/>
      <c r="GY420" s="29"/>
      <c r="GZ420" s="29"/>
      <c r="HA420" s="29"/>
      <c r="HB420" s="29"/>
      <c r="HC420" s="29"/>
      <c r="HD420" s="29"/>
      <c r="HE420" s="29"/>
      <c r="HF420" s="29"/>
      <c r="HG420" s="29"/>
    </row>
    <row r="421" spans="1:215" s="4" customFormat="1" ht="18.600000000000001" customHeight="1" x14ac:dyDescent="0.25">
      <c r="A421" s="50" t="s">
        <v>834</v>
      </c>
      <c r="B421" s="50" t="s">
        <v>2388</v>
      </c>
      <c r="C421" s="50" t="s">
        <v>169</v>
      </c>
      <c r="D421" s="50" t="s">
        <v>2389</v>
      </c>
      <c r="E421" s="4" t="s">
        <v>2427</v>
      </c>
      <c r="F421" s="2" t="s">
        <v>5311</v>
      </c>
      <c r="G421" s="2" t="s">
        <v>834</v>
      </c>
      <c r="H421" s="61">
        <f t="shared" si="14"/>
        <v>1</v>
      </c>
      <c r="I421" s="4" t="s">
        <v>1815</v>
      </c>
      <c r="J421" s="4" t="s">
        <v>29</v>
      </c>
      <c r="K421" s="7">
        <f t="shared" si="15"/>
        <v>541</v>
      </c>
      <c r="L421" s="4" t="s">
        <v>1815</v>
      </c>
      <c r="M421" s="4" t="s">
        <v>833</v>
      </c>
      <c r="N421" s="18" t="s">
        <v>4412</v>
      </c>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c r="FY421" s="29"/>
      <c r="FZ421" s="29"/>
      <c r="GA421" s="29"/>
      <c r="GB421" s="29"/>
      <c r="GC421" s="29"/>
      <c r="GD421" s="29"/>
      <c r="GE421" s="29"/>
      <c r="GF421" s="29"/>
      <c r="GG421" s="29"/>
      <c r="GH421" s="29"/>
      <c r="GI421" s="29"/>
      <c r="GJ421" s="29"/>
      <c r="GK421" s="29"/>
      <c r="GL421" s="29"/>
      <c r="GM421" s="29"/>
      <c r="GN421" s="29"/>
      <c r="GO421" s="29"/>
      <c r="GP421" s="29"/>
      <c r="GQ421" s="29"/>
      <c r="GR421" s="29"/>
      <c r="GS421" s="29"/>
      <c r="GT421" s="29"/>
      <c r="GU421" s="29"/>
      <c r="GV421" s="29"/>
      <c r="GW421" s="29"/>
      <c r="GX421" s="29"/>
      <c r="GY421" s="29"/>
      <c r="GZ421" s="29"/>
      <c r="HA421" s="29"/>
      <c r="HB421" s="29"/>
      <c r="HC421" s="29"/>
      <c r="HD421" s="29"/>
      <c r="HE421" s="29"/>
      <c r="HF421" s="29"/>
      <c r="HG421" s="29"/>
    </row>
    <row r="422" spans="1:215" s="4" customFormat="1" ht="18.600000000000001" customHeight="1" x14ac:dyDescent="0.25">
      <c r="A422" s="50" t="s">
        <v>834</v>
      </c>
      <c r="B422" s="50" t="s">
        <v>2388</v>
      </c>
      <c r="C422" s="50" t="s">
        <v>19</v>
      </c>
      <c r="D422" s="50" t="s">
        <v>2389</v>
      </c>
      <c r="E422" s="4" t="s">
        <v>2428</v>
      </c>
      <c r="F422" s="2" t="s">
        <v>5312</v>
      </c>
      <c r="G422" s="2" t="s">
        <v>834</v>
      </c>
      <c r="H422" s="61">
        <f t="shared" si="14"/>
        <v>1</v>
      </c>
      <c r="I422" s="4" t="s">
        <v>1425</v>
      </c>
      <c r="J422" s="4" t="s">
        <v>29</v>
      </c>
      <c r="K422" s="7">
        <f t="shared" si="15"/>
        <v>362</v>
      </c>
      <c r="L422" s="4" t="s">
        <v>1425</v>
      </c>
      <c r="M422" s="4" t="s">
        <v>833</v>
      </c>
      <c r="N422" s="18" t="s">
        <v>5313</v>
      </c>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c r="FY422" s="29"/>
      <c r="FZ422" s="29"/>
      <c r="GA422" s="29"/>
      <c r="GB422" s="29"/>
      <c r="GC422" s="29"/>
      <c r="GD422" s="29"/>
      <c r="GE422" s="29"/>
      <c r="GF422" s="29"/>
      <c r="GG422" s="29"/>
      <c r="GH422" s="29"/>
      <c r="GI422" s="29"/>
      <c r="GJ422" s="29"/>
      <c r="GK422" s="29"/>
      <c r="GL422" s="29"/>
      <c r="GM422" s="29"/>
      <c r="GN422" s="29"/>
      <c r="GO422" s="29"/>
      <c r="GP422" s="29"/>
      <c r="GQ422" s="29"/>
      <c r="GR422" s="29"/>
      <c r="GS422" s="29"/>
      <c r="GT422" s="29"/>
      <c r="GU422" s="29"/>
      <c r="GV422" s="29"/>
      <c r="GW422" s="29"/>
      <c r="GX422" s="29"/>
      <c r="GY422" s="29"/>
      <c r="GZ422" s="29"/>
      <c r="HA422" s="29"/>
      <c r="HB422" s="29"/>
      <c r="HC422" s="29"/>
      <c r="HD422" s="29"/>
      <c r="HE422" s="29"/>
      <c r="HF422" s="29"/>
      <c r="HG422" s="29"/>
    </row>
    <row r="423" spans="1:215" s="4" customFormat="1" ht="18.600000000000001" customHeight="1" x14ac:dyDescent="0.25">
      <c r="A423" s="51" t="s">
        <v>834</v>
      </c>
      <c r="B423" s="51" t="s">
        <v>2388</v>
      </c>
      <c r="C423" s="51" t="s">
        <v>162</v>
      </c>
      <c r="D423" s="51" t="s">
        <v>2389</v>
      </c>
      <c r="E423" s="1" t="s">
        <v>2429</v>
      </c>
      <c r="F423" s="1" t="s">
        <v>5314</v>
      </c>
      <c r="G423" s="1" t="s">
        <v>834</v>
      </c>
      <c r="H423" s="57">
        <f t="shared" si="14"/>
        <v>1</v>
      </c>
      <c r="I423" s="1" t="s">
        <v>1658</v>
      </c>
      <c r="J423" s="1" t="s">
        <v>29</v>
      </c>
      <c r="K423" s="5">
        <f t="shared" si="15"/>
        <v>313</v>
      </c>
      <c r="L423" s="1" t="s">
        <v>1658</v>
      </c>
      <c r="M423" s="1" t="s">
        <v>833</v>
      </c>
      <c r="N423" s="19" t="s">
        <v>5273</v>
      </c>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c r="FY423" s="29"/>
      <c r="FZ423" s="29"/>
      <c r="GA423" s="29"/>
      <c r="GB423" s="29"/>
      <c r="GC423" s="29"/>
      <c r="GD423" s="29"/>
      <c r="GE423" s="29"/>
      <c r="GF423" s="29"/>
      <c r="GG423" s="29"/>
      <c r="GH423" s="29"/>
      <c r="GI423" s="29"/>
      <c r="GJ423" s="29"/>
      <c r="GK423" s="29"/>
      <c r="GL423" s="29"/>
      <c r="GM423" s="29"/>
      <c r="GN423" s="29"/>
      <c r="GO423" s="29"/>
      <c r="GP423" s="29"/>
      <c r="GQ423" s="29"/>
      <c r="GR423" s="29"/>
      <c r="GS423" s="29"/>
      <c r="GT423" s="29"/>
      <c r="GU423" s="29"/>
      <c r="GV423" s="29"/>
      <c r="GW423" s="29"/>
      <c r="GX423" s="29"/>
      <c r="GY423" s="29"/>
      <c r="GZ423" s="29"/>
      <c r="HA423" s="29"/>
      <c r="HB423" s="29"/>
      <c r="HC423" s="29"/>
      <c r="HD423" s="29"/>
      <c r="HE423" s="29"/>
      <c r="HF423" s="29"/>
      <c r="HG423" s="29"/>
    </row>
    <row r="424" spans="1:215" s="4" customFormat="1" ht="18.600000000000001" customHeight="1" x14ac:dyDescent="0.25">
      <c r="A424" s="50" t="s">
        <v>834</v>
      </c>
      <c r="B424" s="50" t="s">
        <v>2388</v>
      </c>
      <c r="C424" s="50" t="s">
        <v>361</v>
      </c>
      <c r="D424" s="50" t="s">
        <v>2389</v>
      </c>
      <c r="E424" s="4" t="s">
        <v>2430</v>
      </c>
      <c r="F424" s="2" t="s">
        <v>5315</v>
      </c>
      <c r="G424" s="2" t="s">
        <v>834</v>
      </c>
      <c r="H424" s="61">
        <f t="shared" si="14"/>
        <v>1</v>
      </c>
      <c r="I424" s="4" t="s">
        <v>276</v>
      </c>
      <c r="J424" s="4" t="s">
        <v>29</v>
      </c>
      <c r="K424" s="7">
        <f t="shared" si="15"/>
        <v>207</v>
      </c>
      <c r="L424" s="4" t="s">
        <v>276</v>
      </c>
      <c r="M424" s="4" t="s">
        <v>833</v>
      </c>
      <c r="N424" s="18" t="s">
        <v>5293</v>
      </c>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c r="FY424" s="29"/>
      <c r="FZ424" s="29"/>
      <c r="GA424" s="29"/>
      <c r="GB424" s="29"/>
      <c r="GC424" s="29"/>
      <c r="GD424" s="29"/>
      <c r="GE424" s="29"/>
      <c r="GF424" s="29"/>
      <c r="GG424" s="29"/>
      <c r="GH424" s="29"/>
      <c r="GI424" s="29"/>
      <c r="GJ424" s="29"/>
      <c r="GK424" s="29"/>
      <c r="GL424" s="29"/>
      <c r="GM424" s="29"/>
      <c r="GN424" s="29"/>
      <c r="GO424" s="29"/>
      <c r="GP424" s="29"/>
      <c r="GQ424" s="29"/>
      <c r="GR424" s="29"/>
      <c r="GS424" s="29"/>
      <c r="GT424" s="29"/>
      <c r="GU424" s="29"/>
      <c r="GV424" s="29"/>
      <c r="GW424" s="29"/>
      <c r="GX424" s="29"/>
      <c r="GY424" s="29"/>
      <c r="GZ424" s="29"/>
      <c r="HA424" s="29"/>
      <c r="HB424" s="29"/>
      <c r="HC424" s="29"/>
      <c r="HD424" s="29"/>
      <c r="HE424" s="29"/>
      <c r="HF424" s="29"/>
      <c r="HG424" s="29"/>
    </row>
    <row r="425" spans="1:215" s="4" customFormat="1" ht="18.600000000000001" customHeight="1" x14ac:dyDescent="0.25">
      <c r="A425" s="50" t="s">
        <v>834</v>
      </c>
      <c r="B425" s="50" t="s">
        <v>2388</v>
      </c>
      <c r="C425" s="50" t="s">
        <v>262</v>
      </c>
      <c r="D425" s="50" t="s">
        <v>2389</v>
      </c>
      <c r="E425" s="4" t="s">
        <v>2431</v>
      </c>
      <c r="F425" s="2" t="s">
        <v>5316</v>
      </c>
      <c r="G425" s="2" t="s">
        <v>834</v>
      </c>
      <c r="H425" s="61">
        <f t="shared" si="14"/>
        <v>1</v>
      </c>
      <c r="I425" s="4" t="s">
        <v>1267</v>
      </c>
      <c r="J425" s="4" t="s">
        <v>29</v>
      </c>
      <c r="K425" s="7">
        <f t="shared" si="15"/>
        <v>302</v>
      </c>
      <c r="L425" s="4" t="s">
        <v>1267</v>
      </c>
      <c r="M425" s="4" t="s">
        <v>833</v>
      </c>
      <c r="N425" s="18" t="s">
        <v>5293</v>
      </c>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c r="FY425" s="29"/>
      <c r="FZ425" s="29"/>
      <c r="GA425" s="29"/>
      <c r="GB425" s="29"/>
      <c r="GC425" s="29"/>
      <c r="GD425" s="29"/>
      <c r="GE425" s="29"/>
      <c r="GF425" s="29"/>
      <c r="GG425" s="29"/>
      <c r="GH425" s="29"/>
      <c r="GI425" s="29"/>
      <c r="GJ425" s="29"/>
      <c r="GK425" s="29"/>
      <c r="GL425" s="29"/>
      <c r="GM425" s="29"/>
      <c r="GN425" s="29"/>
      <c r="GO425" s="29"/>
      <c r="GP425" s="29"/>
      <c r="GQ425" s="29"/>
      <c r="GR425" s="29"/>
      <c r="GS425" s="29"/>
      <c r="GT425" s="29"/>
      <c r="GU425" s="29"/>
      <c r="GV425" s="29"/>
      <c r="GW425" s="29"/>
      <c r="GX425" s="29"/>
      <c r="GY425" s="29"/>
      <c r="GZ425" s="29"/>
      <c r="HA425" s="29"/>
      <c r="HB425" s="29"/>
      <c r="HC425" s="29"/>
      <c r="HD425" s="29"/>
      <c r="HE425" s="29"/>
      <c r="HF425" s="29"/>
      <c r="HG425" s="29"/>
    </row>
    <row r="426" spans="1:215" s="4" customFormat="1" ht="18.600000000000001" customHeight="1" x14ac:dyDescent="0.25">
      <c r="A426" s="50" t="s">
        <v>834</v>
      </c>
      <c r="B426" s="50" t="s">
        <v>2388</v>
      </c>
      <c r="C426" s="50" t="s">
        <v>235</v>
      </c>
      <c r="D426" s="50" t="s">
        <v>2389</v>
      </c>
      <c r="E426" s="4" t="s">
        <v>2432</v>
      </c>
      <c r="F426" s="2" t="s">
        <v>5317</v>
      </c>
      <c r="G426" s="2" t="s">
        <v>834</v>
      </c>
      <c r="H426" s="61">
        <f t="shared" si="14"/>
        <v>1</v>
      </c>
      <c r="I426" s="4" t="s">
        <v>2433</v>
      </c>
      <c r="J426" s="4" t="s">
        <v>29</v>
      </c>
      <c r="K426" s="7">
        <f t="shared" si="15"/>
        <v>642</v>
      </c>
      <c r="L426" s="4" t="s">
        <v>2433</v>
      </c>
      <c r="M426" s="4" t="s">
        <v>833</v>
      </c>
      <c r="N426" s="18" t="s">
        <v>5318</v>
      </c>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c r="FY426" s="29"/>
      <c r="FZ426" s="29"/>
      <c r="GA426" s="29"/>
      <c r="GB426" s="29"/>
      <c r="GC426" s="29"/>
      <c r="GD426" s="29"/>
      <c r="GE426" s="29"/>
      <c r="GF426" s="29"/>
      <c r="GG426" s="29"/>
      <c r="GH426" s="29"/>
      <c r="GI426" s="29"/>
      <c r="GJ426" s="29"/>
      <c r="GK426" s="29"/>
      <c r="GL426" s="29"/>
      <c r="GM426" s="29"/>
      <c r="GN426" s="29"/>
      <c r="GO426" s="29"/>
      <c r="GP426" s="29"/>
      <c r="GQ426" s="29"/>
      <c r="GR426" s="29"/>
      <c r="GS426" s="29"/>
      <c r="GT426" s="29"/>
      <c r="GU426" s="29"/>
      <c r="GV426" s="29"/>
      <c r="GW426" s="29"/>
      <c r="GX426" s="29"/>
      <c r="GY426" s="29"/>
      <c r="GZ426" s="29"/>
      <c r="HA426" s="29"/>
      <c r="HB426" s="29"/>
      <c r="HC426" s="29"/>
      <c r="HD426" s="29"/>
      <c r="HE426" s="29"/>
      <c r="HF426" s="29"/>
      <c r="HG426" s="29"/>
    </row>
    <row r="427" spans="1:215" s="4" customFormat="1" ht="18.600000000000001" customHeight="1" x14ac:dyDescent="0.25">
      <c r="A427" s="51" t="s">
        <v>834</v>
      </c>
      <c r="B427" s="51" t="s">
        <v>2388</v>
      </c>
      <c r="C427" s="51" t="s">
        <v>216</v>
      </c>
      <c r="D427" s="51" t="s">
        <v>2389</v>
      </c>
      <c r="E427" s="1" t="s">
        <v>2434</v>
      </c>
      <c r="F427" s="1" t="s">
        <v>5319</v>
      </c>
      <c r="G427" s="1" t="s">
        <v>834</v>
      </c>
      <c r="H427" s="57">
        <f t="shared" si="14"/>
        <v>1</v>
      </c>
      <c r="I427" s="1" t="s">
        <v>2309</v>
      </c>
      <c r="J427" s="1" t="s">
        <v>29</v>
      </c>
      <c r="K427" s="5">
        <f t="shared" si="15"/>
        <v>759</v>
      </c>
      <c r="L427" s="1" t="s">
        <v>2309</v>
      </c>
      <c r="M427" s="1" t="s">
        <v>833</v>
      </c>
      <c r="N427" s="19" t="s">
        <v>5283</v>
      </c>
      <c r="O427" s="25"/>
      <c r="P427" s="25"/>
      <c r="Q427" s="25"/>
      <c r="R427" s="25"/>
      <c r="S427" s="25"/>
      <c r="T427" s="25"/>
      <c r="U427" s="25"/>
      <c r="V427" s="25"/>
      <c r="W427" s="25"/>
      <c r="X427" s="25"/>
      <c r="Y427" s="25"/>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c r="FY427" s="29"/>
      <c r="FZ427" s="29"/>
      <c r="GA427" s="29"/>
      <c r="GB427" s="29"/>
      <c r="GC427" s="29"/>
      <c r="GD427" s="29"/>
      <c r="GE427" s="29"/>
      <c r="GF427" s="29"/>
      <c r="GG427" s="29"/>
      <c r="GH427" s="29"/>
      <c r="GI427" s="29"/>
      <c r="GJ427" s="29"/>
      <c r="GK427" s="29"/>
      <c r="GL427" s="29"/>
      <c r="GM427" s="29"/>
      <c r="GN427" s="29"/>
      <c r="GO427" s="29"/>
      <c r="GP427" s="29"/>
      <c r="GQ427" s="29"/>
      <c r="GR427" s="29"/>
      <c r="GS427" s="29"/>
      <c r="GT427" s="29"/>
      <c r="GU427" s="29"/>
      <c r="GV427" s="29"/>
      <c r="GW427" s="29"/>
      <c r="GX427" s="29"/>
      <c r="GY427" s="29"/>
      <c r="GZ427" s="29"/>
      <c r="HA427" s="29"/>
      <c r="HB427" s="29"/>
      <c r="HC427" s="29"/>
      <c r="HD427" s="29"/>
      <c r="HE427" s="29"/>
      <c r="HF427" s="29"/>
      <c r="HG427" s="29"/>
    </row>
    <row r="428" spans="1:215" s="4" customFormat="1" ht="18.600000000000001" customHeight="1" x14ac:dyDescent="0.25">
      <c r="A428" s="50" t="s">
        <v>834</v>
      </c>
      <c r="B428" s="50" t="s">
        <v>2388</v>
      </c>
      <c r="C428" s="50" t="s">
        <v>653</v>
      </c>
      <c r="D428" s="50" t="s">
        <v>2389</v>
      </c>
      <c r="E428" s="4" t="s">
        <v>2435</v>
      </c>
      <c r="F428" s="2" t="s">
        <v>5320</v>
      </c>
      <c r="G428" s="2" t="s">
        <v>834</v>
      </c>
      <c r="H428" s="61">
        <f t="shared" si="14"/>
        <v>1</v>
      </c>
      <c r="I428" s="4" t="s">
        <v>423</v>
      </c>
      <c r="J428" s="4" t="s">
        <v>29</v>
      </c>
      <c r="K428" s="7">
        <f t="shared" si="15"/>
        <v>324</v>
      </c>
      <c r="L428" s="4" t="s">
        <v>423</v>
      </c>
      <c r="M428" s="4" t="s">
        <v>833</v>
      </c>
      <c r="N428" s="18" t="s">
        <v>4421</v>
      </c>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c r="FY428" s="29"/>
      <c r="FZ428" s="29"/>
      <c r="GA428" s="29"/>
      <c r="GB428" s="29"/>
      <c r="GC428" s="29"/>
      <c r="GD428" s="29"/>
      <c r="GE428" s="29"/>
      <c r="GF428" s="29"/>
      <c r="GG428" s="29"/>
      <c r="GH428" s="29"/>
      <c r="GI428" s="29"/>
      <c r="GJ428" s="29"/>
      <c r="GK428" s="29"/>
      <c r="GL428" s="29"/>
      <c r="GM428" s="29"/>
      <c r="GN428" s="29"/>
      <c r="GO428" s="29"/>
      <c r="GP428" s="29"/>
      <c r="GQ428" s="29"/>
      <c r="GR428" s="29"/>
      <c r="GS428" s="29"/>
      <c r="GT428" s="29"/>
      <c r="GU428" s="29"/>
      <c r="GV428" s="29"/>
      <c r="GW428" s="29"/>
      <c r="GX428" s="29"/>
      <c r="GY428" s="29"/>
      <c r="GZ428" s="29"/>
      <c r="HA428" s="29"/>
      <c r="HB428" s="29"/>
      <c r="HC428" s="29"/>
      <c r="HD428" s="29"/>
      <c r="HE428" s="29"/>
      <c r="HF428" s="29"/>
      <c r="HG428" s="29"/>
    </row>
    <row r="429" spans="1:215" s="4" customFormat="1" ht="18.600000000000001" customHeight="1" x14ac:dyDescent="0.25">
      <c r="A429" s="50" t="s">
        <v>834</v>
      </c>
      <c r="B429" s="50" t="s">
        <v>2388</v>
      </c>
      <c r="C429" s="50" t="s">
        <v>122</v>
      </c>
      <c r="D429" s="50" t="s">
        <v>2389</v>
      </c>
      <c r="E429" s="4" t="s">
        <v>2436</v>
      </c>
      <c r="F429" s="2" t="s">
        <v>5321</v>
      </c>
      <c r="G429" s="2" t="s">
        <v>834</v>
      </c>
      <c r="H429" s="61">
        <f t="shared" si="14"/>
        <v>1</v>
      </c>
      <c r="I429" s="4" t="s">
        <v>879</v>
      </c>
      <c r="J429" s="4" t="s">
        <v>29</v>
      </c>
      <c r="K429" s="7">
        <f t="shared" si="15"/>
        <v>604</v>
      </c>
      <c r="L429" s="4" t="s">
        <v>879</v>
      </c>
      <c r="M429" s="4" t="s">
        <v>833</v>
      </c>
      <c r="N429" s="18" t="s">
        <v>5271</v>
      </c>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c r="FY429" s="29"/>
      <c r="FZ429" s="29"/>
      <c r="GA429" s="29"/>
      <c r="GB429" s="29"/>
      <c r="GC429" s="29"/>
      <c r="GD429" s="29"/>
      <c r="GE429" s="29"/>
      <c r="GF429" s="29"/>
      <c r="GG429" s="29"/>
      <c r="GH429" s="29"/>
      <c r="GI429" s="29"/>
      <c r="GJ429" s="29"/>
      <c r="GK429" s="29"/>
      <c r="GL429" s="29"/>
      <c r="GM429" s="29"/>
      <c r="GN429" s="29"/>
      <c r="GO429" s="29"/>
      <c r="GP429" s="29"/>
      <c r="GQ429" s="29"/>
      <c r="GR429" s="29"/>
      <c r="GS429" s="29"/>
      <c r="GT429" s="29"/>
      <c r="GU429" s="29"/>
      <c r="GV429" s="29"/>
      <c r="GW429" s="29"/>
      <c r="GX429" s="29"/>
      <c r="GY429" s="29"/>
      <c r="GZ429" s="29"/>
      <c r="HA429" s="29"/>
      <c r="HB429" s="29"/>
      <c r="HC429" s="29"/>
      <c r="HD429" s="29"/>
      <c r="HE429" s="29"/>
      <c r="HF429" s="29"/>
      <c r="HG429" s="29"/>
    </row>
    <row r="430" spans="1:215" s="4" customFormat="1" ht="18.600000000000001" customHeight="1" x14ac:dyDescent="0.25">
      <c r="A430" s="50" t="s">
        <v>834</v>
      </c>
      <c r="B430" s="50" t="s">
        <v>2388</v>
      </c>
      <c r="C430" s="50" t="s">
        <v>285</v>
      </c>
      <c r="D430" s="50" t="s">
        <v>2389</v>
      </c>
      <c r="E430" s="4" t="s">
        <v>298</v>
      </c>
      <c r="F430" s="2" t="s">
        <v>5322</v>
      </c>
      <c r="G430" s="2" t="s">
        <v>834</v>
      </c>
      <c r="H430" s="61">
        <f t="shared" si="14"/>
        <v>1</v>
      </c>
      <c r="I430" s="4" t="s">
        <v>726</v>
      </c>
      <c r="J430" s="4" t="s">
        <v>29</v>
      </c>
      <c r="K430" s="7">
        <f t="shared" si="15"/>
        <v>351</v>
      </c>
      <c r="L430" s="4" t="s">
        <v>726</v>
      </c>
      <c r="M430" s="4" t="s">
        <v>833</v>
      </c>
      <c r="N430" s="18" t="s">
        <v>5275</v>
      </c>
      <c r="O430" s="25"/>
      <c r="P430" s="25"/>
      <c r="Q430" s="25"/>
      <c r="R430" s="25"/>
      <c r="S430" s="25"/>
      <c r="T430" s="25"/>
      <c r="U430" s="25"/>
      <c r="V430" s="25"/>
      <c r="W430" s="25"/>
      <c r="X430" s="25"/>
      <c r="Y430" s="25"/>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29"/>
      <c r="FJ430" s="29"/>
      <c r="FK430" s="29"/>
      <c r="FL430" s="29"/>
      <c r="FM430" s="29"/>
      <c r="FN430" s="29"/>
      <c r="FO430" s="29"/>
      <c r="FP430" s="29"/>
      <c r="FQ430" s="29"/>
      <c r="FR430" s="29"/>
      <c r="FS430" s="29"/>
      <c r="FT430" s="29"/>
      <c r="FU430" s="29"/>
      <c r="FV430" s="29"/>
      <c r="FW430" s="29"/>
      <c r="FX430" s="29"/>
      <c r="FY430" s="29"/>
      <c r="FZ430" s="29"/>
      <c r="GA430" s="29"/>
      <c r="GB430" s="29"/>
      <c r="GC430" s="29"/>
      <c r="GD430" s="29"/>
      <c r="GE430" s="29"/>
      <c r="GF430" s="29"/>
      <c r="GG430" s="29"/>
      <c r="GH430" s="29"/>
      <c r="GI430" s="29"/>
      <c r="GJ430" s="29"/>
      <c r="GK430" s="29"/>
      <c r="GL430" s="29"/>
      <c r="GM430" s="29"/>
      <c r="GN430" s="29"/>
      <c r="GO430" s="29"/>
      <c r="GP430" s="29"/>
      <c r="GQ430" s="29"/>
      <c r="GR430" s="29"/>
      <c r="GS430" s="29"/>
      <c r="GT430" s="29"/>
      <c r="GU430" s="29"/>
      <c r="GV430" s="29"/>
      <c r="GW430" s="29"/>
      <c r="GX430" s="29"/>
      <c r="GY430" s="29"/>
      <c r="GZ430" s="29"/>
      <c r="HA430" s="29"/>
      <c r="HB430" s="29"/>
      <c r="HC430" s="29"/>
      <c r="HD430" s="29"/>
      <c r="HE430" s="29"/>
      <c r="HF430" s="29"/>
      <c r="HG430" s="29"/>
    </row>
    <row r="431" spans="1:215" s="4" customFormat="1" ht="18.600000000000001" customHeight="1" x14ac:dyDescent="0.25">
      <c r="A431" s="50" t="s">
        <v>834</v>
      </c>
      <c r="B431" s="50" t="s">
        <v>2388</v>
      </c>
      <c r="C431" s="50" t="s">
        <v>1195</v>
      </c>
      <c r="D431" s="50" t="s">
        <v>2389</v>
      </c>
      <c r="E431" s="4" t="s">
        <v>2437</v>
      </c>
      <c r="F431" s="2" t="s">
        <v>5323</v>
      </c>
      <c r="G431" s="2" t="s">
        <v>834</v>
      </c>
      <c r="H431" s="61">
        <f t="shared" si="14"/>
        <v>1</v>
      </c>
      <c r="I431" s="4" t="s">
        <v>1771</v>
      </c>
      <c r="J431" s="4" t="s">
        <v>29</v>
      </c>
      <c r="K431" s="7">
        <f t="shared" si="15"/>
        <v>487</v>
      </c>
      <c r="L431" s="4" t="s">
        <v>1771</v>
      </c>
      <c r="M431" s="4" t="s">
        <v>833</v>
      </c>
      <c r="N431" s="18" t="s">
        <v>5301</v>
      </c>
      <c r="O431" s="25"/>
      <c r="P431" s="25"/>
      <c r="Q431" s="25"/>
      <c r="R431" s="25"/>
      <c r="S431" s="25"/>
      <c r="T431" s="25"/>
      <c r="U431" s="25"/>
      <c r="V431" s="25"/>
      <c r="W431" s="25"/>
      <c r="X431" s="25"/>
      <c r="Y431" s="25"/>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E431" s="29"/>
      <c r="FF431" s="29"/>
      <c r="FG431" s="29"/>
      <c r="FH431" s="29"/>
      <c r="FI431" s="29"/>
      <c r="FJ431" s="29"/>
      <c r="FK431" s="29"/>
      <c r="FL431" s="29"/>
      <c r="FM431" s="29"/>
      <c r="FN431" s="29"/>
      <c r="FO431" s="29"/>
      <c r="FP431" s="29"/>
      <c r="FQ431" s="29"/>
      <c r="FR431" s="29"/>
      <c r="FS431" s="29"/>
      <c r="FT431" s="29"/>
      <c r="FU431" s="29"/>
      <c r="FV431" s="29"/>
      <c r="FW431" s="29"/>
      <c r="FX431" s="29"/>
      <c r="FY431" s="29"/>
      <c r="FZ431" s="29"/>
      <c r="GA431" s="29"/>
      <c r="GB431" s="29"/>
      <c r="GC431" s="29"/>
      <c r="GD431" s="29"/>
      <c r="GE431" s="29"/>
      <c r="GF431" s="29"/>
      <c r="GG431" s="29"/>
      <c r="GH431" s="29"/>
      <c r="GI431" s="29"/>
      <c r="GJ431" s="29"/>
      <c r="GK431" s="29"/>
      <c r="GL431" s="29"/>
      <c r="GM431" s="29"/>
      <c r="GN431" s="29"/>
      <c r="GO431" s="29"/>
      <c r="GP431" s="29"/>
      <c r="GQ431" s="29"/>
      <c r="GR431" s="29"/>
      <c r="GS431" s="29"/>
      <c r="GT431" s="29"/>
      <c r="GU431" s="29"/>
      <c r="GV431" s="29"/>
      <c r="GW431" s="29"/>
      <c r="GX431" s="29"/>
      <c r="GY431" s="29"/>
      <c r="GZ431" s="29"/>
      <c r="HA431" s="29"/>
      <c r="HB431" s="29"/>
      <c r="HC431" s="29"/>
      <c r="HD431" s="29"/>
      <c r="HE431" s="29"/>
      <c r="HF431" s="29"/>
      <c r="HG431" s="29"/>
    </row>
    <row r="432" spans="1:215" s="4" customFormat="1" ht="18.600000000000001" customHeight="1" x14ac:dyDescent="0.25">
      <c r="A432" s="50" t="s">
        <v>834</v>
      </c>
      <c r="B432" s="50" t="s">
        <v>2388</v>
      </c>
      <c r="C432" s="50" t="s">
        <v>578</v>
      </c>
      <c r="D432" s="50" t="s">
        <v>2389</v>
      </c>
      <c r="E432" s="4" t="s">
        <v>2438</v>
      </c>
      <c r="F432" s="2" t="s">
        <v>5324</v>
      </c>
      <c r="G432" s="2" t="s">
        <v>834</v>
      </c>
      <c r="H432" s="61">
        <f t="shared" si="14"/>
        <v>1</v>
      </c>
      <c r="I432" s="4" t="s">
        <v>1493</v>
      </c>
      <c r="J432" s="4" t="s">
        <v>29</v>
      </c>
      <c r="K432" s="7">
        <f t="shared" si="15"/>
        <v>713</v>
      </c>
      <c r="L432" s="4" t="s">
        <v>1493</v>
      </c>
      <c r="M432" s="4" t="s">
        <v>833</v>
      </c>
      <c r="N432" s="18" t="s">
        <v>5301</v>
      </c>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c r="FY432" s="29"/>
      <c r="FZ432" s="29"/>
      <c r="GA432" s="29"/>
      <c r="GB432" s="29"/>
      <c r="GC432" s="29"/>
      <c r="GD432" s="29"/>
      <c r="GE432" s="29"/>
      <c r="GF432" s="29"/>
      <c r="GG432" s="29"/>
      <c r="GH432" s="29"/>
      <c r="GI432" s="29"/>
      <c r="GJ432" s="29"/>
      <c r="GK432" s="29"/>
      <c r="GL432" s="29"/>
      <c r="GM432" s="29"/>
      <c r="GN432" s="29"/>
      <c r="GO432" s="29"/>
      <c r="GP432" s="29"/>
      <c r="GQ432" s="29"/>
      <c r="GR432" s="29"/>
      <c r="GS432" s="29"/>
      <c r="GT432" s="29"/>
      <c r="GU432" s="29"/>
      <c r="GV432" s="29"/>
      <c r="GW432" s="29"/>
      <c r="GX432" s="29"/>
      <c r="GY432" s="29"/>
      <c r="GZ432" s="29"/>
      <c r="HA432" s="29"/>
      <c r="HB432" s="29"/>
      <c r="HC432" s="29"/>
      <c r="HD432" s="29"/>
      <c r="HE432" s="29"/>
      <c r="HF432" s="29"/>
      <c r="HG432" s="29"/>
    </row>
    <row r="433" spans="1:215" s="4" customFormat="1" ht="18.600000000000001" customHeight="1" x14ac:dyDescent="0.25">
      <c r="A433" s="50" t="s">
        <v>834</v>
      </c>
      <c r="B433" s="50" t="s">
        <v>2388</v>
      </c>
      <c r="C433" s="50" t="s">
        <v>452</v>
      </c>
      <c r="D433" s="50" t="s">
        <v>2389</v>
      </c>
      <c r="E433" s="4" t="s">
        <v>2439</v>
      </c>
      <c r="F433" s="2" t="s">
        <v>5325</v>
      </c>
      <c r="G433" s="2" t="s">
        <v>834</v>
      </c>
      <c r="H433" s="61">
        <f t="shared" si="14"/>
        <v>1</v>
      </c>
      <c r="I433" s="4" t="s">
        <v>604</v>
      </c>
      <c r="J433" s="4" t="s">
        <v>29</v>
      </c>
      <c r="K433" s="7">
        <f t="shared" si="15"/>
        <v>566</v>
      </c>
      <c r="L433" s="4" t="s">
        <v>604</v>
      </c>
      <c r="M433" s="4" t="s">
        <v>833</v>
      </c>
      <c r="N433" s="18" t="s">
        <v>4648</v>
      </c>
      <c r="O433" s="25"/>
      <c r="P433" s="25"/>
      <c r="Q433" s="25"/>
      <c r="R433" s="25"/>
      <c r="S433" s="25"/>
      <c r="T433" s="25"/>
      <c r="U433" s="25"/>
      <c r="V433" s="25"/>
      <c r="W433" s="25"/>
      <c r="X433" s="25"/>
      <c r="Y433" s="25"/>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E433" s="29"/>
      <c r="FF433" s="29"/>
      <c r="FG433" s="29"/>
      <c r="FH433" s="29"/>
      <c r="FI433" s="29"/>
      <c r="FJ433" s="29"/>
      <c r="FK433" s="29"/>
      <c r="FL433" s="29"/>
      <c r="FM433" s="29"/>
      <c r="FN433" s="29"/>
      <c r="FO433" s="29"/>
      <c r="FP433" s="29"/>
      <c r="FQ433" s="29"/>
      <c r="FR433" s="29"/>
      <c r="FS433" s="29"/>
      <c r="FT433" s="29"/>
      <c r="FU433" s="29"/>
      <c r="FV433" s="29"/>
      <c r="FW433" s="29"/>
      <c r="FX433" s="29"/>
      <c r="FY433" s="29"/>
      <c r="FZ433" s="29"/>
      <c r="GA433" s="29"/>
      <c r="GB433" s="29"/>
      <c r="GC433" s="29"/>
      <c r="GD433" s="29"/>
      <c r="GE433" s="29"/>
      <c r="GF433" s="29"/>
      <c r="GG433" s="29"/>
      <c r="GH433" s="29"/>
      <c r="GI433" s="29"/>
      <c r="GJ433" s="29"/>
      <c r="GK433" s="29"/>
      <c r="GL433" s="29"/>
      <c r="GM433" s="29"/>
      <c r="GN433" s="29"/>
      <c r="GO433" s="29"/>
      <c r="GP433" s="29"/>
      <c r="GQ433" s="29"/>
      <c r="GR433" s="29"/>
      <c r="GS433" s="29"/>
      <c r="GT433" s="29"/>
      <c r="GU433" s="29"/>
      <c r="GV433" s="29"/>
      <c r="GW433" s="29"/>
      <c r="GX433" s="29"/>
      <c r="GY433" s="29"/>
      <c r="GZ433" s="29"/>
      <c r="HA433" s="29"/>
      <c r="HB433" s="29"/>
      <c r="HC433" s="29"/>
      <c r="HD433" s="29"/>
      <c r="HE433" s="29"/>
      <c r="HF433" s="29"/>
      <c r="HG433" s="29"/>
    </row>
    <row r="434" spans="1:215" s="4" customFormat="1" ht="18.600000000000001" customHeight="1" x14ac:dyDescent="0.25">
      <c r="A434" s="51" t="s">
        <v>834</v>
      </c>
      <c r="B434" s="51" t="s">
        <v>2388</v>
      </c>
      <c r="C434" s="51" t="s">
        <v>228</v>
      </c>
      <c r="D434" s="51" t="s">
        <v>2389</v>
      </c>
      <c r="E434" s="1" t="s">
        <v>2440</v>
      </c>
      <c r="F434" s="1" t="s">
        <v>5326</v>
      </c>
      <c r="G434" s="1" t="s">
        <v>834</v>
      </c>
      <c r="H434" s="57">
        <f t="shared" si="14"/>
        <v>1</v>
      </c>
      <c r="I434" s="1" t="s">
        <v>2441</v>
      </c>
      <c r="J434" s="1" t="s">
        <v>29</v>
      </c>
      <c r="K434" s="5">
        <f t="shared" si="15"/>
        <v>1171</v>
      </c>
      <c r="L434" s="1" t="s">
        <v>2441</v>
      </c>
      <c r="M434" s="1" t="s">
        <v>833</v>
      </c>
      <c r="N434" s="19" t="s">
        <v>5301</v>
      </c>
      <c r="O434" s="25"/>
      <c r="P434" s="25"/>
      <c r="Q434" s="25"/>
      <c r="R434" s="25"/>
      <c r="S434" s="25"/>
      <c r="T434" s="25"/>
      <c r="U434" s="25"/>
      <c r="V434" s="25"/>
      <c r="W434" s="25"/>
      <c r="X434" s="25"/>
      <c r="Y434" s="25"/>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c r="FY434" s="29"/>
      <c r="FZ434" s="29"/>
      <c r="GA434" s="29"/>
      <c r="GB434" s="29"/>
      <c r="GC434" s="29"/>
      <c r="GD434" s="29"/>
      <c r="GE434" s="29"/>
      <c r="GF434" s="29"/>
      <c r="GG434" s="29"/>
      <c r="GH434" s="29"/>
      <c r="GI434" s="29"/>
      <c r="GJ434" s="29"/>
      <c r="GK434" s="29"/>
      <c r="GL434" s="29"/>
      <c r="GM434" s="29"/>
      <c r="GN434" s="29"/>
      <c r="GO434" s="29"/>
      <c r="GP434" s="29"/>
      <c r="GQ434" s="29"/>
      <c r="GR434" s="29"/>
      <c r="GS434" s="29"/>
      <c r="GT434" s="29"/>
      <c r="GU434" s="29"/>
      <c r="GV434" s="29"/>
      <c r="GW434" s="29"/>
      <c r="GX434" s="29"/>
      <c r="GY434" s="29"/>
      <c r="GZ434" s="29"/>
      <c r="HA434" s="29"/>
      <c r="HB434" s="29"/>
      <c r="HC434" s="29"/>
      <c r="HD434" s="29"/>
      <c r="HE434" s="29"/>
      <c r="HF434" s="29"/>
      <c r="HG434" s="29"/>
    </row>
    <row r="435" spans="1:215" s="4" customFormat="1" ht="18.600000000000001" customHeight="1" x14ac:dyDescent="0.25">
      <c r="A435" s="50" t="s">
        <v>834</v>
      </c>
      <c r="B435" s="50" t="s">
        <v>2388</v>
      </c>
      <c r="C435" s="50" t="s">
        <v>165</v>
      </c>
      <c r="D435" s="50" t="s">
        <v>2389</v>
      </c>
      <c r="E435" s="4" t="s">
        <v>2442</v>
      </c>
      <c r="F435" s="2" t="s">
        <v>5327</v>
      </c>
      <c r="G435" s="2" t="s">
        <v>834</v>
      </c>
      <c r="H435" s="61">
        <f t="shared" si="14"/>
        <v>1</v>
      </c>
      <c r="I435" s="4" t="s">
        <v>932</v>
      </c>
      <c r="J435" s="4" t="s">
        <v>29</v>
      </c>
      <c r="K435" s="7">
        <f t="shared" si="15"/>
        <v>305</v>
      </c>
      <c r="L435" s="4" t="s">
        <v>932</v>
      </c>
      <c r="M435" s="4" t="s">
        <v>833</v>
      </c>
      <c r="N435" s="18" t="s">
        <v>4478</v>
      </c>
      <c r="O435" s="25"/>
      <c r="P435" s="25"/>
      <c r="Q435" s="25"/>
      <c r="R435" s="25"/>
      <c r="S435" s="25"/>
      <c r="T435" s="25"/>
      <c r="U435" s="25"/>
      <c r="V435" s="25"/>
      <c r="W435" s="25"/>
      <c r="X435" s="25"/>
      <c r="Y435" s="25"/>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c r="FY435" s="29"/>
      <c r="FZ435" s="29"/>
      <c r="GA435" s="29"/>
      <c r="GB435" s="29"/>
      <c r="GC435" s="29"/>
      <c r="GD435" s="29"/>
      <c r="GE435" s="29"/>
      <c r="GF435" s="29"/>
      <c r="GG435" s="29"/>
      <c r="GH435" s="29"/>
      <c r="GI435" s="29"/>
      <c r="GJ435" s="29"/>
      <c r="GK435" s="29"/>
      <c r="GL435" s="29"/>
      <c r="GM435" s="29"/>
      <c r="GN435" s="29"/>
      <c r="GO435" s="29"/>
      <c r="GP435" s="29"/>
      <c r="GQ435" s="29"/>
      <c r="GR435" s="29"/>
      <c r="GS435" s="29"/>
      <c r="GT435" s="29"/>
      <c r="GU435" s="29"/>
      <c r="GV435" s="29"/>
      <c r="GW435" s="29"/>
      <c r="GX435" s="29"/>
      <c r="GY435" s="29"/>
      <c r="GZ435" s="29"/>
      <c r="HA435" s="29"/>
      <c r="HB435" s="29"/>
      <c r="HC435" s="29"/>
      <c r="HD435" s="29"/>
      <c r="HE435" s="29"/>
      <c r="HF435" s="29"/>
      <c r="HG435" s="29"/>
    </row>
    <row r="436" spans="1:215" s="4" customFormat="1" ht="18.600000000000001" customHeight="1" x14ac:dyDescent="0.25">
      <c r="A436" s="51" t="s">
        <v>834</v>
      </c>
      <c r="B436" s="51" t="s">
        <v>2388</v>
      </c>
      <c r="C436" s="51" t="s">
        <v>376</v>
      </c>
      <c r="D436" s="51" t="s">
        <v>2389</v>
      </c>
      <c r="E436" s="1" t="s">
        <v>2443</v>
      </c>
      <c r="F436" s="1" t="s">
        <v>5328</v>
      </c>
      <c r="G436" s="1" t="s">
        <v>834</v>
      </c>
      <c r="H436" s="58">
        <f t="shared" si="14"/>
        <v>1</v>
      </c>
      <c r="I436" s="1" t="s">
        <v>337</v>
      </c>
      <c r="J436" s="1" t="s">
        <v>29</v>
      </c>
      <c r="K436" s="5">
        <f t="shared" si="15"/>
        <v>231</v>
      </c>
      <c r="L436" s="1" t="s">
        <v>337</v>
      </c>
      <c r="M436" s="1" t="s">
        <v>833</v>
      </c>
      <c r="N436" s="19" t="s">
        <v>4412</v>
      </c>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c r="FY436" s="29"/>
      <c r="FZ436" s="29"/>
      <c r="GA436" s="29"/>
      <c r="GB436" s="29"/>
      <c r="GC436" s="29"/>
      <c r="GD436" s="29"/>
      <c r="GE436" s="29"/>
      <c r="GF436" s="29"/>
      <c r="GG436" s="29"/>
      <c r="GH436" s="29"/>
      <c r="GI436" s="29"/>
      <c r="GJ436" s="29"/>
      <c r="GK436" s="29"/>
      <c r="GL436" s="29"/>
      <c r="GM436" s="29"/>
      <c r="GN436" s="29"/>
      <c r="GO436" s="29"/>
      <c r="GP436" s="29"/>
      <c r="GQ436" s="29"/>
      <c r="GR436" s="29"/>
      <c r="GS436" s="29"/>
      <c r="GT436" s="29"/>
      <c r="GU436" s="29"/>
      <c r="GV436" s="29"/>
      <c r="GW436" s="29"/>
      <c r="GX436" s="29"/>
      <c r="GY436" s="29"/>
      <c r="GZ436" s="29"/>
      <c r="HA436" s="29"/>
      <c r="HB436" s="29"/>
      <c r="HC436" s="29"/>
      <c r="HD436" s="29"/>
      <c r="HE436" s="29"/>
      <c r="HF436" s="29"/>
      <c r="HG436" s="29"/>
    </row>
    <row r="437" spans="1:215" s="4" customFormat="1" ht="18.600000000000001" customHeight="1" x14ac:dyDescent="0.25">
      <c r="A437" s="50" t="s">
        <v>834</v>
      </c>
      <c r="B437" s="50" t="s">
        <v>2388</v>
      </c>
      <c r="C437" s="50" t="s">
        <v>10</v>
      </c>
      <c r="D437" s="50" t="s">
        <v>2389</v>
      </c>
      <c r="E437" s="4" t="s">
        <v>1905</v>
      </c>
      <c r="F437" s="2" t="s">
        <v>5329</v>
      </c>
      <c r="G437" s="2" t="s">
        <v>834</v>
      </c>
      <c r="H437" s="61">
        <f t="shared" si="14"/>
        <v>1</v>
      </c>
      <c r="I437" s="4" t="s">
        <v>604</v>
      </c>
      <c r="J437" s="4" t="s">
        <v>29</v>
      </c>
      <c r="K437" s="7">
        <f t="shared" si="15"/>
        <v>566</v>
      </c>
      <c r="L437" s="4" t="s">
        <v>604</v>
      </c>
      <c r="M437" s="4" t="s">
        <v>833</v>
      </c>
      <c r="N437" s="18" t="s">
        <v>4412</v>
      </c>
      <c r="O437" s="25"/>
      <c r="P437" s="25"/>
      <c r="Q437" s="25"/>
      <c r="R437" s="25"/>
      <c r="S437" s="25"/>
      <c r="T437" s="25"/>
      <c r="U437" s="25"/>
      <c r="V437" s="25"/>
      <c r="W437" s="25"/>
      <c r="X437" s="25"/>
      <c r="Y437" s="25"/>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c r="FY437" s="29"/>
      <c r="FZ437" s="29"/>
      <c r="GA437" s="29"/>
      <c r="GB437" s="29"/>
      <c r="GC437" s="29"/>
      <c r="GD437" s="29"/>
      <c r="GE437" s="29"/>
      <c r="GF437" s="29"/>
      <c r="GG437" s="29"/>
      <c r="GH437" s="29"/>
      <c r="GI437" s="29"/>
      <c r="GJ437" s="29"/>
      <c r="GK437" s="29"/>
      <c r="GL437" s="29"/>
      <c r="GM437" s="29"/>
      <c r="GN437" s="29"/>
      <c r="GO437" s="29"/>
      <c r="GP437" s="29"/>
      <c r="GQ437" s="29"/>
      <c r="GR437" s="29"/>
      <c r="GS437" s="29"/>
      <c r="GT437" s="29"/>
      <c r="GU437" s="29"/>
      <c r="GV437" s="29"/>
      <c r="GW437" s="29"/>
      <c r="GX437" s="29"/>
      <c r="GY437" s="29"/>
      <c r="GZ437" s="29"/>
      <c r="HA437" s="29"/>
      <c r="HB437" s="29"/>
      <c r="HC437" s="29"/>
      <c r="HD437" s="29"/>
      <c r="HE437" s="29"/>
      <c r="HF437" s="29"/>
      <c r="HG437" s="29"/>
    </row>
    <row r="438" spans="1:215" s="4" customFormat="1" ht="18.600000000000001" customHeight="1" x14ac:dyDescent="0.25">
      <c r="A438" s="51" t="s">
        <v>834</v>
      </c>
      <c r="B438" s="51" t="s">
        <v>2388</v>
      </c>
      <c r="C438" s="51" t="s">
        <v>587</v>
      </c>
      <c r="D438" s="51" t="s">
        <v>2389</v>
      </c>
      <c r="E438" s="1" t="s">
        <v>2444</v>
      </c>
      <c r="F438" s="1" t="s">
        <v>5330</v>
      </c>
      <c r="G438" s="1" t="s">
        <v>834</v>
      </c>
      <c r="H438" s="57">
        <f t="shared" si="14"/>
        <v>1</v>
      </c>
      <c r="I438" s="1" t="s">
        <v>291</v>
      </c>
      <c r="J438" s="1" t="s">
        <v>29</v>
      </c>
      <c r="K438" s="5">
        <f t="shared" si="15"/>
        <v>67</v>
      </c>
      <c r="L438" s="1" t="s">
        <v>291</v>
      </c>
      <c r="M438" s="1" t="s">
        <v>833</v>
      </c>
      <c r="N438" s="19" t="s">
        <v>5275</v>
      </c>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c r="FY438" s="29"/>
      <c r="FZ438" s="29"/>
      <c r="GA438" s="29"/>
      <c r="GB438" s="29"/>
      <c r="GC438" s="29"/>
      <c r="GD438" s="29"/>
      <c r="GE438" s="29"/>
      <c r="GF438" s="29"/>
      <c r="GG438" s="29"/>
      <c r="GH438" s="29"/>
      <c r="GI438" s="29"/>
      <c r="GJ438" s="29"/>
      <c r="GK438" s="29"/>
      <c r="GL438" s="29"/>
      <c r="GM438" s="29"/>
      <c r="GN438" s="29"/>
      <c r="GO438" s="29"/>
      <c r="GP438" s="29"/>
      <c r="GQ438" s="29"/>
      <c r="GR438" s="29"/>
      <c r="GS438" s="29"/>
      <c r="GT438" s="29"/>
      <c r="GU438" s="29"/>
      <c r="GV438" s="29"/>
      <c r="GW438" s="29"/>
      <c r="GX438" s="29"/>
      <c r="GY438" s="29"/>
      <c r="GZ438" s="29"/>
      <c r="HA438" s="29"/>
      <c r="HB438" s="29"/>
      <c r="HC438" s="29"/>
      <c r="HD438" s="29"/>
      <c r="HE438" s="29"/>
      <c r="HF438" s="29"/>
      <c r="HG438" s="29"/>
    </row>
    <row r="439" spans="1:215" s="4" customFormat="1" ht="18.600000000000001" customHeight="1" x14ac:dyDescent="0.25">
      <c r="A439" s="50" t="s">
        <v>834</v>
      </c>
      <c r="B439" s="50" t="s">
        <v>2388</v>
      </c>
      <c r="C439" s="50" t="s">
        <v>434</v>
      </c>
      <c r="D439" s="50" t="s">
        <v>2389</v>
      </c>
      <c r="E439" s="4" t="s">
        <v>2445</v>
      </c>
      <c r="F439" s="2" t="s">
        <v>5331</v>
      </c>
      <c r="G439" s="2" t="s">
        <v>834</v>
      </c>
      <c r="H439" s="61">
        <f t="shared" si="14"/>
        <v>1</v>
      </c>
      <c r="I439" s="4" t="s">
        <v>1815</v>
      </c>
      <c r="J439" s="4" t="s">
        <v>29</v>
      </c>
      <c r="K439" s="7">
        <f t="shared" si="15"/>
        <v>541</v>
      </c>
      <c r="L439" s="4" t="s">
        <v>1815</v>
      </c>
      <c r="M439" s="4" t="s">
        <v>833</v>
      </c>
      <c r="N439" s="18" t="s">
        <v>5290</v>
      </c>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c r="FY439" s="29"/>
      <c r="FZ439" s="29"/>
      <c r="GA439" s="29"/>
      <c r="GB439" s="29"/>
      <c r="GC439" s="29"/>
      <c r="GD439" s="29"/>
      <c r="GE439" s="29"/>
      <c r="GF439" s="29"/>
      <c r="GG439" s="29"/>
      <c r="GH439" s="29"/>
      <c r="GI439" s="29"/>
      <c r="GJ439" s="29"/>
      <c r="GK439" s="29"/>
      <c r="GL439" s="29"/>
      <c r="GM439" s="29"/>
      <c r="GN439" s="29"/>
      <c r="GO439" s="29"/>
      <c r="GP439" s="29"/>
      <c r="GQ439" s="29"/>
      <c r="GR439" s="29"/>
      <c r="GS439" s="29"/>
      <c r="GT439" s="29"/>
      <c r="GU439" s="29"/>
      <c r="GV439" s="29"/>
      <c r="GW439" s="29"/>
      <c r="GX439" s="29"/>
      <c r="GY439" s="29"/>
      <c r="GZ439" s="29"/>
      <c r="HA439" s="29"/>
      <c r="HB439" s="29"/>
      <c r="HC439" s="29"/>
      <c r="HD439" s="29"/>
      <c r="HE439" s="29"/>
      <c r="HF439" s="29"/>
      <c r="HG439" s="29"/>
    </row>
    <row r="440" spans="1:215" s="4" customFormat="1" ht="18.600000000000001" customHeight="1" x14ac:dyDescent="0.25">
      <c r="A440" s="51" t="s">
        <v>834</v>
      </c>
      <c r="B440" s="51" t="s">
        <v>2388</v>
      </c>
      <c r="C440" s="51" t="s">
        <v>576</v>
      </c>
      <c r="D440" s="51" t="s">
        <v>2389</v>
      </c>
      <c r="E440" s="1" t="s">
        <v>2446</v>
      </c>
      <c r="F440" s="1" t="s">
        <v>5332</v>
      </c>
      <c r="G440" s="1" t="s">
        <v>834</v>
      </c>
      <c r="H440" s="58">
        <f t="shared" si="14"/>
        <v>1</v>
      </c>
      <c r="I440" s="1" t="s">
        <v>2447</v>
      </c>
      <c r="J440" s="1" t="s">
        <v>29</v>
      </c>
      <c r="K440" s="5">
        <f t="shared" si="15"/>
        <v>448</v>
      </c>
      <c r="L440" s="1" t="s">
        <v>2447</v>
      </c>
      <c r="M440" s="1" t="s">
        <v>833</v>
      </c>
      <c r="N440" s="19" t="s">
        <v>4391</v>
      </c>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c r="FY440" s="29"/>
      <c r="FZ440" s="29"/>
      <c r="GA440" s="29"/>
      <c r="GB440" s="29"/>
      <c r="GC440" s="29"/>
      <c r="GD440" s="29"/>
      <c r="GE440" s="29"/>
      <c r="GF440" s="29"/>
      <c r="GG440" s="29"/>
      <c r="GH440" s="29"/>
      <c r="GI440" s="29"/>
      <c r="GJ440" s="29"/>
      <c r="GK440" s="29"/>
      <c r="GL440" s="29"/>
      <c r="GM440" s="29"/>
      <c r="GN440" s="29"/>
      <c r="GO440" s="29"/>
      <c r="GP440" s="29"/>
      <c r="GQ440" s="29"/>
      <c r="GR440" s="29"/>
      <c r="GS440" s="29"/>
      <c r="GT440" s="29"/>
      <c r="GU440" s="29"/>
      <c r="GV440" s="29"/>
      <c r="GW440" s="29"/>
      <c r="GX440" s="29"/>
      <c r="GY440" s="29"/>
      <c r="GZ440" s="29"/>
      <c r="HA440" s="29"/>
      <c r="HB440" s="29"/>
      <c r="HC440" s="29"/>
      <c r="HD440" s="29"/>
      <c r="HE440" s="29"/>
      <c r="HF440" s="29"/>
      <c r="HG440" s="29"/>
    </row>
    <row r="441" spans="1:215" s="4" customFormat="1" ht="18.600000000000001" customHeight="1" x14ac:dyDescent="0.25">
      <c r="A441" s="51" t="s">
        <v>834</v>
      </c>
      <c r="B441" s="51" t="s">
        <v>2388</v>
      </c>
      <c r="C441" s="51" t="s">
        <v>1299</v>
      </c>
      <c r="D441" s="51" t="s">
        <v>2389</v>
      </c>
      <c r="E441" s="1" t="s">
        <v>2448</v>
      </c>
      <c r="F441" s="1" t="s">
        <v>5333</v>
      </c>
      <c r="G441" s="1" t="s">
        <v>834</v>
      </c>
      <c r="H441" s="57">
        <f t="shared" si="14"/>
        <v>1</v>
      </c>
      <c r="I441" s="1" t="s">
        <v>1080</v>
      </c>
      <c r="J441" s="1" t="s">
        <v>29</v>
      </c>
      <c r="K441" s="5">
        <f t="shared" si="15"/>
        <v>555</v>
      </c>
      <c r="L441" s="1" t="s">
        <v>1080</v>
      </c>
      <c r="M441" s="1" t="s">
        <v>833</v>
      </c>
      <c r="N441" s="19" t="s">
        <v>4412</v>
      </c>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c r="FY441" s="29"/>
      <c r="FZ441" s="29"/>
      <c r="GA441" s="29"/>
      <c r="GB441" s="29"/>
      <c r="GC441" s="29"/>
      <c r="GD441" s="29"/>
      <c r="GE441" s="29"/>
      <c r="GF441" s="29"/>
      <c r="GG441" s="29"/>
      <c r="GH441" s="29"/>
      <c r="GI441" s="29"/>
      <c r="GJ441" s="29"/>
      <c r="GK441" s="29"/>
      <c r="GL441" s="29"/>
      <c r="GM441" s="29"/>
      <c r="GN441" s="29"/>
      <c r="GO441" s="29"/>
      <c r="GP441" s="29"/>
      <c r="GQ441" s="29"/>
      <c r="GR441" s="29"/>
      <c r="GS441" s="29"/>
      <c r="GT441" s="29"/>
      <c r="GU441" s="29"/>
      <c r="GV441" s="29"/>
      <c r="GW441" s="29"/>
      <c r="GX441" s="29"/>
      <c r="GY441" s="29"/>
      <c r="GZ441" s="29"/>
      <c r="HA441" s="29"/>
      <c r="HB441" s="29"/>
      <c r="HC441" s="29"/>
      <c r="HD441" s="29"/>
      <c r="HE441" s="29"/>
      <c r="HF441" s="29"/>
      <c r="HG441" s="29"/>
    </row>
    <row r="442" spans="1:215" s="4" customFormat="1" ht="18.600000000000001" customHeight="1" x14ac:dyDescent="0.25">
      <c r="A442" s="51" t="s">
        <v>834</v>
      </c>
      <c r="B442" s="51" t="s">
        <v>2388</v>
      </c>
      <c r="C442" s="51" t="s">
        <v>488</v>
      </c>
      <c r="D442" s="51" t="s">
        <v>2389</v>
      </c>
      <c r="E442" s="1" t="s">
        <v>2449</v>
      </c>
      <c r="F442" s="1" t="s">
        <v>5334</v>
      </c>
      <c r="G442" s="1" t="s">
        <v>834</v>
      </c>
      <c r="H442" s="58">
        <f t="shared" si="14"/>
        <v>1</v>
      </c>
      <c r="I442" s="1" t="s">
        <v>189</v>
      </c>
      <c r="J442" s="1" t="s">
        <v>29</v>
      </c>
      <c r="K442" s="5">
        <f t="shared" si="15"/>
        <v>90</v>
      </c>
      <c r="L442" s="1" t="s">
        <v>189</v>
      </c>
      <c r="M442" s="1" t="s">
        <v>833</v>
      </c>
      <c r="N442" s="19" t="s">
        <v>5286</v>
      </c>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c r="FY442" s="29"/>
      <c r="FZ442" s="29"/>
      <c r="GA442" s="29"/>
      <c r="GB442" s="29"/>
      <c r="GC442" s="29"/>
      <c r="GD442" s="29"/>
      <c r="GE442" s="29"/>
      <c r="GF442" s="29"/>
      <c r="GG442" s="29"/>
      <c r="GH442" s="29"/>
      <c r="GI442" s="29"/>
      <c r="GJ442" s="29"/>
      <c r="GK442" s="29"/>
      <c r="GL442" s="29"/>
      <c r="GM442" s="29"/>
      <c r="GN442" s="29"/>
      <c r="GO442" s="29"/>
      <c r="GP442" s="29"/>
      <c r="GQ442" s="29"/>
      <c r="GR442" s="29"/>
      <c r="GS442" s="29"/>
      <c r="GT442" s="29"/>
      <c r="GU442" s="29"/>
      <c r="GV442" s="29"/>
      <c r="GW442" s="29"/>
      <c r="GX442" s="29"/>
      <c r="GY442" s="29"/>
      <c r="GZ442" s="29"/>
      <c r="HA442" s="29"/>
      <c r="HB442" s="29"/>
      <c r="HC442" s="29"/>
      <c r="HD442" s="29"/>
      <c r="HE442" s="29"/>
      <c r="HF442" s="29"/>
      <c r="HG442" s="29"/>
    </row>
    <row r="443" spans="1:215" s="4" customFormat="1" ht="18.600000000000001" customHeight="1" x14ac:dyDescent="0.25">
      <c r="A443" s="51" t="s">
        <v>834</v>
      </c>
      <c r="B443" s="51" t="s">
        <v>2388</v>
      </c>
      <c r="C443" s="51" t="s">
        <v>59</v>
      </c>
      <c r="D443" s="51" t="s">
        <v>2389</v>
      </c>
      <c r="E443" s="1" t="s">
        <v>2453</v>
      </c>
      <c r="F443" s="1" t="s">
        <v>5335</v>
      </c>
      <c r="G443" s="1" t="s">
        <v>834</v>
      </c>
      <c r="H443" s="57">
        <f t="shared" si="14"/>
        <v>1</v>
      </c>
      <c r="I443" s="1" t="s">
        <v>2454</v>
      </c>
      <c r="J443" s="1" t="s">
        <v>29</v>
      </c>
      <c r="K443" s="5">
        <f t="shared" si="15"/>
        <v>1494</v>
      </c>
      <c r="L443" s="1" t="s">
        <v>2454</v>
      </c>
      <c r="M443" s="1" t="s">
        <v>833</v>
      </c>
      <c r="N443" s="19" t="s">
        <v>4646</v>
      </c>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c r="FY443" s="29"/>
      <c r="FZ443" s="29"/>
      <c r="GA443" s="29"/>
      <c r="GB443" s="29"/>
      <c r="GC443" s="29"/>
      <c r="GD443" s="29"/>
      <c r="GE443" s="29"/>
      <c r="GF443" s="29"/>
      <c r="GG443" s="29"/>
      <c r="GH443" s="29"/>
      <c r="GI443" s="29"/>
      <c r="GJ443" s="29"/>
      <c r="GK443" s="29"/>
      <c r="GL443" s="29"/>
      <c r="GM443" s="29"/>
      <c r="GN443" s="29"/>
      <c r="GO443" s="29"/>
      <c r="GP443" s="29"/>
      <c r="GQ443" s="29"/>
      <c r="GR443" s="29"/>
      <c r="GS443" s="29"/>
      <c r="GT443" s="29"/>
      <c r="GU443" s="29"/>
      <c r="GV443" s="29"/>
      <c r="GW443" s="29"/>
      <c r="GX443" s="29"/>
      <c r="GY443" s="29"/>
      <c r="GZ443" s="29"/>
      <c r="HA443" s="29"/>
      <c r="HB443" s="29"/>
      <c r="HC443" s="29"/>
      <c r="HD443" s="29"/>
      <c r="HE443" s="29"/>
      <c r="HF443" s="29"/>
      <c r="HG443" s="29"/>
    </row>
    <row r="444" spans="1:215" s="4" customFormat="1" ht="18.600000000000001" customHeight="1" x14ac:dyDescent="0.25">
      <c r="A444" s="50" t="s">
        <v>834</v>
      </c>
      <c r="B444" s="50" t="s">
        <v>2388</v>
      </c>
      <c r="C444" s="50" t="s">
        <v>551</v>
      </c>
      <c r="D444" s="50" t="s">
        <v>2389</v>
      </c>
      <c r="E444" s="4" t="s">
        <v>2455</v>
      </c>
      <c r="F444" s="2" t="s">
        <v>5336</v>
      </c>
      <c r="G444" s="2" t="s">
        <v>834</v>
      </c>
      <c r="H444" s="61">
        <f t="shared" si="14"/>
        <v>1</v>
      </c>
      <c r="I444" s="4" t="s">
        <v>15</v>
      </c>
      <c r="J444" s="4" t="s">
        <v>29</v>
      </c>
      <c r="K444" s="7">
        <f t="shared" si="15"/>
        <v>180</v>
      </c>
      <c r="L444" s="4" t="s">
        <v>15</v>
      </c>
      <c r="M444" s="4" t="s">
        <v>833</v>
      </c>
      <c r="N444" s="18" t="s">
        <v>5290</v>
      </c>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c r="FY444" s="29"/>
      <c r="FZ444" s="29"/>
      <c r="GA444" s="29"/>
      <c r="GB444" s="29"/>
      <c r="GC444" s="29"/>
      <c r="GD444" s="29"/>
      <c r="GE444" s="29"/>
      <c r="GF444" s="29"/>
      <c r="GG444" s="29"/>
      <c r="GH444" s="29"/>
      <c r="GI444" s="29"/>
      <c r="GJ444" s="29"/>
      <c r="GK444" s="29"/>
      <c r="GL444" s="29"/>
      <c r="GM444" s="29"/>
      <c r="GN444" s="29"/>
      <c r="GO444" s="29"/>
      <c r="GP444" s="29"/>
      <c r="GQ444" s="29"/>
      <c r="GR444" s="29"/>
      <c r="GS444" s="29"/>
      <c r="GT444" s="29"/>
      <c r="GU444" s="29"/>
      <c r="GV444" s="29"/>
      <c r="GW444" s="29"/>
      <c r="GX444" s="29"/>
      <c r="GY444" s="29"/>
      <c r="GZ444" s="29"/>
      <c r="HA444" s="29"/>
      <c r="HB444" s="29"/>
      <c r="HC444" s="29"/>
      <c r="HD444" s="29"/>
      <c r="HE444" s="29"/>
      <c r="HF444" s="29"/>
      <c r="HG444" s="29"/>
    </row>
    <row r="445" spans="1:215" s="4" customFormat="1" ht="18.600000000000001" customHeight="1" x14ac:dyDescent="0.25">
      <c r="A445" s="51" t="s">
        <v>834</v>
      </c>
      <c r="B445" s="51" t="s">
        <v>2388</v>
      </c>
      <c r="C445" s="51" t="s">
        <v>2450</v>
      </c>
      <c r="D445" s="51" t="s">
        <v>2389</v>
      </c>
      <c r="E445" s="1" t="s">
        <v>2451</v>
      </c>
      <c r="F445" s="1" t="s">
        <v>5337</v>
      </c>
      <c r="G445" s="1" t="s">
        <v>834</v>
      </c>
      <c r="H445" s="58">
        <f t="shared" si="14"/>
        <v>1</v>
      </c>
      <c r="I445" s="1" t="s">
        <v>2452</v>
      </c>
      <c r="J445" s="1" t="s">
        <v>29</v>
      </c>
      <c r="K445" s="5">
        <f t="shared" si="15"/>
        <v>1828</v>
      </c>
      <c r="L445" s="1" t="s">
        <v>2452</v>
      </c>
      <c r="M445" s="1" t="s">
        <v>833</v>
      </c>
      <c r="N445" s="19" t="s">
        <v>5293</v>
      </c>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c r="FY445" s="29"/>
      <c r="FZ445" s="29"/>
      <c r="GA445" s="29"/>
      <c r="GB445" s="29"/>
      <c r="GC445" s="29"/>
      <c r="GD445" s="29"/>
      <c r="GE445" s="29"/>
      <c r="GF445" s="29"/>
      <c r="GG445" s="29"/>
      <c r="GH445" s="29"/>
      <c r="GI445" s="29"/>
      <c r="GJ445" s="29"/>
      <c r="GK445" s="29"/>
      <c r="GL445" s="29"/>
      <c r="GM445" s="29"/>
      <c r="GN445" s="29"/>
      <c r="GO445" s="29"/>
      <c r="GP445" s="29"/>
      <c r="GQ445" s="29"/>
      <c r="GR445" s="29"/>
      <c r="GS445" s="29"/>
      <c r="GT445" s="29"/>
      <c r="GU445" s="29"/>
      <c r="GV445" s="29"/>
      <c r="GW445" s="29"/>
      <c r="GX445" s="29"/>
      <c r="GY445" s="29"/>
      <c r="GZ445" s="29"/>
      <c r="HA445" s="29"/>
      <c r="HB445" s="29"/>
      <c r="HC445" s="29"/>
      <c r="HD445" s="29"/>
      <c r="HE445" s="29"/>
      <c r="HF445" s="29"/>
      <c r="HG445" s="29"/>
    </row>
    <row r="446" spans="1:215" s="4" customFormat="1" ht="18.600000000000001" customHeight="1" x14ac:dyDescent="0.25">
      <c r="A446" s="50" t="s">
        <v>834</v>
      </c>
      <c r="B446" s="50" t="s">
        <v>2388</v>
      </c>
      <c r="C446" s="50" t="s">
        <v>1458</v>
      </c>
      <c r="D446" s="50" t="s">
        <v>2389</v>
      </c>
      <c r="E446" s="4" t="s">
        <v>2456</v>
      </c>
      <c r="F446" s="2" t="s">
        <v>5338</v>
      </c>
      <c r="G446" s="2" t="s">
        <v>834</v>
      </c>
      <c r="H446" s="61">
        <f t="shared" si="14"/>
        <v>1</v>
      </c>
      <c r="I446" s="4" t="s">
        <v>35</v>
      </c>
      <c r="J446" s="4" t="s">
        <v>29</v>
      </c>
      <c r="K446" s="7">
        <f t="shared" si="15"/>
        <v>409</v>
      </c>
      <c r="L446" s="4" t="s">
        <v>35</v>
      </c>
      <c r="M446" s="4" t="s">
        <v>833</v>
      </c>
      <c r="N446" s="18" t="s">
        <v>5339</v>
      </c>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c r="FY446" s="29"/>
      <c r="FZ446" s="29"/>
      <c r="GA446" s="29"/>
      <c r="GB446" s="29"/>
      <c r="GC446" s="29"/>
      <c r="GD446" s="29"/>
      <c r="GE446" s="29"/>
      <c r="GF446" s="29"/>
      <c r="GG446" s="29"/>
      <c r="GH446" s="29"/>
      <c r="GI446" s="29"/>
      <c r="GJ446" s="29"/>
      <c r="GK446" s="29"/>
      <c r="GL446" s="29"/>
      <c r="GM446" s="29"/>
      <c r="GN446" s="29"/>
      <c r="GO446" s="29"/>
      <c r="GP446" s="29"/>
      <c r="GQ446" s="29"/>
      <c r="GR446" s="29"/>
      <c r="GS446" s="29"/>
      <c r="GT446" s="29"/>
      <c r="GU446" s="29"/>
      <c r="GV446" s="29"/>
      <c r="GW446" s="29"/>
      <c r="GX446" s="29"/>
      <c r="GY446" s="29"/>
      <c r="GZ446" s="29"/>
      <c r="HA446" s="29"/>
      <c r="HB446" s="29"/>
      <c r="HC446" s="29"/>
      <c r="HD446" s="29"/>
      <c r="HE446" s="29"/>
      <c r="HF446" s="29"/>
      <c r="HG446" s="29"/>
    </row>
    <row r="447" spans="1:215" s="4" customFormat="1" ht="18.600000000000001" customHeight="1" x14ac:dyDescent="0.25">
      <c r="A447" s="51" t="s">
        <v>834</v>
      </c>
      <c r="B447" s="51" t="s">
        <v>2388</v>
      </c>
      <c r="C447" s="51" t="s">
        <v>648</v>
      </c>
      <c r="D447" s="51" t="s">
        <v>2389</v>
      </c>
      <c r="E447" s="1" t="s">
        <v>2457</v>
      </c>
      <c r="F447" s="1" t="s">
        <v>5340</v>
      </c>
      <c r="G447" s="1" t="s">
        <v>834</v>
      </c>
      <c r="H447" s="57">
        <f t="shared" si="14"/>
        <v>1</v>
      </c>
      <c r="I447" s="1" t="s">
        <v>261</v>
      </c>
      <c r="J447" s="1" t="s">
        <v>29</v>
      </c>
      <c r="K447" s="5">
        <f t="shared" si="15"/>
        <v>294</v>
      </c>
      <c r="L447" s="1" t="s">
        <v>261</v>
      </c>
      <c r="M447" s="1" t="s">
        <v>833</v>
      </c>
      <c r="N447" s="19" t="s">
        <v>5341</v>
      </c>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c r="FY447" s="29"/>
      <c r="FZ447" s="29"/>
      <c r="GA447" s="29"/>
      <c r="GB447" s="29"/>
      <c r="GC447" s="29"/>
      <c r="GD447" s="29"/>
      <c r="GE447" s="29"/>
      <c r="GF447" s="29"/>
      <c r="GG447" s="29"/>
      <c r="GH447" s="29"/>
      <c r="GI447" s="29"/>
      <c r="GJ447" s="29"/>
      <c r="GK447" s="29"/>
      <c r="GL447" s="29"/>
      <c r="GM447" s="29"/>
      <c r="GN447" s="29"/>
      <c r="GO447" s="29"/>
      <c r="GP447" s="29"/>
      <c r="GQ447" s="29"/>
      <c r="GR447" s="29"/>
      <c r="GS447" s="29"/>
      <c r="GT447" s="29"/>
      <c r="GU447" s="29"/>
      <c r="GV447" s="29"/>
      <c r="GW447" s="29"/>
      <c r="GX447" s="29"/>
      <c r="GY447" s="29"/>
      <c r="GZ447" s="29"/>
      <c r="HA447" s="29"/>
      <c r="HB447" s="29"/>
      <c r="HC447" s="29"/>
      <c r="HD447" s="29"/>
      <c r="HE447" s="29"/>
      <c r="HF447" s="29"/>
      <c r="HG447" s="29"/>
    </row>
    <row r="448" spans="1:215" s="4" customFormat="1" ht="18.600000000000001" customHeight="1" x14ac:dyDescent="0.25">
      <c r="A448" s="50" t="s">
        <v>834</v>
      </c>
      <c r="B448" s="50" t="s">
        <v>2388</v>
      </c>
      <c r="C448" s="50" t="s">
        <v>360</v>
      </c>
      <c r="D448" s="50" t="s">
        <v>2389</v>
      </c>
      <c r="E448" s="4" t="s">
        <v>2458</v>
      </c>
      <c r="F448" s="2" t="s">
        <v>5342</v>
      </c>
      <c r="G448" s="2" t="s">
        <v>834</v>
      </c>
      <c r="H448" s="61">
        <f t="shared" si="14"/>
        <v>1</v>
      </c>
      <c r="I448" s="4" t="s">
        <v>1073</v>
      </c>
      <c r="J448" s="4" t="s">
        <v>29</v>
      </c>
      <c r="K448" s="7">
        <f t="shared" si="15"/>
        <v>275</v>
      </c>
      <c r="L448" s="4" t="s">
        <v>1073</v>
      </c>
      <c r="M448" s="4" t="s">
        <v>833</v>
      </c>
      <c r="N448" s="18" t="s">
        <v>4577</v>
      </c>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c r="FY448" s="29"/>
      <c r="FZ448" s="29"/>
      <c r="GA448" s="29"/>
      <c r="GB448" s="29"/>
      <c r="GC448" s="29"/>
      <c r="GD448" s="29"/>
      <c r="GE448" s="29"/>
      <c r="GF448" s="29"/>
      <c r="GG448" s="29"/>
      <c r="GH448" s="29"/>
      <c r="GI448" s="29"/>
      <c r="GJ448" s="29"/>
      <c r="GK448" s="29"/>
      <c r="GL448" s="29"/>
      <c r="GM448" s="29"/>
      <c r="GN448" s="29"/>
      <c r="GO448" s="29"/>
      <c r="GP448" s="29"/>
      <c r="GQ448" s="29"/>
      <c r="GR448" s="29"/>
      <c r="GS448" s="29"/>
      <c r="GT448" s="29"/>
      <c r="GU448" s="29"/>
      <c r="GV448" s="29"/>
      <c r="GW448" s="29"/>
      <c r="GX448" s="29"/>
      <c r="GY448" s="29"/>
      <c r="GZ448" s="29"/>
      <c r="HA448" s="29"/>
      <c r="HB448" s="29"/>
      <c r="HC448" s="29"/>
      <c r="HD448" s="29"/>
      <c r="HE448" s="29"/>
      <c r="HF448" s="29"/>
      <c r="HG448" s="29"/>
    </row>
    <row r="449" spans="1:215" s="1" customFormat="1" ht="18.600000000000001" customHeight="1" x14ac:dyDescent="0.25">
      <c r="A449" s="51" t="s">
        <v>834</v>
      </c>
      <c r="B449" s="51" t="s">
        <v>2388</v>
      </c>
      <c r="C449" s="51" t="s">
        <v>1207</v>
      </c>
      <c r="D449" s="51" t="s">
        <v>2389</v>
      </c>
      <c r="E449" s="1" t="s">
        <v>2459</v>
      </c>
      <c r="F449" s="1" t="s">
        <v>5343</v>
      </c>
      <c r="G449" s="1" t="s">
        <v>834</v>
      </c>
      <c r="H449" s="57">
        <f t="shared" si="14"/>
        <v>1</v>
      </c>
      <c r="I449" s="1" t="s">
        <v>367</v>
      </c>
      <c r="J449" s="1" t="s">
        <v>29</v>
      </c>
      <c r="K449" s="5">
        <f t="shared" si="15"/>
        <v>672</v>
      </c>
      <c r="L449" s="1" t="s">
        <v>367</v>
      </c>
      <c r="M449" s="1" t="s">
        <v>833</v>
      </c>
      <c r="N449" s="19" t="s">
        <v>5271</v>
      </c>
      <c r="O449" s="25"/>
      <c r="P449" s="25"/>
      <c r="Q449" s="25"/>
      <c r="R449" s="25"/>
      <c r="S449" s="25"/>
      <c r="T449" s="25"/>
      <c r="U449" s="25"/>
      <c r="V449" s="25"/>
      <c r="W449" s="25"/>
      <c r="X449" s="25"/>
      <c r="Y449" s="25"/>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c r="FY449" s="29"/>
      <c r="FZ449" s="29"/>
      <c r="GA449" s="29"/>
      <c r="GB449" s="29"/>
      <c r="GC449" s="29"/>
      <c r="GD449" s="29"/>
      <c r="GE449" s="29"/>
      <c r="GF449" s="29"/>
      <c r="GG449" s="29"/>
      <c r="GH449" s="29"/>
      <c r="GI449" s="29"/>
      <c r="GJ449" s="29"/>
      <c r="GK449" s="29"/>
      <c r="GL449" s="29"/>
      <c r="GM449" s="29"/>
      <c r="GN449" s="29"/>
      <c r="GO449" s="29"/>
      <c r="GP449" s="29"/>
      <c r="GQ449" s="29"/>
      <c r="GR449" s="29"/>
      <c r="GS449" s="29"/>
      <c r="GT449" s="29"/>
      <c r="GU449" s="29"/>
      <c r="GV449" s="29"/>
      <c r="GW449" s="29"/>
      <c r="GX449" s="29"/>
      <c r="GY449" s="29"/>
      <c r="GZ449" s="29"/>
      <c r="HA449" s="29"/>
      <c r="HB449" s="29"/>
      <c r="HC449" s="29"/>
      <c r="HD449" s="29"/>
      <c r="HE449" s="29"/>
      <c r="HF449" s="29"/>
      <c r="HG449" s="29"/>
    </row>
    <row r="450" spans="1:215" s="4" customFormat="1" ht="18.600000000000001" customHeight="1" x14ac:dyDescent="0.25">
      <c r="A450" s="51" t="s">
        <v>834</v>
      </c>
      <c r="B450" s="51" t="s">
        <v>2388</v>
      </c>
      <c r="C450" s="51" t="s">
        <v>886</v>
      </c>
      <c r="D450" s="51" t="s">
        <v>2389</v>
      </c>
      <c r="E450" s="1" t="s">
        <v>2461</v>
      </c>
      <c r="F450" s="1" t="s">
        <v>5344</v>
      </c>
      <c r="G450" s="1" t="s">
        <v>834</v>
      </c>
      <c r="H450" s="58">
        <f t="shared" si="14"/>
        <v>1</v>
      </c>
      <c r="I450" s="1" t="s">
        <v>646</v>
      </c>
      <c r="J450" s="1" t="s">
        <v>29</v>
      </c>
      <c r="K450" s="5">
        <f t="shared" si="15"/>
        <v>421</v>
      </c>
      <c r="L450" s="1" t="s">
        <v>646</v>
      </c>
      <c r="M450" s="1" t="s">
        <v>833</v>
      </c>
      <c r="N450" s="19" t="s">
        <v>5345</v>
      </c>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E450" s="29"/>
      <c r="FF450" s="29"/>
      <c r="FG450" s="29"/>
      <c r="FH450" s="29"/>
      <c r="FI450" s="29"/>
      <c r="FJ450" s="29"/>
      <c r="FK450" s="29"/>
      <c r="FL450" s="29"/>
      <c r="FM450" s="29"/>
      <c r="FN450" s="29"/>
      <c r="FO450" s="29"/>
      <c r="FP450" s="29"/>
      <c r="FQ450" s="29"/>
      <c r="FR450" s="29"/>
      <c r="FS450" s="29"/>
      <c r="FT450" s="29"/>
      <c r="FU450" s="29"/>
      <c r="FV450" s="29"/>
      <c r="FW450" s="29"/>
      <c r="FX450" s="29"/>
      <c r="FY450" s="29"/>
      <c r="FZ450" s="29"/>
      <c r="GA450" s="29"/>
      <c r="GB450" s="29"/>
      <c r="GC450" s="29"/>
      <c r="GD450" s="29"/>
      <c r="GE450" s="29"/>
      <c r="GF450" s="29"/>
      <c r="GG450" s="29"/>
      <c r="GH450" s="29"/>
      <c r="GI450" s="29"/>
      <c r="GJ450" s="29"/>
      <c r="GK450" s="29"/>
      <c r="GL450" s="29"/>
      <c r="GM450" s="29"/>
      <c r="GN450" s="29"/>
      <c r="GO450" s="29"/>
      <c r="GP450" s="29"/>
      <c r="GQ450" s="29"/>
      <c r="GR450" s="29"/>
      <c r="GS450" s="29"/>
      <c r="GT450" s="29"/>
      <c r="GU450" s="29"/>
      <c r="GV450" s="29"/>
      <c r="GW450" s="29"/>
      <c r="GX450" s="29"/>
      <c r="GY450" s="29"/>
      <c r="GZ450" s="29"/>
      <c r="HA450" s="29"/>
      <c r="HB450" s="29"/>
      <c r="HC450" s="29"/>
      <c r="HD450" s="29"/>
      <c r="HE450" s="29"/>
      <c r="HF450" s="29"/>
      <c r="HG450" s="29"/>
    </row>
    <row r="451" spans="1:215" s="4" customFormat="1" ht="18.600000000000001" customHeight="1" x14ac:dyDescent="0.25">
      <c r="A451" s="50" t="s">
        <v>834</v>
      </c>
      <c r="B451" s="50" t="s">
        <v>2388</v>
      </c>
      <c r="C451" s="50" t="s">
        <v>1053</v>
      </c>
      <c r="D451" s="50" t="s">
        <v>2389</v>
      </c>
      <c r="E451" s="4" t="s">
        <v>2460</v>
      </c>
      <c r="F451" s="2" t="s">
        <v>5346</v>
      </c>
      <c r="G451" s="2" t="s">
        <v>834</v>
      </c>
      <c r="H451" s="61">
        <f t="shared" si="14"/>
        <v>1</v>
      </c>
      <c r="I451" s="4" t="s">
        <v>216</v>
      </c>
      <c r="J451" s="4" t="s">
        <v>29</v>
      </c>
      <c r="K451" s="7">
        <f t="shared" si="15"/>
        <v>158</v>
      </c>
      <c r="L451" s="4" t="s">
        <v>216</v>
      </c>
      <c r="M451" s="4" t="s">
        <v>833</v>
      </c>
      <c r="N451" s="18" t="s">
        <v>5286</v>
      </c>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c r="FY451" s="29"/>
      <c r="FZ451" s="29"/>
      <c r="GA451" s="29"/>
      <c r="GB451" s="29"/>
      <c r="GC451" s="29"/>
      <c r="GD451" s="29"/>
      <c r="GE451" s="29"/>
      <c r="GF451" s="29"/>
      <c r="GG451" s="29"/>
      <c r="GH451" s="29"/>
      <c r="GI451" s="29"/>
      <c r="GJ451" s="29"/>
      <c r="GK451" s="29"/>
      <c r="GL451" s="29"/>
      <c r="GM451" s="29"/>
      <c r="GN451" s="29"/>
      <c r="GO451" s="29"/>
      <c r="GP451" s="29"/>
      <c r="GQ451" s="29"/>
      <c r="GR451" s="29"/>
      <c r="GS451" s="29"/>
      <c r="GT451" s="29"/>
      <c r="GU451" s="29"/>
      <c r="GV451" s="29"/>
      <c r="GW451" s="29"/>
      <c r="GX451" s="29"/>
      <c r="GY451" s="29"/>
      <c r="GZ451" s="29"/>
      <c r="HA451" s="29"/>
      <c r="HB451" s="29"/>
      <c r="HC451" s="29"/>
      <c r="HD451" s="29"/>
      <c r="HE451" s="29"/>
      <c r="HF451" s="29"/>
      <c r="HG451" s="29"/>
    </row>
    <row r="452" spans="1:215" s="4" customFormat="1" ht="18.600000000000001" customHeight="1" x14ac:dyDescent="0.25">
      <c r="A452" s="50" t="s">
        <v>834</v>
      </c>
      <c r="B452" s="50" t="s">
        <v>2388</v>
      </c>
      <c r="C452" s="50" t="s">
        <v>698</v>
      </c>
      <c r="D452" s="50" t="s">
        <v>2389</v>
      </c>
      <c r="E452" s="4" t="s">
        <v>2462</v>
      </c>
      <c r="F452" s="2" t="s">
        <v>5347</v>
      </c>
      <c r="G452" s="2" t="s">
        <v>834</v>
      </c>
      <c r="H452" s="61">
        <f t="shared" si="14"/>
        <v>1</v>
      </c>
      <c r="I452" s="4" t="s">
        <v>1045</v>
      </c>
      <c r="J452" s="4" t="s">
        <v>29</v>
      </c>
      <c r="K452" s="7">
        <f t="shared" si="15"/>
        <v>291</v>
      </c>
      <c r="L452" s="4" t="s">
        <v>1045</v>
      </c>
      <c r="M452" s="4" t="s">
        <v>833</v>
      </c>
      <c r="N452" s="18" t="s">
        <v>5301</v>
      </c>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c r="FY452" s="29"/>
      <c r="FZ452" s="29"/>
      <c r="GA452" s="29"/>
      <c r="GB452" s="29"/>
      <c r="GC452" s="29"/>
      <c r="GD452" s="29"/>
      <c r="GE452" s="29"/>
      <c r="GF452" s="29"/>
      <c r="GG452" s="29"/>
      <c r="GH452" s="29"/>
      <c r="GI452" s="29"/>
      <c r="GJ452" s="29"/>
      <c r="GK452" s="29"/>
      <c r="GL452" s="29"/>
      <c r="GM452" s="29"/>
      <c r="GN452" s="29"/>
      <c r="GO452" s="29"/>
      <c r="GP452" s="29"/>
      <c r="GQ452" s="29"/>
      <c r="GR452" s="29"/>
      <c r="GS452" s="29"/>
      <c r="GT452" s="29"/>
      <c r="GU452" s="29"/>
      <c r="GV452" s="29"/>
      <c r="GW452" s="29"/>
      <c r="GX452" s="29"/>
      <c r="GY452" s="29"/>
      <c r="GZ452" s="29"/>
      <c r="HA452" s="29"/>
      <c r="HB452" s="29"/>
      <c r="HC452" s="29"/>
      <c r="HD452" s="29"/>
      <c r="HE452" s="29"/>
      <c r="HF452" s="29"/>
      <c r="HG452" s="29"/>
    </row>
    <row r="453" spans="1:215" s="4" customFormat="1" ht="18.600000000000001" customHeight="1" x14ac:dyDescent="0.25">
      <c r="A453" s="51" t="s">
        <v>834</v>
      </c>
      <c r="B453" s="51" t="s">
        <v>2388</v>
      </c>
      <c r="C453" s="51" t="s">
        <v>1323</v>
      </c>
      <c r="D453" s="51" t="s">
        <v>2389</v>
      </c>
      <c r="E453" s="1" t="s">
        <v>2463</v>
      </c>
      <c r="F453" s="1" t="s">
        <v>5348</v>
      </c>
      <c r="G453" s="1" t="s">
        <v>834</v>
      </c>
      <c r="H453" s="58">
        <f t="shared" si="14"/>
        <v>1</v>
      </c>
      <c r="I453" s="1" t="s">
        <v>17</v>
      </c>
      <c r="J453" s="1" t="s">
        <v>29</v>
      </c>
      <c r="K453" s="5">
        <f t="shared" si="15"/>
        <v>375</v>
      </c>
      <c r="L453" s="1" t="s">
        <v>17</v>
      </c>
      <c r="M453" s="1" t="s">
        <v>833</v>
      </c>
      <c r="N453" s="19" t="s">
        <v>4646</v>
      </c>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c r="FY453" s="29"/>
      <c r="FZ453" s="29"/>
      <c r="GA453" s="29"/>
      <c r="GB453" s="29"/>
      <c r="GC453" s="29"/>
      <c r="GD453" s="29"/>
      <c r="GE453" s="29"/>
      <c r="GF453" s="29"/>
      <c r="GG453" s="29"/>
      <c r="GH453" s="29"/>
      <c r="GI453" s="29"/>
      <c r="GJ453" s="29"/>
      <c r="GK453" s="29"/>
      <c r="GL453" s="29"/>
      <c r="GM453" s="29"/>
      <c r="GN453" s="29"/>
      <c r="GO453" s="29"/>
      <c r="GP453" s="29"/>
      <c r="GQ453" s="29"/>
      <c r="GR453" s="29"/>
      <c r="GS453" s="29"/>
      <c r="GT453" s="29"/>
      <c r="GU453" s="29"/>
      <c r="GV453" s="29"/>
      <c r="GW453" s="29"/>
      <c r="GX453" s="29"/>
      <c r="GY453" s="29"/>
      <c r="GZ453" s="29"/>
      <c r="HA453" s="29"/>
      <c r="HB453" s="29"/>
      <c r="HC453" s="29"/>
      <c r="HD453" s="29"/>
      <c r="HE453" s="29"/>
      <c r="HF453" s="29"/>
      <c r="HG453" s="29"/>
    </row>
    <row r="454" spans="1:215" s="4" customFormat="1" ht="18.600000000000001" customHeight="1" x14ac:dyDescent="0.25">
      <c r="A454" s="50" t="s">
        <v>834</v>
      </c>
      <c r="B454" s="50" t="s">
        <v>2388</v>
      </c>
      <c r="C454" s="50" t="s">
        <v>38</v>
      </c>
      <c r="D454" s="50" t="s">
        <v>2389</v>
      </c>
      <c r="E454" s="4" t="s">
        <v>2464</v>
      </c>
      <c r="F454" s="2" t="s">
        <v>5349</v>
      </c>
      <c r="G454" s="2" t="s">
        <v>834</v>
      </c>
      <c r="H454" s="61">
        <f t="shared" si="14"/>
        <v>1</v>
      </c>
      <c r="I454" s="4" t="s">
        <v>268</v>
      </c>
      <c r="J454" s="4" t="s">
        <v>29</v>
      </c>
      <c r="K454" s="7">
        <f t="shared" si="15"/>
        <v>151</v>
      </c>
      <c r="L454" s="4" t="s">
        <v>268</v>
      </c>
      <c r="M454" s="4" t="s">
        <v>833</v>
      </c>
      <c r="N454" s="18" t="s">
        <v>5275</v>
      </c>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c r="FY454" s="29"/>
      <c r="FZ454" s="29"/>
      <c r="GA454" s="29"/>
      <c r="GB454" s="29"/>
      <c r="GC454" s="29"/>
      <c r="GD454" s="29"/>
      <c r="GE454" s="29"/>
      <c r="GF454" s="29"/>
      <c r="GG454" s="29"/>
      <c r="GH454" s="29"/>
      <c r="GI454" s="29"/>
      <c r="GJ454" s="29"/>
      <c r="GK454" s="29"/>
      <c r="GL454" s="29"/>
      <c r="GM454" s="29"/>
      <c r="GN454" s="29"/>
      <c r="GO454" s="29"/>
      <c r="GP454" s="29"/>
      <c r="GQ454" s="29"/>
      <c r="GR454" s="29"/>
      <c r="GS454" s="29"/>
      <c r="GT454" s="29"/>
      <c r="GU454" s="29"/>
      <c r="GV454" s="29"/>
      <c r="GW454" s="29"/>
      <c r="GX454" s="29"/>
      <c r="GY454" s="29"/>
      <c r="GZ454" s="29"/>
      <c r="HA454" s="29"/>
      <c r="HB454" s="29"/>
      <c r="HC454" s="29"/>
      <c r="HD454" s="29"/>
      <c r="HE454" s="29"/>
      <c r="HF454" s="29"/>
      <c r="HG454" s="29"/>
    </row>
    <row r="455" spans="1:215" s="4" customFormat="1" ht="18.600000000000001" customHeight="1" x14ac:dyDescent="0.25">
      <c r="A455" s="50" t="s">
        <v>834</v>
      </c>
      <c r="B455" s="50" t="s">
        <v>2388</v>
      </c>
      <c r="C455" s="50" t="s">
        <v>788</v>
      </c>
      <c r="D455" s="50" t="s">
        <v>2389</v>
      </c>
      <c r="E455" s="4" t="s">
        <v>2465</v>
      </c>
      <c r="F455" s="2" t="s">
        <v>5350</v>
      </c>
      <c r="G455" s="2" t="s">
        <v>834</v>
      </c>
      <c r="H455" s="61">
        <f t="shared" si="14"/>
        <v>1</v>
      </c>
      <c r="I455" s="4" t="s">
        <v>1925</v>
      </c>
      <c r="J455" s="4" t="s">
        <v>29</v>
      </c>
      <c r="K455" s="7">
        <f t="shared" si="15"/>
        <v>567</v>
      </c>
      <c r="L455" s="4" t="s">
        <v>1925</v>
      </c>
      <c r="M455" s="4" t="s">
        <v>833</v>
      </c>
      <c r="N455" s="18" t="s">
        <v>5283</v>
      </c>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c r="HB455" s="29"/>
      <c r="HC455" s="29"/>
      <c r="HD455" s="29"/>
      <c r="HE455" s="29"/>
      <c r="HF455" s="29"/>
      <c r="HG455" s="29"/>
    </row>
    <row r="456" spans="1:215" s="4" customFormat="1" ht="18.600000000000001" customHeight="1" x14ac:dyDescent="0.25">
      <c r="A456" s="51" t="s">
        <v>834</v>
      </c>
      <c r="B456" s="51" t="s">
        <v>2388</v>
      </c>
      <c r="C456" s="51" t="s">
        <v>100</v>
      </c>
      <c r="D456" s="51" t="s">
        <v>2389</v>
      </c>
      <c r="E456" s="1" t="s">
        <v>2466</v>
      </c>
      <c r="F456" s="1" t="s">
        <v>5351</v>
      </c>
      <c r="G456" s="1" t="s">
        <v>834</v>
      </c>
      <c r="H456" s="58">
        <f t="shared" si="14"/>
        <v>1</v>
      </c>
      <c r="I456" s="1" t="s">
        <v>38</v>
      </c>
      <c r="J456" s="1" t="s">
        <v>29</v>
      </c>
      <c r="K456" s="5">
        <f t="shared" si="15"/>
        <v>253</v>
      </c>
      <c r="L456" s="1" t="s">
        <v>38</v>
      </c>
      <c r="M456" s="1" t="s">
        <v>833</v>
      </c>
      <c r="N456" s="19" t="s">
        <v>4648</v>
      </c>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E456" s="29"/>
      <c r="FF456" s="29"/>
      <c r="FG456" s="29"/>
      <c r="FH456" s="29"/>
      <c r="FI456" s="29"/>
      <c r="FJ456" s="29"/>
      <c r="FK456" s="29"/>
      <c r="FL456" s="29"/>
      <c r="FM456" s="29"/>
      <c r="FN456" s="29"/>
      <c r="FO456" s="29"/>
      <c r="FP456" s="29"/>
      <c r="FQ456" s="29"/>
      <c r="FR456" s="29"/>
      <c r="FS456" s="29"/>
      <c r="FT456" s="29"/>
      <c r="FU456" s="29"/>
      <c r="FV456" s="29"/>
      <c r="FW456" s="29"/>
      <c r="FX456" s="29"/>
      <c r="FY456" s="29"/>
      <c r="FZ456" s="29"/>
      <c r="GA456" s="29"/>
      <c r="GB456" s="29"/>
      <c r="GC456" s="29"/>
      <c r="GD456" s="29"/>
      <c r="GE456" s="29"/>
      <c r="GF456" s="29"/>
      <c r="GG456" s="29"/>
      <c r="GH456" s="29"/>
      <c r="GI456" s="29"/>
      <c r="GJ456" s="29"/>
      <c r="GK456" s="29"/>
      <c r="GL456" s="29"/>
      <c r="GM456" s="29"/>
      <c r="GN456" s="29"/>
      <c r="GO456" s="29"/>
      <c r="GP456" s="29"/>
      <c r="GQ456" s="29"/>
      <c r="GR456" s="29"/>
      <c r="GS456" s="29"/>
      <c r="GT456" s="29"/>
      <c r="GU456" s="29"/>
      <c r="GV456" s="29"/>
      <c r="GW456" s="29"/>
      <c r="GX456" s="29"/>
      <c r="GY456" s="29"/>
      <c r="GZ456" s="29"/>
      <c r="HA456" s="29"/>
      <c r="HB456" s="29"/>
      <c r="HC456" s="29"/>
      <c r="HD456" s="29"/>
      <c r="HE456" s="29"/>
      <c r="HF456" s="29"/>
      <c r="HG456" s="29"/>
    </row>
    <row r="457" spans="1:215" s="4" customFormat="1" ht="18.600000000000001" customHeight="1" x14ac:dyDescent="0.25">
      <c r="A457" s="50" t="s">
        <v>834</v>
      </c>
      <c r="B457" s="50" t="s">
        <v>2388</v>
      </c>
      <c r="C457" s="50" t="s">
        <v>43</v>
      </c>
      <c r="D457" s="50" t="s">
        <v>2389</v>
      </c>
      <c r="E457" s="4" t="s">
        <v>1600</v>
      </c>
      <c r="F457" s="2" t="s">
        <v>5352</v>
      </c>
      <c r="G457" s="2" t="s">
        <v>834</v>
      </c>
      <c r="H457" s="61">
        <f t="shared" si="14"/>
        <v>1</v>
      </c>
      <c r="I457" s="4" t="s">
        <v>543</v>
      </c>
      <c r="J457" s="4" t="s">
        <v>29</v>
      </c>
      <c r="K457" s="7">
        <f t="shared" si="15"/>
        <v>268</v>
      </c>
      <c r="L457" s="4" t="s">
        <v>543</v>
      </c>
      <c r="M457" s="4" t="s">
        <v>833</v>
      </c>
      <c r="N457" s="18" t="s">
        <v>5275</v>
      </c>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c r="FY457" s="29"/>
      <c r="FZ457" s="29"/>
      <c r="GA457" s="29"/>
      <c r="GB457" s="29"/>
      <c r="GC457" s="29"/>
      <c r="GD457" s="29"/>
      <c r="GE457" s="29"/>
      <c r="GF457" s="29"/>
      <c r="GG457" s="29"/>
      <c r="GH457" s="29"/>
      <c r="GI457" s="29"/>
      <c r="GJ457" s="29"/>
      <c r="GK457" s="29"/>
      <c r="GL457" s="29"/>
      <c r="GM457" s="29"/>
      <c r="GN457" s="29"/>
      <c r="GO457" s="29"/>
      <c r="GP457" s="29"/>
      <c r="GQ457" s="29"/>
      <c r="GR457" s="29"/>
      <c r="GS457" s="29"/>
      <c r="GT457" s="29"/>
      <c r="GU457" s="29"/>
      <c r="GV457" s="29"/>
      <c r="GW457" s="29"/>
      <c r="GX457" s="29"/>
      <c r="GY457" s="29"/>
      <c r="GZ457" s="29"/>
      <c r="HA457" s="29"/>
      <c r="HB457" s="29"/>
      <c r="HC457" s="29"/>
      <c r="HD457" s="29"/>
      <c r="HE457" s="29"/>
      <c r="HF457" s="29"/>
      <c r="HG457" s="29"/>
    </row>
    <row r="458" spans="1:215" s="4" customFormat="1" ht="18.600000000000001" customHeight="1" x14ac:dyDescent="0.25">
      <c r="A458" s="51" t="s">
        <v>834</v>
      </c>
      <c r="B458" s="51" t="s">
        <v>2388</v>
      </c>
      <c r="C458" s="51" t="s">
        <v>35</v>
      </c>
      <c r="D458" s="51" t="s">
        <v>2389</v>
      </c>
      <c r="E458" s="1" t="s">
        <v>2467</v>
      </c>
      <c r="F458" s="1" t="s">
        <v>5353</v>
      </c>
      <c r="G458" s="1" t="s">
        <v>834</v>
      </c>
      <c r="H458" s="57">
        <f t="shared" si="14"/>
        <v>1</v>
      </c>
      <c r="I458" s="1" t="s">
        <v>2468</v>
      </c>
      <c r="J458" s="1" t="s">
        <v>29</v>
      </c>
      <c r="K458" s="5">
        <f t="shared" si="15"/>
        <v>719</v>
      </c>
      <c r="L458" s="1" t="s">
        <v>2468</v>
      </c>
      <c r="M458" s="1" t="s">
        <v>833</v>
      </c>
      <c r="N458" s="19" t="s">
        <v>5290</v>
      </c>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c r="FY458" s="29"/>
      <c r="FZ458" s="29"/>
      <c r="GA458" s="29"/>
      <c r="GB458" s="29"/>
      <c r="GC458" s="29"/>
      <c r="GD458" s="29"/>
      <c r="GE458" s="29"/>
      <c r="GF458" s="29"/>
      <c r="GG458" s="29"/>
      <c r="GH458" s="29"/>
      <c r="GI458" s="29"/>
      <c r="GJ458" s="29"/>
      <c r="GK458" s="29"/>
      <c r="GL458" s="29"/>
      <c r="GM458" s="29"/>
      <c r="GN458" s="29"/>
      <c r="GO458" s="29"/>
      <c r="GP458" s="29"/>
      <c r="GQ458" s="29"/>
      <c r="GR458" s="29"/>
      <c r="GS458" s="29"/>
      <c r="GT458" s="29"/>
      <c r="GU458" s="29"/>
      <c r="GV458" s="29"/>
      <c r="GW458" s="29"/>
      <c r="GX458" s="29"/>
      <c r="GY458" s="29"/>
      <c r="GZ458" s="29"/>
      <c r="HA458" s="29"/>
      <c r="HB458" s="29"/>
      <c r="HC458" s="29"/>
      <c r="HD458" s="29"/>
      <c r="HE458" s="29"/>
      <c r="HF458" s="29"/>
      <c r="HG458" s="29"/>
    </row>
    <row r="459" spans="1:215" s="4" customFormat="1" ht="18.600000000000001" customHeight="1" x14ac:dyDescent="0.25">
      <c r="A459" s="50" t="s">
        <v>834</v>
      </c>
      <c r="B459" s="50" t="s">
        <v>2388</v>
      </c>
      <c r="C459" s="50" t="s">
        <v>299</v>
      </c>
      <c r="D459" s="50" t="s">
        <v>2389</v>
      </c>
      <c r="E459" s="4" t="s">
        <v>2469</v>
      </c>
      <c r="F459" s="2" t="s">
        <v>5354</v>
      </c>
      <c r="G459" s="2" t="s">
        <v>834</v>
      </c>
      <c r="H459" s="61">
        <f t="shared" ref="H459:H522" si="16">K459/L459</f>
        <v>1</v>
      </c>
      <c r="I459" s="4" t="s">
        <v>1095</v>
      </c>
      <c r="J459" s="4" t="s">
        <v>29</v>
      </c>
      <c r="K459" s="7">
        <f t="shared" ref="K459:K522" si="17">I459+J459</f>
        <v>222</v>
      </c>
      <c r="L459" s="4" t="s">
        <v>1095</v>
      </c>
      <c r="M459" s="4" t="s">
        <v>833</v>
      </c>
      <c r="N459" s="18" t="s">
        <v>5271</v>
      </c>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c r="FY459" s="29"/>
      <c r="FZ459" s="29"/>
      <c r="GA459" s="29"/>
      <c r="GB459" s="29"/>
      <c r="GC459" s="29"/>
      <c r="GD459" s="29"/>
      <c r="GE459" s="29"/>
      <c r="GF459" s="29"/>
      <c r="GG459" s="29"/>
      <c r="GH459" s="29"/>
      <c r="GI459" s="29"/>
      <c r="GJ459" s="29"/>
      <c r="GK459" s="29"/>
      <c r="GL459" s="29"/>
      <c r="GM459" s="29"/>
      <c r="GN459" s="29"/>
      <c r="GO459" s="29"/>
      <c r="GP459" s="29"/>
      <c r="GQ459" s="29"/>
      <c r="GR459" s="29"/>
      <c r="GS459" s="29"/>
      <c r="GT459" s="29"/>
      <c r="GU459" s="29"/>
      <c r="GV459" s="29"/>
      <c r="GW459" s="29"/>
      <c r="GX459" s="29"/>
      <c r="GY459" s="29"/>
      <c r="GZ459" s="29"/>
      <c r="HA459" s="29"/>
      <c r="HB459" s="29"/>
      <c r="HC459" s="29"/>
      <c r="HD459" s="29"/>
      <c r="HE459" s="29"/>
      <c r="HF459" s="29"/>
      <c r="HG459" s="29"/>
    </row>
    <row r="460" spans="1:215" s="4" customFormat="1" ht="18.600000000000001" customHeight="1" x14ac:dyDescent="0.25">
      <c r="A460" s="50" t="s">
        <v>834</v>
      </c>
      <c r="B460" s="50" t="s">
        <v>2388</v>
      </c>
      <c r="C460" s="50" t="s">
        <v>6</v>
      </c>
      <c r="D460" s="50" t="s">
        <v>2389</v>
      </c>
      <c r="E460" s="4" t="s">
        <v>2470</v>
      </c>
      <c r="F460" s="2" t="s">
        <v>5355</v>
      </c>
      <c r="G460" s="2" t="s">
        <v>834</v>
      </c>
      <c r="H460" s="61">
        <f t="shared" si="16"/>
        <v>1</v>
      </c>
      <c r="I460" s="4" t="s">
        <v>100</v>
      </c>
      <c r="J460" s="4" t="s">
        <v>29</v>
      </c>
      <c r="K460" s="7">
        <f t="shared" si="17"/>
        <v>165</v>
      </c>
      <c r="L460" s="4" t="s">
        <v>100</v>
      </c>
      <c r="M460" s="4" t="s">
        <v>833</v>
      </c>
      <c r="N460" s="18" t="s">
        <v>5275</v>
      </c>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E460" s="29"/>
      <c r="FF460" s="29"/>
      <c r="FG460" s="29"/>
      <c r="FH460" s="29"/>
      <c r="FI460" s="29"/>
      <c r="FJ460" s="29"/>
      <c r="FK460" s="29"/>
      <c r="FL460" s="29"/>
      <c r="FM460" s="29"/>
      <c r="FN460" s="29"/>
      <c r="FO460" s="29"/>
      <c r="FP460" s="29"/>
      <c r="FQ460" s="29"/>
      <c r="FR460" s="29"/>
      <c r="FS460" s="29"/>
      <c r="FT460" s="29"/>
      <c r="FU460" s="29"/>
      <c r="FV460" s="29"/>
      <c r="FW460" s="29"/>
      <c r="FX460" s="29"/>
      <c r="FY460" s="29"/>
      <c r="FZ460" s="29"/>
      <c r="GA460" s="29"/>
      <c r="GB460" s="29"/>
      <c r="GC460" s="29"/>
      <c r="GD460" s="29"/>
      <c r="GE460" s="29"/>
      <c r="GF460" s="29"/>
      <c r="GG460" s="29"/>
      <c r="GH460" s="29"/>
      <c r="GI460" s="29"/>
      <c r="GJ460" s="29"/>
      <c r="GK460" s="29"/>
      <c r="GL460" s="29"/>
      <c r="GM460" s="29"/>
      <c r="GN460" s="29"/>
      <c r="GO460" s="29"/>
      <c r="GP460" s="29"/>
      <c r="GQ460" s="29"/>
      <c r="GR460" s="29"/>
      <c r="GS460" s="29"/>
      <c r="GT460" s="29"/>
      <c r="GU460" s="29"/>
      <c r="GV460" s="29"/>
      <c r="GW460" s="29"/>
      <c r="GX460" s="29"/>
      <c r="GY460" s="29"/>
      <c r="GZ460" s="29"/>
      <c r="HA460" s="29"/>
      <c r="HB460" s="29"/>
      <c r="HC460" s="29"/>
      <c r="HD460" s="29"/>
      <c r="HE460" s="29"/>
      <c r="HF460" s="29"/>
      <c r="HG460" s="29"/>
    </row>
    <row r="461" spans="1:215" s="4" customFormat="1" ht="18.600000000000001" customHeight="1" x14ac:dyDescent="0.25">
      <c r="A461" s="50" t="s">
        <v>834</v>
      </c>
      <c r="B461" s="50" t="s">
        <v>2388</v>
      </c>
      <c r="C461" s="50" t="s">
        <v>449</v>
      </c>
      <c r="D461" s="50" t="s">
        <v>2389</v>
      </c>
      <c r="E461" s="4" t="s">
        <v>2471</v>
      </c>
      <c r="F461" s="2" t="s">
        <v>5356</v>
      </c>
      <c r="G461" s="2" t="s">
        <v>834</v>
      </c>
      <c r="H461" s="61">
        <f t="shared" si="16"/>
        <v>1</v>
      </c>
      <c r="I461" s="4" t="s">
        <v>1923</v>
      </c>
      <c r="J461" s="4" t="s">
        <v>29</v>
      </c>
      <c r="K461" s="7">
        <f t="shared" si="17"/>
        <v>244</v>
      </c>
      <c r="L461" s="4" t="s">
        <v>1923</v>
      </c>
      <c r="M461" s="4" t="s">
        <v>833</v>
      </c>
      <c r="N461" s="18" t="s">
        <v>5290</v>
      </c>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c r="FY461" s="29"/>
      <c r="FZ461" s="29"/>
      <c r="GA461" s="29"/>
      <c r="GB461" s="29"/>
      <c r="GC461" s="29"/>
      <c r="GD461" s="29"/>
      <c r="GE461" s="29"/>
      <c r="GF461" s="29"/>
      <c r="GG461" s="29"/>
      <c r="GH461" s="29"/>
      <c r="GI461" s="29"/>
      <c r="GJ461" s="29"/>
      <c r="GK461" s="29"/>
      <c r="GL461" s="29"/>
      <c r="GM461" s="29"/>
      <c r="GN461" s="29"/>
      <c r="GO461" s="29"/>
      <c r="GP461" s="29"/>
      <c r="GQ461" s="29"/>
      <c r="GR461" s="29"/>
      <c r="GS461" s="29"/>
      <c r="GT461" s="29"/>
      <c r="GU461" s="29"/>
      <c r="GV461" s="29"/>
      <c r="GW461" s="29"/>
      <c r="GX461" s="29"/>
      <c r="GY461" s="29"/>
      <c r="GZ461" s="29"/>
      <c r="HA461" s="29"/>
      <c r="HB461" s="29"/>
      <c r="HC461" s="29"/>
      <c r="HD461" s="29"/>
      <c r="HE461" s="29"/>
      <c r="HF461" s="29"/>
      <c r="HG461" s="29"/>
    </row>
    <row r="462" spans="1:215" s="4" customFormat="1" ht="18.600000000000001" customHeight="1" x14ac:dyDescent="0.25">
      <c r="A462" s="51" t="s">
        <v>834</v>
      </c>
      <c r="B462" s="51" t="s">
        <v>2388</v>
      </c>
      <c r="C462" s="51" t="s">
        <v>40</v>
      </c>
      <c r="D462" s="51" t="s">
        <v>2389</v>
      </c>
      <c r="E462" s="1" t="s">
        <v>2472</v>
      </c>
      <c r="F462" s="1" t="s">
        <v>5357</v>
      </c>
      <c r="G462" s="1" t="s">
        <v>834</v>
      </c>
      <c r="H462" s="57">
        <f t="shared" si="16"/>
        <v>1</v>
      </c>
      <c r="I462" s="1" t="s">
        <v>280</v>
      </c>
      <c r="J462" s="1" t="s">
        <v>29</v>
      </c>
      <c r="K462" s="5">
        <f t="shared" si="17"/>
        <v>265</v>
      </c>
      <c r="L462" s="1" t="s">
        <v>280</v>
      </c>
      <c r="M462" s="1" t="s">
        <v>833</v>
      </c>
      <c r="N462" s="19" t="s">
        <v>5301</v>
      </c>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c r="FY462" s="29"/>
      <c r="FZ462" s="29"/>
      <c r="GA462" s="29"/>
      <c r="GB462" s="29"/>
      <c r="GC462" s="29"/>
      <c r="GD462" s="29"/>
      <c r="GE462" s="29"/>
      <c r="GF462" s="29"/>
      <c r="GG462" s="29"/>
      <c r="GH462" s="29"/>
      <c r="GI462" s="29"/>
      <c r="GJ462" s="29"/>
      <c r="GK462" s="29"/>
      <c r="GL462" s="29"/>
      <c r="GM462" s="29"/>
      <c r="GN462" s="29"/>
      <c r="GO462" s="29"/>
      <c r="GP462" s="29"/>
      <c r="GQ462" s="29"/>
      <c r="GR462" s="29"/>
      <c r="GS462" s="29"/>
      <c r="GT462" s="29"/>
      <c r="GU462" s="29"/>
      <c r="GV462" s="29"/>
      <c r="GW462" s="29"/>
      <c r="GX462" s="29"/>
      <c r="GY462" s="29"/>
      <c r="GZ462" s="29"/>
      <c r="HA462" s="29"/>
      <c r="HB462" s="29"/>
      <c r="HC462" s="29"/>
      <c r="HD462" s="29"/>
      <c r="HE462" s="29"/>
      <c r="HF462" s="29"/>
      <c r="HG462" s="29"/>
    </row>
    <row r="463" spans="1:215" s="4" customFormat="1" ht="18.600000000000001" customHeight="1" x14ac:dyDescent="0.25">
      <c r="A463" s="51" t="s">
        <v>834</v>
      </c>
      <c r="B463" s="51" t="s">
        <v>2388</v>
      </c>
      <c r="C463" s="51" t="s">
        <v>2</v>
      </c>
      <c r="D463" s="51" t="s">
        <v>2389</v>
      </c>
      <c r="E463" s="1" t="s">
        <v>2473</v>
      </c>
      <c r="F463" s="1" t="s">
        <v>5358</v>
      </c>
      <c r="G463" s="1" t="s">
        <v>834</v>
      </c>
      <c r="H463" s="57">
        <f t="shared" si="16"/>
        <v>1</v>
      </c>
      <c r="I463" s="1" t="s">
        <v>1606</v>
      </c>
      <c r="J463" s="1" t="s">
        <v>29</v>
      </c>
      <c r="K463" s="5">
        <f t="shared" si="17"/>
        <v>1282</v>
      </c>
      <c r="L463" s="1" t="s">
        <v>1606</v>
      </c>
      <c r="M463" s="1" t="s">
        <v>833</v>
      </c>
      <c r="N463" s="19" t="s">
        <v>4577</v>
      </c>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c r="FY463" s="29"/>
      <c r="FZ463" s="29"/>
      <c r="GA463" s="29"/>
      <c r="GB463" s="29"/>
      <c r="GC463" s="29"/>
      <c r="GD463" s="29"/>
      <c r="GE463" s="29"/>
      <c r="GF463" s="29"/>
      <c r="GG463" s="29"/>
      <c r="GH463" s="29"/>
      <c r="GI463" s="29"/>
      <c r="GJ463" s="29"/>
      <c r="GK463" s="29"/>
      <c r="GL463" s="29"/>
      <c r="GM463" s="29"/>
      <c r="GN463" s="29"/>
      <c r="GO463" s="29"/>
      <c r="GP463" s="29"/>
      <c r="GQ463" s="29"/>
      <c r="GR463" s="29"/>
      <c r="GS463" s="29"/>
      <c r="GT463" s="29"/>
      <c r="GU463" s="29"/>
      <c r="GV463" s="29"/>
      <c r="GW463" s="29"/>
      <c r="GX463" s="29"/>
      <c r="GY463" s="29"/>
      <c r="GZ463" s="29"/>
      <c r="HA463" s="29"/>
      <c r="HB463" s="29"/>
      <c r="HC463" s="29"/>
      <c r="HD463" s="29"/>
      <c r="HE463" s="29"/>
      <c r="HF463" s="29"/>
      <c r="HG463" s="29"/>
    </row>
    <row r="464" spans="1:215" s="4" customFormat="1" ht="18.600000000000001" customHeight="1" x14ac:dyDescent="0.25">
      <c r="A464" s="50" t="s">
        <v>834</v>
      </c>
      <c r="B464" s="50" t="s">
        <v>2388</v>
      </c>
      <c r="C464" s="50" t="s">
        <v>814</v>
      </c>
      <c r="D464" s="50" t="s">
        <v>2389</v>
      </c>
      <c r="E464" s="4" t="s">
        <v>2474</v>
      </c>
      <c r="F464" s="2" t="s">
        <v>5359</v>
      </c>
      <c r="G464" s="2" t="s">
        <v>834</v>
      </c>
      <c r="H464" s="61">
        <f t="shared" si="16"/>
        <v>1</v>
      </c>
      <c r="I464" s="4" t="s">
        <v>197</v>
      </c>
      <c r="J464" s="4" t="s">
        <v>29</v>
      </c>
      <c r="K464" s="7">
        <f t="shared" si="17"/>
        <v>300</v>
      </c>
      <c r="L464" s="4" t="s">
        <v>197</v>
      </c>
      <c r="M464" s="4" t="s">
        <v>833</v>
      </c>
      <c r="N464" s="18" t="s">
        <v>5301</v>
      </c>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E464" s="29"/>
      <c r="FF464" s="29"/>
      <c r="FG464" s="29"/>
      <c r="FH464" s="29"/>
      <c r="FI464" s="29"/>
      <c r="FJ464" s="29"/>
      <c r="FK464" s="29"/>
      <c r="FL464" s="29"/>
      <c r="FM464" s="29"/>
      <c r="FN464" s="29"/>
      <c r="FO464" s="29"/>
      <c r="FP464" s="29"/>
      <c r="FQ464" s="29"/>
      <c r="FR464" s="29"/>
      <c r="FS464" s="29"/>
      <c r="FT464" s="29"/>
      <c r="FU464" s="29"/>
      <c r="FV464" s="29"/>
      <c r="FW464" s="29"/>
      <c r="FX464" s="29"/>
      <c r="FY464" s="29"/>
      <c r="FZ464" s="29"/>
      <c r="GA464" s="29"/>
      <c r="GB464" s="29"/>
      <c r="GC464" s="29"/>
      <c r="GD464" s="29"/>
      <c r="GE464" s="29"/>
      <c r="GF464" s="29"/>
      <c r="GG464" s="29"/>
      <c r="GH464" s="29"/>
      <c r="GI464" s="29"/>
      <c r="GJ464" s="29"/>
      <c r="GK464" s="29"/>
      <c r="GL464" s="29"/>
      <c r="GM464" s="29"/>
      <c r="GN464" s="29"/>
      <c r="GO464" s="29"/>
      <c r="GP464" s="29"/>
      <c r="GQ464" s="29"/>
      <c r="GR464" s="29"/>
      <c r="GS464" s="29"/>
      <c r="GT464" s="29"/>
      <c r="GU464" s="29"/>
      <c r="GV464" s="29"/>
      <c r="GW464" s="29"/>
      <c r="GX464" s="29"/>
      <c r="GY464" s="29"/>
      <c r="GZ464" s="29"/>
      <c r="HA464" s="29"/>
      <c r="HB464" s="29"/>
      <c r="HC464" s="29"/>
      <c r="HD464" s="29"/>
      <c r="HE464" s="29"/>
      <c r="HF464" s="29"/>
      <c r="HG464" s="29"/>
    </row>
    <row r="465" spans="1:215" s="4" customFormat="1" ht="18.600000000000001" customHeight="1" x14ac:dyDescent="0.25">
      <c r="A465" s="50" t="s">
        <v>834</v>
      </c>
      <c r="B465" s="50" t="s">
        <v>2388</v>
      </c>
      <c r="C465" s="50" t="s">
        <v>650</v>
      </c>
      <c r="D465" s="50" t="s">
        <v>2389</v>
      </c>
      <c r="E465" s="4" t="s">
        <v>2475</v>
      </c>
      <c r="F465" s="2" t="s">
        <v>5360</v>
      </c>
      <c r="G465" s="2" t="s">
        <v>834</v>
      </c>
      <c r="H465" s="61">
        <f t="shared" si="16"/>
        <v>1</v>
      </c>
      <c r="I465" s="4" t="s">
        <v>755</v>
      </c>
      <c r="J465" s="4" t="s">
        <v>29</v>
      </c>
      <c r="K465" s="7">
        <f t="shared" si="17"/>
        <v>344</v>
      </c>
      <c r="L465" s="4" t="s">
        <v>755</v>
      </c>
      <c r="M465" s="4" t="s">
        <v>833</v>
      </c>
      <c r="N465" s="18" t="s">
        <v>5290</v>
      </c>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c r="FY465" s="29"/>
      <c r="FZ465" s="29"/>
      <c r="GA465" s="29"/>
      <c r="GB465" s="29"/>
      <c r="GC465" s="29"/>
      <c r="GD465" s="29"/>
      <c r="GE465" s="29"/>
      <c r="GF465" s="29"/>
      <c r="GG465" s="29"/>
      <c r="GH465" s="29"/>
      <c r="GI465" s="29"/>
      <c r="GJ465" s="29"/>
      <c r="GK465" s="29"/>
      <c r="GL465" s="29"/>
      <c r="GM465" s="29"/>
      <c r="GN465" s="29"/>
      <c r="GO465" s="29"/>
      <c r="GP465" s="29"/>
      <c r="GQ465" s="29"/>
      <c r="GR465" s="29"/>
      <c r="GS465" s="29"/>
      <c r="GT465" s="29"/>
      <c r="GU465" s="29"/>
      <c r="GV465" s="29"/>
      <c r="GW465" s="29"/>
      <c r="GX465" s="29"/>
      <c r="GY465" s="29"/>
      <c r="GZ465" s="29"/>
      <c r="HA465" s="29"/>
      <c r="HB465" s="29"/>
      <c r="HC465" s="29"/>
      <c r="HD465" s="29"/>
      <c r="HE465" s="29"/>
      <c r="HF465" s="29"/>
      <c r="HG465" s="29"/>
    </row>
    <row r="466" spans="1:215" s="4" customFormat="1" ht="18.600000000000001" customHeight="1" x14ac:dyDescent="0.25">
      <c r="A466" s="51" t="s">
        <v>834</v>
      </c>
      <c r="B466" s="51" t="s">
        <v>2388</v>
      </c>
      <c r="C466" s="51" t="s">
        <v>1720</v>
      </c>
      <c r="D466" s="51" t="s">
        <v>2389</v>
      </c>
      <c r="E466" s="1" t="s">
        <v>2476</v>
      </c>
      <c r="F466" s="1" t="s">
        <v>5361</v>
      </c>
      <c r="G466" s="1" t="s">
        <v>834</v>
      </c>
      <c r="H466" s="58">
        <f t="shared" si="16"/>
        <v>1</v>
      </c>
      <c r="I466" s="1" t="s">
        <v>1845</v>
      </c>
      <c r="J466" s="1" t="s">
        <v>29</v>
      </c>
      <c r="K466" s="5">
        <f t="shared" si="17"/>
        <v>630</v>
      </c>
      <c r="L466" s="1" t="s">
        <v>1845</v>
      </c>
      <c r="M466" s="1" t="s">
        <v>833</v>
      </c>
      <c r="N466" s="19" t="s">
        <v>5271</v>
      </c>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c r="FY466" s="29"/>
      <c r="FZ466" s="29"/>
      <c r="GA466" s="29"/>
      <c r="GB466" s="29"/>
      <c r="GC466" s="29"/>
      <c r="GD466" s="29"/>
      <c r="GE466" s="29"/>
      <c r="GF466" s="29"/>
      <c r="GG466" s="29"/>
      <c r="GH466" s="29"/>
      <c r="GI466" s="29"/>
      <c r="GJ466" s="29"/>
      <c r="GK466" s="29"/>
      <c r="GL466" s="29"/>
      <c r="GM466" s="29"/>
      <c r="GN466" s="29"/>
      <c r="GO466" s="29"/>
      <c r="GP466" s="29"/>
      <c r="GQ466" s="29"/>
      <c r="GR466" s="29"/>
      <c r="GS466" s="29"/>
      <c r="GT466" s="29"/>
      <c r="GU466" s="29"/>
      <c r="GV466" s="29"/>
      <c r="GW466" s="29"/>
      <c r="GX466" s="29"/>
      <c r="GY466" s="29"/>
      <c r="GZ466" s="29"/>
      <c r="HA466" s="29"/>
      <c r="HB466" s="29"/>
      <c r="HC466" s="29"/>
      <c r="HD466" s="29"/>
      <c r="HE466" s="29"/>
      <c r="HF466" s="29"/>
      <c r="HG466" s="29"/>
    </row>
    <row r="467" spans="1:215" s="4" customFormat="1" ht="18.600000000000001" customHeight="1" x14ac:dyDescent="0.25">
      <c r="A467" s="51" t="s">
        <v>834</v>
      </c>
      <c r="B467" s="51" t="s">
        <v>2388</v>
      </c>
      <c r="C467" s="51" t="s">
        <v>111</v>
      </c>
      <c r="D467" s="51" t="s">
        <v>2389</v>
      </c>
      <c r="E467" s="1" t="s">
        <v>2478</v>
      </c>
      <c r="F467" s="1" t="s">
        <v>5362</v>
      </c>
      <c r="G467" s="1" t="s">
        <v>834</v>
      </c>
      <c r="H467" s="58">
        <f t="shared" si="16"/>
        <v>1</v>
      </c>
      <c r="I467" s="1" t="s">
        <v>112</v>
      </c>
      <c r="J467" s="1" t="s">
        <v>29</v>
      </c>
      <c r="K467" s="5">
        <f t="shared" si="17"/>
        <v>78</v>
      </c>
      <c r="L467" s="1" t="s">
        <v>112</v>
      </c>
      <c r="M467" s="1" t="s">
        <v>833</v>
      </c>
      <c r="N467" s="19" t="s">
        <v>4412</v>
      </c>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c r="FY467" s="29"/>
      <c r="FZ467" s="29"/>
      <c r="GA467" s="29"/>
      <c r="GB467" s="29"/>
      <c r="GC467" s="29"/>
      <c r="GD467" s="29"/>
      <c r="GE467" s="29"/>
      <c r="GF467" s="29"/>
      <c r="GG467" s="29"/>
      <c r="GH467" s="29"/>
      <c r="GI467" s="29"/>
      <c r="GJ467" s="29"/>
      <c r="GK467" s="29"/>
      <c r="GL467" s="29"/>
      <c r="GM467" s="29"/>
      <c r="GN467" s="29"/>
      <c r="GO467" s="29"/>
      <c r="GP467" s="29"/>
      <c r="GQ467" s="29"/>
      <c r="GR467" s="29"/>
      <c r="GS467" s="29"/>
      <c r="GT467" s="29"/>
      <c r="GU467" s="29"/>
      <c r="GV467" s="29"/>
      <c r="GW467" s="29"/>
      <c r="GX467" s="29"/>
      <c r="GY467" s="29"/>
      <c r="GZ467" s="29"/>
      <c r="HA467" s="29"/>
      <c r="HB467" s="29"/>
      <c r="HC467" s="29"/>
      <c r="HD467" s="29"/>
      <c r="HE467" s="29"/>
      <c r="HF467" s="29"/>
      <c r="HG467" s="29"/>
    </row>
    <row r="468" spans="1:215" s="4" customFormat="1" ht="18.600000000000001" customHeight="1" x14ac:dyDescent="0.25">
      <c r="A468" s="50" t="s">
        <v>834</v>
      </c>
      <c r="B468" s="50" t="s">
        <v>2388</v>
      </c>
      <c r="C468" s="50" t="s">
        <v>838</v>
      </c>
      <c r="D468" s="50" t="s">
        <v>2389</v>
      </c>
      <c r="E468" s="4" t="s">
        <v>2477</v>
      </c>
      <c r="F468" s="2" t="s">
        <v>5363</v>
      </c>
      <c r="G468" s="2" t="s">
        <v>834</v>
      </c>
      <c r="H468" s="61">
        <f t="shared" si="16"/>
        <v>1</v>
      </c>
      <c r="I468" s="4" t="s">
        <v>814</v>
      </c>
      <c r="J468" s="4" t="s">
        <v>29</v>
      </c>
      <c r="K468" s="7">
        <f t="shared" si="17"/>
        <v>199</v>
      </c>
      <c r="L468" s="4" t="s">
        <v>814</v>
      </c>
      <c r="M468" s="4" t="s">
        <v>833</v>
      </c>
      <c r="N468" s="18" t="s">
        <v>5275</v>
      </c>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c r="FY468" s="29"/>
      <c r="FZ468" s="29"/>
      <c r="GA468" s="29"/>
      <c r="GB468" s="29"/>
      <c r="GC468" s="29"/>
      <c r="GD468" s="29"/>
      <c r="GE468" s="29"/>
      <c r="GF468" s="29"/>
      <c r="GG468" s="29"/>
      <c r="GH468" s="29"/>
      <c r="GI468" s="29"/>
      <c r="GJ468" s="29"/>
      <c r="GK468" s="29"/>
      <c r="GL468" s="29"/>
      <c r="GM468" s="29"/>
      <c r="GN468" s="29"/>
      <c r="GO468" s="29"/>
      <c r="GP468" s="29"/>
      <c r="GQ468" s="29"/>
      <c r="GR468" s="29"/>
      <c r="GS468" s="29"/>
      <c r="GT468" s="29"/>
      <c r="GU468" s="29"/>
      <c r="GV468" s="29"/>
      <c r="GW468" s="29"/>
      <c r="GX468" s="29"/>
      <c r="GY468" s="29"/>
      <c r="GZ468" s="29"/>
      <c r="HA468" s="29"/>
      <c r="HB468" s="29"/>
      <c r="HC468" s="29"/>
      <c r="HD468" s="29"/>
      <c r="HE468" s="29"/>
      <c r="HF468" s="29"/>
      <c r="HG468" s="29"/>
    </row>
    <row r="469" spans="1:215" s="4" customFormat="1" ht="18.600000000000001" customHeight="1" x14ac:dyDescent="0.25">
      <c r="A469" s="50" t="s">
        <v>834</v>
      </c>
      <c r="B469" s="50" t="s">
        <v>2388</v>
      </c>
      <c r="C469" s="50" t="s">
        <v>659</v>
      </c>
      <c r="D469" s="50" t="s">
        <v>2389</v>
      </c>
      <c r="E469" s="4" t="s">
        <v>2479</v>
      </c>
      <c r="F469" s="2" t="s">
        <v>5364</v>
      </c>
      <c r="G469" s="2" t="s">
        <v>834</v>
      </c>
      <c r="H469" s="61">
        <f t="shared" si="16"/>
        <v>1</v>
      </c>
      <c r="I469" s="4" t="s">
        <v>324</v>
      </c>
      <c r="J469" s="4" t="s">
        <v>29</v>
      </c>
      <c r="K469" s="7">
        <f t="shared" si="17"/>
        <v>329</v>
      </c>
      <c r="L469" s="4" t="s">
        <v>324</v>
      </c>
      <c r="M469" s="4" t="s">
        <v>833</v>
      </c>
      <c r="N469" s="18" t="s">
        <v>5290</v>
      </c>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c r="FY469" s="29"/>
      <c r="FZ469" s="29"/>
      <c r="GA469" s="29"/>
      <c r="GB469" s="29"/>
      <c r="GC469" s="29"/>
      <c r="GD469" s="29"/>
      <c r="GE469" s="29"/>
      <c r="GF469" s="29"/>
      <c r="GG469" s="29"/>
      <c r="GH469" s="29"/>
      <c r="GI469" s="29"/>
      <c r="GJ469" s="29"/>
      <c r="GK469" s="29"/>
      <c r="GL469" s="29"/>
      <c r="GM469" s="29"/>
      <c r="GN469" s="29"/>
      <c r="GO469" s="29"/>
      <c r="GP469" s="29"/>
      <c r="GQ469" s="29"/>
      <c r="GR469" s="29"/>
      <c r="GS469" s="29"/>
      <c r="GT469" s="29"/>
      <c r="GU469" s="29"/>
      <c r="GV469" s="29"/>
      <c r="GW469" s="29"/>
      <c r="GX469" s="29"/>
      <c r="GY469" s="29"/>
      <c r="GZ469" s="29"/>
      <c r="HA469" s="29"/>
      <c r="HB469" s="29"/>
      <c r="HC469" s="29"/>
      <c r="HD469" s="29"/>
      <c r="HE469" s="29"/>
      <c r="HF469" s="29"/>
      <c r="HG469" s="29"/>
    </row>
    <row r="470" spans="1:215" s="4" customFormat="1" ht="18.600000000000001" customHeight="1" x14ac:dyDescent="0.25">
      <c r="A470" s="50" t="s">
        <v>834</v>
      </c>
      <c r="B470" s="50" t="s">
        <v>2388</v>
      </c>
      <c r="C470" s="50" t="s">
        <v>149</v>
      </c>
      <c r="D470" s="50" t="s">
        <v>2389</v>
      </c>
      <c r="E470" s="4" t="s">
        <v>2480</v>
      </c>
      <c r="F470" s="2" t="s">
        <v>5365</v>
      </c>
      <c r="G470" s="2" t="s">
        <v>834</v>
      </c>
      <c r="H470" s="61">
        <f t="shared" si="16"/>
        <v>1</v>
      </c>
      <c r="I470" s="4" t="s">
        <v>2156</v>
      </c>
      <c r="J470" s="4" t="s">
        <v>29</v>
      </c>
      <c r="K470" s="7">
        <f t="shared" si="17"/>
        <v>449</v>
      </c>
      <c r="L470" s="4" t="s">
        <v>2156</v>
      </c>
      <c r="M470" s="4" t="s">
        <v>833</v>
      </c>
      <c r="N470" s="18" t="s">
        <v>4412</v>
      </c>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c r="FY470" s="29"/>
      <c r="FZ470" s="29"/>
      <c r="GA470" s="29"/>
      <c r="GB470" s="29"/>
      <c r="GC470" s="29"/>
      <c r="GD470" s="29"/>
      <c r="GE470" s="29"/>
      <c r="GF470" s="29"/>
      <c r="GG470" s="29"/>
      <c r="GH470" s="29"/>
      <c r="GI470" s="29"/>
      <c r="GJ470" s="29"/>
      <c r="GK470" s="29"/>
      <c r="GL470" s="29"/>
      <c r="GM470" s="29"/>
      <c r="GN470" s="29"/>
      <c r="GO470" s="29"/>
      <c r="GP470" s="29"/>
      <c r="GQ470" s="29"/>
      <c r="GR470" s="29"/>
      <c r="GS470" s="29"/>
      <c r="GT470" s="29"/>
      <c r="GU470" s="29"/>
      <c r="GV470" s="29"/>
      <c r="GW470" s="29"/>
      <c r="GX470" s="29"/>
      <c r="GY470" s="29"/>
      <c r="GZ470" s="29"/>
      <c r="HA470" s="29"/>
      <c r="HB470" s="29"/>
      <c r="HC470" s="29"/>
      <c r="HD470" s="29"/>
      <c r="HE470" s="29"/>
      <c r="HF470" s="29"/>
      <c r="HG470" s="29"/>
    </row>
    <row r="471" spans="1:215" s="4" customFormat="1" ht="18.600000000000001" customHeight="1" x14ac:dyDescent="0.25">
      <c r="A471" s="50" t="s">
        <v>834</v>
      </c>
      <c r="B471" s="50" t="s">
        <v>2388</v>
      </c>
      <c r="C471" s="50" t="s">
        <v>93</v>
      </c>
      <c r="D471" s="50" t="s">
        <v>2389</v>
      </c>
      <c r="E471" s="4" t="s">
        <v>2481</v>
      </c>
      <c r="F471" s="2" t="s">
        <v>5366</v>
      </c>
      <c r="G471" s="2" t="s">
        <v>834</v>
      </c>
      <c r="H471" s="61">
        <f t="shared" si="16"/>
        <v>1</v>
      </c>
      <c r="I471" s="4" t="s">
        <v>43</v>
      </c>
      <c r="J471" s="4" t="s">
        <v>29</v>
      </c>
      <c r="K471" s="7">
        <f t="shared" si="17"/>
        <v>377</v>
      </c>
      <c r="L471" s="4" t="s">
        <v>43</v>
      </c>
      <c r="M471" s="4" t="s">
        <v>833</v>
      </c>
      <c r="N471" s="18" t="s">
        <v>5303</v>
      </c>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c r="FY471" s="29"/>
      <c r="FZ471" s="29"/>
      <c r="GA471" s="29"/>
      <c r="GB471" s="29"/>
      <c r="GC471" s="29"/>
      <c r="GD471" s="29"/>
      <c r="GE471" s="29"/>
      <c r="GF471" s="29"/>
      <c r="GG471" s="29"/>
      <c r="GH471" s="29"/>
      <c r="GI471" s="29"/>
      <c r="GJ471" s="29"/>
      <c r="GK471" s="29"/>
      <c r="GL471" s="29"/>
      <c r="GM471" s="29"/>
      <c r="GN471" s="29"/>
      <c r="GO471" s="29"/>
      <c r="GP471" s="29"/>
      <c r="GQ471" s="29"/>
      <c r="GR471" s="29"/>
      <c r="GS471" s="29"/>
      <c r="GT471" s="29"/>
      <c r="GU471" s="29"/>
      <c r="GV471" s="29"/>
      <c r="GW471" s="29"/>
      <c r="GX471" s="29"/>
      <c r="GY471" s="29"/>
      <c r="GZ471" s="29"/>
      <c r="HA471" s="29"/>
      <c r="HB471" s="29"/>
      <c r="HC471" s="29"/>
      <c r="HD471" s="29"/>
      <c r="HE471" s="29"/>
      <c r="HF471" s="29"/>
      <c r="HG471" s="29"/>
    </row>
    <row r="472" spans="1:215" s="4" customFormat="1" ht="18.600000000000001" customHeight="1" x14ac:dyDescent="0.25">
      <c r="A472" s="50" t="s">
        <v>834</v>
      </c>
      <c r="B472" s="50" t="s">
        <v>2388</v>
      </c>
      <c r="C472" s="50" t="s">
        <v>1202</v>
      </c>
      <c r="D472" s="50" t="s">
        <v>2389</v>
      </c>
      <c r="E472" s="4" t="s">
        <v>1039</v>
      </c>
      <c r="F472" s="2" t="s">
        <v>5367</v>
      </c>
      <c r="G472" s="2" t="s">
        <v>834</v>
      </c>
      <c r="H472" s="61">
        <f t="shared" si="16"/>
        <v>1</v>
      </c>
      <c r="I472" s="4" t="s">
        <v>2138</v>
      </c>
      <c r="J472" s="4" t="s">
        <v>29</v>
      </c>
      <c r="K472" s="7">
        <f t="shared" si="17"/>
        <v>690</v>
      </c>
      <c r="L472" s="4" t="s">
        <v>2138</v>
      </c>
      <c r="M472" s="4" t="s">
        <v>833</v>
      </c>
      <c r="N472" s="18" t="s">
        <v>5271</v>
      </c>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c r="FY472" s="29"/>
      <c r="FZ472" s="29"/>
      <c r="GA472" s="29"/>
      <c r="GB472" s="29"/>
      <c r="GC472" s="29"/>
      <c r="GD472" s="29"/>
      <c r="GE472" s="29"/>
      <c r="GF472" s="29"/>
      <c r="GG472" s="29"/>
      <c r="GH472" s="29"/>
      <c r="GI472" s="29"/>
      <c r="GJ472" s="29"/>
      <c r="GK472" s="29"/>
      <c r="GL472" s="29"/>
      <c r="GM472" s="29"/>
      <c r="GN472" s="29"/>
      <c r="GO472" s="29"/>
      <c r="GP472" s="29"/>
      <c r="GQ472" s="29"/>
      <c r="GR472" s="29"/>
      <c r="GS472" s="29"/>
      <c r="GT472" s="29"/>
      <c r="GU472" s="29"/>
      <c r="GV472" s="29"/>
      <c r="GW472" s="29"/>
      <c r="GX472" s="29"/>
      <c r="GY472" s="29"/>
      <c r="GZ472" s="29"/>
      <c r="HA472" s="29"/>
      <c r="HB472" s="29"/>
      <c r="HC472" s="29"/>
      <c r="HD472" s="29"/>
      <c r="HE472" s="29"/>
      <c r="HF472" s="29"/>
      <c r="HG472" s="29"/>
    </row>
    <row r="473" spans="1:215" s="4" customFormat="1" ht="18.600000000000001" customHeight="1" x14ac:dyDescent="0.25">
      <c r="A473" s="51" t="s">
        <v>834</v>
      </c>
      <c r="B473" s="51" t="s">
        <v>2388</v>
      </c>
      <c r="C473" s="51" t="s">
        <v>110</v>
      </c>
      <c r="D473" s="51" t="s">
        <v>2389</v>
      </c>
      <c r="E473" s="1" t="s">
        <v>2482</v>
      </c>
      <c r="F473" s="1" t="s">
        <v>5368</v>
      </c>
      <c r="G473" s="1" t="s">
        <v>834</v>
      </c>
      <c r="H473" s="57">
        <f t="shared" si="16"/>
        <v>1</v>
      </c>
      <c r="I473" s="1" t="s">
        <v>396</v>
      </c>
      <c r="J473" s="1" t="s">
        <v>29</v>
      </c>
      <c r="K473" s="5">
        <f t="shared" si="17"/>
        <v>225</v>
      </c>
      <c r="L473" s="1" t="s">
        <v>396</v>
      </c>
      <c r="M473" s="1" t="s">
        <v>833</v>
      </c>
      <c r="N473" s="19" t="s">
        <v>4648</v>
      </c>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c r="FY473" s="29"/>
      <c r="FZ473" s="29"/>
      <c r="GA473" s="29"/>
      <c r="GB473" s="29"/>
      <c r="GC473" s="29"/>
      <c r="GD473" s="29"/>
      <c r="GE473" s="29"/>
      <c r="GF473" s="29"/>
      <c r="GG473" s="29"/>
      <c r="GH473" s="29"/>
      <c r="GI473" s="29"/>
      <c r="GJ473" s="29"/>
      <c r="GK473" s="29"/>
      <c r="GL473" s="29"/>
      <c r="GM473" s="29"/>
      <c r="GN473" s="29"/>
      <c r="GO473" s="29"/>
      <c r="GP473" s="29"/>
      <c r="GQ473" s="29"/>
      <c r="GR473" s="29"/>
      <c r="GS473" s="29"/>
      <c r="GT473" s="29"/>
      <c r="GU473" s="29"/>
      <c r="GV473" s="29"/>
      <c r="GW473" s="29"/>
      <c r="GX473" s="29"/>
      <c r="GY473" s="29"/>
      <c r="GZ473" s="29"/>
      <c r="HA473" s="29"/>
      <c r="HB473" s="29"/>
      <c r="HC473" s="29"/>
      <c r="HD473" s="29"/>
      <c r="HE473" s="29"/>
      <c r="HF473" s="29"/>
      <c r="HG473" s="29"/>
    </row>
    <row r="474" spans="1:215" s="4" customFormat="1" ht="18.600000000000001" customHeight="1" x14ac:dyDescent="0.25">
      <c r="A474" s="51" t="s">
        <v>834</v>
      </c>
      <c r="B474" s="51" t="s">
        <v>2388</v>
      </c>
      <c r="C474" s="51" t="s">
        <v>495</v>
      </c>
      <c r="D474" s="51" t="s">
        <v>2389</v>
      </c>
      <c r="E474" s="1" t="s">
        <v>2483</v>
      </c>
      <c r="F474" s="1" t="s">
        <v>5369</v>
      </c>
      <c r="G474" s="1" t="s">
        <v>834</v>
      </c>
      <c r="H474" s="57">
        <f t="shared" si="16"/>
        <v>1</v>
      </c>
      <c r="I474" s="1" t="s">
        <v>844</v>
      </c>
      <c r="J474" s="1" t="s">
        <v>29</v>
      </c>
      <c r="K474" s="5">
        <f t="shared" si="17"/>
        <v>846</v>
      </c>
      <c r="L474" s="1" t="s">
        <v>844</v>
      </c>
      <c r="M474" s="1" t="s">
        <v>833</v>
      </c>
      <c r="N474" s="19" t="s">
        <v>5341</v>
      </c>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c r="FY474" s="29"/>
      <c r="FZ474" s="29"/>
      <c r="GA474" s="29"/>
      <c r="GB474" s="29"/>
      <c r="GC474" s="29"/>
      <c r="GD474" s="29"/>
      <c r="GE474" s="29"/>
      <c r="GF474" s="29"/>
      <c r="GG474" s="29"/>
      <c r="GH474" s="29"/>
      <c r="GI474" s="29"/>
      <c r="GJ474" s="29"/>
      <c r="GK474" s="29"/>
      <c r="GL474" s="29"/>
      <c r="GM474" s="29"/>
      <c r="GN474" s="29"/>
      <c r="GO474" s="29"/>
      <c r="GP474" s="29"/>
      <c r="GQ474" s="29"/>
      <c r="GR474" s="29"/>
      <c r="GS474" s="29"/>
      <c r="GT474" s="29"/>
      <c r="GU474" s="29"/>
      <c r="GV474" s="29"/>
      <c r="GW474" s="29"/>
      <c r="GX474" s="29"/>
      <c r="GY474" s="29"/>
      <c r="GZ474" s="29"/>
      <c r="HA474" s="29"/>
      <c r="HB474" s="29"/>
      <c r="HC474" s="29"/>
      <c r="HD474" s="29"/>
      <c r="HE474" s="29"/>
      <c r="HF474" s="29"/>
      <c r="HG474" s="29"/>
    </row>
    <row r="475" spans="1:215" s="4" customFormat="1" ht="18.600000000000001" customHeight="1" x14ac:dyDescent="0.25">
      <c r="A475" s="50" t="s">
        <v>834</v>
      </c>
      <c r="B475" s="50" t="s">
        <v>2388</v>
      </c>
      <c r="C475" s="50" t="s">
        <v>280</v>
      </c>
      <c r="D475" s="50" t="s">
        <v>2389</v>
      </c>
      <c r="E475" s="4" t="s">
        <v>2484</v>
      </c>
      <c r="F475" s="2" t="s">
        <v>5370</v>
      </c>
      <c r="G475" s="2" t="s">
        <v>834</v>
      </c>
      <c r="H475" s="61">
        <f t="shared" si="16"/>
        <v>1</v>
      </c>
      <c r="I475" s="4" t="s">
        <v>1329</v>
      </c>
      <c r="J475" s="4" t="s">
        <v>29</v>
      </c>
      <c r="K475" s="7">
        <f t="shared" si="17"/>
        <v>459</v>
      </c>
      <c r="L475" s="4" t="s">
        <v>1329</v>
      </c>
      <c r="M475" s="4" t="s">
        <v>833</v>
      </c>
      <c r="N475" s="18" t="s">
        <v>4412</v>
      </c>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c r="FY475" s="29"/>
      <c r="FZ475" s="29"/>
      <c r="GA475" s="29"/>
      <c r="GB475" s="29"/>
      <c r="GC475" s="29"/>
      <c r="GD475" s="29"/>
      <c r="GE475" s="29"/>
      <c r="GF475" s="29"/>
      <c r="GG475" s="29"/>
      <c r="GH475" s="29"/>
      <c r="GI475" s="29"/>
      <c r="GJ475" s="29"/>
      <c r="GK475" s="29"/>
      <c r="GL475" s="29"/>
      <c r="GM475" s="29"/>
      <c r="GN475" s="29"/>
      <c r="GO475" s="29"/>
      <c r="GP475" s="29"/>
      <c r="GQ475" s="29"/>
      <c r="GR475" s="29"/>
      <c r="GS475" s="29"/>
      <c r="GT475" s="29"/>
      <c r="GU475" s="29"/>
      <c r="GV475" s="29"/>
      <c r="GW475" s="29"/>
      <c r="GX475" s="29"/>
      <c r="GY475" s="29"/>
      <c r="GZ475" s="29"/>
      <c r="HA475" s="29"/>
      <c r="HB475" s="29"/>
      <c r="HC475" s="29"/>
      <c r="HD475" s="29"/>
      <c r="HE475" s="29"/>
      <c r="HF475" s="29"/>
      <c r="HG475" s="29"/>
    </row>
    <row r="476" spans="1:215" s="4" customFormat="1" ht="18.600000000000001" customHeight="1" x14ac:dyDescent="0.25">
      <c r="A476" s="50" t="s">
        <v>834</v>
      </c>
      <c r="B476" s="50" t="s">
        <v>2388</v>
      </c>
      <c r="C476" s="50" t="s">
        <v>704</v>
      </c>
      <c r="D476" s="50" t="s">
        <v>2389</v>
      </c>
      <c r="E476" s="4" t="s">
        <v>2485</v>
      </c>
      <c r="F476" s="2" t="s">
        <v>5371</v>
      </c>
      <c r="G476" s="2" t="s">
        <v>834</v>
      </c>
      <c r="H476" s="61">
        <f t="shared" si="16"/>
        <v>1</v>
      </c>
      <c r="I476" s="4" t="s">
        <v>1491</v>
      </c>
      <c r="J476" s="4" t="s">
        <v>29</v>
      </c>
      <c r="K476" s="7">
        <f t="shared" si="17"/>
        <v>263</v>
      </c>
      <c r="L476" s="4" t="s">
        <v>1491</v>
      </c>
      <c r="M476" s="4" t="s">
        <v>833</v>
      </c>
      <c r="N476" s="18" t="s">
        <v>4478</v>
      </c>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c r="FY476" s="29"/>
      <c r="FZ476" s="29"/>
      <c r="GA476" s="29"/>
      <c r="GB476" s="29"/>
      <c r="GC476" s="29"/>
      <c r="GD476" s="29"/>
      <c r="GE476" s="29"/>
      <c r="GF476" s="29"/>
      <c r="GG476" s="29"/>
      <c r="GH476" s="29"/>
      <c r="GI476" s="29"/>
      <c r="GJ476" s="29"/>
      <c r="GK476" s="29"/>
      <c r="GL476" s="29"/>
      <c r="GM476" s="29"/>
      <c r="GN476" s="29"/>
      <c r="GO476" s="29"/>
      <c r="GP476" s="29"/>
      <c r="GQ476" s="29"/>
      <c r="GR476" s="29"/>
      <c r="GS476" s="29"/>
      <c r="GT476" s="29"/>
      <c r="GU476" s="29"/>
      <c r="GV476" s="29"/>
      <c r="GW476" s="29"/>
      <c r="GX476" s="29"/>
      <c r="GY476" s="29"/>
      <c r="GZ476" s="29"/>
      <c r="HA476" s="29"/>
      <c r="HB476" s="29"/>
      <c r="HC476" s="29"/>
      <c r="HD476" s="29"/>
      <c r="HE476" s="29"/>
      <c r="HF476" s="29"/>
      <c r="HG476" s="29"/>
    </row>
    <row r="477" spans="1:215" s="4" customFormat="1" ht="18.600000000000001" customHeight="1" x14ac:dyDescent="0.25">
      <c r="A477" s="50" t="s">
        <v>834</v>
      </c>
      <c r="B477" s="50" t="s">
        <v>2388</v>
      </c>
      <c r="C477" s="50" t="s">
        <v>92</v>
      </c>
      <c r="D477" s="50" t="s">
        <v>2389</v>
      </c>
      <c r="E477" s="4" t="s">
        <v>2486</v>
      </c>
      <c r="F477" s="2" t="s">
        <v>5372</v>
      </c>
      <c r="G477" s="2" t="s">
        <v>834</v>
      </c>
      <c r="H477" s="61">
        <f t="shared" si="16"/>
        <v>1</v>
      </c>
      <c r="I477" s="4" t="s">
        <v>2331</v>
      </c>
      <c r="J477" s="4" t="s">
        <v>29</v>
      </c>
      <c r="K477" s="7">
        <f t="shared" si="17"/>
        <v>843</v>
      </c>
      <c r="L477" s="4" t="s">
        <v>2331</v>
      </c>
      <c r="M477" s="4" t="s">
        <v>833</v>
      </c>
      <c r="N477" s="18" t="s">
        <v>4421</v>
      </c>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c r="FY477" s="29"/>
      <c r="FZ477" s="29"/>
      <c r="GA477" s="29"/>
      <c r="GB477" s="29"/>
      <c r="GC477" s="29"/>
      <c r="GD477" s="29"/>
      <c r="GE477" s="29"/>
      <c r="GF477" s="29"/>
      <c r="GG477" s="29"/>
      <c r="GH477" s="29"/>
      <c r="GI477" s="29"/>
      <c r="GJ477" s="29"/>
      <c r="GK477" s="29"/>
      <c r="GL477" s="29"/>
      <c r="GM477" s="29"/>
      <c r="GN477" s="29"/>
      <c r="GO477" s="29"/>
      <c r="GP477" s="29"/>
      <c r="GQ477" s="29"/>
      <c r="GR477" s="29"/>
      <c r="GS477" s="29"/>
      <c r="GT477" s="29"/>
      <c r="GU477" s="29"/>
      <c r="GV477" s="29"/>
      <c r="GW477" s="29"/>
      <c r="GX477" s="29"/>
      <c r="GY477" s="29"/>
      <c r="GZ477" s="29"/>
      <c r="HA477" s="29"/>
      <c r="HB477" s="29"/>
      <c r="HC477" s="29"/>
      <c r="HD477" s="29"/>
      <c r="HE477" s="29"/>
      <c r="HF477" s="29"/>
      <c r="HG477" s="29"/>
    </row>
    <row r="478" spans="1:215" s="4" customFormat="1" ht="18.600000000000001" customHeight="1" x14ac:dyDescent="0.25">
      <c r="A478" s="51" t="s">
        <v>834</v>
      </c>
      <c r="B478" s="51" t="s">
        <v>2388</v>
      </c>
      <c r="C478" s="51" t="s">
        <v>543</v>
      </c>
      <c r="D478" s="51" t="s">
        <v>2389</v>
      </c>
      <c r="E478" s="1" t="s">
        <v>2487</v>
      </c>
      <c r="F478" s="1" t="s">
        <v>5373</v>
      </c>
      <c r="G478" s="1" t="s">
        <v>834</v>
      </c>
      <c r="H478" s="57">
        <f t="shared" si="16"/>
        <v>1</v>
      </c>
      <c r="I478" s="1" t="s">
        <v>30</v>
      </c>
      <c r="J478" s="1" t="s">
        <v>29</v>
      </c>
      <c r="K478" s="5">
        <f t="shared" si="17"/>
        <v>499</v>
      </c>
      <c r="L478" s="1" t="s">
        <v>30</v>
      </c>
      <c r="M478" s="1" t="s">
        <v>833</v>
      </c>
      <c r="N478" s="19" t="s">
        <v>5339</v>
      </c>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c r="FY478" s="29"/>
      <c r="FZ478" s="29"/>
      <c r="GA478" s="29"/>
      <c r="GB478" s="29"/>
      <c r="GC478" s="29"/>
      <c r="GD478" s="29"/>
      <c r="GE478" s="29"/>
      <c r="GF478" s="29"/>
      <c r="GG478" s="29"/>
      <c r="GH478" s="29"/>
      <c r="GI478" s="29"/>
      <c r="GJ478" s="29"/>
      <c r="GK478" s="29"/>
      <c r="GL478" s="29"/>
      <c r="GM478" s="29"/>
      <c r="GN478" s="29"/>
      <c r="GO478" s="29"/>
      <c r="GP478" s="29"/>
      <c r="GQ478" s="29"/>
      <c r="GR478" s="29"/>
      <c r="GS478" s="29"/>
      <c r="GT478" s="29"/>
      <c r="GU478" s="29"/>
      <c r="GV478" s="29"/>
      <c r="GW478" s="29"/>
      <c r="GX478" s="29"/>
      <c r="GY478" s="29"/>
      <c r="GZ478" s="29"/>
      <c r="HA478" s="29"/>
      <c r="HB478" s="29"/>
      <c r="HC478" s="29"/>
      <c r="HD478" s="29"/>
      <c r="HE478" s="29"/>
      <c r="HF478" s="29"/>
      <c r="HG478" s="29"/>
    </row>
    <row r="479" spans="1:215" s="4" customFormat="1" ht="18.600000000000001" customHeight="1" x14ac:dyDescent="0.25">
      <c r="A479" s="50" t="s">
        <v>834</v>
      </c>
      <c r="B479" s="50" t="s">
        <v>2388</v>
      </c>
      <c r="C479" s="50" t="s">
        <v>1259</v>
      </c>
      <c r="D479" s="50" t="s">
        <v>2389</v>
      </c>
      <c r="E479" s="4" t="s">
        <v>2488</v>
      </c>
      <c r="F479" s="2" t="s">
        <v>5374</v>
      </c>
      <c r="G479" s="2" t="s">
        <v>834</v>
      </c>
      <c r="H479" s="61">
        <f t="shared" si="16"/>
        <v>1</v>
      </c>
      <c r="I479" s="4" t="s">
        <v>958</v>
      </c>
      <c r="J479" s="4" t="s">
        <v>29</v>
      </c>
      <c r="K479" s="7">
        <f t="shared" si="17"/>
        <v>359</v>
      </c>
      <c r="L479" s="4" t="s">
        <v>958</v>
      </c>
      <c r="M479" s="4" t="s">
        <v>833</v>
      </c>
      <c r="N479" s="18" t="s">
        <v>5286</v>
      </c>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c r="FY479" s="29"/>
      <c r="FZ479" s="29"/>
      <c r="GA479" s="29"/>
      <c r="GB479" s="29"/>
      <c r="GC479" s="29"/>
      <c r="GD479" s="29"/>
      <c r="GE479" s="29"/>
      <c r="GF479" s="29"/>
      <c r="GG479" s="29"/>
      <c r="GH479" s="29"/>
      <c r="GI479" s="29"/>
      <c r="GJ479" s="29"/>
      <c r="GK479" s="29"/>
      <c r="GL479" s="29"/>
      <c r="GM479" s="29"/>
      <c r="GN479" s="29"/>
      <c r="GO479" s="29"/>
      <c r="GP479" s="29"/>
      <c r="GQ479" s="29"/>
      <c r="GR479" s="29"/>
      <c r="GS479" s="29"/>
      <c r="GT479" s="29"/>
      <c r="GU479" s="29"/>
      <c r="GV479" s="29"/>
      <c r="GW479" s="29"/>
      <c r="GX479" s="29"/>
      <c r="GY479" s="29"/>
      <c r="GZ479" s="29"/>
      <c r="HA479" s="29"/>
      <c r="HB479" s="29"/>
      <c r="HC479" s="29"/>
      <c r="HD479" s="29"/>
      <c r="HE479" s="29"/>
      <c r="HF479" s="29"/>
      <c r="HG479" s="29"/>
    </row>
    <row r="480" spans="1:215" s="4" customFormat="1" ht="18.600000000000001" customHeight="1" x14ac:dyDescent="0.25">
      <c r="A480" s="51" t="s">
        <v>834</v>
      </c>
      <c r="B480" s="51" t="s">
        <v>2388</v>
      </c>
      <c r="C480" s="51" t="s">
        <v>232</v>
      </c>
      <c r="D480" s="51" t="s">
        <v>2389</v>
      </c>
      <c r="E480" s="1" t="s">
        <v>2489</v>
      </c>
      <c r="F480" s="1" t="s">
        <v>5375</v>
      </c>
      <c r="G480" s="1" t="s">
        <v>834</v>
      </c>
      <c r="H480" s="57">
        <f t="shared" si="16"/>
        <v>1</v>
      </c>
      <c r="I480" s="1" t="s">
        <v>661</v>
      </c>
      <c r="J480" s="1" t="s">
        <v>29</v>
      </c>
      <c r="K480" s="5">
        <f t="shared" si="17"/>
        <v>491</v>
      </c>
      <c r="L480" s="1" t="s">
        <v>661</v>
      </c>
      <c r="M480" s="1" t="s">
        <v>833</v>
      </c>
      <c r="N480" s="19" t="s">
        <v>5345</v>
      </c>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c r="FY480" s="29"/>
      <c r="FZ480" s="29"/>
      <c r="GA480" s="29"/>
      <c r="GB480" s="29"/>
      <c r="GC480" s="29"/>
      <c r="GD480" s="29"/>
      <c r="GE480" s="29"/>
      <c r="GF480" s="29"/>
      <c r="GG480" s="29"/>
      <c r="GH480" s="29"/>
      <c r="GI480" s="29"/>
      <c r="GJ480" s="29"/>
      <c r="GK480" s="29"/>
      <c r="GL480" s="29"/>
      <c r="GM480" s="29"/>
      <c r="GN480" s="29"/>
      <c r="GO480" s="29"/>
      <c r="GP480" s="29"/>
      <c r="GQ480" s="29"/>
      <c r="GR480" s="29"/>
      <c r="GS480" s="29"/>
      <c r="GT480" s="29"/>
      <c r="GU480" s="29"/>
      <c r="GV480" s="29"/>
      <c r="GW480" s="29"/>
      <c r="GX480" s="29"/>
      <c r="GY480" s="29"/>
      <c r="GZ480" s="29"/>
      <c r="HA480" s="29"/>
      <c r="HB480" s="29"/>
      <c r="HC480" s="29"/>
      <c r="HD480" s="29"/>
      <c r="HE480" s="29"/>
      <c r="HF480" s="29"/>
      <c r="HG480" s="29"/>
    </row>
    <row r="481" spans="1:215" s="4" customFormat="1" ht="18.600000000000001" customHeight="1" x14ac:dyDescent="0.25">
      <c r="A481" s="51" t="s">
        <v>834</v>
      </c>
      <c r="B481" s="51" t="s">
        <v>2388</v>
      </c>
      <c r="C481" s="51" t="s">
        <v>53</v>
      </c>
      <c r="D481" s="51" t="s">
        <v>2389</v>
      </c>
      <c r="E481" s="1" t="s">
        <v>2492</v>
      </c>
      <c r="F481" s="1" t="s">
        <v>5376</v>
      </c>
      <c r="G481" s="1" t="s">
        <v>834</v>
      </c>
      <c r="H481" s="58">
        <f t="shared" si="16"/>
        <v>1</v>
      </c>
      <c r="I481" s="1" t="s">
        <v>30</v>
      </c>
      <c r="J481" s="1" t="s">
        <v>29</v>
      </c>
      <c r="K481" s="5">
        <f t="shared" si="17"/>
        <v>499</v>
      </c>
      <c r="L481" s="1" t="s">
        <v>30</v>
      </c>
      <c r="M481" s="1" t="s">
        <v>833</v>
      </c>
      <c r="N481" s="19" t="s">
        <v>5265</v>
      </c>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c r="FY481" s="29"/>
      <c r="FZ481" s="29"/>
      <c r="GA481" s="29"/>
      <c r="GB481" s="29"/>
      <c r="GC481" s="29"/>
      <c r="GD481" s="29"/>
      <c r="GE481" s="29"/>
      <c r="GF481" s="29"/>
      <c r="GG481" s="29"/>
      <c r="GH481" s="29"/>
      <c r="GI481" s="29"/>
      <c r="GJ481" s="29"/>
      <c r="GK481" s="29"/>
      <c r="GL481" s="29"/>
      <c r="GM481" s="29"/>
      <c r="GN481" s="29"/>
      <c r="GO481" s="29"/>
      <c r="GP481" s="29"/>
      <c r="GQ481" s="29"/>
      <c r="GR481" s="29"/>
      <c r="GS481" s="29"/>
      <c r="GT481" s="29"/>
      <c r="GU481" s="29"/>
      <c r="GV481" s="29"/>
      <c r="GW481" s="29"/>
      <c r="GX481" s="29"/>
      <c r="GY481" s="29"/>
      <c r="GZ481" s="29"/>
      <c r="HA481" s="29"/>
      <c r="HB481" s="29"/>
      <c r="HC481" s="29"/>
      <c r="HD481" s="29"/>
      <c r="HE481" s="29"/>
      <c r="HF481" s="29"/>
      <c r="HG481" s="29"/>
    </row>
    <row r="482" spans="1:215" s="4" customFormat="1" ht="18.600000000000001" customHeight="1" x14ac:dyDescent="0.25">
      <c r="A482" s="51" t="s">
        <v>834</v>
      </c>
      <c r="B482" s="51" t="s">
        <v>2388</v>
      </c>
      <c r="C482" s="51" t="s">
        <v>147</v>
      </c>
      <c r="D482" s="51" t="s">
        <v>2389</v>
      </c>
      <c r="E482" s="1" t="s">
        <v>2490</v>
      </c>
      <c r="F482" s="1" t="s">
        <v>5377</v>
      </c>
      <c r="G482" s="1" t="s">
        <v>834</v>
      </c>
      <c r="H482" s="58">
        <f t="shared" si="16"/>
        <v>1</v>
      </c>
      <c r="I482" s="1" t="s">
        <v>1934</v>
      </c>
      <c r="J482" s="1" t="s">
        <v>29</v>
      </c>
      <c r="K482" s="5">
        <f t="shared" si="17"/>
        <v>473</v>
      </c>
      <c r="L482" s="1" t="s">
        <v>1934</v>
      </c>
      <c r="M482" s="1" t="s">
        <v>833</v>
      </c>
      <c r="N482" s="19" t="s">
        <v>5265</v>
      </c>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c r="FY482" s="29"/>
      <c r="FZ482" s="29"/>
      <c r="GA482" s="29"/>
      <c r="GB482" s="29"/>
      <c r="GC482" s="29"/>
      <c r="GD482" s="29"/>
      <c r="GE482" s="29"/>
      <c r="GF482" s="29"/>
      <c r="GG482" s="29"/>
      <c r="GH482" s="29"/>
      <c r="GI482" s="29"/>
      <c r="GJ482" s="29"/>
      <c r="GK482" s="29"/>
      <c r="GL482" s="29"/>
      <c r="GM482" s="29"/>
      <c r="GN482" s="29"/>
      <c r="GO482" s="29"/>
      <c r="GP482" s="29"/>
      <c r="GQ482" s="29"/>
      <c r="GR482" s="29"/>
      <c r="GS482" s="29"/>
      <c r="GT482" s="29"/>
      <c r="GU482" s="29"/>
      <c r="GV482" s="29"/>
      <c r="GW482" s="29"/>
      <c r="GX482" s="29"/>
      <c r="GY482" s="29"/>
      <c r="GZ482" s="29"/>
      <c r="HA482" s="29"/>
      <c r="HB482" s="29"/>
      <c r="HC482" s="29"/>
      <c r="HD482" s="29"/>
      <c r="HE482" s="29"/>
      <c r="HF482" s="29"/>
      <c r="HG482" s="29"/>
    </row>
    <row r="483" spans="1:215" s="4" customFormat="1" ht="18.600000000000001" customHeight="1" x14ac:dyDescent="0.25">
      <c r="A483" s="51" t="s">
        <v>834</v>
      </c>
      <c r="B483" s="51" t="s">
        <v>2388</v>
      </c>
      <c r="C483" s="51" t="s">
        <v>243</v>
      </c>
      <c r="D483" s="51" t="s">
        <v>2389</v>
      </c>
      <c r="E483" s="1" t="s">
        <v>2491</v>
      </c>
      <c r="F483" s="1" t="s">
        <v>5378</v>
      </c>
      <c r="G483" s="1" t="s">
        <v>834</v>
      </c>
      <c r="H483" s="58">
        <f t="shared" si="16"/>
        <v>1</v>
      </c>
      <c r="I483" s="1" t="s">
        <v>661</v>
      </c>
      <c r="J483" s="1" t="s">
        <v>29</v>
      </c>
      <c r="K483" s="5">
        <f t="shared" si="17"/>
        <v>491</v>
      </c>
      <c r="L483" s="1" t="s">
        <v>661</v>
      </c>
      <c r="M483" s="1" t="s">
        <v>833</v>
      </c>
      <c r="N483" s="19" t="s">
        <v>5273</v>
      </c>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c r="FY483" s="29"/>
      <c r="FZ483" s="29"/>
      <c r="GA483" s="29"/>
      <c r="GB483" s="29"/>
      <c r="GC483" s="29"/>
      <c r="GD483" s="29"/>
      <c r="GE483" s="29"/>
      <c r="GF483" s="29"/>
      <c r="GG483" s="29"/>
      <c r="GH483" s="29"/>
      <c r="GI483" s="29"/>
      <c r="GJ483" s="29"/>
      <c r="GK483" s="29"/>
      <c r="GL483" s="29"/>
      <c r="GM483" s="29"/>
      <c r="GN483" s="29"/>
      <c r="GO483" s="29"/>
      <c r="GP483" s="29"/>
      <c r="GQ483" s="29"/>
      <c r="GR483" s="29"/>
      <c r="GS483" s="29"/>
      <c r="GT483" s="29"/>
      <c r="GU483" s="29"/>
      <c r="GV483" s="29"/>
      <c r="GW483" s="29"/>
      <c r="GX483" s="29"/>
      <c r="GY483" s="29"/>
      <c r="GZ483" s="29"/>
      <c r="HA483" s="29"/>
      <c r="HB483" s="29"/>
      <c r="HC483" s="29"/>
      <c r="HD483" s="29"/>
      <c r="HE483" s="29"/>
      <c r="HF483" s="29"/>
      <c r="HG483" s="29"/>
    </row>
    <row r="484" spans="1:215" s="4" customFormat="1" ht="18.600000000000001" customHeight="1" x14ac:dyDescent="0.25">
      <c r="A484" s="51" t="s">
        <v>834</v>
      </c>
      <c r="B484" s="51" t="s">
        <v>2388</v>
      </c>
      <c r="C484" s="51" t="s">
        <v>532</v>
      </c>
      <c r="D484" s="51" t="s">
        <v>2389</v>
      </c>
      <c r="E484" s="1" t="s">
        <v>2493</v>
      </c>
      <c r="F484" s="1" t="s">
        <v>5379</v>
      </c>
      <c r="G484" s="1" t="s">
        <v>834</v>
      </c>
      <c r="H484" s="58">
        <f t="shared" si="16"/>
        <v>1</v>
      </c>
      <c r="I484" s="1" t="s">
        <v>505</v>
      </c>
      <c r="J484" s="1" t="s">
        <v>29</v>
      </c>
      <c r="K484" s="5">
        <f t="shared" si="17"/>
        <v>507</v>
      </c>
      <c r="L484" s="1" t="s">
        <v>505</v>
      </c>
      <c r="M484" s="1" t="s">
        <v>833</v>
      </c>
      <c r="N484" s="19" t="s">
        <v>5273</v>
      </c>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c r="FY484" s="29"/>
      <c r="FZ484" s="29"/>
      <c r="GA484" s="29"/>
      <c r="GB484" s="29"/>
      <c r="GC484" s="29"/>
      <c r="GD484" s="29"/>
      <c r="GE484" s="29"/>
      <c r="GF484" s="29"/>
      <c r="GG484" s="29"/>
      <c r="GH484" s="29"/>
      <c r="GI484" s="29"/>
      <c r="GJ484" s="29"/>
      <c r="GK484" s="29"/>
      <c r="GL484" s="29"/>
      <c r="GM484" s="29"/>
      <c r="GN484" s="29"/>
      <c r="GO484" s="29"/>
      <c r="GP484" s="29"/>
      <c r="GQ484" s="29"/>
      <c r="GR484" s="29"/>
      <c r="GS484" s="29"/>
      <c r="GT484" s="29"/>
      <c r="GU484" s="29"/>
      <c r="GV484" s="29"/>
      <c r="GW484" s="29"/>
      <c r="GX484" s="29"/>
      <c r="GY484" s="29"/>
      <c r="GZ484" s="29"/>
      <c r="HA484" s="29"/>
      <c r="HB484" s="29"/>
      <c r="HC484" s="29"/>
      <c r="HD484" s="29"/>
      <c r="HE484" s="29"/>
      <c r="HF484" s="29"/>
      <c r="HG484" s="29"/>
    </row>
    <row r="485" spans="1:215" s="4" customFormat="1" ht="18.600000000000001" customHeight="1" x14ac:dyDescent="0.25">
      <c r="A485" s="51" t="s">
        <v>834</v>
      </c>
      <c r="B485" s="51" t="s">
        <v>2388</v>
      </c>
      <c r="C485" s="51" t="s">
        <v>494</v>
      </c>
      <c r="D485" s="51" t="s">
        <v>2389</v>
      </c>
      <c r="E485" s="1" t="s">
        <v>2494</v>
      </c>
      <c r="F485" s="1" t="s">
        <v>5380</v>
      </c>
      <c r="G485" s="1" t="s">
        <v>834</v>
      </c>
      <c r="H485" s="58">
        <f t="shared" si="16"/>
        <v>1</v>
      </c>
      <c r="I485" s="1" t="s">
        <v>111</v>
      </c>
      <c r="J485" s="1" t="s">
        <v>29</v>
      </c>
      <c r="K485" s="5">
        <f t="shared" si="17"/>
        <v>296</v>
      </c>
      <c r="L485" s="1" t="s">
        <v>111</v>
      </c>
      <c r="M485" s="1" t="s">
        <v>833</v>
      </c>
      <c r="N485" s="19" t="s">
        <v>4421</v>
      </c>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c r="FY485" s="29"/>
      <c r="FZ485" s="29"/>
      <c r="GA485" s="29"/>
      <c r="GB485" s="29"/>
      <c r="GC485" s="29"/>
      <c r="GD485" s="29"/>
      <c r="GE485" s="29"/>
      <c r="GF485" s="29"/>
      <c r="GG485" s="29"/>
      <c r="GH485" s="29"/>
      <c r="GI485" s="29"/>
      <c r="GJ485" s="29"/>
      <c r="GK485" s="29"/>
      <c r="GL485" s="29"/>
      <c r="GM485" s="29"/>
      <c r="GN485" s="29"/>
      <c r="GO485" s="29"/>
      <c r="GP485" s="29"/>
      <c r="GQ485" s="29"/>
      <c r="GR485" s="29"/>
      <c r="GS485" s="29"/>
      <c r="GT485" s="29"/>
      <c r="GU485" s="29"/>
      <c r="GV485" s="29"/>
      <c r="GW485" s="29"/>
      <c r="GX485" s="29"/>
      <c r="GY485" s="29"/>
      <c r="GZ485" s="29"/>
      <c r="HA485" s="29"/>
      <c r="HB485" s="29"/>
      <c r="HC485" s="29"/>
      <c r="HD485" s="29"/>
      <c r="HE485" s="29"/>
      <c r="HF485" s="29"/>
      <c r="HG485" s="29"/>
    </row>
    <row r="486" spans="1:215" s="4" customFormat="1" ht="18.600000000000001" customHeight="1" x14ac:dyDescent="0.25">
      <c r="A486" s="51" t="s">
        <v>834</v>
      </c>
      <c r="B486" s="51" t="s">
        <v>2388</v>
      </c>
      <c r="C486" s="51" t="s">
        <v>547</v>
      </c>
      <c r="D486" s="51" t="s">
        <v>2389</v>
      </c>
      <c r="E486" s="1" t="s">
        <v>2495</v>
      </c>
      <c r="F486" s="1" t="s">
        <v>5381</v>
      </c>
      <c r="G486" s="1" t="s">
        <v>834</v>
      </c>
      <c r="H486" s="57">
        <f t="shared" si="16"/>
        <v>1</v>
      </c>
      <c r="I486" s="1" t="s">
        <v>2105</v>
      </c>
      <c r="J486" s="1" t="s">
        <v>29</v>
      </c>
      <c r="K486" s="5">
        <f t="shared" si="17"/>
        <v>451</v>
      </c>
      <c r="L486" s="1" t="s">
        <v>2105</v>
      </c>
      <c r="M486" s="1" t="s">
        <v>833</v>
      </c>
      <c r="N486" s="19" t="s">
        <v>5265</v>
      </c>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E486" s="29"/>
      <c r="FF486" s="29"/>
      <c r="FG486" s="29"/>
      <c r="FH486" s="29"/>
      <c r="FI486" s="29"/>
      <c r="FJ486" s="29"/>
      <c r="FK486" s="29"/>
      <c r="FL486" s="29"/>
      <c r="FM486" s="29"/>
      <c r="FN486" s="29"/>
      <c r="FO486" s="29"/>
      <c r="FP486" s="29"/>
      <c r="FQ486" s="29"/>
      <c r="FR486" s="29"/>
      <c r="FS486" s="29"/>
      <c r="FT486" s="29"/>
      <c r="FU486" s="29"/>
      <c r="FV486" s="29"/>
      <c r="FW486" s="29"/>
      <c r="FX486" s="29"/>
      <c r="FY486" s="29"/>
      <c r="FZ486" s="29"/>
      <c r="GA486" s="29"/>
      <c r="GB486" s="29"/>
      <c r="GC486" s="29"/>
      <c r="GD486" s="29"/>
      <c r="GE486" s="29"/>
      <c r="GF486" s="29"/>
      <c r="GG486" s="29"/>
      <c r="GH486" s="29"/>
      <c r="GI486" s="29"/>
      <c r="GJ486" s="29"/>
      <c r="GK486" s="29"/>
      <c r="GL486" s="29"/>
      <c r="GM486" s="29"/>
      <c r="GN486" s="29"/>
      <c r="GO486" s="29"/>
      <c r="GP486" s="29"/>
      <c r="GQ486" s="29"/>
      <c r="GR486" s="29"/>
      <c r="GS486" s="29"/>
      <c r="GT486" s="29"/>
      <c r="GU486" s="29"/>
      <c r="GV486" s="29"/>
      <c r="GW486" s="29"/>
      <c r="GX486" s="29"/>
      <c r="GY486" s="29"/>
      <c r="GZ486" s="29"/>
      <c r="HA486" s="29"/>
      <c r="HB486" s="29"/>
      <c r="HC486" s="29"/>
      <c r="HD486" s="29"/>
      <c r="HE486" s="29"/>
      <c r="HF486" s="29"/>
      <c r="HG486" s="29"/>
    </row>
    <row r="487" spans="1:215" s="4" customFormat="1" ht="18.600000000000001" customHeight="1" x14ac:dyDescent="0.25">
      <c r="A487" s="51" t="s">
        <v>834</v>
      </c>
      <c r="B487" s="51" t="s">
        <v>2388</v>
      </c>
      <c r="C487" s="51" t="s">
        <v>76</v>
      </c>
      <c r="D487" s="51" t="s">
        <v>2389</v>
      </c>
      <c r="E487" s="1" t="s">
        <v>2496</v>
      </c>
      <c r="F487" s="1" t="s">
        <v>5382</v>
      </c>
      <c r="G487" s="1" t="s">
        <v>834</v>
      </c>
      <c r="H487" s="57">
        <f t="shared" si="16"/>
        <v>1</v>
      </c>
      <c r="I487" s="1" t="s">
        <v>1497</v>
      </c>
      <c r="J487" s="1" t="s">
        <v>29</v>
      </c>
      <c r="K487" s="5">
        <f t="shared" si="17"/>
        <v>561</v>
      </c>
      <c r="L487" s="1" t="s">
        <v>1497</v>
      </c>
      <c r="M487" s="1" t="s">
        <v>833</v>
      </c>
      <c r="N487" s="19" t="s">
        <v>5313</v>
      </c>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E487" s="29"/>
      <c r="FF487" s="29"/>
      <c r="FG487" s="29"/>
      <c r="FH487" s="29"/>
      <c r="FI487" s="29"/>
      <c r="FJ487" s="29"/>
      <c r="FK487" s="29"/>
      <c r="FL487" s="29"/>
      <c r="FM487" s="29"/>
      <c r="FN487" s="29"/>
      <c r="FO487" s="29"/>
      <c r="FP487" s="29"/>
      <c r="FQ487" s="29"/>
      <c r="FR487" s="29"/>
      <c r="FS487" s="29"/>
      <c r="FT487" s="29"/>
      <c r="FU487" s="29"/>
      <c r="FV487" s="29"/>
      <c r="FW487" s="29"/>
      <c r="FX487" s="29"/>
      <c r="FY487" s="29"/>
      <c r="FZ487" s="29"/>
      <c r="GA487" s="29"/>
      <c r="GB487" s="29"/>
      <c r="GC487" s="29"/>
      <c r="GD487" s="29"/>
      <c r="GE487" s="29"/>
      <c r="GF487" s="29"/>
      <c r="GG487" s="29"/>
      <c r="GH487" s="29"/>
      <c r="GI487" s="29"/>
      <c r="GJ487" s="29"/>
      <c r="GK487" s="29"/>
      <c r="GL487" s="29"/>
      <c r="GM487" s="29"/>
      <c r="GN487" s="29"/>
      <c r="GO487" s="29"/>
      <c r="GP487" s="29"/>
      <c r="GQ487" s="29"/>
      <c r="GR487" s="29"/>
      <c r="GS487" s="29"/>
      <c r="GT487" s="29"/>
      <c r="GU487" s="29"/>
      <c r="GV487" s="29"/>
      <c r="GW487" s="29"/>
      <c r="GX487" s="29"/>
      <c r="GY487" s="29"/>
      <c r="GZ487" s="29"/>
      <c r="HA487" s="29"/>
      <c r="HB487" s="29"/>
      <c r="HC487" s="29"/>
      <c r="HD487" s="29"/>
      <c r="HE487" s="29"/>
      <c r="HF487" s="29"/>
      <c r="HG487" s="29"/>
    </row>
    <row r="488" spans="1:215" s="4" customFormat="1" ht="18.600000000000001" customHeight="1" x14ac:dyDescent="0.25">
      <c r="A488" s="51" t="s">
        <v>834</v>
      </c>
      <c r="B488" s="51" t="s">
        <v>2388</v>
      </c>
      <c r="C488" s="51" t="s">
        <v>366</v>
      </c>
      <c r="D488" s="51" t="s">
        <v>2389</v>
      </c>
      <c r="E488" s="1" t="s">
        <v>2497</v>
      </c>
      <c r="F488" s="1" t="s">
        <v>5383</v>
      </c>
      <c r="G488" s="1" t="s">
        <v>834</v>
      </c>
      <c r="H488" s="57">
        <f t="shared" si="16"/>
        <v>1</v>
      </c>
      <c r="I488" s="1" t="s">
        <v>2498</v>
      </c>
      <c r="J488" s="1" t="s">
        <v>29</v>
      </c>
      <c r="K488" s="5">
        <f t="shared" si="17"/>
        <v>991</v>
      </c>
      <c r="L488" s="1" t="s">
        <v>2498</v>
      </c>
      <c r="M488" s="1" t="s">
        <v>833</v>
      </c>
      <c r="N488" s="19" t="s">
        <v>5345</v>
      </c>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c r="FY488" s="29"/>
      <c r="FZ488" s="29"/>
      <c r="GA488" s="29"/>
      <c r="GB488" s="29"/>
      <c r="GC488" s="29"/>
      <c r="GD488" s="29"/>
      <c r="GE488" s="29"/>
      <c r="GF488" s="29"/>
      <c r="GG488" s="29"/>
      <c r="GH488" s="29"/>
      <c r="GI488" s="29"/>
      <c r="GJ488" s="29"/>
      <c r="GK488" s="29"/>
      <c r="GL488" s="29"/>
      <c r="GM488" s="29"/>
      <c r="GN488" s="29"/>
      <c r="GO488" s="29"/>
      <c r="GP488" s="29"/>
      <c r="GQ488" s="29"/>
      <c r="GR488" s="29"/>
      <c r="GS488" s="29"/>
      <c r="GT488" s="29"/>
      <c r="GU488" s="29"/>
      <c r="GV488" s="29"/>
      <c r="GW488" s="29"/>
      <c r="GX488" s="29"/>
      <c r="GY488" s="29"/>
      <c r="GZ488" s="29"/>
      <c r="HA488" s="29"/>
      <c r="HB488" s="29"/>
      <c r="HC488" s="29"/>
      <c r="HD488" s="29"/>
      <c r="HE488" s="29"/>
      <c r="HF488" s="29"/>
      <c r="HG488" s="29"/>
    </row>
    <row r="489" spans="1:215" s="4" customFormat="1" ht="18.600000000000001" customHeight="1" x14ac:dyDescent="0.25">
      <c r="A489" s="51" t="s">
        <v>834</v>
      </c>
      <c r="B489" s="51" t="s">
        <v>2388</v>
      </c>
      <c r="C489" s="51" t="s">
        <v>1425</v>
      </c>
      <c r="D489" s="51" t="s">
        <v>2389</v>
      </c>
      <c r="E489" s="1" t="s">
        <v>2499</v>
      </c>
      <c r="F489" s="1" t="s">
        <v>5384</v>
      </c>
      <c r="G489" s="1" t="s">
        <v>834</v>
      </c>
      <c r="H489" s="57">
        <f t="shared" si="16"/>
        <v>1</v>
      </c>
      <c r="I489" s="1" t="s">
        <v>2331</v>
      </c>
      <c r="J489" s="1" t="s">
        <v>29</v>
      </c>
      <c r="K489" s="5">
        <f t="shared" si="17"/>
        <v>843</v>
      </c>
      <c r="L489" s="1" t="s">
        <v>2331</v>
      </c>
      <c r="M489" s="1" t="s">
        <v>833</v>
      </c>
      <c r="N489" s="19" t="s">
        <v>5283</v>
      </c>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c r="FY489" s="29"/>
      <c r="FZ489" s="29"/>
      <c r="GA489" s="29"/>
      <c r="GB489" s="29"/>
      <c r="GC489" s="29"/>
      <c r="GD489" s="29"/>
      <c r="GE489" s="29"/>
      <c r="GF489" s="29"/>
      <c r="GG489" s="29"/>
      <c r="GH489" s="29"/>
      <c r="GI489" s="29"/>
      <c r="GJ489" s="29"/>
      <c r="GK489" s="29"/>
      <c r="GL489" s="29"/>
      <c r="GM489" s="29"/>
      <c r="GN489" s="29"/>
      <c r="GO489" s="29"/>
      <c r="GP489" s="29"/>
      <c r="GQ489" s="29"/>
      <c r="GR489" s="29"/>
      <c r="GS489" s="29"/>
      <c r="GT489" s="29"/>
      <c r="GU489" s="29"/>
      <c r="GV489" s="29"/>
      <c r="GW489" s="29"/>
      <c r="GX489" s="29"/>
      <c r="GY489" s="29"/>
      <c r="GZ489" s="29"/>
      <c r="HA489" s="29"/>
      <c r="HB489" s="29"/>
      <c r="HC489" s="29"/>
      <c r="HD489" s="29"/>
      <c r="HE489" s="29"/>
      <c r="HF489" s="29"/>
      <c r="HG489" s="29"/>
    </row>
    <row r="490" spans="1:215" s="4" customFormat="1" ht="18.600000000000001" customHeight="1" x14ac:dyDescent="0.25">
      <c r="A490" s="51" t="s">
        <v>834</v>
      </c>
      <c r="B490" s="51" t="s">
        <v>2388</v>
      </c>
      <c r="C490" s="51" t="s">
        <v>131</v>
      </c>
      <c r="D490" s="51" t="s">
        <v>2389</v>
      </c>
      <c r="E490" s="1" t="s">
        <v>2500</v>
      </c>
      <c r="F490" s="1" t="s">
        <v>5385</v>
      </c>
      <c r="G490" s="1" t="s">
        <v>834</v>
      </c>
      <c r="H490" s="57">
        <f t="shared" si="16"/>
        <v>1</v>
      </c>
      <c r="I490" s="1" t="s">
        <v>2501</v>
      </c>
      <c r="J490" s="1" t="s">
        <v>29</v>
      </c>
      <c r="K490" s="5">
        <f t="shared" si="17"/>
        <v>992</v>
      </c>
      <c r="L490" s="1" t="s">
        <v>2501</v>
      </c>
      <c r="M490" s="1" t="s">
        <v>833</v>
      </c>
      <c r="N490" s="19" t="s">
        <v>5313</v>
      </c>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c r="FY490" s="29"/>
      <c r="FZ490" s="29"/>
      <c r="GA490" s="29"/>
      <c r="GB490" s="29"/>
      <c r="GC490" s="29"/>
      <c r="GD490" s="29"/>
      <c r="GE490" s="29"/>
      <c r="GF490" s="29"/>
      <c r="GG490" s="29"/>
      <c r="GH490" s="29"/>
      <c r="GI490" s="29"/>
      <c r="GJ490" s="29"/>
      <c r="GK490" s="29"/>
      <c r="GL490" s="29"/>
      <c r="GM490" s="29"/>
      <c r="GN490" s="29"/>
      <c r="GO490" s="29"/>
      <c r="GP490" s="29"/>
      <c r="GQ490" s="29"/>
      <c r="GR490" s="29"/>
      <c r="GS490" s="29"/>
      <c r="GT490" s="29"/>
      <c r="GU490" s="29"/>
      <c r="GV490" s="29"/>
      <c r="GW490" s="29"/>
      <c r="GX490" s="29"/>
      <c r="GY490" s="29"/>
      <c r="GZ490" s="29"/>
      <c r="HA490" s="29"/>
      <c r="HB490" s="29"/>
      <c r="HC490" s="29"/>
      <c r="HD490" s="29"/>
      <c r="HE490" s="29"/>
      <c r="HF490" s="29"/>
      <c r="HG490" s="29"/>
    </row>
    <row r="491" spans="1:215" s="4" customFormat="1" ht="18.600000000000001" customHeight="1" x14ac:dyDescent="0.25">
      <c r="A491" s="51" t="s">
        <v>834</v>
      </c>
      <c r="B491" s="51" t="s">
        <v>2388</v>
      </c>
      <c r="C491" s="51" t="s">
        <v>636</v>
      </c>
      <c r="D491" s="51" t="s">
        <v>2389</v>
      </c>
      <c r="E491" s="1" t="s">
        <v>2502</v>
      </c>
      <c r="F491" s="1" t="s">
        <v>5386</v>
      </c>
      <c r="G491" s="1" t="s">
        <v>834</v>
      </c>
      <c r="H491" s="57">
        <f t="shared" si="16"/>
        <v>1</v>
      </c>
      <c r="I491" s="1" t="s">
        <v>2156</v>
      </c>
      <c r="J491" s="1" t="s">
        <v>29</v>
      </c>
      <c r="K491" s="5">
        <f t="shared" si="17"/>
        <v>449</v>
      </c>
      <c r="L491" s="1" t="s">
        <v>2156</v>
      </c>
      <c r="M491" s="1" t="s">
        <v>833</v>
      </c>
      <c r="N491" s="19" t="s">
        <v>4391</v>
      </c>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E491" s="29"/>
      <c r="FF491" s="29"/>
      <c r="FG491" s="29"/>
      <c r="FH491" s="29"/>
      <c r="FI491" s="29"/>
      <c r="FJ491" s="29"/>
      <c r="FK491" s="29"/>
      <c r="FL491" s="29"/>
      <c r="FM491" s="29"/>
      <c r="FN491" s="29"/>
      <c r="FO491" s="29"/>
      <c r="FP491" s="29"/>
      <c r="FQ491" s="29"/>
      <c r="FR491" s="29"/>
      <c r="FS491" s="29"/>
      <c r="FT491" s="29"/>
      <c r="FU491" s="29"/>
      <c r="FV491" s="29"/>
      <c r="FW491" s="29"/>
      <c r="FX491" s="29"/>
      <c r="FY491" s="29"/>
      <c r="FZ491" s="29"/>
      <c r="GA491" s="29"/>
      <c r="GB491" s="29"/>
      <c r="GC491" s="29"/>
      <c r="GD491" s="29"/>
      <c r="GE491" s="29"/>
      <c r="GF491" s="29"/>
      <c r="GG491" s="29"/>
      <c r="GH491" s="29"/>
      <c r="GI491" s="29"/>
      <c r="GJ491" s="29"/>
      <c r="GK491" s="29"/>
      <c r="GL491" s="29"/>
      <c r="GM491" s="29"/>
      <c r="GN491" s="29"/>
      <c r="GO491" s="29"/>
      <c r="GP491" s="29"/>
      <c r="GQ491" s="29"/>
      <c r="GR491" s="29"/>
      <c r="GS491" s="29"/>
      <c r="GT491" s="29"/>
      <c r="GU491" s="29"/>
      <c r="GV491" s="29"/>
      <c r="GW491" s="29"/>
      <c r="GX491" s="29"/>
      <c r="GY491" s="29"/>
      <c r="GZ491" s="29"/>
      <c r="HA491" s="29"/>
      <c r="HB491" s="29"/>
      <c r="HC491" s="29"/>
      <c r="HD491" s="29"/>
      <c r="HE491" s="29"/>
      <c r="HF491" s="29"/>
      <c r="HG491" s="29"/>
    </row>
    <row r="492" spans="1:215" s="4" customFormat="1" ht="18.600000000000001" customHeight="1" x14ac:dyDescent="0.25">
      <c r="A492" s="51" t="s">
        <v>834</v>
      </c>
      <c r="B492" s="51" t="s">
        <v>2388</v>
      </c>
      <c r="C492" s="51" t="s">
        <v>1201</v>
      </c>
      <c r="D492" s="51" t="s">
        <v>2389</v>
      </c>
      <c r="E492" s="1" t="s">
        <v>2503</v>
      </c>
      <c r="F492" s="1" t="s">
        <v>5387</v>
      </c>
      <c r="G492" s="1" t="s">
        <v>834</v>
      </c>
      <c r="H492" s="57">
        <f t="shared" si="16"/>
        <v>1</v>
      </c>
      <c r="I492" s="1" t="s">
        <v>1733</v>
      </c>
      <c r="J492" s="1" t="s">
        <v>29</v>
      </c>
      <c r="K492" s="5">
        <f t="shared" si="17"/>
        <v>726</v>
      </c>
      <c r="L492" s="1" t="s">
        <v>1733</v>
      </c>
      <c r="M492" s="1" t="s">
        <v>833</v>
      </c>
      <c r="N492" s="19" t="s">
        <v>5318</v>
      </c>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E492" s="29"/>
      <c r="FF492" s="29"/>
      <c r="FG492" s="29"/>
      <c r="FH492" s="29"/>
      <c r="FI492" s="29"/>
      <c r="FJ492" s="29"/>
      <c r="FK492" s="29"/>
      <c r="FL492" s="29"/>
      <c r="FM492" s="29"/>
      <c r="FN492" s="29"/>
      <c r="FO492" s="29"/>
      <c r="FP492" s="29"/>
      <c r="FQ492" s="29"/>
      <c r="FR492" s="29"/>
      <c r="FS492" s="29"/>
      <c r="FT492" s="29"/>
      <c r="FU492" s="29"/>
      <c r="FV492" s="29"/>
      <c r="FW492" s="29"/>
      <c r="FX492" s="29"/>
      <c r="FY492" s="29"/>
      <c r="FZ492" s="29"/>
      <c r="GA492" s="29"/>
      <c r="GB492" s="29"/>
      <c r="GC492" s="29"/>
      <c r="GD492" s="29"/>
      <c r="GE492" s="29"/>
      <c r="GF492" s="29"/>
      <c r="GG492" s="29"/>
      <c r="GH492" s="29"/>
      <c r="GI492" s="29"/>
      <c r="GJ492" s="29"/>
      <c r="GK492" s="29"/>
      <c r="GL492" s="29"/>
      <c r="GM492" s="29"/>
      <c r="GN492" s="29"/>
      <c r="GO492" s="29"/>
      <c r="GP492" s="29"/>
      <c r="GQ492" s="29"/>
      <c r="GR492" s="29"/>
      <c r="GS492" s="29"/>
      <c r="GT492" s="29"/>
      <c r="GU492" s="29"/>
      <c r="GV492" s="29"/>
      <c r="GW492" s="29"/>
      <c r="GX492" s="29"/>
      <c r="GY492" s="29"/>
      <c r="GZ492" s="29"/>
      <c r="HA492" s="29"/>
      <c r="HB492" s="29"/>
      <c r="HC492" s="29"/>
      <c r="HD492" s="29"/>
      <c r="HE492" s="29"/>
      <c r="HF492" s="29"/>
      <c r="HG492" s="29"/>
    </row>
    <row r="493" spans="1:215" s="4" customFormat="1" ht="18.600000000000001" customHeight="1" x14ac:dyDescent="0.25">
      <c r="A493" s="51" t="s">
        <v>834</v>
      </c>
      <c r="B493" s="51" t="s">
        <v>2388</v>
      </c>
      <c r="C493" s="51" t="s">
        <v>1764</v>
      </c>
      <c r="D493" s="51" t="s">
        <v>2389</v>
      </c>
      <c r="E493" s="1" t="s">
        <v>2504</v>
      </c>
      <c r="F493" s="1" t="s">
        <v>5388</v>
      </c>
      <c r="G493" s="1" t="s">
        <v>834</v>
      </c>
      <c r="H493" s="58">
        <f t="shared" si="16"/>
        <v>1</v>
      </c>
      <c r="I493" s="1" t="s">
        <v>168</v>
      </c>
      <c r="J493" s="1" t="s">
        <v>29</v>
      </c>
      <c r="K493" s="5">
        <f t="shared" si="17"/>
        <v>554</v>
      </c>
      <c r="L493" s="1" t="s">
        <v>168</v>
      </c>
      <c r="M493" s="1" t="s">
        <v>833</v>
      </c>
      <c r="N493" s="19" t="s">
        <v>4577</v>
      </c>
      <c r="O493" s="25"/>
      <c r="P493" s="25"/>
      <c r="Q493" s="25"/>
      <c r="R493" s="25"/>
      <c r="S493" s="25"/>
      <c r="T493" s="25"/>
      <c r="U493" s="25"/>
      <c r="V493" s="25"/>
      <c r="W493" s="25"/>
      <c r="X493" s="25"/>
      <c r="Y493" s="25"/>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E493" s="29"/>
      <c r="FF493" s="29"/>
      <c r="FG493" s="29"/>
      <c r="FH493" s="29"/>
      <c r="FI493" s="29"/>
      <c r="FJ493" s="29"/>
      <c r="FK493" s="29"/>
      <c r="FL493" s="29"/>
      <c r="FM493" s="29"/>
      <c r="FN493" s="29"/>
      <c r="FO493" s="29"/>
      <c r="FP493" s="29"/>
      <c r="FQ493" s="29"/>
      <c r="FR493" s="29"/>
      <c r="FS493" s="29"/>
      <c r="FT493" s="29"/>
      <c r="FU493" s="29"/>
      <c r="FV493" s="29"/>
      <c r="FW493" s="29"/>
      <c r="FX493" s="29"/>
      <c r="FY493" s="29"/>
      <c r="FZ493" s="29"/>
      <c r="GA493" s="29"/>
      <c r="GB493" s="29"/>
      <c r="GC493" s="29"/>
      <c r="GD493" s="29"/>
      <c r="GE493" s="29"/>
      <c r="GF493" s="29"/>
      <c r="GG493" s="29"/>
      <c r="GH493" s="29"/>
      <c r="GI493" s="29"/>
      <c r="GJ493" s="29"/>
      <c r="GK493" s="29"/>
      <c r="GL493" s="29"/>
      <c r="GM493" s="29"/>
      <c r="GN493" s="29"/>
      <c r="GO493" s="29"/>
      <c r="GP493" s="29"/>
      <c r="GQ493" s="29"/>
      <c r="GR493" s="29"/>
      <c r="GS493" s="29"/>
      <c r="GT493" s="29"/>
      <c r="GU493" s="29"/>
      <c r="GV493" s="29"/>
      <c r="GW493" s="29"/>
      <c r="GX493" s="29"/>
      <c r="GY493" s="29"/>
      <c r="GZ493" s="29"/>
      <c r="HA493" s="29"/>
      <c r="HB493" s="29"/>
      <c r="HC493" s="29"/>
      <c r="HD493" s="29"/>
      <c r="HE493" s="29"/>
      <c r="HF493" s="29"/>
      <c r="HG493" s="29"/>
    </row>
    <row r="494" spans="1:215" s="4" customFormat="1" ht="18.600000000000001" customHeight="1" x14ac:dyDescent="0.25">
      <c r="A494" s="50" t="s">
        <v>834</v>
      </c>
      <c r="B494" s="50" t="s">
        <v>2388</v>
      </c>
      <c r="C494" s="50" t="s">
        <v>389</v>
      </c>
      <c r="D494" s="50" t="s">
        <v>2389</v>
      </c>
      <c r="E494" s="4" t="s">
        <v>1114</v>
      </c>
      <c r="F494" s="2" t="s">
        <v>5389</v>
      </c>
      <c r="G494" s="2" t="s">
        <v>834</v>
      </c>
      <c r="H494" s="61">
        <f t="shared" si="16"/>
        <v>1</v>
      </c>
      <c r="I494" s="4" t="s">
        <v>2188</v>
      </c>
      <c r="J494" s="4" t="s">
        <v>29</v>
      </c>
      <c r="K494" s="7">
        <f t="shared" si="17"/>
        <v>620</v>
      </c>
      <c r="L494" s="4" t="s">
        <v>2188</v>
      </c>
      <c r="M494" s="4" t="s">
        <v>833</v>
      </c>
      <c r="N494" s="18" t="s">
        <v>5271</v>
      </c>
      <c r="O494" s="25"/>
      <c r="P494" s="25"/>
      <c r="Q494" s="25"/>
      <c r="R494" s="25"/>
      <c r="S494" s="25"/>
      <c r="T494" s="25"/>
      <c r="U494" s="25"/>
      <c r="V494" s="25"/>
      <c r="W494" s="25"/>
      <c r="X494" s="25"/>
      <c r="Y494" s="25"/>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c r="FY494" s="29"/>
      <c r="FZ494" s="29"/>
      <c r="GA494" s="29"/>
      <c r="GB494" s="29"/>
      <c r="GC494" s="29"/>
      <c r="GD494" s="29"/>
      <c r="GE494" s="29"/>
      <c r="GF494" s="29"/>
      <c r="GG494" s="29"/>
      <c r="GH494" s="29"/>
      <c r="GI494" s="29"/>
      <c r="GJ494" s="29"/>
      <c r="GK494" s="29"/>
      <c r="GL494" s="29"/>
      <c r="GM494" s="29"/>
      <c r="GN494" s="29"/>
      <c r="GO494" s="29"/>
      <c r="GP494" s="29"/>
      <c r="GQ494" s="29"/>
      <c r="GR494" s="29"/>
      <c r="GS494" s="29"/>
      <c r="GT494" s="29"/>
      <c r="GU494" s="29"/>
      <c r="GV494" s="29"/>
      <c r="GW494" s="29"/>
      <c r="GX494" s="29"/>
      <c r="GY494" s="29"/>
      <c r="GZ494" s="29"/>
      <c r="HA494" s="29"/>
      <c r="HB494" s="29"/>
      <c r="HC494" s="29"/>
      <c r="HD494" s="29"/>
      <c r="HE494" s="29"/>
      <c r="HF494" s="29"/>
      <c r="HG494" s="29"/>
    </row>
    <row r="495" spans="1:215" s="4" customFormat="1" ht="18.600000000000001" customHeight="1" x14ac:dyDescent="0.25">
      <c r="A495" s="50" t="s">
        <v>834</v>
      </c>
      <c r="B495" s="50" t="s">
        <v>2388</v>
      </c>
      <c r="C495" s="50" t="s">
        <v>446</v>
      </c>
      <c r="D495" s="50" t="s">
        <v>2389</v>
      </c>
      <c r="E495" s="4" t="s">
        <v>2505</v>
      </c>
      <c r="F495" s="2" t="s">
        <v>5390</v>
      </c>
      <c r="G495" s="2" t="s">
        <v>834</v>
      </c>
      <c r="H495" s="61">
        <f t="shared" si="16"/>
        <v>1</v>
      </c>
      <c r="I495" s="4" t="s">
        <v>427</v>
      </c>
      <c r="J495" s="4" t="s">
        <v>29</v>
      </c>
      <c r="K495" s="7">
        <f t="shared" si="17"/>
        <v>543</v>
      </c>
      <c r="L495" s="4" t="s">
        <v>427</v>
      </c>
      <c r="M495" s="4" t="s">
        <v>833</v>
      </c>
      <c r="N495" s="18" t="s">
        <v>4648</v>
      </c>
      <c r="O495" s="25"/>
      <c r="P495" s="25"/>
      <c r="Q495" s="25"/>
      <c r="R495" s="25"/>
      <c r="S495" s="25"/>
      <c r="T495" s="25"/>
      <c r="U495" s="25"/>
      <c r="V495" s="25"/>
      <c r="W495" s="25"/>
      <c r="X495" s="25"/>
      <c r="Y495" s="25"/>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29"/>
      <c r="DX495" s="29"/>
      <c r="DY495" s="29"/>
      <c r="DZ495" s="29"/>
      <c r="EA495" s="29"/>
      <c r="EB495" s="29"/>
      <c r="EC495" s="29"/>
      <c r="ED495" s="29"/>
      <c r="EE495" s="29"/>
      <c r="EF495" s="29"/>
      <c r="EG495" s="29"/>
      <c r="EH495" s="29"/>
      <c r="EI495" s="29"/>
      <c r="EJ495" s="29"/>
      <c r="EK495" s="29"/>
      <c r="EL495" s="29"/>
      <c r="EM495" s="29"/>
      <c r="EN495" s="29"/>
      <c r="EO495" s="29"/>
      <c r="EP495" s="29"/>
      <c r="EQ495" s="29"/>
      <c r="ER495" s="29"/>
      <c r="ES495" s="29"/>
      <c r="ET495" s="29"/>
      <c r="EU495" s="29"/>
      <c r="EV495" s="29"/>
      <c r="EW495" s="29"/>
      <c r="EX495" s="29"/>
      <c r="EY495" s="29"/>
      <c r="EZ495" s="29"/>
      <c r="FA495" s="29"/>
      <c r="FB495" s="29"/>
      <c r="FC495" s="29"/>
      <c r="FD495" s="29"/>
      <c r="FE495" s="29"/>
      <c r="FF495" s="29"/>
      <c r="FG495" s="29"/>
      <c r="FH495" s="29"/>
      <c r="FI495" s="29"/>
      <c r="FJ495" s="29"/>
      <c r="FK495" s="29"/>
      <c r="FL495" s="29"/>
      <c r="FM495" s="29"/>
      <c r="FN495" s="29"/>
      <c r="FO495" s="29"/>
      <c r="FP495" s="29"/>
      <c r="FQ495" s="29"/>
      <c r="FR495" s="29"/>
      <c r="FS495" s="29"/>
      <c r="FT495" s="29"/>
      <c r="FU495" s="29"/>
      <c r="FV495" s="29"/>
      <c r="FW495" s="29"/>
      <c r="FX495" s="29"/>
      <c r="FY495" s="29"/>
      <c r="FZ495" s="29"/>
      <c r="GA495" s="29"/>
      <c r="GB495" s="29"/>
      <c r="GC495" s="29"/>
      <c r="GD495" s="29"/>
      <c r="GE495" s="29"/>
      <c r="GF495" s="29"/>
      <c r="GG495" s="29"/>
      <c r="GH495" s="29"/>
      <c r="GI495" s="29"/>
      <c r="GJ495" s="29"/>
      <c r="GK495" s="29"/>
      <c r="GL495" s="29"/>
      <c r="GM495" s="29"/>
      <c r="GN495" s="29"/>
      <c r="GO495" s="29"/>
      <c r="GP495" s="29"/>
      <c r="GQ495" s="29"/>
      <c r="GR495" s="29"/>
      <c r="GS495" s="29"/>
      <c r="GT495" s="29"/>
      <c r="GU495" s="29"/>
      <c r="GV495" s="29"/>
      <c r="GW495" s="29"/>
      <c r="GX495" s="29"/>
      <c r="GY495" s="29"/>
      <c r="GZ495" s="29"/>
      <c r="HA495" s="29"/>
      <c r="HB495" s="29"/>
      <c r="HC495" s="29"/>
      <c r="HD495" s="29"/>
      <c r="HE495" s="29"/>
      <c r="HF495" s="29"/>
      <c r="HG495" s="29"/>
    </row>
    <row r="496" spans="1:215" s="4" customFormat="1" ht="18.600000000000001" customHeight="1" x14ac:dyDescent="0.25">
      <c r="A496" s="50" t="s">
        <v>834</v>
      </c>
      <c r="B496" s="50" t="s">
        <v>2388</v>
      </c>
      <c r="C496" s="50" t="s">
        <v>568</v>
      </c>
      <c r="D496" s="50" t="s">
        <v>2389</v>
      </c>
      <c r="E496" s="4" t="s">
        <v>2506</v>
      </c>
      <c r="F496" s="2" t="s">
        <v>5391</v>
      </c>
      <c r="G496" s="2" t="s">
        <v>834</v>
      </c>
      <c r="H496" s="61">
        <f t="shared" si="16"/>
        <v>1</v>
      </c>
      <c r="I496" s="4" t="s">
        <v>915</v>
      </c>
      <c r="J496" s="4" t="s">
        <v>29</v>
      </c>
      <c r="K496" s="7">
        <f t="shared" si="17"/>
        <v>466</v>
      </c>
      <c r="L496" s="4" t="s">
        <v>915</v>
      </c>
      <c r="M496" s="4" t="s">
        <v>833</v>
      </c>
      <c r="N496" s="18" t="s">
        <v>4391</v>
      </c>
      <c r="O496" s="25"/>
      <c r="P496" s="25"/>
      <c r="Q496" s="25"/>
      <c r="R496" s="25"/>
      <c r="S496" s="25"/>
      <c r="T496" s="25"/>
      <c r="U496" s="25"/>
      <c r="V496" s="25"/>
      <c r="W496" s="25"/>
      <c r="X496" s="25"/>
      <c r="Y496" s="25"/>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29"/>
      <c r="DX496" s="29"/>
      <c r="DY496" s="29"/>
      <c r="DZ496" s="29"/>
      <c r="EA496" s="29"/>
      <c r="EB496" s="29"/>
      <c r="EC496" s="29"/>
      <c r="ED496" s="29"/>
      <c r="EE496" s="29"/>
      <c r="EF496" s="29"/>
      <c r="EG496" s="29"/>
      <c r="EH496" s="29"/>
      <c r="EI496" s="29"/>
      <c r="EJ496" s="29"/>
      <c r="EK496" s="29"/>
      <c r="EL496" s="29"/>
      <c r="EM496" s="29"/>
      <c r="EN496" s="29"/>
      <c r="EO496" s="29"/>
      <c r="EP496" s="29"/>
      <c r="EQ496" s="29"/>
      <c r="ER496" s="29"/>
      <c r="ES496" s="29"/>
      <c r="ET496" s="29"/>
      <c r="EU496" s="29"/>
      <c r="EV496" s="29"/>
      <c r="EW496" s="29"/>
      <c r="EX496" s="29"/>
      <c r="EY496" s="29"/>
      <c r="EZ496" s="29"/>
      <c r="FA496" s="29"/>
      <c r="FB496" s="29"/>
      <c r="FC496" s="29"/>
      <c r="FD496" s="29"/>
      <c r="FE496" s="29"/>
      <c r="FF496" s="29"/>
      <c r="FG496" s="29"/>
      <c r="FH496" s="29"/>
      <c r="FI496" s="29"/>
      <c r="FJ496" s="29"/>
      <c r="FK496" s="29"/>
      <c r="FL496" s="29"/>
      <c r="FM496" s="29"/>
      <c r="FN496" s="29"/>
      <c r="FO496" s="29"/>
      <c r="FP496" s="29"/>
      <c r="FQ496" s="29"/>
      <c r="FR496" s="29"/>
      <c r="FS496" s="29"/>
      <c r="FT496" s="29"/>
      <c r="FU496" s="29"/>
      <c r="FV496" s="29"/>
      <c r="FW496" s="29"/>
      <c r="FX496" s="29"/>
      <c r="FY496" s="29"/>
      <c r="FZ496" s="29"/>
      <c r="GA496" s="29"/>
      <c r="GB496" s="29"/>
      <c r="GC496" s="29"/>
      <c r="GD496" s="29"/>
      <c r="GE496" s="29"/>
      <c r="GF496" s="29"/>
      <c r="GG496" s="29"/>
      <c r="GH496" s="29"/>
      <c r="GI496" s="29"/>
      <c r="GJ496" s="29"/>
      <c r="GK496" s="29"/>
      <c r="GL496" s="29"/>
      <c r="GM496" s="29"/>
      <c r="GN496" s="29"/>
      <c r="GO496" s="29"/>
      <c r="GP496" s="29"/>
      <c r="GQ496" s="29"/>
      <c r="GR496" s="29"/>
      <c r="GS496" s="29"/>
      <c r="GT496" s="29"/>
      <c r="GU496" s="29"/>
      <c r="GV496" s="29"/>
      <c r="GW496" s="29"/>
      <c r="GX496" s="29"/>
      <c r="GY496" s="29"/>
      <c r="GZ496" s="29"/>
      <c r="HA496" s="29"/>
      <c r="HB496" s="29"/>
      <c r="HC496" s="29"/>
      <c r="HD496" s="29"/>
      <c r="HE496" s="29"/>
      <c r="HF496" s="29"/>
      <c r="HG496" s="29"/>
    </row>
    <row r="497" spans="1:215" s="4" customFormat="1" ht="18.600000000000001" customHeight="1" x14ac:dyDescent="0.25">
      <c r="A497" s="50" t="s">
        <v>834</v>
      </c>
      <c r="B497" s="50" t="s">
        <v>2388</v>
      </c>
      <c r="C497" s="50" t="s">
        <v>815</v>
      </c>
      <c r="D497" s="50" t="s">
        <v>2389</v>
      </c>
      <c r="E497" s="4" t="s">
        <v>2508</v>
      </c>
      <c r="F497" s="2" t="s">
        <v>5392</v>
      </c>
      <c r="G497" s="2" t="s">
        <v>834</v>
      </c>
      <c r="H497" s="61">
        <f t="shared" si="16"/>
        <v>1</v>
      </c>
      <c r="I497" s="4" t="s">
        <v>958</v>
      </c>
      <c r="J497" s="4" t="s">
        <v>29</v>
      </c>
      <c r="K497" s="7">
        <f t="shared" si="17"/>
        <v>359</v>
      </c>
      <c r="L497" s="4" t="s">
        <v>958</v>
      </c>
      <c r="M497" s="4" t="s">
        <v>833</v>
      </c>
      <c r="N497" s="18" t="s">
        <v>5286</v>
      </c>
      <c r="O497" s="25"/>
      <c r="P497" s="25"/>
      <c r="Q497" s="25"/>
      <c r="R497" s="25"/>
      <c r="S497" s="25"/>
      <c r="T497" s="25"/>
      <c r="U497" s="25"/>
      <c r="V497" s="25"/>
      <c r="W497" s="25"/>
      <c r="X497" s="25"/>
      <c r="Y497" s="25"/>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E497" s="29"/>
      <c r="FF497" s="29"/>
      <c r="FG497" s="29"/>
      <c r="FH497" s="29"/>
      <c r="FI497" s="29"/>
      <c r="FJ497" s="29"/>
      <c r="FK497" s="29"/>
      <c r="FL497" s="29"/>
      <c r="FM497" s="29"/>
      <c r="FN497" s="29"/>
      <c r="FO497" s="29"/>
      <c r="FP497" s="29"/>
      <c r="FQ497" s="29"/>
      <c r="FR497" s="29"/>
      <c r="FS497" s="29"/>
      <c r="FT497" s="29"/>
      <c r="FU497" s="29"/>
      <c r="FV497" s="29"/>
      <c r="FW497" s="29"/>
      <c r="FX497" s="29"/>
      <c r="FY497" s="29"/>
      <c r="FZ497" s="29"/>
      <c r="GA497" s="29"/>
      <c r="GB497" s="29"/>
      <c r="GC497" s="29"/>
      <c r="GD497" s="29"/>
      <c r="GE497" s="29"/>
      <c r="GF497" s="29"/>
      <c r="GG497" s="29"/>
      <c r="GH497" s="29"/>
      <c r="GI497" s="29"/>
      <c r="GJ497" s="29"/>
      <c r="GK497" s="29"/>
      <c r="GL497" s="29"/>
      <c r="GM497" s="29"/>
      <c r="GN497" s="29"/>
      <c r="GO497" s="29"/>
      <c r="GP497" s="29"/>
      <c r="GQ497" s="29"/>
      <c r="GR497" s="29"/>
      <c r="GS497" s="29"/>
      <c r="GT497" s="29"/>
      <c r="GU497" s="29"/>
      <c r="GV497" s="29"/>
      <c r="GW497" s="29"/>
      <c r="GX497" s="29"/>
      <c r="GY497" s="29"/>
      <c r="GZ497" s="29"/>
      <c r="HA497" s="29"/>
      <c r="HB497" s="29"/>
      <c r="HC497" s="29"/>
      <c r="HD497" s="29"/>
      <c r="HE497" s="29"/>
      <c r="HF497" s="29"/>
      <c r="HG497" s="29"/>
    </row>
    <row r="498" spans="1:215" s="4" customFormat="1" ht="18.600000000000001" customHeight="1" x14ac:dyDescent="0.25">
      <c r="A498" s="50" t="s">
        <v>834</v>
      </c>
      <c r="B498" s="50" t="s">
        <v>2388</v>
      </c>
      <c r="C498" s="50" t="s">
        <v>1819</v>
      </c>
      <c r="D498" s="50" t="s">
        <v>2389</v>
      </c>
      <c r="E498" s="4" t="s">
        <v>2509</v>
      </c>
      <c r="F498" s="2" t="s">
        <v>5393</v>
      </c>
      <c r="G498" s="2" t="s">
        <v>834</v>
      </c>
      <c r="H498" s="61">
        <f t="shared" si="16"/>
        <v>1</v>
      </c>
      <c r="I498" s="4" t="s">
        <v>253</v>
      </c>
      <c r="J498" s="4" t="s">
        <v>29</v>
      </c>
      <c r="K498" s="7">
        <f t="shared" si="17"/>
        <v>412</v>
      </c>
      <c r="L498" s="4" t="s">
        <v>253</v>
      </c>
      <c r="M498" s="4" t="s">
        <v>833</v>
      </c>
      <c r="N498" s="18" t="s">
        <v>5313</v>
      </c>
      <c r="O498" s="25"/>
      <c r="P498" s="25"/>
      <c r="Q498" s="25"/>
      <c r="R498" s="25"/>
      <c r="S498" s="25"/>
      <c r="T498" s="25"/>
      <c r="U498" s="25"/>
      <c r="V498" s="25"/>
      <c r="W498" s="25"/>
      <c r="X498" s="25"/>
      <c r="Y498" s="25"/>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E498" s="29"/>
      <c r="FF498" s="29"/>
      <c r="FG498" s="29"/>
      <c r="FH498" s="29"/>
      <c r="FI498" s="29"/>
      <c r="FJ498" s="29"/>
      <c r="FK498" s="29"/>
      <c r="FL498" s="29"/>
      <c r="FM498" s="29"/>
      <c r="FN498" s="29"/>
      <c r="FO498" s="29"/>
      <c r="FP498" s="29"/>
      <c r="FQ498" s="29"/>
      <c r="FR498" s="29"/>
      <c r="FS498" s="29"/>
      <c r="FT498" s="29"/>
      <c r="FU498" s="29"/>
      <c r="FV498" s="29"/>
      <c r="FW498" s="29"/>
      <c r="FX498" s="29"/>
      <c r="FY498" s="29"/>
      <c r="FZ498" s="29"/>
      <c r="GA498" s="29"/>
      <c r="GB498" s="29"/>
      <c r="GC498" s="29"/>
      <c r="GD498" s="29"/>
      <c r="GE498" s="29"/>
      <c r="GF498" s="29"/>
      <c r="GG498" s="29"/>
      <c r="GH498" s="29"/>
      <c r="GI498" s="29"/>
      <c r="GJ498" s="29"/>
      <c r="GK498" s="29"/>
      <c r="GL498" s="29"/>
      <c r="GM498" s="29"/>
      <c r="GN498" s="29"/>
      <c r="GO498" s="29"/>
      <c r="GP498" s="29"/>
      <c r="GQ498" s="29"/>
      <c r="GR498" s="29"/>
      <c r="GS498" s="29"/>
      <c r="GT498" s="29"/>
      <c r="GU498" s="29"/>
      <c r="GV498" s="29"/>
      <c r="GW498" s="29"/>
      <c r="GX498" s="29"/>
      <c r="GY498" s="29"/>
      <c r="GZ498" s="29"/>
      <c r="HA498" s="29"/>
      <c r="HB498" s="29"/>
      <c r="HC498" s="29"/>
      <c r="HD498" s="29"/>
      <c r="HE498" s="29"/>
      <c r="HF498" s="29"/>
      <c r="HG498" s="29"/>
    </row>
    <row r="499" spans="1:215" s="4" customFormat="1" ht="18.600000000000001" customHeight="1" x14ac:dyDescent="0.25">
      <c r="A499" s="51" t="s">
        <v>834</v>
      </c>
      <c r="B499" s="51" t="s">
        <v>2388</v>
      </c>
      <c r="C499" s="51" t="s">
        <v>194</v>
      </c>
      <c r="D499" s="51" t="s">
        <v>2389</v>
      </c>
      <c r="E499" s="1" t="s">
        <v>2510</v>
      </c>
      <c r="F499" s="1" t="s">
        <v>5394</v>
      </c>
      <c r="G499" s="1" t="s">
        <v>834</v>
      </c>
      <c r="H499" s="57">
        <f t="shared" si="16"/>
        <v>1</v>
      </c>
      <c r="I499" s="1" t="s">
        <v>426</v>
      </c>
      <c r="J499" s="1" t="s">
        <v>29</v>
      </c>
      <c r="K499" s="5">
        <f t="shared" si="17"/>
        <v>399</v>
      </c>
      <c r="L499" s="1" t="s">
        <v>426</v>
      </c>
      <c r="M499" s="1" t="s">
        <v>833</v>
      </c>
      <c r="N499" s="19" t="s">
        <v>5275</v>
      </c>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29"/>
      <c r="DX499" s="29"/>
      <c r="DY499" s="29"/>
      <c r="DZ499" s="29"/>
      <c r="EA499" s="29"/>
      <c r="EB499" s="29"/>
      <c r="EC499" s="29"/>
      <c r="ED499" s="29"/>
      <c r="EE499" s="29"/>
      <c r="EF499" s="29"/>
      <c r="EG499" s="29"/>
      <c r="EH499" s="29"/>
      <c r="EI499" s="29"/>
      <c r="EJ499" s="29"/>
      <c r="EK499" s="29"/>
      <c r="EL499" s="29"/>
      <c r="EM499" s="29"/>
      <c r="EN499" s="29"/>
      <c r="EO499" s="29"/>
      <c r="EP499" s="29"/>
      <c r="EQ499" s="29"/>
      <c r="ER499" s="29"/>
      <c r="ES499" s="29"/>
      <c r="ET499" s="29"/>
      <c r="EU499" s="29"/>
      <c r="EV499" s="29"/>
      <c r="EW499" s="29"/>
      <c r="EX499" s="29"/>
      <c r="EY499" s="29"/>
      <c r="EZ499" s="29"/>
      <c r="FA499" s="29"/>
      <c r="FB499" s="29"/>
      <c r="FC499" s="29"/>
      <c r="FD499" s="29"/>
      <c r="FE499" s="29"/>
      <c r="FF499" s="29"/>
      <c r="FG499" s="29"/>
      <c r="FH499" s="29"/>
      <c r="FI499" s="29"/>
      <c r="FJ499" s="29"/>
      <c r="FK499" s="29"/>
      <c r="FL499" s="29"/>
      <c r="FM499" s="29"/>
      <c r="FN499" s="29"/>
      <c r="FO499" s="29"/>
      <c r="FP499" s="29"/>
      <c r="FQ499" s="29"/>
      <c r="FR499" s="29"/>
      <c r="FS499" s="29"/>
      <c r="FT499" s="29"/>
      <c r="FU499" s="29"/>
      <c r="FV499" s="29"/>
      <c r="FW499" s="29"/>
      <c r="FX499" s="29"/>
      <c r="FY499" s="29"/>
      <c r="FZ499" s="29"/>
      <c r="GA499" s="29"/>
      <c r="GB499" s="29"/>
      <c r="GC499" s="29"/>
      <c r="GD499" s="29"/>
      <c r="GE499" s="29"/>
      <c r="GF499" s="29"/>
      <c r="GG499" s="29"/>
      <c r="GH499" s="29"/>
      <c r="GI499" s="29"/>
      <c r="GJ499" s="29"/>
      <c r="GK499" s="29"/>
      <c r="GL499" s="29"/>
      <c r="GM499" s="29"/>
      <c r="GN499" s="29"/>
      <c r="GO499" s="29"/>
      <c r="GP499" s="29"/>
      <c r="GQ499" s="29"/>
      <c r="GR499" s="29"/>
      <c r="GS499" s="29"/>
      <c r="GT499" s="29"/>
      <c r="GU499" s="29"/>
      <c r="GV499" s="29"/>
      <c r="GW499" s="29"/>
      <c r="GX499" s="29"/>
      <c r="GY499" s="29"/>
      <c r="GZ499" s="29"/>
      <c r="HA499" s="29"/>
      <c r="HB499" s="29"/>
      <c r="HC499" s="29"/>
      <c r="HD499" s="29"/>
      <c r="HE499" s="29"/>
      <c r="HF499" s="29"/>
      <c r="HG499" s="29"/>
    </row>
    <row r="500" spans="1:215" s="4" customFormat="1" ht="18.600000000000001" customHeight="1" x14ac:dyDescent="0.25">
      <c r="A500" s="51" t="s">
        <v>834</v>
      </c>
      <c r="B500" s="51" t="s">
        <v>2388</v>
      </c>
      <c r="C500" s="51" t="s">
        <v>1060</v>
      </c>
      <c r="D500" s="51" t="s">
        <v>2389</v>
      </c>
      <c r="E500" s="1" t="s">
        <v>2507</v>
      </c>
      <c r="F500" s="1" t="s">
        <v>5395</v>
      </c>
      <c r="G500" s="1" t="s">
        <v>834</v>
      </c>
      <c r="H500" s="58">
        <f t="shared" si="16"/>
        <v>1</v>
      </c>
      <c r="I500" s="1" t="s">
        <v>206</v>
      </c>
      <c r="J500" s="1" t="s">
        <v>29</v>
      </c>
      <c r="K500" s="5">
        <f t="shared" si="17"/>
        <v>112</v>
      </c>
      <c r="L500" s="1" t="s">
        <v>206</v>
      </c>
      <c r="M500" s="1" t="s">
        <v>833</v>
      </c>
      <c r="N500" s="19" t="s">
        <v>5275</v>
      </c>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29"/>
      <c r="DX500" s="29"/>
      <c r="DY500" s="29"/>
      <c r="DZ500" s="29"/>
      <c r="EA500" s="29"/>
      <c r="EB500" s="29"/>
      <c r="EC500" s="29"/>
      <c r="ED500" s="29"/>
      <c r="EE500" s="29"/>
      <c r="EF500" s="29"/>
      <c r="EG500" s="29"/>
      <c r="EH500" s="29"/>
      <c r="EI500" s="29"/>
      <c r="EJ500" s="29"/>
      <c r="EK500" s="29"/>
      <c r="EL500" s="29"/>
      <c r="EM500" s="29"/>
      <c r="EN500" s="29"/>
      <c r="EO500" s="29"/>
      <c r="EP500" s="29"/>
      <c r="EQ500" s="29"/>
      <c r="ER500" s="29"/>
      <c r="ES500" s="29"/>
      <c r="ET500" s="29"/>
      <c r="EU500" s="29"/>
      <c r="EV500" s="29"/>
      <c r="EW500" s="29"/>
      <c r="EX500" s="29"/>
      <c r="EY500" s="29"/>
      <c r="EZ500" s="29"/>
      <c r="FA500" s="29"/>
      <c r="FB500" s="29"/>
      <c r="FC500" s="29"/>
      <c r="FD500" s="29"/>
      <c r="FE500" s="29"/>
      <c r="FF500" s="29"/>
      <c r="FG500" s="29"/>
      <c r="FH500" s="29"/>
      <c r="FI500" s="29"/>
      <c r="FJ500" s="29"/>
      <c r="FK500" s="29"/>
      <c r="FL500" s="29"/>
      <c r="FM500" s="29"/>
      <c r="FN500" s="29"/>
      <c r="FO500" s="29"/>
      <c r="FP500" s="29"/>
      <c r="FQ500" s="29"/>
      <c r="FR500" s="29"/>
      <c r="FS500" s="29"/>
      <c r="FT500" s="29"/>
      <c r="FU500" s="29"/>
      <c r="FV500" s="29"/>
      <c r="FW500" s="29"/>
      <c r="FX500" s="29"/>
      <c r="FY500" s="29"/>
      <c r="FZ500" s="29"/>
      <c r="GA500" s="29"/>
      <c r="GB500" s="29"/>
      <c r="GC500" s="29"/>
      <c r="GD500" s="29"/>
      <c r="GE500" s="29"/>
      <c r="GF500" s="29"/>
      <c r="GG500" s="29"/>
      <c r="GH500" s="29"/>
      <c r="GI500" s="29"/>
      <c r="GJ500" s="29"/>
      <c r="GK500" s="29"/>
      <c r="GL500" s="29"/>
      <c r="GM500" s="29"/>
      <c r="GN500" s="29"/>
      <c r="GO500" s="29"/>
      <c r="GP500" s="29"/>
      <c r="GQ500" s="29"/>
      <c r="GR500" s="29"/>
      <c r="GS500" s="29"/>
      <c r="GT500" s="29"/>
      <c r="GU500" s="29"/>
      <c r="GV500" s="29"/>
      <c r="GW500" s="29"/>
      <c r="GX500" s="29"/>
      <c r="GY500" s="29"/>
      <c r="GZ500" s="29"/>
      <c r="HA500" s="29"/>
      <c r="HB500" s="29"/>
      <c r="HC500" s="29"/>
      <c r="HD500" s="29"/>
      <c r="HE500" s="29"/>
      <c r="HF500" s="29"/>
      <c r="HG500" s="29"/>
    </row>
    <row r="501" spans="1:215" s="4" customFormat="1" ht="18.600000000000001" customHeight="1" x14ac:dyDescent="0.25">
      <c r="A501" s="51" t="s">
        <v>834</v>
      </c>
      <c r="B501" s="51" t="s">
        <v>2388</v>
      </c>
      <c r="C501" s="51" t="s">
        <v>2192</v>
      </c>
      <c r="D501" s="51" t="s">
        <v>2389</v>
      </c>
      <c r="E501" s="1" t="s">
        <v>2511</v>
      </c>
      <c r="F501" s="1" t="s">
        <v>5396</v>
      </c>
      <c r="G501" s="1" t="s">
        <v>834</v>
      </c>
      <c r="H501" s="57">
        <f t="shared" si="16"/>
        <v>1</v>
      </c>
      <c r="I501" s="1" t="s">
        <v>1041</v>
      </c>
      <c r="J501" s="1" t="s">
        <v>29</v>
      </c>
      <c r="K501" s="5">
        <f t="shared" si="17"/>
        <v>1578</v>
      </c>
      <c r="L501" s="1" t="s">
        <v>1041</v>
      </c>
      <c r="M501" s="1" t="s">
        <v>833</v>
      </c>
      <c r="N501" s="19" t="s">
        <v>4577</v>
      </c>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29"/>
      <c r="DX501" s="29"/>
      <c r="DY501" s="29"/>
      <c r="DZ501" s="29"/>
      <c r="EA501" s="29"/>
      <c r="EB501" s="29"/>
      <c r="EC501" s="29"/>
      <c r="ED501" s="29"/>
      <c r="EE501" s="29"/>
      <c r="EF501" s="29"/>
      <c r="EG501" s="29"/>
      <c r="EH501" s="29"/>
      <c r="EI501" s="29"/>
      <c r="EJ501" s="29"/>
      <c r="EK501" s="29"/>
      <c r="EL501" s="29"/>
      <c r="EM501" s="29"/>
      <c r="EN501" s="29"/>
      <c r="EO501" s="29"/>
      <c r="EP501" s="29"/>
      <c r="EQ501" s="29"/>
      <c r="ER501" s="29"/>
      <c r="ES501" s="29"/>
      <c r="ET501" s="29"/>
      <c r="EU501" s="29"/>
      <c r="EV501" s="29"/>
      <c r="EW501" s="29"/>
      <c r="EX501" s="29"/>
      <c r="EY501" s="29"/>
      <c r="EZ501" s="29"/>
      <c r="FA501" s="29"/>
      <c r="FB501" s="29"/>
      <c r="FC501" s="29"/>
      <c r="FD501" s="29"/>
      <c r="FE501" s="29"/>
      <c r="FF501" s="29"/>
      <c r="FG501" s="29"/>
      <c r="FH501" s="29"/>
      <c r="FI501" s="29"/>
      <c r="FJ501" s="29"/>
      <c r="FK501" s="29"/>
      <c r="FL501" s="29"/>
      <c r="FM501" s="29"/>
      <c r="FN501" s="29"/>
      <c r="FO501" s="29"/>
      <c r="FP501" s="29"/>
      <c r="FQ501" s="29"/>
      <c r="FR501" s="29"/>
      <c r="FS501" s="29"/>
      <c r="FT501" s="29"/>
      <c r="FU501" s="29"/>
      <c r="FV501" s="29"/>
      <c r="FW501" s="29"/>
      <c r="FX501" s="29"/>
      <c r="FY501" s="29"/>
      <c r="FZ501" s="29"/>
      <c r="GA501" s="29"/>
      <c r="GB501" s="29"/>
      <c r="GC501" s="29"/>
      <c r="GD501" s="29"/>
      <c r="GE501" s="29"/>
      <c r="GF501" s="29"/>
      <c r="GG501" s="29"/>
      <c r="GH501" s="29"/>
      <c r="GI501" s="29"/>
      <c r="GJ501" s="29"/>
      <c r="GK501" s="29"/>
      <c r="GL501" s="29"/>
      <c r="GM501" s="29"/>
      <c r="GN501" s="29"/>
      <c r="GO501" s="29"/>
      <c r="GP501" s="29"/>
      <c r="GQ501" s="29"/>
      <c r="GR501" s="29"/>
      <c r="GS501" s="29"/>
      <c r="GT501" s="29"/>
      <c r="GU501" s="29"/>
      <c r="GV501" s="29"/>
      <c r="GW501" s="29"/>
      <c r="GX501" s="29"/>
      <c r="GY501" s="29"/>
      <c r="GZ501" s="29"/>
      <c r="HA501" s="29"/>
      <c r="HB501" s="29"/>
      <c r="HC501" s="29"/>
      <c r="HD501" s="29"/>
      <c r="HE501" s="29"/>
      <c r="HF501" s="29"/>
      <c r="HG501" s="29"/>
    </row>
    <row r="502" spans="1:215" s="4" customFormat="1" ht="18.600000000000001" customHeight="1" x14ac:dyDescent="0.25">
      <c r="A502" s="50" t="s">
        <v>834</v>
      </c>
      <c r="B502" s="50" t="s">
        <v>2388</v>
      </c>
      <c r="C502" s="50" t="s">
        <v>847</v>
      </c>
      <c r="D502" s="50" t="s">
        <v>2389</v>
      </c>
      <c r="E502" s="4" t="s">
        <v>1009</v>
      </c>
      <c r="F502" s="2" t="s">
        <v>5397</v>
      </c>
      <c r="G502" s="2" t="s">
        <v>834</v>
      </c>
      <c r="H502" s="61">
        <f t="shared" si="16"/>
        <v>1</v>
      </c>
      <c r="I502" s="4" t="s">
        <v>220</v>
      </c>
      <c r="J502" s="4" t="s">
        <v>29</v>
      </c>
      <c r="K502" s="7">
        <f t="shared" si="17"/>
        <v>326</v>
      </c>
      <c r="L502" s="4" t="s">
        <v>220</v>
      </c>
      <c r="M502" s="4" t="s">
        <v>833</v>
      </c>
      <c r="N502" s="18" t="s">
        <v>5293</v>
      </c>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E502" s="29"/>
      <c r="FF502" s="29"/>
      <c r="FG502" s="29"/>
      <c r="FH502" s="29"/>
      <c r="FI502" s="29"/>
      <c r="FJ502" s="29"/>
      <c r="FK502" s="29"/>
      <c r="FL502" s="29"/>
      <c r="FM502" s="29"/>
      <c r="FN502" s="29"/>
      <c r="FO502" s="29"/>
      <c r="FP502" s="29"/>
      <c r="FQ502" s="29"/>
      <c r="FR502" s="29"/>
      <c r="FS502" s="29"/>
      <c r="FT502" s="29"/>
      <c r="FU502" s="29"/>
      <c r="FV502" s="29"/>
      <c r="FW502" s="29"/>
      <c r="FX502" s="29"/>
      <c r="FY502" s="29"/>
      <c r="FZ502" s="29"/>
      <c r="GA502" s="29"/>
      <c r="GB502" s="29"/>
      <c r="GC502" s="29"/>
      <c r="GD502" s="29"/>
      <c r="GE502" s="29"/>
      <c r="GF502" s="29"/>
      <c r="GG502" s="29"/>
      <c r="GH502" s="29"/>
      <c r="GI502" s="29"/>
      <c r="GJ502" s="29"/>
      <c r="GK502" s="29"/>
      <c r="GL502" s="29"/>
      <c r="GM502" s="29"/>
      <c r="GN502" s="29"/>
      <c r="GO502" s="29"/>
      <c r="GP502" s="29"/>
      <c r="GQ502" s="29"/>
      <c r="GR502" s="29"/>
      <c r="GS502" s="29"/>
      <c r="GT502" s="29"/>
      <c r="GU502" s="29"/>
      <c r="GV502" s="29"/>
      <c r="GW502" s="29"/>
      <c r="GX502" s="29"/>
      <c r="GY502" s="29"/>
      <c r="GZ502" s="29"/>
      <c r="HA502" s="29"/>
      <c r="HB502" s="29"/>
      <c r="HC502" s="29"/>
      <c r="HD502" s="29"/>
      <c r="HE502" s="29"/>
      <c r="HF502" s="29"/>
      <c r="HG502" s="29"/>
    </row>
    <row r="503" spans="1:215" s="4" customFormat="1" ht="18.600000000000001" customHeight="1" x14ac:dyDescent="0.25">
      <c r="A503" s="50" t="s">
        <v>834</v>
      </c>
      <c r="B503" s="50" t="s">
        <v>2388</v>
      </c>
      <c r="C503" s="50" t="s">
        <v>1248</v>
      </c>
      <c r="D503" s="50" t="s">
        <v>2389</v>
      </c>
      <c r="E503" s="4" t="s">
        <v>2512</v>
      </c>
      <c r="F503" s="2" t="s">
        <v>5398</v>
      </c>
      <c r="G503" s="2" t="s">
        <v>834</v>
      </c>
      <c r="H503" s="61">
        <f t="shared" si="16"/>
        <v>1</v>
      </c>
      <c r="I503" s="4" t="s">
        <v>423</v>
      </c>
      <c r="J503" s="4" t="s">
        <v>29</v>
      </c>
      <c r="K503" s="7">
        <f t="shared" si="17"/>
        <v>324</v>
      </c>
      <c r="L503" s="4" t="s">
        <v>423</v>
      </c>
      <c r="M503" s="4" t="s">
        <v>833</v>
      </c>
      <c r="N503" s="18" t="s">
        <v>4577</v>
      </c>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c r="FY503" s="29"/>
      <c r="FZ503" s="29"/>
      <c r="GA503" s="29"/>
      <c r="GB503" s="29"/>
      <c r="GC503" s="29"/>
      <c r="GD503" s="29"/>
      <c r="GE503" s="29"/>
      <c r="GF503" s="29"/>
      <c r="GG503" s="29"/>
      <c r="GH503" s="29"/>
      <c r="GI503" s="29"/>
      <c r="GJ503" s="29"/>
      <c r="GK503" s="29"/>
      <c r="GL503" s="29"/>
      <c r="GM503" s="29"/>
      <c r="GN503" s="29"/>
      <c r="GO503" s="29"/>
      <c r="GP503" s="29"/>
      <c r="GQ503" s="29"/>
      <c r="GR503" s="29"/>
      <c r="GS503" s="29"/>
      <c r="GT503" s="29"/>
      <c r="GU503" s="29"/>
      <c r="GV503" s="29"/>
      <c r="GW503" s="29"/>
      <c r="GX503" s="29"/>
      <c r="GY503" s="29"/>
      <c r="GZ503" s="29"/>
      <c r="HA503" s="29"/>
      <c r="HB503" s="29"/>
      <c r="HC503" s="29"/>
      <c r="HD503" s="29"/>
      <c r="HE503" s="29"/>
      <c r="HF503" s="29"/>
      <c r="HG503" s="29"/>
    </row>
    <row r="504" spans="1:215" s="4" customFormat="1" ht="18.600000000000001" customHeight="1" x14ac:dyDescent="0.25">
      <c r="A504" s="51" t="s">
        <v>834</v>
      </c>
      <c r="B504" s="51" t="s">
        <v>2388</v>
      </c>
      <c r="C504" s="51" t="s">
        <v>497</v>
      </c>
      <c r="D504" s="51" t="s">
        <v>2389</v>
      </c>
      <c r="E504" s="1" t="s">
        <v>2513</v>
      </c>
      <c r="F504" s="1" t="s">
        <v>5399</v>
      </c>
      <c r="G504" s="1" t="s">
        <v>834</v>
      </c>
      <c r="H504" s="58">
        <f t="shared" si="16"/>
        <v>1</v>
      </c>
      <c r="I504" s="1" t="s">
        <v>532</v>
      </c>
      <c r="J504" s="1" t="s">
        <v>29</v>
      </c>
      <c r="K504" s="5">
        <f t="shared" si="17"/>
        <v>121</v>
      </c>
      <c r="L504" s="1" t="s">
        <v>532</v>
      </c>
      <c r="M504" s="1" t="s">
        <v>833</v>
      </c>
      <c r="N504" s="19" t="s">
        <v>5345</v>
      </c>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c r="FY504" s="29"/>
      <c r="FZ504" s="29"/>
      <c r="GA504" s="29"/>
      <c r="GB504" s="29"/>
      <c r="GC504" s="29"/>
      <c r="GD504" s="29"/>
      <c r="GE504" s="29"/>
      <c r="GF504" s="29"/>
      <c r="GG504" s="29"/>
      <c r="GH504" s="29"/>
      <c r="GI504" s="29"/>
      <c r="GJ504" s="29"/>
      <c r="GK504" s="29"/>
      <c r="GL504" s="29"/>
      <c r="GM504" s="29"/>
      <c r="GN504" s="29"/>
      <c r="GO504" s="29"/>
      <c r="GP504" s="29"/>
      <c r="GQ504" s="29"/>
      <c r="GR504" s="29"/>
      <c r="GS504" s="29"/>
      <c r="GT504" s="29"/>
      <c r="GU504" s="29"/>
      <c r="GV504" s="29"/>
      <c r="GW504" s="29"/>
      <c r="GX504" s="29"/>
      <c r="GY504" s="29"/>
      <c r="GZ504" s="29"/>
      <c r="HA504" s="29"/>
      <c r="HB504" s="29"/>
      <c r="HC504" s="29"/>
      <c r="HD504" s="29"/>
      <c r="HE504" s="29"/>
      <c r="HF504" s="29"/>
      <c r="HG504" s="29"/>
    </row>
    <row r="505" spans="1:215" s="4" customFormat="1" ht="18.600000000000001" customHeight="1" x14ac:dyDescent="0.25">
      <c r="A505" s="50" t="s">
        <v>834</v>
      </c>
      <c r="B505" s="50" t="s">
        <v>2388</v>
      </c>
      <c r="C505" s="50" t="s">
        <v>83</v>
      </c>
      <c r="D505" s="50" t="s">
        <v>2389</v>
      </c>
      <c r="E505" s="4" t="s">
        <v>2514</v>
      </c>
      <c r="F505" s="2" t="s">
        <v>5400</v>
      </c>
      <c r="G505" s="2" t="s">
        <v>834</v>
      </c>
      <c r="H505" s="61">
        <f t="shared" si="16"/>
        <v>1</v>
      </c>
      <c r="I505" s="4" t="s">
        <v>2149</v>
      </c>
      <c r="J505" s="4" t="s">
        <v>29</v>
      </c>
      <c r="K505" s="7">
        <f t="shared" si="17"/>
        <v>934</v>
      </c>
      <c r="L505" s="4" t="s">
        <v>2149</v>
      </c>
      <c r="M505" s="4" t="s">
        <v>833</v>
      </c>
      <c r="N505" s="18" t="s">
        <v>4412</v>
      </c>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E505" s="29"/>
      <c r="FF505" s="29"/>
      <c r="FG505" s="29"/>
      <c r="FH505" s="29"/>
      <c r="FI505" s="29"/>
      <c r="FJ505" s="29"/>
      <c r="FK505" s="29"/>
      <c r="FL505" s="29"/>
      <c r="FM505" s="29"/>
      <c r="FN505" s="29"/>
      <c r="FO505" s="29"/>
      <c r="FP505" s="29"/>
      <c r="FQ505" s="29"/>
      <c r="FR505" s="29"/>
      <c r="FS505" s="29"/>
      <c r="FT505" s="29"/>
      <c r="FU505" s="29"/>
      <c r="FV505" s="29"/>
      <c r="FW505" s="29"/>
      <c r="FX505" s="29"/>
      <c r="FY505" s="29"/>
      <c r="FZ505" s="29"/>
      <c r="GA505" s="29"/>
      <c r="GB505" s="29"/>
      <c r="GC505" s="29"/>
      <c r="GD505" s="29"/>
      <c r="GE505" s="29"/>
      <c r="GF505" s="29"/>
      <c r="GG505" s="29"/>
      <c r="GH505" s="29"/>
      <c r="GI505" s="29"/>
      <c r="GJ505" s="29"/>
      <c r="GK505" s="29"/>
      <c r="GL505" s="29"/>
      <c r="GM505" s="29"/>
      <c r="GN505" s="29"/>
      <c r="GO505" s="29"/>
      <c r="GP505" s="29"/>
      <c r="GQ505" s="29"/>
      <c r="GR505" s="29"/>
      <c r="GS505" s="29"/>
      <c r="GT505" s="29"/>
      <c r="GU505" s="29"/>
      <c r="GV505" s="29"/>
      <c r="GW505" s="29"/>
      <c r="GX505" s="29"/>
      <c r="GY505" s="29"/>
      <c r="GZ505" s="29"/>
      <c r="HA505" s="29"/>
      <c r="HB505" s="29"/>
      <c r="HC505" s="29"/>
      <c r="HD505" s="29"/>
      <c r="HE505" s="29"/>
      <c r="HF505" s="29"/>
      <c r="HG505" s="29"/>
    </row>
    <row r="506" spans="1:215" s="4" customFormat="1" ht="18.600000000000001" customHeight="1" x14ac:dyDescent="0.25">
      <c r="A506" s="51" t="s">
        <v>834</v>
      </c>
      <c r="B506" s="51" t="s">
        <v>2388</v>
      </c>
      <c r="C506" s="51" t="s">
        <v>719</v>
      </c>
      <c r="D506" s="51" t="s">
        <v>2389</v>
      </c>
      <c r="E506" s="1" t="s">
        <v>2515</v>
      </c>
      <c r="F506" s="1" t="s">
        <v>5401</v>
      </c>
      <c r="G506" s="1" t="s">
        <v>834</v>
      </c>
      <c r="H506" s="57">
        <f t="shared" si="16"/>
        <v>1</v>
      </c>
      <c r="I506" s="1" t="s">
        <v>2516</v>
      </c>
      <c r="J506" s="1" t="s">
        <v>29</v>
      </c>
      <c r="K506" s="5">
        <f t="shared" si="17"/>
        <v>1338</v>
      </c>
      <c r="L506" s="1" t="s">
        <v>2516</v>
      </c>
      <c r="M506" s="1" t="s">
        <v>833</v>
      </c>
      <c r="N506" s="19" t="s">
        <v>4648</v>
      </c>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c r="FY506" s="29"/>
      <c r="FZ506" s="29"/>
      <c r="GA506" s="29"/>
      <c r="GB506" s="29"/>
      <c r="GC506" s="29"/>
      <c r="GD506" s="29"/>
      <c r="GE506" s="29"/>
      <c r="GF506" s="29"/>
      <c r="GG506" s="29"/>
      <c r="GH506" s="29"/>
      <c r="GI506" s="29"/>
      <c r="GJ506" s="29"/>
      <c r="GK506" s="29"/>
      <c r="GL506" s="29"/>
      <c r="GM506" s="29"/>
      <c r="GN506" s="29"/>
      <c r="GO506" s="29"/>
      <c r="GP506" s="29"/>
      <c r="GQ506" s="29"/>
      <c r="GR506" s="29"/>
      <c r="GS506" s="29"/>
      <c r="GT506" s="29"/>
      <c r="GU506" s="29"/>
      <c r="GV506" s="29"/>
      <c r="GW506" s="29"/>
      <c r="GX506" s="29"/>
      <c r="GY506" s="29"/>
      <c r="GZ506" s="29"/>
      <c r="HA506" s="29"/>
      <c r="HB506" s="29"/>
      <c r="HC506" s="29"/>
      <c r="HD506" s="29"/>
      <c r="HE506" s="29"/>
      <c r="HF506" s="29"/>
      <c r="HG506" s="29"/>
    </row>
    <row r="507" spans="1:215" s="4" customFormat="1" ht="18.600000000000001" customHeight="1" x14ac:dyDescent="0.25">
      <c r="A507" s="51" t="s">
        <v>834</v>
      </c>
      <c r="B507" s="51" t="s">
        <v>2388</v>
      </c>
      <c r="C507" s="51" t="s">
        <v>1658</v>
      </c>
      <c r="D507" s="51" t="s">
        <v>2389</v>
      </c>
      <c r="E507" s="1" t="s">
        <v>2517</v>
      </c>
      <c r="F507" s="1" t="s">
        <v>5402</v>
      </c>
      <c r="G507" s="1" t="s">
        <v>834</v>
      </c>
      <c r="H507" s="57">
        <f t="shared" si="16"/>
        <v>1</v>
      </c>
      <c r="I507" s="1" t="s">
        <v>931</v>
      </c>
      <c r="J507" s="1" t="s">
        <v>29</v>
      </c>
      <c r="K507" s="5">
        <f t="shared" si="17"/>
        <v>298</v>
      </c>
      <c r="L507" s="1" t="s">
        <v>931</v>
      </c>
      <c r="M507" s="1" t="s">
        <v>833</v>
      </c>
      <c r="N507" s="19" t="s">
        <v>5283</v>
      </c>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E507" s="29"/>
      <c r="FF507" s="29"/>
      <c r="FG507" s="29"/>
      <c r="FH507" s="29"/>
      <c r="FI507" s="29"/>
      <c r="FJ507" s="29"/>
      <c r="FK507" s="29"/>
      <c r="FL507" s="29"/>
      <c r="FM507" s="29"/>
      <c r="FN507" s="29"/>
      <c r="FO507" s="29"/>
      <c r="FP507" s="29"/>
      <c r="FQ507" s="29"/>
      <c r="FR507" s="29"/>
      <c r="FS507" s="29"/>
      <c r="FT507" s="29"/>
      <c r="FU507" s="29"/>
      <c r="FV507" s="29"/>
      <c r="FW507" s="29"/>
      <c r="FX507" s="29"/>
      <c r="FY507" s="29"/>
      <c r="FZ507" s="29"/>
      <c r="GA507" s="29"/>
      <c r="GB507" s="29"/>
      <c r="GC507" s="29"/>
      <c r="GD507" s="29"/>
      <c r="GE507" s="29"/>
      <c r="GF507" s="29"/>
      <c r="GG507" s="29"/>
      <c r="GH507" s="29"/>
      <c r="GI507" s="29"/>
      <c r="GJ507" s="29"/>
      <c r="GK507" s="29"/>
      <c r="GL507" s="29"/>
      <c r="GM507" s="29"/>
      <c r="GN507" s="29"/>
      <c r="GO507" s="29"/>
      <c r="GP507" s="29"/>
      <c r="GQ507" s="29"/>
      <c r="GR507" s="29"/>
      <c r="GS507" s="29"/>
      <c r="GT507" s="29"/>
      <c r="GU507" s="29"/>
      <c r="GV507" s="29"/>
      <c r="GW507" s="29"/>
      <c r="GX507" s="29"/>
      <c r="GY507" s="29"/>
      <c r="GZ507" s="29"/>
      <c r="HA507" s="29"/>
      <c r="HB507" s="29"/>
      <c r="HC507" s="29"/>
      <c r="HD507" s="29"/>
      <c r="HE507" s="29"/>
      <c r="HF507" s="29"/>
      <c r="HG507" s="29"/>
    </row>
    <row r="508" spans="1:215" s="4" customFormat="1" ht="18.600000000000001" customHeight="1" x14ac:dyDescent="0.25">
      <c r="A508" s="50" t="s">
        <v>834</v>
      </c>
      <c r="B508" s="50" t="s">
        <v>2388</v>
      </c>
      <c r="C508" s="50" t="s">
        <v>675</v>
      </c>
      <c r="D508" s="50" t="s">
        <v>2389</v>
      </c>
      <c r="E508" s="4" t="s">
        <v>2518</v>
      </c>
      <c r="F508" s="2" t="s">
        <v>5403</v>
      </c>
      <c r="G508" s="2" t="s">
        <v>834</v>
      </c>
      <c r="H508" s="61">
        <f t="shared" si="16"/>
        <v>1</v>
      </c>
      <c r="I508" s="4" t="s">
        <v>684</v>
      </c>
      <c r="J508" s="4" t="s">
        <v>29</v>
      </c>
      <c r="K508" s="7">
        <f t="shared" si="17"/>
        <v>368</v>
      </c>
      <c r="L508" s="4" t="s">
        <v>684</v>
      </c>
      <c r="M508" s="4" t="s">
        <v>833</v>
      </c>
      <c r="N508" s="18" t="s">
        <v>5293</v>
      </c>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E508" s="29"/>
      <c r="FF508" s="29"/>
      <c r="FG508" s="29"/>
      <c r="FH508" s="29"/>
      <c r="FI508" s="29"/>
      <c r="FJ508" s="29"/>
      <c r="FK508" s="29"/>
      <c r="FL508" s="29"/>
      <c r="FM508" s="29"/>
      <c r="FN508" s="29"/>
      <c r="FO508" s="29"/>
      <c r="FP508" s="29"/>
      <c r="FQ508" s="29"/>
      <c r="FR508" s="29"/>
      <c r="FS508" s="29"/>
      <c r="FT508" s="29"/>
      <c r="FU508" s="29"/>
      <c r="FV508" s="29"/>
      <c r="FW508" s="29"/>
      <c r="FX508" s="29"/>
      <c r="FY508" s="29"/>
      <c r="FZ508" s="29"/>
      <c r="GA508" s="29"/>
      <c r="GB508" s="29"/>
      <c r="GC508" s="29"/>
      <c r="GD508" s="29"/>
      <c r="GE508" s="29"/>
      <c r="GF508" s="29"/>
      <c r="GG508" s="29"/>
      <c r="GH508" s="29"/>
      <c r="GI508" s="29"/>
      <c r="GJ508" s="29"/>
      <c r="GK508" s="29"/>
      <c r="GL508" s="29"/>
      <c r="GM508" s="29"/>
      <c r="GN508" s="29"/>
      <c r="GO508" s="29"/>
      <c r="GP508" s="29"/>
      <c r="GQ508" s="29"/>
      <c r="GR508" s="29"/>
      <c r="GS508" s="29"/>
      <c r="GT508" s="29"/>
      <c r="GU508" s="29"/>
      <c r="GV508" s="29"/>
      <c r="GW508" s="29"/>
      <c r="GX508" s="29"/>
      <c r="GY508" s="29"/>
      <c r="GZ508" s="29"/>
      <c r="HA508" s="29"/>
      <c r="HB508" s="29"/>
      <c r="HC508" s="29"/>
      <c r="HD508" s="29"/>
      <c r="HE508" s="29"/>
      <c r="HF508" s="29"/>
      <c r="HG508" s="29"/>
    </row>
    <row r="509" spans="1:215" s="4" customFormat="1" ht="18.600000000000001" customHeight="1" x14ac:dyDescent="0.25">
      <c r="A509" s="50" t="s">
        <v>834</v>
      </c>
      <c r="B509" s="50" t="s">
        <v>2388</v>
      </c>
      <c r="C509" s="50" t="s">
        <v>109</v>
      </c>
      <c r="D509" s="50" t="s">
        <v>2389</v>
      </c>
      <c r="E509" s="4" t="s">
        <v>2519</v>
      </c>
      <c r="F509" s="2" t="s">
        <v>5404</v>
      </c>
      <c r="G509" s="2" t="s">
        <v>834</v>
      </c>
      <c r="H509" s="61">
        <f t="shared" si="16"/>
        <v>1</v>
      </c>
      <c r="I509" s="4" t="s">
        <v>1878</v>
      </c>
      <c r="J509" s="4" t="s">
        <v>29</v>
      </c>
      <c r="K509" s="7">
        <f t="shared" si="17"/>
        <v>1234</v>
      </c>
      <c r="L509" s="4" t="s">
        <v>1878</v>
      </c>
      <c r="M509" s="4" t="s">
        <v>833</v>
      </c>
      <c r="N509" s="18" t="s">
        <v>5339</v>
      </c>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29"/>
      <c r="DX509" s="29"/>
      <c r="DY509" s="29"/>
      <c r="DZ509" s="29"/>
      <c r="EA509" s="29"/>
      <c r="EB509" s="29"/>
      <c r="EC509" s="29"/>
      <c r="ED509" s="29"/>
      <c r="EE509" s="29"/>
      <c r="EF509" s="29"/>
      <c r="EG509" s="29"/>
      <c r="EH509" s="29"/>
      <c r="EI509" s="29"/>
      <c r="EJ509" s="29"/>
      <c r="EK509" s="29"/>
      <c r="EL509" s="29"/>
      <c r="EM509" s="29"/>
      <c r="EN509" s="29"/>
      <c r="EO509" s="29"/>
      <c r="EP509" s="29"/>
      <c r="EQ509" s="29"/>
      <c r="ER509" s="29"/>
      <c r="ES509" s="29"/>
      <c r="ET509" s="29"/>
      <c r="EU509" s="29"/>
      <c r="EV509" s="29"/>
      <c r="EW509" s="29"/>
      <c r="EX509" s="29"/>
      <c r="EY509" s="29"/>
      <c r="EZ509" s="29"/>
      <c r="FA509" s="29"/>
      <c r="FB509" s="29"/>
      <c r="FC509" s="29"/>
      <c r="FD509" s="29"/>
      <c r="FE509" s="29"/>
      <c r="FF509" s="29"/>
      <c r="FG509" s="29"/>
      <c r="FH509" s="29"/>
      <c r="FI509" s="29"/>
      <c r="FJ509" s="29"/>
      <c r="FK509" s="29"/>
      <c r="FL509" s="29"/>
      <c r="FM509" s="29"/>
      <c r="FN509" s="29"/>
      <c r="FO509" s="29"/>
      <c r="FP509" s="29"/>
      <c r="FQ509" s="29"/>
      <c r="FR509" s="29"/>
      <c r="FS509" s="29"/>
      <c r="FT509" s="29"/>
      <c r="FU509" s="29"/>
      <c r="FV509" s="29"/>
      <c r="FW509" s="29"/>
      <c r="FX509" s="29"/>
      <c r="FY509" s="29"/>
      <c r="FZ509" s="29"/>
      <c r="GA509" s="29"/>
      <c r="GB509" s="29"/>
      <c r="GC509" s="29"/>
      <c r="GD509" s="29"/>
      <c r="GE509" s="29"/>
      <c r="GF509" s="29"/>
      <c r="GG509" s="29"/>
      <c r="GH509" s="29"/>
      <c r="GI509" s="29"/>
      <c r="GJ509" s="29"/>
      <c r="GK509" s="29"/>
      <c r="GL509" s="29"/>
      <c r="GM509" s="29"/>
      <c r="GN509" s="29"/>
      <c r="GO509" s="29"/>
      <c r="GP509" s="29"/>
      <c r="GQ509" s="29"/>
      <c r="GR509" s="29"/>
      <c r="GS509" s="29"/>
      <c r="GT509" s="29"/>
      <c r="GU509" s="29"/>
      <c r="GV509" s="29"/>
      <c r="GW509" s="29"/>
      <c r="GX509" s="29"/>
      <c r="GY509" s="29"/>
      <c r="GZ509" s="29"/>
      <c r="HA509" s="29"/>
      <c r="HB509" s="29"/>
      <c r="HC509" s="29"/>
      <c r="HD509" s="29"/>
      <c r="HE509" s="29"/>
      <c r="HF509" s="29"/>
      <c r="HG509" s="29"/>
    </row>
    <row r="510" spans="1:215" s="4" customFormat="1" ht="18.600000000000001" customHeight="1" x14ac:dyDescent="0.25">
      <c r="A510" s="50" t="s">
        <v>834</v>
      </c>
      <c r="B510" s="50" t="s">
        <v>2388</v>
      </c>
      <c r="C510" s="50" t="s">
        <v>1126</v>
      </c>
      <c r="D510" s="50" t="s">
        <v>2389</v>
      </c>
      <c r="E510" s="4" t="s">
        <v>2520</v>
      </c>
      <c r="F510" s="2" t="s">
        <v>5405</v>
      </c>
      <c r="G510" s="2" t="s">
        <v>834</v>
      </c>
      <c r="H510" s="61">
        <f t="shared" si="16"/>
        <v>1</v>
      </c>
      <c r="I510" s="4" t="s">
        <v>307</v>
      </c>
      <c r="J510" s="4" t="s">
        <v>29</v>
      </c>
      <c r="K510" s="7">
        <f t="shared" si="17"/>
        <v>269</v>
      </c>
      <c r="L510" s="4" t="s">
        <v>307</v>
      </c>
      <c r="M510" s="4" t="s">
        <v>833</v>
      </c>
      <c r="N510" s="18" t="s">
        <v>5301</v>
      </c>
      <c r="O510" s="25"/>
      <c r="P510" s="25"/>
      <c r="Q510" s="25"/>
      <c r="R510" s="25"/>
      <c r="S510" s="25"/>
      <c r="T510" s="25"/>
      <c r="U510" s="25"/>
      <c r="V510" s="25"/>
      <c r="W510" s="25"/>
      <c r="X510" s="25"/>
      <c r="Y510" s="25"/>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29"/>
      <c r="DX510" s="29"/>
      <c r="DY510" s="29"/>
      <c r="DZ510" s="29"/>
      <c r="EA510" s="29"/>
      <c r="EB510" s="29"/>
      <c r="EC510" s="29"/>
      <c r="ED510" s="29"/>
      <c r="EE510" s="29"/>
      <c r="EF510" s="29"/>
      <c r="EG510" s="29"/>
      <c r="EH510" s="29"/>
      <c r="EI510" s="29"/>
      <c r="EJ510" s="29"/>
      <c r="EK510" s="29"/>
      <c r="EL510" s="29"/>
      <c r="EM510" s="29"/>
      <c r="EN510" s="29"/>
      <c r="EO510" s="29"/>
      <c r="EP510" s="29"/>
      <c r="EQ510" s="29"/>
      <c r="ER510" s="29"/>
      <c r="ES510" s="29"/>
      <c r="ET510" s="29"/>
      <c r="EU510" s="29"/>
      <c r="EV510" s="29"/>
      <c r="EW510" s="29"/>
      <c r="EX510" s="29"/>
      <c r="EY510" s="29"/>
      <c r="EZ510" s="29"/>
      <c r="FA510" s="29"/>
      <c r="FB510" s="29"/>
      <c r="FC510" s="29"/>
      <c r="FD510" s="29"/>
      <c r="FE510" s="29"/>
      <c r="FF510" s="29"/>
      <c r="FG510" s="29"/>
      <c r="FH510" s="29"/>
      <c r="FI510" s="29"/>
      <c r="FJ510" s="29"/>
      <c r="FK510" s="29"/>
      <c r="FL510" s="29"/>
      <c r="FM510" s="29"/>
      <c r="FN510" s="29"/>
      <c r="FO510" s="29"/>
      <c r="FP510" s="29"/>
      <c r="FQ510" s="29"/>
      <c r="FR510" s="29"/>
      <c r="FS510" s="29"/>
      <c r="FT510" s="29"/>
      <c r="FU510" s="29"/>
      <c r="FV510" s="29"/>
      <c r="FW510" s="29"/>
      <c r="FX510" s="29"/>
      <c r="FY510" s="29"/>
      <c r="FZ510" s="29"/>
      <c r="GA510" s="29"/>
      <c r="GB510" s="29"/>
      <c r="GC510" s="29"/>
      <c r="GD510" s="29"/>
      <c r="GE510" s="29"/>
      <c r="GF510" s="29"/>
      <c r="GG510" s="29"/>
      <c r="GH510" s="29"/>
      <c r="GI510" s="29"/>
      <c r="GJ510" s="29"/>
      <c r="GK510" s="29"/>
      <c r="GL510" s="29"/>
      <c r="GM510" s="29"/>
      <c r="GN510" s="29"/>
      <c r="GO510" s="29"/>
      <c r="GP510" s="29"/>
      <c r="GQ510" s="29"/>
      <c r="GR510" s="29"/>
      <c r="GS510" s="29"/>
      <c r="GT510" s="29"/>
      <c r="GU510" s="29"/>
      <c r="GV510" s="29"/>
      <c r="GW510" s="29"/>
      <c r="GX510" s="29"/>
      <c r="GY510" s="29"/>
      <c r="GZ510" s="29"/>
      <c r="HA510" s="29"/>
      <c r="HB510" s="29"/>
      <c r="HC510" s="29"/>
      <c r="HD510" s="29"/>
      <c r="HE510" s="29"/>
      <c r="HF510" s="29"/>
      <c r="HG510" s="29"/>
    </row>
    <row r="511" spans="1:215" s="4" customFormat="1" ht="18.600000000000001" customHeight="1" x14ac:dyDescent="0.25">
      <c r="A511" s="51" t="s">
        <v>834</v>
      </c>
      <c r="B511" s="51" t="s">
        <v>2388</v>
      </c>
      <c r="C511" s="51" t="s">
        <v>1022</v>
      </c>
      <c r="D511" s="51" t="s">
        <v>2389</v>
      </c>
      <c r="E511" s="1" t="s">
        <v>2521</v>
      </c>
      <c r="F511" s="1" t="s">
        <v>5406</v>
      </c>
      <c r="G511" s="1" t="s">
        <v>834</v>
      </c>
      <c r="H511" s="57">
        <f t="shared" si="16"/>
        <v>1</v>
      </c>
      <c r="I511" s="1" t="s">
        <v>1796</v>
      </c>
      <c r="J511" s="1" t="s">
        <v>29</v>
      </c>
      <c r="K511" s="5">
        <f t="shared" si="17"/>
        <v>550</v>
      </c>
      <c r="L511" s="1" t="s">
        <v>1796</v>
      </c>
      <c r="M511" s="1" t="s">
        <v>833</v>
      </c>
      <c r="N511" s="19" t="s">
        <v>5271</v>
      </c>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29"/>
      <c r="DX511" s="29"/>
      <c r="DY511" s="29"/>
      <c r="DZ511" s="29"/>
      <c r="EA511" s="29"/>
      <c r="EB511" s="29"/>
      <c r="EC511" s="29"/>
      <c r="ED511" s="29"/>
      <c r="EE511" s="29"/>
      <c r="EF511" s="29"/>
      <c r="EG511" s="29"/>
      <c r="EH511" s="29"/>
      <c r="EI511" s="29"/>
      <c r="EJ511" s="29"/>
      <c r="EK511" s="29"/>
      <c r="EL511" s="29"/>
      <c r="EM511" s="29"/>
      <c r="EN511" s="29"/>
      <c r="EO511" s="29"/>
      <c r="EP511" s="29"/>
      <c r="EQ511" s="29"/>
      <c r="ER511" s="29"/>
      <c r="ES511" s="29"/>
      <c r="ET511" s="29"/>
      <c r="EU511" s="29"/>
      <c r="EV511" s="29"/>
      <c r="EW511" s="29"/>
      <c r="EX511" s="29"/>
      <c r="EY511" s="29"/>
      <c r="EZ511" s="29"/>
      <c r="FA511" s="29"/>
      <c r="FB511" s="29"/>
      <c r="FC511" s="29"/>
      <c r="FD511" s="29"/>
      <c r="FE511" s="29"/>
      <c r="FF511" s="29"/>
      <c r="FG511" s="29"/>
      <c r="FH511" s="29"/>
      <c r="FI511" s="29"/>
      <c r="FJ511" s="29"/>
      <c r="FK511" s="29"/>
      <c r="FL511" s="29"/>
      <c r="FM511" s="29"/>
      <c r="FN511" s="29"/>
      <c r="FO511" s="29"/>
      <c r="FP511" s="29"/>
      <c r="FQ511" s="29"/>
      <c r="FR511" s="29"/>
      <c r="FS511" s="29"/>
      <c r="FT511" s="29"/>
      <c r="FU511" s="29"/>
      <c r="FV511" s="29"/>
      <c r="FW511" s="29"/>
      <c r="FX511" s="29"/>
      <c r="FY511" s="29"/>
      <c r="FZ511" s="29"/>
      <c r="GA511" s="29"/>
      <c r="GB511" s="29"/>
      <c r="GC511" s="29"/>
      <c r="GD511" s="29"/>
      <c r="GE511" s="29"/>
      <c r="GF511" s="29"/>
      <c r="GG511" s="29"/>
      <c r="GH511" s="29"/>
      <c r="GI511" s="29"/>
      <c r="GJ511" s="29"/>
      <c r="GK511" s="29"/>
      <c r="GL511" s="29"/>
      <c r="GM511" s="29"/>
      <c r="GN511" s="29"/>
      <c r="GO511" s="29"/>
      <c r="GP511" s="29"/>
      <c r="GQ511" s="29"/>
      <c r="GR511" s="29"/>
      <c r="GS511" s="29"/>
      <c r="GT511" s="29"/>
      <c r="GU511" s="29"/>
      <c r="GV511" s="29"/>
      <c r="GW511" s="29"/>
      <c r="GX511" s="29"/>
      <c r="GY511" s="29"/>
      <c r="GZ511" s="29"/>
      <c r="HA511" s="29"/>
      <c r="HB511" s="29"/>
      <c r="HC511" s="29"/>
      <c r="HD511" s="29"/>
      <c r="HE511" s="29"/>
      <c r="HF511" s="29"/>
      <c r="HG511" s="29"/>
    </row>
    <row r="512" spans="1:215" s="4" customFormat="1" ht="18.600000000000001" customHeight="1" x14ac:dyDescent="0.25">
      <c r="A512" s="50" t="s">
        <v>834</v>
      </c>
      <c r="B512" s="50" t="s">
        <v>2388</v>
      </c>
      <c r="C512" s="50" t="s">
        <v>87</v>
      </c>
      <c r="D512" s="50" t="s">
        <v>2389</v>
      </c>
      <c r="E512" s="4" t="s">
        <v>2522</v>
      </c>
      <c r="F512" s="2" t="s">
        <v>5407</v>
      </c>
      <c r="G512" s="2" t="s">
        <v>834</v>
      </c>
      <c r="H512" s="61">
        <f t="shared" si="16"/>
        <v>1</v>
      </c>
      <c r="I512" s="4" t="s">
        <v>610</v>
      </c>
      <c r="J512" s="4" t="s">
        <v>29</v>
      </c>
      <c r="K512" s="7">
        <f t="shared" si="17"/>
        <v>327</v>
      </c>
      <c r="L512" s="4" t="s">
        <v>610</v>
      </c>
      <c r="M512" s="4" t="s">
        <v>833</v>
      </c>
      <c r="N512" s="18" t="s">
        <v>5273</v>
      </c>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29"/>
      <c r="DX512" s="29"/>
      <c r="DY512" s="29"/>
      <c r="DZ512" s="29"/>
      <c r="EA512" s="29"/>
      <c r="EB512" s="29"/>
      <c r="EC512" s="29"/>
      <c r="ED512" s="29"/>
      <c r="EE512" s="29"/>
      <c r="EF512" s="29"/>
      <c r="EG512" s="29"/>
      <c r="EH512" s="29"/>
      <c r="EI512" s="29"/>
      <c r="EJ512" s="29"/>
      <c r="EK512" s="29"/>
      <c r="EL512" s="29"/>
      <c r="EM512" s="29"/>
      <c r="EN512" s="29"/>
      <c r="EO512" s="29"/>
      <c r="EP512" s="29"/>
      <c r="EQ512" s="29"/>
      <c r="ER512" s="29"/>
      <c r="ES512" s="29"/>
      <c r="ET512" s="29"/>
      <c r="EU512" s="29"/>
      <c r="EV512" s="29"/>
      <c r="EW512" s="29"/>
      <c r="EX512" s="29"/>
      <c r="EY512" s="29"/>
      <c r="EZ512" s="29"/>
      <c r="FA512" s="29"/>
      <c r="FB512" s="29"/>
      <c r="FC512" s="29"/>
      <c r="FD512" s="29"/>
      <c r="FE512" s="29"/>
      <c r="FF512" s="29"/>
      <c r="FG512" s="29"/>
      <c r="FH512" s="29"/>
      <c r="FI512" s="29"/>
      <c r="FJ512" s="29"/>
      <c r="FK512" s="29"/>
      <c r="FL512" s="29"/>
      <c r="FM512" s="29"/>
      <c r="FN512" s="29"/>
      <c r="FO512" s="29"/>
      <c r="FP512" s="29"/>
      <c r="FQ512" s="29"/>
      <c r="FR512" s="29"/>
      <c r="FS512" s="29"/>
      <c r="FT512" s="29"/>
      <c r="FU512" s="29"/>
      <c r="FV512" s="29"/>
      <c r="FW512" s="29"/>
      <c r="FX512" s="29"/>
      <c r="FY512" s="29"/>
      <c r="FZ512" s="29"/>
      <c r="GA512" s="29"/>
      <c r="GB512" s="29"/>
      <c r="GC512" s="29"/>
      <c r="GD512" s="29"/>
      <c r="GE512" s="29"/>
      <c r="GF512" s="29"/>
      <c r="GG512" s="29"/>
      <c r="GH512" s="29"/>
      <c r="GI512" s="29"/>
      <c r="GJ512" s="29"/>
      <c r="GK512" s="29"/>
      <c r="GL512" s="29"/>
      <c r="GM512" s="29"/>
      <c r="GN512" s="29"/>
      <c r="GO512" s="29"/>
      <c r="GP512" s="29"/>
      <c r="GQ512" s="29"/>
      <c r="GR512" s="29"/>
      <c r="GS512" s="29"/>
      <c r="GT512" s="29"/>
      <c r="GU512" s="29"/>
      <c r="GV512" s="29"/>
      <c r="GW512" s="29"/>
      <c r="GX512" s="29"/>
      <c r="GY512" s="29"/>
      <c r="GZ512" s="29"/>
      <c r="HA512" s="29"/>
      <c r="HB512" s="29"/>
      <c r="HC512" s="29"/>
      <c r="HD512" s="29"/>
      <c r="HE512" s="29"/>
      <c r="HF512" s="29"/>
      <c r="HG512" s="29"/>
    </row>
    <row r="513" spans="1:215" s="4" customFormat="1" ht="18.600000000000001" customHeight="1" x14ac:dyDescent="0.25">
      <c r="A513" s="51" t="s">
        <v>834</v>
      </c>
      <c r="B513" s="51" t="s">
        <v>2388</v>
      </c>
      <c r="C513" s="51" t="s">
        <v>140</v>
      </c>
      <c r="D513" s="51" t="s">
        <v>2389</v>
      </c>
      <c r="E513" s="1" t="s">
        <v>2523</v>
      </c>
      <c r="F513" s="1" t="s">
        <v>5408</v>
      </c>
      <c r="G513" s="1" t="s">
        <v>834</v>
      </c>
      <c r="H513" s="58">
        <f t="shared" si="16"/>
        <v>1</v>
      </c>
      <c r="I513" s="1" t="s">
        <v>181</v>
      </c>
      <c r="J513" s="1" t="s">
        <v>29</v>
      </c>
      <c r="K513" s="5">
        <f t="shared" si="17"/>
        <v>108</v>
      </c>
      <c r="L513" s="1" t="s">
        <v>181</v>
      </c>
      <c r="M513" s="1" t="s">
        <v>833</v>
      </c>
      <c r="N513" s="19" t="s">
        <v>5273</v>
      </c>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c r="FY513" s="29"/>
      <c r="FZ513" s="29"/>
      <c r="GA513" s="29"/>
      <c r="GB513" s="29"/>
      <c r="GC513" s="29"/>
      <c r="GD513" s="29"/>
      <c r="GE513" s="29"/>
      <c r="GF513" s="29"/>
      <c r="GG513" s="29"/>
      <c r="GH513" s="29"/>
      <c r="GI513" s="29"/>
      <c r="GJ513" s="29"/>
      <c r="GK513" s="29"/>
      <c r="GL513" s="29"/>
      <c r="GM513" s="29"/>
      <c r="GN513" s="29"/>
      <c r="GO513" s="29"/>
      <c r="GP513" s="29"/>
      <c r="GQ513" s="29"/>
      <c r="GR513" s="29"/>
      <c r="GS513" s="29"/>
      <c r="GT513" s="29"/>
      <c r="GU513" s="29"/>
      <c r="GV513" s="29"/>
      <c r="GW513" s="29"/>
      <c r="GX513" s="29"/>
      <c r="GY513" s="29"/>
      <c r="GZ513" s="29"/>
      <c r="HA513" s="29"/>
      <c r="HB513" s="29"/>
      <c r="HC513" s="29"/>
      <c r="HD513" s="29"/>
      <c r="HE513" s="29"/>
      <c r="HF513" s="29"/>
      <c r="HG513" s="29"/>
    </row>
    <row r="514" spans="1:215" s="4" customFormat="1" ht="18.600000000000001" customHeight="1" x14ac:dyDescent="0.25">
      <c r="A514" s="50" t="s">
        <v>834</v>
      </c>
      <c r="B514" s="50" t="s">
        <v>2388</v>
      </c>
      <c r="C514" s="50" t="s">
        <v>570</v>
      </c>
      <c r="D514" s="50" t="s">
        <v>2389</v>
      </c>
      <c r="E514" s="4" t="s">
        <v>1292</v>
      </c>
      <c r="F514" s="2" t="s">
        <v>5409</v>
      </c>
      <c r="G514" s="2" t="s">
        <v>834</v>
      </c>
      <c r="H514" s="61">
        <f t="shared" si="16"/>
        <v>1</v>
      </c>
      <c r="I514" s="4" t="s">
        <v>1267</v>
      </c>
      <c r="J514" s="4" t="s">
        <v>29</v>
      </c>
      <c r="K514" s="7">
        <f t="shared" si="17"/>
        <v>302</v>
      </c>
      <c r="L514" s="4" t="s">
        <v>1267</v>
      </c>
      <c r="M514" s="4" t="s">
        <v>833</v>
      </c>
      <c r="N514" s="18" t="s">
        <v>5265</v>
      </c>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c r="FY514" s="29"/>
      <c r="FZ514" s="29"/>
      <c r="GA514" s="29"/>
      <c r="GB514" s="29"/>
      <c r="GC514" s="29"/>
      <c r="GD514" s="29"/>
      <c r="GE514" s="29"/>
      <c r="GF514" s="29"/>
      <c r="GG514" s="29"/>
      <c r="GH514" s="29"/>
      <c r="GI514" s="29"/>
      <c r="GJ514" s="29"/>
      <c r="GK514" s="29"/>
      <c r="GL514" s="29"/>
      <c r="GM514" s="29"/>
      <c r="GN514" s="29"/>
      <c r="GO514" s="29"/>
      <c r="GP514" s="29"/>
      <c r="GQ514" s="29"/>
      <c r="GR514" s="29"/>
      <c r="GS514" s="29"/>
      <c r="GT514" s="29"/>
      <c r="GU514" s="29"/>
      <c r="GV514" s="29"/>
      <c r="GW514" s="29"/>
      <c r="GX514" s="29"/>
      <c r="GY514" s="29"/>
      <c r="GZ514" s="29"/>
      <c r="HA514" s="29"/>
      <c r="HB514" s="29"/>
      <c r="HC514" s="29"/>
      <c r="HD514" s="29"/>
      <c r="HE514" s="29"/>
      <c r="HF514" s="29"/>
      <c r="HG514" s="29"/>
    </row>
    <row r="515" spans="1:215" s="4" customFormat="1" ht="18.600000000000001" customHeight="1" x14ac:dyDescent="0.25">
      <c r="A515" s="50" t="s">
        <v>834</v>
      </c>
      <c r="B515" s="50" t="s">
        <v>2388</v>
      </c>
      <c r="C515" s="50" t="s">
        <v>82</v>
      </c>
      <c r="D515" s="50" t="s">
        <v>2389</v>
      </c>
      <c r="E515" s="4" t="s">
        <v>2524</v>
      </c>
      <c r="F515" s="2" t="s">
        <v>5410</v>
      </c>
      <c r="G515" s="2" t="s">
        <v>834</v>
      </c>
      <c r="H515" s="61">
        <f t="shared" si="16"/>
        <v>1</v>
      </c>
      <c r="I515" s="4" t="s">
        <v>370</v>
      </c>
      <c r="J515" s="4" t="s">
        <v>29</v>
      </c>
      <c r="K515" s="7">
        <f t="shared" si="17"/>
        <v>264</v>
      </c>
      <c r="L515" s="4" t="s">
        <v>370</v>
      </c>
      <c r="M515" s="4" t="s">
        <v>833</v>
      </c>
      <c r="N515" s="18" t="s">
        <v>5273</v>
      </c>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c r="FY515" s="29"/>
      <c r="FZ515" s="29"/>
      <c r="GA515" s="29"/>
      <c r="GB515" s="29"/>
      <c r="GC515" s="29"/>
      <c r="GD515" s="29"/>
      <c r="GE515" s="29"/>
      <c r="GF515" s="29"/>
      <c r="GG515" s="29"/>
      <c r="GH515" s="29"/>
      <c r="GI515" s="29"/>
      <c r="GJ515" s="29"/>
      <c r="GK515" s="29"/>
      <c r="GL515" s="29"/>
      <c r="GM515" s="29"/>
      <c r="GN515" s="29"/>
      <c r="GO515" s="29"/>
      <c r="GP515" s="29"/>
      <c r="GQ515" s="29"/>
      <c r="GR515" s="29"/>
      <c r="GS515" s="29"/>
      <c r="GT515" s="29"/>
      <c r="GU515" s="29"/>
      <c r="GV515" s="29"/>
      <c r="GW515" s="29"/>
      <c r="GX515" s="29"/>
      <c r="GY515" s="29"/>
      <c r="GZ515" s="29"/>
      <c r="HA515" s="29"/>
      <c r="HB515" s="29"/>
      <c r="HC515" s="29"/>
      <c r="HD515" s="29"/>
      <c r="HE515" s="29"/>
      <c r="HF515" s="29"/>
      <c r="HG515" s="29"/>
    </row>
    <row r="516" spans="1:215" s="4" customFormat="1" ht="18.600000000000001" customHeight="1" x14ac:dyDescent="0.25">
      <c r="A516" s="51" t="s">
        <v>834</v>
      </c>
      <c r="B516" s="51" t="s">
        <v>2388</v>
      </c>
      <c r="C516" s="51" t="s">
        <v>2525</v>
      </c>
      <c r="D516" s="51" t="s">
        <v>2389</v>
      </c>
      <c r="E516" s="1" t="s">
        <v>2526</v>
      </c>
      <c r="F516" s="1" t="s">
        <v>5411</v>
      </c>
      <c r="G516" s="1" t="s">
        <v>834</v>
      </c>
      <c r="H516" s="58">
        <f t="shared" si="16"/>
        <v>1</v>
      </c>
      <c r="I516" s="1" t="s">
        <v>124</v>
      </c>
      <c r="J516" s="1" t="s">
        <v>29</v>
      </c>
      <c r="K516" s="5">
        <f t="shared" si="17"/>
        <v>44</v>
      </c>
      <c r="L516" s="1" t="s">
        <v>124</v>
      </c>
      <c r="M516" s="1" t="s">
        <v>833</v>
      </c>
      <c r="N516" s="19" t="s">
        <v>5271</v>
      </c>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c r="FY516" s="29"/>
      <c r="FZ516" s="29"/>
      <c r="GA516" s="29"/>
      <c r="GB516" s="29"/>
      <c r="GC516" s="29"/>
      <c r="GD516" s="29"/>
      <c r="GE516" s="29"/>
      <c r="GF516" s="29"/>
      <c r="GG516" s="29"/>
      <c r="GH516" s="29"/>
      <c r="GI516" s="29"/>
      <c r="GJ516" s="29"/>
      <c r="GK516" s="29"/>
      <c r="GL516" s="29"/>
      <c r="GM516" s="29"/>
      <c r="GN516" s="29"/>
      <c r="GO516" s="29"/>
      <c r="GP516" s="29"/>
      <c r="GQ516" s="29"/>
      <c r="GR516" s="29"/>
      <c r="GS516" s="29"/>
      <c r="GT516" s="29"/>
      <c r="GU516" s="29"/>
      <c r="GV516" s="29"/>
      <c r="GW516" s="29"/>
      <c r="GX516" s="29"/>
      <c r="GY516" s="29"/>
      <c r="GZ516" s="29"/>
      <c r="HA516" s="29"/>
      <c r="HB516" s="29"/>
      <c r="HC516" s="29"/>
      <c r="HD516" s="29"/>
      <c r="HE516" s="29"/>
      <c r="HF516" s="29"/>
      <c r="HG516" s="29"/>
    </row>
    <row r="517" spans="1:215" s="4" customFormat="1" ht="18.600000000000001" customHeight="1" x14ac:dyDescent="0.25">
      <c r="A517" s="51" t="s">
        <v>834</v>
      </c>
      <c r="B517" s="51" t="s">
        <v>2388</v>
      </c>
      <c r="C517" s="51" t="s">
        <v>251</v>
      </c>
      <c r="D517" s="51" t="s">
        <v>2389</v>
      </c>
      <c r="E517" s="1" t="s">
        <v>2527</v>
      </c>
      <c r="F517" s="1" t="s">
        <v>5411</v>
      </c>
      <c r="G517" s="1" t="s">
        <v>834</v>
      </c>
      <c r="H517" s="57">
        <f t="shared" si="16"/>
        <v>1</v>
      </c>
      <c r="I517" s="1" t="s">
        <v>484</v>
      </c>
      <c r="J517" s="1" t="s">
        <v>29</v>
      </c>
      <c r="K517" s="5">
        <f t="shared" si="17"/>
        <v>835</v>
      </c>
      <c r="L517" s="1" t="s">
        <v>484</v>
      </c>
      <c r="M517" s="1" t="s">
        <v>833</v>
      </c>
      <c r="N517" s="19" t="s">
        <v>5271</v>
      </c>
      <c r="O517" s="25"/>
      <c r="P517" s="25"/>
      <c r="Q517" s="25"/>
      <c r="R517" s="25"/>
      <c r="S517" s="25"/>
      <c r="T517" s="25"/>
      <c r="U517" s="25"/>
      <c r="V517" s="25"/>
      <c r="W517" s="25"/>
      <c r="X517" s="25"/>
      <c r="Y517" s="25"/>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c r="FY517" s="29"/>
      <c r="FZ517" s="29"/>
      <c r="GA517" s="29"/>
      <c r="GB517" s="29"/>
      <c r="GC517" s="29"/>
      <c r="GD517" s="29"/>
      <c r="GE517" s="29"/>
      <c r="GF517" s="29"/>
      <c r="GG517" s="29"/>
      <c r="GH517" s="29"/>
      <c r="GI517" s="29"/>
      <c r="GJ517" s="29"/>
      <c r="GK517" s="29"/>
      <c r="GL517" s="29"/>
      <c r="GM517" s="29"/>
      <c r="GN517" s="29"/>
      <c r="GO517" s="29"/>
      <c r="GP517" s="29"/>
      <c r="GQ517" s="29"/>
      <c r="GR517" s="29"/>
      <c r="GS517" s="29"/>
      <c r="GT517" s="29"/>
      <c r="GU517" s="29"/>
      <c r="GV517" s="29"/>
      <c r="GW517" s="29"/>
      <c r="GX517" s="29"/>
      <c r="GY517" s="29"/>
      <c r="GZ517" s="29"/>
      <c r="HA517" s="29"/>
      <c r="HB517" s="29"/>
      <c r="HC517" s="29"/>
      <c r="HD517" s="29"/>
      <c r="HE517" s="29"/>
      <c r="HF517" s="29"/>
      <c r="HG517" s="29"/>
    </row>
    <row r="518" spans="1:215" s="4" customFormat="1" ht="18.600000000000001" customHeight="1" x14ac:dyDescent="0.25">
      <c r="A518" s="51" t="s">
        <v>834</v>
      </c>
      <c r="B518" s="51" t="s">
        <v>2388</v>
      </c>
      <c r="C518" s="51" t="s">
        <v>2528</v>
      </c>
      <c r="D518" s="51" t="s">
        <v>2389</v>
      </c>
      <c r="E518" s="1" t="s">
        <v>2529</v>
      </c>
      <c r="F518" s="1" t="s">
        <v>5412</v>
      </c>
      <c r="G518" s="1" t="s">
        <v>834</v>
      </c>
      <c r="H518" s="58">
        <f t="shared" si="16"/>
        <v>1</v>
      </c>
      <c r="I518" s="1" t="s">
        <v>109</v>
      </c>
      <c r="J518" s="1" t="s">
        <v>29</v>
      </c>
      <c r="K518" s="5">
        <f t="shared" si="17"/>
        <v>29</v>
      </c>
      <c r="L518" s="1" t="s">
        <v>109</v>
      </c>
      <c r="M518" s="1" t="s">
        <v>833</v>
      </c>
      <c r="N518" s="19" t="s">
        <v>5301</v>
      </c>
      <c r="O518" s="25"/>
      <c r="P518" s="25"/>
      <c r="Q518" s="25"/>
      <c r="R518" s="25"/>
      <c r="S518" s="25"/>
      <c r="T518" s="25"/>
      <c r="U518" s="25"/>
      <c r="V518" s="25"/>
      <c r="W518" s="25"/>
      <c r="X518" s="25"/>
      <c r="Y518" s="25"/>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c r="FY518" s="29"/>
      <c r="FZ518" s="29"/>
      <c r="GA518" s="29"/>
      <c r="GB518" s="29"/>
      <c r="GC518" s="29"/>
      <c r="GD518" s="29"/>
      <c r="GE518" s="29"/>
      <c r="GF518" s="29"/>
      <c r="GG518" s="29"/>
      <c r="GH518" s="29"/>
      <c r="GI518" s="29"/>
      <c r="GJ518" s="29"/>
      <c r="GK518" s="29"/>
      <c r="GL518" s="29"/>
      <c r="GM518" s="29"/>
      <c r="GN518" s="29"/>
      <c r="GO518" s="29"/>
      <c r="GP518" s="29"/>
      <c r="GQ518" s="29"/>
      <c r="GR518" s="29"/>
      <c r="GS518" s="29"/>
      <c r="GT518" s="29"/>
      <c r="GU518" s="29"/>
      <c r="GV518" s="29"/>
      <c r="GW518" s="29"/>
      <c r="GX518" s="29"/>
      <c r="GY518" s="29"/>
      <c r="GZ518" s="29"/>
      <c r="HA518" s="29"/>
      <c r="HB518" s="29"/>
      <c r="HC518" s="29"/>
      <c r="HD518" s="29"/>
      <c r="HE518" s="29"/>
      <c r="HF518" s="29"/>
      <c r="HG518" s="29"/>
    </row>
    <row r="519" spans="1:215" s="4" customFormat="1" ht="18.600000000000001" customHeight="1" x14ac:dyDescent="0.25">
      <c r="A519" s="51" t="s">
        <v>834</v>
      </c>
      <c r="B519" s="51" t="s">
        <v>2388</v>
      </c>
      <c r="C519" s="51" t="s">
        <v>1012</v>
      </c>
      <c r="D519" s="51" t="s">
        <v>2389</v>
      </c>
      <c r="E519" s="1" t="s">
        <v>2530</v>
      </c>
      <c r="F519" s="1" t="s">
        <v>5413</v>
      </c>
      <c r="G519" s="1" t="s">
        <v>834</v>
      </c>
      <c r="H519" s="57">
        <f t="shared" si="16"/>
        <v>1</v>
      </c>
      <c r="I519" s="1" t="s">
        <v>449</v>
      </c>
      <c r="J519" s="1" t="s">
        <v>29</v>
      </c>
      <c r="K519" s="5">
        <f t="shared" si="17"/>
        <v>237</v>
      </c>
      <c r="L519" s="1" t="s">
        <v>449</v>
      </c>
      <c r="M519" s="1" t="s">
        <v>833</v>
      </c>
      <c r="N519" s="19" t="s">
        <v>5273</v>
      </c>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c r="FY519" s="29"/>
      <c r="FZ519" s="29"/>
      <c r="GA519" s="29"/>
      <c r="GB519" s="29"/>
      <c r="GC519" s="29"/>
      <c r="GD519" s="29"/>
      <c r="GE519" s="29"/>
      <c r="GF519" s="29"/>
      <c r="GG519" s="29"/>
      <c r="GH519" s="29"/>
      <c r="GI519" s="29"/>
      <c r="GJ519" s="29"/>
      <c r="GK519" s="29"/>
      <c r="GL519" s="29"/>
      <c r="GM519" s="29"/>
      <c r="GN519" s="29"/>
      <c r="GO519" s="29"/>
      <c r="GP519" s="29"/>
      <c r="GQ519" s="29"/>
      <c r="GR519" s="29"/>
      <c r="GS519" s="29"/>
      <c r="GT519" s="29"/>
      <c r="GU519" s="29"/>
      <c r="GV519" s="29"/>
      <c r="GW519" s="29"/>
      <c r="GX519" s="29"/>
      <c r="GY519" s="29"/>
      <c r="GZ519" s="29"/>
      <c r="HA519" s="29"/>
      <c r="HB519" s="29"/>
      <c r="HC519" s="29"/>
      <c r="HD519" s="29"/>
      <c r="HE519" s="29"/>
      <c r="HF519" s="29"/>
      <c r="HG519" s="29"/>
    </row>
    <row r="520" spans="1:215" s="4" customFormat="1" ht="18.600000000000001" customHeight="1" x14ac:dyDescent="0.25">
      <c r="A520" s="51" t="s">
        <v>834</v>
      </c>
      <c r="B520" s="51" t="s">
        <v>2388</v>
      </c>
      <c r="C520" s="51" t="s">
        <v>767</v>
      </c>
      <c r="D520" s="51" t="s">
        <v>2389</v>
      </c>
      <c r="E520" s="1" t="s">
        <v>2531</v>
      </c>
      <c r="F520" s="1" t="s">
        <v>5414</v>
      </c>
      <c r="G520" s="1" t="s">
        <v>834</v>
      </c>
      <c r="H520" s="57">
        <f t="shared" si="16"/>
        <v>1</v>
      </c>
      <c r="I520" s="1" t="s">
        <v>704</v>
      </c>
      <c r="J520" s="1" t="s">
        <v>29</v>
      </c>
      <c r="K520" s="5">
        <f t="shared" si="17"/>
        <v>267</v>
      </c>
      <c r="L520" s="1" t="s">
        <v>704</v>
      </c>
      <c r="M520" s="1" t="s">
        <v>833</v>
      </c>
      <c r="N520" s="19" t="s">
        <v>5273</v>
      </c>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c r="FY520" s="29"/>
      <c r="FZ520" s="29"/>
      <c r="GA520" s="29"/>
      <c r="GB520" s="29"/>
      <c r="GC520" s="29"/>
      <c r="GD520" s="29"/>
      <c r="GE520" s="29"/>
      <c r="GF520" s="29"/>
      <c r="GG520" s="29"/>
      <c r="GH520" s="29"/>
      <c r="GI520" s="29"/>
      <c r="GJ520" s="29"/>
      <c r="GK520" s="29"/>
      <c r="GL520" s="29"/>
      <c r="GM520" s="29"/>
      <c r="GN520" s="29"/>
      <c r="GO520" s="29"/>
      <c r="GP520" s="29"/>
      <c r="GQ520" s="29"/>
      <c r="GR520" s="29"/>
      <c r="GS520" s="29"/>
      <c r="GT520" s="29"/>
      <c r="GU520" s="29"/>
      <c r="GV520" s="29"/>
      <c r="GW520" s="29"/>
      <c r="GX520" s="29"/>
      <c r="GY520" s="29"/>
      <c r="GZ520" s="29"/>
      <c r="HA520" s="29"/>
      <c r="HB520" s="29"/>
      <c r="HC520" s="29"/>
      <c r="HD520" s="29"/>
      <c r="HE520" s="29"/>
      <c r="HF520" s="29"/>
      <c r="HG520" s="29"/>
    </row>
    <row r="521" spans="1:215" s="4" customFormat="1" ht="18.600000000000001" customHeight="1" x14ac:dyDescent="0.25">
      <c r="A521" s="50" t="s">
        <v>834</v>
      </c>
      <c r="B521" s="50" t="s">
        <v>2388</v>
      </c>
      <c r="C521" s="50" t="s">
        <v>1440</v>
      </c>
      <c r="D521" s="50" t="s">
        <v>2389</v>
      </c>
      <c r="E521" s="4" t="s">
        <v>2532</v>
      </c>
      <c r="F521" s="2" t="s">
        <v>5415</v>
      </c>
      <c r="G521" s="2" t="s">
        <v>834</v>
      </c>
      <c r="H521" s="61">
        <f t="shared" si="16"/>
        <v>1</v>
      </c>
      <c r="I521" s="4" t="s">
        <v>1238</v>
      </c>
      <c r="J521" s="4" t="s">
        <v>29</v>
      </c>
      <c r="K521" s="7">
        <f t="shared" si="17"/>
        <v>380</v>
      </c>
      <c r="L521" s="4" t="s">
        <v>1238</v>
      </c>
      <c r="M521" s="4" t="s">
        <v>833</v>
      </c>
      <c r="N521" s="18" t="s">
        <v>5286</v>
      </c>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c r="FY521" s="29"/>
      <c r="FZ521" s="29"/>
      <c r="GA521" s="29"/>
      <c r="GB521" s="29"/>
      <c r="GC521" s="29"/>
      <c r="GD521" s="29"/>
      <c r="GE521" s="29"/>
      <c r="GF521" s="29"/>
      <c r="GG521" s="29"/>
      <c r="GH521" s="29"/>
      <c r="GI521" s="29"/>
      <c r="GJ521" s="29"/>
      <c r="GK521" s="29"/>
      <c r="GL521" s="29"/>
      <c r="GM521" s="29"/>
      <c r="GN521" s="29"/>
      <c r="GO521" s="29"/>
      <c r="GP521" s="29"/>
      <c r="GQ521" s="29"/>
      <c r="GR521" s="29"/>
      <c r="GS521" s="29"/>
      <c r="GT521" s="29"/>
      <c r="GU521" s="29"/>
      <c r="GV521" s="29"/>
      <c r="GW521" s="29"/>
      <c r="GX521" s="29"/>
      <c r="GY521" s="29"/>
      <c r="GZ521" s="29"/>
      <c r="HA521" s="29"/>
      <c r="HB521" s="29"/>
      <c r="HC521" s="29"/>
      <c r="HD521" s="29"/>
      <c r="HE521" s="29"/>
      <c r="HF521" s="29"/>
      <c r="HG521" s="29"/>
    </row>
    <row r="522" spans="1:215" s="4" customFormat="1" ht="18.600000000000001" customHeight="1" x14ac:dyDescent="0.25">
      <c r="A522" s="50" t="s">
        <v>834</v>
      </c>
      <c r="B522" s="50" t="s">
        <v>2388</v>
      </c>
      <c r="C522" s="50" t="s">
        <v>755</v>
      </c>
      <c r="D522" s="50" t="s">
        <v>2389</v>
      </c>
      <c r="E522" s="4" t="s">
        <v>2533</v>
      </c>
      <c r="F522" s="2" t="s">
        <v>5416</v>
      </c>
      <c r="G522" s="2" t="s">
        <v>834</v>
      </c>
      <c r="H522" s="61">
        <f t="shared" si="16"/>
        <v>1</v>
      </c>
      <c r="I522" s="4" t="s">
        <v>389</v>
      </c>
      <c r="J522" s="4" t="s">
        <v>29</v>
      </c>
      <c r="K522" s="7">
        <f t="shared" si="17"/>
        <v>274</v>
      </c>
      <c r="L522" s="4" t="s">
        <v>389</v>
      </c>
      <c r="M522" s="4" t="s">
        <v>833</v>
      </c>
      <c r="N522" s="18" t="s">
        <v>4478</v>
      </c>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c r="FY522" s="29"/>
      <c r="FZ522" s="29"/>
      <c r="GA522" s="29"/>
      <c r="GB522" s="29"/>
      <c r="GC522" s="29"/>
      <c r="GD522" s="29"/>
      <c r="GE522" s="29"/>
      <c r="GF522" s="29"/>
      <c r="GG522" s="29"/>
      <c r="GH522" s="29"/>
      <c r="GI522" s="29"/>
      <c r="GJ522" s="29"/>
      <c r="GK522" s="29"/>
      <c r="GL522" s="29"/>
      <c r="GM522" s="29"/>
      <c r="GN522" s="29"/>
      <c r="GO522" s="29"/>
      <c r="GP522" s="29"/>
      <c r="GQ522" s="29"/>
      <c r="GR522" s="29"/>
      <c r="GS522" s="29"/>
      <c r="GT522" s="29"/>
      <c r="GU522" s="29"/>
      <c r="GV522" s="29"/>
      <c r="GW522" s="29"/>
      <c r="GX522" s="29"/>
      <c r="GY522" s="29"/>
      <c r="GZ522" s="29"/>
      <c r="HA522" s="29"/>
      <c r="HB522" s="29"/>
      <c r="HC522" s="29"/>
      <c r="HD522" s="29"/>
      <c r="HE522" s="29"/>
      <c r="HF522" s="29"/>
      <c r="HG522" s="29"/>
    </row>
    <row r="523" spans="1:215" s="4" customFormat="1" ht="18.600000000000001" customHeight="1" x14ac:dyDescent="0.25">
      <c r="A523" s="50" t="s">
        <v>834</v>
      </c>
      <c r="B523" s="50" t="s">
        <v>2388</v>
      </c>
      <c r="C523" s="50" t="s">
        <v>670</v>
      </c>
      <c r="D523" s="50" t="s">
        <v>2389</v>
      </c>
      <c r="E523" s="4" t="s">
        <v>2534</v>
      </c>
      <c r="F523" s="2" t="s">
        <v>5417</v>
      </c>
      <c r="G523" s="2" t="s">
        <v>834</v>
      </c>
      <c r="H523" s="61">
        <f t="shared" ref="H523:H586" si="18">K523/L523</f>
        <v>1</v>
      </c>
      <c r="I523" s="4" t="s">
        <v>1104</v>
      </c>
      <c r="J523" s="4" t="s">
        <v>29</v>
      </c>
      <c r="K523" s="7">
        <f t="shared" ref="K523:K586" si="19">I523+J523</f>
        <v>371</v>
      </c>
      <c r="L523" s="4" t="s">
        <v>1104</v>
      </c>
      <c r="M523" s="4" t="s">
        <v>833</v>
      </c>
      <c r="N523" s="18" t="s">
        <v>4391</v>
      </c>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29"/>
      <c r="DX523" s="29"/>
      <c r="DY523" s="29"/>
      <c r="DZ523" s="29"/>
      <c r="EA523" s="29"/>
      <c r="EB523" s="29"/>
      <c r="EC523" s="29"/>
      <c r="ED523" s="29"/>
      <c r="EE523" s="29"/>
      <c r="EF523" s="29"/>
      <c r="EG523" s="29"/>
      <c r="EH523" s="29"/>
      <c r="EI523" s="29"/>
      <c r="EJ523" s="29"/>
      <c r="EK523" s="29"/>
      <c r="EL523" s="29"/>
      <c r="EM523" s="29"/>
      <c r="EN523" s="29"/>
      <c r="EO523" s="29"/>
      <c r="EP523" s="29"/>
      <c r="EQ523" s="29"/>
      <c r="ER523" s="29"/>
      <c r="ES523" s="29"/>
      <c r="ET523" s="29"/>
      <c r="EU523" s="29"/>
      <c r="EV523" s="29"/>
      <c r="EW523" s="29"/>
      <c r="EX523" s="29"/>
      <c r="EY523" s="29"/>
      <c r="EZ523" s="29"/>
      <c r="FA523" s="29"/>
      <c r="FB523" s="29"/>
      <c r="FC523" s="29"/>
      <c r="FD523" s="29"/>
      <c r="FE523" s="29"/>
      <c r="FF523" s="29"/>
      <c r="FG523" s="29"/>
      <c r="FH523" s="29"/>
      <c r="FI523" s="29"/>
      <c r="FJ523" s="29"/>
      <c r="FK523" s="29"/>
      <c r="FL523" s="29"/>
      <c r="FM523" s="29"/>
      <c r="FN523" s="29"/>
      <c r="FO523" s="29"/>
      <c r="FP523" s="29"/>
      <c r="FQ523" s="29"/>
      <c r="FR523" s="29"/>
      <c r="FS523" s="29"/>
      <c r="FT523" s="29"/>
      <c r="FU523" s="29"/>
      <c r="FV523" s="29"/>
      <c r="FW523" s="29"/>
      <c r="FX523" s="29"/>
      <c r="FY523" s="29"/>
      <c r="FZ523" s="29"/>
      <c r="GA523" s="29"/>
      <c r="GB523" s="29"/>
      <c r="GC523" s="29"/>
      <c r="GD523" s="29"/>
      <c r="GE523" s="29"/>
      <c r="GF523" s="29"/>
      <c r="GG523" s="29"/>
      <c r="GH523" s="29"/>
      <c r="GI523" s="29"/>
      <c r="GJ523" s="29"/>
      <c r="GK523" s="29"/>
      <c r="GL523" s="29"/>
      <c r="GM523" s="29"/>
      <c r="GN523" s="29"/>
      <c r="GO523" s="29"/>
      <c r="GP523" s="29"/>
      <c r="GQ523" s="29"/>
      <c r="GR523" s="29"/>
      <c r="GS523" s="29"/>
      <c r="GT523" s="29"/>
      <c r="GU523" s="29"/>
      <c r="GV523" s="29"/>
      <c r="GW523" s="29"/>
      <c r="GX523" s="29"/>
      <c r="GY523" s="29"/>
      <c r="GZ523" s="29"/>
      <c r="HA523" s="29"/>
      <c r="HB523" s="29"/>
      <c r="HC523" s="29"/>
      <c r="HD523" s="29"/>
      <c r="HE523" s="29"/>
      <c r="HF523" s="29"/>
      <c r="HG523" s="29"/>
    </row>
    <row r="524" spans="1:215" s="4" customFormat="1" ht="18.600000000000001" customHeight="1" x14ac:dyDescent="0.25">
      <c r="A524" s="50" t="s">
        <v>834</v>
      </c>
      <c r="B524" s="50" t="s">
        <v>2388</v>
      </c>
      <c r="C524" s="50" t="s">
        <v>523</v>
      </c>
      <c r="D524" s="50" t="s">
        <v>2389</v>
      </c>
      <c r="E524" s="4" t="s">
        <v>2535</v>
      </c>
      <c r="F524" s="2" t="s">
        <v>5418</v>
      </c>
      <c r="G524" s="2" t="s">
        <v>834</v>
      </c>
      <c r="H524" s="61">
        <f t="shared" si="18"/>
        <v>1</v>
      </c>
      <c r="I524" s="4" t="s">
        <v>2169</v>
      </c>
      <c r="J524" s="4" t="s">
        <v>29</v>
      </c>
      <c r="K524" s="7">
        <f t="shared" si="19"/>
        <v>379</v>
      </c>
      <c r="L524" s="4" t="s">
        <v>2169</v>
      </c>
      <c r="M524" s="4" t="s">
        <v>833</v>
      </c>
      <c r="N524" s="18" t="s">
        <v>4577</v>
      </c>
      <c r="O524" s="25"/>
      <c r="P524" s="25"/>
      <c r="Q524" s="25"/>
      <c r="R524" s="25"/>
      <c r="S524" s="25"/>
      <c r="T524" s="25"/>
      <c r="U524" s="25"/>
      <c r="V524" s="25"/>
      <c r="W524" s="25"/>
      <c r="X524" s="25"/>
      <c r="Y524" s="25"/>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29"/>
      <c r="CG524" s="29"/>
      <c r="CH524" s="29"/>
      <c r="CI524" s="29"/>
      <c r="CJ524" s="29"/>
      <c r="CK524" s="29"/>
      <c r="CL524" s="29"/>
      <c r="CM524" s="29"/>
      <c r="CN524" s="29"/>
      <c r="CO524" s="29"/>
      <c r="CP524" s="29"/>
      <c r="CQ524" s="29"/>
      <c r="CR524" s="29"/>
      <c r="CS524" s="29"/>
      <c r="CT524" s="29"/>
      <c r="CU524" s="29"/>
      <c r="CV524" s="29"/>
      <c r="CW524" s="29"/>
      <c r="CX524" s="29"/>
      <c r="CY524" s="29"/>
      <c r="CZ524" s="29"/>
      <c r="DA524" s="29"/>
      <c r="DB524" s="29"/>
      <c r="DC524" s="29"/>
      <c r="DD524" s="29"/>
      <c r="DE524" s="29"/>
      <c r="DF524" s="29"/>
      <c r="DG524" s="29"/>
      <c r="DH524" s="29"/>
      <c r="DI524" s="29"/>
      <c r="DJ524" s="29"/>
      <c r="DK524" s="29"/>
      <c r="DL524" s="29"/>
      <c r="DM524" s="29"/>
      <c r="DN524" s="29"/>
      <c r="DO524" s="29"/>
      <c r="DP524" s="29"/>
      <c r="DQ524" s="29"/>
      <c r="DR524" s="29"/>
      <c r="DS524" s="29"/>
      <c r="DT524" s="29"/>
      <c r="DU524" s="29"/>
      <c r="DV524" s="29"/>
      <c r="DW524" s="29"/>
      <c r="DX524" s="29"/>
      <c r="DY524" s="29"/>
      <c r="DZ524" s="29"/>
      <c r="EA524" s="29"/>
      <c r="EB524" s="29"/>
      <c r="EC524" s="29"/>
      <c r="ED524" s="29"/>
      <c r="EE524" s="29"/>
      <c r="EF524" s="29"/>
      <c r="EG524" s="29"/>
      <c r="EH524" s="29"/>
      <c r="EI524" s="29"/>
      <c r="EJ524" s="29"/>
      <c r="EK524" s="29"/>
      <c r="EL524" s="29"/>
      <c r="EM524" s="29"/>
      <c r="EN524" s="29"/>
      <c r="EO524" s="29"/>
      <c r="EP524" s="29"/>
      <c r="EQ524" s="29"/>
      <c r="ER524" s="29"/>
      <c r="ES524" s="29"/>
      <c r="ET524" s="29"/>
      <c r="EU524" s="29"/>
      <c r="EV524" s="29"/>
      <c r="EW524" s="29"/>
      <c r="EX524" s="29"/>
      <c r="EY524" s="29"/>
      <c r="EZ524" s="29"/>
      <c r="FA524" s="29"/>
      <c r="FB524" s="29"/>
      <c r="FC524" s="29"/>
      <c r="FD524" s="29"/>
      <c r="FE524" s="29"/>
      <c r="FF524" s="29"/>
      <c r="FG524" s="29"/>
      <c r="FH524" s="29"/>
      <c r="FI524" s="29"/>
      <c r="FJ524" s="29"/>
      <c r="FK524" s="29"/>
      <c r="FL524" s="29"/>
      <c r="FM524" s="29"/>
      <c r="FN524" s="29"/>
      <c r="FO524" s="29"/>
      <c r="FP524" s="29"/>
      <c r="FQ524" s="29"/>
      <c r="FR524" s="29"/>
      <c r="FS524" s="29"/>
      <c r="FT524" s="29"/>
      <c r="FU524" s="29"/>
      <c r="FV524" s="29"/>
      <c r="FW524" s="29"/>
      <c r="FX524" s="29"/>
      <c r="FY524" s="29"/>
      <c r="FZ524" s="29"/>
      <c r="GA524" s="29"/>
      <c r="GB524" s="29"/>
      <c r="GC524" s="29"/>
      <c r="GD524" s="29"/>
      <c r="GE524" s="29"/>
      <c r="GF524" s="29"/>
      <c r="GG524" s="29"/>
      <c r="GH524" s="29"/>
      <c r="GI524" s="29"/>
      <c r="GJ524" s="29"/>
      <c r="GK524" s="29"/>
      <c r="GL524" s="29"/>
      <c r="GM524" s="29"/>
      <c r="GN524" s="29"/>
      <c r="GO524" s="29"/>
      <c r="GP524" s="29"/>
      <c r="GQ524" s="29"/>
      <c r="GR524" s="29"/>
      <c r="GS524" s="29"/>
      <c r="GT524" s="29"/>
      <c r="GU524" s="29"/>
      <c r="GV524" s="29"/>
      <c r="GW524" s="29"/>
      <c r="GX524" s="29"/>
      <c r="GY524" s="29"/>
      <c r="GZ524" s="29"/>
      <c r="HA524" s="29"/>
      <c r="HB524" s="29"/>
      <c r="HC524" s="29"/>
      <c r="HD524" s="29"/>
      <c r="HE524" s="29"/>
      <c r="HF524" s="29"/>
      <c r="HG524" s="29"/>
    </row>
    <row r="525" spans="1:215" s="4" customFormat="1" ht="18.600000000000001" customHeight="1" x14ac:dyDescent="0.25">
      <c r="A525" s="50" t="s">
        <v>834</v>
      </c>
      <c r="B525" s="50" t="s">
        <v>2388</v>
      </c>
      <c r="C525" s="50" t="s">
        <v>1051</v>
      </c>
      <c r="D525" s="50" t="s">
        <v>2389</v>
      </c>
      <c r="E525" s="4" t="s">
        <v>2536</v>
      </c>
      <c r="F525" s="2" t="s">
        <v>5419</v>
      </c>
      <c r="G525" s="2" t="s">
        <v>834</v>
      </c>
      <c r="H525" s="61">
        <f t="shared" si="18"/>
        <v>1</v>
      </c>
      <c r="I525" s="4" t="s">
        <v>197</v>
      </c>
      <c r="J525" s="4" t="s">
        <v>29</v>
      </c>
      <c r="K525" s="7">
        <f t="shared" si="19"/>
        <v>300</v>
      </c>
      <c r="L525" s="4" t="s">
        <v>197</v>
      </c>
      <c r="M525" s="4" t="s">
        <v>833</v>
      </c>
      <c r="N525" s="18" t="s">
        <v>4421</v>
      </c>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29"/>
      <c r="CG525" s="29"/>
      <c r="CH525" s="29"/>
      <c r="CI525" s="29"/>
      <c r="CJ525" s="29"/>
      <c r="CK525" s="29"/>
      <c r="CL525" s="29"/>
      <c r="CM525" s="29"/>
      <c r="CN525" s="29"/>
      <c r="CO525" s="29"/>
      <c r="CP525" s="29"/>
      <c r="CQ525" s="29"/>
      <c r="CR525" s="29"/>
      <c r="CS525" s="29"/>
      <c r="CT525" s="29"/>
      <c r="CU525" s="29"/>
      <c r="CV525" s="29"/>
      <c r="CW525" s="29"/>
      <c r="CX525" s="29"/>
      <c r="CY525" s="29"/>
      <c r="CZ525" s="29"/>
      <c r="DA525" s="29"/>
      <c r="DB525" s="29"/>
      <c r="DC525" s="29"/>
      <c r="DD525" s="29"/>
      <c r="DE525" s="29"/>
      <c r="DF525" s="29"/>
      <c r="DG525" s="29"/>
      <c r="DH525" s="29"/>
      <c r="DI525" s="29"/>
      <c r="DJ525" s="29"/>
      <c r="DK525" s="29"/>
      <c r="DL525" s="29"/>
      <c r="DM525" s="29"/>
      <c r="DN525" s="29"/>
      <c r="DO525" s="29"/>
      <c r="DP525" s="29"/>
      <c r="DQ525" s="29"/>
      <c r="DR525" s="29"/>
      <c r="DS525" s="29"/>
      <c r="DT525" s="29"/>
      <c r="DU525" s="29"/>
      <c r="DV525" s="29"/>
      <c r="DW525" s="29"/>
      <c r="DX525" s="29"/>
      <c r="DY525" s="29"/>
      <c r="DZ525" s="29"/>
      <c r="EA525" s="29"/>
      <c r="EB525" s="29"/>
      <c r="EC525" s="29"/>
      <c r="ED525" s="29"/>
      <c r="EE525" s="29"/>
      <c r="EF525" s="29"/>
      <c r="EG525" s="29"/>
      <c r="EH525" s="29"/>
      <c r="EI525" s="29"/>
      <c r="EJ525" s="29"/>
      <c r="EK525" s="29"/>
      <c r="EL525" s="29"/>
      <c r="EM525" s="29"/>
      <c r="EN525" s="29"/>
      <c r="EO525" s="29"/>
      <c r="EP525" s="29"/>
      <c r="EQ525" s="29"/>
      <c r="ER525" s="29"/>
      <c r="ES525" s="29"/>
      <c r="ET525" s="29"/>
      <c r="EU525" s="29"/>
      <c r="EV525" s="29"/>
      <c r="EW525" s="29"/>
      <c r="EX525" s="29"/>
      <c r="EY525" s="29"/>
      <c r="EZ525" s="29"/>
      <c r="FA525" s="29"/>
      <c r="FB525" s="29"/>
      <c r="FC525" s="29"/>
      <c r="FD525" s="29"/>
      <c r="FE525" s="29"/>
      <c r="FF525" s="29"/>
      <c r="FG525" s="29"/>
      <c r="FH525" s="29"/>
      <c r="FI525" s="29"/>
      <c r="FJ525" s="29"/>
      <c r="FK525" s="29"/>
      <c r="FL525" s="29"/>
      <c r="FM525" s="29"/>
      <c r="FN525" s="29"/>
      <c r="FO525" s="29"/>
      <c r="FP525" s="29"/>
      <c r="FQ525" s="29"/>
      <c r="FR525" s="29"/>
      <c r="FS525" s="29"/>
      <c r="FT525" s="29"/>
      <c r="FU525" s="29"/>
      <c r="FV525" s="29"/>
      <c r="FW525" s="29"/>
      <c r="FX525" s="29"/>
      <c r="FY525" s="29"/>
      <c r="FZ525" s="29"/>
      <c r="GA525" s="29"/>
      <c r="GB525" s="29"/>
      <c r="GC525" s="29"/>
      <c r="GD525" s="29"/>
      <c r="GE525" s="29"/>
      <c r="GF525" s="29"/>
      <c r="GG525" s="29"/>
      <c r="GH525" s="29"/>
      <c r="GI525" s="29"/>
      <c r="GJ525" s="29"/>
      <c r="GK525" s="29"/>
      <c r="GL525" s="29"/>
      <c r="GM525" s="29"/>
      <c r="GN525" s="29"/>
      <c r="GO525" s="29"/>
      <c r="GP525" s="29"/>
      <c r="GQ525" s="29"/>
      <c r="GR525" s="29"/>
      <c r="GS525" s="29"/>
      <c r="GT525" s="29"/>
      <c r="GU525" s="29"/>
      <c r="GV525" s="29"/>
      <c r="GW525" s="29"/>
      <c r="GX525" s="29"/>
      <c r="GY525" s="29"/>
      <c r="GZ525" s="29"/>
      <c r="HA525" s="29"/>
      <c r="HB525" s="29"/>
      <c r="HC525" s="29"/>
      <c r="HD525" s="29"/>
      <c r="HE525" s="29"/>
      <c r="HF525" s="29"/>
      <c r="HG525" s="29"/>
    </row>
    <row r="526" spans="1:215" s="4" customFormat="1" ht="18.600000000000001" customHeight="1" x14ac:dyDescent="0.25">
      <c r="A526" s="51" t="s">
        <v>834</v>
      </c>
      <c r="B526" s="51" t="s">
        <v>2388</v>
      </c>
      <c r="C526" s="51" t="s">
        <v>325</v>
      </c>
      <c r="D526" s="51" t="s">
        <v>2389</v>
      </c>
      <c r="E526" s="1" t="s">
        <v>2537</v>
      </c>
      <c r="F526" s="1" t="s">
        <v>5420</v>
      </c>
      <c r="G526" s="1" t="s">
        <v>834</v>
      </c>
      <c r="H526" s="58">
        <f t="shared" si="18"/>
        <v>1</v>
      </c>
      <c r="I526" s="1" t="s">
        <v>112</v>
      </c>
      <c r="J526" s="1" t="s">
        <v>29</v>
      </c>
      <c r="K526" s="5">
        <f t="shared" si="19"/>
        <v>78</v>
      </c>
      <c r="L526" s="1" t="s">
        <v>112</v>
      </c>
      <c r="M526" s="1" t="s">
        <v>833</v>
      </c>
      <c r="N526" s="19" t="s">
        <v>5286</v>
      </c>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29"/>
      <c r="CG526" s="29"/>
      <c r="CH526" s="29"/>
      <c r="CI526" s="29"/>
      <c r="CJ526" s="29"/>
      <c r="CK526" s="29"/>
      <c r="CL526" s="29"/>
      <c r="CM526" s="29"/>
      <c r="CN526" s="29"/>
      <c r="CO526" s="29"/>
      <c r="CP526" s="29"/>
      <c r="CQ526" s="29"/>
      <c r="CR526" s="29"/>
      <c r="CS526" s="29"/>
      <c r="CT526" s="29"/>
      <c r="CU526" s="29"/>
      <c r="CV526" s="29"/>
      <c r="CW526" s="29"/>
      <c r="CX526" s="29"/>
      <c r="CY526" s="29"/>
      <c r="CZ526" s="29"/>
      <c r="DA526" s="29"/>
      <c r="DB526" s="29"/>
      <c r="DC526" s="29"/>
      <c r="DD526" s="29"/>
      <c r="DE526" s="29"/>
      <c r="DF526" s="29"/>
      <c r="DG526" s="29"/>
      <c r="DH526" s="29"/>
      <c r="DI526" s="29"/>
      <c r="DJ526" s="29"/>
      <c r="DK526" s="29"/>
      <c r="DL526" s="29"/>
      <c r="DM526" s="29"/>
      <c r="DN526" s="29"/>
      <c r="DO526" s="29"/>
      <c r="DP526" s="29"/>
      <c r="DQ526" s="29"/>
      <c r="DR526" s="29"/>
      <c r="DS526" s="29"/>
      <c r="DT526" s="29"/>
      <c r="DU526" s="29"/>
      <c r="DV526" s="29"/>
      <c r="DW526" s="29"/>
      <c r="DX526" s="29"/>
      <c r="DY526" s="29"/>
      <c r="DZ526" s="29"/>
      <c r="EA526" s="29"/>
      <c r="EB526" s="29"/>
      <c r="EC526" s="29"/>
      <c r="ED526" s="29"/>
      <c r="EE526" s="29"/>
      <c r="EF526" s="29"/>
      <c r="EG526" s="29"/>
      <c r="EH526" s="29"/>
      <c r="EI526" s="29"/>
      <c r="EJ526" s="29"/>
      <c r="EK526" s="29"/>
      <c r="EL526" s="29"/>
      <c r="EM526" s="29"/>
      <c r="EN526" s="29"/>
      <c r="EO526" s="29"/>
      <c r="EP526" s="29"/>
      <c r="EQ526" s="29"/>
      <c r="ER526" s="29"/>
      <c r="ES526" s="29"/>
      <c r="ET526" s="29"/>
      <c r="EU526" s="29"/>
      <c r="EV526" s="29"/>
      <c r="EW526" s="29"/>
      <c r="EX526" s="29"/>
      <c r="EY526" s="29"/>
      <c r="EZ526" s="29"/>
      <c r="FA526" s="29"/>
      <c r="FB526" s="29"/>
      <c r="FC526" s="29"/>
      <c r="FD526" s="29"/>
      <c r="FE526" s="29"/>
      <c r="FF526" s="29"/>
      <c r="FG526" s="29"/>
      <c r="FH526" s="29"/>
      <c r="FI526" s="29"/>
      <c r="FJ526" s="29"/>
      <c r="FK526" s="29"/>
      <c r="FL526" s="29"/>
      <c r="FM526" s="29"/>
      <c r="FN526" s="29"/>
      <c r="FO526" s="29"/>
      <c r="FP526" s="29"/>
      <c r="FQ526" s="29"/>
      <c r="FR526" s="29"/>
      <c r="FS526" s="29"/>
      <c r="FT526" s="29"/>
      <c r="FU526" s="29"/>
      <c r="FV526" s="29"/>
      <c r="FW526" s="29"/>
      <c r="FX526" s="29"/>
      <c r="FY526" s="29"/>
      <c r="FZ526" s="29"/>
      <c r="GA526" s="29"/>
      <c r="GB526" s="29"/>
      <c r="GC526" s="29"/>
      <c r="GD526" s="29"/>
      <c r="GE526" s="29"/>
      <c r="GF526" s="29"/>
      <c r="GG526" s="29"/>
      <c r="GH526" s="29"/>
      <c r="GI526" s="29"/>
      <c r="GJ526" s="29"/>
      <c r="GK526" s="29"/>
      <c r="GL526" s="29"/>
      <c r="GM526" s="29"/>
      <c r="GN526" s="29"/>
      <c r="GO526" s="29"/>
      <c r="GP526" s="29"/>
      <c r="GQ526" s="29"/>
      <c r="GR526" s="29"/>
      <c r="GS526" s="29"/>
      <c r="GT526" s="29"/>
      <c r="GU526" s="29"/>
      <c r="GV526" s="29"/>
      <c r="GW526" s="29"/>
      <c r="GX526" s="29"/>
      <c r="GY526" s="29"/>
      <c r="GZ526" s="29"/>
      <c r="HA526" s="29"/>
      <c r="HB526" s="29"/>
      <c r="HC526" s="29"/>
      <c r="HD526" s="29"/>
      <c r="HE526" s="29"/>
      <c r="HF526" s="29"/>
      <c r="HG526" s="29"/>
    </row>
    <row r="527" spans="1:215" s="4" customFormat="1" ht="18.600000000000001" customHeight="1" x14ac:dyDescent="0.25">
      <c r="A527" s="51" t="s">
        <v>834</v>
      </c>
      <c r="B527" s="51" t="s">
        <v>2388</v>
      </c>
      <c r="C527" s="51" t="s">
        <v>684</v>
      </c>
      <c r="D527" s="51" t="s">
        <v>2389</v>
      </c>
      <c r="E527" s="1" t="s">
        <v>2538</v>
      </c>
      <c r="F527" s="1" t="s">
        <v>5421</v>
      </c>
      <c r="G527" s="1" t="s">
        <v>834</v>
      </c>
      <c r="H527" s="57">
        <f t="shared" si="18"/>
        <v>1</v>
      </c>
      <c r="I527" s="1" t="s">
        <v>698</v>
      </c>
      <c r="J527" s="1" t="s">
        <v>29</v>
      </c>
      <c r="K527" s="5">
        <f t="shared" si="19"/>
        <v>218</v>
      </c>
      <c r="L527" s="1" t="s">
        <v>698</v>
      </c>
      <c r="M527" s="1" t="s">
        <v>833</v>
      </c>
      <c r="N527" s="19" t="s">
        <v>5283</v>
      </c>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29"/>
      <c r="CG527" s="29"/>
      <c r="CH527" s="29"/>
      <c r="CI527" s="29"/>
      <c r="CJ527" s="29"/>
      <c r="CK527" s="29"/>
      <c r="CL527" s="29"/>
      <c r="CM527" s="29"/>
      <c r="CN527" s="29"/>
      <c r="CO527" s="29"/>
      <c r="CP527" s="29"/>
      <c r="CQ527" s="29"/>
      <c r="CR527" s="29"/>
      <c r="CS527" s="29"/>
      <c r="CT527" s="29"/>
      <c r="CU527" s="29"/>
      <c r="CV527" s="29"/>
      <c r="CW527" s="29"/>
      <c r="CX527" s="29"/>
      <c r="CY527" s="29"/>
      <c r="CZ527" s="29"/>
      <c r="DA527" s="29"/>
      <c r="DB527" s="29"/>
      <c r="DC527" s="29"/>
      <c r="DD527" s="29"/>
      <c r="DE527" s="29"/>
      <c r="DF527" s="29"/>
      <c r="DG527" s="29"/>
      <c r="DH527" s="29"/>
      <c r="DI527" s="29"/>
      <c r="DJ527" s="29"/>
      <c r="DK527" s="29"/>
      <c r="DL527" s="29"/>
      <c r="DM527" s="29"/>
      <c r="DN527" s="29"/>
      <c r="DO527" s="29"/>
      <c r="DP527" s="29"/>
      <c r="DQ527" s="29"/>
      <c r="DR527" s="29"/>
      <c r="DS527" s="29"/>
      <c r="DT527" s="29"/>
      <c r="DU527" s="29"/>
      <c r="DV527" s="29"/>
      <c r="DW527" s="29"/>
      <c r="DX527" s="29"/>
      <c r="DY527" s="29"/>
      <c r="DZ527" s="29"/>
      <c r="EA527" s="29"/>
      <c r="EB527" s="29"/>
      <c r="EC527" s="29"/>
      <c r="ED527" s="29"/>
      <c r="EE527" s="29"/>
      <c r="EF527" s="29"/>
      <c r="EG527" s="29"/>
      <c r="EH527" s="29"/>
      <c r="EI527" s="29"/>
      <c r="EJ527" s="29"/>
      <c r="EK527" s="29"/>
      <c r="EL527" s="29"/>
      <c r="EM527" s="29"/>
      <c r="EN527" s="29"/>
      <c r="EO527" s="29"/>
      <c r="EP527" s="29"/>
      <c r="EQ527" s="29"/>
      <c r="ER527" s="29"/>
      <c r="ES527" s="29"/>
      <c r="ET527" s="29"/>
      <c r="EU527" s="29"/>
      <c r="EV527" s="29"/>
      <c r="EW527" s="29"/>
      <c r="EX527" s="29"/>
      <c r="EY527" s="29"/>
      <c r="EZ527" s="29"/>
      <c r="FA527" s="29"/>
      <c r="FB527" s="29"/>
      <c r="FC527" s="29"/>
      <c r="FD527" s="29"/>
      <c r="FE527" s="29"/>
      <c r="FF527" s="29"/>
      <c r="FG527" s="29"/>
      <c r="FH527" s="29"/>
      <c r="FI527" s="29"/>
      <c r="FJ527" s="29"/>
      <c r="FK527" s="29"/>
      <c r="FL527" s="29"/>
      <c r="FM527" s="29"/>
      <c r="FN527" s="29"/>
      <c r="FO527" s="29"/>
      <c r="FP527" s="29"/>
      <c r="FQ527" s="29"/>
      <c r="FR527" s="29"/>
      <c r="FS527" s="29"/>
      <c r="FT527" s="29"/>
      <c r="FU527" s="29"/>
      <c r="FV527" s="29"/>
      <c r="FW527" s="29"/>
      <c r="FX527" s="29"/>
      <c r="FY527" s="29"/>
      <c r="FZ527" s="29"/>
      <c r="GA527" s="29"/>
      <c r="GB527" s="29"/>
      <c r="GC527" s="29"/>
      <c r="GD527" s="29"/>
      <c r="GE527" s="29"/>
      <c r="GF527" s="29"/>
      <c r="GG527" s="29"/>
      <c r="GH527" s="29"/>
      <c r="GI527" s="29"/>
      <c r="GJ527" s="29"/>
      <c r="GK527" s="29"/>
      <c r="GL527" s="29"/>
      <c r="GM527" s="29"/>
      <c r="GN527" s="29"/>
      <c r="GO527" s="29"/>
      <c r="GP527" s="29"/>
      <c r="GQ527" s="29"/>
      <c r="GR527" s="29"/>
      <c r="GS527" s="29"/>
      <c r="GT527" s="29"/>
      <c r="GU527" s="29"/>
      <c r="GV527" s="29"/>
      <c r="GW527" s="29"/>
      <c r="GX527" s="29"/>
      <c r="GY527" s="29"/>
      <c r="GZ527" s="29"/>
      <c r="HA527" s="29"/>
      <c r="HB527" s="29"/>
      <c r="HC527" s="29"/>
      <c r="HD527" s="29"/>
      <c r="HE527" s="29"/>
      <c r="HF527" s="29"/>
      <c r="HG527" s="29"/>
    </row>
    <row r="528" spans="1:215" s="4" customFormat="1" ht="18.600000000000001" customHeight="1" x14ac:dyDescent="0.25">
      <c r="A528" s="50" t="s">
        <v>834</v>
      </c>
      <c r="B528" s="50" t="s">
        <v>2388</v>
      </c>
      <c r="C528" s="50" t="s">
        <v>756</v>
      </c>
      <c r="D528" s="50" t="s">
        <v>2389</v>
      </c>
      <c r="E528" s="4" t="s">
        <v>2539</v>
      </c>
      <c r="F528" s="2" t="s">
        <v>5422</v>
      </c>
      <c r="G528" s="2" t="s">
        <v>834</v>
      </c>
      <c r="H528" s="61">
        <f t="shared" si="18"/>
        <v>1</v>
      </c>
      <c r="I528" s="4" t="s">
        <v>1509</v>
      </c>
      <c r="J528" s="4" t="s">
        <v>29</v>
      </c>
      <c r="K528" s="7">
        <f t="shared" si="19"/>
        <v>445</v>
      </c>
      <c r="L528" s="4" t="s">
        <v>1509</v>
      </c>
      <c r="M528" s="4" t="s">
        <v>833</v>
      </c>
      <c r="N528" s="18" t="s">
        <v>4648</v>
      </c>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29"/>
      <c r="DX528" s="29"/>
      <c r="DY528" s="29"/>
      <c r="DZ528" s="29"/>
      <c r="EA528" s="29"/>
      <c r="EB528" s="29"/>
      <c r="EC528" s="29"/>
      <c r="ED528" s="29"/>
      <c r="EE528" s="29"/>
      <c r="EF528" s="29"/>
      <c r="EG528" s="29"/>
      <c r="EH528" s="29"/>
      <c r="EI528" s="29"/>
      <c r="EJ528" s="29"/>
      <c r="EK528" s="29"/>
      <c r="EL528" s="29"/>
      <c r="EM528" s="29"/>
      <c r="EN528" s="29"/>
      <c r="EO528" s="29"/>
      <c r="EP528" s="29"/>
      <c r="EQ528" s="29"/>
      <c r="ER528" s="29"/>
      <c r="ES528" s="29"/>
      <c r="ET528" s="29"/>
      <c r="EU528" s="29"/>
      <c r="EV528" s="29"/>
      <c r="EW528" s="29"/>
      <c r="EX528" s="29"/>
      <c r="EY528" s="29"/>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c r="FY528" s="29"/>
      <c r="FZ528" s="29"/>
      <c r="GA528" s="29"/>
      <c r="GB528" s="29"/>
      <c r="GC528" s="29"/>
      <c r="GD528" s="29"/>
      <c r="GE528" s="29"/>
      <c r="GF528" s="29"/>
      <c r="GG528" s="29"/>
      <c r="GH528" s="29"/>
      <c r="GI528" s="29"/>
      <c r="GJ528" s="29"/>
      <c r="GK528" s="29"/>
      <c r="GL528" s="29"/>
      <c r="GM528" s="29"/>
      <c r="GN528" s="29"/>
      <c r="GO528" s="29"/>
      <c r="GP528" s="29"/>
      <c r="GQ528" s="29"/>
      <c r="GR528" s="29"/>
      <c r="GS528" s="29"/>
      <c r="GT528" s="29"/>
      <c r="GU528" s="29"/>
      <c r="GV528" s="29"/>
      <c r="GW528" s="29"/>
      <c r="GX528" s="29"/>
      <c r="GY528" s="29"/>
      <c r="GZ528" s="29"/>
      <c r="HA528" s="29"/>
      <c r="HB528" s="29"/>
      <c r="HC528" s="29"/>
      <c r="HD528" s="29"/>
      <c r="HE528" s="29"/>
      <c r="HF528" s="29"/>
      <c r="HG528" s="29"/>
    </row>
    <row r="529" spans="1:215" s="4" customFormat="1" ht="18.600000000000001" customHeight="1" x14ac:dyDescent="0.25">
      <c r="A529" s="50" t="s">
        <v>834</v>
      </c>
      <c r="B529" s="50" t="s">
        <v>2388</v>
      </c>
      <c r="C529" s="50" t="s">
        <v>513</v>
      </c>
      <c r="D529" s="50" t="s">
        <v>2389</v>
      </c>
      <c r="E529" s="4" t="s">
        <v>2540</v>
      </c>
      <c r="F529" s="2" t="s">
        <v>5423</v>
      </c>
      <c r="G529" s="2" t="s">
        <v>834</v>
      </c>
      <c r="H529" s="61">
        <f t="shared" si="18"/>
        <v>1</v>
      </c>
      <c r="I529" s="4" t="s">
        <v>531</v>
      </c>
      <c r="J529" s="4" t="s">
        <v>29</v>
      </c>
      <c r="K529" s="7">
        <f t="shared" si="19"/>
        <v>627</v>
      </c>
      <c r="L529" s="4" t="s">
        <v>531</v>
      </c>
      <c r="M529" s="4" t="s">
        <v>833</v>
      </c>
      <c r="N529" s="18" t="s">
        <v>5271</v>
      </c>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29"/>
      <c r="DX529" s="29"/>
      <c r="DY529" s="29"/>
      <c r="DZ529" s="29"/>
      <c r="EA529" s="29"/>
      <c r="EB529" s="29"/>
      <c r="EC529" s="29"/>
      <c r="ED529" s="29"/>
      <c r="EE529" s="29"/>
      <c r="EF529" s="29"/>
      <c r="EG529" s="29"/>
      <c r="EH529" s="29"/>
      <c r="EI529" s="29"/>
      <c r="EJ529" s="29"/>
      <c r="EK529" s="29"/>
      <c r="EL529" s="29"/>
      <c r="EM529" s="29"/>
      <c r="EN529" s="29"/>
      <c r="EO529" s="29"/>
      <c r="EP529" s="29"/>
      <c r="EQ529" s="29"/>
      <c r="ER529" s="29"/>
      <c r="ES529" s="29"/>
      <c r="ET529" s="29"/>
      <c r="EU529" s="29"/>
      <c r="EV529" s="29"/>
      <c r="EW529" s="29"/>
      <c r="EX529" s="29"/>
      <c r="EY529" s="29"/>
      <c r="EZ529" s="29"/>
      <c r="FA529" s="29"/>
      <c r="FB529" s="29"/>
      <c r="FC529" s="29"/>
      <c r="FD529" s="29"/>
      <c r="FE529" s="29"/>
      <c r="FF529" s="29"/>
      <c r="FG529" s="29"/>
      <c r="FH529" s="29"/>
      <c r="FI529" s="29"/>
      <c r="FJ529" s="29"/>
      <c r="FK529" s="29"/>
      <c r="FL529" s="29"/>
      <c r="FM529" s="29"/>
      <c r="FN529" s="29"/>
      <c r="FO529" s="29"/>
      <c r="FP529" s="29"/>
      <c r="FQ529" s="29"/>
      <c r="FR529" s="29"/>
      <c r="FS529" s="29"/>
      <c r="FT529" s="29"/>
      <c r="FU529" s="29"/>
      <c r="FV529" s="29"/>
      <c r="FW529" s="29"/>
      <c r="FX529" s="29"/>
      <c r="FY529" s="29"/>
      <c r="FZ529" s="29"/>
      <c r="GA529" s="29"/>
      <c r="GB529" s="29"/>
      <c r="GC529" s="29"/>
      <c r="GD529" s="29"/>
      <c r="GE529" s="29"/>
      <c r="GF529" s="29"/>
      <c r="GG529" s="29"/>
      <c r="GH529" s="29"/>
      <c r="GI529" s="29"/>
      <c r="GJ529" s="29"/>
      <c r="GK529" s="29"/>
      <c r="GL529" s="29"/>
      <c r="GM529" s="29"/>
      <c r="GN529" s="29"/>
      <c r="GO529" s="29"/>
      <c r="GP529" s="29"/>
      <c r="GQ529" s="29"/>
      <c r="GR529" s="29"/>
      <c r="GS529" s="29"/>
      <c r="GT529" s="29"/>
      <c r="GU529" s="29"/>
      <c r="GV529" s="29"/>
      <c r="GW529" s="29"/>
      <c r="GX529" s="29"/>
      <c r="GY529" s="29"/>
      <c r="GZ529" s="29"/>
      <c r="HA529" s="29"/>
      <c r="HB529" s="29"/>
      <c r="HC529" s="29"/>
      <c r="HD529" s="29"/>
      <c r="HE529" s="29"/>
      <c r="HF529" s="29"/>
      <c r="HG529" s="29"/>
    </row>
    <row r="530" spans="1:215" s="4" customFormat="1" ht="18.600000000000001" customHeight="1" x14ac:dyDescent="0.25">
      <c r="A530" s="51" t="s">
        <v>834</v>
      </c>
      <c r="B530" s="51" t="s">
        <v>2388</v>
      </c>
      <c r="C530" s="51" t="s">
        <v>2447</v>
      </c>
      <c r="D530" s="51" t="s">
        <v>2389</v>
      </c>
      <c r="E530" s="1" t="s">
        <v>2541</v>
      </c>
      <c r="F530" s="1" t="s">
        <v>5424</v>
      </c>
      <c r="G530" s="1" t="s">
        <v>834</v>
      </c>
      <c r="H530" s="58">
        <f t="shared" si="18"/>
        <v>1</v>
      </c>
      <c r="I530" s="1" t="s">
        <v>86</v>
      </c>
      <c r="J530" s="1" t="s">
        <v>29</v>
      </c>
      <c r="K530" s="5">
        <f t="shared" si="19"/>
        <v>62</v>
      </c>
      <c r="L530" s="1" t="s">
        <v>86</v>
      </c>
      <c r="M530" s="1" t="s">
        <v>833</v>
      </c>
      <c r="N530" s="19" t="s">
        <v>4478</v>
      </c>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29"/>
      <c r="DX530" s="29"/>
      <c r="DY530" s="29"/>
      <c r="DZ530" s="29"/>
      <c r="EA530" s="29"/>
      <c r="EB530" s="29"/>
      <c r="EC530" s="29"/>
      <c r="ED530" s="29"/>
      <c r="EE530" s="29"/>
      <c r="EF530" s="29"/>
      <c r="EG530" s="29"/>
      <c r="EH530" s="29"/>
      <c r="EI530" s="29"/>
      <c r="EJ530" s="29"/>
      <c r="EK530" s="29"/>
      <c r="EL530" s="29"/>
      <c r="EM530" s="29"/>
      <c r="EN530" s="29"/>
      <c r="EO530" s="29"/>
      <c r="EP530" s="29"/>
      <c r="EQ530" s="29"/>
      <c r="ER530" s="29"/>
      <c r="ES530" s="29"/>
      <c r="ET530" s="29"/>
      <c r="EU530" s="29"/>
      <c r="EV530" s="29"/>
      <c r="EW530" s="29"/>
      <c r="EX530" s="29"/>
      <c r="EY530" s="29"/>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c r="FY530" s="29"/>
      <c r="FZ530" s="29"/>
      <c r="GA530" s="29"/>
      <c r="GB530" s="29"/>
      <c r="GC530" s="29"/>
      <c r="GD530" s="29"/>
      <c r="GE530" s="29"/>
      <c r="GF530" s="29"/>
      <c r="GG530" s="29"/>
      <c r="GH530" s="29"/>
      <c r="GI530" s="29"/>
      <c r="GJ530" s="29"/>
      <c r="GK530" s="29"/>
      <c r="GL530" s="29"/>
      <c r="GM530" s="29"/>
      <c r="GN530" s="29"/>
      <c r="GO530" s="29"/>
      <c r="GP530" s="29"/>
      <c r="GQ530" s="29"/>
      <c r="GR530" s="29"/>
      <c r="GS530" s="29"/>
      <c r="GT530" s="29"/>
      <c r="GU530" s="29"/>
      <c r="GV530" s="29"/>
      <c r="GW530" s="29"/>
      <c r="GX530" s="29"/>
      <c r="GY530" s="29"/>
      <c r="GZ530" s="29"/>
      <c r="HA530" s="29"/>
      <c r="HB530" s="29"/>
      <c r="HC530" s="29"/>
      <c r="HD530" s="29"/>
      <c r="HE530" s="29"/>
      <c r="HF530" s="29"/>
      <c r="HG530" s="29"/>
    </row>
    <row r="531" spans="1:215" s="4" customFormat="1" ht="18.600000000000001" customHeight="1" x14ac:dyDescent="0.25">
      <c r="A531" s="50" t="s">
        <v>834</v>
      </c>
      <c r="B531" s="50" t="s">
        <v>2388</v>
      </c>
      <c r="C531" s="50" t="s">
        <v>205</v>
      </c>
      <c r="D531" s="50" t="s">
        <v>2389</v>
      </c>
      <c r="E531" s="4" t="s">
        <v>2542</v>
      </c>
      <c r="F531" s="2" t="s">
        <v>5424</v>
      </c>
      <c r="G531" s="2" t="s">
        <v>834</v>
      </c>
      <c r="H531" s="61">
        <f t="shared" si="18"/>
        <v>1</v>
      </c>
      <c r="I531" s="4" t="s">
        <v>1733</v>
      </c>
      <c r="J531" s="4" t="s">
        <v>29</v>
      </c>
      <c r="K531" s="7">
        <f t="shared" si="19"/>
        <v>726</v>
      </c>
      <c r="L531" s="4" t="s">
        <v>1733</v>
      </c>
      <c r="M531" s="4" t="s">
        <v>833</v>
      </c>
      <c r="N531" s="18" t="s">
        <v>4478</v>
      </c>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29"/>
      <c r="DX531" s="29"/>
      <c r="DY531" s="29"/>
      <c r="DZ531" s="29"/>
      <c r="EA531" s="29"/>
      <c r="EB531" s="29"/>
      <c r="EC531" s="29"/>
      <c r="ED531" s="29"/>
      <c r="EE531" s="29"/>
      <c r="EF531" s="29"/>
      <c r="EG531" s="29"/>
      <c r="EH531" s="29"/>
      <c r="EI531" s="29"/>
      <c r="EJ531" s="29"/>
      <c r="EK531" s="29"/>
      <c r="EL531" s="29"/>
      <c r="EM531" s="29"/>
      <c r="EN531" s="29"/>
      <c r="EO531" s="29"/>
      <c r="EP531" s="29"/>
      <c r="EQ531" s="29"/>
      <c r="ER531" s="29"/>
      <c r="ES531" s="29"/>
      <c r="ET531" s="29"/>
      <c r="EU531" s="29"/>
      <c r="EV531" s="29"/>
      <c r="EW531" s="29"/>
      <c r="EX531" s="29"/>
      <c r="EY531" s="29"/>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c r="FY531" s="29"/>
      <c r="FZ531" s="29"/>
      <c r="GA531" s="29"/>
      <c r="GB531" s="29"/>
      <c r="GC531" s="29"/>
      <c r="GD531" s="29"/>
      <c r="GE531" s="29"/>
      <c r="GF531" s="29"/>
      <c r="GG531" s="29"/>
      <c r="GH531" s="29"/>
      <c r="GI531" s="29"/>
      <c r="GJ531" s="29"/>
      <c r="GK531" s="29"/>
      <c r="GL531" s="29"/>
      <c r="GM531" s="29"/>
      <c r="GN531" s="29"/>
      <c r="GO531" s="29"/>
      <c r="GP531" s="29"/>
      <c r="GQ531" s="29"/>
      <c r="GR531" s="29"/>
      <c r="GS531" s="29"/>
      <c r="GT531" s="29"/>
      <c r="GU531" s="29"/>
      <c r="GV531" s="29"/>
      <c r="GW531" s="29"/>
      <c r="GX531" s="29"/>
      <c r="GY531" s="29"/>
      <c r="GZ531" s="29"/>
      <c r="HA531" s="29"/>
      <c r="HB531" s="29"/>
      <c r="HC531" s="29"/>
      <c r="HD531" s="29"/>
      <c r="HE531" s="29"/>
      <c r="HF531" s="29"/>
      <c r="HG531" s="29"/>
    </row>
    <row r="532" spans="1:215" s="4" customFormat="1" ht="18.600000000000001" customHeight="1" x14ac:dyDescent="0.25">
      <c r="A532" s="51" t="s">
        <v>834</v>
      </c>
      <c r="B532" s="51" t="s">
        <v>2388</v>
      </c>
      <c r="C532" s="51" t="s">
        <v>682</v>
      </c>
      <c r="D532" s="51" t="s">
        <v>2389</v>
      </c>
      <c r="E532" s="1" t="s">
        <v>2545</v>
      </c>
      <c r="F532" s="1" t="s">
        <v>5425</v>
      </c>
      <c r="G532" s="1" t="s">
        <v>834</v>
      </c>
      <c r="H532" s="57">
        <f t="shared" si="18"/>
        <v>1</v>
      </c>
      <c r="I532" s="1" t="s">
        <v>260</v>
      </c>
      <c r="J532" s="1" t="s">
        <v>29</v>
      </c>
      <c r="K532" s="5">
        <f t="shared" si="19"/>
        <v>669</v>
      </c>
      <c r="L532" s="1" t="s">
        <v>260</v>
      </c>
      <c r="M532" s="1" t="s">
        <v>833</v>
      </c>
      <c r="N532" s="19" t="s">
        <v>4646</v>
      </c>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29"/>
      <c r="DX532" s="29"/>
      <c r="DY532" s="29"/>
      <c r="DZ532" s="29"/>
      <c r="EA532" s="29"/>
      <c r="EB532" s="29"/>
      <c r="EC532" s="29"/>
      <c r="ED532" s="29"/>
      <c r="EE532" s="29"/>
      <c r="EF532" s="29"/>
      <c r="EG532" s="29"/>
      <c r="EH532" s="29"/>
      <c r="EI532" s="29"/>
      <c r="EJ532" s="29"/>
      <c r="EK532" s="29"/>
      <c r="EL532" s="29"/>
      <c r="EM532" s="29"/>
      <c r="EN532" s="29"/>
      <c r="EO532" s="29"/>
      <c r="EP532" s="29"/>
      <c r="EQ532" s="29"/>
      <c r="ER532" s="29"/>
      <c r="ES532" s="29"/>
      <c r="ET532" s="29"/>
      <c r="EU532" s="29"/>
      <c r="EV532" s="29"/>
      <c r="EW532" s="29"/>
      <c r="EX532" s="29"/>
      <c r="EY532" s="29"/>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c r="FY532" s="29"/>
      <c r="FZ532" s="29"/>
      <c r="GA532" s="29"/>
      <c r="GB532" s="29"/>
      <c r="GC532" s="29"/>
      <c r="GD532" s="29"/>
      <c r="GE532" s="29"/>
      <c r="GF532" s="29"/>
      <c r="GG532" s="29"/>
      <c r="GH532" s="29"/>
      <c r="GI532" s="29"/>
      <c r="GJ532" s="29"/>
      <c r="GK532" s="29"/>
      <c r="GL532" s="29"/>
      <c r="GM532" s="29"/>
      <c r="GN532" s="29"/>
      <c r="GO532" s="29"/>
      <c r="GP532" s="29"/>
      <c r="GQ532" s="29"/>
      <c r="GR532" s="29"/>
      <c r="GS532" s="29"/>
      <c r="GT532" s="29"/>
      <c r="GU532" s="29"/>
      <c r="GV532" s="29"/>
      <c r="GW532" s="29"/>
      <c r="GX532" s="29"/>
      <c r="GY532" s="29"/>
      <c r="GZ532" s="29"/>
      <c r="HA532" s="29"/>
      <c r="HB532" s="29"/>
      <c r="HC532" s="29"/>
      <c r="HD532" s="29"/>
      <c r="HE532" s="29"/>
      <c r="HF532" s="29"/>
      <c r="HG532" s="29"/>
    </row>
    <row r="533" spans="1:215" s="4" customFormat="1" ht="18.600000000000001" customHeight="1" x14ac:dyDescent="0.25">
      <c r="A533" s="51" t="s">
        <v>834</v>
      </c>
      <c r="B533" s="51" t="s">
        <v>2388</v>
      </c>
      <c r="C533" s="51" t="s">
        <v>24</v>
      </c>
      <c r="D533" s="51" t="s">
        <v>2389</v>
      </c>
      <c r="E533" s="1" t="s">
        <v>2546</v>
      </c>
      <c r="F533" s="1" t="s">
        <v>5426</v>
      </c>
      <c r="G533" s="1" t="s">
        <v>834</v>
      </c>
      <c r="H533" s="57">
        <f t="shared" si="18"/>
        <v>1</v>
      </c>
      <c r="I533" s="1" t="s">
        <v>814</v>
      </c>
      <c r="J533" s="1" t="s">
        <v>29</v>
      </c>
      <c r="K533" s="5">
        <f t="shared" si="19"/>
        <v>199</v>
      </c>
      <c r="L533" s="1" t="s">
        <v>814</v>
      </c>
      <c r="M533" s="1" t="s">
        <v>833</v>
      </c>
      <c r="N533" s="19" t="s">
        <v>5286</v>
      </c>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29"/>
      <c r="DX533" s="29"/>
      <c r="DY533" s="29"/>
      <c r="DZ533" s="29"/>
      <c r="EA533" s="29"/>
      <c r="EB533" s="29"/>
      <c r="EC533" s="29"/>
      <c r="ED533" s="29"/>
      <c r="EE533" s="29"/>
      <c r="EF533" s="29"/>
      <c r="EG533" s="29"/>
      <c r="EH533" s="29"/>
      <c r="EI533" s="29"/>
      <c r="EJ533" s="29"/>
      <c r="EK533" s="29"/>
      <c r="EL533" s="29"/>
      <c r="EM533" s="29"/>
      <c r="EN533" s="29"/>
      <c r="EO533" s="29"/>
      <c r="EP533" s="29"/>
      <c r="EQ533" s="29"/>
      <c r="ER533" s="29"/>
      <c r="ES533" s="29"/>
      <c r="ET533" s="29"/>
      <c r="EU533" s="29"/>
      <c r="EV533" s="29"/>
      <c r="EW533" s="29"/>
      <c r="EX533" s="29"/>
      <c r="EY533" s="29"/>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c r="FY533" s="29"/>
      <c r="FZ533" s="29"/>
      <c r="GA533" s="29"/>
      <c r="GB533" s="29"/>
      <c r="GC533" s="29"/>
      <c r="GD533" s="29"/>
      <c r="GE533" s="29"/>
      <c r="GF533" s="29"/>
      <c r="GG533" s="29"/>
      <c r="GH533" s="29"/>
      <c r="GI533" s="29"/>
      <c r="GJ533" s="29"/>
      <c r="GK533" s="29"/>
      <c r="GL533" s="29"/>
      <c r="GM533" s="29"/>
      <c r="GN533" s="29"/>
      <c r="GO533" s="29"/>
      <c r="GP533" s="29"/>
      <c r="GQ533" s="29"/>
      <c r="GR533" s="29"/>
      <c r="GS533" s="29"/>
      <c r="GT533" s="29"/>
      <c r="GU533" s="29"/>
      <c r="GV533" s="29"/>
      <c r="GW533" s="29"/>
      <c r="GX533" s="29"/>
      <c r="GY533" s="29"/>
      <c r="GZ533" s="29"/>
      <c r="HA533" s="29"/>
      <c r="HB533" s="29"/>
      <c r="HC533" s="29"/>
      <c r="HD533" s="29"/>
      <c r="HE533" s="29"/>
      <c r="HF533" s="29"/>
      <c r="HG533" s="29"/>
    </row>
    <row r="534" spans="1:215" s="4" customFormat="1" ht="18.600000000000001" customHeight="1" x14ac:dyDescent="0.25">
      <c r="A534" s="50" t="s">
        <v>834</v>
      </c>
      <c r="B534" s="50" t="s">
        <v>2388</v>
      </c>
      <c r="C534" s="50" t="s">
        <v>148</v>
      </c>
      <c r="D534" s="50" t="s">
        <v>2389</v>
      </c>
      <c r="E534" s="4" t="s">
        <v>2547</v>
      </c>
      <c r="F534" s="2" t="s">
        <v>5427</v>
      </c>
      <c r="G534" s="2" t="s">
        <v>834</v>
      </c>
      <c r="H534" s="61">
        <f t="shared" si="18"/>
        <v>1</v>
      </c>
      <c r="I534" s="4" t="s">
        <v>1716</v>
      </c>
      <c r="J534" s="4" t="s">
        <v>29</v>
      </c>
      <c r="K534" s="7">
        <f t="shared" si="19"/>
        <v>322</v>
      </c>
      <c r="L534" s="4" t="s">
        <v>1716</v>
      </c>
      <c r="M534" s="4" t="s">
        <v>833</v>
      </c>
      <c r="N534" s="18" t="s">
        <v>4646</v>
      </c>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29"/>
      <c r="DX534" s="29"/>
      <c r="DY534" s="29"/>
      <c r="DZ534" s="29"/>
      <c r="EA534" s="29"/>
      <c r="EB534" s="29"/>
      <c r="EC534" s="29"/>
      <c r="ED534" s="29"/>
      <c r="EE534" s="29"/>
      <c r="EF534" s="29"/>
      <c r="EG534" s="29"/>
      <c r="EH534" s="29"/>
      <c r="EI534" s="29"/>
      <c r="EJ534" s="29"/>
      <c r="EK534" s="29"/>
      <c r="EL534" s="29"/>
      <c r="EM534" s="29"/>
      <c r="EN534" s="29"/>
      <c r="EO534" s="29"/>
      <c r="EP534" s="29"/>
      <c r="EQ534" s="29"/>
      <c r="ER534" s="29"/>
      <c r="ES534" s="29"/>
      <c r="ET534" s="29"/>
      <c r="EU534" s="29"/>
      <c r="EV534" s="29"/>
      <c r="EW534" s="29"/>
      <c r="EX534" s="29"/>
      <c r="EY534" s="29"/>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c r="FY534" s="29"/>
      <c r="FZ534" s="29"/>
      <c r="GA534" s="29"/>
      <c r="GB534" s="29"/>
      <c r="GC534" s="29"/>
      <c r="GD534" s="29"/>
      <c r="GE534" s="29"/>
      <c r="GF534" s="29"/>
      <c r="GG534" s="29"/>
      <c r="GH534" s="29"/>
      <c r="GI534" s="29"/>
      <c r="GJ534" s="29"/>
      <c r="GK534" s="29"/>
      <c r="GL534" s="29"/>
      <c r="GM534" s="29"/>
      <c r="GN534" s="29"/>
      <c r="GO534" s="29"/>
      <c r="GP534" s="29"/>
      <c r="GQ534" s="29"/>
      <c r="GR534" s="29"/>
      <c r="GS534" s="29"/>
      <c r="GT534" s="29"/>
      <c r="GU534" s="29"/>
      <c r="GV534" s="29"/>
      <c r="GW534" s="29"/>
      <c r="GX534" s="29"/>
      <c r="GY534" s="29"/>
      <c r="GZ534" s="29"/>
      <c r="HA534" s="29"/>
      <c r="HB534" s="29"/>
      <c r="HC534" s="29"/>
      <c r="HD534" s="29"/>
      <c r="HE534" s="29"/>
      <c r="HF534" s="29"/>
      <c r="HG534" s="29"/>
    </row>
    <row r="535" spans="1:215" s="4" customFormat="1" ht="18.600000000000001" customHeight="1" x14ac:dyDescent="0.25">
      <c r="A535" s="51" t="s">
        <v>834</v>
      </c>
      <c r="B535" s="51" t="s">
        <v>2388</v>
      </c>
      <c r="C535" s="51" t="s">
        <v>733</v>
      </c>
      <c r="D535" s="51" t="s">
        <v>2389</v>
      </c>
      <c r="E535" s="1" t="s">
        <v>1938</v>
      </c>
      <c r="F535" s="1" t="s">
        <v>5428</v>
      </c>
      <c r="G535" s="1" t="s">
        <v>834</v>
      </c>
      <c r="H535" s="58">
        <f t="shared" si="18"/>
        <v>1</v>
      </c>
      <c r="I535" s="1" t="s">
        <v>537</v>
      </c>
      <c r="J535" s="1" t="s">
        <v>29</v>
      </c>
      <c r="K535" s="5">
        <f t="shared" si="19"/>
        <v>141</v>
      </c>
      <c r="L535" s="1" t="s">
        <v>537</v>
      </c>
      <c r="M535" s="1" t="s">
        <v>833</v>
      </c>
      <c r="N535" s="19" t="s">
        <v>5283</v>
      </c>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29"/>
      <c r="DX535" s="29"/>
      <c r="DY535" s="29"/>
      <c r="DZ535" s="29"/>
      <c r="EA535" s="29"/>
      <c r="EB535" s="29"/>
      <c r="EC535" s="29"/>
      <c r="ED535" s="29"/>
      <c r="EE535" s="29"/>
      <c r="EF535" s="29"/>
      <c r="EG535" s="29"/>
      <c r="EH535" s="29"/>
      <c r="EI535" s="29"/>
      <c r="EJ535" s="29"/>
      <c r="EK535" s="29"/>
      <c r="EL535" s="29"/>
      <c r="EM535" s="29"/>
      <c r="EN535" s="29"/>
      <c r="EO535" s="29"/>
      <c r="EP535" s="29"/>
      <c r="EQ535" s="29"/>
      <c r="ER535" s="29"/>
      <c r="ES535" s="29"/>
      <c r="ET535" s="29"/>
      <c r="EU535" s="29"/>
      <c r="EV535" s="29"/>
      <c r="EW535" s="29"/>
      <c r="EX535" s="29"/>
      <c r="EY535" s="29"/>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c r="FY535" s="29"/>
      <c r="FZ535" s="29"/>
      <c r="GA535" s="29"/>
      <c r="GB535" s="29"/>
      <c r="GC535" s="29"/>
      <c r="GD535" s="29"/>
      <c r="GE535" s="29"/>
      <c r="GF535" s="29"/>
      <c r="GG535" s="29"/>
      <c r="GH535" s="29"/>
      <c r="GI535" s="29"/>
      <c r="GJ535" s="29"/>
      <c r="GK535" s="29"/>
      <c r="GL535" s="29"/>
      <c r="GM535" s="29"/>
      <c r="GN535" s="29"/>
      <c r="GO535" s="29"/>
      <c r="GP535" s="29"/>
      <c r="GQ535" s="29"/>
      <c r="GR535" s="29"/>
      <c r="GS535" s="29"/>
      <c r="GT535" s="29"/>
      <c r="GU535" s="29"/>
      <c r="GV535" s="29"/>
      <c r="GW535" s="29"/>
      <c r="GX535" s="29"/>
      <c r="GY535" s="29"/>
      <c r="GZ535" s="29"/>
      <c r="HA535" s="29"/>
      <c r="HB535" s="29"/>
      <c r="HC535" s="29"/>
      <c r="HD535" s="29"/>
      <c r="HE535" s="29"/>
      <c r="HF535" s="29"/>
      <c r="HG535" s="29"/>
    </row>
    <row r="536" spans="1:215" s="4" customFormat="1" ht="18.600000000000001" customHeight="1" x14ac:dyDescent="0.25">
      <c r="A536" s="51" t="s">
        <v>834</v>
      </c>
      <c r="B536" s="51" t="s">
        <v>2388</v>
      </c>
      <c r="C536" s="51" t="s">
        <v>1110</v>
      </c>
      <c r="D536" s="51" t="s">
        <v>2389</v>
      </c>
      <c r="E536" s="1" t="s">
        <v>2543</v>
      </c>
      <c r="F536" s="1" t="s">
        <v>5429</v>
      </c>
      <c r="G536" s="1" t="s">
        <v>834</v>
      </c>
      <c r="H536" s="57">
        <f t="shared" si="18"/>
        <v>1</v>
      </c>
      <c r="I536" s="1" t="s">
        <v>2525</v>
      </c>
      <c r="J536" s="1" t="s">
        <v>29</v>
      </c>
      <c r="K536" s="5">
        <f t="shared" si="19"/>
        <v>442</v>
      </c>
      <c r="L536" s="1" t="s">
        <v>2525</v>
      </c>
      <c r="M536" s="1" t="s">
        <v>833</v>
      </c>
      <c r="N536" s="19" t="s">
        <v>5265</v>
      </c>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29"/>
      <c r="DX536" s="29"/>
      <c r="DY536" s="29"/>
      <c r="DZ536" s="29"/>
      <c r="EA536" s="29"/>
      <c r="EB536" s="29"/>
      <c r="EC536" s="29"/>
      <c r="ED536" s="29"/>
      <c r="EE536" s="29"/>
      <c r="EF536" s="29"/>
      <c r="EG536" s="29"/>
      <c r="EH536" s="29"/>
      <c r="EI536" s="29"/>
      <c r="EJ536" s="29"/>
      <c r="EK536" s="29"/>
      <c r="EL536" s="29"/>
      <c r="EM536" s="29"/>
      <c r="EN536" s="29"/>
      <c r="EO536" s="29"/>
      <c r="EP536" s="29"/>
      <c r="EQ536" s="29"/>
      <c r="ER536" s="29"/>
      <c r="ES536" s="29"/>
      <c r="ET536" s="29"/>
      <c r="EU536" s="29"/>
      <c r="EV536" s="29"/>
      <c r="EW536" s="29"/>
      <c r="EX536" s="29"/>
      <c r="EY536" s="29"/>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c r="FY536" s="29"/>
      <c r="FZ536" s="29"/>
      <c r="GA536" s="29"/>
      <c r="GB536" s="29"/>
      <c r="GC536" s="29"/>
      <c r="GD536" s="29"/>
      <c r="GE536" s="29"/>
      <c r="GF536" s="29"/>
      <c r="GG536" s="29"/>
      <c r="GH536" s="29"/>
      <c r="GI536" s="29"/>
      <c r="GJ536" s="29"/>
      <c r="GK536" s="29"/>
      <c r="GL536" s="29"/>
      <c r="GM536" s="29"/>
      <c r="GN536" s="29"/>
      <c r="GO536" s="29"/>
      <c r="GP536" s="29"/>
      <c r="GQ536" s="29"/>
      <c r="GR536" s="29"/>
      <c r="GS536" s="29"/>
      <c r="GT536" s="29"/>
      <c r="GU536" s="29"/>
      <c r="GV536" s="29"/>
      <c r="GW536" s="29"/>
      <c r="GX536" s="29"/>
      <c r="GY536" s="29"/>
      <c r="GZ536" s="29"/>
      <c r="HA536" s="29"/>
      <c r="HB536" s="29"/>
      <c r="HC536" s="29"/>
      <c r="HD536" s="29"/>
      <c r="HE536" s="29"/>
      <c r="HF536" s="29"/>
      <c r="HG536" s="29"/>
    </row>
    <row r="537" spans="1:215" s="4" customFormat="1" ht="18.600000000000001" customHeight="1" x14ac:dyDescent="0.25">
      <c r="A537" s="51" t="s">
        <v>834</v>
      </c>
      <c r="B537" s="51" t="s">
        <v>2388</v>
      </c>
      <c r="C537" s="51" t="s">
        <v>426</v>
      </c>
      <c r="D537" s="51" t="s">
        <v>2389</v>
      </c>
      <c r="E537" s="1" t="s">
        <v>2544</v>
      </c>
      <c r="F537" s="1" t="s">
        <v>5430</v>
      </c>
      <c r="G537" s="1" t="s">
        <v>834</v>
      </c>
      <c r="H537" s="57">
        <f t="shared" si="18"/>
        <v>1</v>
      </c>
      <c r="I537" s="1" t="s">
        <v>699</v>
      </c>
      <c r="J537" s="1" t="s">
        <v>29</v>
      </c>
      <c r="K537" s="5">
        <f t="shared" si="19"/>
        <v>478</v>
      </c>
      <c r="L537" s="1" t="s">
        <v>699</v>
      </c>
      <c r="M537" s="1" t="s">
        <v>833</v>
      </c>
      <c r="N537" s="19" t="s">
        <v>5345</v>
      </c>
      <c r="O537" s="25"/>
      <c r="P537" s="25"/>
      <c r="Q537" s="25"/>
      <c r="R537" s="25"/>
      <c r="S537" s="25"/>
      <c r="T537" s="25"/>
      <c r="U537" s="25"/>
      <c r="V537" s="25"/>
      <c r="W537" s="25"/>
      <c r="X537" s="25"/>
      <c r="Y537" s="25"/>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29"/>
      <c r="DX537" s="29"/>
      <c r="DY537" s="29"/>
      <c r="DZ537" s="29"/>
      <c r="EA537" s="29"/>
      <c r="EB537" s="29"/>
      <c r="EC537" s="29"/>
      <c r="ED537" s="29"/>
      <c r="EE537" s="29"/>
      <c r="EF537" s="29"/>
      <c r="EG537" s="29"/>
      <c r="EH537" s="29"/>
      <c r="EI537" s="29"/>
      <c r="EJ537" s="29"/>
      <c r="EK537" s="29"/>
      <c r="EL537" s="29"/>
      <c r="EM537" s="29"/>
      <c r="EN537" s="29"/>
      <c r="EO537" s="29"/>
      <c r="EP537" s="29"/>
      <c r="EQ537" s="29"/>
      <c r="ER537" s="29"/>
      <c r="ES537" s="29"/>
      <c r="ET537" s="29"/>
      <c r="EU537" s="29"/>
      <c r="EV537" s="29"/>
      <c r="EW537" s="29"/>
      <c r="EX537" s="29"/>
      <c r="EY537" s="29"/>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c r="FY537" s="29"/>
      <c r="FZ537" s="29"/>
      <c r="GA537" s="29"/>
      <c r="GB537" s="29"/>
      <c r="GC537" s="29"/>
      <c r="GD537" s="29"/>
      <c r="GE537" s="29"/>
      <c r="GF537" s="29"/>
      <c r="GG537" s="29"/>
      <c r="GH537" s="29"/>
      <c r="GI537" s="29"/>
      <c r="GJ537" s="29"/>
      <c r="GK537" s="29"/>
      <c r="GL537" s="29"/>
      <c r="GM537" s="29"/>
      <c r="GN537" s="29"/>
      <c r="GO537" s="29"/>
      <c r="GP537" s="29"/>
      <c r="GQ537" s="29"/>
      <c r="GR537" s="29"/>
      <c r="GS537" s="29"/>
      <c r="GT537" s="29"/>
      <c r="GU537" s="29"/>
      <c r="GV537" s="29"/>
      <c r="GW537" s="29"/>
      <c r="GX537" s="29"/>
      <c r="GY537" s="29"/>
      <c r="GZ537" s="29"/>
      <c r="HA537" s="29"/>
      <c r="HB537" s="29"/>
      <c r="HC537" s="29"/>
      <c r="HD537" s="29"/>
      <c r="HE537" s="29"/>
      <c r="HF537" s="29"/>
      <c r="HG537" s="29"/>
    </row>
    <row r="538" spans="1:215" s="4" customFormat="1" ht="18.600000000000001" customHeight="1" x14ac:dyDescent="0.25">
      <c r="A538" s="50" t="s">
        <v>834</v>
      </c>
      <c r="B538" s="50" t="s">
        <v>2388</v>
      </c>
      <c r="C538" s="50" t="s">
        <v>321</v>
      </c>
      <c r="D538" s="50" t="s">
        <v>2389</v>
      </c>
      <c r="E538" s="4" t="s">
        <v>2548</v>
      </c>
      <c r="F538" s="2" t="s">
        <v>5431</v>
      </c>
      <c r="G538" s="2" t="s">
        <v>834</v>
      </c>
      <c r="H538" s="61">
        <f t="shared" si="18"/>
        <v>1</v>
      </c>
      <c r="I538" s="4" t="s">
        <v>579</v>
      </c>
      <c r="J538" s="4" t="s">
        <v>29</v>
      </c>
      <c r="K538" s="7">
        <f t="shared" si="19"/>
        <v>318</v>
      </c>
      <c r="L538" s="4" t="s">
        <v>579</v>
      </c>
      <c r="M538" s="4" t="s">
        <v>833</v>
      </c>
      <c r="N538" s="18" t="s">
        <v>4412</v>
      </c>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c r="FY538" s="29"/>
      <c r="FZ538" s="29"/>
      <c r="GA538" s="29"/>
      <c r="GB538" s="29"/>
      <c r="GC538" s="29"/>
      <c r="GD538" s="29"/>
      <c r="GE538" s="29"/>
      <c r="GF538" s="29"/>
      <c r="GG538" s="29"/>
      <c r="GH538" s="29"/>
      <c r="GI538" s="29"/>
      <c r="GJ538" s="29"/>
      <c r="GK538" s="29"/>
      <c r="GL538" s="29"/>
      <c r="GM538" s="29"/>
      <c r="GN538" s="29"/>
      <c r="GO538" s="29"/>
      <c r="GP538" s="29"/>
      <c r="GQ538" s="29"/>
      <c r="GR538" s="29"/>
      <c r="GS538" s="29"/>
      <c r="GT538" s="29"/>
      <c r="GU538" s="29"/>
      <c r="GV538" s="29"/>
      <c r="GW538" s="29"/>
      <c r="GX538" s="29"/>
      <c r="GY538" s="29"/>
      <c r="GZ538" s="29"/>
      <c r="HA538" s="29"/>
      <c r="HB538" s="29"/>
      <c r="HC538" s="29"/>
      <c r="HD538" s="29"/>
      <c r="HE538" s="29"/>
      <c r="HF538" s="29"/>
      <c r="HG538" s="29"/>
    </row>
    <row r="539" spans="1:215" s="4" customFormat="1" ht="18.600000000000001" customHeight="1" x14ac:dyDescent="0.25">
      <c r="A539" s="51" t="s">
        <v>834</v>
      </c>
      <c r="B539" s="51" t="s">
        <v>2549</v>
      </c>
      <c r="C539" s="51" t="s">
        <v>2551</v>
      </c>
      <c r="D539" s="51" t="s">
        <v>2550</v>
      </c>
      <c r="E539" s="1" t="s">
        <v>2552</v>
      </c>
      <c r="F539" s="1" t="s">
        <v>5432</v>
      </c>
      <c r="G539" s="1" t="s">
        <v>834</v>
      </c>
      <c r="H539" s="58">
        <f t="shared" si="18"/>
        <v>1</v>
      </c>
      <c r="I539" s="1" t="s">
        <v>317</v>
      </c>
      <c r="J539" s="1" t="s">
        <v>29</v>
      </c>
      <c r="K539" s="5">
        <f t="shared" si="19"/>
        <v>676</v>
      </c>
      <c r="L539" s="1" t="s">
        <v>317</v>
      </c>
      <c r="M539" s="1" t="s">
        <v>833</v>
      </c>
      <c r="N539" s="19" t="s">
        <v>4957</v>
      </c>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c r="FY539" s="29"/>
      <c r="FZ539" s="29"/>
      <c r="GA539" s="29"/>
      <c r="GB539" s="29"/>
      <c r="GC539" s="29"/>
      <c r="GD539" s="29"/>
      <c r="GE539" s="29"/>
      <c r="GF539" s="29"/>
      <c r="GG539" s="29"/>
      <c r="GH539" s="29"/>
      <c r="GI539" s="29"/>
      <c r="GJ539" s="29"/>
      <c r="GK539" s="29"/>
      <c r="GL539" s="29"/>
      <c r="GM539" s="29"/>
      <c r="GN539" s="29"/>
      <c r="GO539" s="29"/>
      <c r="GP539" s="29"/>
      <c r="GQ539" s="29"/>
      <c r="GR539" s="29"/>
      <c r="GS539" s="29"/>
      <c r="GT539" s="29"/>
      <c r="GU539" s="29"/>
      <c r="GV539" s="29"/>
      <c r="GW539" s="29"/>
      <c r="GX539" s="29"/>
      <c r="GY539" s="29"/>
      <c r="GZ539" s="29"/>
      <c r="HA539" s="29"/>
      <c r="HB539" s="29"/>
      <c r="HC539" s="29"/>
      <c r="HD539" s="29"/>
      <c r="HE539" s="29"/>
      <c r="HF539" s="29"/>
      <c r="HG539" s="29"/>
    </row>
    <row r="540" spans="1:215" s="4" customFormat="1" ht="18.600000000000001" customHeight="1" x14ac:dyDescent="0.25">
      <c r="A540" s="51" t="s">
        <v>834</v>
      </c>
      <c r="B540" s="51" t="s">
        <v>2553</v>
      </c>
      <c r="C540" s="51" t="s">
        <v>2555</v>
      </c>
      <c r="D540" s="51" t="s">
        <v>2554</v>
      </c>
      <c r="E540" s="1" t="s">
        <v>2556</v>
      </c>
      <c r="F540" s="1" t="s">
        <v>5433</v>
      </c>
      <c r="G540" s="1" t="s">
        <v>834</v>
      </c>
      <c r="H540" s="58">
        <f t="shared" si="18"/>
        <v>1</v>
      </c>
      <c r="I540" s="1" t="s">
        <v>2557</v>
      </c>
      <c r="J540" s="1" t="s">
        <v>29</v>
      </c>
      <c r="K540" s="5">
        <f t="shared" si="19"/>
        <v>1277</v>
      </c>
      <c r="L540" s="1" t="s">
        <v>2557</v>
      </c>
      <c r="M540" s="1" t="s">
        <v>833</v>
      </c>
      <c r="N540" s="19" t="s">
        <v>5345</v>
      </c>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c r="FY540" s="29"/>
      <c r="FZ540" s="29"/>
      <c r="GA540" s="29"/>
      <c r="GB540" s="29"/>
      <c r="GC540" s="29"/>
      <c r="GD540" s="29"/>
      <c r="GE540" s="29"/>
      <c r="GF540" s="29"/>
      <c r="GG540" s="29"/>
      <c r="GH540" s="29"/>
      <c r="GI540" s="29"/>
      <c r="GJ540" s="29"/>
      <c r="GK540" s="29"/>
      <c r="GL540" s="29"/>
      <c r="GM540" s="29"/>
      <c r="GN540" s="29"/>
      <c r="GO540" s="29"/>
      <c r="GP540" s="29"/>
      <c r="GQ540" s="29"/>
      <c r="GR540" s="29"/>
      <c r="GS540" s="29"/>
      <c r="GT540" s="29"/>
      <c r="GU540" s="29"/>
      <c r="GV540" s="29"/>
      <c r="GW540" s="29"/>
      <c r="GX540" s="29"/>
      <c r="GY540" s="29"/>
      <c r="GZ540" s="29"/>
      <c r="HA540" s="29"/>
      <c r="HB540" s="29"/>
      <c r="HC540" s="29"/>
      <c r="HD540" s="29"/>
      <c r="HE540" s="29"/>
      <c r="HF540" s="29"/>
      <c r="HG540" s="29"/>
    </row>
    <row r="541" spans="1:215" s="4" customFormat="1" ht="18.600000000000001" customHeight="1" x14ac:dyDescent="0.25">
      <c r="A541" s="50" t="s">
        <v>834</v>
      </c>
      <c r="B541" s="50" t="s">
        <v>2760</v>
      </c>
      <c r="C541" s="50" t="s">
        <v>653</v>
      </c>
      <c r="D541" s="50" t="s">
        <v>2761</v>
      </c>
      <c r="E541" s="4" t="s">
        <v>2765</v>
      </c>
      <c r="F541" s="2" t="s">
        <v>5621</v>
      </c>
      <c r="G541" s="2" t="s">
        <v>5616</v>
      </c>
      <c r="H541" s="56">
        <f t="shared" si="18"/>
        <v>0.5407925407925408</v>
      </c>
      <c r="I541" s="4" t="s">
        <v>680</v>
      </c>
      <c r="J541" s="4" t="s">
        <v>83</v>
      </c>
      <c r="K541" s="7">
        <f t="shared" si="19"/>
        <v>232</v>
      </c>
      <c r="L541" s="4" t="s">
        <v>900</v>
      </c>
      <c r="M541" s="4" t="s">
        <v>833</v>
      </c>
      <c r="N541" s="18" t="s">
        <v>5617</v>
      </c>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c r="FY541" s="29"/>
      <c r="FZ541" s="29"/>
      <c r="GA541" s="29"/>
      <c r="GB541" s="29"/>
      <c r="GC541" s="29"/>
      <c r="GD541" s="29"/>
      <c r="GE541" s="29"/>
      <c r="GF541" s="29"/>
      <c r="GG541" s="29"/>
      <c r="GH541" s="29"/>
      <c r="GI541" s="29"/>
      <c r="GJ541" s="29"/>
      <c r="GK541" s="29"/>
      <c r="GL541" s="29"/>
      <c r="GM541" s="29"/>
      <c r="GN541" s="29"/>
      <c r="GO541" s="29"/>
      <c r="GP541" s="29"/>
      <c r="GQ541" s="29"/>
      <c r="GR541" s="29"/>
      <c r="GS541" s="29"/>
      <c r="GT541" s="29"/>
      <c r="GU541" s="29"/>
      <c r="GV541" s="29"/>
      <c r="GW541" s="29"/>
      <c r="GX541" s="29"/>
      <c r="GY541" s="29"/>
      <c r="GZ541" s="29"/>
      <c r="HA541" s="29"/>
      <c r="HB541" s="29"/>
      <c r="HC541" s="29"/>
      <c r="HD541" s="29"/>
      <c r="HE541" s="29"/>
      <c r="HF541" s="29"/>
      <c r="HG541" s="29"/>
    </row>
    <row r="542" spans="1:215" s="4" customFormat="1" ht="18.600000000000001" customHeight="1" x14ac:dyDescent="0.25">
      <c r="A542" s="51" t="s">
        <v>834</v>
      </c>
      <c r="B542" s="51" t="s">
        <v>2884</v>
      </c>
      <c r="C542" s="51" t="s">
        <v>2886</v>
      </c>
      <c r="D542" s="51" t="s">
        <v>2885</v>
      </c>
      <c r="E542" s="1" t="s">
        <v>2887</v>
      </c>
      <c r="F542" s="1" t="s">
        <v>5737</v>
      </c>
      <c r="G542" s="1" t="s">
        <v>834</v>
      </c>
      <c r="H542" s="58">
        <f t="shared" si="18"/>
        <v>0.76923076923076927</v>
      </c>
      <c r="I542" s="1" t="s">
        <v>263</v>
      </c>
      <c r="J542" s="1" t="s">
        <v>29</v>
      </c>
      <c r="K542" s="5">
        <f t="shared" si="19"/>
        <v>110</v>
      </c>
      <c r="L542" s="1" t="s">
        <v>19</v>
      </c>
      <c r="M542" s="1" t="s">
        <v>833</v>
      </c>
      <c r="N542" s="19" t="s">
        <v>5286</v>
      </c>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c r="FY542" s="29"/>
      <c r="FZ542" s="29"/>
      <c r="GA542" s="29"/>
      <c r="GB542" s="29"/>
      <c r="GC542" s="29"/>
      <c r="GD542" s="29"/>
      <c r="GE542" s="29"/>
      <c r="GF542" s="29"/>
      <c r="GG542" s="29"/>
      <c r="GH542" s="29"/>
      <c r="GI542" s="29"/>
      <c r="GJ542" s="29"/>
      <c r="GK542" s="29"/>
      <c r="GL542" s="29"/>
      <c r="GM542" s="29"/>
      <c r="GN542" s="29"/>
      <c r="GO542" s="29"/>
      <c r="GP542" s="29"/>
      <c r="GQ542" s="29"/>
      <c r="GR542" s="29"/>
      <c r="GS542" s="29"/>
      <c r="GT542" s="29"/>
      <c r="GU542" s="29"/>
      <c r="GV542" s="29"/>
      <c r="GW542" s="29"/>
      <c r="GX542" s="29"/>
      <c r="GY542" s="29"/>
      <c r="GZ542" s="29"/>
      <c r="HA542" s="29"/>
      <c r="HB542" s="29"/>
      <c r="HC542" s="29"/>
      <c r="HD542" s="29"/>
      <c r="HE542" s="29"/>
      <c r="HF542" s="29"/>
      <c r="HG542" s="29"/>
    </row>
    <row r="543" spans="1:215" s="4" customFormat="1" ht="18.600000000000001" customHeight="1" x14ac:dyDescent="0.25">
      <c r="A543" s="51" t="s">
        <v>834</v>
      </c>
      <c r="B543" s="51" t="s">
        <v>2892</v>
      </c>
      <c r="C543" s="51" t="s">
        <v>2894</v>
      </c>
      <c r="D543" s="51" t="s">
        <v>2893</v>
      </c>
      <c r="E543" s="1" t="s">
        <v>2895</v>
      </c>
      <c r="F543" s="1" t="s">
        <v>5744</v>
      </c>
      <c r="G543" s="1" t="s">
        <v>834</v>
      </c>
      <c r="H543" s="58">
        <f t="shared" si="18"/>
        <v>0.88976377952755903</v>
      </c>
      <c r="I543" s="1" t="s">
        <v>177</v>
      </c>
      <c r="J543" s="1" t="s">
        <v>29</v>
      </c>
      <c r="K543" s="5">
        <f t="shared" si="19"/>
        <v>113</v>
      </c>
      <c r="L543" s="1" t="s">
        <v>492</v>
      </c>
      <c r="M543" s="1" t="s">
        <v>833</v>
      </c>
      <c r="N543" s="19" t="s">
        <v>5273</v>
      </c>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29"/>
      <c r="DX543" s="29"/>
      <c r="DY543" s="29"/>
      <c r="DZ543" s="29"/>
      <c r="EA543" s="29"/>
      <c r="EB543" s="29"/>
      <c r="EC543" s="29"/>
      <c r="ED543" s="29"/>
      <c r="EE543" s="29"/>
      <c r="EF543" s="29"/>
      <c r="EG543" s="29"/>
      <c r="EH543" s="29"/>
      <c r="EI543" s="29"/>
      <c r="EJ543" s="29"/>
      <c r="EK543" s="29"/>
      <c r="EL543" s="29"/>
      <c r="EM543" s="29"/>
      <c r="EN543" s="29"/>
      <c r="EO543" s="29"/>
      <c r="EP543" s="29"/>
      <c r="EQ543" s="29"/>
      <c r="ER543" s="29"/>
      <c r="ES543" s="29"/>
      <c r="ET543" s="29"/>
      <c r="EU543" s="29"/>
      <c r="EV543" s="29"/>
      <c r="EW543" s="29"/>
      <c r="EX543" s="29"/>
      <c r="EY543" s="29"/>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c r="FY543" s="29"/>
      <c r="FZ543" s="29"/>
      <c r="GA543" s="29"/>
      <c r="GB543" s="29"/>
      <c r="GC543" s="29"/>
      <c r="GD543" s="29"/>
      <c r="GE543" s="29"/>
      <c r="GF543" s="29"/>
      <c r="GG543" s="29"/>
      <c r="GH543" s="29"/>
      <c r="GI543" s="29"/>
      <c r="GJ543" s="29"/>
      <c r="GK543" s="29"/>
      <c r="GL543" s="29"/>
      <c r="GM543" s="29"/>
      <c r="GN543" s="29"/>
      <c r="GO543" s="29"/>
      <c r="GP543" s="29"/>
      <c r="GQ543" s="29"/>
      <c r="GR543" s="29"/>
      <c r="GS543" s="29"/>
      <c r="GT543" s="29"/>
      <c r="GU543" s="29"/>
      <c r="GV543" s="29"/>
      <c r="GW543" s="29"/>
      <c r="GX543" s="29"/>
      <c r="GY543" s="29"/>
      <c r="GZ543" s="29"/>
      <c r="HA543" s="29"/>
      <c r="HB543" s="29"/>
      <c r="HC543" s="29"/>
      <c r="HD543" s="29"/>
      <c r="HE543" s="29"/>
      <c r="HF543" s="29"/>
      <c r="HG543" s="29"/>
    </row>
    <row r="544" spans="1:215" s="4" customFormat="1" ht="18.600000000000001" customHeight="1" x14ac:dyDescent="0.25">
      <c r="A544" s="51" t="s">
        <v>834</v>
      </c>
      <c r="B544" s="51" t="s">
        <v>3133</v>
      </c>
      <c r="C544" s="51" t="s">
        <v>3135</v>
      </c>
      <c r="D544" s="51" t="s">
        <v>3134</v>
      </c>
      <c r="E544" s="1" t="s">
        <v>3136</v>
      </c>
      <c r="F544" s="1" t="s">
        <v>5969</v>
      </c>
      <c r="G544" s="1" t="s">
        <v>834</v>
      </c>
      <c r="H544" s="58">
        <f t="shared" si="18"/>
        <v>1</v>
      </c>
      <c r="I544" s="1" t="s">
        <v>543</v>
      </c>
      <c r="J544" s="1" t="s">
        <v>29</v>
      </c>
      <c r="K544" s="5">
        <f t="shared" si="19"/>
        <v>268</v>
      </c>
      <c r="L544" s="1" t="s">
        <v>543</v>
      </c>
      <c r="M544" s="1" t="s">
        <v>833</v>
      </c>
      <c r="N544" s="19" t="s">
        <v>5290</v>
      </c>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c r="FY544" s="29"/>
      <c r="FZ544" s="29"/>
      <c r="GA544" s="29"/>
      <c r="GB544" s="29"/>
      <c r="GC544" s="29"/>
      <c r="GD544" s="29"/>
      <c r="GE544" s="29"/>
      <c r="GF544" s="29"/>
      <c r="GG544" s="29"/>
      <c r="GH544" s="29"/>
      <c r="GI544" s="29"/>
      <c r="GJ544" s="29"/>
      <c r="GK544" s="29"/>
      <c r="GL544" s="29"/>
      <c r="GM544" s="29"/>
      <c r="GN544" s="29"/>
      <c r="GO544" s="29"/>
      <c r="GP544" s="29"/>
      <c r="GQ544" s="29"/>
      <c r="GR544" s="29"/>
      <c r="GS544" s="29"/>
      <c r="GT544" s="29"/>
      <c r="GU544" s="29"/>
      <c r="GV544" s="29"/>
      <c r="GW544" s="29"/>
      <c r="GX544" s="29"/>
      <c r="GY544" s="29"/>
      <c r="GZ544" s="29"/>
      <c r="HA544" s="29"/>
      <c r="HB544" s="29"/>
      <c r="HC544" s="29"/>
      <c r="HD544" s="29"/>
      <c r="HE544" s="29"/>
      <c r="HF544" s="29"/>
      <c r="HG544" s="29"/>
    </row>
    <row r="545" spans="1:215" s="4" customFormat="1" ht="18.600000000000001" customHeight="1" x14ac:dyDescent="0.25">
      <c r="A545" s="51" t="s">
        <v>834</v>
      </c>
      <c r="B545" s="51" t="s">
        <v>3133</v>
      </c>
      <c r="C545" s="51" t="s">
        <v>3137</v>
      </c>
      <c r="D545" s="51" t="s">
        <v>3134</v>
      </c>
      <c r="E545" s="1" t="s">
        <v>3138</v>
      </c>
      <c r="F545" s="1" t="s">
        <v>5970</v>
      </c>
      <c r="G545" s="1" t="s">
        <v>834</v>
      </c>
      <c r="H545" s="58">
        <f t="shared" si="18"/>
        <v>1</v>
      </c>
      <c r="I545" s="1" t="s">
        <v>2525</v>
      </c>
      <c r="J545" s="1" t="s">
        <v>29</v>
      </c>
      <c r="K545" s="5">
        <f t="shared" si="19"/>
        <v>442</v>
      </c>
      <c r="L545" s="1" t="s">
        <v>2525</v>
      </c>
      <c r="M545" s="1" t="s">
        <v>833</v>
      </c>
      <c r="N545" s="19" t="s">
        <v>4412</v>
      </c>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29"/>
      <c r="DX545" s="29"/>
      <c r="DY545" s="29"/>
      <c r="DZ545" s="29"/>
      <c r="EA545" s="29"/>
      <c r="EB545" s="29"/>
      <c r="EC545" s="29"/>
      <c r="ED545" s="29"/>
      <c r="EE545" s="29"/>
      <c r="EF545" s="29"/>
      <c r="EG545" s="29"/>
      <c r="EH545" s="29"/>
      <c r="EI545" s="29"/>
      <c r="EJ545" s="29"/>
      <c r="EK545" s="29"/>
      <c r="EL545" s="29"/>
      <c r="EM545" s="29"/>
      <c r="EN545" s="29"/>
      <c r="EO545" s="29"/>
      <c r="EP545" s="29"/>
      <c r="EQ545" s="29"/>
      <c r="ER545" s="29"/>
      <c r="ES545" s="29"/>
      <c r="ET545" s="29"/>
      <c r="EU545" s="29"/>
      <c r="EV545" s="29"/>
      <c r="EW545" s="29"/>
      <c r="EX545" s="29"/>
      <c r="EY545" s="29"/>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c r="FY545" s="29"/>
      <c r="FZ545" s="29"/>
      <c r="GA545" s="29"/>
      <c r="GB545" s="29"/>
      <c r="GC545" s="29"/>
      <c r="GD545" s="29"/>
      <c r="GE545" s="29"/>
      <c r="GF545" s="29"/>
      <c r="GG545" s="29"/>
      <c r="GH545" s="29"/>
      <c r="GI545" s="29"/>
      <c r="GJ545" s="29"/>
      <c r="GK545" s="29"/>
      <c r="GL545" s="29"/>
      <c r="GM545" s="29"/>
      <c r="GN545" s="29"/>
      <c r="GO545" s="29"/>
      <c r="GP545" s="29"/>
      <c r="GQ545" s="29"/>
      <c r="GR545" s="29"/>
      <c r="GS545" s="29"/>
      <c r="GT545" s="29"/>
      <c r="GU545" s="29"/>
      <c r="GV545" s="29"/>
      <c r="GW545" s="29"/>
      <c r="GX545" s="29"/>
      <c r="GY545" s="29"/>
      <c r="GZ545" s="29"/>
      <c r="HA545" s="29"/>
      <c r="HB545" s="29"/>
      <c r="HC545" s="29"/>
      <c r="HD545" s="29"/>
      <c r="HE545" s="29"/>
      <c r="HF545" s="29"/>
      <c r="HG545" s="29"/>
    </row>
    <row r="546" spans="1:215" s="4" customFormat="1" ht="18.600000000000001" customHeight="1" x14ac:dyDescent="0.25">
      <c r="A546" s="51" t="s">
        <v>834</v>
      </c>
      <c r="B546" s="51" t="s">
        <v>3182</v>
      </c>
      <c r="C546" s="51" t="s">
        <v>3184</v>
      </c>
      <c r="D546" s="51" t="s">
        <v>3183</v>
      </c>
      <c r="E546" s="1" t="s">
        <v>3185</v>
      </c>
      <c r="F546" s="1" t="s">
        <v>6017</v>
      </c>
      <c r="G546" s="1" t="s">
        <v>834</v>
      </c>
      <c r="H546" s="58">
        <f t="shared" si="18"/>
        <v>1</v>
      </c>
      <c r="I546" s="1" t="s">
        <v>2169</v>
      </c>
      <c r="J546" s="1" t="s">
        <v>29</v>
      </c>
      <c r="K546" s="5">
        <f t="shared" si="19"/>
        <v>379</v>
      </c>
      <c r="L546" s="1" t="s">
        <v>2169</v>
      </c>
      <c r="M546" s="1" t="s">
        <v>833</v>
      </c>
      <c r="N546" s="19" t="s">
        <v>4412</v>
      </c>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c r="FY546" s="29"/>
      <c r="FZ546" s="29"/>
      <c r="GA546" s="29"/>
      <c r="GB546" s="29"/>
      <c r="GC546" s="29"/>
      <c r="GD546" s="29"/>
      <c r="GE546" s="29"/>
      <c r="GF546" s="29"/>
      <c r="GG546" s="29"/>
      <c r="GH546" s="29"/>
      <c r="GI546" s="29"/>
      <c r="GJ546" s="29"/>
      <c r="GK546" s="29"/>
      <c r="GL546" s="29"/>
      <c r="GM546" s="29"/>
      <c r="GN546" s="29"/>
      <c r="GO546" s="29"/>
      <c r="GP546" s="29"/>
      <c r="GQ546" s="29"/>
      <c r="GR546" s="29"/>
      <c r="GS546" s="29"/>
      <c r="GT546" s="29"/>
      <c r="GU546" s="29"/>
      <c r="GV546" s="29"/>
      <c r="GW546" s="29"/>
      <c r="GX546" s="29"/>
      <c r="GY546" s="29"/>
      <c r="GZ546" s="29"/>
      <c r="HA546" s="29"/>
      <c r="HB546" s="29"/>
      <c r="HC546" s="29"/>
      <c r="HD546" s="29"/>
      <c r="HE546" s="29"/>
      <c r="HF546" s="29"/>
      <c r="HG546" s="29"/>
    </row>
    <row r="547" spans="1:215" s="4" customFormat="1" ht="18.600000000000001" customHeight="1" x14ac:dyDescent="0.25">
      <c r="A547" s="51" t="s">
        <v>834</v>
      </c>
      <c r="B547" s="51" t="s">
        <v>3182</v>
      </c>
      <c r="C547" s="51" t="s">
        <v>3186</v>
      </c>
      <c r="D547" s="51" t="s">
        <v>3183</v>
      </c>
      <c r="E547" s="1" t="s">
        <v>3187</v>
      </c>
      <c r="F547" s="1" t="s">
        <v>6018</v>
      </c>
      <c r="G547" s="1" t="s">
        <v>834</v>
      </c>
      <c r="H547" s="58">
        <f t="shared" si="18"/>
        <v>1</v>
      </c>
      <c r="I547" s="1" t="s">
        <v>505</v>
      </c>
      <c r="J547" s="1" t="s">
        <v>29</v>
      </c>
      <c r="K547" s="5">
        <f t="shared" si="19"/>
        <v>507</v>
      </c>
      <c r="L547" s="1" t="s">
        <v>505</v>
      </c>
      <c r="M547" s="1" t="s">
        <v>833</v>
      </c>
      <c r="N547" s="19" t="s">
        <v>6019</v>
      </c>
      <c r="O547" s="25"/>
      <c r="P547" s="25"/>
      <c r="Q547" s="25"/>
      <c r="R547" s="25"/>
      <c r="S547" s="25"/>
      <c r="T547" s="25"/>
      <c r="U547" s="25"/>
      <c r="V547" s="25"/>
      <c r="W547" s="25"/>
      <c r="X547" s="25"/>
      <c r="Y547" s="25"/>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c r="FY547" s="29"/>
      <c r="FZ547" s="29"/>
      <c r="GA547" s="29"/>
      <c r="GB547" s="29"/>
      <c r="GC547" s="29"/>
      <c r="GD547" s="29"/>
      <c r="GE547" s="29"/>
      <c r="GF547" s="29"/>
      <c r="GG547" s="29"/>
      <c r="GH547" s="29"/>
      <c r="GI547" s="29"/>
      <c r="GJ547" s="29"/>
      <c r="GK547" s="29"/>
      <c r="GL547" s="29"/>
      <c r="GM547" s="29"/>
      <c r="GN547" s="29"/>
      <c r="GO547" s="29"/>
      <c r="GP547" s="29"/>
      <c r="GQ547" s="29"/>
      <c r="GR547" s="29"/>
      <c r="GS547" s="29"/>
      <c r="GT547" s="29"/>
      <c r="GU547" s="29"/>
      <c r="GV547" s="29"/>
      <c r="GW547" s="29"/>
      <c r="GX547" s="29"/>
      <c r="GY547" s="29"/>
      <c r="GZ547" s="29"/>
      <c r="HA547" s="29"/>
      <c r="HB547" s="29"/>
      <c r="HC547" s="29"/>
      <c r="HD547" s="29"/>
      <c r="HE547" s="29"/>
      <c r="HF547" s="29"/>
      <c r="HG547" s="29"/>
    </row>
    <row r="548" spans="1:215" s="4" customFormat="1" ht="18.600000000000001" customHeight="1" x14ac:dyDescent="0.25">
      <c r="A548" s="51" t="s">
        <v>834</v>
      </c>
      <c r="B548" s="51" t="s">
        <v>3182</v>
      </c>
      <c r="C548" s="51" t="s">
        <v>3188</v>
      </c>
      <c r="D548" s="51" t="s">
        <v>3183</v>
      </c>
      <c r="E548" s="1" t="s">
        <v>3189</v>
      </c>
      <c r="F548" s="1" t="s">
        <v>6020</v>
      </c>
      <c r="G548" s="1" t="s">
        <v>834</v>
      </c>
      <c r="H548" s="58">
        <f t="shared" si="18"/>
        <v>1</v>
      </c>
      <c r="I548" s="1" t="s">
        <v>1270</v>
      </c>
      <c r="J548" s="1" t="s">
        <v>29</v>
      </c>
      <c r="K548" s="5">
        <f t="shared" si="19"/>
        <v>252</v>
      </c>
      <c r="L548" s="1" t="s">
        <v>1270</v>
      </c>
      <c r="M548" s="1" t="s">
        <v>833</v>
      </c>
      <c r="N548" s="19" t="s">
        <v>4412</v>
      </c>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c r="FY548" s="29"/>
      <c r="FZ548" s="29"/>
      <c r="GA548" s="29"/>
      <c r="GB548" s="29"/>
      <c r="GC548" s="29"/>
      <c r="GD548" s="29"/>
      <c r="GE548" s="29"/>
      <c r="GF548" s="29"/>
      <c r="GG548" s="29"/>
      <c r="GH548" s="29"/>
      <c r="GI548" s="29"/>
      <c r="GJ548" s="29"/>
      <c r="GK548" s="29"/>
      <c r="GL548" s="29"/>
      <c r="GM548" s="29"/>
      <c r="GN548" s="29"/>
      <c r="GO548" s="29"/>
      <c r="GP548" s="29"/>
      <c r="GQ548" s="29"/>
      <c r="GR548" s="29"/>
      <c r="GS548" s="29"/>
      <c r="GT548" s="29"/>
      <c r="GU548" s="29"/>
      <c r="GV548" s="29"/>
      <c r="GW548" s="29"/>
      <c r="GX548" s="29"/>
      <c r="GY548" s="29"/>
      <c r="GZ548" s="29"/>
      <c r="HA548" s="29"/>
      <c r="HB548" s="29"/>
      <c r="HC548" s="29"/>
      <c r="HD548" s="29"/>
      <c r="HE548" s="29"/>
      <c r="HF548" s="29"/>
      <c r="HG548" s="29"/>
    </row>
    <row r="549" spans="1:215" s="4" customFormat="1" ht="18.600000000000001" customHeight="1" x14ac:dyDescent="0.25">
      <c r="A549" s="51" t="s">
        <v>834</v>
      </c>
      <c r="B549" s="51" t="s">
        <v>3254</v>
      </c>
      <c r="C549" s="51" t="s">
        <v>88</v>
      </c>
      <c r="D549" s="51" t="s">
        <v>3255</v>
      </c>
      <c r="E549" s="1" t="s">
        <v>3258</v>
      </c>
      <c r="F549" s="1" t="s">
        <v>6090</v>
      </c>
      <c r="G549" s="1" t="s">
        <v>6088</v>
      </c>
      <c r="H549" s="58">
        <f t="shared" si="18"/>
        <v>0.64</v>
      </c>
      <c r="I549" s="1" t="s">
        <v>293</v>
      </c>
      <c r="J549" s="1" t="s">
        <v>57</v>
      </c>
      <c r="K549" s="5">
        <f t="shared" si="19"/>
        <v>16</v>
      </c>
      <c r="L549" s="1" t="s">
        <v>176</v>
      </c>
      <c r="M549" s="1" t="s">
        <v>833</v>
      </c>
      <c r="N549" s="19" t="s">
        <v>5339</v>
      </c>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c r="FY549" s="29"/>
      <c r="FZ549" s="29"/>
      <c r="GA549" s="29"/>
      <c r="GB549" s="29"/>
      <c r="GC549" s="29"/>
      <c r="GD549" s="29"/>
      <c r="GE549" s="29"/>
      <c r="GF549" s="29"/>
      <c r="GG549" s="29"/>
      <c r="GH549" s="29"/>
      <c r="GI549" s="29"/>
      <c r="GJ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row>
    <row r="550" spans="1:215" s="4" customFormat="1" ht="18.600000000000001" customHeight="1" x14ac:dyDescent="0.25">
      <c r="A550" s="50" t="s">
        <v>834</v>
      </c>
      <c r="B550" s="50" t="s">
        <v>3291</v>
      </c>
      <c r="C550" s="50" t="s">
        <v>143</v>
      </c>
      <c r="D550" s="50" t="s">
        <v>3292</v>
      </c>
      <c r="E550" s="4" t="s">
        <v>3293</v>
      </c>
      <c r="F550" s="2" t="s">
        <v>6120</v>
      </c>
      <c r="G550" s="2" t="s">
        <v>6121</v>
      </c>
      <c r="H550" s="56">
        <f t="shared" si="18"/>
        <v>0.58950617283950613</v>
      </c>
      <c r="I550" s="4" t="s">
        <v>216</v>
      </c>
      <c r="J550" s="4" t="s">
        <v>205</v>
      </c>
      <c r="K550" s="7">
        <f t="shared" si="19"/>
        <v>191</v>
      </c>
      <c r="L550" s="4" t="s">
        <v>423</v>
      </c>
      <c r="M550" s="4" t="s">
        <v>833</v>
      </c>
      <c r="N550" s="18" t="s">
        <v>6122</v>
      </c>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c r="FY550" s="29"/>
      <c r="FZ550" s="29"/>
      <c r="GA550" s="29"/>
      <c r="GB550" s="29"/>
      <c r="GC550" s="29"/>
      <c r="GD550" s="29"/>
      <c r="GE550" s="29"/>
      <c r="GF550" s="29"/>
      <c r="GG550" s="29"/>
      <c r="GH550" s="29"/>
      <c r="GI550" s="29"/>
      <c r="GJ550" s="29"/>
      <c r="GK550" s="29"/>
      <c r="GL550" s="29"/>
      <c r="GM550" s="29"/>
      <c r="GN550" s="29"/>
      <c r="GO550" s="29"/>
      <c r="GP550" s="29"/>
      <c r="GQ550" s="29"/>
      <c r="GR550" s="29"/>
      <c r="GS550" s="29"/>
      <c r="GT550" s="29"/>
      <c r="GU550" s="29"/>
      <c r="GV550" s="29"/>
      <c r="GW550" s="29"/>
      <c r="GX550" s="29"/>
      <c r="GY550" s="29"/>
      <c r="GZ550" s="29"/>
      <c r="HA550" s="29"/>
      <c r="HB550" s="29"/>
      <c r="HC550" s="29"/>
      <c r="HD550" s="29"/>
      <c r="HE550" s="29"/>
      <c r="HF550" s="29"/>
      <c r="HG550" s="29"/>
    </row>
    <row r="551" spans="1:215" s="4" customFormat="1" ht="18.600000000000001" customHeight="1" x14ac:dyDescent="0.25">
      <c r="A551" s="50" t="s">
        <v>834</v>
      </c>
      <c r="B551" s="50" t="s">
        <v>3291</v>
      </c>
      <c r="C551" s="50" t="s">
        <v>2</v>
      </c>
      <c r="D551" s="50" t="s">
        <v>3292</v>
      </c>
      <c r="E551" s="4" t="s">
        <v>3294</v>
      </c>
      <c r="F551" s="2" t="s">
        <v>6123</v>
      </c>
      <c r="G551" s="2" t="s">
        <v>6121</v>
      </c>
      <c r="H551" s="56">
        <f t="shared" si="18"/>
        <v>0.54545454545454541</v>
      </c>
      <c r="I551" s="4" t="s">
        <v>187</v>
      </c>
      <c r="J551" s="4" t="s">
        <v>221</v>
      </c>
      <c r="K551" s="7">
        <f t="shared" si="19"/>
        <v>114</v>
      </c>
      <c r="L551" s="4" t="s">
        <v>666</v>
      </c>
      <c r="M551" s="4" t="s">
        <v>833</v>
      </c>
      <c r="N551" s="18" t="s">
        <v>6122</v>
      </c>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29"/>
      <c r="DX551" s="29"/>
      <c r="DY551" s="29"/>
      <c r="DZ551" s="29"/>
      <c r="EA551" s="29"/>
      <c r="EB551" s="29"/>
      <c r="EC551" s="29"/>
      <c r="ED551" s="29"/>
      <c r="EE551" s="29"/>
      <c r="EF551" s="29"/>
      <c r="EG551" s="29"/>
      <c r="EH551" s="29"/>
      <c r="EI551" s="29"/>
      <c r="EJ551" s="29"/>
      <c r="EK551" s="29"/>
      <c r="EL551" s="29"/>
      <c r="EM551" s="29"/>
      <c r="EN551" s="29"/>
      <c r="EO551" s="29"/>
      <c r="EP551" s="29"/>
      <c r="EQ551" s="29"/>
      <c r="ER551" s="29"/>
      <c r="ES551" s="29"/>
      <c r="ET551" s="29"/>
      <c r="EU551" s="29"/>
      <c r="EV551" s="29"/>
      <c r="EW551" s="29"/>
      <c r="EX551" s="29"/>
      <c r="EY551" s="29"/>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c r="FY551" s="29"/>
      <c r="FZ551" s="29"/>
      <c r="GA551" s="29"/>
      <c r="GB551" s="29"/>
      <c r="GC551" s="29"/>
      <c r="GD551" s="29"/>
      <c r="GE551" s="29"/>
      <c r="GF551" s="29"/>
      <c r="GG551" s="29"/>
      <c r="GH551" s="29"/>
      <c r="GI551" s="29"/>
      <c r="GJ551" s="29"/>
      <c r="GK551" s="29"/>
      <c r="GL551" s="29"/>
      <c r="GM551" s="29"/>
      <c r="GN551" s="29"/>
      <c r="GO551" s="29"/>
      <c r="GP551" s="29"/>
      <c r="GQ551" s="29"/>
      <c r="GR551" s="29"/>
      <c r="GS551" s="29"/>
      <c r="GT551" s="29"/>
      <c r="GU551" s="29"/>
      <c r="GV551" s="29"/>
      <c r="GW551" s="29"/>
      <c r="GX551" s="29"/>
      <c r="GY551" s="29"/>
      <c r="GZ551" s="29"/>
      <c r="HA551" s="29"/>
      <c r="HB551" s="29"/>
      <c r="HC551" s="29"/>
      <c r="HD551" s="29"/>
      <c r="HE551" s="29"/>
      <c r="HF551" s="29"/>
      <c r="HG551" s="29"/>
    </row>
    <row r="552" spans="1:215" s="4" customFormat="1" ht="18.600000000000001" customHeight="1" x14ac:dyDescent="0.25">
      <c r="A552" s="50" t="s">
        <v>834</v>
      </c>
      <c r="B552" s="50" t="s">
        <v>3291</v>
      </c>
      <c r="C552" s="50" t="s">
        <v>96</v>
      </c>
      <c r="D552" s="50" t="s">
        <v>3292</v>
      </c>
      <c r="E552" s="4" t="s">
        <v>3296</v>
      </c>
      <c r="F552" s="2" t="s">
        <v>6125</v>
      </c>
      <c r="G552" s="2" t="s">
        <v>6121</v>
      </c>
      <c r="H552" s="56">
        <f t="shared" si="18"/>
        <v>0.609375</v>
      </c>
      <c r="I552" s="4" t="s">
        <v>141</v>
      </c>
      <c r="J552" s="4" t="s">
        <v>55</v>
      </c>
      <c r="K552" s="7">
        <f t="shared" si="19"/>
        <v>234</v>
      </c>
      <c r="L552" s="4" t="s">
        <v>1352</v>
      </c>
      <c r="M552" s="4" t="s">
        <v>833</v>
      </c>
      <c r="N552" s="18" t="s">
        <v>6122</v>
      </c>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29"/>
      <c r="DX552" s="29"/>
      <c r="DY552" s="29"/>
      <c r="DZ552" s="29"/>
      <c r="EA552" s="29"/>
      <c r="EB552" s="29"/>
      <c r="EC552" s="29"/>
      <c r="ED552" s="29"/>
      <c r="EE552" s="29"/>
      <c r="EF552" s="29"/>
      <c r="EG552" s="29"/>
      <c r="EH552" s="29"/>
      <c r="EI552" s="29"/>
      <c r="EJ552" s="29"/>
      <c r="EK552" s="29"/>
      <c r="EL552" s="29"/>
      <c r="EM552" s="29"/>
      <c r="EN552" s="29"/>
      <c r="EO552" s="29"/>
      <c r="EP552" s="29"/>
      <c r="EQ552" s="29"/>
      <c r="ER552" s="29"/>
      <c r="ES552" s="29"/>
      <c r="ET552" s="29"/>
      <c r="EU552" s="29"/>
      <c r="EV552" s="29"/>
      <c r="EW552" s="29"/>
      <c r="EX552" s="29"/>
      <c r="EY552" s="29"/>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c r="FY552" s="29"/>
      <c r="FZ552" s="29"/>
      <c r="GA552" s="29"/>
      <c r="GB552" s="29"/>
      <c r="GC552" s="29"/>
      <c r="GD552" s="29"/>
      <c r="GE552" s="29"/>
      <c r="GF552" s="29"/>
      <c r="GG552" s="29"/>
      <c r="GH552" s="29"/>
      <c r="GI552" s="29"/>
      <c r="GJ552" s="29"/>
      <c r="GK552" s="29"/>
      <c r="GL552" s="29"/>
      <c r="GM552" s="29"/>
      <c r="GN552" s="29"/>
      <c r="GO552" s="29"/>
      <c r="GP552" s="29"/>
      <c r="GQ552" s="29"/>
      <c r="GR552" s="29"/>
      <c r="GS552" s="29"/>
      <c r="GT552" s="29"/>
      <c r="GU552" s="29"/>
      <c r="GV552" s="29"/>
      <c r="GW552" s="29"/>
      <c r="GX552" s="29"/>
      <c r="GY552" s="29"/>
      <c r="GZ552" s="29"/>
      <c r="HA552" s="29"/>
      <c r="HB552" s="29"/>
      <c r="HC552" s="29"/>
      <c r="HD552" s="29"/>
      <c r="HE552" s="29"/>
      <c r="HF552" s="29"/>
      <c r="HG552" s="29"/>
    </row>
    <row r="553" spans="1:215" s="4" customFormat="1" ht="18.600000000000001" customHeight="1" x14ac:dyDescent="0.25">
      <c r="A553" s="50" t="s">
        <v>834</v>
      </c>
      <c r="B553" s="50" t="s">
        <v>3291</v>
      </c>
      <c r="C553" s="50" t="s">
        <v>281</v>
      </c>
      <c r="D553" s="50" t="s">
        <v>3292</v>
      </c>
      <c r="E553" s="4" t="s">
        <v>3297</v>
      </c>
      <c r="F553" s="2" t="s">
        <v>6126</v>
      </c>
      <c r="G553" s="2" t="s">
        <v>6121</v>
      </c>
      <c r="H553" s="56">
        <f t="shared" si="18"/>
        <v>0.54609218436873752</v>
      </c>
      <c r="I553" s="4" t="s">
        <v>821</v>
      </c>
      <c r="J553" s="4" t="s">
        <v>404</v>
      </c>
      <c r="K553" s="7">
        <f t="shared" si="19"/>
        <v>545</v>
      </c>
      <c r="L553" s="4" t="s">
        <v>2405</v>
      </c>
      <c r="M553" s="4" t="s">
        <v>833</v>
      </c>
      <c r="N553" s="18" t="s">
        <v>6122</v>
      </c>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29"/>
      <c r="DX553" s="29"/>
      <c r="DY553" s="29"/>
      <c r="DZ553" s="29"/>
      <c r="EA553" s="29"/>
      <c r="EB553" s="29"/>
      <c r="EC553" s="29"/>
      <c r="ED553" s="29"/>
      <c r="EE553" s="29"/>
      <c r="EF553" s="29"/>
      <c r="EG553" s="29"/>
      <c r="EH553" s="29"/>
      <c r="EI553" s="29"/>
      <c r="EJ553" s="29"/>
      <c r="EK553" s="29"/>
      <c r="EL553" s="29"/>
      <c r="EM553" s="29"/>
      <c r="EN553" s="29"/>
      <c r="EO553" s="29"/>
      <c r="EP553" s="29"/>
      <c r="EQ553" s="29"/>
      <c r="ER553" s="29"/>
      <c r="ES553" s="29"/>
      <c r="ET553" s="29"/>
      <c r="EU553" s="29"/>
      <c r="EV553" s="29"/>
      <c r="EW553" s="29"/>
      <c r="EX553" s="29"/>
      <c r="EY553" s="29"/>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c r="FY553" s="29"/>
      <c r="FZ553" s="29"/>
      <c r="GA553" s="29"/>
      <c r="GB553" s="29"/>
      <c r="GC553" s="29"/>
      <c r="GD553" s="29"/>
      <c r="GE553" s="29"/>
      <c r="GF553" s="29"/>
      <c r="GG553" s="29"/>
      <c r="GH553" s="29"/>
      <c r="GI553" s="29"/>
      <c r="GJ553" s="29"/>
      <c r="GK553" s="29"/>
      <c r="GL553" s="29"/>
      <c r="GM553" s="29"/>
      <c r="GN553" s="29"/>
      <c r="GO553" s="29"/>
      <c r="GP553" s="29"/>
      <c r="GQ553" s="29"/>
      <c r="GR553" s="29"/>
      <c r="GS553" s="29"/>
      <c r="GT553" s="29"/>
      <c r="GU553" s="29"/>
      <c r="GV553" s="29"/>
      <c r="GW553" s="29"/>
      <c r="GX553" s="29"/>
      <c r="GY553" s="29"/>
      <c r="GZ553" s="29"/>
      <c r="HA553" s="29"/>
      <c r="HB553" s="29"/>
      <c r="HC553" s="29"/>
      <c r="HD553" s="29"/>
      <c r="HE553" s="29"/>
      <c r="HF553" s="29"/>
      <c r="HG553" s="29"/>
    </row>
    <row r="554" spans="1:215" s="4" customFormat="1" ht="18.600000000000001" customHeight="1" x14ac:dyDescent="0.25">
      <c r="A554" s="50" t="s">
        <v>834</v>
      </c>
      <c r="B554" s="50" t="s">
        <v>3291</v>
      </c>
      <c r="C554" s="50" t="s">
        <v>157</v>
      </c>
      <c r="D554" s="50" t="s">
        <v>3292</v>
      </c>
      <c r="E554" s="4" t="s">
        <v>3298</v>
      </c>
      <c r="F554" s="2" t="s">
        <v>6127</v>
      </c>
      <c r="G554" s="2" t="s">
        <v>6121</v>
      </c>
      <c r="H554" s="56">
        <f t="shared" si="18"/>
        <v>0.58503401360544216</v>
      </c>
      <c r="I554" s="4" t="s">
        <v>193</v>
      </c>
      <c r="J554" s="4" t="s">
        <v>381</v>
      </c>
      <c r="K554" s="7">
        <f t="shared" si="19"/>
        <v>344</v>
      </c>
      <c r="L554" s="4" t="s">
        <v>103</v>
      </c>
      <c r="M554" s="4" t="s">
        <v>833</v>
      </c>
      <c r="N554" s="18" t="s">
        <v>6122</v>
      </c>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29"/>
      <c r="DX554" s="29"/>
      <c r="DY554" s="29"/>
      <c r="DZ554" s="29"/>
      <c r="EA554" s="29"/>
      <c r="EB554" s="29"/>
      <c r="EC554" s="29"/>
      <c r="ED554" s="29"/>
      <c r="EE554" s="29"/>
      <c r="EF554" s="29"/>
      <c r="EG554" s="29"/>
      <c r="EH554" s="29"/>
      <c r="EI554" s="29"/>
      <c r="EJ554" s="29"/>
      <c r="EK554" s="29"/>
      <c r="EL554" s="29"/>
      <c r="EM554" s="29"/>
      <c r="EN554" s="29"/>
      <c r="EO554" s="29"/>
      <c r="EP554" s="29"/>
      <c r="EQ554" s="29"/>
      <c r="ER554" s="29"/>
      <c r="ES554" s="29"/>
      <c r="ET554" s="29"/>
      <c r="EU554" s="29"/>
      <c r="EV554" s="29"/>
      <c r="EW554" s="29"/>
      <c r="EX554" s="29"/>
      <c r="EY554" s="29"/>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c r="FY554" s="29"/>
      <c r="FZ554" s="29"/>
      <c r="GA554" s="29"/>
      <c r="GB554" s="29"/>
      <c r="GC554" s="29"/>
      <c r="GD554" s="29"/>
      <c r="GE554" s="29"/>
      <c r="GF554" s="29"/>
      <c r="GG554" s="29"/>
      <c r="GH554" s="29"/>
      <c r="GI554" s="29"/>
      <c r="GJ554" s="29"/>
      <c r="GK554" s="29"/>
      <c r="GL554" s="29"/>
      <c r="GM554" s="29"/>
      <c r="GN554" s="29"/>
      <c r="GO554" s="29"/>
      <c r="GP554" s="29"/>
      <c r="GQ554" s="29"/>
      <c r="GR554" s="29"/>
      <c r="GS554" s="29"/>
      <c r="GT554" s="29"/>
      <c r="GU554" s="29"/>
      <c r="GV554" s="29"/>
      <c r="GW554" s="29"/>
      <c r="GX554" s="29"/>
      <c r="GY554" s="29"/>
      <c r="GZ554" s="29"/>
      <c r="HA554" s="29"/>
      <c r="HB554" s="29"/>
      <c r="HC554" s="29"/>
      <c r="HD554" s="29"/>
      <c r="HE554" s="29"/>
      <c r="HF554" s="29"/>
      <c r="HG554" s="29"/>
    </row>
    <row r="555" spans="1:215" s="4" customFormat="1" ht="18.600000000000001" customHeight="1" x14ac:dyDescent="0.25">
      <c r="A555" s="50" t="s">
        <v>834</v>
      </c>
      <c r="B555" s="50" t="s">
        <v>3348</v>
      </c>
      <c r="C555" s="50" t="s">
        <v>13</v>
      </c>
      <c r="D555" s="50" t="s">
        <v>3349</v>
      </c>
      <c r="E555" s="4" t="s">
        <v>3351</v>
      </c>
      <c r="F555" s="2" t="s">
        <v>6178</v>
      </c>
      <c r="G555" s="2" t="s">
        <v>6176</v>
      </c>
      <c r="H555" s="56">
        <f t="shared" si="18"/>
        <v>0.50083752093802347</v>
      </c>
      <c r="I555" s="4" t="s">
        <v>1073</v>
      </c>
      <c r="J555" s="4" t="s">
        <v>242</v>
      </c>
      <c r="K555" s="7">
        <f t="shared" si="19"/>
        <v>299</v>
      </c>
      <c r="L555" s="4" t="s">
        <v>2190</v>
      </c>
      <c r="M555" s="4" t="s">
        <v>833</v>
      </c>
      <c r="N555" s="18" t="s">
        <v>6177</v>
      </c>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29"/>
      <c r="DX555" s="29"/>
      <c r="DY555" s="29"/>
      <c r="DZ555" s="29"/>
      <c r="EA555" s="29"/>
      <c r="EB555" s="29"/>
      <c r="EC555" s="29"/>
      <c r="ED555" s="29"/>
      <c r="EE555" s="29"/>
      <c r="EF555" s="29"/>
      <c r="EG555" s="29"/>
      <c r="EH555" s="29"/>
      <c r="EI555" s="29"/>
      <c r="EJ555" s="29"/>
      <c r="EK555" s="29"/>
      <c r="EL555" s="29"/>
      <c r="EM555" s="29"/>
      <c r="EN555" s="29"/>
      <c r="EO555" s="29"/>
      <c r="EP555" s="29"/>
      <c r="EQ555" s="29"/>
      <c r="ER555" s="29"/>
      <c r="ES555" s="29"/>
      <c r="ET555" s="29"/>
      <c r="EU555" s="29"/>
      <c r="EV555" s="29"/>
      <c r="EW555" s="29"/>
      <c r="EX555" s="29"/>
      <c r="EY555" s="29"/>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c r="FY555" s="29"/>
      <c r="FZ555" s="29"/>
      <c r="GA555" s="29"/>
      <c r="GB555" s="29"/>
      <c r="GC555" s="29"/>
      <c r="GD555" s="29"/>
      <c r="GE555" s="29"/>
      <c r="GF555" s="29"/>
      <c r="GG555" s="29"/>
      <c r="GH555" s="29"/>
      <c r="GI555" s="29"/>
      <c r="GJ555" s="29"/>
      <c r="GK555" s="29"/>
      <c r="GL555" s="29"/>
      <c r="GM555" s="29"/>
      <c r="GN555" s="29"/>
      <c r="GO555" s="29"/>
      <c r="GP555" s="29"/>
      <c r="GQ555" s="29"/>
      <c r="GR555" s="29"/>
      <c r="GS555" s="29"/>
      <c r="GT555" s="29"/>
      <c r="GU555" s="29"/>
      <c r="GV555" s="29"/>
      <c r="GW555" s="29"/>
      <c r="GX555" s="29"/>
      <c r="GY555" s="29"/>
      <c r="GZ555" s="29"/>
      <c r="HA555" s="29"/>
      <c r="HB555" s="29"/>
      <c r="HC555" s="29"/>
      <c r="HD555" s="29"/>
      <c r="HE555" s="29"/>
      <c r="HF555" s="29"/>
      <c r="HG555" s="29"/>
    </row>
    <row r="556" spans="1:215" s="4" customFormat="1" ht="18.600000000000001" customHeight="1" x14ac:dyDescent="0.25">
      <c r="A556" s="51" t="s">
        <v>834</v>
      </c>
      <c r="B556" s="51" t="s">
        <v>3463</v>
      </c>
      <c r="C556" s="51" t="s">
        <v>3465</v>
      </c>
      <c r="D556" s="51" t="s">
        <v>3464</v>
      </c>
      <c r="E556" s="1" t="s">
        <v>3466</v>
      </c>
      <c r="F556" s="1" t="s">
        <v>6298</v>
      </c>
      <c r="G556" s="1" t="s">
        <v>834</v>
      </c>
      <c r="H556" s="58">
        <f t="shared" si="18"/>
        <v>1</v>
      </c>
      <c r="I556" s="1" t="s">
        <v>609</v>
      </c>
      <c r="J556" s="1" t="s">
        <v>29</v>
      </c>
      <c r="K556" s="5">
        <f t="shared" si="19"/>
        <v>122</v>
      </c>
      <c r="L556" s="1" t="s">
        <v>609</v>
      </c>
      <c r="M556" s="1" t="s">
        <v>833</v>
      </c>
      <c r="N556" s="19" t="s">
        <v>4412</v>
      </c>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29"/>
      <c r="DX556" s="29"/>
      <c r="DY556" s="29"/>
      <c r="DZ556" s="29"/>
      <c r="EA556" s="29"/>
      <c r="EB556" s="29"/>
      <c r="EC556" s="29"/>
      <c r="ED556" s="29"/>
      <c r="EE556" s="29"/>
      <c r="EF556" s="29"/>
      <c r="EG556" s="29"/>
      <c r="EH556" s="29"/>
      <c r="EI556" s="29"/>
      <c r="EJ556" s="29"/>
      <c r="EK556" s="29"/>
      <c r="EL556" s="29"/>
      <c r="EM556" s="29"/>
      <c r="EN556" s="29"/>
      <c r="EO556" s="29"/>
      <c r="EP556" s="29"/>
      <c r="EQ556" s="29"/>
      <c r="ER556" s="29"/>
      <c r="ES556" s="29"/>
      <c r="ET556" s="29"/>
      <c r="EU556" s="29"/>
      <c r="EV556" s="29"/>
      <c r="EW556" s="29"/>
      <c r="EX556" s="29"/>
      <c r="EY556" s="29"/>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c r="FY556" s="29"/>
      <c r="FZ556" s="29"/>
      <c r="GA556" s="29"/>
      <c r="GB556" s="29"/>
      <c r="GC556" s="29"/>
      <c r="GD556" s="29"/>
      <c r="GE556" s="29"/>
      <c r="GF556" s="29"/>
      <c r="GG556" s="29"/>
      <c r="GH556" s="29"/>
      <c r="GI556" s="29"/>
      <c r="GJ556" s="29"/>
      <c r="GK556" s="29"/>
      <c r="GL556" s="29"/>
      <c r="GM556" s="29"/>
      <c r="GN556" s="29"/>
      <c r="GO556" s="29"/>
      <c r="GP556" s="29"/>
      <c r="GQ556" s="29"/>
      <c r="GR556" s="29"/>
      <c r="GS556" s="29"/>
      <c r="GT556" s="29"/>
      <c r="GU556" s="29"/>
      <c r="GV556" s="29"/>
      <c r="GW556" s="29"/>
      <c r="GX556" s="29"/>
      <c r="GY556" s="29"/>
      <c r="GZ556" s="29"/>
      <c r="HA556" s="29"/>
      <c r="HB556" s="29"/>
      <c r="HC556" s="29"/>
      <c r="HD556" s="29"/>
      <c r="HE556" s="29"/>
      <c r="HF556" s="29"/>
      <c r="HG556" s="29"/>
    </row>
    <row r="557" spans="1:215" s="4" customFormat="1" ht="18.600000000000001" customHeight="1" x14ac:dyDescent="0.25">
      <c r="A557" s="54" t="s">
        <v>834</v>
      </c>
      <c r="B557" s="54">
        <v>408003</v>
      </c>
      <c r="C557" s="54">
        <v>100</v>
      </c>
      <c r="D557" s="54" t="s">
        <v>3494</v>
      </c>
      <c r="E557" s="5" t="s">
        <v>6076</v>
      </c>
      <c r="F557" s="1" t="s">
        <v>6077</v>
      </c>
      <c r="G557" s="1" t="s">
        <v>834</v>
      </c>
      <c r="H557" s="57">
        <f t="shared" si="18"/>
        <v>0.91580502215657311</v>
      </c>
      <c r="I557" s="5">
        <v>1240</v>
      </c>
      <c r="J557" s="5">
        <v>0</v>
      </c>
      <c r="K557" s="5">
        <f t="shared" si="19"/>
        <v>1240</v>
      </c>
      <c r="L557" s="5">
        <v>1354</v>
      </c>
      <c r="M557" s="5">
        <v>40</v>
      </c>
      <c r="N557" s="22">
        <v>53204</v>
      </c>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29"/>
      <c r="DX557" s="29"/>
      <c r="DY557" s="29"/>
      <c r="DZ557" s="29"/>
      <c r="EA557" s="29"/>
      <c r="EB557" s="29"/>
      <c r="EC557" s="29"/>
      <c r="ED557" s="29"/>
      <c r="EE557" s="29"/>
      <c r="EF557" s="29"/>
      <c r="EG557" s="29"/>
      <c r="EH557" s="29"/>
      <c r="EI557" s="29"/>
      <c r="EJ557" s="29"/>
      <c r="EK557" s="29"/>
      <c r="EL557" s="29"/>
      <c r="EM557" s="29"/>
      <c r="EN557" s="29"/>
      <c r="EO557" s="29"/>
      <c r="EP557" s="29"/>
      <c r="EQ557" s="29"/>
      <c r="ER557" s="29"/>
      <c r="ES557" s="29"/>
      <c r="ET557" s="29"/>
      <c r="EU557" s="29"/>
      <c r="EV557" s="29"/>
      <c r="EW557" s="29"/>
      <c r="EX557" s="29"/>
      <c r="EY557" s="29"/>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c r="FY557" s="29"/>
      <c r="FZ557" s="29"/>
      <c r="GA557" s="29"/>
      <c r="GB557" s="29"/>
      <c r="GC557" s="29"/>
      <c r="GD557" s="29"/>
      <c r="GE557" s="29"/>
      <c r="GF557" s="29"/>
      <c r="GG557" s="29"/>
      <c r="GH557" s="29"/>
      <c r="GI557" s="29"/>
      <c r="GJ557" s="29"/>
      <c r="GK557" s="29"/>
      <c r="GL557" s="29"/>
      <c r="GM557" s="29"/>
      <c r="GN557" s="29"/>
      <c r="GO557" s="29"/>
      <c r="GP557" s="29"/>
      <c r="GQ557" s="29"/>
      <c r="GR557" s="29"/>
      <c r="GS557" s="29"/>
      <c r="GT557" s="29"/>
      <c r="GU557" s="29"/>
      <c r="GV557" s="29"/>
      <c r="GW557" s="29"/>
      <c r="GX557" s="29"/>
      <c r="GY557" s="29"/>
      <c r="GZ557" s="29"/>
      <c r="HA557" s="29"/>
      <c r="HB557" s="29"/>
      <c r="HC557" s="29"/>
      <c r="HD557" s="29"/>
      <c r="HE557" s="29"/>
      <c r="HF557" s="29"/>
      <c r="HG557" s="29"/>
    </row>
    <row r="558" spans="1:215" s="4" customFormat="1" ht="18.600000000000001" customHeight="1" x14ac:dyDescent="0.25">
      <c r="A558" s="51" t="s">
        <v>834</v>
      </c>
      <c r="B558" s="51" t="s">
        <v>3493</v>
      </c>
      <c r="C558" s="51" t="s">
        <v>3495</v>
      </c>
      <c r="D558" s="51" t="s">
        <v>3494</v>
      </c>
      <c r="E558" s="1" t="s">
        <v>3496</v>
      </c>
      <c r="F558" s="1" t="s">
        <v>6321</v>
      </c>
      <c r="G558" s="1" t="s">
        <v>834</v>
      </c>
      <c r="H558" s="58">
        <f t="shared" si="18"/>
        <v>0.91534391534391535</v>
      </c>
      <c r="I558" s="1" t="s">
        <v>122</v>
      </c>
      <c r="J558" s="1" t="s">
        <v>29</v>
      </c>
      <c r="K558" s="5">
        <f t="shared" si="19"/>
        <v>173</v>
      </c>
      <c r="L558" s="1" t="s">
        <v>289</v>
      </c>
      <c r="M558" s="1" t="s">
        <v>833</v>
      </c>
      <c r="N558" s="19" t="s">
        <v>5271</v>
      </c>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29"/>
      <c r="DX558" s="29"/>
      <c r="DY558" s="29"/>
      <c r="DZ558" s="29"/>
      <c r="EA558" s="29"/>
      <c r="EB558" s="29"/>
      <c r="EC558" s="29"/>
      <c r="ED558" s="29"/>
      <c r="EE558" s="29"/>
      <c r="EF558" s="29"/>
      <c r="EG558" s="29"/>
      <c r="EH558" s="29"/>
      <c r="EI558" s="29"/>
      <c r="EJ558" s="29"/>
      <c r="EK558" s="29"/>
      <c r="EL558" s="29"/>
      <c r="EM558" s="29"/>
      <c r="EN558" s="29"/>
      <c r="EO558" s="29"/>
      <c r="EP558" s="29"/>
      <c r="EQ558" s="29"/>
      <c r="ER558" s="29"/>
      <c r="ES558" s="29"/>
      <c r="ET558" s="29"/>
      <c r="EU558" s="29"/>
      <c r="EV558" s="29"/>
      <c r="EW558" s="29"/>
      <c r="EX558" s="29"/>
      <c r="EY558" s="29"/>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c r="FY558" s="29"/>
      <c r="FZ558" s="29"/>
      <c r="GA558" s="29"/>
      <c r="GB558" s="29"/>
      <c r="GC558" s="29"/>
      <c r="GD558" s="29"/>
      <c r="GE558" s="29"/>
      <c r="GF558" s="29"/>
      <c r="GG558" s="29"/>
      <c r="GH558" s="29"/>
      <c r="GI558" s="29"/>
      <c r="GJ558" s="29"/>
      <c r="GK558" s="29"/>
      <c r="GL558" s="29"/>
      <c r="GM558" s="29"/>
      <c r="GN558" s="29"/>
      <c r="GO558" s="29"/>
      <c r="GP558" s="29"/>
      <c r="GQ558" s="29"/>
      <c r="GR558" s="29"/>
      <c r="GS558" s="29"/>
      <c r="GT558" s="29"/>
      <c r="GU558" s="29"/>
      <c r="GV558" s="29"/>
      <c r="GW558" s="29"/>
      <c r="GX558" s="29"/>
      <c r="GY558" s="29"/>
      <c r="GZ558" s="29"/>
      <c r="HA558" s="29"/>
      <c r="HB558" s="29"/>
      <c r="HC558" s="29"/>
      <c r="HD558" s="29"/>
      <c r="HE558" s="29"/>
      <c r="HF558" s="29"/>
      <c r="HG558" s="29"/>
    </row>
    <row r="559" spans="1:215" s="4" customFormat="1" ht="18.600000000000001" customHeight="1" x14ac:dyDescent="0.25">
      <c r="A559" s="50" t="s">
        <v>834</v>
      </c>
      <c r="B559" s="50" t="s">
        <v>3656</v>
      </c>
      <c r="C559" s="50" t="s">
        <v>2</v>
      </c>
      <c r="D559" s="50" t="s">
        <v>3657</v>
      </c>
      <c r="E559" s="4" t="s">
        <v>3658</v>
      </c>
      <c r="F559" s="2" t="s">
        <v>6472</v>
      </c>
      <c r="G559" s="2" t="s">
        <v>6473</v>
      </c>
      <c r="H559" s="56">
        <f t="shared" si="18"/>
        <v>0.80851063829787229</v>
      </c>
      <c r="I559" s="4" t="s">
        <v>1190</v>
      </c>
      <c r="J559" s="4" t="s">
        <v>29</v>
      </c>
      <c r="K559" s="7">
        <f t="shared" si="19"/>
        <v>836</v>
      </c>
      <c r="L559" s="4" t="s">
        <v>3295</v>
      </c>
      <c r="M559" s="4" t="s">
        <v>833</v>
      </c>
      <c r="N559" s="18" t="s">
        <v>6474</v>
      </c>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29"/>
      <c r="DX559" s="29"/>
      <c r="DY559" s="29"/>
      <c r="DZ559" s="29"/>
      <c r="EA559" s="29"/>
      <c r="EB559" s="29"/>
      <c r="EC559" s="29"/>
      <c r="ED559" s="29"/>
      <c r="EE559" s="29"/>
      <c r="EF559" s="29"/>
      <c r="EG559" s="29"/>
      <c r="EH559" s="29"/>
      <c r="EI559" s="29"/>
      <c r="EJ559" s="29"/>
      <c r="EK559" s="29"/>
      <c r="EL559" s="29"/>
      <c r="EM559" s="29"/>
      <c r="EN559" s="29"/>
      <c r="EO559" s="29"/>
      <c r="EP559" s="29"/>
      <c r="EQ559" s="29"/>
      <c r="ER559" s="29"/>
      <c r="ES559" s="29"/>
      <c r="ET559" s="29"/>
      <c r="EU559" s="29"/>
      <c r="EV559" s="29"/>
      <c r="EW559" s="29"/>
      <c r="EX559" s="29"/>
      <c r="EY559" s="29"/>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c r="FY559" s="29"/>
      <c r="FZ559" s="29"/>
      <c r="GA559" s="29"/>
      <c r="GB559" s="29"/>
      <c r="GC559" s="29"/>
      <c r="GD559" s="29"/>
      <c r="GE559" s="29"/>
      <c r="GF559" s="29"/>
      <c r="GG559" s="29"/>
      <c r="GH559" s="29"/>
      <c r="GI559" s="29"/>
      <c r="GJ559" s="29"/>
      <c r="GK559" s="29"/>
      <c r="GL559" s="29"/>
      <c r="GM559" s="29"/>
      <c r="GN559" s="29"/>
      <c r="GO559" s="29"/>
      <c r="GP559" s="29"/>
      <c r="GQ559" s="29"/>
      <c r="GR559" s="29"/>
      <c r="GS559" s="29"/>
      <c r="GT559" s="29"/>
      <c r="GU559" s="29"/>
      <c r="GV559" s="29"/>
      <c r="GW559" s="29"/>
      <c r="GX559" s="29"/>
      <c r="GY559" s="29"/>
      <c r="GZ559" s="29"/>
      <c r="HA559" s="29"/>
      <c r="HB559" s="29"/>
      <c r="HC559" s="29"/>
      <c r="HD559" s="29"/>
      <c r="HE559" s="29"/>
      <c r="HF559" s="29"/>
      <c r="HG559" s="29"/>
    </row>
    <row r="560" spans="1:215" s="4" customFormat="1" ht="18.600000000000001" customHeight="1" x14ac:dyDescent="0.25">
      <c r="A560" s="51" t="s">
        <v>834</v>
      </c>
      <c r="B560" s="51" t="s">
        <v>3656</v>
      </c>
      <c r="C560" s="51" t="s">
        <v>13</v>
      </c>
      <c r="D560" s="51" t="s">
        <v>3657</v>
      </c>
      <c r="E560" s="1" t="s">
        <v>3659</v>
      </c>
      <c r="F560" s="1" t="s">
        <v>6475</v>
      </c>
      <c r="G560" s="1" t="s">
        <v>6473</v>
      </c>
      <c r="H560" s="57">
        <f t="shared" si="18"/>
        <v>0.80779220779220784</v>
      </c>
      <c r="I560" s="1" t="s">
        <v>1908</v>
      </c>
      <c r="J560" s="1" t="s">
        <v>29</v>
      </c>
      <c r="K560" s="5">
        <f t="shared" si="19"/>
        <v>622</v>
      </c>
      <c r="L560" s="1" t="s">
        <v>3660</v>
      </c>
      <c r="M560" s="1" t="s">
        <v>833</v>
      </c>
      <c r="N560" s="19" t="s">
        <v>6474</v>
      </c>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29"/>
      <c r="DO560" s="29"/>
      <c r="DP560" s="29"/>
      <c r="DQ560" s="29"/>
      <c r="DR560" s="29"/>
      <c r="DS560" s="29"/>
      <c r="DT560" s="29"/>
      <c r="DU560" s="29"/>
      <c r="DV560" s="29"/>
      <c r="DW560" s="29"/>
      <c r="DX560" s="29"/>
      <c r="DY560" s="29"/>
      <c r="DZ560" s="29"/>
      <c r="EA560" s="29"/>
      <c r="EB560" s="29"/>
      <c r="EC560" s="29"/>
      <c r="ED560" s="29"/>
      <c r="EE560" s="29"/>
      <c r="EF560" s="29"/>
      <c r="EG560" s="29"/>
      <c r="EH560" s="29"/>
      <c r="EI560" s="29"/>
      <c r="EJ560" s="29"/>
      <c r="EK560" s="29"/>
      <c r="EL560" s="29"/>
      <c r="EM560" s="29"/>
      <c r="EN560" s="29"/>
      <c r="EO560" s="29"/>
      <c r="EP560" s="29"/>
      <c r="EQ560" s="29"/>
      <c r="ER560" s="29"/>
      <c r="ES560" s="29"/>
      <c r="ET560" s="29"/>
      <c r="EU560" s="29"/>
      <c r="EV560" s="29"/>
      <c r="EW560" s="29"/>
      <c r="EX560" s="29"/>
      <c r="EY560" s="29"/>
      <c r="EZ560" s="29"/>
      <c r="FA560" s="29"/>
      <c r="FB560" s="29"/>
      <c r="FC560" s="29"/>
      <c r="FD560" s="29"/>
      <c r="FE560" s="29"/>
      <c r="FF560" s="29"/>
      <c r="FG560" s="29"/>
      <c r="FH560" s="29"/>
      <c r="FI560" s="29"/>
      <c r="FJ560" s="29"/>
      <c r="FK560" s="29"/>
      <c r="FL560" s="29"/>
      <c r="FM560" s="29"/>
      <c r="FN560" s="29"/>
      <c r="FO560" s="29"/>
      <c r="FP560" s="29"/>
      <c r="FQ560" s="29"/>
      <c r="FR560" s="29"/>
      <c r="FS560" s="29"/>
      <c r="FT560" s="29"/>
      <c r="FU560" s="29"/>
      <c r="FV560" s="29"/>
      <c r="FW560" s="29"/>
      <c r="FX560" s="29"/>
      <c r="FY560" s="29"/>
      <c r="FZ560" s="29"/>
      <c r="GA560" s="29"/>
      <c r="GB560" s="29"/>
      <c r="GC560" s="29"/>
      <c r="GD560" s="29"/>
      <c r="GE560" s="29"/>
      <c r="GF560" s="29"/>
      <c r="GG560" s="29"/>
      <c r="GH560" s="29"/>
      <c r="GI560" s="29"/>
      <c r="GJ560" s="29"/>
      <c r="GK560" s="29"/>
      <c r="GL560" s="29"/>
      <c r="GM560" s="29"/>
      <c r="GN560" s="29"/>
      <c r="GO560" s="29"/>
      <c r="GP560" s="29"/>
      <c r="GQ560" s="29"/>
      <c r="GR560" s="29"/>
      <c r="GS560" s="29"/>
      <c r="GT560" s="29"/>
      <c r="GU560" s="29"/>
      <c r="GV560" s="29"/>
      <c r="GW560" s="29"/>
      <c r="GX560" s="29"/>
      <c r="GY560" s="29"/>
      <c r="GZ560" s="29"/>
      <c r="HA560" s="29"/>
      <c r="HB560" s="29"/>
      <c r="HC560" s="29"/>
      <c r="HD560" s="29"/>
      <c r="HE560" s="29"/>
      <c r="HF560" s="29"/>
      <c r="HG560" s="29"/>
    </row>
    <row r="561" spans="1:215" s="4" customFormat="1" ht="18.600000000000001" customHeight="1" x14ac:dyDescent="0.25">
      <c r="A561" s="50" t="s">
        <v>834</v>
      </c>
      <c r="B561" s="50" t="s">
        <v>3656</v>
      </c>
      <c r="C561" s="50" t="s">
        <v>65</v>
      </c>
      <c r="D561" s="50" t="s">
        <v>3657</v>
      </c>
      <c r="E561" s="4" t="s">
        <v>298</v>
      </c>
      <c r="F561" s="2" t="s">
        <v>6476</v>
      </c>
      <c r="G561" s="2" t="s">
        <v>6473</v>
      </c>
      <c r="H561" s="56">
        <f t="shared" si="18"/>
        <v>0.80737704918032782</v>
      </c>
      <c r="I561" s="4" t="s">
        <v>363</v>
      </c>
      <c r="J561" s="4" t="s">
        <v>29</v>
      </c>
      <c r="K561" s="7">
        <f t="shared" si="19"/>
        <v>197</v>
      </c>
      <c r="L561" s="4" t="s">
        <v>1923</v>
      </c>
      <c r="M561" s="4" t="s">
        <v>833</v>
      </c>
      <c r="N561" s="18" t="s">
        <v>6474</v>
      </c>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29"/>
      <c r="DX561" s="29"/>
      <c r="DY561" s="29"/>
      <c r="DZ561" s="29"/>
      <c r="EA561" s="29"/>
      <c r="EB561" s="29"/>
      <c r="EC561" s="29"/>
      <c r="ED561" s="29"/>
      <c r="EE561" s="29"/>
      <c r="EF561" s="29"/>
      <c r="EG561" s="29"/>
      <c r="EH561" s="29"/>
      <c r="EI561" s="29"/>
      <c r="EJ561" s="29"/>
      <c r="EK561" s="29"/>
      <c r="EL561" s="29"/>
      <c r="EM561" s="29"/>
      <c r="EN561" s="29"/>
      <c r="EO561" s="29"/>
      <c r="EP561" s="29"/>
      <c r="EQ561" s="29"/>
      <c r="ER561" s="29"/>
      <c r="ES561" s="29"/>
      <c r="ET561" s="29"/>
      <c r="EU561" s="29"/>
      <c r="EV561" s="29"/>
      <c r="EW561" s="29"/>
      <c r="EX561" s="29"/>
      <c r="EY561" s="29"/>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c r="FY561" s="29"/>
      <c r="FZ561" s="29"/>
      <c r="GA561" s="29"/>
      <c r="GB561" s="29"/>
      <c r="GC561" s="29"/>
      <c r="GD561" s="29"/>
      <c r="GE561" s="29"/>
      <c r="GF561" s="29"/>
      <c r="GG561" s="29"/>
      <c r="GH561" s="29"/>
      <c r="GI561" s="29"/>
      <c r="GJ561" s="29"/>
      <c r="GK561" s="29"/>
      <c r="GL561" s="29"/>
      <c r="GM561" s="29"/>
      <c r="GN561" s="29"/>
      <c r="GO561" s="29"/>
      <c r="GP561" s="29"/>
      <c r="GQ561" s="29"/>
      <c r="GR561" s="29"/>
      <c r="GS561" s="29"/>
      <c r="GT561" s="29"/>
      <c r="GU561" s="29"/>
      <c r="GV561" s="29"/>
      <c r="GW561" s="29"/>
      <c r="GX561" s="29"/>
      <c r="GY561" s="29"/>
      <c r="GZ561" s="29"/>
      <c r="HA561" s="29"/>
      <c r="HB561" s="29"/>
      <c r="HC561" s="29"/>
      <c r="HD561" s="29"/>
      <c r="HE561" s="29"/>
      <c r="HF561" s="29"/>
      <c r="HG561" s="29"/>
    </row>
    <row r="562" spans="1:215" s="4" customFormat="1" ht="18.600000000000001" customHeight="1" x14ac:dyDescent="0.25">
      <c r="A562" s="50" t="s">
        <v>834</v>
      </c>
      <c r="B562" s="50" t="s">
        <v>3656</v>
      </c>
      <c r="C562" s="50" t="s">
        <v>157</v>
      </c>
      <c r="D562" s="50" t="s">
        <v>3657</v>
      </c>
      <c r="E562" s="4" t="s">
        <v>2652</v>
      </c>
      <c r="F562" s="2" t="s">
        <v>6477</v>
      </c>
      <c r="G562" s="2" t="s">
        <v>6009</v>
      </c>
      <c r="H562" s="56">
        <f t="shared" si="18"/>
        <v>0.80726256983240219</v>
      </c>
      <c r="I562" s="4" t="s">
        <v>1819</v>
      </c>
      <c r="J562" s="4" t="s">
        <v>29</v>
      </c>
      <c r="K562" s="7">
        <f t="shared" si="19"/>
        <v>289</v>
      </c>
      <c r="L562" s="4" t="s">
        <v>215</v>
      </c>
      <c r="M562" s="4" t="s">
        <v>833</v>
      </c>
      <c r="N562" s="18" t="s">
        <v>6010</v>
      </c>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29"/>
      <c r="DX562" s="29"/>
      <c r="DY562" s="29"/>
      <c r="DZ562" s="29"/>
      <c r="EA562" s="29"/>
      <c r="EB562" s="29"/>
      <c r="EC562" s="29"/>
      <c r="ED562" s="29"/>
      <c r="EE562" s="29"/>
      <c r="EF562" s="29"/>
      <c r="EG562" s="29"/>
      <c r="EH562" s="29"/>
      <c r="EI562" s="29"/>
      <c r="EJ562" s="29"/>
      <c r="EK562" s="29"/>
      <c r="EL562" s="29"/>
      <c r="EM562" s="29"/>
      <c r="EN562" s="29"/>
      <c r="EO562" s="29"/>
      <c r="EP562" s="29"/>
      <c r="EQ562" s="29"/>
      <c r="ER562" s="29"/>
      <c r="ES562" s="29"/>
      <c r="ET562" s="29"/>
      <c r="EU562" s="29"/>
      <c r="EV562" s="29"/>
      <c r="EW562" s="29"/>
      <c r="EX562" s="29"/>
      <c r="EY562" s="29"/>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c r="FY562" s="29"/>
      <c r="FZ562" s="29"/>
      <c r="GA562" s="29"/>
      <c r="GB562" s="29"/>
      <c r="GC562" s="29"/>
      <c r="GD562" s="29"/>
      <c r="GE562" s="29"/>
      <c r="GF562" s="29"/>
      <c r="GG562" s="29"/>
      <c r="GH562" s="29"/>
      <c r="GI562" s="29"/>
      <c r="GJ562" s="29"/>
      <c r="GK562" s="29"/>
      <c r="GL562" s="29"/>
      <c r="GM562" s="29"/>
      <c r="GN562" s="29"/>
      <c r="GO562" s="29"/>
      <c r="GP562" s="29"/>
      <c r="GQ562" s="29"/>
      <c r="GR562" s="29"/>
      <c r="GS562" s="29"/>
      <c r="GT562" s="29"/>
      <c r="GU562" s="29"/>
      <c r="GV562" s="29"/>
      <c r="GW562" s="29"/>
      <c r="GX562" s="29"/>
      <c r="GY562" s="29"/>
      <c r="GZ562" s="29"/>
      <c r="HA562" s="29"/>
      <c r="HB562" s="29"/>
      <c r="HC562" s="29"/>
      <c r="HD562" s="29"/>
      <c r="HE562" s="29"/>
      <c r="HF562" s="29"/>
      <c r="HG562" s="29"/>
    </row>
    <row r="563" spans="1:215" s="4" customFormat="1" ht="18.600000000000001" customHeight="1" x14ac:dyDescent="0.25">
      <c r="A563" s="50" t="s">
        <v>834</v>
      </c>
      <c r="B563" s="50" t="s">
        <v>3656</v>
      </c>
      <c r="C563" s="50" t="s">
        <v>467</v>
      </c>
      <c r="D563" s="50" t="s">
        <v>3657</v>
      </c>
      <c r="E563" s="4" t="s">
        <v>3661</v>
      </c>
      <c r="F563" s="2" t="s">
        <v>6478</v>
      </c>
      <c r="G563" s="2" t="s">
        <v>6473</v>
      </c>
      <c r="H563" s="56">
        <f t="shared" si="18"/>
        <v>0.80871670702179177</v>
      </c>
      <c r="I563" s="4" t="s">
        <v>1323</v>
      </c>
      <c r="J563" s="4" t="s">
        <v>29</v>
      </c>
      <c r="K563" s="7">
        <f t="shared" si="19"/>
        <v>334</v>
      </c>
      <c r="L563" s="4" t="s">
        <v>152</v>
      </c>
      <c r="M563" s="4" t="s">
        <v>833</v>
      </c>
      <c r="N563" s="18" t="s">
        <v>5295</v>
      </c>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29"/>
      <c r="DX563" s="29"/>
      <c r="DY563" s="29"/>
      <c r="DZ563" s="29"/>
      <c r="EA563" s="29"/>
      <c r="EB563" s="29"/>
      <c r="EC563" s="29"/>
      <c r="ED563" s="29"/>
      <c r="EE563" s="29"/>
      <c r="EF563" s="29"/>
      <c r="EG563" s="29"/>
      <c r="EH563" s="29"/>
      <c r="EI563" s="29"/>
      <c r="EJ563" s="29"/>
      <c r="EK563" s="29"/>
      <c r="EL563" s="29"/>
      <c r="EM563" s="29"/>
      <c r="EN563" s="29"/>
      <c r="EO563" s="29"/>
      <c r="EP563" s="29"/>
      <c r="EQ563" s="29"/>
      <c r="ER563" s="29"/>
      <c r="ES563" s="29"/>
      <c r="ET563" s="29"/>
      <c r="EU563" s="29"/>
      <c r="EV563" s="29"/>
      <c r="EW563" s="29"/>
      <c r="EX563" s="29"/>
      <c r="EY563" s="29"/>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c r="FY563" s="29"/>
      <c r="FZ563" s="29"/>
      <c r="GA563" s="29"/>
      <c r="GB563" s="29"/>
      <c r="GC563" s="29"/>
      <c r="GD563" s="29"/>
      <c r="GE563" s="29"/>
      <c r="GF563" s="29"/>
      <c r="GG563" s="29"/>
      <c r="GH563" s="29"/>
      <c r="GI563" s="29"/>
      <c r="GJ563" s="29"/>
      <c r="GK563" s="29"/>
      <c r="GL563" s="29"/>
      <c r="GM563" s="29"/>
      <c r="GN563" s="29"/>
      <c r="GO563" s="29"/>
      <c r="GP563" s="29"/>
      <c r="GQ563" s="29"/>
      <c r="GR563" s="29"/>
      <c r="GS563" s="29"/>
      <c r="GT563" s="29"/>
      <c r="GU563" s="29"/>
      <c r="GV563" s="29"/>
      <c r="GW563" s="29"/>
      <c r="GX563" s="29"/>
      <c r="GY563" s="29"/>
      <c r="GZ563" s="29"/>
      <c r="HA563" s="29"/>
      <c r="HB563" s="29"/>
      <c r="HC563" s="29"/>
      <c r="HD563" s="29"/>
      <c r="HE563" s="29"/>
      <c r="HF563" s="29"/>
      <c r="HG563" s="29"/>
    </row>
    <row r="564" spans="1:215" s="4" customFormat="1" ht="18.600000000000001" customHeight="1" x14ac:dyDescent="0.25">
      <c r="A564" s="50" t="s">
        <v>834</v>
      </c>
      <c r="B564" s="50" t="s">
        <v>3656</v>
      </c>
      <c r="C564" s="50" t="s">
        <v>547</v>
      </c>
      <c r="D564" s="50" t="s">
        <v>3657</v>
      </c>
      <c r="E564" s="4" t="s">
        <v>3662</v>
      </c>
      <c r="F564" s="2" t="s">
        <v>6479</v>
      </c>
      <c r="G564" s="2" t="s">
        <v>6473</v>
      </c>
      <c r="H564" s="56">
        <f t="shared" si="18"/>
        <v>0.80769230769230771</v>
      </c>
      <c r="I564" s="4" t="s">
        <v>545</v>
      </c>
      <c r="J564" s="4" t="s">
        <v>29</v>
      </c>
      <c r="K564" s="7">
        <f t="shared" si="19"/>
        <v>336</v>
      </c>
      <c r="L564" s="4" t="s">
        <v>37</v>
      </c>
      <c r="M564" s="4" t="s">
        <v>833</v>
      </c>
      <c r="N564" s="18" t="s">
        <v>6474</v>
      </c>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29"/>
      <c r="DX564" s="29"/>
      <c r="DY564" s="29"/>
      <c r="DZ564" s="29"/>
      <c r="EA564" s="29"/>
      <c r="EB564" s="29"/>
      <c r="EC564" s="29"/>
      <c r="ED564" s="29"/>
      <c r="EE564" s="29"/>
      <c r="EF564" s="29"/>
      <c r="EG564" s="29"/>
      <c r="EH564" s="29"/>
      <c r="EI564" s="29"/>
      <c r="EJ564" s="29"/>
      <c r="EK564" s="29"/>
      <c r="EL564" s="29"/>
      <c r="EM564" s="29"/>
      <c r="EN564" s="29"/>
      <c r="EO564" s="29"/>
      <c r="EP564" s="29"/>
      <c r="EQ564" s="29"/>
      <c r="ER564" s="29"/>
      <c r="ES564" s="29"/>
      <c r="ET564" s="29"/>
      <c r="EU564" s="29"/>
      <c r="EV564" s="29"/>
      <c r="EW564" s="29"/>
      <c r="EX564" s="29"/>
      <c r="EY564" s="29"/>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c r="FY564" s="29"/>
      <c r="FZ564" s="29"/>
      <c r="GA564" s="29"/>
      <c r="GB564" s="29"/>
      <c r="GC564" s="29"/>
      <c r="GD564" s="29"/>
      <c r="GE564" s="29"/>
      <c r="GF564" s="29"/>
      <c r="GG564" s="29"/>
      <c r="GH564" s="29"/>
      <c r="GI564" s="29"/>
      <c r="GJ564" s="29"/>
      <c r="GK564" s="29"/>
      <c r="GL564" s="29"/>
      <c r="GM564" s="29"/>
      <c r="GN564" s="29"/>
      <c r="GO564" s="29"/>
      <c r="GP564" s="29"/>
      <c r="GQ564" s="29"/>
      <c r="GR564" s="29"/>
      <c r="GS564" s="29"/>
      <c r="GT564" s="29"/>
      <c r="GU564" s="29"/>
      <c r="GV564" s="29"/>
      <c r="GW564" s="29"/>
      <c r="GX564" s="29"/>
      <c r="GY564" s="29"/>
      <c r="GZ564" s="29"/>
      <c r="HA564" s="29"/>
      <c r="HB564" s="29"/>
      <c r="HC564" s="29"/>
      <c r="HD564" s="29"/>
      <c r="HE564" s="29"/>
      <c r="HF564" s="29"/>
      <c r="HG564" s="29"/>
    </row>
    <row r="565" spans="1:215" s="4" customFormat="1" ht="18.600000000000001" customHeight="1" x14ac:dyDescent="0.25">
      <c r="A565" s="51" t="s">
        <v>834</v>
      </c>
      <c r="B565" s="51" t="s">
        <v>3656</v>
      </c>
      <c r="C565" s="51" t="s">
        <v>249</v>
      </c>
      <c r="D565" s="51" t="s">
        <v>3657</v>
      </c>
      <c r="E565" s="1" t="s">
        <v>3663</v>
      </c>
      <c r="F565" s="1" t="s">
        <v>6480</v>
      </c>
      <c r="G565" s="1" t="s">
        <v>6473</v>
      </c>
      <c r="H565" s="58">
        <f t="shared" si="18"/>
        <v>0.80952380952380953</v>
      </c>
      <c r="I565" s="1" t="s">
        <v>62</v>
      </c>
      <c r="J565" s="1" t="s">
        <v>29</v>
      </c>
      <c r="K565" s="5">
        <f t="shared" si="19"/>
        <v>136</v>
      </c>
      <c r="L565" s="1" t="s">
        <v>530</v>
      </c>
      <c r="M565" s="1" t="s">
        <v>833</v>
      </c>
      <c r="N565" s="19" t="s">
        <v>5295</v>
      </c>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29"/>
      <c r="DX565" s="29"/>
      <c r="DY565" s="29"/>
      <c r="DZ565" s="29"/>
      <c r="EA565" s="29"/>
      <c r="EB565" s="29"/>
      <c r="EC565" s="29"/>
      <c r="ED565" s="29"/>
      <c r="EE565" s="29"/>
      <c r="EF565" s="29"/>
      <c r="EG565" s="29"/>
      <c r="EH565" s="29"/>
      <c r="EI565" s="29"/>
      <c r="EJ565" s="29"/>
      <c r="EK565" s="29"/>
      <c r="EL565" s="29"/>
      <c r="EM565" s="29"/>
      <c r="EN565" s="29"/>
      <c r="EO565" s="29"/>
      <c r="EP565" s="29"/>
      <c r="EQ565" s="29"/>
      <c r="ER565" s="29"/>
      <c r="ES565" s="29"/>
      <c r="ET565" s="29"/>
      <c r="EU565" s="29"/>
      <c r="EV565" s="29"/>
      <c r="EW565" s="29"/>
      <c r="EX565" s="29"/>
      <c r="EY565" s="29"/>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c r="FY565" s="29"/>
      <c r="FZ565" s="29"/>
      <c r="GA565" s="29"/>
      <c r="GB565" s="29"/>
      <c r="GC565" s="29"/>
      <c r="GD565" s="29"/>
      <c r="GE565" s="29"/>
      <c r="GF565" s="29"/>
      <c r="GG565" s="29"/>
      <c r="GH565" s="29"/>
      <c r="GI565" s="29"/>
      <c r="GJ565" s="29"/>
      <c r="GK565" s="29"/>
      <c r="GL565" s="29"/>
      <c r="GM565" s="29"/>
      <c r="GN565" s="29"/>
      <c r="GO565" s="29"/>
      <c r="GP565" s="29"/>
      <c r="GQ565" s="29"/>
      <c r="GR565" s="29"/>
      <c r="GS565" s="29"/>
      <c r="GT565" s="29"/>
      <c r="GU565" s="29"/>
      <c r="GV565" s="29"/>
      <c r="GW565" s="29"/>
      <c r="GX565" s="29"/>
      <c r="GY565" s="29"/>
      <c r="GZ565" s="29"/>
      <c r="HA565" s="29"/>
      <c r="HB565" s="29"/>
      <c r="HC565" s="29"/>
      <c r="HD565" s="29"/>
      <c r="HE565" s="29"/>
      <c r="HF565" s="29"/>
      <c r="HG565" s="29"/>
    </row>
    <row r="566" spans="1:215" s="4" customFormat="1" ht="18.600000000000001" customHeight="1" x14ac:dyDescent="0.25">
      <c r="A566" s="50" t="s">
        <v>834</v>
      </c>
      <c r="B566" s="50" t="s">
        <v>3656</v>
      </c>
      <c r="C566" s="50" t="s">
        <v>297</v>
      </c>
      <c r="D566" s="50" t="s">
        <v>3657</v>
      </c>
      <c r="E566" s="4" t="s">
        <v>319</v>
      </c>
      <c r="F566" s="2" t="s">
        <v>6481</v>
      </c>
      <c r="G566" s="2" t="s">
        <v>6473</v>
      </c>
      <c r="H566" s="56">
        <f t="shared" si="18"/>
        <v>0.80805687203791465</v>
      </c>
      <c r="I566" s="4" t="s">
        <v>1226</v>
      </c>
      <c r="J566" s="4" t="s">
        <v>29</v>
      </c>
      <c r="K566" s="7">
        <f t="shared" si="19"/>
        <v>341</v>
      </c>
      <c r="L566" s="4" t="s">
        <v>340</v>
      </c>
      <c r="M566" s="4" t="s">
        <v>833</v>
      </c>
      <c r="N566" s="18" t="s">
        <v>5318</v>
      </c>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29"/>
      <c r="DX566" s="29"/>
      <c r="DY566" s="29"/>
      <c r="DZ566" s="29"/>
      <c r="EA566" s="29"/>
      <c r="EB566" s="29"/>
      <c r="EC566" s="29"/>
      <c r="ED566" s="29"/>
      <c r="EE566" s="29"/>
      <c r="EF566" s="29"/>
      <c r="EG566" s="29"/>
      <c r="EH566" s="29"/>
      <c r="EI566" s="29"/>
      <c r="EJ566" s="29"/>
      <c r="EK566" s="29"/>
      <c r="EL566" s="29"/>
      <c r="EM566" s="29"/>
      <c r="EN566" s="29"/>
      <c r="EO566" s="29"/>
      <c r="EP566" s="29"/>
      <c r="EQ566" s="29"/>
      <c r="ER566" s="29"/>
      <c r="ES566" s="29"/>
      <c r="ET566" s="29"/>
      <c r="EU566" s="29"/>
      <c r="EV566" s="29"/>
      <c r="EW566" s="29"/>
      <c r="EX566" s="29"/>
      <c r="EY566" s="29"/>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c r="FY566" s="29"/>
      <c r="FZ566" s="29"/>
      <c r="GA566" s="29"/>
      <c r="GB566" s="29"/>
      <c r="GC566" s="29"/>
      <c r="GD566" s="29"/>
      <c r="GE566" s="29"/>
      <c r="GF566" s="29"/>
      <c r="GG566" s="29"/>
      <c r="GH566" s="29"/>
      <c r="GI566" s="29"/>
      <c r="GJ566" s="29"/>
      <c r="GK566" s="29"/>
      <c r="GL566" s="29"/>
      <c r="GM566" s="29"/>
      <c r="GN566" s="29"/>
      <c r="GO566" s="29"/>
      <c r="GP566" s="29"/>
      <c r="GQ566" s="29"/>
      <c r="GR566" s="29"/>
      <c r="GS566" s="29"/>
      <c r="GT566" s="29"/>
      <c r="GU566" s="29"/>
      <c r="GV566" s="29"/>
      <c r="GW566" s="29"/>
      <c r="GX566" s="29"/>
      <c r="GY566" s="29"/>
      <c r="GZ566" s="29"/>
      <c r="HA566" s="29"/>
      <c r="HB566" s="29"/>
      <c r="HC566" s="29"/>
      <c r="HD566" s="29"/>
      <c r="HE566" s="29"/>
      <c r="HF566" s="29"/>
      <c r="HG566" s="29"/>
    </row>
    <row r="567" spans="1:215" s="4" customFormat="1" ht="18.600000000000001" customHeight="1" x14ac:dyDescent="0.25">
      <c r="A567" s="50" t="s">
        <v>834</v>
      </c>
      <c r="B567" s="50" t="s">
        <v>3656</v>
      </c>
      <c r="C567" s="50" t="s">
        <v>257</v>
      </c>
      <c r="D567" s="50" t="s">
        <v>3657</v>
      </c>
      <c r="E567" s="4" t="s">
        <v>3664</v>
      </c>
      <c r="F567" s="2" t="s">
        <v>6482</v>
      </c>
      <c r="G567" s="2" t="s">
        <v>6473</v>
      </c>
      <c r="H567" s="56">
        <f t="shared" si="18"/>
        <v>0.80729166666666663</v>
      </c>
      <c r="I567" s="4" t="s">
        <v>271</v>
      </c>
      <c r="J567" s="4" t="s">
        <v>29</v>
      </c>
      <c r="K567" s="7">
        <f t="shared" si="19"/>
        <v>310</v>
      </c>
      <c r="L567" s="4" t="s">
        <v>1352</v>
      </c>
      <c r="M567" s="4" t="s">
        <v>833</v>
      </c>
      <c r="N567" s="18" t="s">
        <v>5295</v>
      </c>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29"/>
      <c r="DX567" s="29"/>
      <c r="DY567" s="29"/>
      <c r="DZ567" s="29"/>
      <c r="EA567" s="29"/>
      <c r="EB567" s="29"/>
      <c r="EC567" s="29"/>
      <c r="ED567" s="29"/>
      <c r="EE567" s="29"/>
      <c r="EF567" s="29"/>
      <c r="EG567" s="29"/>
      <c r="EH567" s="29"/>
      <c r="EI567" s="29"/>
      <c r="EJ567" s="29"/>
      <c r="EK567" s="29"/>
      <c r="EL567" s="29"/>
      <c r="EM567" s="29"/>
      <c r="EN567" s="29"/>
      <c r="EO567" s="29"/>
      <c r="EP567" s="29"/>
      <c r="EQ567" s="29"/>
      <c r="ER567" s="29"/>
      <c r="ES567" s="29"/>
      <c r="ET567" s="29"/>
      <c r="EU567" s="29"/>
      <c r="EV567" s="29"/>
      <c r="EW567" s="29"/>
      <c r="EX567" s="29"/>
      <c r="EY567" s="29"/>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c r="FY567" s="29"/>
      <c r="FZ567" s="29"/>
      <c r="GA567" s="29"/>
      <c r="GB567" s="29"/>
      <c r="GC567" s="29"/>
      <c r="GD567" s="29"/>
      <c r="GE567" s="29"/>
      <c r="GF567" s="29"/>
      <c r="GG567" s="29"/>
      <c r="GH567" s="29"/>
      <c r="GI567" s="29"/>
      <c r="GJ567" s="29"/>
      <c r="GK567" s="29"/>
      <c r="GL567" s="29"/>
      <c r="GM567" s="29"/>
      <c r="GN567" s="29"/>
      <c r="GO567" s="29"/>
      <c r="GP567" s="29"/>
      <c r="GQ567" s="29"/>
      <c r="GR567" s="29"/>
      <c r="GS567" s="29"/>
      <c r="GT567" s="29"/>
      <c r="GU567" s="29"/>
      <c r="GV567" s="29"/>
      <c r="GW567" s="29"/>
      <c r="GX567" s="29"/>
      <c r="GY567" s="29"/>
      <c r="GZ567" s="29"/>
      <c r="HA567" s="29"/>
      <c r="HB567" s="29"/>
      <c r="HC567" s="29"/>
      <c r="HD567" s="29"/>
      <c r="HE567" s="29"/>
      <c r="HF567" s="29"/>
      <c r="HG567" s="29"/>
    </row>
    <row r="568" spans="1:215" s="4" customFormat="1" ht="18.600000000000001" customHeight="1" x14ac:dyDescent="0.25">
      <c r="A568" s="50" t="s">
        <v>834</v>
      </c>
      <c r="B568" s="50" t="s">
        <v>3656</v>
      </c>
      <c r="C568" s="50" t="s">
        <v>44</v>
      </c>
      <c r="D568" s="50" t="s">
        <v>3657</v>
      </c>
      <c r="E568" s="4" t="s">
        <v>1039</v>
      </c>
      <c r="F568" s="2" t="s">
        <v>6483</v>
      </c>
      <c r="G568" s="2" t="s">
        <v>6473</v>
      </c>
      <c r="H568" s="56">
        <f t="shared" si="18"/>
        <v>0.80952380952380953</v>
      </c>
      <c r="I568" s="4" t="s">
        <v>519</v>
      </c>
      <c r="J568" s="4" t="s">
        <v>29</v>
      </c>
      <c r="K568" s="7">
        <f t="shared" si="19"/>
        <v>119</v>
      </c>
      <c r="L568" s="4" t="s">
        <v>1030</v>
      </c>
      <c r="M568" s="4" t="s">
        <v>833</v>
      </c>
      <c r="N568" s="18" t="s">
        <v>5318</v>
      </c>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29"/>
      <c r="DX568" s="29"/>
      <c r="DY568" s="29"/>
      <c r="DZ568" s="29"/>
      <c r="EA568" s="29"/>
      <c r="EB568" s="29"/>
      <c r="EC568" s="29"/>
      <c r="ED568" s="29"/>
      <c r="EE568" s="29"/>
      <c r="EF568" s="29"/>
      <c r="EG568" s="29"/>
      <c r="EH568" s="29"/>
      <c r="EI568" s="29"/>
      <c r="EJ568" s="29"/>
      <c r="EK568" s="29"/>
      <c r="EL568" s="29"/>
      <c r="EM568" s="29"/>
      <c r="EN568" s="29"/>
      <c r="EO568" s="29"/>
      <c r="EP568" s="29"/>
      <c r="EQ568" s="29"/>
      <c r="ER568" s="29"/>
      <c r="ES568" s="29"/>
      <c r="ET568" s="29"/>
      <c r="EU568" s="29"/>
      <c r="EV568" s="29"/>
      <c r="EW568" s="29"/>
      <c r="EX568" s="29"/>
      <c r="EY568" s="29"/>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c r="FY568" s="29"/>
      <c r="FZ568" s="29"/>
      <c r="GA568" s="29"/>
      <c r="GB568" s="29"/>
      <c r="GC568" s="29"/>
      <c r="GD568" s="29"/>
      <c r="GE568" s="29"/>
      <c r="GF568" s="29"/>
      <c r="GG568" s="29"/>
      <c r="GH568" s="29"/>
      <c r="GI568" s="29"/>
      <c r="GJ568" s="29"/>
      <c r="GK568" s="29"/>
      <c r="GL568" s="29"/>
      <c r="GM568" s="29"/>
      <c r="GN568" s="29"/>
      <c r="GO568" s="29"/>
      <c r="GP568" s="29"/>
      <c r="GQ568" s="29"/>
      <c r="GR568" s="29"/>
      <c r="GS568" s="29"/>
      <c r="GT568" s="29"/>
      <c r="GU568" s="29"/>
      <c r="GV568" s="29"/>
      <c r="GW568" s="29"/>
      <c r="GX568" s="29"/>
      <c r="GY568" s="29"/>
      <c r="GZ568" s="29"/>
      <c r="HA568" s="29"/>
      <c r="HB568" s="29"/>
      <c r="HC568" s="29"/>
      <c r="HD568" s="29"/>
      <c r="HE568" s="29"/>
      <c r="HF568" s="29"/>
      <c r="HG568" s="29"/>
    </row>
    <row r="569" spans="1:215" s="4" customFormat="1" ht="18.600000000000001" customHeight="1" x14ac:dyDescent="0.25">
      <c r="A569" s="50" t="s">
        <v>834</v>
      </c>
      <c r="B569" s="50" t="s">
        <v>3656</v>
      </c>
      <c r="C569" s="50" t="s">
        <v>197</v>
      </c>
      <c r="D569" s="50" t="s">
        <v>3657</v>
      </c>
      <c r="E569" s="4" t="s">
        <v>3365</v>
      </c>
      <c r="F569" s="2" t="s">
        <v>6484</v>
      </c>
      <c r="G569" s="2" t="s">
        <v>6473</v>
      </c>
      <c r="H569" s="56">
        <f t="shared" si="18"/>
        <v>0.80952380952380953</v>
      </c>
      <c r="I569" s="4" t="s">
        <v>519</v>
      </c>
      <c r="J569" s="4" t="s">
        <v>29</v>
      </c>
      <c r="K569" s="7">
        <f t="shared" si="19"/>
        <v>119</v>
      </c>
      <c r="L569" s="4" t="s">
        <v>1030</v>
      </c>
      <c r="M569" s="4" t="s">
        <v>833</v>
      </c>
      <c r="N569" s="18" t="s">
        <v>5295</v>
      </c>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29"/>
      <c r="DX569" s="29"/>
      <c r="DY569" s="29"/>
      <c r="DZ569" s="29"/>
      <c r="EA569" s="29"/>
      <c r="EB569" s="29"/>
      <c r="EC569" s="29"/>
      <c r="ED569" s="29"/>
      <c r="EE569" s="29"/>
      <c r="EF569" s="29"/>
      <c r="EG569" s="29"/>
      <c r="EH569" s="29"/>
      <c r="EI569" s="29"/>
      <c r="EJ569" s="29"/>
      <c r="EK569" s="29"/>
      <c r="EL569" s="29"/>
      <c r="EM569" s="29"/>
      <c r="EN569" s="29"/>
      <c r="EO569" s="29"/>
      <c r="EP569" s="29"/>
      <c r="EQ569" s="29"/>
      <c r="ER569" s="29"/>
      <c r="ES569" s="29"/>
      <c r="ET569" s="29"/>
      <c r="EU569" s="29"/>
      <c r="EV569" s="29"/>
      <c r="EW569" s="29"/>
      <c r="EX569" s="29"/>
      <c r="EY569" s="29"/>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c r="FY569" s="29"/>
      <c r="FZ569" s="29"/>
      <c r="GA569" s="29"/>
      <c r="GB569" s="29"/>
      <c r="GC569" s="29"/>
      <c r="GD569" s="29"/>
      <c r="GE569" s="29"/>
      <c r="GF569" s="29"/>
      <c r="GG569" s="29"/>
      <c r="GH569" s="29"/>
      <c r="GI569" s="29"/>
      <c r="GJ569" s="29"/>
      <c r="GK569" s="29"/>
      <c r="GL569" s="29"/>
      <c r="GM569" s="29"/>
      <c r="GN569" s="29"/>
      <c r="GO569" s="29"/>
      <c r="GP569" s="29"/>
      <c r="GQ569" s="29"/>
      <c r="GR569" s="29"/>
      <c r="GS569" s="29"/>
      <c r="GT569" s="29"/>
      <c r="GU569" s="29"/>
      <c r="GV569" s="29"/>
      <c r="GW569" s="29"/>
      <c r="GX569" s="29"/>
      <c r="GY569" s="29"/>
      <c r="GZ569" s="29"/>
      <c r="HA569" s="29"/>
      <c r="HB569" s="29"/>
      <c r="HC569" s="29"/>
      <c r="HD569" s="29"/>
      <c r="HE569" s="29"/>
      <c r="HF569" s="29"/>
      <c r="HG569" s="29"/>
    </row>
    <row r="570" spans="1:215" s="4" customFormat="1" ht="18.600000000000001" customHeight="1" x14ac:dyDescent="0.25">
      <c r="A570" s="50" t="s">
        <v>834</v>
      </c>
      <c r="B570" s="50" t="s">
        <v>3656</v>
      </c>
      <c r="C570" s="50" t="s">
        <v>96</v>
      </c>
      <c r="D570" s="50" t="s">
        <v>3657</v>
      </c>
      <c r="E570" s="4" t="s">
        <v>1114</v>
      </c>
      <c r="F570" s="2" t="s">
        <v>6485</v>
      </c>
      <c r="G570" s="2" t="s">
        <v>6473</v>
      </c>
      <c r="H570" s="56">
        <f t="shared" si="18"/>
        <v>0.80769230769230771</v>
      </c>
      <c r="I570" s="4" t="s">
        <v>40</v>
      </c>
      <c r="J570" s="4" t="s">
        <v>29</v>
      </c>
      <c r="K570" s="7">
        <f t="shared" si="19"/>
        <v>210</v>
      </c>
      <c r="L570" s="4" t="s">
        <v>322</v>
      </c>
      <c r="M570" s="4" t="s">
        <v>833</v>
      </c>
      <c r="N570" s="18" t="s">
        <v>6474</v>
      </c>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29"/>
      <c r="DX570" s="29"/>
      <c r="DY570" s="29"/>
      <c r="DZ570" s="29"/>
      <c r="EA570" s="29"/>
      <c r="EB570" s="29"/>
      <c r="EC570" s="29"/>
      <c r="ED570" s="29"/>
      <c r="EE570" s="29"/>
      <c r="EF570" s="29"/>
      <c r="EG570" s="29"/>
      <c r="EH570" s="29"/>
      <c r="EI570" s="29"/>
      <c r="EJ570" s="29"/>
      <c r="EK570" s="29"/>
      <c r="EL570" s="29"/>
      <c r="EM570" s="29"/>
      <c r="EN570" s="29"/>
      <c r="EO570" s="29"/>
      <c r="EP570" s="29"/>
      <c r="EQ570" s="29"/>
      <c r="ER570" s="29"/>
      <c r="ES570" s="29"/>
      <c r="ET570" s="29"/>
      <c r="EU570" s="29"/>
      <c r="EV570" s="29"/>
      <c r="EW570" s="29"/>
      <c r="EX570" s="29"/>
      <c r="EY570" s="29"/>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c r="FY570" s="29"/>
      <c r="FZ570" s="29"/>
      <c r="GA570" s="29"/>
      <c r="GB570" s="29"/>
      <c r="GC570" s="29"/>
      <c r="GD570" s="29"/>
      <c r="GE570" s="29"/>
      <c r="GF570" s="29"/>
      <c r="GG570" s="29"/>
      <c r="GH570" s="29"/>
      <c r="GI570" s="29"/>
      <c r="GJ570" s="29"/>
      <c r="GK570" s="29"/>
      <c r="GL570" s="29"/>
      <c r="GM570" s="29"/>
      <c r="GN570" s="29"/>
      <c r="GO570" s="29"/>
      <c r="GP570" s="29"/>
      <c r="GQ570" s="29"/>
      <c r="GR570" s="29"/>
      <c r="GS570" s="29"/>
      <c r="GT570" s="29"/>
      <c r="GU570" s="29"/>
      <c r="GV570" s="29"/>
      <c r="GW570" s="29"/>
      <c r="GX570" s="29"/>
      <c r="GY570" s="29"/>
      <c r="GZ570" s="29"/>
      <c r="HA570" s="29"/>
      <c r="HB570" s="29"/>
      <c r="HC570" s="29"/>
      <c r="HD570" s="29"/>
      <c r="HE570" s="29"/>
      <c r="HF570" s="29"/>
      <c r="HG570" s="29"/>
    </row>
    <row r="571" spans="1:215" s="4" customFormat="1" ht="18.600000000000001" customHeight="1" x14ac:dyDescent="0.25">
      <c r="A571" s="50" t="s">
        <v>834</v>
      </c>
      <c r="B571" s="50" t="s">
        <v>3656</v>
      </c>
      <c r="C571" s="50" t="s">
        <v>352</v>
      </c>
      <c r="D571" s="50" t="s">
        <v>3657</v>
      </c>
      <c r="E571" s="4" t="s">
        <v>3665</v>
      </c>
      <c r="F571" s="2" t="s">
        <v>6486</v>
      </c>
      <c r="G571" s="2" t="s">
        <v>6473</v>
      </c>
      <c r="H571" s="56">
        <f t="shared" si="18"/>
        <v>0.80835197613721099</v>
      </c>
      <c r="I571" s="4" t="s">
        <v>985</v>
      </c>
      <c r="J571" s="4" t="s">
        <v>29</v>
      </c>
      <c r="K571" s="7">
        <f t="shared" si="19"/>
        <v>1084</v>
      </c>
      <c r="L571" s="4" t="s">
        <v>934</v>
      </c>
      <c r="M571" s="4" t="s">
        <v>833</v>
      </c>
      <c r="N571" s="18" t="s">
        <v>6474</v>
      </c>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29"/>
      <c r="DX571" s="29"/>
      <c r="DY571" s="29"/>
      <c r="DZ571" s="29"/>
      <c r="EA571" s="29"/>
      <c r="EB571" s="29"/>
      <c r="EC571" s="29"/>
      <c r="ED571" s="29"/>
      <c r="EE571" s="29"/>
      <c r="EF571" s="29"/>
      <c r="EG571" s="29"/>
      <c r="EH571" s="29"/>
      <c r="EI571" s="29"/>
      <c r="EJ571" s="29"/>
      <c r="EK571" s="29"/>
      <c r="EL571" s="29"/>
      <c r="EM571" s="29"/>
      <c r="EN571" s="29"/>
      <c r="EO571" s="29"/>
      <c r="EP571" s="29"/>
      <c r="EQ571" s="29"/>
      <c r="ER571" s="29"/>
      <c r="ES571" s="29"/>
      <c r="ET571" s="29"/>
      <c r="EU571" s="29"/>
      <c r="EV571" s="29"/>
      <c r="EW571" s="29"/>
      <c r="EX571" s="29"/>
      <c r="EY571" s="29"/>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c r="FY571" s="29"/>
      <c r="FZ571" s="29"/>
      <c r="GA571" s="29"/>
      <c r="GB571" s="29"/>
      <c r="GC571" s="29"/>
      <c r="GD571" s="29"/>
      <c r="GE571" s="29"/>
      <c r="GF571" s="29"/>
      <c r="GG571" s="29"/>
      <c r="GH571" s="29"/>
      <c r="GI571" s="29"/>
      <c r="GJ571" s="29"/>
      <c r="GK571" s="29"/>
      <c r="GL571" s="29"/>
      <c r="GM571" s="29"/>
      <c r="GN571" s="29"/>
      <c r="GO571" s="29"/>
      <c r="GP571" s="29"/>
      <c r="GQ571" s="29"/>
      <c r="GR571" s="29"/>
      <c r="GS571" s="29"/>
      <c r="GT571" s="29"/>
      <c r="GU571" s="29"/>
      <c r="GV571" s="29"/>
      <c r="GW571" s="29"/>
      <c r="GX571" s="29"/>
      <c r="GY571" s="29"/>
      <c r="GZ571" s="29"/>
      <c r="HA571" s="29"/>
      <c r="HB571" s="29"/>
      <c r="HC571" s="29"/>
      <c r="HD571" s="29"/>
      <c r="HE571" s="29"/>
      <c r="HF571" s="29"/>
      <c r="HG571" s="29"/>
    </row>
    <row r="572" spans="1:215" s="4" customFormat="1" ht="18.600000000000001" customHeight="1" x14ac:dyDescent="0.25">
      <c r="A572" s="50" t="s">
        <v>834</v>
      </c>
      <c r="B572" s="50" t="s">
        <v>3656</v>
      </c>
      <c r="C572" s="50" t="s">
        <v>1238</v>
      </c>
      <c r="D572" s="50" t="s">
        <v>3657</v>
      </c>
      <c r="E572" s="4" t="s">
        <v>3666</v>
      </c>
      <c r="F572" s="2" t="s">
        <v>6487</v>
      </c>
      <c r="G572" s="2" t="s">
        <v>6488</v>
      </c>
      <c r="H572" s="56">
        <f t="shared" si="18"/>
        <v>0.80952380952380953</v>
      </c>
      <c r="I572" s="4" t="s">
        <v>949</v>
      </c>
      <c r="J572" s="4" t="s">
        <v>29</v>
      </c>
      <c r="K572" s="7">
        <f t="shared" si="19"/>
        <v>153</v>
      </c>
      <c r="L572" s="4" t="s">
        <v>289</v>
      </c>
      <c r="M572" s="4" t="s">
        <v>833</v>
      </c>
      <c r="N572" s="18" t="s">
        <v>5295</v>
      </c>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c r="FY572" s="29"/>
      <c r="FZ572" s="29"/>
      <c r="GA572" s="29"/>
      <c r="GB572" s="29"/>
      <c r="GC572" s="29"/>
      <c r="GD572" s="29"/>
      <c r="GE572" s="29"/>
      <c r="GF572" s="29"/>
      <c r="GG572" s="29"/>
      <c r="GH572" s="29"/>
      <c r="GI572" s="29"/>
      <c r="GJ572" s="29"/>
      <c r="GK572" s="29"/>
      <c r="GL572" s="29"/>
      <c r="GM572" s="29"/>
      <c r="GN572" s="29"/>
      <c r="GO572" s="29"/>
      <c r="GP572" s="29"/>
      <c r="GQ572" s="29"/>
      <c r="GR572" s="29"/>
      <c r="GS572" s="29"/>
      <c r="GT572" s="29"/>
      <c r="GU572" s="29"/>
      <c r="GV572" s="29"/>
      <c r="GW572" s="29"/>
      <c r="GX572" s="29"/>
      <c r="GY572" s="29"/>
      <c r="GZ572" s="29"/>
      <c r="HA572" s="29"/>
      <c r="HB572" s="29"/>
      <c r="HC572" s="29"/>
      <c r="HD572" s="29"/>
      <c r="HE572" s="29"/>
      <c r="HF572" s="29"/>
      <c r="HG572" s="29"/>
    </row>
    <row r="573" spans="1:215" s="4" customFormat="1" ht="18.600000000000001" customHeight="1" x14ac:dyDescent="0.25">
      <c r="A573" s="51" t="s">
        <v>834</v>
      </c>
      <c r="B573" s="51" t="s">
        <v>3656</v>
      </c>
      <c r="C573" s="51" t="s">
        <v>376</v>
      </c>
      <c r="D573" s="51" t="s">
        <v>3657</v>
      </c>
      <c r="E573" s="1" t="s">
        <v>3667</v>
      </c>
      <c r="F573" s="1" t="s">
        <v>6489</v>
      </c>
      <c r="G573" s="1" t="s">
        <v>6473</v>
      </c>
      <c r="H573" s="58">
        <f t="shared" si="18"/>
        <v>1</v>
      </c>
      <c r="I573" s="1" t="s">
        <v>57</v>
      </c>
      <c r="J573" s="1" t="s">
        <v>29</v>
      </c>
      <c r="K573" s="5">
        <f t="shared" si="19"/>
        <v>2</v>
      </c>
      <c r="L573" s="1" t="s">
        <v>57</v>
      </c>
      <c r="M573" s="1" t="s">
        <v>833</v>
      </c>
      <c r="N573" s="19" t="s">
        <v>5295</v>
      </c>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c r="FY573" s="29"/>
      <c r="FZ573" s="29"/>
      <c r="GA573" s="29"/>
      <c r="GB573" s="29"/>
      <c r="GC573" s="29"/>
      <c r="GD573" s="29"/>
      <c r="GE573" s="29"/>
      <c r="GF573" s="29"/>
      <c r="GG573" s="29"/>
      <c r="GH573" s="29"/>
      <c r="GI573" s="29"/>
      <c r="GJ573" s="29"/>
      <c r="GK573" s="29"/>
      <c r="GL573" s="29"/>
      <c r="GM573" s="29"/>
      <c r="GN573" s="29"/>
      <c r="GO573" s="29"/>
      <c r="GP573" s="29"/>
      <c r="GQ573" s="29"/>
      <c r="GR573" s="29"/>
      <c r="GS573" s="29"/>
      <c r="GT573" s="29"/>
      <c r="GU573" s="29"/>
      <c r="GV573" s="29"/>
      <c r="GW573" s="29"/>
      <c r="GX573" s="29"/>
      <c r="GY573" s="29"/>
      <c r="GZ573" s="29"/>
      <c r="HA573" s="29"/>
      <c r="HB573" s="29"/>
      <c r="HC573" s="29"/>
      <c r="HD573" s="29"/>
      <c r="HE573" s="29"/>
      <c r="HF573" s="29"/>
      <c r="HG573" s="29"/>
    </row>
    <row r="574" spans="1:215" s="4" customFormat="1" ht="18.600000000000001" customHeight="1" x14ac:dyDescent="0.25">
      <c r="A574" s="50" t="s">
        <v>834</v>
      </c>
      <c r="B574" s="50" t="s">
        <v>3656</v>
      </c>
      <c r="C574" s="50" t="s">
        <v>348</v>
      </c>
      <c r="D574" s="50" t="s">
        <v>3657</v>
      </c>
      <c r="E574" s="4" t="s">
        <v>3668</v>
      </c>
      <c r="F574" s="2" t="s">
        <v>6490</v>
      </c>
      <c r="G574" s="2" t="s">
        <v>6473</v>
      </c>
      <c r="H574" s="56">
        <f t="shared" si="18"/>
        <v>0.80859375</v>
      </c>
      <c r="I574" s="4" t="s">
        <v>276</v>
      </c>
      <c r="J574" s="4" t="s">
        <v>29</v>
      </c>
      <c r="K574" s="7">
        <f t="shared" si="19"/>
        <v>207</v>
      </c>
      <c r="L574" s="4" t="s">
        <v>1202</v>
      </c>
      <c r="M574" s="4" t="s">
        <v>833</v>
      </c>
      <c r="N574" s="18" t="s">
        <v>5295</v>
      </c>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c r="FY574" s="29"/>
      <c r="FZ574" s="29"/>
      <c r="GA574" s="29"/>
      <c r="GB574" s="29"/>
      <c r="GC574" s="29"/>
      <c r="GD574" s="29"/>
      <c r="GE574" s="29"/>
      <c r="GF574" s="29"/>
      <c r="GG574" s="29"/>
      <c r="GH574" s="29"/>
      <c r="GI574" s="29"/>
      <c r="GJ574" s="29"/>
      <c r="GK574" s="29"/>
      <c r="GL574" s="29"/>
      <c r="GM574" s="29"/>
      <c r="GN574" s="29"/>
      <c r="GO574" s="29"/>
      <c r="GP574" s="29"/>
      <c r="GQ574" s="29"/>
      <c r="GR574" s="29"/>
      <c r="GS574" s="29"/>
      <c r="GT574" s="29"/>
      <c r="GU574" s="29"/>
      <c r="GV574" s="29"/>
      <c r="GW574" s="29"/>
      <c r="GX574" s="29"/>
      <c r="GY574" s="29"/>
      <c r="GZ574" s="29"/>
      <c r="HA574" s="29"/>
      <c r="HB574" s="29"/>
      <c r="HC574" s="29"/>
      <c r="HD574" s="29"/>
      <c r="HE574" s="29"/>
      <c r="HF574" s="29"/>
      <c r="HG574" s="29"/>
    </row>
    <row r="575" spans="1:215" s="4" customFormat="1" ht="18.600000000000001" customHeight="1" x14ac:dyDescent="0.25">
      <c r="A575" s="51" t="s">
        <v>834</v>
      </c>
      <c r="B575" s="51" t="s">
        <v>3656</v>
      </c>
      <c r="C575" s="51" t="s">
        <v>281</v>
      </c>
      <c r="D575" s="51" t="s">
        <v>3657</v>
      </c>
      <c r="E575" s="1" t="s">
        <v>3669</v>
      </c>
      <c r="F575" s="1" t="s">
        <v>6491</v>
      </c>
      <c r="G575" s="1" t="s">
        <v>6488</v>
      </c>
      <c r="H575" s="57">
        <f t="shared" si="18"/>
        <v>0.80891719745222934</v>
      </c>
      <c r="I575" s="1" t="s">
        <v>1275</v>
      </c>
      <c r="J575" s="1" t="s">
        <v>29</v>
      </c>
      <c r="K575" s="5">
        <f t="shared" si="19"/>
        <v>254</v>
      </c>
      <c r="L575" s="1" t="s">
        <v>304</v>
      </c>
      <c r="M575" s="1" t="s">
        <v>833</v>
      </c>
      <c r="N575" s="19" t="s">
        <v>5295</v>
      </c>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c r="FY575" s="29"/>
      <c r="FZ575" s="29"/>
      <c r="GA575" s="29"/>
      <c r="GB575" s="29"/>
      <c r="GC575" s="29"/>
      <c r="GD575" s="29"/>
      <c r="GE575" s="29"/>
      <c r="GF575" s="29"/>
      <c r="GG575" s="29"/>
      <c r="GH575" s="29"/>
      <c r="GI575" s="29"/>
      <c r="GJ575" s="29"/>
      <c r="GK575" s="29"/>
      <c r="GL575" s="29"/>
      <c r="GM575" s="29"/>
      <c r="GN575" s="29"/>
      <c r="GO575" s="29"/>
      <c r="GP575" s="29"/>
      <c r="GQ575" s="29"/>
      <c r="GR575" s="29"/>
      <c r="GS575" s="29"/>
      <c r="GT575" s="29"/>
      <c r="GU575" s="29"/>
      <c r="GV575" s="29"/>
      <c r="GW575" s="29"/>
      <c r="GX575" s="29"/>
      <c r="GY575" s="29"/>
      <c r="GZ575" s="29"/>
      <c r="HA575" s="29"/>
      <c r="HB575" s="29"/>
      <c r="HC575" s="29"/>
      <c r="HD575" s="29"/>
      <c r="HE575" s="29"/>
      <c r="HF575" s="29"/>
      <c r="HG575" s="29"/>
    </row>
    <row r="576" spans="1:215" s="4" customFormat="1" ht="18.600000000000001" customHeight="1" x14ac:dyDescent="0.25">
      <c r="A576" s="50" t="s">
        <v>834</v>
      </c>
      <c r="B576" s="50" t="s">
        <v>3656</v>
      </c>
      <c r="C576" s="50" t="s">
        <v>731</v>
      </c>
      <c r="D576" s="50" t="s">
        <v>3657</v>
      </c>
      <c r="E576" s="4" t="s">
        <v>614</v>
      </c>
      <c r="F576" s="2" t="s">
        <v>6492</v>
      </c>
      <c r="G576" s="2" t="s">
        <v>6473</v>
      </c>
      <c r="H576" s="56">
        <f t="shared" si="18"/>
        <v>0.80856423173803527</v>
      </c>
      <c r="I576" s="4" t="s">
        <v>668</v>
      </c>
      <c r="J576" s="4" t="s">
        <v>29</v>
      </c>
      <c r="K576" s="7">
        <f t="shared" si="19"/>
        <v>321</v>
      </c>
      <c r="L576" s="4" t="s">
        <v>148</v>
      </c>
      <c r="M576" s="4" t="s">
        <v>833</v>
      </c>
      <c r="N576" s="18" t="s">
        <v>5295</v>
      </c>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29"/>
      <c r="DX576" s="29"/>
      <c r="DY576" s="29"/>
      <c r="DZ576" s="29"/>
      <c r="EA576" s="29"/>
      <c r="EB576" s="29"/>
      <c r="EC576" s="29"/>
      <c r="ED576" s="29"/>
      <c r="EE576" s="29"/>
      <c r="EF576" s="29"/>
      <c r="EG576" s="29"/>
      <c r="EH576" s="29"/>
      <c r="EI576" s="29"/>
      <c r="EJ576" s="29"/>
      <c r="EK576" s="29"/>
      <c r="EL576" s="29"/>
      <c r="EM576" s="29"/>
      <c r="EN576" s="29"/>
      <c r="EO576" s="29"/>
      <c r="EP576" s="29"/>
      <c r="EQ576" s="29"/>
      <c r="ER576" s="29"/>
      <c r="ES576" s="29"/>
      <c r="ET576" s="29"/>
      <c r="EU576" s="29"/>
      <c r="EV576" s="29"/>
      <c r="EW576" s="29"/>
      <c r="EX576" s="29"/>
      <c r="EY576" s="29"/>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c r="FY576" s="29"/>
      <c r="FZ576" s="29"/>
      <c r="GA576" s="29"/>
      <c r="GB576" s="29"/>
      <c r="GC576" s="29"/>
      <c r="GD576" s="29"/>
      <c r="GE576" s="29"/>
      <c r="GF576" s="29"/>
      <c r="GG576" s="29"/>
      <c r="GH576" s="29"/>
      <c r="GI576" s="29"/>
      <c r="GJ576" s="29"/>
      <c r="GK576" s="29"/>
      <c r="GL576" s="29"/>
      <c r="GM576" s="29"/>
      <c r="GN576" s="29"/>
      <c r="GO576" s="29"/>
      <c r="GP576" s="29"/>
      <c r="GQ576" s="29"/>
      <c r="GR576" s="29"/>
      <c r="GS576" s="29"/>
      <c r="GT576" s="29"/>
      <c r="GU576" s="29"/>
      <c r="GV576" s="29"/>
      <c r="GW576" s="29"/>
      <c r="GX576" s="29"/>
      <c r="GY576" s="29"/>
      <c r="GZ576" s="29"/>
      <c r="HA576" s="29"/>
      <c r="HB576" s="29"/>
      <c r="HC576" s="29"/>
      <c r="HD576" s="29"/>
      <c r="HE576" s="29"/>
      <c r="HF576" s="29"/>
      <c r="HG576" s="29"/>
    </row>
    <row r="577" spans="1:215" s="4" customFormat="1" ht="18.600000000000001" customHeight="1" x14ac:dyDescent="0.25">
      <c r="A577" s="51" t="s">
        <v>834</v>
      </c>
      <c r="B577" s="51" t="s">
        <v>3801</v>
      </c>
      <c r="C577" s="51" t="s">
        <v>3805</v>
      </c>
      <c r="D577" s="51" t="s">
        <v>3802</v>
      </c>
      <c r="E577" s="1" t="s">
        <v>3806</v>
      </c>
      <c r="F577" s="1" t="s">
        <v>6630</v>
      </c>
      <c r="G577" s="1" t="s">
        <v>834</v>
      </c>
      <c r="H577" s="58">
        <f t="shared" si="18"/>
        <v>0.71255060728744934</v>
      </c>
      <c r="I577" s="1" t="s">
        <v>949</v>
      </c>
      <c r="J577" s="1" t="s">
        <v>45</v>
      </c>
      <c r="K577" s="5">
        <f t="shared" si="19"/>
        <v>176</v>
      </c>
      <c r="L577" s="1" t="s">
        <v>1525</v>
      </c>
      <c r="M577" s="1" t="s">
        <v>833</v>
      </c>
      <c r="N577" s="19" t="s">
        <v>5286</v>
      </c>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29"/>
      <c r="DX577" s="29"/>
      <c r="DY577" s="29"/>
      <c r="DZ577" s="29"/>
      <c r="EA577" s="29"/>
      <c r="EB577" s="29"/>
      <c r="EC577" s="29"/>
      <c r="ED577" s="29"/>
      <c r="EE577" s="29"/>
      <c r="EF577" s="29"/>
      <c r="EG577" s="29"/>
      <c r="EH577" s="29"/>
      <c r="EI577" s="29"/>
      <c r="EJ577" s="29"/>
      <c r="EK577" s="29"/>
      <c r="EL577" s="29"/>
      <c r="EM577" s="29"/>
      <c r="EN577" s="29"/>
      <c r="EO577" s="29"/>
      <c r="EP577" s="29"/>
      <c r="EQ577" s="29"/>
      <c r="ER577" s="29"/>
      <c r="ES577" s="29"/>
      <c r="ET577" s="29"/>
      <c r="EU577" s="29"/>
      <c r="EV577" s="29"/>
      <c r="EW577" s="29"/>
      <c r="EX577" s="29"/>
      <c r="EY577" s="29"/>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c r="FY577" s="29"/>
      <c r="FZ577" s="29"/>
      <c r="GA577" s="29"/>
      <c r="GB577" s="29"/>
      <c r="GC577" s="29"/>
      <c r="GD577" s="29"/>
      <c r="GE577" s="29"/>
      <c r="GF577" s="29"/>
      <c r="GG577" s="29"/>
      <c r="GH577" s="29"/>
      <c r="GI577" s="29"/>
      <c r="GJ577" s="29"/>
      <c r="GK577" s="29"/>
      <c r="GL577" s="29"/>
      <c r="GM577" s="29"/>
      <c r="GN577" s="29"/>
      <c r="GO577" s="29"/>
      <c r="GP577" s="29"/>
      <c r="GQ577" s="29"/>
      <c r="GR577" s="29"/>
      <c r="GS577" s="29"/>
      <c r="GT577" s="29"/>
      <c r="GU577" s="29"/>
      <c r="GV577" s="29"/>
      <c r="GW577" s="29"/>
      <c r="GX577" s="29"/>
      <c r="GY577" s="29"/>
      <c r="GZ577" s="29"/>
      <c r="HA577" s="29"/>
      <c r="HB577" s="29"/>
      <c r="HC577" s="29"/>
      <c r="HD577" s="29"/>
      <c r="HE577" s="29"/>
      <c r="HF577" s="29"/>
      <c r="HG577" s="29"/>
    </row>
    <row r="578" spans="1:215" s="4" customFormat="1" ht="18.600000000000001" customHeight="1" x14ac:dyDescent="0.25">
      <c r="A578" s="53" t="s">
        <v>930</v>
      </c>
      <c r="B578" s="53" t="s">
        <v>2756</v>
      </c>
      <c r="C578" s="53" t="s">
        <v>2</v>
      </c>
      <c r="D578" s="53" t="s">
        <v>2757</v>
      </c>
      <c r="E578" s="12" t="s">
        <v>2758</v>
      </c>
      <c r="F578" s="12" t="s">
        <v>5612</v>
      </c>
      <c r="G578" s="12" t="s">
        <v>5613</v>
      </c>
      <c r="H578" s="60">
        <f t="shared" si="18"/>
        <v>0.52733118971061088</v>
      </c>
      <c r="I578" s="12" t="s">
        <v>270</v>
      </c>
      <c r="J578" s="12" t="s">
        <v>176</v>
      </c>
      <c r="K578" s="13">
        <f t="shared" si="19"/>
        <v>164</v>
      </c>
      <c r="L578" s="12" t="s">
        <v>679</v>
      </c>
      <c r="M578" s="12" t="s">
        <v>929</v>
      </c>
      <c r="N578" s="20" t="s">
        <v>5614</v>
      </c>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c r="FY578" s="29"/>
      <c r="FZ578" s="29"/>
      <c r="GA578" s="29"/>
      <c r="GB578" s="29"/>
      <c r="GC578" s="29"/>
      <c r="GD578" s="29"/>
      <c r="GE578" s="29"/>
      <c r="GF578" s="29"/>
      <c r="GG578" s="29"/>
      <c r="GH578" s="29"/>
      <c r="GI578" s="29"/>
      <c r="GJ578" s="29"/>
      <c r="GK578" s="29"/>
      <c r="GL578" s="29"/>
      <c r="GM578" s="29"/>
      <c r="GN578" s="29"/>
      <c r="GO578" s="29"/>
      <c r="GP578" s="29"/>
      <c r="GQ578" s="29"/>
      <c r="GR578" s="29"/>
      <c r="GS578" s="29"/>
      <c r="GT578" s="29"/>
      <c r="GU578" s="29"/>
      <c r="GV578" s="29"/>
      <c r="GW578" s="29"/>
      <c r="GX578" s="29"/>
      <c r="GY578" s="29"/>
      <c r="GZ578" s="29"/>
      <c r="HA578" s="29"/>
      <c r="HB578" s="29"/>
      <c r="HC578" s="29"/>
      <c r="HD578" s="29"/>
      <c r="HE578" s="29"/>
      <c r="HF578" s="29"/>
      <c r="HG578" s="29"/>
    </row>
    <row r="579" spans="1:215" s="4" customFormat="1" ht="18.600000000000001" customHeight="1" x14ac:dyDescent="0.25">
      <c r="A579" s="53" t="s">
        <v>930</v>
      </c>
      <c r="B579" s="53" t="s">
        <v>2756</v>
      </c>
      <c r="C579" s="53" t="s">
        <v>191</v>
      </c>
      <c r="D579" s="53" t="s">
        <v>2757</v>
      </c>
      <c r="E579" s="12" t="s">
        <v>2759</v>
      </c>
      <c r="F579" s="12" t="s">
        <v>5612</v>
      </c>
      <c r="G579" s="12" t="s">
        <v>5613</v>
      </c>
      <c r="H579" s="60">
        <f t="shared" si="18"/>
        <v>0.56716417910447758</v>
      </c>
      <c r="I579" s="12" t="s">
        <v>206</v>
      </c>
      <c r="J579" s="12" t="s">
        <v>13</v>
      </c>
      <c r="K579" s="13">
        <f t="shared" si="19"/>
        <v>152</v>
      </c>
      <c r="L579" s="12" t="s">
        <v>543</v>
      </c>
      <c r="M579" s="12" t="s">
        <v>929</v>
      </c>
      <c r="N579" s="20" t="s">
        <v>5614</v>
      </c>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c r="FY579" s="29"/>
      <c r="FZ579" s="29"/>
      <c r="GA579" s="29"/>
      <c r="GB579" s="29"/>
      <c r="GC579" s="29"/>
      <c r="GD579" s="29"/>
      <c r="GE579" s="29"/>
      <c r="GF579" s="29"/>
      <c r="GG579" s="29"/>
      <c r="GH579" s="29"/>
      <c r="GI579" s="29"/>
      <c r="GJ579" s="29"/>
      <c r="GK579" s="29"/>
      <c r="GL579" s="29"/>
      <c r="GM579" s="29"/>
      <c r="GN579" s="29"/>
      <c r="GO579" s="29"/>
      <c r="GP579" s="29"/>
      <c r="GQ579" s="29"/>
      <c r="GR579" s="29"/>
      <c r="GS579" s="29"/>
      <c r="GT579" s="29"/>
      <c r="GU579" s="29"/>
      <c r="GV579" s="29"/>
      <c r="GW579" s="29"/>
      <c r="GX579" s="29"/>
      <c r="GY579" s="29"/>
      <c r="GZ579" s="29"/>
      <c r="HA579" s="29"/>
      <c r="HB579" s="29"/>
      <c r="HC579" s="29"/>
      <c r="HD579" s="29"/>
      <c r="HE579" s="29"/>
      <c r="HF579" s="29"/>
      <c r="HG579" s="29"/>
    </row>
    <row r="580" spans="1:215" s="4" customFormat="1" ht="18.600000000000001" customHeight="1" x14ac:dyDescent="0.25">
      <c r="A580" s="50" t="s">
        <v>930</v>
      </c>
      <c r="B580" s="50" t="s">
        <v>3313</v>
      </c>
      <c r="C580" s="50" t="s">
        <v>172</v>
      </c>
      <c r="D580" s="50" t="s">
        <v>3314</v>
      </c>
      <c r="E580" s="4" t="s">
        <v>3315</v>
      </c>
      <c r="F580" s="2" t="s">
        <v>6140</v>
      </c>
      <c r="G580" s="2" t="s">
        <v>6141</v>
      </c>
      <c r="H580" s="56">
        <f t="shared" si="18"/>
        <v>0.57975460122699385</v>
      </c>
      <c r="I580" s="4" t="s">
        <v>606</v>
      </c>
      <c r="J580" s="4" t="s">
        <v>139</v>
      </c>
      <c r="K580" s="7">
        <f t="shared" si="19"/>
        <v>378</v>
      </c>
      <c r="L580" s="4" t="s">
        <v>1097</v>
      </c>
      <c r="M580" s="4" t="s">
        <v>929</v>
      </c>
      <c r="N580" s="18" t="s">
        <v>6142</v>
      </c>
      <c r="O580" s="25"/>
      <c r="P580" s="25"/>
      <c r="Q580" s="25"/>
      <c r="R580" s="25"/>
      <c r="S580" s="25"/>
      <c r="T580" s="25"/>
      <c r="U580" s="25"/>
      <c r="V580" s="25"/>
      <c r="W580" s="25"/>
      <c r="X580" s="25"/>
      <c r="Y580" s="25"/>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c r="FY580" s="29"/>
      <c r="FZ580" s="29"/>
      <c r="GA580" s="29"/>
      <c r="GB580" s="29"/>
      <c r="GC580" s="29"/>
      <c r="GD580" s="29"/>
      <c r="GE580" s="29"/>
      <c r="GF580" s="29"/>
      <c r="GG580" s="29"/>
      <c r="GH580" s="29"/>
      <c r="GI580" s="29"/>
      <c r="GJ580" s="29"/>
      <c r="GK580" s="29"/>
      <c r="GL580" s="29"/>
      <c r="GM580" s="29"/>
      <c r="GN580" s="29"/>
      <c r="GO580" s="29"/>
      <c r="GP580" s="29"/>
      <c r="GQ580" s="29"/>
      <c r="GR580" s="29"/>
      <c r="GS580" s="29"/>
      <c r="GT580" s="29"/>
      <c r="GU580" s="29"/>
      <c r="GV580" s="29"/>
      <c r="GW580" s="29"/>
      <c r="GX580" s="29"/>
      <c r="GY580" s="29"/>
      <c r="GZ580" s="29"/>
      <c r="HA580" s="29"/>
      <c r="HB580" s="29"/>
      <c r="HC580" s="29"/>
      <c r="HD580" s="29"/>
      <c r="HE580" s="29"/>
      <c r="HF580" s="29"/>
      <c r="HG580" s="29"/>
    </row>
    <row r="581" spans="1:215" s="4" customFormat="1" ht="18.600000000000001" customHeight="1" x14ac:dyDescent="0.25">
      <c r="A581" s="50" t="s">
        <v>930</v>
      </c>
      <c r="B581" s="50" t="s">
        <v>3313</v>
      </c>
      <c r="C581" s="50" t="s">
        <v>281</v>
      </c>
      <c r="D581" s="50" t="s">
        <v>3314</v>
      </c>
      <c r="E581" s="4" t="s">
        <v>3317</v>
      </c>
      <c r="F581" s="4" t="s">
        <v>6144</v>
      </c>
      <c r="G581" s="4" t="s">
        <v>6141</v>
      </c>
      <c r="H581" s="61">
        <f t="shared" si="18"/>
        <v>0.58193979933110362</v>
      </c>
      <c r="I581" s="4" t="s">
        <v>19</v>
      </c>
      <c r="J581" s="4" t="s">
        <v>105</v>
      </c>
      <c r="K581" s="7">
        <f t="shared" si="19"/>
        <v>174</v>
      </c>
      <c r="L581" s="4" t="s">
        <v>355</v>
      </c>
      <c r="M581" s="4" t="s">
        <v>929</v>
      </c>
      <c r="N581" s="21" t="s">
        <v>6142</v>
      </c>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c r="FY581" s="29"/>
      <c r="FZ581" s="29"/>
      <c r="GA581" s="29"/>
      <c r="GB581" s="29"/>
      <c r="GC581" s="29"/>
      <c r="GD581" s="29"/>
      <c r="GE581" s="29"/>
      <c r="GF581" s="29"/>
      <c r="GG581" s="29"/>
      <c r="GH581" s="29"/>
      <c r="GI581" s="29"/>
      <c r="GJ581" s="29"/>
      <c r="GK581" s="29"/>
      <c r="GL581" s="29"/>
      <c r="GM581" s="29"/>
      <c r="GN581" s="29"/>
      <c r="GO581" s="29"/>
      <c r="GP581" s="29"/>
      <c r="GQ581" s="29"/>
      <c r="GR581" s="29"/>
      <c r="GS581" s="29"/>
      <c r="GT581" s="29"/>
      <c r="GU581" s="29"/>
      <c r="GV581" s="29"/>
      <c r="GW581" s="29"/>
      <c r="GX581" s="29"/>
      <c r="GY581" s="29"/>
      <c r="GZ581" s="29"/>
      <c r="HA581" s="29"/>
      <c r="HB581" s="29"/>
      <c r="HC581" s="29"/>
      <c r="HD581" s="29"/>
      <c r="HE581" s="29"/>
      <c r="HF581" s="29"/>
      <c r="HG581" s="29"/>
    </row>
    <row r="582" spans="1:215" s="4" customFormat="1" ht="18.600000000000001" customHeight="1" x14ac:dyDescent="0.25">
      <c r="A582" s="51" t="s">
        <v>930</v>
      </c>
      <c r="B582" s="51" t="s">
        <v>3313</v>
      </c>
      <c r="C582" s="51" t="s">
        <v>1339</v>
      </c>
      <c r="D582" s="51" t="s">
        <v>3314</v>
      </c>
      <c r="E582" s="1" t="s">
        <v>3318</v>
      </c>
      <c r="F582" s="1" t="s">
        <v>6145</v>
      </c>
      <c r="G582" s="1" t="s">
        <v>6141</v>
      </c>
      <c r="H582" s="58">
        <f t="shared" si="18"/>
        <v>0.74509803921568629</v>
      </c>
      <c r="I582" s="1" t="s">
        <v>151</v>
      </c>
      <c r="J582" s="1" t="s">
        <v>67</v>
      </c>
      <c r="K582" s="5">
        <f t="shared" si="19"/>
        <v>38</v>
      </c>
      <c r="L582" s="1" t="s">
        <v>7</v>
      </c>
      <c r="M582" s="1" t="s">
        <v>929</v>
      </c>
      <c r="N582" s="19" t="s">
        <v>6142</v>
      </c>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29"/>
      <c r="DX582" s="29"/>
      <c r="DY582" s="29"/>
      <c r="DZ582" s="29"/>
      <c r="EA582" s="29"/>
      <c r="EB582" s="29"/>
      <c r="EC582" s="29"/>
      <c r="ED582" s="29"/>
      <c r="EE582" s="29"/>
      <c r="EF582" s="29"/>
      <c r="EG582" s="29"/>
      <c r="EH582" s="29"/>
      <c r="EI582" s="29"/>
      <c r="EJ582" s="29"/>
      <c r="EK582" s="29"/>
      <c r="EL582" s="29"/>
      <c r="EM582" s="29"/>
      <c r="EN582" s="29"/>
      <c r="EO582" s="29"/>
      <c r="EP582" s="29"/>
      <c r="EQ582" s="29"/>
      <c r="ER582" s="29"/>
      <c r="ES582" s="29"/>
      <c r="ET582" s="29"/>
      <c r="EU582" s="29"/>
      <c r="EV582" s="29"/>
      <c r="EW582" s="29"/>
      <c r="EX582" s="29"/>
      <c r="EY582" s="29"/>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c r="FY582" s="29"/>
      <c r="FZ582" s="29"/>
      <c r="GA582" s="29"/>
      <c r="GB582" s="29"/>
      <c r="GC582" s="29"/>
      <c r="GD582" s="29"/>
      <c r="GE582" s="29"/>
      <c r="GF582" s="29"/>
      <c r="GG582" s="29"/>
      <c r="GH582" s="29"/>
      <c r="GI582" s="29"/>
      <c r="GJ582" s="29"/>
      <c r="GK582" s="29"/>
      <c r="GL582" s="29"/>
      <c r="GM582" s="29"/>
      <c r="GN582" s="29"/>
      <c r="GO582" s="29"/>
      <c r="GP582" s="29"/>
      <c r="GQ582" s="29"/>
      <c r="GR582" s="29"/>
      <c r="GS582" s="29"/>
      <c r="GT582" s="29"/>
      <c r="GU582" s="29"/>
      <c r="GV582" s="29"/>
      <c r="GW582" s="29"/>
      <c r="GX582" s="29"/>
      <c r="GY582" s="29"/>
      <c r="GZ582" s="29"/>
      <c r="HA582" s="29"/>
      <c r="HB582" s="29"/>
      <c r="HC582" s="29"/>
      <c r="HD582" s="29"/>
      <c r="HE582" s="29"/>
      <c r="HF582" s="29"/>
      <c r="HG582" s="29"/>
    </row>
    <row r="583" spans="1:215" s="4" customFormat="1" ht="18.600000000000001" customHeight="1" x14ac:dyDescent="0.25">
      <c r="A583" s="50" t="s">
        <v>930</v>
      </c>
      <c r="B583" s="50" t="s">
        <v>3437</v>
      </c>
      <c r="C583" s="50" t="s">
        <v>2</v>
      </c>
      <c r="D583" s="50" t="s">
        <v>3438</v>
      </c>
      <c r="E583" s="4" t="s">
        <v>3439</v>
      </c>
      <c r="F583" s="2" t="s">
        <v>6267</v>
      </c>
      <c r="G583" s="2" t="s">
        <v>6268</v>
      </c>
      <c r="H583" s="56">
        <f t="shared" si="18"/>
        <v>0.55882352941176472</v>
      </c>
      <c r="I583" s="4" t="s">
        <v>205</v>
      </c>
      <c r="J583" s="4" t="s">
        <v>52</v>
      </c>
      <c r="K583" s="7">
        <f t="shared" si="19"/>
        <v>38</v>
      </c>
      <c r="L583" s="4" t="s">
        <v>12</v>
      </c>
      <c r="M583" s="4" t="s">
        <v>929</v>
      </c>
      <c r="N583" s="18" t="s">
        <v>6269</v>
      </c>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29"/>
      <c r="DX583" s="29"/>
      <c r="DY583" s="29"/>
      <c r="DZ583" s="29"/>
      <c r="EA583" s="29"/>
      <c r="EB583" s="29"/>
      <c r="EC583" s="29"/>
      <c r="ED583" s="29"/>
      <c r="EE583" s="29"/>
      <c r="EF583" s="29"/>
      <c r="EG583" s="29"/>
      <c r="EH583" s="29"/>
      <c r="EI583" s="29"/>
      <c r="EJ583" s="29"/>
      <c r="EK583" s="29"/>
      <c r="EL583" s="29"/>
      <c r="EM583" s="29"/>
      <c r="EN583" s="29"/>
      <c r="EO583" s="29"/>
      <c r="EP583" s="29"/>
      <c r="EQ583" s="29"/>
      <c r="ER583" s="29"/>
      <c r="ES583" s="29"/>
      <c r="ET583" s="29"/>
      <c r="EU583" s="29"/>
      <c r="EV583" s="29"/>
      <c r="EW583" s="29"/>
      <c r="EX583" s="29"/>
      <c r="EY583" s="29"/>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c r="FY583" s="29"/>
      <c r="FZ583" s="29"/>
      <c r="GA583" s="29"/>
      <c r="GB583" s="29"/>
      <c r="GC583" s="29"/>
      <c r="GD583" s="29"/>
      <c r="GE583" s="29"/>
      <c r="GF583" s="29"/>
      <c r="GG583" s="29"/>
      <c r="GH583" s="29"/>
      <c r="GI583" s="29"/>
      <c r="GJ583" s="29"/>
      <c r="GK583" s="29"/>
      <c r="GL583" s="29"/>
      <c r="GM583" s="29"/>
      <c r="GN583" s="29"/>
      <c r="GO583" s="29"/>
      <c r="GP583" s="29"/>
      <c r="GQ583" s="29"/>
      <c r="GR583" s="29"/>
      <c r="GS583" s="29"/>
      <c r="GT583" s="29"/>
      <c r="GU583" s="29"/>
      <c r="GV583" s="29"/>
      <c r="GW583" s="29"/>
      <c r="GX583" s="29"/>
      <c r="GY583" s="29"/>
      <c r="GZ583" s="29"/>
      <c r="HA583" s="29"/>
      <c r="HB583" s="29"/>
      <c r="HC583" s="29"/>
      <c r="HD583" s="29"/>
      <c r="HE583" s="29"/>
      <c r="HF583" s="29"/>
      <c r="HG583" s="29"/>
    </row>
    <row r="584" spans="1:215" s="4" customFormat="1" ht="18.600000000000001" customHeight="1" x14ac:dyDescent="0.25">
      <c r="A584" s="50" t="s">
        <v>930</v>
      </c>
      <c r="B584" s="50" t="s">
        <v>3437</v>
      </c>
      <c r="C584" s="50" t="s">
        <v>65</v>
      </c>
      <c r="D584" s="50" t="s">
        <v>3438</v>
      </c>
      <c r="E584" s="4" t="s">
        <v>3441</v>
      </c>
      <c r="F584" s="2" t="s">
        <v>6273</v>
      </c>
      <c r="G584" s="2" t="s">
        <v>6271</v>
      </c>
      <c r="H584" s="56">
        <f t="shared" si="18"/>
        <v>0.74226804123711343</v>
      </c>
      <c r="I584" s="4" t="s">
        <v>122</v>
      </c>
      <c r="J584" s="4" t="s">
        <v>689</v>
      </c>
      <c r="K584" s="7">
        <f t="shared" si="19"/>
        <v>216</v>
      </c>
      <c r="L584" s="4" t="s">
        <v>1045</v>
      </c>
      <c r="M584" s="4" t="s">
        <v>929</v>
      </c>
      <c r="N584" s="18" t="s">
        <v>6272</v>
      </c>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29"/>
      <c r="DX584" s="29"/>
      <c r="DY584" s="29"/>
      <c r="DZ584" s="29"/>
      <c r="EA584" s="29"/>
      <c r="EB584" s="29"/>
      <c r="EC584" s="29"/>
      <c r="ED584" s="29"/>
      <c r="EE584" s="29"/>
      <c r="EF584" s="29"/>
      <c r="EG584" s="29"/>
      <c r="EH584" s="29"/>
      <c r="EI584" s="29"/>
      <c r="EJ584" s="29"/>
      <c r="EK584" s="29"/>
      <c r="EL584" s="29"/>
      <c r="EM584" s="29"/>
      <c r="EN584" s="29"/>
      <c r="EO584" s="29"/>
      <c r="EP584" s="29"/>
      <c r="EQ584" s="29"/>
      <c r="ER584" s="29"/>
      <c r="ES584" s="29"/>
      <c r="ET584" s="29"/>
      <c r="EU584" s="29"/>
      <c r="EV584" s="29"/>
      <c r="EW584" s="29"/>
      <c r="EX584" s="29"/>
      <c r="EY584" s="29"/>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c r="FY584" s="29"/>
      <c r="FZ584" s="29"/>
      <c r="GA584" s="29"/>
      <c r="GB584" s="29"/>
      <c r="GC584" s="29"/>
      <c r="GD584" s="29"/>
      <c r="GE584" s="29"/>
      <c r="GF584" s="29"/>
      <c r="GG584" s="29"/>
      <c r="GH584" s="29"/>
      <c r="GI584" s="29"/>
      <c r="GJ584" s="29"/>
      <c r="GK584" s="29"/>
      <c r="GL584" s="29"/>
      <c r="GM584" s="29"/>
      <c r="GN584" s="29"/>
      <c r="GO584" s="29"/>
      <c r="GP584" s="29"/>
      <c r="GQ584" s="29"/>
      <c r="GR584" s="29"/>
      <c r="GS584" s="29"/>
      <c r="GT584" s="29"/>
      <c r="GU584" s="29"/>
      <c r="GV584" s="29"/>
      <c r="GW584" s="29"/>
      <c r="GX584" s="29"/>
      <c r="GY584" s="29"/>
      <c r="GZ584" s="29"/>
      <c r="HA584" s="29"/>
      <c r="HB584" s="29"/>
      <c r="HC584" s="29"/>
      <c r="HD584" s="29"/>
      <c r="HE584" s="29"/>
      <c r="HF584" s="29"/>
      <c r="HG584" s="29"/>
    </row>
    <row r="585" spans="1:215" s="4" customFormat="1" ht="18.600000000000001" customHeight="1" x14ac:dyDescent="0.25">
      <c r="A585" s="50" t="s">
        <v>930</v>
      </c>
      <c r="B585" s="50" t="s">
        <v>3437</v>
      </c>
      <c r="C585" s="50" t="s">
        <v>157</v>
      </c>
      <c r="D585" s="50" t="s">
        <v>3438</v>
      </c>
      <c r="E585" s="4" t="s">
        <v>3442</v>
      </c>
      <c r="F585" s="2" t="s">
        <v>6274</v>
      </c>
      <c r="G585" s="2" t="s">
        <v>6271</v>
      </c>
      <c r="H585" s="56">
        <f t="shared" si="18"/>
        <v>0.54581673306772904</v>
      </c>
      <c r="I585" s="4" t="s">
        <v>206</v>
      </c>
      <c r="J585" s="4" t="s">
        <v>176</v>
      </c>
      <c r="K585" s="7">
        <f t="shared" si="19"/>
        <v>137</v>
      </c>
      <c r="L585" s="4" t="s">
        <v>994</v>
      </c>
      <c r="M585" s="4" t="s">
        <v>929</v>
      </c>
      <c r="N585" s="18" t="s">
        <v>6272</v>
      </c>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29"/>
      <c r="DX585" s="29"/>
      <c r="DY585" s="29"/>
      <c r="DZ585" s="29"/>
      <c r="EA585" s="29"/>
      <c r="EB585" s="29"/>
      <c r="EC585" s="29"/>
      <c r="ED585" s="29"/>
      <c r="EE585" s="29"/>
      <c r="EF585" s="29"/>
      <c r="EG585" s="29"/>
      <c r="EH585" s="29"/>
      <c r="EI585" s="29"/>
      <c r="EJ585" s="29"/>
      <c r="EK585" s="29"/>
      <c r="EL585" s="29"/>
      <c r="EM585" s="29"/>
      <c r="EN585" s="29"/>
      <c r="EO585" s="29"/>
      <c r="EP585" s="29"/>
      <c r="EQ585" s="29"/>
      <c r="ER585" s="29"/>
      <c r="ES585" s="29"/>
      <c r="ET585" s="29"/>
      <c r="EU585" s="29"/>
      <c r="EV585" s="29"/>
      <c r="EW585" s="29"/>
      <c r="EX585" s="29"/>
      <c r="EY585" s="29"/>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c r="FY585" s="29"/>
      <c r="FZ585" s="29"/>
      <c r="GA585" s="29"/>
      <c r="GB585" s="29"/>
      <c r="GC585" s="29"/>
      <c r="GD585" s="29"/>
      <c r="GE585" s="29"/>
      <c r="GF585" s="29"/>
      <c r="GG585" s="29"/>
      <c r="GH585" s="29"/>
      <c r="GI585" s="29"/>
      <c r="GJ585" s="29"/>
      <c r="GK585" s="29"/>
      <c r="GL585" s="29"/>
      <c r="GM585" s="29"/>
      <c r="GN585" s="29"/>
      <c r="GO585" s="29"/>
      <c r="GP585" s="29"/>
      <c r="GQ585" s="29"/>
      <c r="GR585" s="29"/>
      <c r="GS585" s="29"/>
      <c r="GT585" s="29"/>
      <c r="GU585" s="29"/>
      <c r="GV585" s="29"/>
      <c r="GW585" s="29"/>
      <c r="GX585" s="29"/>
      <c r="GY585" s="29"/>
      <c r="GZ585" s="29"/>
      <c r="HA585" s="29"/>
      <c r="HB585" s="29"/>
      <c r="HC585" s="29"/>
      <c r="HD585" s="29"/>
      <c r="HE585" s="29"/>
      <c r="HF585" s="29"/>
      <c r="HG585" s="29"/>
    </row>
    <row r="586" spans="1:215" s="4" customFormat="1" ht="18.600000000000001" customHeight="1" x14ac:dyDescent="0.25">
      <c r="A586" s="50" t="s">
        <v>930</v>
      </c>
      <c r="B586" s="50" t="s">
        <v>3437</v>
      </c>
      <c r="C586" s="50" t="s">
        <v>547</v>
      </c>
      <c r="D586" s="50" t="s">
        <v>3438</v>
      </c>
      <c r="E586" s="4" t="s">
        <v>3443</v>
      </c>
      <c r="F586" s="2" t="s">
        <v>6275</v>
      </c>
      <c r="G586" s="2" t="s">
        <v>6276</v>
      </c>
      <c r="H586" s="56">
        <f t="shared" si="18"/>
        <v>0.59493670886075944</v>
      </c>
      <c r="I586" s="4" t="s">
        <v>689</v>
      </c>
      <c r="J586" s="4" t="s">
        <v>60</v>
      </c>
      <c r="K586" s="7">
        <f t="shared" si="19"/>
        <v>47</v>
      </c>
      <c r="L586" s="4" t="s">
        <v>512</v>
      </c>
      <c r="M586" s="4" t="s">
        <v>929</v>
      </c>
      <c r="N586" s="18" t="s">
        <v>6277</v>
      </c>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29"/>
      <c r="DX586" s="29"/>
      <c r="DY586" s="29"/>
      <c r="DZ586" s="29"/>
      <c r="EA586" s="29"/>
      <c r="EB586" s="29"/>
      <c r="EC586" s="29"/>
      <c r="ED586" s="29"/>
      <c r="EE586" s="29"/>
      <c r="EF586" s="29"/>
      <c r="EG586" s="29"/>
      <c r="EH586" s="29"/>
      <c r="EI586" s="29"/>
      <c r="EJ586" s="29"/>
      <c r="EK586" s="29"/>
      <c r="EL586" s="29"/>
      <c r="EM586" s="29"/>
      <c r="EN586" s="29"/>
      <c r="EO586" s="29"/>
      <c r="EP586" s="29"/>
      <c r="EQ586" s="29"/>
      <c r="ER586" s="29"/>
      <c r="ES586" s="29"/>
      <c r="ET586" s="29"/>
      <c r="EU586" s="29"/>
      <c r="EV586" s="29"/>
      <c r="EW586" s="29"/>
      <c r="EX586" s="29"/>
      <c r="EY586" s="29"/>
      <c r="EZ586" s="29"/>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c r="FY586" s="29"/>
      <c r="FZ586" s="29"/>
      <c r="GA586" s="29"/>
      <c r="GB586" s="29"/>
      <c r="GC586" s="29"/>
      <c r="GD586" s="29"/>
      <c r="GE586" s="29"/>
      <c r="GF586" s="29"/>
      <c r="GG586" s="29"/>
      <c r="GH586" s="29"/>
      <c r="GI586" s="29"/>
      <c r="GJ586" s="29"/>
      <c r="GK586" s="29"/>
      <c r="GL586" s="29"/>
      <c r="GM586" s="29"/>
      <c r="GN586" s="29"/>
      <c r="GO586" s="29"/>
      <c r="GP586" s="29"/>
      <c r="GQ586" s="29"/>
      <c r="GR586" s="29"/>
      <c r="GS586" s="29"/>
      <c r="GT586" s="29"/>
      <c r="GU586" s="29"/>
      <c r="GV586" s="29"/>
      <c r="GW586" s="29"/>
      <c r="GX586" s="29"/>
      <c r="GY586" s="29"/>
      <c r="GZ586" s="29"/>
      <c r="HA586" s="29"/>
      <c r="HB586" s="29"/>
      <c r="HC586" s="29"/>
      <c r="HD586" s="29"/>
      <c r="HE586" s="29"/>
      <c r="HF586" s="29"/>
      <c r="HG586" s="29"/>
    </row>
    <row r="587" spans="1:215" s="4" customFormat="1" ht="18.600000000000001" customHeight="1" x14ac:dyDescent="0.25">
      <c r="A587" s="51" t="s">
        <v>930</v>
      </c>
      <c r="B587" s="51" t="s">
        <v>3437</v>
      </c>
      <c r="C587" s="51" t="s">
        <v>1339</v>
      </c>
      <c r="D587" s="51" t="s">
        <v>3438</v>
      </c>
      <c r="E587" s="1" t="s">
        <v>3444</v>
      </c>
      <c r="F587" s="1" t="s">
        <v>6278</v>
      </c>
      <c r="G587" s="1" t="s">
        <v>6271</v>
      </c>
      <c r="H587" s="58">
        <f t="shared" ref="H587:H650" si="20">K587/L587</f>
        <v>0.7567567567567568</v>
      </c>
      <c r="I587" s="1" t="s">
        <v>83</v>
      </c>
      <c r="J587" s="1" t="s">
        <v>57</v>
      </c>
      <c r="K587" s="5">
        <f t="shared" ref="K587:K650" si="21">I587+J587</f>
        <v>28</v>
      </c>
      <c r="L587" s="1" t="s">
        <v>20</v>
      </c>
      <c r="M587" s="1" t="s">
        <v>929</v>
      </c>
      <c r="N587" s="19" t="s">
        <v>6272</v>
      </c>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29"/>
      <c r="DX587" s="29"/>
      <c r="DY587" s="29"/>
      <c r="DZ587" s="29"/>
      <c r="EA587" s="29"/>
      <c r="EB587" s="29"/>
      <c r="EC587" s="29"/>
      <c r="ED587" s="29"/>
      <c r="EE587" s="29"/>
      <c r="EF587" s="29"/>
      <c r="EG587" s="29"/>
      <c r="EH587" s="29"/>
      <c r="EI587" s="29"/>
      <c r="EJ587" s="29"/>
      <c r="EK587" s="29"/>
      <c r="EL587" s="29"/>
      <c r="EM587" s="29"/>
      <c r="EN587" s="29"/>
      <c r="EO587" s="29"/>
      <c r="EP587" s="29"/>
      <c r="EQ587" s="29"/>
      <c r="ER587" s="29"/>
      <c r="ES587" s="29"/>
      <c r="ET587" s="29"/>
      <c r="EU587" s="29"/>
      <c r="EV587" s="29"/>
      <c r="EW587" s="29"/>
      <c r="EX587" s="29"/>
      <c r="EY587" s="29"/>
      <c r="EZ587" s="29"/>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c r="FY587" s="29"/>
      <c r="FZ587" s="29"/>
      <c r="GA587" s="29"/>
      <c r="GB587" s="29"/>
      <c r="GC587" s="29"/>
      <c r="GD587" s="29"/>
      <c r="GE587" s="29"/>
      <c r="GF587" s="29"/>
      <c r="GG587" s="29"/>
      <c r="GH587" s="29"/>
      <c r="GI587" s="29"/>
      <c r="GJ587" s="29"/>
      <c r="GK587" s="29"/>
      <c r="GL587" s="29"/>
      <c r="GM587" s="29"/>
      <c r="GN587" s="29"/>
      <c r="GO587" s="29"/>
      <c r="GP587" s="29"/>
      <c r="GQ587" s="29"/>
      <c r="GR587" s="29"/>
      <c r="GS587" s="29"/>
      <c r="GT587" s="29"/>
      <c r="GU587" s="29"/>
      <c r="GV587" s="29"/>
      <c r="GW587" s="29"/>
      <c r="GX587" s="29"/>
      <c r="GY587" s="29"/>
      <c r="GZ587" s="29"/>
      <c r="HA587" s="29"/>
      <c r="HB587" s="29"/>
      <c r="HC587" s="29"/>
      <c r="HD587" s="29"/>
      <c r="HE587" s="29"/>
      <c r="HF587" s="29"/>
      <c r="HG587" s="29"/>
    </row>
    <row r="588" spans="1:215" s="4" customFormat="1" ht="18.600000000000001" customHeight="1" x14ac:dyDescent="0.25">
      <c r="A588" s="51" t="s">
        <v>930</v>
      </c>
      <c r="B588" s="51" t="s">
        <v>3437</v>
      </c>
      <c r="C588" s="51" t="s">
        <v>281</v>
      </c>
      <c r="D588" s="51" t="s">
        <v>3438</v>
      </c>
      <c r="E588" s="1" t="s">
        <v>3445</v>
      </c>
      <c r="F588" s="1" t="s">
        <v>6279</v>
      </c>
      <c r="G588" s="1" t="s">
        <v>6271</v>
      </c>
      <c r="H588" s="57">
        <f t="shared" si="20"/>
        <v>0.51282051282051277</v>
      </c>
      <c r="I588" s="1" t="s">
        <v>101</v>
      </c>
      <c r="J588" s="1" t="s">
        <v>64</v>
      </c>
      <c r="K588" s="5">
        <f t="shared" si="21"/>
        <v>20</v>
      </c>
      <c r="L588" s="1" t="s">
        <v>11</v>
      </c>
      <c r="M588" s="1" t="s">
        <v>929</v>
      </c>
      <c r="N588" s="19" t="s">
        <v>6272</v>
      </c>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29"/>
      <c r="DX588" s="29"/>
      <c r="DY588" s="29"/>
      <c r="DZ588" s="29"/>
      <c r="EA588" s="29"/>
      <c r="EB588" s="29"/>
      <c r="EC588" s="29"/>
      <c r="ED588" s="29"/>
      <c r="EE588" s="29"/>
      <c r="EF588" s="29"/>
      <c r="EG588" s="29"/>
      <c r="EH588" s="29"/>
      <c r="EI588" s="29"/>
      <c r="EJ588" s="29"/>
      <c r="EK588" s="29"/>
      <c r="EL588" s="29"/>
      <c r="EM588" s="29"/>
      <c r="EN588" s="29"/>
      <c r="EO588" s="29"/>
      <c r="EP588" s="29"/>
      <c r="EQ588" s="29"/>
      <c r="ER588" s="29"/>
      <c r="ES588" s="29"/>
      <c r="ET588" s="29"/>
      <c r="EU588" s="29"/>
      <c r="EV588" s="29"/>
      <c r="EW588" s="29"/>
      <c r="EX588" s="29"/>
      <c r="EY588" s="29"/>
      <c r="EZ588" s="29"/>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c r="FY588" s="29"/>
      <c r="FZ588" s="29"/>
      <c r="GA588" s="29"/>
      <c r="GB588" s="29"/>
      <c r="GC588" s="29"/>
      <c r="GD588" s="29"/>
      <c r="GE588" s="29"/>
      <c r="GF588" s="29"/>
      <c r="GG588" s="29"/>
      <c r="GH588" s="29"/>
      <c r="GI588" s="29"/>
      <c r="GJ588" s="29"/>
      <c r="GK588" s="29"/>
      <c r="GL588" s="29"/>
      <c r="GM588" s="29"/>
      <c r="GN588" s="29"/>
      <c r="GO588" s="29"/>
      <c r="GP588" s="29"/>
      <c r="GQ588" s="29"/>
      <c r="GR588" s="29"/>
      <c r="GS588" s="29"/>
      <c r="GT588" s="29"/>
      <c r="GU588" s="29"/>
      <c r="GV588" s="29"/>
      <c r="GW588" s="29"/>
      <c r="GX588" s="29"/>
      <c r="GY588" s="29"/>
      <c r="GZ588" s="29"/>
      <c r="HA588" s="29"/>
      <c r="HB588" s="29"/>
      <c r="HC588" s="29"/>
      <c r="HD588" s="29"/>
      <c r="HE588" s="29"/>
      <c r="HF588" s="29"/>
      <c r="HG588" s="29"/>
    </row>
    <row r="589" spans="1:215" s="4" customFormat="1" ht="18.600000000000001" customHeight="1" x14ac:dyDescent="0.25">
      <c r="A589" s="50" t="s">
        <v>930</v>
      </c>
      <c r="B589" s="50" t="s">
        <v>3437</v>
      </c>
      <c r="C589" s="50" t="s">
        <v>257</v>
      </c>
      <c r="D589" s="50" t="s">
        <v>3438</v>
      </c>
      <c r="E589" s="4" t="s">
        <v>3449</v>
      </c>
      <c r="F589" s="2" t="s">
        <v>6283</v>
      </c>
      <c r="G589" s="2" t="s">
        <v>6284</v>
      </c>
      <c r="H589" s="56">
        <f t="shared" si="20"/>
        <v>0.58955223880597019</v>
      </c>
      <c r="I589" s="4" t="s">
        <v>291</v>
      </c>
      <c r="J589" s="4" t="s">
        <v>490</v>
      </c>
      <c r="K589" s="7">
        <f t="shared" si="21"/>
        <v>79</v>
      </c>
      <c r="L589" s="4" t="s">
        <v>333</v>
      </c>
      <c r="M589" s="4" t="s">
        <v>929</v>
      </c>
      <c r="N589" s="18" t="s">
        <v>6285</v>
      </c>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c r="FY589" s="29"/>
      <c r="FZ589" s="29"/>
      <c r="GA589" s="29"/>
      <c r="GB589" s="29"/>
      <c r="GC589" s="29"/>
      <c r="GD589" s="29"/>
      <c r="GE589" s="29"/>
      <c r="GF589" s="29"/>
      <c r="GG589" s="29"/>
      <c r="GH589" s="29"/>
      <c r="GI589" s="29"/>
      <c r="GJ589" s="29"/>
      <c r="GK589" s="29"/>
      <c r="GL589" s="29"/>
      <c r="GM589" s="29"/>
      <c r="GN589" s="29"/>
      <c r="GO589" s="29"/>
      <c r="GP589" s="29"/>
      <c r="GQ589" s="29"/>
      <c r="GR589" s="29"/>
      <c r="GS589" s="29"/>
      <c r="GT589" s="29"/>
      <c r="GU589" s="29"/>
      <c r="GV589" s="29"/>
      <c r="GW589" s="29"/>
      <c r="GX589" s="29"/>
      <c r="GY589" s="29"/>
      <c r="GZ589" s="29"/>
      <c r="HA589" s="29"/>
      <c r="HB589" s="29"/>
      <c r="HC589" s="29"/>
      <c r="HD589" s="29"/>
      <c r="HE589" s="29"/>
      <c r="HF589" s="29"/>
      <c r="HG589" s="29"/>
    </row>
    <row r="590" spans="1:215" s="4" customFormat="1" ht="18.600000000000001" customHeight="1" x14ac:dyDescent="0.25">
      <c r="A590" s="50" t="s">
        <v>930</v>
      </c>
      <c r="B590" s="50" t="s">
        <v>3437</v>
      </c>
      <c r="C590" s="50" t="s">
        <v>318</v>
      </c>
      <c r="D590" s="50" t="s">
        <v>3438</v>
      </c>
      <c r="E590" s="4" t="s">
        <v>3450</v>
      </c>
      <c r="F590" s="2" t="s">
        <v>6286</v>
      </c>
      <c r="G590" s="2" t="s">
        <v>6287</v>
      </c>
      <c r="H590" s="56">
        <f t="shared" si="20"/>
        <v>0.6607142857142857</v>
      </c>
      <c r="I590" s="4" t="s">
        <v>296</v>
      </c>
      <c r="J590" s="4" t="s">
        <v>52</v>
      </c>
      <c r="K590" s="7">
        <f t="shared" si="21"/>
        <v>74</v>
      </c>
      <c r="L590" s="4" t="s">
        <v>206</v>
      </c>
      <c r="M590" s="4" t="s">
        <v>929</v>
      </c>
      <c r="N590" s="18" t="s">
        <v>6272</v>
      </c>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29"/>
      <c r="DX590" s="29"/>
      <c r="DY590" s="29"/>
      <c r="DZ590" s="29"/>
      <c r="EA590" s="29"/>
      <c r="EB590" s="29"/>
      <c r="EC590" s="29"/>
      <c r="ED590" s="29"/>
      <c r="EE590" s="29"/>
      <c r="EF590" s="29"/>
      <c r="EG590" s="29"/>
      <c r="EH590" s="29"/>
      <c r="EI590" s="29"/>
      <c r="EJ590" s="29"/>
      <c r="EK590" s="29"/>
      <c r="EL590" s="29"/>
      <c r="EM590" s="29"/>
      <c r="EN590" s="29"/>
      <c r="EO590" s="29"/>
      <c r="EP590" s="29"/>
      <c r="EQ590" s="29"/>
      <c r="ER590" s="29"/>
      <c r="ES590" s="29"/>
      <c r="ET590" s="29"/>
      <c r="EU590" s="29"/>
      <c r="EV590" s="29"/>
      <c r="EW590" s="29"/>
      <c r="EX590" s="29"/>
      <c r="EY590" s="29"/>
      <c r="EZ590" s="29"/>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c r="FY590" s="29"/>
      <c r="FZ590" s="29"/>
      <c r="GA590" s="29"/>
      <c r="GB590" s="29"/>
      <c r="GC590" s="29"/>
      <c r="GD590" s="29"/>
      <c r="GE590" s="29"/>
      <c r="GF590" s="29"/>
      <c r="GG590" s="29"/>
      <c r="GH590" s="29"/>
      <c r="GI590" s="29"/>
      <c r="GJ590" s="29"/>
      <c r="GK590" s="29"/>
      <c r="GL590" s="29"/>
      <c r="GM590" s="29"/>
      <c r="GN590" s="29"/>
      <c r="GO590" s="29"/>
      <c r="GP590" s="29"/>
      <c r="GQ590" s="29"/>
      <c r="GR590" s="29"/>
      <c r="GS590" s="29"/>
      <c r="GT590" s="29"/>
      <c r="GU590" s="29"/>
      <c r="GV590" s="29"/>
      <c r="GW590" s="29"/>
      <c r="GX590" s="29"/>
      <c r="GY590" s="29"/>
      <c r="GZ590" s="29"/>
      <c r="HA590" s="29"/>
      <c r="HB590" s="29"/>
      <c r="HC590" s="29"/>
      <c r="HD590" s="29"/>
      <c r="HE590" s="29"/>
      <c r="HF590" s="29"/>
      <c r="HG590" s="29"/>
    </row>
    <row r="591" spans="1:215" s="4" customFormat="1" ht="18.600000000000001" customHeight="1" x14ac:dyDescent="0.25">
      <c r="A591" s="50" t="s">
        <v>1524</v>
      </c>
      <c r="B591" s="50" t="s">
        <v>1520</v>
      </c>
      <c r="C591" s="50" t="s">
        <v>65</v>
      </c>
      <c r="D591" s="50" t="s">
        <v>1521</v>
      </c>
      <c r="E591" s="4" t="s">
        <v>1522</v>
      </c>
      <c r="F591" s="2" t="s">
        <v>4257</v>
      </c>
      <c r="G591" s="2" t="s">
        <v>4570</v>
      </c>
      <c r="H591" s="56">
        <f t="shared" si="20"/>
        <v>0.62348178137651822</v>
      </c>
      <c r="I591" s="4" t="s">
        <v>169</v>
      </c>
      <c r="J591" s="4" t="s">
        <v>109</v>
      </c>
      <c r="K591" s="7">
        <f t="shared" si="21"/>
        <v>154</v>
      </c>
      <c r="L591" s="4" t="s">
        <v>1525</v>
      </c>
      <c r="M591" s="4" t="s">
        <v>1523</v>
      </c>
      <c r="N591" s="18" t="s">
        <v>4571</v>
      </c>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c r="FY591" s="29"/>
      <c r="FZ591" s="29"/>
      <c r="GA591" s="29"/>
      <c r="GB591" s="29"/>
      <c r="GC591" s="29"/>
      <c r="GD591" s="29"/>
      <c r="GE591" s="29"/>
      <c r="GF591" s="29"/>
      <c r="GG591" s="29"/>
      <c r="GH591" s="29"/>
      <c r="GI591" s="29"/>
      <c r="GJ591" s="29"/>
      <c r="GK591" s="29"/>
      <c r="GL591" s="29"/>
      <c r="GM591" s="29"/>
      <c r="GN591" s="29"/>
      <c r="GO591" s="29"/>
      <c r="GP591" s="29"/>
      <c r="GQ591" s="29"/>
      <c r="GR591" s="29"/>
      <c r="GS591" s="29"/>
      <c r="GT591" s="29"/>
      <c r="GU591" s="29"/>
      <c r="GV591" s="29"/>
      <c r="GW591" s="29"/>
      <c r="GX591" s="29"/>
      <c r="GY591" s="29"/>
      <c r="GZ591" s="29"/>
      <c r="HA591" s="29"/>
      <c r="HB591" s="29"/>
      <c r="HC591" s="29"/>
      <c r="HD591" s="29"/>
      <c r="HE591" s="29"/>
      <c r="HF591" s="29"/>
      <c r="HG591" s="29"/>
    </row>
    <row r="592" spans="1:215" s="4" customFormat="1" ht="18.600000000000001" customHeight="1" x14ac:dyDescent="0.25">
      <c r="A592" s="50" t="s">
        <v>1524</v>
      </c>
      <c r="B592" s="50" t="s">
        <v>1520</v>
      </c>
      <c r="C592" s="50" t="s">
        <v>13</v>
      </c>
      <c r="D592" s="50" t="s">
        <v>1521</v>
      </c>
      <c r="E592" s="4" t="s">
        <v>1527</v>
      </c>
      <c r="F592" s="2" t="s">
        <v>4257</v>
      </c>
      <c r="G592" s="2" t="s">
        <v>4570</v>
      </c>
      <c r="H592" s="56">
        <f t="shared" si="20"/>
        <v>0.55555555555555558</v>
      </c>
      <c r="I592" s="4" t="s">
        <v>120</v>
      </c>
      <c r="J592" s="4" t="s">
        <v>52</v>
      </c>
      <c r="K592" s="7">
        <f t="shared" si="21"/>
        <v>60</v>
      </c>
      <c r="L592" s="4" t="s">
        <v>181</v>
      </c>
      <c r="M592" s="4" t="s">
        <v>1523</v>
      </c>
      <c r="N592" s="18" t="s">
        <v>4571</v>
      </c>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c r="FY592" s="29"/>
      <c r="FZ592" s="29"/>
      <c r="GA592" s="29"/>
      <c r="GB592" s="29"/>
      <c r="GC592" s="29"/>
      <c r="GD592" s="29"/>
      <c r="GE592" s="29"/>
      <c r="GF592" s="29"/>
      <c r="GG592" s="29"/>
      <c r="GH592" s="29"/>
      <c r="GI592" s="29"/>
      <c r="GJ592" s="29"/>
      <c r="GK592" s="29"/>
      <c r="GL592" s="29"/>
      <c r="GM592" s="29"/>
      <c r="GN592" s="29"/>
      <c r="GO592" s="29"/>
      <c r="GP592" s="29"/>
      <c r="GQ592" s="29"/>
      <c r="GR592" s="29"/>
      <c r="GS592" s="29"/>
      <c r="GT592" s="29"/>
      <c r="GU592" s="29"/>
      <c r="GV592" s="29"/>
      <c r="GW592" s="29"/>
      <c r="GX592" s="29"/>
      <c r="GY592" s="29"/>
      <c r="GZ592" s="29"/>
      <c r="HA592" s="29"/>
      <c r="HB592" s="29"/>
      <c r="HC592" s="29"/>
      <c r="HD592" s="29"/>
      <c r="HE592" s="29"/>
      <c r="HF592" s="29"/>
      <c r="HG592" s="29"/>
    </row>
    <row r="593" spans="1:215" s="4" customFormat="1" ht="18.600000000000001" customHeight="1" x14ac:dyDescent="0.25">
      <c r="A593" s="51" t="s">
        <v>1524</v>
      </c>
      <c r="B593" s="51" t="s">
        <v>2791</v>
      </c>
      <c r="C593" s="51" t="s">
        <v>1339</v>
      </c>
      <c r="D593" s="51" t="s">
        <v>2792</v>
      </c>
      <c r="E593" s="1" t="s">
        <v>2793</v>
      </c>
      <c r="F593" s="1" t="s">
        <v>5651</v>
      </c>
      <c r="G593" s="1" t="s">
        <v>1524</v>
      </c>
      <c r="H593" s="58">
        <f t="shared" si="20"/>
        <v>0.77777777777777779</v>
      </c>
      <c r="I593" s="1" t="s">
        <v>2</v>
      </c>
      <c r="J593" s="1" t="s">
        <v>64</v>
      </c>
      <c r="K593" s="5">
        <f t="shared" si="21"/>
        <v>21</v>
      </c>
      <c r="L593" s="1" t="s">
        <v>33</v>
      </c>
      <c r="M593" s="1" t="s">
        <v>1523</v>
      </c>
      <c r="N593" s="19" t="s">
        <v>5652</v>
      </c>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c r="FY593" s="29"/>
      <c r="FZ593" s="29"/>
      <c r="GA593" s="29"/>
      <c r="GB593" s="29"/>
      <c r="GC593" s="29"/>
      <c r="GD593" s="29"/>
      <c r="GE593" s="29"/>
      <c r="GF593" s="29"/>
      <c r="GG593" s="29"/>
      <c r="GH593" s="29"/>
      <c r="GI593" s="29"/>
      <c r="GJ593" s="29"/>
      <c r="GK593" s="29"/>
      <c r="GL593" s="29"/>
      <c r="GM593" s="29"/>
      <c r="GN593" s="29"/>
      <c r="GO593" s="29"/>
      <c r="GP593" s="29"/>
      <c r="GQ593" s="29"/>
      <c r="GR593" s="29"/>
      <c r="GS593" s="29"/>
      <c r="GT593" s="29"/>
      <c r="GU593" s="29"/>
      <c r="GV593" s="29"/>
      <c r="GW593" s="29"/>
      <c r="GX593" s="29"/>
      <c r="GY593" s="29"/>
      <c r="GZ593" s="29"/>
      <c r="HA593" s="29"/>
      <c r="HB593" s="29"/>
      <c r="HC593" s="29"/>
      <c r="HD593" s="29"/>
      <c r="HE593" s="29"/>
      <c r="HF593" s="29"/>
      <c r="HG593" s="29"/>
    </row>
    <row r="594" spans="1:215" s="4" customFormat="1" ht="18.600000000000001" customHeight="1" x14ac:dyDescent="0.25">
      <c r="A594" s="50" t="s">
        <v>1524</v>
      </c>
      <c r="B594" s="50" t="s">
        <v>2791</v>
      </c>
      <c r="C594" s="50" t="s">
        <v>297</v>
      </c>
      <c r="D594" s="50" t="s">
        <v>2792</v>
      </c>
      <c r="E594" s="4" t="s">
        <v>2794</v>
      </c>
      <c r="F594" s="2" t="s">
        <v>5653</v>
      </c>
      <c r="G594" s="2" t="s">
        <v>1524</v>
      </c>
      <c r="H594" s="56">
        <f t="shared" si="20"/>
        <v>0.54054054054054057</v>
      </c>
      <c r="I594" s="4" t="s">
        <v>285</v>
      </c>
      <c r="J594" s="4" t="s">
        <v>39</v>
      </c>
      <c r="K594" s="7">
        <f t="shared" si="21"/>
        <v>200</v>
      </c>
      <c r="L594" s="4" t="s">
        <v>580</v>
      </c>
      <c r="M594" s="4" t="s">
        <v>1523</v>
      </c>
      <c r="N594" s="18" t="s">
        <v>5652</v>
      </c>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c r="FY594" s="29"/>
      <c r="FZ594" s="29"/>
      <c r="GA594" s="29"/>
      <c r="GB594" s="29"/>
      <c r="GC594" s="29"/>
      <c r="GD594" s="29"/>
      <c r="GE594" s="29"/>
      <c r="GF594" s="29"/>
      <c r="GG594" s="29"/>
      <c r="GH594" s="29"/>
      <c r="GI594" s="29"/>
      <c r="GJ594" s="29"/>
      <c r="GK594" s="29"/>
      <c r="GL594" s="29"/>
      <c r="GM594" s="29"/>
      <c r="GN594" s="29"/>
      <c r="GO594" s="29"/>
      <c r="GP594" s="29"/>
      <c r="GQ594" s="29"/>
      <c r="GR594" s="29"/>
      <c r="GS594" s="29"/>
      <c r="GT594" s="29"/>
      <c r="GU594" s="29"/>
      <c r="GV594" s="29"/>
      <c r="GW594" s="29"/>
      <c r="GX594" s="29"/>
      <c r="GY594" s="29"/>
      <c r="GZ594" s="29"/>
      <c r="HA594" s="29"/>
      <c r="HB594" s="29"/>
      <c r="HC594" s="29"/>
      <c r="HD594" s="29"/>
      <c r="HE594" s="29"/>
      <c r="HF594" s="29"/>
      <c r="HG594" s="29"/>
    </row>
    <row r="595" spans="1:215" s="4" customFormat="1" ht="18.600000000000001" customHeight="1" x14ac:dyDescent="0.25">
      <c r="A595" s="50" t="s">
        <v>1524</v>
      </c>
      <c r="B595" s="50" t="s">
        <v>2791</v>
      </c>
      <c r="C595" s="50" t="s">
        <v>15</v>
      </c>
      <c r="D595" s="50" t="s">
        <v>2792</v>
      </c>
      <c r="E595" s="4" t="s">
        <v>2796</v>
      </c>
      <c r="F595" s="2" t="s">
        <v>5651</v>
      </c>
      <c r="G595" s="2" t="s">
        <v>1524</v>
      </c>
      <c r="H595" s="56">
        <f t="shared" si="20"/>
        <v>0.54482758620689653</v>
      </c>
      <c r="I595" s="4" t="s">
        <v>240</v>
      </c>
      <c r="J595" s="4" t="s">
        <v>2</v>
      </c>
      <c r="K595" s="7">
        <f t="shared" si="21"/>
        <v>158</v>
      </c>
      <c r="L595" s="4" t="s">
        <v>394</v>
      </c>
      <c r="M595" s="4" t="s">
        <v>1523</v>
      </c>
      <c r="N595" s="18" t="s">
        <v>5652</v>
      </c>
      <c r="O595" s="25"/>
      <c r="P595" s="25"/>
      <c r="Q595" s="25"/>
      <c r="R595" s="25"/>
      <c r="S595" s="25"/>
      <c r="T595" s="25"/>
      <c r="U595" s="25"/>
      <c r="V595" s="25"/>
      <c r="W595" s="25"/>
      <c r="X595" s="25"/>
      <c r="Y595" s="25"/>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c r="FY595" s="29"/>
      <c r="FZ595" s="29"/>
      <c r="GA595" s="29"/>
      <c r="GB595" s="29"/>
      <c r="GC595" s="29"/>
      <c r="GD595" s="29"/>
      <c r="GE595" s="29"/>
      <c r="GF595" s="29"/>
      <c r="GG595" s="29"/>
      <c r="GH595" s="29"/>
      <c r="GI595" s="29"/>
      <c r="GJ595" s="29"/>
      <c r="GK595" s="29"/>
      <c r="GL595" s="29"/>
      <c r="GM595" s="29"/>
      <c r="GN595" s="29"/>
      <c r="GO595" s="29"/>
      <c r="GP595" s="29"/>
      <c r="GQ595" s="29"/>
      <c r="GR595" s="29"/>
      <c r="GS595" s="29"/>
      <c r="GT595" s="29"/>
      <c r="GU595" s="29"/>
      <c r="GV595" s="29"/>
      <c r="GW595" s="29"/>
      <c r="GX595" s="29"/>
      <c r="GY595" s="29"/>
      <c r="GZ595" s="29"/>
      <c r="HA595" s="29"/>
      <c r="HB595" s="29"/>
      <c r="HC595" s="29"/>
      <c r="HD595" s="29"/>
      <c r="HE595" s="29"/>
      <c r="HF595" s="29"/>
      <c r="HG595" s="29"/>
    </row>
    <row r="596" spans="1:215" s="4" customFormat="1" ht="18.600000000000001" customHeight="1" x14ac:dyDescent="0.25">
      <c r="A596" s="50" t="s">
        <v>1524</v>
      </c>
      <c r="B596" s="50" t="s">
        <v>3423</v>
      </c>
      <c r="C596" s="50" t="s">
        <v>65</v>
      </c>
      <c r="D596" s="50" t="s">
        <v>3424</v>
      </c>
      <c r="E596" s="4" t="s">
        <v>3425</v>
      </c>
      <c r="F596" s="2" t="s">
        <v>6254</v>
      </c>
      <c r="G596" s="2" t="s">
        <v>6255</v>
      </c>
      <c r="H596" s="56">
        <f t="shared" si="20"/>
        <v>0.70334928229665072</v>
      </c>
      <c r="I596" s="4" t="s">
        <v>169</v>
      </c>
      <c r="J596" s="4" t="s">
        <v>133</v>
      </c>
      <c r="K596" s="7">
        <f t="shared" si="21"/>
        <v>147</v>
      </c>
      <c r="L596" s="4" t="s">
        <v>666</v>
      </c>
      <c r="M596" s="4" t="s">
        <v>1523</v>
      </c>
      <c r="N596" s="18" t="s">
        <v>6256</v>
      </c>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c r="FY596" s="29"/>
      <c r="FZ596" s="29"/>
      <c r="GA596" s="29"/>
      <c r="GB596" s="29"/>
      <c r="GC596" s="29"/>
      <c r="GD596" s="29"/>
      <c r="GE596" s="29"/>
      <c r="GF596" s="29"/>
      <c r="GG596" s="29"/>
      <c r="GH596" s="29"/>
      <c r="GI596" s="29"/>
      <c r="GJ596" s="29"/>
      <c r="GK596" s="29"/>
      <c r="GL596" s="29"/>
      <c r="GM596" s="29"/>
      <c r="GN596" s="29"/>
      <c r="GO596" s="29"/>
      <c r="GP596" s="29"/>
      <c r="GQ596" s="29"/>
      <c r="GR596" s="29"/>
      <c r="GS596" s="29"/>
      <c r="GT596" s="29"/>
      <c r="GU596" s="29"/>
      <c r="GV596" s="29"/>
      <c r="GW596" s="29"/>
      <c r="GX596" s="29"/>
      <c r="GY596" s="29"/>
      <c r="GZ596" s="29"/>
      <c r="HA596" s="29"/>
      <c r="HB596" s="29"/>
      <c r="HC596" s="29"/>
      <c r="HD596" s="29"/>
      <c r="HE596" s="29"/>
      <c r="HF596" s="29"/>
      <c r="HG596" s="29"/>
    </row>
    <row r="597" spans="1:215" s="4" customFormat="1" ht="18.600000000000001" customHeight="1" x14ac:dyDescent="0.25">
      <c r="A597" s="50" t="s">
        <v>1524</v>
      </c>
      <c r="B597" s="50" t="s">
        <v>3423</v>
      </c>
      <c r="C597" s="50" t="s">
        <v>96</v>
      </c>
      <c r="D597" s="50" t="s">
        <v>3424</v>
      </c>
      <c r="E597" s="4" t="s">
        <v>3426</v>
      </c>
      <c r="F597" s="2" t="s">
        <v>6254</v>
      </c>
      <c r="G597" s="2" t="s">
        <v>6255</v>
      </c>
      <c r="H597" s="56">
        <f t="shared" si="20"/>
        <v>0.52991452991452992</v>
      </c>
      <c r="I597" s="4" t="s">
        <v>7</v>
      </c>
      <c r="J597" s="4" t="s">
        <v>121</v>
      </c>
      <c r="K597" s="7">
        <f t="shared" si="21"/>
        <v>62</v>
      </c>
      <c r="L597" s="4" t="s">
        <v>161</v>
      </c>
      <c r="M597" s="4" t="s">
        <v>1523</v>
      </c>
      <c r="N597" s="18" t="s">
        <v>6256</v>
      </c>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c r="FY597" s="29"/>
      <c r="FZ597" s="29"/>
      <c r="GA597" s="29"/>
      <c r="GB597" s="29"/>
      <c r="GC597" s="29"/>
      <c r="GD597" s="29"/>
      <c r="GE597" s="29"/>
      <c r="GF597" s="29"/>
      <c r="GG597" s="29"/>
      <c r="GH597" s="29"/>
      <c r="GI597" s="29"/>
      <c r="GJ597" s="29"/>
      <c r="GK597" s="29"/>
      <c r="GL597" s="29"/>
      <c r="GM597" s="29"/>
      <c r="GN597" s="29"/>
      <c r="GO597" s="29"/>
      <c r="GP597" s="29"/>
      <c r="GQ597" s="29"/>
      <c r="GR597" s="29"/>
      <c r="GS597" s="29"/>
      <c r="GT597" s="29"/>
      <c r="GU597" s="29"/>
      <c r="GV597" s="29"/>
      <c r="GW597" s="29"/>
      <c r="GX597" s="29"/>
      <c r="GY597" s="29"/>
      <c r="GZ597" s="29"/>
      <c r="HA597" s="29"/>
      <c r="HB597" s="29"/>
      <c r="HC597" s="29"/>
      <c r="HD597" s="29"/>
      <c r="HE597" s="29"/>
      <c r="HF597" s="29"/>
      <c r="HG597" s="29"/>
    </row>
    <row r="598" spans="1:215" s="4" customFormat="1" ht="18.600000000000001" customHeight="1" x14ac:dyDescent="0.25">
      <c r="A598" s="51" t="s">
        <v>2064</v>
      </c>
      <c r="B598" s="51" t="s">
        <v>2060</v>
      </c>
      <c r="C598" s="54">
        <v>400</v>
      </c>
      <c r="D598" s="51" t="s">
        <v>2061</v>
      </c>
      <c r="E598" s="1" t="s">
        <v>6646</v>
      </c>
      <c r="F598" s="1" t="s">
        <v>6647</v>
      </c>
      <c r="G598" s="1" t="s">
        <v>4968</v>
      </c>
      <c r="H598" s="57">
        <f t="shared" si="20"/>
        <v>0.69696969696969702</v>
      </c>
      <c r="I598" s="5">
        <v>19</v>
      </c>
      <c r="J598" s="5">
        <v>4</v>
      </c>
      <c r="K598" s="5">
        <f t="shared" si="21"/>
        <v>23</v>
      </c>
      <c r="L598" s="5">
        <v>33</v>
      </c>
      <c r="M598" s="5">
        <v>43</v>
      </c>
      <c r="N598" s="19" t="s">
        <v>4969</v>
      </c>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c r="FY598" s="29"/>
      <c r="FZ598" s="29"/>
      <c r="GA598" s="29"/>
      <c r="GB598" s="29"/>
      <c r="GC598" s="29"/>
      <c r="GD598" s="29"/>
      <c r="GE598" s="29"/>
      <c r="GF598" s="29"/>
      <c r="GG598" s="29"/>
      <c r="GH598" s="29"/>
      <c r="GI598" s="29"/>
      <c r="GJ598" s="29"/>
      <c r="GK598" s="29"/>
      <c r="GL598" s="29"/>
      <c r="GM598" s="29"/>
      <c r="GN598" s="29"/>
      <c r="GO598" s="29"/>
      <c r="GP598" s="29"/>
      <c r="GQ598" s="29"/>
      <c r="GR598" s="29"/>
      <c r="GS598" s="29"/>
      <c r="GT598" s="29"/>
      <c r="GU598" s="29"/>
      <c r="GV598" s="29"/>
      <c r="GW598" s="29"/>
      <c r="GX598" s="29"/>
      <c r="GY598" s="29"/>
      <c r="GZ598" s="29"/>
      <c r="HA598" s="29"/>
      <c r="HB598" s="29"/>
      <c r="HC598" s="29"/>
      <c r="HD598" s="29"/>
      <c r="HE598" s="29"/>
      <c r="HF598" s="29"/>
      <c r="HG598" s="29"/>
    </row>
    <row r="599" spans="1:215" s="4" customFormat="1" ht="18.600000000000001" customHeight="1" x14ac:dyDescent="0.25">
      <c r="A599" s="50" t="s">
        <v>2064</v>
      </c>
      <c r="B599" s="50" t="s">
        <v>3067</v>
      </c>
      <c r="C599" s="50" t="s">
        <v>13</v>
      </c>
      <c r="D599" s="50" t="s">
        <v>3068</v>
      </c>
      <c r="E599" s="4" t="s">
        <v>3069</v>
      </c>
      <c r="F599" s="2" t="s">
        <v>5903</v>
      </c>
      <c r="G599" s="2" t="s">
        <v>5904</v>
      </c>
      <c r="H599" s="56">
        <f t="shared" si="20"/>
        <v>0.8014184397163121</v>
      </c>
      <c r="I599" s="4" t="s">
        <v>636</v>
      </c>
      <c r="J599" s="4" t="s">
        <v>29</v>
      </c>
      <c r="K599" s="7">
        <f t="shared" si="21"/>
        <v>226</v>
      </c>
      <c r="L599" s="4" t="s">
        <v>84</v>
      </c>
      <c r="M599" s="4" t="s">
        <v>2063</v>
      </c>
      <c r="N599" s="18" t="s">
        <v>5905</v>
      </c>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c r="FY599" s="29"/>
      <c r="FZ599" s="29"/>
      <c r="GA599" s="29"/>
      <c r="GB599" s="29"/>
      <c r="GC599" s="29"/>
      <c r="GD599" s="29"/>
      <c r="GE599" s="29"/>
      <c r="GF599" s="29"/>
      <c r="GG599" s="29"/>
      <c r="GH599" s="29"/>
      <c r="GI599" s="29"/>
      <c r="GJ599" s="29"/>
      <c r="GK599" s="29"/>
      <c r="GL599" s="29"/>
      <c r="GM599" s="29"/>
      <c r="GN599" s="29"/>
      <c r="GO599" s="29"/>
      <c r="GP599" s="29"/>
      <c r="GQ599" s="29"/>
      <c r="GR599" s="29"/>
      <c r="GS599" s="29"/>
      <c r="GT599" s="29"/>
      <c r="GU599" s="29"/>
      <c r="GV599" s="29"/>
      <c r="GW599" s="29"/>
      <c r="GX599" s="29"/>
      <c r="GY599" s="29"/>
      <c r="GZ599" s="29"/>
      <c r="HA599" s="29"/>
      <c r="HB599" s="29"/>
      <c r="HC599" s="29"/>
      <c r="HD599" s="29"/>
      <c r="HE599" s="29"/>
      <c r="HF599" s="29"/>
      <c r="HG599" s="29"/>
    </row>
    <row r="600" spans="1:215" s="4" customFormat="1" ht="18.600000000000001" customHeight="1" x14ac:dyDescent="0.25">
      <c r="A600" s="50" t="s">
        <v>2064</v>
      </c>
      <c r="B600" s="50" t="s">
        <v>3067</v>
      </c>
      <c r="C600" s="50" t="s">
        <v>65</v>
      </c>
      <c r="D600" s="50" t="s">
        <v>3068</v>
      </c>
      <c r="E600" s="4" t="s">
        <v>3070</v>
      </c>
      <c r="F600" s="2" t="s">
        <v>5906</v>
      </c>
      <c r="G600" s="2" t="s">
        <v>5904</v>
      </c>
      <c r="H600" s="56">
        <f t="shared" si="20"/>
        <v>0.8023529411764706</v>
      </c>
      <c r="I600" s="4" t="s">
        <v>1226</v>
      </c>
      <c r="J600" s="4" t="s">
        <v>29</v>
      </c>
      <c r="K600" s="7">
        <f t="shared" si="21"/>
        <v>341</v>
      </c>
      <c r="L600" s="4" t="s">
        <v>752</v>
      </c>
      <c r="M600" s="4" t="s">
        <v>2063</v>
      </c>
      <c r="N600" s="18" t="s">
        <v>5905</v>
      </c>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c r="FY600" s="29"/>
      <c r="FZ600" s="29"/>
      <c r="GA600" s="29"/>
      <c r="GB600" s="29"/>
      <c r="GC600" s="29"/>
      <c r="GD600" s="29"/>
      <c r="GE600" s="29"/>
      <c r="GF600" s="29"/>
      <c r="GG600" s="29"/>
      <c r="GH600" s="29"/>
      <c r="GI600" s="29"/>
      <c r="GJ600" s="29"/>
      <c r="GK600" s="29"/>
      <c r="GL600" s="29"/>
      <c r="GM600" s="29"/>
      <c r="GN600" s="29"/>
      <c r="GO600" s="29"/>
      <c r="GP600" s="29"/>
      <c r="GQ600" s="29"/>
      <c r="GR600" s="29"/>
      <c r="GS600" s="29"/>
      <c r="GT600" s="29"/>
      <c r="GU600" s="29"/>
      <c r="GV600" s="29"/>
      <c r="GW600" s="29"/>
      <c r="GX600" s="29"/>
      <c r="GY600" s="29"/>
      <c r="GZ600" s="29"/>
      <c r="HA600" s="29"/>
      <c r="HB600" s="29"/>
      <c r="HC600" s="29"/>
      <c r="HD600" s="29"/>
      <c r="HE600" s="29"/>
      <c r="HF600" s="29"/>
      <c r="HG600" s="29"/>
    </row>
    <row r="601" spans="1:215" s="4" customFormat="1" ht="18.600000000000001" customHeight="1" x14ac:dyDescent="0.25">
      <c r="A601" s="50" t="s">
        <v>2064</v>
      </c>
      <c r="B601" s="50" t="s">
        <v>3067</v>
      </c>
      <c r="C601" s="50" t="s">
        <v>189</v>
      </c>
      <c r="D601" s="50" t="s">
        <v>3068</v>
      </c>
      <c r="E601" s="4" t="s">
        <v>3071</v>
      </c>
      <c r="F601" s="2" t="s">
        <v>5907</v>
      </c>
      <c r="G601" s="2" t="s">
        <v>5904</v>
      </c>
      <c r="H601" s="56">
        <f t="shared" si="20"/>
        <v>0.50396825396825395</v>
      </c>
      <c r="I601" s="4" t="s">
        <v>1458</v>
      </c>
      <c r="J601" s="4" t="s">
        <v>51</v>
      </c>
      <c r="K601" s="7">
        <f t="shared" si="21"/>
        <v>254</v>
      </c>
      <c r="L601" s="4" t="s">
        <v>1040</v>
      </c>
      <c r="M601" s="4" t="s">
        <v>2063</v>
      </c>
      <c r="N601" s="18" t="s">
        <v>5905</v>
      </c>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c r="FY601" s="29"/>
      <c r="FZ601" s="29"/>
      <c r="GA601" s="29"/>
      <c r="GB601" s="29"/>
      <c r="GC601" s="29"/>
      <c r="GD601" s="29"/>
      <c r="GE601" s="29"/>
      <c r="GF601" s="29"/>
      <c r="GG601" s="29"/>
      <c r="GH601" s="29"/>
      <c r="GI601" s="29"/>
      <c r="GJ601" s="29"/>
      <c r="GK601" s="29"/>
      <c r="GL601" s="29"/>
      <c r="GM601" s="29"/>
      <c r="GN601" s="29"/>
      <c r="GO601" s="29"/>
      <c r="GP601" s="29"/>
      <c r="GQ601" s="29"/>
      <c r="GR601" s="29"/>
      <c r="GS601" s="29"/>
      <c r="GT601" s="29"/>
      <c r="GU601" s="29"/>
      <c r="GV601" s="29"/>
      <c r="GW601" s="29"/>
      <c r="GX601" s="29"/>
      <c r="GY601" s="29"/>
      <c r="GZ601" s="29"/>
      <c r="HA601" s="29"/>
      <c r="HB601" s="29"/>
      <c r="HC601" s="29"/>
      <c r="HD601" s="29"/>
      <c r="HE601" s="29"/>
      <c r="HF601" s="29"/>
      <c r="HG601" s="29"/>
    </row>
    <row r="602" spans="1:215" s="4" customFormat="1" ht="18.600000000000001" customHeight="1" x14ac:dyDescent="0.25">
      <c r="A602" s="51" t="s">
        <v>2064</v>
      </c>
      <c r="B602" s="51" t="s">
        <v>3067</v>
      </c>
      <c r="C602" s="51" t="s">
        <v>2</v>
      </c>
      <c r="D602" s="51" t="s">
        <v>3068</v>
      </c>
      <c r="E602" s="1" t="s">
        <v>3072</v>
      </c>
      <c r="F602" s="1" t="s">
        <v>5908</v>
      </c>
      <c r="G602" s="1" t="s">
        <v>5909</v>
      </c>
      <c r="H602" s="57">
        <f t="shared" si="20"/>
        <v>0.80555555555555558</v>
      </c>
      <c r="I602" s="1" t="s">
        <v>504</v>
      </c>
      <c r="J602" s="1" t="s">
        <v>29</v>
      </c>
      <c r="K602" s="5">
        <f t="shared" si="21"/>
        <v>87</v>
      </c>
      <c r="L602" s="1" t="s">
        <v>181</v>
      </c>
      <c r="M602" s="1" t="s">
        <v>2063</v>
      </c>
      <c r="N602" s="19" t="s">
        <v>5910</v>
      </c>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c r="FY602" s="29"/>
      <c r="FZ602" s="29"/>
      <c r="GA602" s="29"/>
      <c r="GB602" s="29"/>
      <c r="GC602" s="29"/>
      <c r="GD602" s="29"/>
      <c r="GE602" s="29"/>
      <c r="GF602" s="29"/>
      <c r="GG602" s="29"/>
      <c r="GH602" s="29"/>
      <c r="GI602" s="29"/>
      <c r="GJ602" s="29"/>
      <c r="GK602" s="29"/>
      <c r="GL602" s="29"/>
      <c r="GM602" s="29"/>
      <c r="GN602" s="29"/>
      <c r="GO602" s="29"/>
      <c r="GP602" s="29"/>
      <c r="GQ602" s="29"/>
      <c r="GR602" s="29"/>
      <c r="GS602" s="29"/>
      <c r="GT602" s="29"/>
      <c r="GU602" s="29"/>
      <c r="GV602" s="29"/>
      <c r="GW602" s="29"/>
      <c r="GX602" s="29"/>
      <c r="GY602" s="29"/>
      <c r="GZ602" s="29"/>
      <c r="HA602" s="29"/>
      <c r="HB602" s="29"/>
      <c r="HC602" s="29"/>
      <c r="HD602" s="29"/>
      <c r="HE602" s="29"/>
      <c r="HF602" s="29"/>
      <c r="HG602" s="29"/>
    </row>
    <row r="603" spans="1:215" s="4" customFormat="1" ht="18.600000000000001" customHeight="1" x14ac:dyDescent="0.25">
      <c r="A603" s="50" t="s">
        <v>2064</v>
      </c>
      <c r="B603" s="50" t="s">
        <v>3067</v>
      </c>
      <c r="C603" s="50" t="s">
        <v>547</v>
      </c>
      <c r="D603" s="50" t="s">
        <v>3068</v>
      </c>
      <c r="E603" s="4" t="s">
        <v>3073</v>
      </c>
      <c r="F603" s="2" t="s">
        <v>5911</v>
      </c>
      <c r="G603" s="2" t="s">
        <v>5904</v>
      </c>
      <c r="H603" s="56">
        <f t="shared" si="20"/>
        <v>0.80132450331125826</v>
      </c>
      <c r="I603" s="4" t="s">
        <v>735</v>
      </c>
      <c r="J603" s="4" t="s">
        <v>29</v>
      </c>
      <c r="K603" s="7">
        <f t="shared" si="21"/>
        <v>242</v>
      </c>
      <c r="L603" s="4" t="s">
        <v>1267</v>
      </c>
      <c r="M603" s="4" t="s">
        <v>2063</v>
      </c>
      <c r="N603" s="18" t="s">
        <v>5905</v>
      </c>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c r="FY603" s="29"/>
      <c r="FZ603" s="29"/>
      <c r="GA603" s="29"/>
      <c r="GB603" s="29"/>
      <c r="GC603" s="29"/>
      <c r="GD603" s="29"/>
      <c r="GE603" s="29"/>
      <c r="GF603" s="29"/>
      <c r="GG603" s="29"/>
      <c r="GH603" s="29"/>
      <c r="GI603" s="29"/>
      <c r="GJ603" s="29"/>
      <c r="GK603" s="29"/>
      <c r="GL603" s="29"/>
      <c r="GM603" s="29"/>
      <c r="GN603" s="29"/>
      <c r="GO603" s="29"/>
      <c r="GP603" s="29"/>
      <c r="GQ603" s="29"/>
      <c r="GR603" s="29"/>
      <c r="GS603" s="29"/>
      <c r="GT603" s="29"/>
      <c r="GU603" s="29"/>
      <c r="GV603" s="29"/>
      <c r="GW603" s="29"/>
      <c r="GX603" s="29"/>
      <c r="GY603" s="29"/>
      <c r="GZ603" s="29"/>
      <c r="HA603" s="29"/>
      <c r="HB603" s="29"/>
      <c r="HC603" s="29"/>
      <c r="HD603" s="29"/>
      <c r="HE603" s="29"/>
      <c r="HF603" s="29"/>
      <c r="HG603" s="29"/>
    </row>
    <row r="604" spans="1:215" s="4" customFormat="1" ht="18.600000000000001" customHeight="1" x14ac:dyDescent="0.25">
      <c r="A604" s="50" t="s">
        <v>2064</v>
      </c>
      <c r="B604" s="50" t="s">
        <v>3427</v>
      </c>
      <c r="C604" s="50" t="s">
        <v>65</v>
      </c>
      <c r="D604" s="50" t="s">
        <v>3428</v>
      </c>
      <c r="E604" s="4" t="s">
        <v>3430</v>
      </c>
      <c r="F604" s="2" t="s">
        <v>6260</v>
      </c>
      <c r="G604" s="2" t="s">
        <v>6261</v>
      </c>
      <c r="H604" s="56">
        <f t="shared" si="20"/>
        <v>0.50920245398773001</v>
      </c>
      <c r="I604" s="4" t="s">
        <v>291</v>
      </c>
      <c r="J604" s="4" t="s">
        <v>113</v>
      </c>
      <c r="K604" s="7">
        <f t="shared" si="21"/>
        <v>83</v>
      </c>
      <c r="L604" s="4" t="s">
        <v>456</v>
      </c>
      <c r="M604" s="4" t="s">
        <v>2063</v>
      </c>
      <c r="N604" s="18" t="s">
        <v>6262</v>
      </c>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c r="FY604" s="29"/>
      <c r="FZ604" s="29"/>
      <c r="GA604" s="29"/>
      <c r="GB604" s="29"/>
      <c r="GC604" s="29"/>
      <c r="GD604" s="29"/>
      <c r="GE604" s="29"/>
      <c r="GF604" s="29"/>
      <c r="GG604" s="29"/>
      <c r="GH604" s="29"/>
      <c r="GI604" s="29"/>
      <c r="GJ604" s="29"/>
      <c r="GK604" s="29"/>
      <c r="GL604" s="29"/>
      <c r="GM604" s="29"/>
      <c r="GN604" s="29"/>
      <c r="GO604" s="29"/>
      <c r="GP604" s="29"/>
      <c r="GQ604" s="29"/>
      <c r="GR604" s="29"/>
      <c r="GS604" s="29"/>
      <c r="GT604" s="29"/>
      <c r="GU604" s="29"/>
      <c r="GV604" s="29"/>
      <c r="GW604" s="29"/>
      <c r="GX604" s="29"/>
      <c r="GY604" s="29"/>
      <c r="GZ604" s="29"/>
      <c r="HA604" s="29"/>
      <c r="HB604" s="29"/>
      <c r="HC604" s="29"/>
      <c r="HD604" s="29"/>
      <c r="HE604" s="29"/>
      <c r="HF604" s="29"/>
      <c r="HG604" s="29"/>
    </row>
    <row r="605" spans="1:215" s="4" customFormat="1" ht="18.600000000000001" customHeight="1" x14ac:dyDescent="0.25">
      <c r="A605" s="51" t="s">
        <v>238</v>
      </c>
      <c r="B605" s="51" t="s">
        <v>233</v>
      </c>
      <c r="C605" s="51" t="s">
        <v>235</v>
      </c>
      <c r="D605" s="51" t="s">
        <v>234</v>
      </c>
      <c r="E605" s="1" t="s">
        <v>236</v>
      </c>
      <c r="F605" s="1" t="s">
        <v>3856</v>
      </c>
      <c r="G605" s="1" t="s">
        <v>4301</v>
      </c>
      <c r="H605" s="58">
        <f t="shared" si="20"/>
        <v>0.76086956521739135</v>
      </c>
      <c r="I605" s="1" t="s">
        <v>239</v>
      </c>
      <c r="J605" s="1" t="s">
        <v>29</v>
      </c>
      <c r="K605" s="5">
        <f t="shared" si="21"/>
        <v>105</v>
      </c>
      <c r="L605" s="1" t="s">
        <v>240</v>
      </c>
      <c r="M605" s="1" t="s">
        <v>237</v>
      </c>
      <c r="N605" s="19" t="s">
        <v>4302</v>
      </c>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c r="FY605" s="29"/>
      <c r="FZ605" s="29"/>
      <c r="GA605" s="29"/>
      <c r="GB605" s="29"/>
      <c r="GC605" s="29"/>
      <c r="GD605" s="29"/>
      <c r="GE605" s="29"/>
      <c r="GF605" s="29"/>
      <c r="GG605" s="29"/>
      <c r="GH605" s="29"/>
      <c r="GI605" s="29"/>
      <c r="GJ605" s="29"/>
      <c r="GK605" s="29"/>
      <c r="GL605" s="29"/>
      <c r="GM605" s="29"/>
      <c r="GN605" s="29"/>
      <c r="GO605" s="29"/>
      <c r="GP605" s="29"/>
      <c r="GQ605" s="29"/>
      <c r="GR605" s="29"/>
      <c r="GS605" s="29"/>
      <c r="GT605" s="29"/>
      <c r="GU605" s="29"/>
      <c r="GV605" s="29"/>
      <c r="GW605" s="29"/>
      <c r="GX605" s="29"/>
      <c r="GY605" s="29"/>
      <c r="GZ605" s="29"/>
      <c r="HA605" s="29"/>
      <c r="HB605" s="29"/>
      <c r="HC605" s="29"/>
      <c r="HD605" s="29"/>
      <c r="HE605" s="29"/>
      <c r="HF605" s="29"/>
      <c r="HG605" s="29"/>
    </row>
    <row r="606" spans="1:215" s="4" customFormat="1" ht="18.600000000000001" customHeight="1" x14ac:dyDescent="0.25">
      <c r="A606" s="50" t="s">
        <v>238</v>
      </c>
      <c r="B606" s="50" t="s">
        <v>233</v>
      </c>
      <c r="C606" s="50" t="s">
        <v>65</v>
      </c>
      <c r="D606" s="50" t="s">
        <v>234</v>
      </c>
      <c r="E606" s="4" t="s">
        <v>254</v>
      </c>
      <c r="F606" s="2" t="s">
        <v>3859</v>
      </c>
      <c r="G606" s="2" t="s">
        <v>4301</v>
      </c>
      <c r="H606" s="56">
        <f t="shared" si="20"/>
        <v>0.7584269662921348</v>
      </c>
      <c r="I606" s="4" t="s">
        <v>255</v>
      </c>
      <c r="J606" s="4" t="s">
        <v>29</v>
      </c>
      <c r="K606" s="7">
        <f t="shared" si="21"/>
        <v>270</v>
      </c>
      <c r="L606" s="4" t="s">
        <v>256</v>
      </c>
      <c r="M606" s="4" t="s">
        <v>237</v>
      </c>
      <c r="N606" s="18" t="s">
        <v>4304</v>
      </c>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c r="FY606" s="29"/>
      <c r="FZ606" s="29"/>
      <c r="GA606" s="29"/>
      <c r="GB606" s="29"/>
      <c r="GC606" s="29"/>
      <c r="GD606" s="29"/>
      <c r="GE606" s="29"/>
      <c r="GF606" s="29"/>
      <c r="GG606" s="29"/>
      <c r="GH606" s="29"/>
      <c r="GI606" s="29"/>
      <c r="GJ606" s="29"/>
      <c r="GK606" s="29"/>
      <c r="GL606" s="29"/>
      <c r="GM606" s="29"/>
      <c r="GN606" s="29"/>
      <c r="GO606" s="29"/>
      <c r="GP606" s="29"/>
      <c r="GQ606" s="29"/>
      <c r="GR606" s="29"/>
      <c r="GS606" s="29"/>
      <c r="GT606" s="29"/>
      <c r="GU606" s="29"/>
      <c r="GV606" s="29"/>
      <c r="GW606" s="29"/>
      <c r="GX606" s="29"/>
      <c r="GY606" s="29"/>
      <c r="GZ606" s="29"/>
      <c r="HA606" s="29"/>
      <c r="HB606" s="29"/>
      <c r="HC606" s="29"/>
      <c r="HD606" s="29"/>
      <c r="HE606" s="29"/>
      <c r="HF606" s="29"/>
      <c r="HG606" s="29"/>
    </row>
    <row r="607" spans="1:215" s="4" customFormat="1" ht="18.600000000000001" customHeight="1" x14ac:dyDescent="0.25">
      <c r="A607" s="50" t="s">
        <v>238</v>
      </c>
      <c r="B607" s="50" t="s">
        <v>233</v>
      </c>
      <c r="C607" s="50" t="s">
        <v>96</v>
      </c>
      <c r="D607" s="50" t="s">
        <v>234</v>
      </c>
      <c r="E607" s="4" t="s">
        <v>269</v>
      </c>
      <c r="F607" s="2" t="s">
        <v>3862</v>
      </c>
      <c r="G607" s="2" t="s">
        <v>4301</v>
      </c>
      <c r="H607" s="56">
        <f t="shared" si="20"/>
        <v>0.75539568345323738</v>
      </c>
      <c r="I607" s="4" t="s">
        <v>239</v>
      </c>
      <c r="J607" s="4" t="s">
        <v>29</v>
      </c>
      <c r="K607" s="7">
        <f t="shared" si="21"/>
        <v>105</v>
      </c>
      <c r="L607" s="4" t="s">
        <v>270</v>
      </c>
      <c r="M607" s="4" t="s">
        <v>237</v>
      </c>
      <c r="N607" s="18" t="s">
        <v>4302</v>
      </c>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c r="FY607" s="29"/>
      <c r="FZ607" s="29"/>
      <c r="GA607" s="29"/>
      <c r="GB607" s="29"/>
      <c r="GC607" s="29"/>
      <c r="GD607" s="29"/>
      <c r="GE607" s="29"/>
      <c r="GF607" s="29"/>
      <c r="GG607" s="29"/>
      <c r="GH607" s="29"/>
      <c r="GI607" s="29"/>
      <c r="GJ607" s="29"/>
      <c r="GK607" s="29"/>
      <c r="GL607" s="29"/>
      <c r="GM607" s="29"/>
      <c r="GN607" s="29"/>
      <c r="GO607" s="29"/>
      <c r="GP607" s="29"/>
      <c r="GQ607" s="29"/>
      <c r="GR607" s="29"/>
      <c r="GS607" s="29"/>
      <c r="GT607" s="29"/>
      <c r="GU607" s="29"/>
      <c r="GV607" s="29"/>
      <c r="GW607" s="29"/>
      <c r="GX607" s="29"/>
      <c r="GY607" s="29"/>
      <c r="GZ607" s="29"/>
      <c r="HA607" s="29"/>
      <c r="HB607" s="29"/>
      <c r="HC607" s="29"/>
      <c r="HD607" s="29"/>
      <c r="HE607" s="29"/>
      <c r="HF607" s="29"/>
      <c r="HG607" s="29"/>
    </row>
    <row r="608" spans="1:215" s="4" customFormat="1" ht="18.600000000000001" customHeight="1" x14ac:dyDescent="0.25">
      <c r="A608" s="50" t="s">
        <v>238</v>
      </c>
      <c r="B608" s="50" t="s">
        <v>233</v>
      </c>
      <c r="C608" s="50" t="s">
        <v>157</v>
      </c>
      <c r="D608" s="50" t="s">
        <v>234</v>
      </c>
      <c r="E608" s="4" t="s">
        <v>278</v>
      </c>
      <c r="F608" s="2" t="s">
        <v>3864</v>
      </c>
      <c r="G608" s="2" t="s">
        <v>4301</v>
      </c>
      <c r="H608" s="56">
        <f t="shared" si="20"/>
        <v>0.7584905660377359</v>
      </c>
      <c r="I608" s="4" t="s">
        <v>279</v>
      </c>
      <c r="J608" s="4" t="s">
        <v>29</v>
      </c>
      <c r="K608" s="7">
        <f t="shared" si="21"/>
        <v>201</v>
      </c>
      <c r="L608" s="4" t="s">
        <v>280</v>
      </c>
      <c r="M608" s="4" t="s">
        <v>237</v>
      </c>
      <c r="N608" s="18" t="s">
        <v>4302</v>
      </c>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c r="FY608" s="29"/>
      <c r="FZ608" s="29"/>
      <c r="GA608" s="29"/>
      <c r="GB608" s="29"/>
      <c r="GC608" s="29"/>
      <c r="GD608" s="29"/>
      <c r="GE608" s="29"/>
      <c r="GF608" s="29"/>
      <c r="GG608" s="29"/>
      <c r="GH608" s="29"/>
      <c r="GI608" s="29"/>
      <c r="GJ608" s="29"/>
      <c r="GK608" s="29"/>
      <c r="GL608" s="29"/>
      <c r="GM608" s="29"/>
      <c r="GN608" s="29"/>
      <c r="GO608" s="29"/>
      <c r="GP608" s="29"/>
      <c r="GQ608" s="29"/>
      <c r="GR608" s="29"/>
      <c r="GS608" s="29"/>
      <c r="GT608" s="29"/>
      <c r="GU608" s="29"/>
      <c r="GV608" s="29"/>
      <c r="GW608" s="29"/>
      <c r="GX608" s="29"/>
      <c r="GY608" s="29"/>
      <c r="GZ608" s="29"/>
      <c r="HA608" s="29"/>
      <c r="HB608" s="29"/>
      <c r="HC608" s="29"/>
      <c r="HD608" s="29"/>
      <c r="HE608" s="29"/>
      <c r="HF608" s="29"/>
      <c r="HG608" s="29"/>
    </row>
    <row r="609" spans="1:215" s="4" customFormat="1" ht="18.600000000000001" customHeight="1" x14ac:dyDescent="0.25">
      <c r="A609" s="50" t="s">
        <v>238</v>
      </c>
      <c r="B609" s="50" t="s">
        <v>233</v>
      </c>
      <c r="C609" s="50" t="s">
        <v>297</v>
      </c>
      <c r="D609" s="50" t="s">
        <v>234</v>
      </c>
      <c r="E609" s="4" t="s">
        <v>298</v>
      </c>
      <c r="F609" s="2" t="s">
        <v>3869</v>
      </c>
      <c r="G609" s="2" t="s">
        <v>4301</v>
      </c>
      <c r="H609" s="56">
        <f t="shared" si="20"/>
        <v>0.75816993464052285</v>
      </c>
      <c r="I609" s="4" t="s">
        <v>299</v>
      </c>
      <c r="J609" s="4" t="s">
        <v>29</v>
      </c>
      <c r="K609" s="7">
        <f t="shared" si="21"/>
        <v>232</v>
      </c>
      <c r="L609" s="4" t="s">
        <v>300</v>
      </c>
      <c r="M609" s="4" t="s">
        <v>237</v>
      </c>
      <c r="N609" s="18" t="s">
        <v>4302</v>
      </c>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c r="FY609" s="29"/>
      <c r="FZ609" s="29"/>
      <c r="GA609" s="29"/>
      <c r="GB609" s="29"/>
      <c r="GC609" s="29"/>
      <c r="GD609" s="29"/>
      <c r="GE609" s="29"/>
      <c r="GF609" s="29"/>
      <c r="GG609" s="29"/>
      <c r="GH609" s="29"/>
      <c r="GI609" s="29"/>
      <c r="GJ609" s="29"/>
      <c r="GK609" s="29"/>
      <c r="GL609" s="29"/>
      <c r="GM609" s="29"/>
      <c r="GN609" s="29"/>
      <c r="GO609" s="29"/>
      <c r="GP609" s="29"/>
      <c r="GQ609" s="29"/>
      <c r="GR609" s="29"/>
      <c r="GS609" s="29"/>
      <c r="GT609" s="29"/>
      <c r="GU609" s="29"/>
      <c r="GV609" s="29"/>
      <c r="GW609" s="29"/>
      <c r="GX609" s="29"/>
      <c r="GY609" s="29"/>
      <c r="GZ609" s="29"/>
      <c r="HA609" s="29"/>
      <c r="HB609" s="29"/>
      <c r="HC609" s="29"/>
      <c r="HD609" s="29"/>
      <c r="HE609" s="29"/>
      <c r="HF609" s="29"/>
      <c r="HG609" s="29"/>
    </row>
    <row r="610" spans="1:215" s="4" customFormat="1" ht="18.600000000000001" customHeight="1" x14ac:dyDescent="0.25">
      <c r="A610" s="50" t="s">
        <v>238</v>
      </c>
      <c r="B610" s="50" t="s">
        <v>233</v>
      </c>
      <c r="C610" s="50" t="s">
        <v>15</v>
      </c>
      <c r="D610" s="50" t="s">
        <v>234</v>
      </c>
      <c r="E610" s="4" t="s">
        <v>301</v>
      </c>
      <c r="F610" s="2" t="s">
        <v>3870</v>
      </c>
      <c r="G610" s="2" t="s">
        <v>4301</v>
      </c>
      <c r="H610" s="56">
        <f t="shared" si="20"/>
        <v>0.8380281690140845</v>
      </c>
      <c r="I610" s="4" t="s">
        <v>302</v>
      </c>
      <c r="J610" s="4" t="s">
        <v>29</v>
      </c>
      <c r="K610" s="7">
        <f t="shared" si="21"/>
        <v>476</v>
      </c>
      <c r="L610" s="4" t="s">
        <v>303</v>
      </c>
      <c r="M610" s="4" t="s">
        <v>237</v>
      </c>
      <c r="N610" s="18" t="s">
        <v>4304</v>
      </c>
      <c r="O610" s="25"/>
      <c r="P610" s="25"/>
      <c r="Q610" s="25"/>
      <c r="R610" s="25"/>
      <c r="S610" s="25"/>
      <c r="T610" s="25"/>
      <c r="U610" s="25"/>
      <c r="V610" s="25"/>
      <c r="W610" s="25"/>
      <c r="X610" s="25"/>
      <c r="Y610" s="25"/>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29"/>
      <c r="DX610" s="29"/>
      <c r="DY610" s="29"/>
      <c r="DZ610" s="29"/>
      <c r="EA610" s="29"/>
      <c r="EB610" s="29"/>
      <c r="EC610" s="29"/>
      <c r="ED610" s="29"/>
      <c r="EE610" s="29"/>
      <c r="EF610" s="29"/>
      <c r="EG610" s="29"/>
      <c r="EH610" s="29"/>
      <c r="EI610" s="29"/>
      <c r="EJ610" s="29"/>
      <c r="EK610" s="29"/>
      <c r="EL610" s="29"/>
      <c r="EM610" s="29"/>
      <c r="EN610" s="29"/>
      <c r="EO610" s="29"/>
      <c r="EP610" s="29"/>
      <c r="EQ610" s="29"/>
      <c r="ER610" s="29"/>
      <c r="ES610" s="29"/>
      <c r="ET610" s="29"/>
      <c r="EU610" s="29"/>
      <c r="EV610" s="29"/>
      <c r="EW610" s="29"/>
      <c r="EX610" s="29"/>
      <c r="EY610" s="29"/>
      <c r="EZ610" s="29"/>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c r="FY610" s="29"/>
      <c r="FZ610" s="29"/>
      <c r="GA610" s="29"/>
      <c r="GB610" s="29"/>
      <c r="GC610" s="29"/>
      <c r="GD610" s="29"/>
      <c r="GE610" s="29"/>
      <c r="GF610" s="29"/>
      <c r="GG610" s="29"/>
      <c r="GH610" s="29"/>
      <c r="GI610" s="29"/>
      <c r="GJ610" s="29"/>
      <c r="GK610" s="29"/>
      <c r="GL610" s="29"/>
      <c r="GM610" s="29"/>
      <c r="GN610" s="29"/>
      <c r="GO610" s="29"/>
      <c r="GP610" s="29"/>
      <c r="GQ610" s="29"/>
      <c r="GR610" s="29"/>
      <c r="GS610" s="29"/>
      <c r="GT610" s="29"/>
      <c r="GU610" s="29"/>
      <c r="GV610" s="29"/>
      <c r="GW610" s="29"/>
      <c r="GX610" s="29"/>
      <c r="GY610" s="29"/>
      <c r="GZ610" s="29"/>
      <c r="HA610" s="29"/>
      <c r="HB610" s="29"/>
      <c r="HC610" s="29"/>
      <c r="HD610" s="29"/>
      <c r="HE610" s="29"/>
      <c r="HF610" s="29"/>
      <c r="HG610" s="29"/>
    </row>
    <row r="611" spans="1:215" s="4" customFormat="1" ht="18.600000000000001" customHeight="1" x14ac:dyDescent="0.25">
      <c r="A611" s="50" t="s">
        <v>238</v>
      </c>
      <c r="B611" s="50" t="s">
        <v>233</v>
      </c>
      <c r="C611" s="50" t="s">
        <v>172</v>
      </c>
      <c r="D611" s="50" t="s">
        <v>234</v>
      </c>
      <c r="E611" s="4" t="s">
        <v>306</v>
      </c>
      <c r="F611" s="2" t="s">
        <v>3871</v>
      </c>
      <c r="G611" s="2" t="s">
        <v>4301</v>
      </c>
      <c r="H611" s="56">
        <f t="shared" si="20"/>
        <v>0.75988700564971756</v>
      </c>
      <c r="I611" s="4" t="s">
        <v>307</v>
      </c>
      <c r="J611" s="4" t="s">
        <v>29</v>
      </c>
      <c r="K611" s="7">
        <f t="shared" si="21"/>
        <v>269</v>
      </c>
      <c r="L611" s="4" t="s">
        <v>308</v>
      </c>
      <c r="M611" s="4" t="s">
        <v>237</v>
      </c>
      <c r="N611" s="18" t="s">
        <v>4303</v>
      </c>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c r="FY611" s="29"/>
      <c r="FZ611" s="29"/>
      <c r="GA611" s="29"/>
      <c r="GB611" s="29"/>
      <c r="GC611" s="29"/>
      <c r="GD611" s="29"/>
      <c r="GE611" s="29"/>
      <c r="GF611" s="29"/>
      <c r="GG611" s="29"/>
      <c r="GH611" s="29"/>
      <c r="GI611" s="29"/>
      <c r="GJ611" s="29"/>
      <c r="GK611" s="29"/>
      <c r="GL611" s="29"/>
      <c r="GM611" s="29"/>
      <c r="GN611" s="29"/>
      <c r="GO611" s="29"/>
      <c r="GP611" s="29"/>
      <c r="GQ611" s="29"/>
      <c r="GR611" s="29"/>
      <c r="GS611" s="29"/>
      <c r="GT611" s="29"/>
      <c r="GU611" s="29"/>
      <c r="GV611" s="29"/>
      <c r="GW611" s="29"/>
      <c r="GX611" s="29"/>
      <c r="GY611" s="29"/>
      <c r="GZ611" s="29"/>
      <c r="HA611" s="29"/>
      <c r="HB611" s="29"/>
      <c r="HC611" s="29"/>
      <c r="HD611" s="29"/>
      <c r="HE611" s="29"/>
      <c r="HF611" s="29"/>
      <c r="HG611" s="29"/>
    </row>
    <row r="612" spans="1:215" s="4" customFormat="1" ht="18.600000000000001" customHeight="1" x14ac:dyDescent="0.25">
      <c r="A612" s="50" t="s">
        <v>238</v>
      </c>
      <c r="B612" s="50" t="s">
        <v>233</v>
      </c>
      <c r="C612" s="50" t="s">
        <v>318</v>
      </c>
      <c r="D612" s="50" t="s">
        <v>234</v>
      </c>
      <c r="E612" s="4" t="s">
        <v>319</v>
      </c>
      <c r="F612" s="2" t="s">
        <v>3874</v>
      </c>
      <c r="G612" s="2" t="s">
        <v>4301</v>
      </c>
      <c r="H612" s="56">
        <f t="shared" si="20"/>
        <v>0.7593220338983051</v>
      </c>
      <c r="I612" s="4" t="s">
        <v>320</v>
      </c>
      <c r="J612" s="4" t="s">
        <v>29</v>
      </c>
      <c r="K612" s="7">
        <f t="shared" si="21"/>
        <v>224</v>
      </c>
      <c r="L612" s="4" t="s">
        <v>321</v>
      </c>
      <c r="M612" s="4" t="s">
        <v>237</v>
      </c>
      <c r="N612" s="18" t="s">
        <v>4304</v>
      </c>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29"/>
      <c r="DX612" s="29"/>
      <c r="DY612" s="29"/>
      <c r="DZ612" s="29"/>
      <c r="EA612" s="29"/>
      <c r="EB612" s="29"/>
      <c r="EC612" s="29"/>
      <c r="ED612" s="29"/>
      <c r="EE612" s="29"/>
      <c r="EF612" s="29"/>
      <c r="EG612" s="29"/>
      <c r="EH612" s="29"/>
      <c r="EI612" s="29"/>
      <c r="EJ612" s="29"/>
      <c r="EK612" s="29"/>
      <c r="EL612" s="29"/>
      <c r="EM612" s="29"/>
      <c r="EN612" s="29"/>
      <c r="EO612" s="29"/>
      <c r="EP612" s="29"/>
      <c r="EQ612" s="29"/>
      <c r="ER612" s="29"/>
      <c r="ES612" s="29"/>
      <c r="ET612" s="29"/>
      <c r="EU612" s="29"/>
      <c r="EV612" s="29"/>
      <c r="EW612" s="29"/>
      <c r="EX612" s="29"/>
      <c r="EY612" s="29"/>
      <c r="EZ612" s="29"/>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c r="FY612" s="29"/>
      <c r="FZ612" s="29"/>
      <c r="GA612" s="29"/>
      <c r="GB612" s="29"/>
      <c r="GC612" s="29"/>
      <c r="GD612" s="29"/>
      <c r="GE612" s="29"/>
      <c r="GF612" s="29"/>
      <c r="GG612" s="29"/>
      <c r="GH612" s="29"/>
      <c r="GI612" s="29"/>
      <c r="GJ612" s="29"/>
      <c r="GK612" s="29"/>
      <c r="GL612" s="29"/>
      <c r="GM612" s="29"/>
      <c r="GN612" s="29"/>
      <c r="GO612" s="29"/>
      <c r="GP612" s="29"/>
      <c r="GQ612" s="29"/>
      <c r="GR612" s="29"/>
      <c r="GS612" s="29"/>
      <c r="GT612" s="29"/>
      <c r="GU612" s="29"/>
      <c r="GV612" s="29"/>
      <c r="GW612" s="29"/>
      <c r="GX612" s="29"/>
      <c r="GY612" s="29"/>
      <c r="GZ612" s="29"/>
      <c r="HA612" s="29"/>
      <c r="HB612" s="29"/>
      <c r="HC612" s="29"/>
      <c r="HD612" s="29"/>
      <c r="HE612" s="29"/>
      <c r="HF612" s="29"/>
      <c r="HG612" s="29"/>
    </row>
    <row r="613" spans="1:215" s="4" customFormat="1" ht="18.600000000000001" customHeight="1" x14ac:dyDescent="0.25">
      <c r="A613" s="50" t="s">
        <v>238</v>
      </c>
      <c r="B613" s="50" t="s">
        <v>233</v>
      </c>
      <c r="C613" s="50" t="s">
        <v>322</v>
      </c>
      <c r="D613" s="50" t="s">
        <v>234</v>
      </c>
      <c r="E613" s="4" t="s">
        <v>323</v>
      </c>
      <c r="F613" s="2" t="s">
        <v>3875</v>
      </c>
      <c r="G613" s="2" t="s">
        <v>4301</v>
      </c>
      <c r="H613" s="56">
        <f t="shared" si="20"/>
        <v>0.75981524249422627</v>
      </c>
      <c r="I613" s="4" t="s">
        <v>324</v>
      </c>
      <c r="J613" s="4" t="s">
        <v>29</v>
      </c>
      <c r="K613" s="7">
        <f t="shared" si="21"/>
        <v>329</v>
      </c>
      <c r="L613" s="4" t="s">
        <v>325</v>
      </c>
      <c r="M613" s="4" t="s">
        <v>237</v>
      </c>
      <c r="N613" s="18" t="s">
        <v>4303</v>
      </c>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29"/>
      <c r="DX613" s="29"/>
      <c r="DY613" s="29"/>
      <c r="DZ613" s="29"/>
      <c r="EA613" s="29"/>
      <c r="EB613" s="29"/>
      <c r="EC613" s="29"/>
      <c r="ED613" s="29"/>
      <c r="EE613" s="29"/>
      <c r="EF613" s="29"/>
      <c r="EG613" s="29"/>
      <c r="EH613" s="29"/>
      <c r="EI613" s="29"/>
      <c r="EJ613" s="29"/>
      <c r="EK613" s="29"/>
      <c r="EL613" s="29"/>
      <c r="EM613" s="29"/>
      <c r="EN613" s="29"/>
      <c r="EO613" s="29"/>
      <c r="EP613" s="29"/>
      <c r="EQ613" s="29"/>
      <c r="ER613" s="29"/>
      <c r="ES613" s="29"/>
      <c r="ET613" s="29"/>
      <c r="EU613" s="29"/>
      <c r="EV613" s="29"/>
      <c r="EW613" s="29"/>
      <c r="EX613" s="29"/>
      <c r="EY613" s="29"/>
      <c r="EZ613" s="29"/>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c r="FY613" s="29"/>
      <c r="FZ613" s="29"/>
      <c r="GA613" s="29"/>
      <c r="GB613" s="29"/>
      <c r="GC613" s="29"/>
      <c r="GD613" s="29"/>
      <c r="GE613" s="29"/>
      <c r="GF613" s="29"/>
      <c r="GG613" s="29"/>
      <c r="GH613" s="29"/>
      <c r="GI613" s="29"/>
      <c r="GJ613" s="29"/>
      <c r="GK613" s="29"/>
      <c r="GL613" s="29"/>
      <c r="GM613" s="29"/>
      <c r="GN613" s="29"/>
      <c r="GO613" s="29"/>
      <c r="GP613" s="29"/>
      <c r="GQ613" s="29"/>
      <c r="GR613" s="29"/>
      <c r="GS613" s="29"/>
      <c r="GT613" s="29"/>
      <c r="GU613" s="29"/>
      <c r="GV613" s="29"/>
      <c r="GW613" s="29"/>
      <c r="GX613" s="29"/>
      <c r="GY613" s="29"/>
      <c r="GZ613" s="29"/>
      <c r="HA613" s="29"/>
      <c r="HB613" s="29"/>
      <c r="HC613" s="29"/>
      <c r="HD613" s="29"/>
      <c r="HE613" s="29"/>
      <c r="HF613" s="29"/>
      <c r="HG613" s="29"/>
    </row>
    <row r="614" spans="1:215" s="4" customFormat="1" ht="18.600000000000001" customHeight="1" x14ac:dyDescent="0.25">
      <c r="A614" s="50" t="s">
        <v>238</v>
      </c>
      <c r="B614" s="50" t="s">
        <v>233</v>
      </c>
      <c r="C614" s="50" t="s">
        <v>334</v>
      </c>
      <c r="D614" s="50" t="s">
        <v>234</v>
      </c>
      <c r="E614" s="4" t="s">
        <v>335</v>
      </c>
      <c r="F614" s="2" t="s">
        <v>3878</v>
      </c>
      <c r="G614" s="2" t="s">
        <v>4301</v>
      </c>
      <c r="H614" s="56">
        <f t="shared" si="20"/>
        <v>0.75775193798449614</v>
      </c>
      <c r="I614" s="4" t="s">
        <v>267</v>
      </c>
      <c r="J614" s="4" t="s">
        <v>29</v>
      </c>
      <c r="K614" s="7">
        <f t="shared" si="21"/>
        <v>391</v>
      </c>
      <c r="L614" s="4" t="s">
        <v>336</v>
      </c>
      <c r="M614" s="4" t="s">
        <v>237</v>
      </c>
      <c r="N614" s="18" t="s">
        <v>4303</v>
      </c>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29"/>
      <c r="DX614" s="29"/>
      <c r="DY614" s="29"/>
      <c r="DZ614" s="29"/>
      <c r="EA614" s="29"/>
      <c r="EB614" s="29"/>
      <c r="EC614" s="29"/>
      <c r="ED614" s="29"/>
      <c r="EE614" s="29"/>
      <c r="EF614" s="29"/>
      <c r="EG614" s="29"/>
      <c r="EH614" s="29"/>
      <c r="EI614" s="29"/>
      <c r="EJ614" s="29"/>
      <c r="EK614" s="29"/>
      <c r="EL614" s="29"/>
      <c r="EM614" s="29"/>
      <c r="EN614" s="29"/>
      <c r="EO614" s="29"/>
      <c r="EP614" s="29"/>
      <c r="EQ614" s="29"/>
      <c r="ER614" s="29"/>
      <c r="ES614" s="29"/>
      <c r="ET614" s="29"/>
      <c r="EU614" s="29"/>
      <c r="EV614" s="29"/>
      <c r="EW614" s="29"/>
      <c r="EX614" s="29"/>
      <c r="EY614" s="29"/>
      <c r="EZ614" s="29"/>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c r="FY614" s="29"/>
      <c r="FZ614" s="29"/>
      <c r="GA614" s="29"/>
      <c r="GB614" s="29"/>
      <c r="GC614" s="29"/>
      <c r="GD614" s="29"/>
      <c r="GE614" s="29"/>
      <c r="GF614" s="29"/>
      <c r="GG614" s="29"/>
      <c r="GH614" s="29"/>
      <c r="GI614" s="29"/>
      <c r="GJ614" s="29"/>
      <c r="GK614" s="29"/>
      <c r="GL614" s="29"/>
      <c r="GM614" s="29"/>
      <c r="GN614" s="29"/>
      <c r="GO614" s="29"/>
      <c r="GP614" s="29"/>
      <c r="GQ614" s="29"/>
      <c r="GR614" s="29"/>
      <c r="GS614" s="29"/>
      <c r="GT614" s="29"/>
      <c r="GU614" s="29"/>
      <c r="GV614" s="29"/>
      <c r="GW614" s="29"/>
      <c r="GX614" s="29"/>
      <c r="GY614" s="29"/>
      <c r="GZ614" s="29"/>
      <c r="HA614" s="29"/>
      <c r="HB614" s="29"/>
      <c r="HC614" s="29"/>
      <c r="HD614" s="29"/>
      <c r="HE614" s="29"/>
      <c r="HF614" s="29"/>
      <c r="HG614" s="29"/>
    </row>
    <row r="615" spans="1:215" s="4" customFormat="1" ht="18.600000000000001" customHeight="1" x14ac:dyDescent="0.25">
      <c r="A615" s="50" t="s">
        <v>238</v>
      </c>
      <c r="B615" s="50" t="s">
        <v>233</v>
      </c>
      <c r="C615" s="50" t="s">
        <v>352</v>
      </c>
      <c r="D615" s="50" t="s">
        <v>234</v>
      </c>
      <c r="E615" s="4" t="s">
        <v>353</v>
      </c>
      <c r="F615" s="2" t="s">
        <v>3880</v>
      </c>
      <c r="G615" s="2" t="s">
        <v>4301</v>
      </c>
      <c r="H615" s="56">
        <f t="shared" si="20"/>
        <v>0.75919732441471577</v>
      </c>
      <c r="I615" s="4" t="s">
        <v>354</v>
      </c>
      <c r="J615" s="4" t="s">
        <v>29</v>
      </c>
      <c r="K615" s="7">
        <f t="shared" si="21"/>
        <v>227</v>
      </c>
      <c r="L615" s="4" t="s">
        <v>355</v>
      </c>
      <c r="M615" s="4" t="s">
        <v>237</v>
      </c>
      <c r="N615" s="18" t="s">
        <v>4303</v>
      </c>
      <c r="O615" s="25"/>
      <c r="P615" s="25"/>
      <c r="Q615" s="25"/>
      <c r="R615" s="25"/>
      <c r="S615" s="25"/>
      <c r="T615" s="25"/>
      <c r="U615" s="25"/>
      <c r="V615" s="25"/>
      <c r="W615" s="25"/>
      <c r="X615" s="25"/>
      <c r="Y615" s="25"/>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29"/>
      <c r="DX615" s="29"/>
      <c r="DY615" s="29"/>
      <c r="DZ615" s="29"/>
      <c r="EA615" s="29"/>
      <c r="EB615" s="29"/>
      <c r="EC615" s="29"/>
      <c r="ED615" s="29"/>
      <c r="EE615" s="29"/>
      <c r="EF615" s="29"/>
      <c r="EG615" s="29"/>
      <c r="EH615" s="29"/>
      <c r="EI615" s="29"/>
      <c r="EJ615" s="29"/>
      <c r="EK615" s="29"/>
      <c r="EL615" s="29"/>
      <c r="EM615" s="29"/>
      <c r="EN615" s="29"/>
      <c r="EO615" s="29"/>
      <c r="EP615" s="29"/>
      <c r="EQ615" s="29"/>
      <c r="ER615" s="29"/>
      <c r="ES615" s="29"/>
      <c r="ET615" s="29"/>
      <c r="EU615" s="29"/>
      <c r="EV615" s="29"/>
      <c r="EW615" s="29"/>
      <c r="EX615" s="29"/>
      <c r="EY615" s="29"/>
      <c r="EZ615" s="29"/>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c r="FY615" s="29"/>
      <c r="FZ615" s="29"/>
      <c r="GA615" s="29"/>
      <c r="GB615" s="29"/>
      <c r="GC615" s="29"/>
      <c r="GD615" s="29"/>
      <c r="GE615" s="29"/>
      <c r="GF615" s="29"/>
      <c r="GG615" s="29"/>
      <c r="GH615" s="29"/>
      <c r="GI615" s="29"/>
      <c r="GJ615" s="29"/>
      <c r="GK615" s="29"/>
      <c r="GL615" s="29"/>
      <c r="GM615" s="29"/>
      <c r="GN615" s="29"/>
      <c r="GO615" s="29"/>
      <c r="GP615" s="29"/>
      <c r="GQ615" s="29"/>
      <c r="GR615" s="29"/>
      <c r="GS615" s="29"/>
      <c r="GT615" s="29"/>
      <c r="GU615" s="29"/>
      <c r="GV615" s="29"/>
      <c r="GW615" s="29"/>
      <c r="GX615" s="29"/>
      <c r="GY615" s="29"/>
      <c r="GZ615" s="29"/>
      <c r="HA615" s="29"/>
      <c r="HB615" s="29"/>
      <c r="HC615" s="29"/>
      <c r="HD615" s="29"/>
      <c r="HE615" s="29"/>
      <c r="HF615" s="29"/>
      <c r="HG615" s="29"/>
    </row>
    <row r="616" spans="1:215" s="4" customFormat="1" ht="18.600000000000001" customHeight="1" x14ac:dyDescent="0.25">
      <c r="A616" s="50" t="s">
        <v>238</v>
      </c>
      <c r="B616" s="50" t="s">
        <v>233</v>
      </c>
      <c r="C616" s="50" t="s">
        <v>44</v>
      </c>
      <c r="D616" s="50" t="s">
        <v>234</v>
      </c>
      <c r="E616" s="4" t="s">
        <v>356</v>
      </c>
      <c r="F616" s="2" t="s">
        <v>3881</v>
      </c>
      <c r="G616" s="2" t="s">
        <v>4301</v>
      </c>
      <c r="H616" s="56">
        <f t="shared" si="20"/>
        <v>0.75810473815461343</v>
      </c>
      <c r="I616" s="4" t="s">
        <v>357</v>
      </c>
      <c r="J616" s="4" t="s">
        <v>29</v>
      </c>
      <c r="K616" s="7">
        <f t="shared" si="21"/>
        <v>304</v>
      </c>
      <c r="L616" s="4" t="s">
        <v>358</v>
      </c>
      <c r="M616" s="4" t="s">
        <v>237</v>
      </c>
      <c r="N616" s="18" t="s">
        <v>4304</v>
      </c>
      <c r="O616" s="25"/>
      <c r="P616" s="25"/>
      <c r="Q616" s="25"/>
      <c r="R616" s="25"/>
      <c r="S616" s="25"/>
      <c r="T616" s="25"/>
      <c r="U616" s="25"/>
      <c r="V616" s="25"/>
      <c r="W616" s="25"/>
      <c r="X616" s="25"/>
      <c r="Y616" s="25"/>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29"/>
      <c r="DX616" s="29"/>
      <c r="DY616" s="29"/>
      <c r="DZ616" s="29"/>
      <c r="EA616" s="29"/>
      <c r="EB616" s="29"/>
      <c r="EC616" s="29"/>
      <c r="ED616" s="29"/>
      <c r="EE616" s="29"/>
      <c r="EF616" s="29"/>
      <c r="EG616" s="29"/>
      <c r="EH616" s="29"/>
      <c r="EI616" s="29"/>
      <c r="EJ616" s="29"/>
      <c r="EK616" s="29"/>
      <c r="EL616" s="29"/>
      <c r="EM616" s="29"/>
      <c r="EN616" s="29"/>
      <c r="EO616" s="29"/>
      <c r="EP616" s="29"/>
      <c r="EQ616" s="29"/>
      <c r="ER616" s="29"/>
      <c r="ES616" s="29"/>
      <c r="ET616" s="29"/>
      <c r="EU616" s="29"/>
      <c r="EV616" s="29"/>
      <c r="EW616" s="29"/>
      <c r="EX616" s="29"/>
      <c r="EY616" s="29"/>
      <c r="EZ616" s="29"/>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c r="FY616" s="29"/>
      <c r="FZ616" s="29"/>
      <c r="GA616" s="29"/>
      <c r="GB616" s="29"/>
      <c r="GC616" s="29"/>
      <c r="GD616" s="29"/>
      <c r="GE616" s="29"/>
      <c r="GF616" s="29"/>
      <c r="GG616" s="29"/>
      <c r="GH616" s="29"/>
      <c r="GI616" s="29"/>
      <c r="GJ616" s="29"/>
      <c r="GK616" s="29"/>
      <c r="GL616" s="29"/>
      <c r="GM616" s="29"/>
      <c r="GN616" s="29"/>
      <c r="GO616" s="29"/>
      <c r="GP616" s="29"/>
      <c r="GQ616" s="29"/>
      <c r="GR616" s="29"/>
      <c r="GS616" s="29"/>
      <c r="GT616" s="29"/>
      <c r="GU616" s="29"/>
      <c r="GV616" s="29"/>
      <c r="GW616" s="29"/>
      <c r="GX616" s="29"/>
      <c r="GY616" s="29"/>
      <c r="GZ616" s="29"/>
      <c r="HA616" s="29"/>
      <c r="HB616" s="29"/>
      <c r="HC616" s="29"/>
      <c r="HD616" s="29"/>
      <c r="HE616" s="29"/>
      <c r="HF616" s="29"/>
      <c r="HG616" s="29"/>
    </row>
    <row r="617" spans="1:215" s="4" customFormat="1" ht="18.600000000000001" customHeight="1" x14ac:dyDescent="0.25">
      <c r="A617" s="51" t="s">
        <v>238</v>
      </c>
      <c r="B617" s="51" t="s">
        <v>233</v>
      </c>
      <c r="C617" s="51" t="s">
        <v>361</v>
      </c>
      <c r="D617" s="51" t="s">
        <v>234</v>
      </c>
      <c r="E617" s="1" t="s">
        <v>362</v>
      </c>
      <c r="F617" s="1" t="s">
        <v>3882</v>
      </c>
      <c r="G617" s="1" t="s">
        <v>4301</v>
      </c>
      <c r="H617" s="58">
        <f t="shared" si="20"/>
        <v>0.75769230769230766</v>
      </c>
      <c r="I617" s="1" t="s">
        <v>363</v>
      </c>
      <c r="J617" s="1" t="s">
        <v>29</v>
      </c>
      <c r="K617" s="5">
        <f t="shared" si="21"/>
        <v>197</v>
      </c>
      <c r="L617" s="1" t="s">
        <v>322</v>
      </c>
      <c r="M617" s="1" t="s">
        <v>237</v>
      </c>
      <c r="N617" s="19" t="s">
        <v>4303</v>
      </c>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29"/>
      <c r="DX617" s="29"/>
      <c r="DY617" s="29"/>
      <c r="DZ617" s="29"/>
      <c r="EA617" s="29"/>
      <c r="EB617" s="29"/>
      <c r="EC617" s="29"/>
      <c r="ED617" s="29"/>
      <c r="EE617" s="29"/>
      <c r="EF617" s="29"/>
      <c r="EG617" s="29"/>
      <c r="EH617" s="29"/>
      <c r="EI617" s="29"/>
      <c r="EJ617" s="29"/>
      <c r="EK617" s="29"/>
      <c r="EL617" s="29"/>
      <c r="EM617" s="29"/>
      <c r="EN617" s="29"/>
      <c r="EO617" s="29"/>
      <c r="EP617" s="29"/>
      <c r="EQ617" s="29"/>
      <c r="ER617" s="29"/>
      <c r="ES617" s="29"/>
      <c r="ET617" s="29"/>
      <c r="EU617" s="29"/>
      <c r="EV617" s="29"/>
      <c r="EW617" s="29"/>
      <c r="EX617" s="29"/>
      <c r="EY617" s="29"/>
      <c r="EZ617" s="29"/>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c r="FY617" s="29"/>
      <c r="FZ617" s="29"/>
      <c r="GA617" s="29"/>
      <c r="GB617" s="29"/>
      <c r="GC617" s="29"/>
      <c r="GD617" s="29"/>
      <c r="GE617" s="29"/>
      <c r="GF617" s="29"/>
      <c r="GG617" s="29"/>
      <c r="GH617" s="29"/>
      <c r="GI617" s="29"/>
      <c r="GJ617" s="29"/>
      <c r="GK617" s="29"/>
      <c r="GL617" s="29"/>
      <c r="GM617" s="29"/>
      <c r="GN617" s="29"/>
      <c r="GO617" s="29"/>
      <c r="GP617" s="29"/>
      <c r="GQ617" s="29"/>
      <c r="GR617" s="29"/>
      <c r="GS617" s="29"/>
      <c r="GT617" s="29"/>
      <c r="GU617" s="29"/>
      <c r="GV617" s="29"/>
      <c r="GW617" s="29"/>
      <c r="GX617" s="29"/>
      <c r="GY617" s="29"/>
      <c r="GZ617" s="29"/>
      <c r="HA617" s="29"/>
      <c r="HB617" s="29"/>
      <c r="HC617" s="29"/>
      <c r="HD617" s="29"/>
      <c r="HE617" s="29"/>
      <c r="HF617" s="29"/>
      <c r="HG617" s="29"/>
    </row>
    <row r="618" spans="1:215" s="4" customFormat="1" ht="18.600000000000001" customHeight="1" x14ac:dyDescent="0.25">
      <c r="A618" s="50" t="s">
        <v>238</v>
      </c>
      <c r="B618" s="50" t="s">
        <v>233</v>
      </c>
      <c r="C618" s="50" t="s">
        <v>13</v>
      </c>
      <c r="D618" s="50" t="s">
        <v>234</v>
      </c>
      <c r="E618" s="4" t="s">
        <v>372</v>
      </c>
      <c r="F618" s="2" t="s">
        <v>3858</v>
      </c>
      <c r="G618" s="2" t="s">
        <v>4301</v>
      </c>
      <c r="H618" s="56">
        <f t="shared" si="20"/>
        <v>0.7587301587301587</v>
      </c>
      <c r="I618" s="4" t="s">
        <v>373</v>
      </c>
      <c r="J618" s="4" t="s">
        <v>29</v>
      </c>
      <c r="K618" s="7">
        <f t="shared" si="21"/>
        <v>956</v>
      </c>
      <c r="L618" s="4" t="s">
        <v>374</v>
      </c>
      <c r="M618" s="4" t="s">
        <v>237</v>
      </c>
      <c r="N618" s="18" t="s">
        <v>4304</v>
      </c>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29"/>
      <c r="DX618" s="29"/>
      <c r="DY618" s="29"/>
      <c r="DZ618" s="29"/>
      <c r="EA618" s="29"/>
      <c r="EB618" s="29"/>
      <c r="EC618" s="29"/>
      <c r="ED618" s="29"/>
      <c r="EE618" s="29"/>
      <c r="EF618" s="29"/>
      <c r="EG618" s="29"/>
      <c r="EH618" s="29"/>
      <c r="EI618" s="29"/>
      <c r="EJ618" s="29"/>
      <c r="EK618" s="29"/>
      <c r="EL618" s="29"/>
      <c r="EM618" s="29"/>
      <c r="EN618" s="29"/>
      <c r="EO618" s="29"/>
      <c r="EP618" s="29"/>
      <c r="EQ618" s="29"/>
      <c r="ER618" s="29"/>
      <c r="ES618" s="29"/>
      <c r="ET618" s="29"/>
      <c r="EU618" s="29"/>
      <c r="EV618" s="29"/>
      <c r="EW618" s="29"/>
      <c r="EX618" s="29"/>
      <c r="EY618" s="29"/>
      <c r="EZ618" s="29"/>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c r="FY618" s="29"/>
      <c r="FZ618" s="29"/>
      <c r="GA618" s="29"/>
      <c r="GB618" s="29"/>
      <c r="GC618" s="29"/>
      <c r="GD618" s="29"/>
      <c r="GE618" s="29"/>
      <c r="GF618" s="29"/>
      <c r="GG618" s="29"/>
      <c r="GH618" s="29"/>
      <c r="GI618" s="29"/>
      <c r="GJ618" s="29"/>
      <c r="GK618" s="29"/>
      <c r="GL618" s="29"/>
      <c r="GM618" s="29"/>
      <c r="GN618" s="29"/>
      <c r="GO618" s="29"/>
      <c r="GP618" s="29"/>
      <c r="GQ618" s="29"/>
      <c r="GR618" s="29"/>
      <c r="GS618" s="29"/>
      <c r="GT618" s="29"/>
      <c r="GU618" s="29"/>
      <c r="GV618" s="29"/>
      <c r="GW618" s="29"/>
      <c r="GX618" s="29"/>
      <c r="GY618" s="29"/>
      <c r="GZ618" s="29"/>
      <c r="HA618" s="29"/>
      <c r="HB618" s="29"/>
      <c r="HC618" s="29"/>
      <c r="HD618" s="29"/>
      <c r="HE618" s="29"/>
      <c r="HF618" s="29"/>
      <c r="HG618" s="29"/>
    </row>
    <row r="619" spans="1:215" s="4" customFormat="1" ht="18.600000000000001" customHeight="1" x14ac:dyDescent="0.25">
      <c r="A619" s="50" t="s">
        <v>238</v>
      </c>
      <c r="B619" s="50" t="s">
        <v>233</v>
      </c>
      <c r="C619" s="50" t="s">
        <v>376</v>
      </c>
      <c r="D619" s="50" t="s">
        <v>234</v>
      </c>
      <c r="E619" s="4" t="s">
        <v>377</v>
      </c>
      <c r="F619" s="2" t="s">
        <v>3884</v>
      </c>
      <c r="G619" s="2" t="s">
        <v>4301</v>
      </c>
      <c r="H619" s="56">
        <f t="shared" si="20"/>
        <v>0.75888324873096447</v>
      </c>
      <c r="I619" s="4" t="s">
        <v>355</v>
      </c>
      <c r="J619" s="4" t="s">
        <v>29</v>
      </c>
      <c r="K619" s="7">
        <f t="shared" si="21"/>
        <v>299</v>
      </c>
      <c r="L619" s="4" t="s">
        <v>378</v>
      </c>
      <c r="M619" s="4" t="s">
        <v>237</v>
      </c>
      <c r="N619" s="18" t="s">
        <v>4304</v>
      </c>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29"/>
      <c r="DX619" s="29"/>
      <c r="DY619" s="29"/>
      <c r="DZ619" s="29"/>
      <c r="EA619" s="29"/>
      <c r="EB619" s="29"/>
      <c r="EC619" s="29"/>
      <c r="ED619" s="29"/>
      <c r="EE619" s="29"/>
      <c r="EF619" s="29"/>
      <c r="EG619" s="29"/>
      <c r="EH619" s="29"/>
      <c r="EI619" s="29"/>
      <c r="EJ619" s="29"/>
      <c r="EK619" s="29"/>
      <c r="EL619" s="29"/>
      <c r="EM619" s="29"/>
      <c r="EN619" s="29"/>
      <c r="EO619" s="29"/>
      <c r="EP619" s="29"/>
      <c r="EQ619" s="29"/>
      <c r="ER619" s="29"/>
      <c r="ES619" s="29"/>
      <c r="ET619" s="29"/>
      <c r="EU619" s="29"/>
      <c r="EV619" s="29"/>
      <c r="EW619" s="29"/>
      <c r="EX619" s="29"/>
      <c r="EY619" s="29"/>
      <c r="EZ619" s="29"/>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c r="FY619" s="29"/>
      <c r="FZ619" s="29"/>
      <c r="GA619" s="29"/>
      <c r="GB619" s="29"/>
      <c r="GC619" s="29"/>
      <c r="GD619" s="29"/>
      <c r="GE619" s="29"/>
      <c r="GF619" s="29"/>
      <c r="GG619" s="29"/>
      <c r="GH619" s="29"/>
      <c r="GI619" s="29"/>
      <c r="GJ619" s="29"/>
      <c r="GK619" s="29"/>
      <c r="GL619" s="29"/>
      <c r="GM619" s="29"/>
      <c r="GN619" s="29"/>
      <c r="GO619" s="29"/>
      <c r="GP619" s="29"/>
      <c r="GQ619" s="29"/>
      <c r="GR619" s="29"/>
      <c r="GS619" s="29"/>
      <c r="GT619" s="29"/>
      <c r="GU619" s="29"/>
      <c r="GV619" s="29"/>
      <c r="GW619" s="29"/>
      <c r="GX619" s="29"/>
      <c r="GY619" s="29"/>
      <c r="GZ619" s="29"/>
      <c r="HA619" s="29"/>
      <c r="HB619" s="29"/>
      <c r="HC619" s="29"/>
      <c r="HD619" s="29"/>
      <c r="HE619" s="29"/>
      <c r="HF619" s="29"/>
      <c r="HG619" s="29"/>
    </row>
    <row r="620" spans="1:215" s="4" customFormat="1" ht="18.600000000000001" customHeight="1" x14ac:dyDescent="0.25">
      <c r="A620" s="50" t="s">
        <v>238</v>
      </c>
      <c r="B620" s="50" t="s">
        <v>3200</v>
      </c>
      <c r="C620" s="50" t="s">
        <v>65</v>
      </c>
      <c r="D620" s="50" t="s">
        <v>3201</v>
      </c>
      <c r="E620" s="4" t="s">
        <v>3203</v>
      </c>
      <c r="F620" s="2" t="s">
        <v>6031</v>
      </c>
      <c r="G620" s="2" t="s">
        <v>6032</v>
      </c>
      <c r="H620" s="56">
        <f t="shared" si="20"/>
        <v>0.50095238095238093</v>
      </c>
      <c r="I620" s="4" t="s">
        <v>354</v>
      </c>
      <c r="J620" s="4" t="s">
        <v>55</v>
      </c>
      <c r="K620" s="7">
        <f t="shared" si="21"/>
        <v>263</v>
      </c>
      <c r="L620" s="4" t="s">
        <v>1259</v>
      </c>
      <c r="M620" s="4" t="s">
        <v>237</v>
      </c>
      <c r="N620" s="18" t="s">
        <v>6033</v>
      </c>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29"/>
      <c r="DX620" s="29"/>
      <c r="DY620" s="29"/>
      <c r="DZ620" s="29"/>
      <c r="EA620" s="29"/>
      <c r="EB620" s="29"/>
      <c r="EC620" s="29"/>
      <c r="ED620" s="29"/>
      <c r="EE620" s="29"/>
      <c r="EF620" s="29"/>
      <c r="EG620" s="29"/>
      <c r="EH620" s="29"/>
      <c r="EI620" s="29"/>
      <c r="EJ620" s="29"/>
      <c r="EK620" s="29"/>
      <c r="EL620" s="29"/>
      <c r="EM620" s="29"/>
      <c r="EN620" s="29"/>
      <c r="EO620" s="29"/>
      <c r="EP620" s="29"/>
      <c r="EQ620" s="29"/>
      <c r="ER620" s="29"/>
      <c r="ES620" s="29"/>
      <c r="ET620" s="29"/>
      <c r="EU620" s="29"/>
      <c r="EV620" s="29"/>
      <c r="EW620" s="29"/>
      <c r="EX620" s="29"/>
      <c r="EY620" s="29"/>
      <c r="EZ620" s="29"/>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c r="FY620" s="29"/>
      <c r="FZ620" s="29"/>
      <c r="GA620" s="29"/>
      <c r="GB620" s="29"/>
      <c r="GC620" s="29"/>
      <c r="GD620" s="29"/>
      <c r="GE620" s="29"/>
      <c r="GF620" s="29"/>
      <c r="GG620" s="29"/>
      <c r="GH620" s="29"/>
      <c r="GI620" s="29"/>
      <c r="GJ620" s="29"/>
      <c r="GK620" s="29"/>
      <c r="GL620" s="29"/>
      <c r="GM620" s="29"/>
      <c r="GN620" s="29"/>
      <c r="GO620" s="29"/>
      <c r="GP620" s="29"/>
      <c r="GQ620" s="29"/>
      <c r="GR620" s="29"/>
      <c r="GS620" s="29"/>
      <c r="GT620" s="29"/>
      <c r="GU620" s="29"/>
      <c r="GV620" s="29"/>
      <c r="GW620" s="29"/>
      <c r="GX620" s="29"/>
      <c r="GY620" s="29"/>
      <c r="GZ620" s="29"/>
      <c r="HA620" s="29"/>
      <c r="HB620" s="29"/>
      <c r="HC620" s="29"/>
      <c r="HD620" s="29"/>
      <c r="HE620" s="29"/>
      <c r="HF620" s="29"/>
      <c r="HG620" s="29"/>
    </row>
    <row r="621" spans="1:215" s="4" customFormat="1" ht="18.600000000000001" customHeight="1" x14ac:dyDescent="0.25">
      <c r="A621" s="50" t="s">
        <v>186</v>
      </c>
      <c r="B621" s="50" t="s">
        <v>1014</v>
      </c>
      <c r="C621" s="50" t="s">
        <v>2</v>
      </c>
      <c r="D621" s="50" t="s">
        <v>1015</v>
      </c>
      <c r="E621" s="4" t="s">
        <v>1016</v>
      </c>
      <c r="F621" s="2" t="s">
        <v>4051</v>
      </c>
      <c r="G621" s="2" t="s">
        <v>4434</v>
      </c>
      <c r="H621" s="56">
        <f t="shared" si="20"/>
        <v>0.69285714285714284</v>
      </c>
      <c r="I621" s="4" t="s">
        <v>187</v>
      </c>
      <c r="J621" s="4" t="s">
        <v>29</v>
      </c>
      <c r="K621" s="7">
        <f t="shared" si="21"/>
        <v>97</v>
      </c>
      <c r="L621" s="4" t="s">
        <v>547</v>
      </c>
      <c r="M621" s="4" t="s">
        <v>185</v>
      </c>
      <c r="N621" s="18" t="s">
        <v>4435</v>
      </c>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c r="FY621" s="29"/>
      <c r="FZ621" s="29"/>
      <c r="GA621" s="29"/>
      <c r="GB621" s="29"/>
      <c r="GC621" s="29"/>
      <c r="GD621" s="29"/>
      <c r="GE621" s="29"/>
      <c r="GF621" s="29"/>
      <c r="GG621" s="29"/>
      <c r="GH621" s="29"/>
      <c r="GI621" s="29"/>
      <c r="GJ621" s="29"/>
      <c r="GK621" s="29"/>
      <c r="GL621" s="29"/>
      <c r="GM621" s="29"/>
      <c r="GN621" s="29"/>
      <c r="GO621" s="29"/>
      <c r="GP621" s="29"/>
      <c r="GQ621" s="29"/>
      <c r="GR621" s="29"/>
      <c r="GS621" s="29"/>
      <c r="GT621" s="29"/>
      <c r="GU621" s="29"/>
      <c r="GV621" s="29"/>
      <c r="GW621" s="29"/>
      <c r="GX621" s="29"/>
      <c r="GY621" s="29"/>
      <c r="GZ621" s="29"/>
      <c r="HA621" s="29"/>
      <c r="HB621" s="29"/>
      <c r="HC621" s="29"/>
      <c r="HD621" s="29"/>
      <c r="HE621" s="29"/>
      <c r="HF621" s="29"/>
      <c r="HG621" s="29"/>
    </row>
    <row r="622" spans="1:215" s="4" customFormat="1" ht="18.600000000000001" customHeight="1" x14ac:dyDescent="0.25">
      <c r="A622" s="50" t="s">
        <v>186</v>
      </c>
      <c r="B622" s="50" t="s">
        <v>1014</v>
      </c>
      <c r="C622" s="50" t="s">
        <v>13</v>
      </c>
      <c r="D622" s="50" t="s">
        <v>1015</v>
      </c>
      <c r="E622" s="4" t="s">
        <v>1017</v>
      </c>
      <c r="F622" s="2" t="s">
        <v>4051</v>
      </c>
      <c r="G622" s="2" t="s">
        <v>4434</v>
      </c>
      <c r="H622" s="56">
        <f t="shared" si="20"/>
        <v>0.69148936170212771</v>
      </c>
      <c r="I622" s="4" t="s">
        <v>114</v>
      </c>
      <c r="J622" s="4" t="s">
        <v>29</v>
      </c>
      <c r="K622" s="7">
        <f t="shared" si="21"/>
        <v>65</v>
      </c>
      <c r="L622" s="4" t="s">
        <v>496</v>
      </c>
      <c r="M622" s="4" t="s">
        <v>185</v>
      </c>
      <c r="N622" s="18" t="s">
        <v>4435</v>
      </c>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c r="FY622" s="29"/>
      <c r="FZ622" s="29"/>
      <c r="GA622" s="29"/>
      <c r="GB622" s="29"/>
      <c r="GC622" s="29"/>
      <c r="GD622" s="29"/>
      <c r="GE622" s="29"/>
      <c r="GF622" s="29"/>
      <c r="GG622" s="29"/>
      <c r="GH622" s="29"/>
      <c r="GI622" s="29"/>
      <c r="GJ622" s="29"/>
      <c r="GK622" s="29"/>
      <c r="GL622" s="29"/>
      <c r="GM622" s="29"/>
      <c r="GN622" s="29"/>
      <c r="GO622" s="29"/>
      <c r="GP622" s="29"/>
      <c r="GQ622" s="29"/>
      <c r="GR622" s="29"/>
      <c r="GS622" s="29"/>
      <c r="GT622" s="29"/>
      <c r="GU622" s="29"/>
      <c r="GV622" s="29"/>
      <c r="GW622" s="29"/>
      <c r="GX622" s="29"/>
      <c r="GY622" s="29"/>
      <c r="GZ622" s="29"/>
      <c r="HA622" s="29"/>
      <c r="HB622" s="29"/>
      <c r="HC622" s="29"/>
      <c r="HD622" s="29"/>
      <c r="HE622" s="29"/>
      <c r="HF622" s="29"/>
      <c r="HG622" s="29"/>
    </row>
    <row r="623" spans="1:215" s="4" customFormat="1" ht="18.600000000000001" customHeight="1" x14ac:dyDescent="0.25">
      <c r="A623" s="50" t="s">
        <v>186</v>
      </c>
      <c r="B623" s="50" t="s">
        <v>1014</v>
      </c>
      <c r="C623" s="50" t="s">
        <v>65</v>
      </c>
      <c r="D623" s="50" t="s">
        <v>1015</v>
      </c>
      <c r="E623" s="4" t="s">
        <v>1018</v>
      </c>
      <c r="F623" s="2" t="s">
        <v>4051</v>
      </c>
      <c r="G623" s="2" t="s">
        <v>4434</v>
      </c>
      <c r="H623" s="56">
        <f t="shared" si="20"/>
        <v>0.70175438596491224</v>
      </c>
      <c r="I623" s="4" t="s">
        <v>13</v>
      </c>
      <c r="J623" s="4" t="s">
        <v>29</v>
      </c>
      <c r="K623" s="7">
        <f t="shared" si="21"/>
        <v>40</v>
      </c>
      <c r="L623" s="4" t="s">
        <v>381</v>
      </c>
      <c r="M623" s="4" t="s">
        <v>185</v>
      </c>
      <c r="N623" s="18" t="s">
        <v>4435</v>
      </c>
      <c r="O623" s="25"/>
      <c r="P623" s="25"/>
      <c r="Q623" s="25"/>
      <c r="R623" s="25"/>
      <c r="S623" s="25"/>
      <c r="T623" s="25"/>
      <c r="U623" s="25"/>
      <c r="V623" s="25"/>
      <c r="W623" s="25"/>
      <c r="X623" s="25"/>
      <c r="Y623" s="25"/>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c r="FY623" s="29"/>
      <c r="FZ623" s="29"/>
      <c r="GA623" s="29"/>
      <c r="GB623" s="29"/>
      <c r="GC623" s="29"/>
      <c r="GD623" s="29"/>
      <c r="GE623" s="29"/>
      <c r="GF623" s="29"/>
      <c r="GG623" s="29"/>
      <c r="GH623" s="29"/>
      <c r="GI623" s="29"/>
      <c r="GJ623" s="29"/>
      <c r="GK623" s="29"/>
      <c r="GL623" s="29"/>
      <c r="GM623" s="29"/>
      <c r="GN623" s="29"/>
      <c r="GO623" s="29"/>
      <c r="GP623" s="29"/>
      <c r="GQ623" s="29"/>
      <c r="GR623" s="29"/>
      <c r="GS623" s="29"/>
      <c r="GT623" s="29"/>
      <c r="GU623" s="29"/>
      <c r="GV623" s="29"/>
      <c r="GW623" s="29"/>
      <c r="GX623" s="29"/>
      <c r="GY623" s="29"/>
      <c r="GZ623" s="29"/>
      <c r="HA623" s="29"/>
      <c r="HB623" s="29"/>
      <c r="HC623" s="29"/>
      <c r="HD623" s="29"/>
      <c r="HE623" s="29"/>
      <c r="HF623" s="29"/>
      <c r="HG623" s="29"/>
    </row>
    <row r="624" spans="1:215" s="4" customFormat="1" ht="18.600000000000001" customHeight="1" x14ac:dyDescent="0.25">
      <c r="A624" s="50" t="s">
        <v>186</v>
      </c>
      <c r="B624" s="50" t="s">
        <v>1019</v>
      </c>
      <c r="C624" s="50" t="s">
        <v>65</v>
      </c>
      <c r="D624" s="50" t="s">
        <v>1020</v>
      </c>
      <c r="E624" s="4" t="s">
        <v>1023</v>
      </c>
      <c r="F624" s="2" t="s">
        <v>4052</v>
      </c>
      <c r="G624" s="2" t="s">
        <v>4436</v>
      </c>
      <c r="H624" s="56">
        <f t="shared" si="20"/>
        <v>0.51485148514851486</v>
      </c>
      <c r="I624" s="4" t="s">
        <v>11</v>
      </c>
      <c r="J624" s="4" t="s">
        <v>70</v>
      </c>
      <c r="K624" s="7">
        <f t="shared" si="21"/>
        <v>52</v>
      </c>
      <c r="L624" s="4" t="s">
        <v>204</v>
      </c>
      <c r="M624" s="4" t="s">
        <v>185</v>
      </c>
      <c r="N624" s="18" t="s">
        <v>4437</v>
      </c>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c r="FY624" s="29"/>
      <c r="FZ624" s="29"/>
      <c r="GA624" s="29"/>
      <c r="GB624" s="29"/>
      <c r="GC624" s="29"/>
      <c r="GD624" s="29"/>
      <c r="GE624" s="29"/>
      <c r="GF624" s="29"/>
      <c r="GG624" s="29"/>
      <c r="GH624" s="29"/>
      <c r="GI624" s="29"/>
      <c r="GJ624" s="29"/>
      <c r="GK624" s="29"/>
      <c r="GL624" s="29"/>
      <c r="GM624" s="29"/>
      <c r="GN624" s="29"/>
      <c r="GO624" s="29"/>
      <c r="GP624" s="29"/>
      <c r="GQ624" s="29"/>
      <c r="GR624" s="29"/>
      <c r="GS624" s="29"/>
      <c r="GT624" s="29"/>
      <c r="GU624" s="29"/>
      <c r="GV624" s="29"/>
      <c r="GW624" s="29"/>
      <c r="GX624" s="29"/>
      <c r="GY624" s="29"/>
      <c r="GZ624" s="29"/>
      <c r="HA624" s="29"/>
      <c r="HB624" s="29"/>
      <c r="HC624" s="29"/>
      <c r="HD624" s="29"/>
      <c r="HE624" s="29"/>
      <c r="HF624" s="29"/>
      <c r="HG624" s="29"/>
    </row>
    <row r="625" spans="1:215" s="4" customFormat="1" ht="18.600000000000001" customHeight="1" x14ac:dyDescent="0.25">
      <c r="A625" s="50" t="s">
        <v>186</v>
      </c>
      <c r="B625" s="50" t="s">
        <v>1475</v>
      </c>
      <c r="C625" s="50" t="s">
        <v>13</v>
      </c>
      <c r="D625" s="50" t="s">
        <v>1476</v>
      </c>
      <c r="E625" s="4" t="s">
        <v>1477</v>
      </c>
      <c r="F625" s="2" t="s">
        <v>4240</v>
      </c>
      <c r="G625" s="2" t="s">
        <v>4553</v>
      </c>
      <c r="H625" s="56">
        <f t="shared" si="20"/>
        <v>0.59148936170212763</v>
      </c>
      <c r="I625" s="4" t="s">
        <v>206</v>
      </c>
      <c r="J625" s="4" t="s">
        <v>33</v>
      </c>
      <c r="K625" s="7">
        <f t="shared" si="21"/>
        <v>139</v>
      </c>
      <c r="L625" s="4" t="s">
        <v>6</v>
      </c>
      <c r="M625" s="4" t="s">
        <v>185</v>
      </c>
      <c r="N625" s="18" t="s">
        <v>4554</v>
      </c>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c r="FY625" s="29"/>
      <c r="FZ625" s="29"/>
      <c r="GA625" s="29"/>
      <c r="GB625" s="29"/>
      <c r="GC625" s="29"/>
      <c r="GD625" s="29"/>
      <c r="GE625" s="29"/>
      <c r="GF625" s="29"/>
      <c r="GG625" s="29"/>
      <c r="GH625" s="29"/>
      <c r="GI625" s="29"/>
      <c r="GJ625" s="29"/>
      <c r="GK625" s="29"/>
      <c r="GL625" s="29"/>
      <c r="GM625" s="29"/>
      <c r="GN625" s="29"/>
      <c r="GO625" s="29"/>
      <c r="GP625" s="29"/>
      <c r="GQ625" s="29"/>
      <c r="GR625" s="29"/>
      <c r="GS625" s="29"/>
      <c r="GT625" s="29"/>
      <c r="GU625" s="29"/>
      <c r="GV625" s="29"/>
      <c r="GW625" s="29"/>
      <c r="GX625" s="29"/>
      <c r="GY625" s="29"/>
      <c r="GZ625" s="29"/>
      <c r="HA625" s="29"/>
      <c r="HB625" s="29"/>
      <c r="HC625" s="29"/>
      <c r="HD625" s="29"/>
      <c r="HE625" s="29"/>
      <c r="HF625" s="29"/>
      <c r="HG625" s="29"/>
    </row>
    <row r="626" spans="1:215" s="4" customFormat="1" ht="18.600000000000001" customHeight="1" x14ac:dyDescent="0.25">
      <c r="A626" s="50" t="s">
        <v>186</v>
      </c>
      <c r="B626" s="50" t="s">
        <v>1475</v>
      </c>
      <c r="C626" s="50" t="s">
        <v>2</v>
      </c>
      <c r="D626" s="50" t="s">
        <v>1476</v>
      </c>
      <c r="E626" s="4" t="s">
        <v>1478</v>
      </c>
      <c r="F626" s="2" t="s">
        <v>4241</v>
      </c>
      <c r="G626" s="2" t="s">
        <v>4553</v>
      </c>
      <c r="H626" s="56">
        <f t="shared" si="20"/>
        <v>0.53153153153153154</v>
      </c>
      <c r="I626" s="4" t="s">
        <v>80</v>
      </c>
      <c r="J626" s="4" t="s">
        <v>20</v>
      </c>
      <c r="K626" s="7">
        <f t="shared" si="21"/>
        <v>118</v>
      </c>
      <c r="L626" s="4" t="s">
        <v>1095</v>
      </c>
      <c r="M626" s="4" t="s">
        <v>185</v>
      </c>
      <c r="N626" s="18" t="s">
        <v>4554</v>
      </c>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c r="FY626" s="29"/>
      <c r="FZ626" s="29"/>
      <c r="GA626" s="29"/>
      <c r="GB626" s="29"/>
      <c r="GC626" s="29"/>
      <c r="GD626" s="29"/>
      <c r="GE626" s="29"/>
      <c r="GF626" s="29"/>
      <c r="GG626" s="29"/>
      <c r="GH626" s="29"/>
      <c r="GI626" s="29"/>
      <c r="GJ626" s="29"/>
      <c r="GK626" s="29"/>
      <c r="GL626" s="29"/>
      <c r="GM626" s="29"/>
      <c r="GN626" s="29"/>
      <c r="GO626" s="29"/>
      <c r="GP626" s="29"/>
      <c r="GQ626" s="29"/>
      <c r="GR626" s="29"/>
      <c r="GS626" s="29"/>
      <c r="GT626" s="29"/>
      <c r="GU626" s="29"/>
      <c r="GV626" s="29"/>
      <c r="GW626" s="29"/>
      <c r="GX626" s="29"/>
      <c r="GY626" s="29"/>
      <c r="GZ626" s="29"/>
      <c r="HA626" s="29"/>
      <c r="HB626" s="29"/>
      <c r="HC626" s="29"/>
      <c r="HD626" s="29"/>
      <c r="HE626" s="29"/>
      <c r="HF626" s="29"/>
      <c r="HG626" s="29"/>
    </row>
    <row r="627" spans="1:215" s="4" customFormat="1" ht="18.600000000000001" customHeight="1" x14ac:dyDescent="0.25">
      <c r="A627" s="50" t="s">
        <v>186</v>
      </c>
      <c r="B627" s="50" t="s">
        <v>2121</v>
      </c>
      <c r="C627" s="50" t="s">
        <v>315</v>
      </c>
      <c r="D627" s="50" t="s">
        <v>2122</v>
      </c>
      <c r="E627" s="4" t="s">
        <v>2123</v>
      </c>
      <c r="F627" s="2" t="s">
        <v>5011</v>
      </c>
      <c r="G627" s="2" t="s">
        <v>5012</v>
      </c>
      <c r="H627" s="56">
        <f t="shared" si="20"/>
        <v>0.50574712643678166</v>
      </c>
      <c r="I627" s="4" t="s">
        <v>55</v>
      </c>
      <c r="J627" s="4" t="s">
        <v>92</v>
      </c>
      <c r="K627" s="7">
        <f t="shared" si="21"/>
        <v>44</v>
      </c>
      <c r="L627" s="4" t="s">
        <v>504</v>
      </c>
      <c r="M627" s="4" t="s">
        <v>185</v>
      </c>
      <c r="N627" s="18" t="s">
        <v>5013</v>
      </c>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c r="FY627" s="29"/>
      <c r="FZ627" s="29"/>
      <c r="GA627" s="29"/>
      <c r="GB627" s="29"/>
      <c r="GC627" s="29"/>
      <c r="GD627" s="29"/>
      <c r="GE627" s="29"/>
      <c r="GF627" s="29"/>
      <c r="GG627" s="29"/>
      <c r="GH627" s="29"/>
      <c r="GI627" s="29"/>
      <c r="GJ627" s="29"/>
      <c r="GK627" s="29"/>
      <c r="GL627" s="29"/>
      <c r="GM627" s="29"/>
      <c r="GN627" s="29"/>
      <c r="GO627" s="29"/>
      <c r="GP627" s="29"/>
      <c r="GQ627" s="29"/>
      <c r="GR627" s="29"/>
      <c r="GS627" s="29"/>
      <c r="GT627" s="29"/>
      <c r="GU627" s="29"/>
      <c r="GV627" s="29"/>
      <c r="GW627" s="29"/>
      <c r="GX627" s="29"/>
      <c r="GY627" s="29"/>
      <c r="GZ627" s="29"/>
      <c r="HA627" s="29"/>
      <c r="HB627" s="29"/>
      <c r="HC627" s="29"/>
      <c r="HD627" s="29"/>
      <c r="HE627" s="29"/>
      <c r="HF627" s="29"/>
      <c r="HG627" s="29"/>
    </row>
    <row r="628" spans="1:215" s="4" customFormat="1" ht="18.600000000000001" customHeight="1" x14ac:dyDescent="0.25">
      <c r="A628" s="50" t="s">
        <v>186</v>
      </c>
      <c r="B628" s="50" t="s">
        <v>2121</v>
      </c>
      <c r="C628" s="50" t="s">
        <v>65</v>
      </c>
      <c r="D628" s="50" t="s">
        <v>2122</v>
      </c>
      <c r="E628" s="4" t="s">
        <v>2125</v>
      </c>
      <c r="F628" s="2" t="s">
        <v>5014</v>
      </c>
      <c r="G628" s="2" t="s">
        <v>5012</v>
      </c>
      <c r="H628" s="56">
        <f t="shared" si="20"/>
        <v>0.56302521008403361</v>
      </c>
      <c r="I628" s="4" t="s">
        <v>506</v>
      </c>
      <c r="J628" s="4" t="s">
        <v>121</v>
      </c>
      <c r="K628" s="7">
        <f t="shared" si="21"/>
        <v>67</v>
      </c>
      <c r="L628" s="4" t="s">
        <v>519</v>
      </c>
      <c r="M628" s="4" t="s">
        <v>185</v>
      </c>
      <c r="N628" s="18" t="s">
        <v>5013</v>
      </c>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c r="FY628" s="29"/>
      <c r="FZ628" s="29"/>
      <c r="GA628" s="29"/>
      <c r="GB628" s="29"/>
      <c r="GC628" s="29"/>
      <c r="GD628" s="29"/>
      <c r="GE628" s="29"/>
      <c r="GF628" s="29"/>
      <c r="GG628" s="29"/>
      <c r="GH628" s="29"/>
      <c r="GI628" s="29"/>
      <c r="GJ628" s="29"/>
      <c r="GK628" s="29"/>
      <c r="GL628" s="29"/>
      <c r="GM628" s="29"/>
      <c r="GN628" s="29"/>
      <c r="GO628" s="29"/>
      <c r="GP628" s="29"/>
      <c r="GQ628" s="29"/>
      <c r="GR628" s="29"/>
      <c r="GS628" s="29"/>
      <c r="GT628" s="29"/>
      <c r="GU628" s="29"/>
      <c r="GV628" s="29"/>
      <c r="GW628" s="29"/>
      <c r="GX628" s="29"/>
      <c r="GY628" s="29"/>
      <c r="GZ628" s="29"/>
      <c r="HA628" s="29"/>
      <c r="HB628" s="29"/>
      <c r="HC628" s="29"/>
      <c r="HD628" s="29"/>
      <c r="HE628" s="29"/>
      <c r="HF628" s="29"/>
      <c r="HG628" s="29"/>
    </row>
    <row r="629" spans="1:215" s="4" customFormat="1" ht="18.600000000000001" customHeight="1" x14ac:dyDescent="0.25">
      <c r="A629" s="50" t="s">
        <v>186</v>
      </c>
      <c r="B629" s="50" t="s">
        <v>3497</v>
      </c>
      <c r="C629" s="50" t="s">
        <v>65</v>
      </c>
      <c r="D629" s="50" t="s">
        <v>3498</v>
      </c>
      <c r="E629" s="4" t="s">
        <v>3499</v>
      </c>
      <c r="F629" s="2" t="s">
        <v>6322</v>
      </c>
      <c r="G629" s="2" t="s">
        <v>6323</v>
      </c>
      <c r="H629" s="56">
        <f t="shared" si="20"/>
        <v>0.56599552572706935</v>
      </c>
      <c r="I629" s="4" t="s">
        <v>675</v>
      </c>
      <c r="J629" s="4" t="s">
        <v>87</v>
      </c>
      <c r="K629" s="7">
        <f t="shared" si="21"/>
        <v>253</v>
      </c>
      <c r="L629" s="4" t="s">
        <v>132</v>
      </c>
      <c r="M629" s="4" t="s">
        <v>185</v>
      </c>
      <c r="N629" s="18" t="s">
        <v>6324</v>
      </c>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c r="FY629" s="29"/>
      <c r="FZ629" s="29"/>
      <c r="GA629" s="29"/>
      <c r="GB629" s="29"/>
      <c r="GC629" s="29"/>
      <c r="GD629" s="29"/>
      <c r="GE629" s="29"/>
      <c r="GF629" s="29"/>
      <c r="GG629" s="29"/>
      <c r="GH629" s="29"/>
      <c r="GI629" s="29"/>
      <c r="GJ629" s="29"/>
      <c r="GK629" s="29"/>
      <c r="GL629" s="29"/>
      <c r="GM629" s="29"/>
      <c r="GN629" s="29"/>
      <c r="GO629" s="29"/>
      <c r="GP629" s="29"/>
      <c r="GQ629" s="29"/>
      <c r="GR629" s="29"/>
      <c r="GS629" s="29"/>
      <c r="GT629" s="29"/>
      <c r="GU629" s="29"/>
      <c r="GV629" s="29"/>
      <c r="GW629" s="29"/>
      <c r="GX629" s="29"/>
      <c r="GY629" s="29"/>
      <c r="GZ629" s="29"/>
      <c r="HA629" s="29"/>
      <c r="HB629" s="29"/>
      <c r="HC629" s="29"/>
      <c r="HD629" s="29"/>
      <c r="HE629" s="29"/>
      <c r="HF629" s="29"/>
      <c r="HG629" s="29"/>
    </row>
    <row r="630" spans="1:215" s="4" customFormat="1" ht="18.600000000000001" customHeight="1" x14ac:dyDescent="0.25">
      <c r="A630" s="50" t="s">
        <v>186</v>
      </c>
      <c r="B630" s="50" t="s">
        <v>3497</v>
      </c>
      <c r="C630" s="50" t="s">
        <v>157</v>
      </c>
      <c r="D630" s="50" t="s">
        <v>3498</v>
      </c>
      <c r="E630" s="4" t="s">
        <v>3500</v>
      </c>
      <c r="F630" s="2" t="s">
        <v>6322</v>
      </c>
      <c r="G630" s="2" t="s">
        <v>6323</v>
      </c>
      <c r="H630" s="56">
        <f t="shared" si="20"/>
        <v>0.5</v>
      </c>
      <c r="I630" s="4" t="s">
        <v>169</v>
      </c>
      <c r="J630" s="4" t="s">
        <v>133</v>
      </c>
      <c r="K630" s="7">
        <f t="shared" si="21"/>
        <v>147</v>
      </c>
      <c r="L630" s="4" t="s">
        <v>261</v>
      </c>
      <c r="M630" s="4" t="s">
        <v>185</v>
      </c>
      <c r="N630" s="18" t="s">
        <v>6324</v>
      </c>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c r="FY630" s="29"/>
      <c r="FZ630" s="29"/>
      <c r="GA630" s="29"/>
      <c r="GB630" s="29"/>
      <c r="GC630" s="29"/>
      <c r="GD630" s="29"/>
      <c r="GE630" s="29"/>
      <c r="GF630" s="29"/>
      <c r="GG630" s="29"/>
      <c r="GH630" s="29"/>
      <c r="GI630" s="29"/>
      <c r="GJ630" s="29"/>
      <c r="GK630" s="29"/>
      <c r="GL630" s="29"/>
      <c r="GM630" s="29"/>
      <c r="GN630" s="29"/>
      <c r="GO630" s="29"/>
      <c r="GP630" s="29"/>
      <c r="GQ630" s="29"/>
      <c r="GR630" s="29"/>
      <c r="GS630" s="29"/>
      <c r="GT630" s="29"/>
      <c r="GU630" s="29"/>
      <c r="GV630" s="29"/>
      <c r="GW630" s="29"/>
      <c r="GX630" s="29"/>
      <c r="GY630" s="29"/>
      <c r="GZ630" s="29"/>
      <c r="HA630" s="29"/>
      <c r="HB630" s="29"/>
      <c r="HC630" s="29"/>
      <c r="HD630" s="29"/>
      <c r="HE630" s="29"/>
      <c r="HF630" s="29"/>
      <c r="HG630" s="29"/>
    </row>
    <row r="631" spans="1:215" s="4" customFormat="1" ht="18.600000000000001" customHeight="1" x14ac:dyDescent="0.25">
      <c r="A631" s="50" t="s">
        <v>186</v>
      </c>
      <c r="B631" s="50" t="s">
        <v>3497</v>
      </c>
      <c r="C631" s="50" t="s">
        <v>281</v>
      </c>
      <c r="D631" s="50" t="s">
        <v>3498</v>
      </c>
      <c r="E631" s="4" t="s">
        <v>3501</v>
      </c>
      <c r="F631" s="2" t="s">
        <v>6322</v>
      </c>
      <c r="G631" s="2" t="s">
        <v>6323</v>
      </c>
      <c r="H631" s="56">
        <f t="shared" si="20"/>
        <v>0.57414448669201523</v>
      </c>
      <c r="I631" s="4" t="s">
        <v>24</v>
      </c>
      <c r="J631" s="4" t="s">
        <v>39</v>
      </c>
      <c r="K631" s="7">
        <f t="shared" si="21"/>
        <v>151</v>
      </c>
      <c r="L631" s="4" t="s">
        <v>1491</v>
      </c>
      <c r="M631" s="4" t="s">
        <v>185</v>
      </c>
      <c r="N631" s="18" t="s">
        <v>6324</v>
      </c>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29"/>
      <c r="DX631" s="29"/>
      <c r="DY631" s="29"/>
      <c r="DZ631" s="29"/>
      <c r="EA631" s="29"/>
      <c r="EB631" s="29"/>
      <c r="EC631" s="29"/>
      <c r="ED631" s="29"/>
      <c r="EE631" s="29"/>
      <c r="EF631" s="29"/>
      <c r="EG631" s="29"/>
      <c r="EH631" s="29"/>
      <c r="EI631" s="29"/>
      <c r="EJ631" s="29"/>
      <c r="EK631" s="29"/>
      <c r="EL631" s="29"/>
      <c r="EM631" s="29"/>
      <c r="EN631" s="29"/>
      <c r="EO631" s="29"/>
      <c r="EP631" s="29"/>
      <c r="EQ631" s="29"/>
      <c r="ER631" s="29"/>
      <c r="ES631" s="29"/>
      <c r="ET631" s="29"/>
      <c r="EU631" s="29"/>
      <c r="EV631" s="29"/>
      <c r="EW631" s="29"/>
      <c r="EX631" s="29"/>
      <c r="EY631" s="29"/>
      <c r="EZ631" s="29"/>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c r="FY631" s="29"/>
      <c r="FZ631" s="29"/>
      <c r="GA631" s="29"/>
      <c r="GB631" s="29"/>
      <c r="GC631" s="29"/>
      <c r="GD631" s="29"/>
      <c r="GE631" s="29"/>
      <c r="GF631" s="29"/>
      <c r="GG631" s="29"/>
      <c r="GH631" s="29"/>
      <c r="GI631" s="29"/>
      <c r="GJ631" s="29"/>
      <c r="GK631" s="29"/>
      <c r="GL631" s="29"/>
      <c r="GM631" s="29"/>
      <c r="GN631" s="29"/>
      <c r="GO631" s="29"/>
      <c r="GP631" s="29"/>
      <c r="GQ631" s="29"/>
      <c r="GR631" s="29"/>
      <c r="GS631" s="29"/>
      <c r="GT631" s="29"/>
      <c r="GU631" s="29"/>
      <c r="GV631" s="29"/>
      <c r="GW631" s="29"/>
      <c r="GX631" s="29"/>
      <c r="GY631" s="29"/>
      <c r="GZ631" s="29"/>
      <c r="HA631" s="29"/>
      <c r="HB631" s="29"/>
      <c r="HC631" s="29"/>
      <c r="HD631" s="29"/>
      <c r="HE631" s="29"/>
      <c r="HF631" s="29"/>
      <c r="HG631" s="29"/>
    </row>
    <row r="632" spans="1:215" s="4" customFormat="1" ht="18.600000000000001" customHeight="1" x14ac:dyDescent="0.25">
      <c r="A632" s="50" t="s">
        <v>138</v>
      </c>
      <c r="B632" s="50" t="s">
        <v>134</v>
      </c>
      <c r="C632" s="50" t="s">
        <v>2</v>
      </c>
      <c r="D632" s="50" t="s">
        <v>135</v>
      </c>
      <c r="E632" s="4" t="s">
        <v>136</v>
      </c>
      <c r="F632" s="2" t="s">
        <v>3841</v>
      </c>
      <c r="G632" s="2" t="s">
        <v>4292</v>
      </c>
      <c r="H632" s="56">
        <f t="shared" si="20"/>
        <v>0.56111111111111112</v>
      </c>
      <c r="I632" s="4" t="s">
        <v>139</v>
      </c>
      <c r="J632" s="4" t="s">
        <v>113</v>
      </c>
      <c r="K632" s="7">
        <f t="shared" si="21"/>
        <v>101</v>
      </c>
      <c r="L632" s="4" t="s">
        <v>15</v>
      </c>
      <c r="M632" s="4" t="s">
        <v>137</v>
      </c>
      <c r="N632" s="18" t="s">
        <v>4293</v>
      </c>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c r="FY632" s="29"/>
      <c r="FZ632" s="29"/>
      <c r="GA632" s="29"/>
      <c r="GB632" s="29"/>
      <c r="GC632" s="29"/>
      <c r="GD632" s="29"/>
      <c r="GE632" s="29"/>
      <c r="GF632" s="29"/>
      <c r="GG632" s="29"/>
      <c r="GH632" s="29"/>
      <c r="GI632" s="29"/>
      <c r="GJ632" s="29"/>
      <c r="GK632" s="29"/>
      <c r="GL632" s="29"/>
      <c r="GM632" s="29"/>
      <c r="GN632" s="29"/>
      <c r="GO632" s="29"/>
      <c r="GP632" s="29"/>
      <c r="GQ632" s="29"/>
      <c r="GR632" s="29"/>
      <c r="GS632" s="29"/>
      <c r="GT632" s="29"/>
      <c r="GU632" s="29"/>
      <c r="GV632" s="29"/>
      <c r="GW632" s="29"/>
      <c r="GX632" s="29"/>
      <c r="GY632" s="29"/>
      <c r="GZ632" s="29"/>
      <c r="HA632" s="29"/>
      <c r="HB632" s="29"/>
      <c r="HC632" s="29"/>
      <c r="HD632" s="29"/>
      <c r="HE632" s="29"/>
      <c r="HF632" s="29"/>
      <c r="HG632" s="29"/>
    </row>
    <row r="633" spans="1:215" s="4" customFormat="1" ht="18.600000000000001" customHeight="1" x14ac:dyDescent="0.25">
      <c r="A633" s="50" t="s">
        <v>138</v>
      </c>
      <c r="B633" s="50" t="s">
        <v>134</v>
      </c>
      <c r="C633" s="50" t="s">
        <v>149</v>
      </c>
      <c r="D633" s="50" t="s">
        <v>135</v>
      </c>
      <c r="E633" s="4" t="s">
        <v>150</v>
      </c>
      <c r="F633" s="2" t="s">
        <v>3842</v>
      </c>
      <c r="G633" s="2" t="s">
        <v>4292</v>
      </c>
      <c r="H633" s="56">
        <f t="shared" si="20"/>
        <v>0.51249999999999996</v>
      </c>
      <c r="I633" s="4" t="s">
        <v>151</v>
      </c>
      <c r="J633" s="4" t="s">
        <v>93</v>
      </c>
      <c r="K633" s="7">
        <f t="shared" si="21"/>
        <v>41</v>
      </c>
      <c r="L633" s="4" t="s">
        <v>96</v>
      </c>
      <c r="M633" s="4" t="s">
        <v>137</v>
      </c>
      <c r="N633" s="18" t="s">
        <v>4293</v>
      </c>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29"/>
      <c r="DX633" s="29"/>
      <c r="DY633" s="29"/>
      <c r="DZ633" s="29"/>
      <c r="EA633" s="29"/>
      <c r="EB633" s="29"/>
      <c r="EC633" s="29"/>
      <c r="ED633" s="29"/>
      <c r="EE633" s="29"/>
      <c r="EF633" s="29"/>
      <c r="EG633" s="29"/>
      <c r="EH633" s="29"/>
      <c r="EI633" s="29"/>
      <c r="EJ633" s="29"/>
      <c r="EK633" s="29"/>
      <c r="EL633" s="29"/>
      <c r="EM633" s="29"/>
      <c r="EN633" s="29"/>
      <c r="EO633" s="29"/>
      <c r="EP633" s="29"/>
      <c r="EQ633" s="29"/>
      <c r="ER633" s="29"/>
      <c r="ES633" s="29"/>
      <c r="ET633" s="29"/>
      <c r="EU633" s="29"/>
      <c r="EV633" s="29"/>
      <c r="EW633" s="29"/>
      <c r="EX633" s="29"/>
      <c r="EY633" s="29"/>
      <c r="EZ633" s="29"/>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c r="FY633" s="29"/>
      <c r="FZ633" s="29"/>
      <c r="GA633" s="29"/>
      <c r="GB633" s="29"/>
      <c r="GC633" s="29"/>
      <c r="GD633" s="29"/>
      <c r="GE633" s="29"/>
      <c r="GF633" s="29"/>
      <c r="GG633" s="29"/>
      <c r="GH633" s="29"/>
      <c r="GI633" s="29"/>
      <c r="GJ633" s="29"/>
      <c r="GK633" s="29"/>
      <c r="GL633" s="29"/>
      <c r="GM633" s="29"/>
      <c r="GN633" s="29"/>
      <c r="GO633" s="29"/>
      <c r="GP633" s="29"/>
      <c r="GQ633" s="29"/>
      <c r="GR633" s="29"/>
      <c r="GS633" s="29"/>
      <c r="GT633" s="29"/>
      <c r="GU633" s="29"/>
      <c r="GV633" s="29"/>
      <c r="GW633" s="29"/>
      <c r="GX633" s="29"/>
      <c r="GY633" s="29"/>
      <c r="GZ633" s="29"/>
      <c r="HA633" s="29"/>
      <c r="HB633" s="29"/>
      <c r="HC633" s="29"/>
      <c r="HD633" s="29"/>
      <c r="HE633" s="29"/>
      <c r="HF633" s="29"/>
      <c r="HG633" s="29"/>
    </row>
    <row r="634" spans="1:215" s="4" customFormat="1" ht="18.600000000000001" customHeight="1" x14ac:dyDescent="0.25">
      <c r="A634" s="51" t="s">
        <v>138</v>
      </c>
      <c r="B634" s="51" t="s">
        <v>3359</v>
      </c>
      <c r="C634" s="51" t="s">
        <v>271</v>
      </c>
      <c r="D634" s="51" t="s">
        <v>3360</v>
      </c>
      <c r="E634" s="1" t="s">
        <v>3363</v>
      </c>
      <c r="F634" s="1" t="s">
        <v>6190</v>
      </c>
      <c r="G634" s="1" t="s">
        <v>6187</v>
      </c>
      <c r="H634" s="58">
        <f t="shared" si="20"/>
        <v>0.76315789473684215</v>
      </c>
      <c r="I634" s="1" t="s">
        <v>568</v>
      </c>
      <c r="J634" s="1" t="s">
        <v>93</v>
      </c>
      <c r="K634" s="5">
        <f t="shared" si="21"/>
        <v>58</v>
      </c>
      <c r="L634" s="1" t="s">
        <v>195</v>
      </c>
      <c r="M634" s="1" t="s">
        <v>137</v>
      </c>
      <c r="N634" s="19" t="s">
        <v>6188</v>
      </c>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29"/>
      <c r="DX634" s="29"/>
      <c r="DY634" s="29"/>
      <c r="DZ634" s="29"/>
      <c r="EA634" s="29"/>
      <c r="EB634" s="29"/>
      <c r="EC634" s="29"/>
      <c r="ED634" s="29"/>
      <c r="EE634" s="29"/>
      <c r="EF634" s="29"/>
      <c r="EG634" s="29"/>
      <c r="EH634" s="29"/>
      <c r="EI634" s="29"/>
      <c r="EJ634" s="29"/>
      <c r="EK634" s="29"/>
      <c r="EL634" s="29"/>
      <c r="EM634" s="29"/>
      <c r="EN634" s="29"/>
      <c r="EO634" s="29"/>
      <c r="EP634" s="29"/>
      <c r="EQ634" s="29"/>
      <c r="ER634" s="29"/>
      <c r="ES634" s="29"/>
      <c r="ET634" s="29"/>
      <c r="EU634" s="29"/>
      <c r="EV634" s="29"/>
      <c r="EW634" s="29"/>
      <c r="EX634" s="29"/>
      <c r="EY634" s="29"/>
      <c r="EZ634" s="29"/>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c r="FY634" s="29"/>
      <c r="FZ634" s="29"/>
      <c r="GA634" s="29"/>
      <c r="GB634" s="29"/>
      <c r="GC634" s="29"/>
      <c r="GD634" s="29"/>
      <c r="GE634" s="29"/>
      <c r="GF634" s="29"/>
      <c r="GG634" s="29"/>
      <c r="GH634" s="29"/>
      <c r="GI634" s="29"/>
      <c r="GJ634" s="29"/>
      <c r="GK634" s="29"/>
      <c r="GL634" s="29"/>
      <c r="GM634" s="29"/>
      <c r="GN634" s="29"/>
      <c r="GO634" s="29"/>
      <c r="GP634" s="29"/>
      <c r="GQ634" s="29"/>
      <c r="GR634" s="29"/>
      <c r="GS634" s="29"/>
      <c r="GT634" s="29"/>
      <c r="GU634" s="29"/>
      <c r="GV634" s="29"/>
      <c r="GW634" s="29"/>
      <c r="GX634" s="29"/>
      <c r="GY634" s="29"/>
      <c r="GZ634" s="29"/>
      <c r="HA634" s="29"/>
      <c r="HB634" s="29"/>
      <c r="HC634" s="29"/>
      <c r="HD634" s="29"/>
      <c r="HE634" s="29"/>
      <c r="HF634" s="29"/>
      <c r="HG634" s="29"/>
    </row>
    <row r="635" spans="1:215" s="4" customFormat="1" ht="18.600000000000001" customHeight="1" x14ac:dyDescent="0.25">
      <c r="A635" s="50" t="s">
        <v>138</v>
      </c>
      <c r="B635" s="50" t="s">
        <v>3359</v>
      </c>
      <c r="C635" s="50" t="s">
        <v>547</v>
      </c>
      <c r="D635" s="50" t="s">
        <v>3360</v>
      </c>
      <c r="E635" s="4" t="s">
        <v>3364</v>
      </c>
      <c r="F635" s="2" t="s">
        <v>6191</v>
      </c>
      <c r="G635" s="2" t="s">
        <v>6187</v>
      </c>
      <c r="H635" s="56">
        <f t="shared" si="20"/>
        <v>0.61111111111111116</v>
      </c>
      <c r="I635" s="4" t="s">
        <v>270</v>
      </c>
      <c r="J635" s="4" t="s">
        <v>83</v>
      </c>
      <c r="K635" s="7">
        <f t="shared" si="21"/>
        <v>165</v>
      </c>
      <c r="L635" s="4" t="s">
        <v>255</v>
      </c>
      <c r="M635" s="4" t="s">
        <v>137</v>
      </c>
      <c r="N635" s="18" t="s">
        <v>6188</v>
      </c>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29"/>
      <c r="DX635" s="29"/>
      <c r="DY635" s="29"/>
      <c r="DZ635" s="29"/>
      <c r="EA635" s="29"/>
      <c r="EB635" s="29"/>
      <c r="EC635" s="29"/>
      <c r="ED635" s="29"/>
      <c r="EE635" s="29"/>
      <c r="EF635" s="29"/>
      <c r="EG635" s="29"/>
      <c r="EH635" s="29"/>
      <c r="EI635" s="29"/>
      <c r="EJ635" s="29"/>
      <c r="EK635" s="29"/>
      <c r="EL635" s="29"/>
      <c r="EM635" s="29"/>
      <c r="EN635" s="29"/>
      <c r="EO635" s="29"/>
      <c r="EP635" s="29"/>
      <c r="EQ635" s="29"/>
      <c r="ER635" s="29"/>
      <c r="ES635" s="29"/>
      <c r="ET635" s="29"/>
      <c r="EU635" s="29"/>
      <c r="EV635" s="29"/>
      <c r="EW635" s="29"/>
      <c r="EX635" s="29"/>
      <c r="EY635" s="29"/>
      <c r="EZ635" s="29"/>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c r="FY635" s="29"/>
      <c r="FZ635" s="29"/>
      <c r="GA635" s="29"/>
      <c r="GB635" s="29"/>
      <c r="GC635" s="29"/>
      <c r="GD635" s="29"/>
      <c r="GE635" s="29"/>
      <c r="GF635" s="29"/>
      <c r="GG635" s="29"/>
      <c r="GH635" s="29"/>
      <c r="GI635" s="29"/>
      <c r="GJ635" s="29"/>
      <c r="GK635" s="29"/>
      <c r="GL635" s="29"/>
      <c r="GM635" s="29"/>
      <c r="GN635" s="29"/>
      <c r="GO635" s="29"/>
      <c r="GP635" s="29"/>
      <c r="GQ635" s="29"/>
      <c r="GR635" s="29"/>
      <c r="GS635" s="29"/>
      <c r="GT635" s="29"/>
      <c r="GU635" s="29"/>
      <c r="GV635" s="29"/>
      <c r="GW635" s="29"/>
      <c r="GX635" s="29"/>
      <c r="GY635" s="29"/>
      <c r="GZ635" s="29"/>
      <c r="HA635" s="29"/>
      <c r="HB635" s="29"/>
      <c r="HC635" s="29"/>
      <c r="HD635" s="29"/>
      <c r="HE635" s="29"/>
      <c r="HF635" s="29"/>
      <c r="HG635" s="29"/>
    </row>
    <row r="636" spans="1:215" s="4" customFormat="1" ht="18.600000000000001" customHeight="1" x14ac:dyDescent="0.25">
      <c r="A636" s="50" t="s">
        <v>138</v>
      </c>
      <c r="B636" s="50" t="s">
        <v>3359</v>
      </c>
      <c r="C636" s="50" t="s">
        <v>172</v>
      </c>
      <c r="D636" s="50" t="s">
        <v>3360</v>
      </c>
      <c r="E636" s="4" t="s">
        <v>3365</v>
      </c>
      <c r="F636" s="2" t="s">
        <v>6195</v>
      </c>
      <c r="G636" s="2" t="s">
        <v>6187</v>
      </c>
      <c r="H636" s="56">
        <f t="shared" si="20"/>
        <v>0.51820728291316531</v>
      </c>
      <c r="I636" s="4" t="s">
        <v>863</v>
      </c>
      <c r="J636" s="4" t="s">
        <v>109</v>
      </c>
      <c r="K636" s="7">
        <f t="shared" si="21"/>
        <v>185</v>
      </c>
      <c r="L636" s="4" t="s">
        <v>912</v>
      </c>
      <c r="M636" s="4" t="s">
        <v>137</v>
      </c>
      <c r="N636" s="18" t="s">
        <v>6188</v>
      </c>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29"/>
      <c r="DX636" s="29"/>
      <c r="DY636" s="29"/>
      <c r="DZ636" s="29"/>
      <c r="EA636" s="29"/>
      <c r="EB636" s="29"/>
      <c r="EC636" s="29"/>
      <c r="ED636" s="29"/>
      <c r="EE636" s="29"/>
      <c r="EF636" s="29"/>
      <c r="EG636" s="29"/>
      <c r="EH636" s="29"/>
      <c r="EI636" s="29"/>
      <c r="EJ636" s="29"/>
      <c r="EK636" s="29"/>
      <c r="EL636" s="29"/>
      <c r="EM636" s="29"/>
      <c r="EN636" s="29"/>
      <c r="EO636" s="29"/>
      <c r="EP636" s="29"/>
      <c r="EQ636" s="29"/>
      <c r="ER636" s="29"/>
      <c r="ES636" s="29"/>
      <c r="ET636" s="29"/>
      <c r="EU636" s="29"/>
      <c r="EV636" s="29"/>
      <c r="EW636" s="29"/>
      <c r="EX636" s="29"/>
      <c r="EY636" s="29"/>
      <c r="EZ636" s="29"/>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c r="FY636" s="29"/>
      <c r="FZ636" s="29"/>
      <c r="GA636" s="29"/>
      <c r="GB636" s="29"/>
      <c r="GC636" s="29"/>
      <c r="GD636" s="29"/>
      <c r="GE636" s="29"/>
      <c r="GF636" s="29"/>
      <c r="GG636" s="29"/>
      <c r="GH636" s="29"/>
      <c r="GI636" s="29"/>
      <c r="GJ636" s="29"/>
      <c r="GK636" s="29"/>
      <c r="GL636" s="29"/>
      <c r="GM636" s="29"/>
      <c r="GN636" s="29"/>
      <c r="GO636" s="29"/>
      <c r="GP636" s="29"/>
      <c r="GQ636" s="29"/>
      <c r="GR636" s="29"/>
      <c r="GS636" s="29"/>
      <c r="GT636" s="29"/>
      <c r="GU636" s="29"/>
      <c r="GV636" s="29"/>
      <c r="GW636" s="29"/>
      <c r="GX636" s="29"/>
      <c r="GY636" s="29"/>
      <c r="GZ636" s="29"/>
      <c r="HA636" s="29"/>
      <c r="HB636" s="29"/>
      <c r="HC636" s="29"/>
      <c r="HD636" s="29"/>
      <c r="HE636" s="29"/>
      <c r="HF636" s="29"/>
      <c r="HG636" s="29"/>
    </row>
    <row r="637" spans="1:215" s="4" customFormat="1" ht="18.600000000000001" customHeight="1" x14ac:dyDescent="0.25">
      <c r="A637" s="50" t="s">
        <v>138</v>
      </c>
      <c r="B637" s="50" t="s">
        <v>3359</v>
      </c>
      <c r="C637" s="50" t="s">
        <v>157</v>
      </c>
      <c r="D637" s="50" t="s">
        <v>3360</v>
      </c>
      <c r="E637" s="4" t="s">
        <v>3367</v>
      </c>
      <c r="F637" s="4" t="s">
        <v>6197</v>
      </c>
      <c r="G637" s="4" t="s">
        <v>6187</v>
      </c>
      <c r="H637" s="61">
        <f t="shared" si="20"/>
        <v>0.58870967741935487</v>
      </c>
      <c r="I637" s="4" t="s">
        <v>172</v>
      </c>
      <c r="J637" s="4" t="s">
        <v>109</v>
      </c>
      <c r="K637" s="7">
        <f t="shared" si="21"/>
        <v>219</v>
      </c>
      <c r="L637" s="4" t="s">
        <v>1406</v>
      </c>
      <c r="M637" s="4" t="s">
        <v>137</v>
      </c>
      <c r="N637" s="21" t="s">
        <v>6188</v>
      </c>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29"/>
      <c r="DX637" s="29"/>
      <c r="DY637" s="29"/>
      <c r="DZ637" s="29"/>
      <c r="EA637" s="29"/>
      <c r="EB637" s="29"/>
      <c r="EC637" s="29"/>
      <c r="ED637" s="29"/>
      <c r="EE637" s="29"/>
      <c r="EF637" s="29"/>
      <c r="EG637" s="29"/>
      <c r="EH637" s="29"/>
      <c r="EI637" s="29"/>
      <c r="EJ637" s="29"/>
      <c r="EK637" s="29"/>
      <c r="EL637" s="29"/>
      <c r="EM637" s="29"/>
      <c r="EN637" s="29"/>
      <c r="EO637" s="29"/>
      <c r="EP637" s="29"/>
      <c r="EQ637" s="29"/>
      <c r="ER637" s="29"/>
      <c r="ES637" s="29"/>
      <c r="ET637" s="29"/>
      <c r="EU637" s="29"/>
      <c r="EV637" s="29"/>
      <c r="EW637" s="29"/>
      <c r="EX637" s="29"/>
      <c r="EY637" s="29"/>
      <c r="EZ637" s="29"/>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c r="FY637" s="29"/>
      <c r="FZ637" s="29"/>
      <c r="GA637" s="29"/>
      <c r="GB637" s="29"/>
      <c r="GC637" s="29"/>
      <c r="GD637" s="29"/>
      <c r="GE637" s="29"/>
      <c r="GF637" s="29"/>
      <c r="GG637" s="29"/>
      <c r="GH637" s="29"/>
      <c r="GI637" s="29"/>
      <c r="GJ637" s="29"/>
      <c r="GK637" s="29"/>
      <c r="GL637" s="29"/>
      <c r="GM637" s="29"/>
      <c r="GN637" s="29"/>
      <c r="GO637" s="29"/>
      <c r="GP637" s="29"/>
      <c r="GQ637" s="29"/>
      <c r="GR637" s="29"/>
      <c r="GS637" s="29"/>
      <c r="GT637" s="29"/>
      <c r="GU637" s="29"/>
      <c r="GV637" s="29"/>
      <c r="GW637" s="29"/>
      <c r="GX637" s="29"/>
      <c r="GY637" s="29"/>
      <c r="GZ637" s="29"/>
      <c r="HA637" s="29"/>
      <c r="HB637" s="29"/>
      <c r="HC637" s="29"/>
      <c r="HD637" s="29"/>
      <c r="HE637" s="29"/>
      <c r="HF637" s="29"/>
      <c r="HG637" s="29"/>
    </row>
    <row r="638" spans="1:215" s="4" customFormat="1" ht="18.600000000000001" customHeight="1" x14ac:dyDescent="0.25">
      <c r="A638" s="50" t="s">
        <v>972</v>
      </c>
      <c r="B638" s="50" t="s">
        <v>968</v>
      </c>
      <c r="C638" s="50" t="s">
        <v>315</v>
      </c>
      <c r="D638" s="50" t="s">
        <v>969</v>
      </c>
      <c r="E638" s="4" t="s">
        <v>974</v>
      </c>
      <c r="F638" s="2" t="s">
        <v>4036</v>
      </c>
      <c r="G638" s="2" t="s">
        <v>4424</v>
      </c>
      <c r="H638" s="56">
        <f t="shared" si="20"/>
        <v>0.5036496350364964</v>
      </c>
      <c r="I638" s="4" t="s">
        <v>86</v>
      </c>
      <c r="J638" s="4" t="s">
        <v>63</v>
      </c>
      <c r="K638" s="7">
        <f t="shared" si="21"/>
        <v>69</v>
      </c>
      <c r="L638" s="4" t="s">
        <v>375</v>
      </c>
      <c r="M638" s="4" t="s">
        <v>971</v>
      </c>
      <c r="N638" s="18" t="s">
        <v>4425</v>
      </c>
      <c r="O638" s="25"/>
      <c r="P638" s="25"/>
      <c r="Q638" s="25"/>
      <c r="R638" s="25"/>
      <c r="S638" s="25"/>
      <c r="T638" s="25"/>
      <c r="U638" s="25"/>
      <c r="V638" s="25"/>
      <c r="W638" s="25"/>
      <c r="X638" s="25"/>
      <c r="Y638" s="25"/>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c r="FY638" s="29"/>
      <c r="FZ638" s="29"/>
      <c r="GA638" s="29"/>
      <c r="GB638" s="29"/>
      <c r="GC638" s="29"/>
      <c r="GD638" s="29"/>
      <c r="GE638" s="29"/>
      <c r="GF638" s="29"/>
      <c r="GG638" s="29"/>
      <c r="GH638" s="29"/>
      <c r="GI638" s="29"/>
      <c r="GJ638" s="29"/>
      <c r="GK638" s="29"/>
      <c r="GL638" s="29"/>
      <c r="GM638" s="29"/>
      <c r="GN638" s="29"/>
      <c r="GO638" s="29"/>
      <c r="GP638" s="29"/>
      <c r="GQ638" s="29"/>
      <c r="GR638" s="29"/>
      <c r="GS638" s="29"/>
      <c r="GT638" s="29"/>
      <c r="GU638" s="29"/>
      <c r="GV638" s="29"/>
      <c r="GW638" s="29"/>
      <c r="GX638" s="29"/>
      <c r="GY638" s="29"/>
      <c r="GZ638" s="29"/>
      <c r="HA638" s="29"/>
      <c r="HB638" s="29"/>
      <c r="HC638" s="29"/>
      <c r="HD638" s="29"/>
      <c r="HE638" s="29"/>
      <c r="HF638" s="29"/>
      <c r="HG638" s="29"/>
    </row>
    <row r="639" spans="1:215" s="4" customFormat="1" ht="18.600000000000001" customHeight="1" x14ac:dyDescent="0.25">
      <c r="A639" s="51" t="s">
        <v>972</v>
      </c>
      <c r="B639" s="51" t="s">
        <v>968</v>
      </c>
      <c r="C639" s="51" t="s">
        <v>241</v>
      </c>
      <c r="D639" s="51" t="s">
        <v>969</v>
      </c>
      <c r="E639" s="1" t="s">
        <v>976</v>
      </c>
      <c r="F639" s="1" t="s">
        <v>4035</v>
      </c>
      <c r="G639" s="1" t="s">
        <v>4422</v>
      </c>
      <c r="H639" s="58">
        <f t="shared" si="20"/>
        <v>0.9</v>
      </c>
      <c r="I639" s="1" t="s">
        <v>92</v>
      </c>
      <c r="J639" s="1" t="s">
        <v>64</v>
      </c>
      <c r="K639" s="5">
        <f t="shared" si="21"/>
        <v>9</v>
      </c>
      <c r="L639" s="1" t="s">
        <v>143</v>
      </c>
      <c r="M639" s="1" t="s">
        <v>971</v>
      </c>
      <c r="N639" s="19" t="s">
        <v>4423</v>
      </c>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c r="FY639" s="29"/>
      <c r="FZ639" s="29"/>
      <c r="GA639" s="29"/>
      <c r="GB639" s="29"/>
      <c r="GC639" s="29"/>
      <c r="GD639" s="29"/>
      <c r="GE639" s="29"/>
      <c r="GF639" s="29"/>
      <c r="GG639" s="29"/>
      <c r="GH639" s="29"/>
      <c r="GI639" s="29"/>
      <c r="GJ639" s="29"/>
      <c r="GK639" s="29"/>
      <c r="GL639" s="29"/>
      <c r="GM639" s="29"/>
      <c r="GN639" s="29"/>
      <c r="GO639" s="29"/>
      <c r="GP639" s="29"/>
      <c r="GQ639" s="29"/>
      <c r="GR639" s="29"/>
      <c r="GS639" s="29"/>
      <c r="GT639" s="29"/>
      <c r="GU639" s="29"/>
      <c r="GV639" s="29"/>
      <c r="GW639" s="29"/>
      <c r="GX639" s="29"/>
      <c r="GY639" s="29"/>
      <c r="GZ639" s="29"/>
      <c r="HA639" s="29"/>
      <c r="HB639" s="29"/>
      <c r="HC639" s="29"/>
      <c r="HD639" s="29"/>
      <c r="HE639" s="29"/>
      <c r="HF639" s="29"/>
      <c r="HG639" s="29"/>
    </row>
    <row r="640" spans="1:215" s="4" customFormat="1" ht="18.600000000000001" customHeight="1" x14ac:dyDescent="0.25">
      <c r="A640" s="50" t="s">
        <v>972</v>
      </c>
      <c r="B640" s="50" t="s">
        <v>968</v>
      </c>
      <c r="C640" s="50" t="s">
        <v>157</v>
      </c>
      <c r="D640" s="50" t="s">
        <v>969</v>
      </c>
      <c r="E640" s="4" t="s">
        <v>977</v>
      </c>
      <c r="F640" s="2" t="s">
        <v>4036</v>
      </c>
      <c r="G640" s="2" t="s">
        <v>4424</v>
      </c>
      <c r="H640" s="56">
        <f t="shared" si="20"/>
        <v>1</v>
      </c>
      <c r="I640" s="4" t="s">
        <v>205</v>
      </c>
      <c r="J640" s="4" t="s">
        <v>29</v>
      </c>
      <c r="K640" s="7">
        <f t="shared" si="21"/>
        <v>33</v>
      </c>
      <c r="L640" s="4" t="s">
        <v>205</v>
      </c>
      <c r="M640" s="4" t="s">
        <v>971</v>
      </c>
      <c r="N640" s="18" t="s">
        <v>4425</v>
      </c>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c r="FY640" s="29"/>
      <c r="FZ640" s="29"/>
      <c r="GA640" s="29"/>
      <c r="GB640" s="29"/>
      <c r="GC640" s="29"/>
      <c r="GD640" s="29"/>
      <c r="GE640" s="29"/>
      <c r="GF640" s="29"/>
      <c r="GG640" s="29"/>
      <c r="GH640" s="29"/>
      <c r="GI640" s="29"/>
      <c r="GJ640" s="29"/>
      <c r="GK640" s="29"/>
      <c r="GL640" s="29"/>
      <c r="GM640" s="29"/>
      <c r="GN640" s="29"/>
      <c r="GO640" s="29"/>
      <c r="GP640" s="29"/>
      <c r="GQ640" s="29"/>
      <c r="GR640" s="29"/>
      <c r="GS640" s="29"/>
      <c r="GT640" s="29"/>
      <c r="GU640" s="29"/>
      <c r="GV640" s="29"/>
      <c r="GW640" s="29"/>
      <c r="GX640" s="29"/>
      <c r="GY640" s="29"/>
      <c r="GZ640" s="29"/>
      <c r="HA640" s="29"/>
      <c r="HB640" s="29"/>
      <c r="HC640" s="29"/>
      <c r="HD640" s="29"/>
      <c r="HE640" s="29"/>
      <c r="HF640" s="29"/>
      <c r="HG640" s="29"/>
    </row>
    <row r="641" spans="1:215" s="4" customFormat="1" ht="18.600000000000001" customHeight="1" x14ac:dyDescent="0.25">
      <c r="A641" s="50" t="s">
        <v>972</v>
      </c>
      <c r="B641" s="50" t="s">
        <v>968</v>
      </c>
      <c r="C641" s="50" t="s">
        <v>263</v>
      </c>
      <c r="D641" s="50" t="s">
        <v>969</v>
      </c>
      <c r="E641" s="4" t="s">
        <v>978</v>
      </c>
      <c r="F641" s="2" t="s">
        <v>4037</v>
      </c>
      <c r="G641" s="2" t="s">
        <v>4422</v>
      </c>
      <c r="H641" s="56">
        <f t="shared" si="20"/>
        <v>0.59655172413793101</v>
      </c>
      <c r="I641" s="4" t="s">
        <v>76</v>
      </c>
      <c r="J641" s="4" t="s">
        <v>33</v>
      </c>
      <c r="K641" s="7">
        <f t="shared" si="21"/>
        <v>173</v>
      </c>
      <c r="L641" s="4" t="s">
        <v>394</v>
      </c>
      <c r="M641" s="4" t="s">
        <v>971</v>
      </c>
      <c r="N641" s="18" t="s">
        <v>4423</v>
      </c>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c r="FY641" s="29"/>
      <c r="FZ641" s="29"/>
      <c r="GA641" s="29"/>
      <c r="GB641" s="29"/>
      <c r="GC641" s="29"/>
      <c r="GD641" s="29"/>
      <c r="GE641" s="29"/>
      <c r="GF641" s="29"/>
      <c r="GG641" s="29"/>
      <c r="GH641" s="29"/>
      <c r="GI641" s="29"/>
      <c r="GJ641" s="29"/>
      <c r="GK641" s="29"/>
      <c r="GL641" s="29"/>
      <c r="GM641" s="29"/>
      <c r="GN641" s="29"/>
      <c r="GO641" s="29"/>
      <c r="GP641" s="29"/>
      <c r="GQ641" s="29"/>
      <c r="GR641" s="29"/>
      <c r="GS641" s="29"/>
      <c r="GT641" s="29"/>
      <c r="GU641" s="29"/>
      <c r="GV641" s="29"/>
      <c r="GW641" s="29"/>
      <c r="GX641" s="29"/>
      <c r="GY641" s="29"/>
      <c r="GZ641" s="29"/>
      <c r="HA641" s="29"/>
      <c r="HB641" s="29"/>
      <c r="HC641" s="29"/>
      <c r="HD641" s="29"/>
      <c r="HE641" s="29"/>
      <c r="HF641" s="29"/>
      <c r="HG641" s="29"/>
    </row>
    <row r="642" spans="1:215" s="4" customFormat="1" ht="18.600000000000001" customHeight="1" x14ac:dyDescent="0.25">
      <c r="A642" s="50" t="s">
        <v>972</v>
      </c>
      <c r="B642" s="50" t="s">
        <v>2915</v>
      </c>
      <c r="C642" s="50" t="s">
        <v>157</v>
      </c>
      <c r="D642" s="50" t="s">
        <v>2916</v>
      </c>
      <c r="E642" s="4" t="s">
        <v>2917</v>
      </c>
      <c r="F642" s="2" t="s">
        <v>5758</v>
      </c>
      <c r="G642" s="2" t="s">
        <v>5759</v>
      </c>
      <c r="H642" s="56">
        <f t="shared" si="20"/>
        <v>0.55522388059701488</v>
      </c>
      <c r="I642" s="4" t="s">
        <v>223</v>
      </c>
      <c r="J642" s="4" t="s">
        <v>33</v>
      </c>
      <c r="K642" s="7">
        <f t="shared" si="21"/>
        <v>186</v>
      </c>
      <c r="L642" s="4" t="s">
        <v>1438</v>
      </c>
      <c r="M642" s="4" t="s">
        <v>971</v>
      </c>
      <c r="N642" s="18" t="s">
        <v>5760</v>
      </c>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29"/>
      <c r="DX642" s="29"/>
      <c r="DY642" s="29"/>
      <c r="DZ642" s="29"/>
      <c r="EA642" s="29"/>
      <c r="EB642" s="29"/>
      <c r="EC642" s="29"/>
      <c r="ED642" s="29"/>
      <c r="EE642" s="29"/>
      <c r="EF642" s="29"/>
      <c r="EG642" s="29"/>
      <c r="EH642" s="29"/>
      <c r="EI642" s="29"/>
      <c r="EJ642" s="29"/>
      <c r="EK642" s="29"/>
      <c r="EL642" s="29"/>
      <c r="EM642" s="29"/>
      <c r="EN642" s="29"/>
      <c r="EO642" s="29"/>
      <c r="EP642" s="29"/>
      <c r="EQ642" s="29"/>
      <c r="ER642" s="29"/>
      <c r="ES642" s="29"/>
      <c r="ET642" s="29"/>
      <c r="EU642" s="29"/>
      <c r="EV642" s="29"/>
      <c r="EW642" s="29"/>
      <c r="EX642" s="29"/>
      <c r="EY642" s="29"/>
      <c r="EZ642" s="29"/>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c r="FY642" s="29"/>
      <c r="FZ642" s="29"/>
      <c r="GA642" s="29"/>
      <c r="GB642" s="29"/>
      <c r="GC642" s="29"/>
      <c r="GD642" s="29"/>
      <c r="GE642" s="29"/>
      <c r="GF642" s="29"/>
      <c r="GG642" s="29"/>
      <c r="GH642" s="29"/>
      <c r="GI642" s="29"/>
      <c r="GJ642" s="29"/>
      <c r="GK642" s="29"/>
      <c r="GL642" s="29"/>
      <c r="GM642" s="29"/>
      <c r="GN642" s="29"/>
      <c r="GO642" s="29"/>
      <c r="GP642" s="29"/>
      <c r="GQ642" s="29"/>
      <c r="GR642" s="29"/>
      <c r="GS642" s="29"/>
      <c r="GT642" s="29"/>
      <c r="GU642" s="29"/>
      <c r="GV642" s="29"/>
      <c r="GW642" s="29"/>
      <c r="GX642" s="29"/>
      <c r="GY642" s="29"/>
      <c r="GZ642" s="29"/>
      <c r="HA642" s="29"/>
      <c r="HB642" s="29"/>
      <c r="HC642" s="29"/>
      <c r="HD642" s="29"/>
      <c r="HE642" s="29"/>
      <c r="HF642" s="29"/>
      <c r="HG642" s="29"/>
    </row>
    <row r="643" spans="1:215" s="4" customFormat="1" ht="18.600000000000001" customHeight="1" x14ac:dyDescent="0.25">
      <c r="A643" s="50" t="s">
        <v>972</v>
      </c>
      <c r="B643" s="50" t="s">
        <v>2915</v>
      </c>
      <c r="C643" s="50" t="s">
        <v>24</v>
      </c>
      <c r="D643" s="50" t="s">
        <v>2916</v>
      </c>
      <c r="E643" s="4" t="s">
        <v>2919</v>
      </c>
      <c r="F643" s="2" t="s">
        <v>5761</v>
      </c>
      <c r="G643" s="2" t="s">
        <v>5759</v>
      </c>
      <c r="H643" s="56">
        <f t="shared" si="20"/>
        <v>0.54430379746835444</v>
      </c>
      <c r="I643" s="4" t="s">
        <v>129</v>
      </c>
      <c r="J643" s="4" t="s">
        <v>2</v>
      </c>
      <c r="K643" s="7">
        <f t="shared" si="21"/>
        <v>86</v>
      </c>
      <c r="L643" s="4" t="s">
        <v>216</v>
      </c>
      <c r="M643" s="4" t="s">
        <v>971</v>
      </c>
      <c r="N643" s="18" t="s">
        <v>5760</v>
      </c>
      <c r="O643" s="25"/>
      <c r="P643" s="25"/>
      <c r="Q643" s="25"/>
      <c r="R643" s="25"/>
      <c r="S643" s="25"/>
      <c r="T643" s="25"/>
      <c r="U643" s="25"/>
      <c r="V643" s="25"/>
      <c r="W643" s="25"/>
      <c r="X643" s="25"/>
      <c r="Y643" s="25"/>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29"/>
      <c r="DX643" s="29"/>
      <c r="DY643" s="29"/>
      <c r="DZ643" s="29"/>
      <c r="EA643" s="29"/>
      <c r="EB643" s="29"/>
      <c r="EC643" s="29"/>
      <c r="ED643" s="29"/>
      <c r="EE643" s="29"/>
      <c r="EF643" s="29"/>
      <c r="EG643" s="29"/>
      <c r="EH643" s="29"/>
      <c r="EI643" s="29"/>
      <c r="EJ643" s="29"/>
      <c r="EK643" s="29"/>
      <c r="EL643" s="29"/>
      <c r="EM643" s="29"/>
      <c r="EN643" s="29"/>
      <c r="EO643" s="29"/>
      <c r="EP643" s="29"/>
      <c r="EQ643" s="29"/>
      <c r="ER643" s="29"/>
      <c r="ES643" s="29"/>
      <c r="ET643" s="29"/>
      <c r="EU643" s="29"/>
      <c r="EV643" s="29"/>
      <c r="EW643" s="29"/>
      <c r="EX643" s="29"/>
      <c r="EY643" s="29"/>
      <c r="EZ643" s="29"/>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c r="FY643" s="29"/>
      <c r="FZ643" s="29"/>
      <c r="GA643" s="29"/>
      <c r="GB643" s="29"/>
      <c r="GC643" s="29"/>
      <c r="GD643" s="29"/>
      <c r="GE643" s="29"/>
      <c r="GF643" s="29"/>
      <c r="GG643" s="29"/>
      <c r="GH643" s="29"/>
      <c r="GI643" s="29"/>
      <c r="GJ643" s="29"/>
      <c r="GK643" s="29"/>
      <c r="GL643" s="29"/>
      <c r="GM643" s="29"/>
      <c r="GN643" s="29"/>
      <c r="GO643" s="29"/>
      <c r="GP643" s="29"/>
      <c r="GQ643" s="29"/>
      <c r="GR643" s="29"/>
      <c r="GS643" s="29"/>
      <c r="GT643" s="29"/>
      <c r="GU643" s="29"/>
      <c r="GV643" s="29"/>
      <c r="GW643" s="29"/>
      <c r="GX643" s="29"/>
      <c r="GY643" s="29"/>
      <c r="GZ643" s="29"/>
      <c r="HA643" s="29"/>
      <c r="HB643" s="29"/>
      <c r="HC643" s="29"/>
      <c r="HD643" s="29"/>
      <c r="HE643" s="29"/>
      <c r="HF643" s="29"/>
      <c r="HG643" s="29"/>
    </row>
    <row r="644" spans="1:215" s="4" customFormat="1" ht="18.600000000000001" customHeight="1" x14ac:dyDescent="0.25">
      <c r="A644" s="50" t="s">
        <v>972</v>
      </c>
      <c r="B644" s="50" t="s">
        <v>2980</v>
      </c>
      <c r="C644" s="50" t="s">
        <v>13</v>
      </c>
      <c r="D644" s="50" t="s">
        <v>2981</v>
      </c>
      <c r="E644" s="4" t="s">
        <v>2982</v>
      </c>
      <c r="F644" s="2" t="s">
        <v>5821</v>
      </c>
      <c r="G644" s="2" t="s">
        <v>5822</v>
      </c>
      <c r="H644" s="56">
        <f t="shared" si="20"/>
        <v>0.63636363636363635</v>
      </c>
      <c r="I644" s="4" t="s">
        <v>131</v>
      </c>
      <c r="J644" s="4" t="s">
        <v>70</v>
      </c>
      <c r="K644" s="7">
        <f t="shared" si="21"/>
        <v>84</v>
      </c>
      <c r="L644" s="4" t="s">
        <v>913</v>
      </c>
      <c r="M644" s="4" t="s">
        <v>971</v>
      </c>
      <c r="N644" s="18" t="s">
        <v>5823</v>
      </c>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29"/>
      <c r="DX644" s="29"/>
      <c r="DY644" s="29"/>
      <c r="DZ644" s="29"/>
      <c r="EA644" s="29"/>
      <c r="EB644" s="29"/>
      <c r="EC644" s="29"/>
      <c r="ED644" s="29"/>
      <c r="EE644" s="29"/>
      <c r="EF644" s="29"/>
      <c r="EG644" s="29"/>
      <c r="EH644" s="29"/>
      <c r="EI644" s="29"/>
      <c r="EJ644" s="29"/>
      <c r="EK644" s="29"/>
      <c r="EL644" s="29"/>
      <c r="EM644" s="29"/>
      <c r="EN644" s="29"/>
      <c r="EO644" s="29"/>
      <c r="EP644" s="29"/>
      <c r="EQ644" s="29"/>
      <c r="ER644" s="29"/>
      <c r="ES644" s="29"/>
      <c r="ET644" s="29"/>
      <c r="EU644" s="29"/>
      <c r="EV644" s="29"/>
      <c r="EW644" s="29"/>
      <c r="EX644" s="29"/>
      <c r="EY644" s="29"/>
      <c r="EZ644" s="29"/>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c r="FY644" s="29"/>
      <c r="FZ644" s="29"/>
      <c r="GA644" s="29"/>
      <c r="GB644" s="29"/>
      <c r="GC644" s="29"/>
      <c r="GD644" s="29"/>
      <c r="GE644" s="29"/>
      <c r="GF644" s="29"/>
      <c r="GG644" s="29"/>
      <c r="GH644" s="29"/>
      <c r="GI644" s="29"/>
      <c r="GJ644" s="29"/>
      <c r="GK644" s="29"/>
      <c r="GL644" s="29"/>
      <c r="GM644" s="29"/>
      <c r="GN644" s="29"/>
      <c r="GO644" s="29"/>
      <c r="GP644" s="29"/>
      <c r="GQ644" s="29"/>
      <c r="GR644" s="29"/>
      <c r="GS644" s="29"/>
      <c r="GT644" s="29"/>
      <c r="GU644" s="29"/>
      <c r="GV644" s="29"/>
      <c r="GW644" s="29"/>
      <c r="GX644" s="29"/>
      <c r="GY644" s="29"/>
      <c r="GZ644" s="29"/>
      <c r="HA644" s="29"/>
      <c r="HB644" s="29"/>
      <c r="HC644" s="29"/>
      <c r="HD644" s="29"/>
      <c r="HE644" s="29"/>
      <c r="HF644" s="29"/>
      <c r="HG644" s="29"/>
    </row>
    <row r="645" spans="1:215" s="4" customFormat="1" ht="18.600000000000001" customHeight="1" x14ac:dyDescent="0.25">
      <c r="A645" s="50" t="s">
        <v>972</v>
      </c>
      <c r="B645" s="50" t="s">
        <v>2980</v>
      </c>
      <c r="C645" s="50" t="s">
        <v>315</v>
      </c>
      <c r="D645" s="50" t="s">
        <v>2981</v>
      </c>
      <c r="E645" s="4" t="s">
        <v>2984</v>
      </c>
      <c r="F645" s="2" t="s">
        <v>5824</v>
      </c>
      <c r="G645" s="2" t="s">
        <v>5822</v>
      </c>
      <c r="H645" s="56">
        <f t="shared" si="20"/>
        <v>0.51401869158878499</v>
      </c>
      <c r="I645" s="4" t="s">
        <v>247</v>
      </c>
      <c r="J645" s="4" t="s">
        <v>63</v>
      </c>
      <c r="K645" s="7">
        <f t="shared" si="21"/>
        <v>55</v>
      </c>
      <c r="L645" s="4" t="s">
        <v>82</v>
      </c>
      <c r="M645" s="4" t="s">
        <v>971</v>
      </c>
      <c r="N645" s="18" t="s">
        <v>5823</v>
      </c>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29"/>
      <c r="DX645" s="29"/>
      <c r="DY645" s="29"/>
      <c r="DZ645" s="29"/>
      <c r="EA645" s="29"/>
      <c r="EB645" s="29"/>
      <c r="EC645" s="29"/>
      <c r="ED645" s="29"/>
      <c r="EE645" s="29"/>
      <c r="EF645" s="29"/>
      <c r="EG645" s="29"/>
      <c r="EH645" s="29"/>
      <c r="EI645" s="29"/>
      <c r="EJ645" s="29"/>
      <c r="EK645" s="29"/>
      <c r="EL645" s="29"/>
      <c r="EM645" s="29"/>
      <c r="EN645" s="29"/>
      <c r="EO645" s="29"/>
      <c r="EP645" s="29"/>
      <c r="EQ645" s="29"/>
      <c r="ER645" s="29"/>
      <c r="ES645" s="29"/>
      <c r="ET645" s="29"/>
      <c r="EU645" s="29"/>
      <c r="EV645" s="29"/>
      <c r="EW645" s="29"/>
      <c r="EX645" s="29"/>
      <c r="EY645" s="29"/>
      <c r="EZ645" s="29"/>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c r="FY645" s="29"/>
      <c r="FZ645" s="29"/>
      <c r="GA645" s="29"/>
      <c r="GB645" s="29"/>
      <c r="GC645" s="29"/>
      <c r="GD645" s="29"/>
      <c r="GE645" s="29"/>
      <c r="GF645" s="29"/>
      <c r="GG645" s="29"/>
      <c r="GH645" s="29"/>
      <c r="GI645" s="29"/>
      <c r="GJ645" s="29"/>
      <c r="GK645" s="29"/>
      <c r="GL645" s="29"/>
      <c r="GM645" s="29"/>
      <c r="GN645" s="29"/>
      <c r="GO645" s="29"/>
      <c r="GP645" s="29"/>
      <c r="GQ645" s="29"/>
      <c r="GR645" s="29"/>
      <c r="GS645" s="29"/>
      <c r="GT645" s="29"/>
      <c r="GU645" s="29"/>
      <c r="GV645" s="29"/>
      <c r="GW645" s="29"/>
      <c r="GX645" s="29"/>
      <c r="GY645" s="29"/>
      <c r="GZ645" s="29"/>
      <c r="HA645" s="29"/>
      <c r="HB645" s="29"/>
      <c r="HC645" s="29"/>
      <c r="HD645" s="29"/>
      <c r="HE645" s="29"/>
      <c r="HF645" s="29"/>
      <c r="HG645" s="29"/>
    </row>
    <row r="646" spans="1:215" s="4" customFormat="1" ht="18.600000000000001" customHeight="1" x14ac:dyDescent="0.25">
      <c r="A646" s="51" t="s">
        <v>854</v>
      </c>
      <c r="B646" s="51" t="s">
        <v>3001</v>
      </c>
      <c r="C646" s="51" t="s">
        <v>3003</v>
      </c>
      <c r="D646" s="51" t="s">
        <v>3002</v>
      </c>
      <c r="E646" s="1" t="s">
        <v>3004</v>
      </c>
      <c r="F646" s="1" t="s">
        <v>5848</v>
      </c>
      <c r="G646" s="1" t="s">
        <v>854</v>
      </c>
      <c r="H646" s="58">
        <f t="shared" si="20"/>
        <v>1</v>
      </c>
      <c r="I646" s="1" t="s">
        <v>358</v>
      </c>
      <c r="J646" s="1" t="s">
        <v>29</v>
      </c>
      <c r="K646" s="5">
        <f t="shared" si="21"/>
        <v>401</v>
      </c>
      <c r="L646" s="1" t="s">
        <v>358</v>
      </c>
      <c r="M646" s="1" t="s">
        <v>853</v>
      </c>
      <c r="N646" s="19" t="s">
        <v>5849</v>
      </c>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29"/>
      <c r="DX646" s="29"/>
      <c r="DY646" s="29"/>
      <c r="DZ646" s="29"/>
      <c r="EA646" s="29"/>
      <c r="EB646" s="29"/>
      <c r="EC646" s="29"/>
      <c r="ED646" s="29"/>
      <c r="EE646" s="29"/>
      <c r="EF646" s="29"/>
      <c r="EG646" s="29"/>
      <c r="EH646" s="29"/>
      <c r="EI646" s="29"/>
      <c r="EJ646" s="29"/>
      <c r="EK646" s="29"/>
      <c r="EL646" s="29"/>
      <c r="EM646" s="29"/>
      <c r="EN646" s="29"/>
      <c r="EO646" s="29"/>
      <c r="EP646" s="29"/>
      <c r="EQ646" s="29"/>
      <c r="ER646" s="29"/>
      <c r="ES646" s="29"/>
      <c r="ET646" s="29"/>
      <c r="EU646" s="29"/>
      <c r="EV646" s="29"/>
      <c r="EW646" s="29"/>
      <c r="EX646" s="29"/>
      <c r="EY646" s="29"/>
      <c r="EZ646" s="29"/>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c r="FY646" s="29"/>
      <c r="FZ646" s="29"/>
      <c r="GA646" s="29"/>
      <c r="GB646" s="29"/>
      <c r="GC646" s="29"/>
      <c r="GD646" s="29"/>
      <c r="GE646" s="29"/>
      <c r="GF646" s="29"/>
      <c r="GG646" s="29"/>
      <c r="GH646" s="29"/>
      <c r="GI646" s="29"/>
      <c r="GJ646" s="29"/>
      <c r="GK646" s="29"/>
      <c r="GL646" s="29"/>
      <c r="GM646" s="29"/>
      <c r="GN646" s="29"/>
      <c r="GO646" s="29"/>
      <c r="GP646" s="29"/>
      <c r="GQ646" s="29"/>
      <c r="GR646" s="29"/>
      <c r="GS646" s="29"/>
      <c r="GT646" s="29"/>
      <c r="GU646" s="29"/>
      <c r="GV646" s="29"/>
      <c r="GW646" s="29"/>
      <c r="GX646" s="29"/>
      <c r="GY646" s="29"/>
      <c r="GZ646" s="29"/>
      <c r="HA646" s="29"/>
      <c r="HB646" s="29"/>
      <c r="HC646" s="29"/>
      <c r="HD646" s="29"/>
      <c r="HE646" s="29"/>
      <c r="HF646" s="29"/>
      <c r="HG646" s="29"/>
    </row>
    <row r="647" spans="1:215" s="4" customFormat="1" ht="18.600000000000001" customHeight="1" x14ac:dyDescent="0.25">
      <c r="A647" s="51" t="s">
        <v>854</v>
      </c>
      <c r="B647" s="51" t="s">
        <v>3005</v>
      </c>
      <c r="C647" s="51" t="s">
        <v>79</v>
      </c>
      <c r="D647" s="51" t="s">
        <v>3006</v>
      </c>
      <c r="E647" s="1" t="s">
        <v>3007</v>
      </c>
      <c r="F647" s="1"/>
      <c r="G647" s="1"/>
      <c r="H647" s="57">
        <f t="shared" si="20"/>
        <v>1</v>
      </c>
      <c r="I647" s="1" t="s">
        <v>437</v>
      </c>
      <c r="J647" s="1" t="s">
        <v>29</v>
      </c>
      <c r="K647" s="5">
        <f t="shared" si="21"/>
        <v>41</v>
      </c>
      <c r="L647" s="1" t="s">
        <v>437</v>
      </c>
      <c r="M647" s="1" t="s">
        <v>853</v>
      </c>
      <c r="N647" s="1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29"/>
      <c r="DX647" s="29"/>
      <c r="DY647" s="29"/>
      <c r="DZ647" s="29"/>
      <c r="EA647" s="29"/>
      <c r="EB647" s="29"/>
      <c r="EC647" s="29"/>
      <c r="ED647" s="29"/>
      <c r="EE647" s="29"/>
      <c r="EF647" s="29"/>
      <c r="EG647" s="29"/>
      <c r="EH647" s="29"/>
      <c r="EI647" s="29"/>
      <c r="EJ647" s="29"/>
      <c r="EK647" s="29"/>
      <c r="EL647" s="29"/>
      <c r="EM647" s="29"/>
      <c r="EN647" s="29"/>
      <c r="EO647" s="29"/>
      <c r="EP647" s="29"/>
      <c r="EQ647" s="29"/>
      <c r="ER647" s="29"/>
      <c r="ES647" s="29"/>
      <c r="ET647" s="29"/>
      <c r="EU647" s="29"/>
      <c r="EV647" s="29"/>
      <c r="EW647" s="29"/>
      <c r="EX647" s="29"/>
      <c r="EY647" s="29"/>
      <c r="EZ647" s="29"/>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c r="FY647" s="29"/>
      <c r="FZ647" s="29"/>
      <c r="GA647" s="29"/>
      <c r="GB647" s="29"/>
      <c r="GC647" s="29"/>
      <c r="GD647" s="29"/>
      <c r="GE647" s="29"/>
      <c r="GF647" s="29"/>
      <c r="GG647" s="29"/>
      <c r="GH647" s="29"/>
      <c r="GI647" s="29"/>
      <c r="GJ647" s="29"/>
      <c r="GK647" s="29"/>
      <c r="GL647" s="29"/>
      <c r="GM647" s="29"/>
      <c r="GN647" s="29"/>
      <c r="GO647" s="29"/>
      <c r="GP647" s="29"/>
      <c r="GQ647" s="29"/>
      <c r="GR647" s="29"/>
      <c r="GS647" s="29"/>
      <c r="GT647" s="29"/>
      <c r="GU647" s="29"/>
      <c r="GV647" s="29"/>
      <c r="GW647" s="29"/>
      <c r="GX647" s="29"/>
      <c r="GY647" s="29"/>
      <c r="GZ647" s="29"/>
      <c r="HA647" s="29"/>
      <c r="HB647" s="29"/>
      <c r="HC647" s="29"/>
      <c r="HD647" s="29"/>
      <c r="HE647" s="29"/>
      <c r="HF647" s="29"/>
      <c r="HG647" s="29"/>
    </row>
    <row r="648" spans="1:215" s="4" customFormat="1" ht="18.600000000000001" customHeight="1" x14ac:dyDescent="0.25">
      <c r="A648" s="50" t="s">
        <v>854</v>
      </c>
      <c r="B648" s="50" t="s">
        <v>3008</v>
      </c>
      <c r="C648" s="50" t="s">
        <v>226</v>
      </c>
      <c r="D648" s="50" t="s">
        <v>3009</v>
      </c>
      <c r="E648" s="4" t="s">
        <v>3010</v>
      </c>
      <c r="F648" s="4" t="s">
        <v>5850</v>
      </c>
      <c r="G648" s="4" t="s">
        <v>854</v>
      </c>
      <c r="H648" s="61">
        <f t="shared" si="20"/>
        <v>0.92266666666666663</v>
      </c>
      <c r="I648" s="4" t="s">
        <v>510</v>
      </c>
      <c r="J648" s="4" t="s">
        <v>29</v>
      </c>
      <c r="K648" s="7">
        <f t="shared" si="21"/>
        <v>346</v>
      </c>
      <c r="L648" s="4" t="s">
        <v>17</v>
      </c>
      <c r="M648" s="4" t="s">
        <v>853</v>
      </c>
      <c r="N648" s="21" t="s">
        <v>5851</v>
      </c>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29"/>
      <c r="DX648" s="29"/>
      <c r="DY648" s="29"/>
      <c r="DZ648" s="29"/>
      <c r="EA648" s="29"/>
      <c r="EB648" s="29"/>
      <c r="EC648" s="29"/>
      <c r="ED648" s="29"/>
      <c r="EE648" s="29"/>
      <c r="EF648" s="29"/>
      <c r="EG648" s="29"/>
      <c r="EH648" s="29"/>
      <c r="EI648" s="29"/>
      <c r="EJ648" s="29"/>
      <c r="EK648" s="29"/>
      <c r="EL648" s="29"/>
      <c r="EM648" s="29"/>
      <c r="EN648" s="29"/>
      <c r="EO648" s="29"/>
      <c r="EP648" s="29"/>
      <c r="EQ648" s="29"/>
      <c r="ER648" s="29"/>
      <c r="ES648" s="29"/>
      <c r="ET648" s="29"/>
      <c r="EU648" s="29"/>
      <c r="EV648" s="29"/>
      <c r="EW648" s="29"/>
      <c r="EX648" s="29"/>
      <c r="EY648" s="29"/>
      <c r="EZ648" s="29"/>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c r="FY648" s="29"/>
      <c r="FZ648" s="29"/>
      <c r="GA648" s="29"/>
      <c r="GB648" s="29"/>
      <c r="GC648" s="29"/>
      <c r="GD648" s="29"/>
      <c r="GE648" s="29"/>
      <c r="GF648" s="29"/>
      <c r="GG648" s="29"/>
      <c r="GH648" s="29"/>
      <c r="GI648" s="29"/>
      <c r="GJ648" s="29"/>
      <c r="GK648" s="29"/>
      <c r="GL648" s="29"/>
      <c r="GM648" s="29"/>
      <c r="GN648" s="29"/>
      <c r="GO648" s="29"/>
      <c r="GP648" s="29"/>
      <c r="GQ648" s="29"/>
      <c r="GR648" s="29"/>
      <c r="GS648" s="29"/>
      <c r="GT648" s="29"/>
      <c r="GU648" s="29"/>
      <c r="GV648" s="29"/>
      <c r="GW648" s="29"/>
      <c r="GX648" s="29"/>
      <c r="GY648" s="29"/>
      <c r="GZ648" s="29"/>
      <c r="HA648" s="29"/>
      <c r="HB648" s="29"/>
      <c r="HC648" s="29"/>
      <c r="HD648" s="29"/>
      <c r="HE648" s="29"/>
      <c r="HF648" s="29"/>
      <c r="HG648" s="29"/>
    </row>
    <row r="649" spans="1:215" s="4" customFormat="1" ht="18.600000000000001" customHeight="1" x14ac:dyDescent="0.25">
      <c r="A649" s="50" t="s">
        <v>854</v>
      </c>
      <c r="B649" s="50" t="s">
        <v>3008</v>
      </c>
      <c r="C649" s="50" t="s">
        <v>661</v>
      </c>
      <c r="D649" s="50" t="s">
        <v>3009</v>
      </c>
      <c r="E649" s="4" t="s">
        <v>3011</v>
      </c>
      <c r="F649" s="2" t="s">
        <v>5852</v>
      </c>
      <c r="G649" s="2" t="s">
        <v>854</v>
      </c>
      <c r="H649" s="61">
        <f t="shared" si="20"/>
        <v>0.92157894736842105</v>
      </c>
      <c r="I649" s="4" t="s">
        <v>611</v>
      </c>
      <c r="J649" s="4" t="s">
        <v>29</v>
      </c>
      <c r="K649" s="7">
        <f t="shared" si="21"/>
        <v>1751</v>
      </c>
      <c r="L649" s="4" t="s">
        <v>3012</v>
      </c>
      <c r="M649" s="4" t="s">
        <v>853</v>
      </c>
      <c r="N649" s="18" t="s">
        <v>5853</v>
      </c>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29"/>
      <c r="DX649" s="29"/>
      <c r="DY649" s="29"/>
      <c r="DZ649" s="29"/>
      <c r="EA649" s="29"/>
      <c r="EB649" s="29"/>
      <c r="EC649" s="29"/>
      <c r="ED649" s="29"/>
      <c r="EE649" s="29"/>
      <c r="EF649" s="29"/>
      <c r="EG649" s="29"/>
      <c r="EH649" s="29"/>
      <c r="EI649" s="29"/>
      <c r="EJ649" s="29"/>
      <c r="EK649" s="29"/>
      <c r="EL649" s="29"/>
      <c r="EM649" s="29"/>
      <c r="EN649" s="29"/>
      <c r="EO649" s="29"/>
      <c r="EP649" s="29"/>
      <c r="EQ649" s="29"/>
      <c r="ER649" s="29"/>
      <c r="ES649" s="29"/>
      <c r="ET649" s="29"/>
      <c r="EU649" s="29"/>
      <c r="EV649" s="29"/>
      <c r="EW649" s="29"/>
      <c r="EX649" s="29"/>
      <c r="EY649" s="29"/>
      <c r="EZ649" s="29"/>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c r="FY649" s="29"/>
      <c r="FZ649" s="29"/>
      <c r="GA649" s="29"/>
      <c r="GB649" s="29"/>
      <c r="GC649" s="29"/>
      <c r="GD649" s="29"/>
      <c r="GE649" s="29"/>
      <c r="GF649" s="29"/>
      <c r="GG649" s="29"/>
      <c r="GH649" s="29"/>
      <c r="GI649" s="29"/>
      <c r="GJ649" s="29"/>
      <c r="GK649" s="29"/>
      <c r="GL649" s="29"/>
      <c r="GM649" s="29"/>
      <c r="GN649" s="29"/>
      <c r="GO649" s="29"/>
      <c r="GP649" s="29"/>
      <c r="GQ649" s="29"/>
      <c r="GR649" s="29"/>
      <c r="GS649" s="29"/>
      <c r="GT649" s="29"/>
      <c r="GU649" s="29"/>
      <c r="GV649" s="29"/>
      <c r="GW649" s="29"/>
      <c r="GX649" s="29"/>
      <c r="GY649" s="29"/>
      <c r="GZ649" s="29"/>
      <c r="HA649" s="29"/>
      <c r="HB649" s="29"/>
      <c r="HC649" s="29"/>
      <c r="HD649" s="29"/>
      <c r="HE649" s="29"/>
      <c r="HF649" s="29"/>
      <c r="HG649" s="29"/>
    </row>
    <row r="650" spans="1:215" s="4" customFormat="1" ht="18.600000000000001" customHeight="1" x14ac:dyDescent="0.25">
      <c r="A650" s="50" t="s">
        <v>854</v>
      </c>
      <c r="B650" s="50" t="s">
        <v>3008</v>
      </c>
      <c r="C650" s="50" t="s">
        <v>494</v>
      </c>
      <c r="D650" s="50" t="s">
        <v>3009</v>
      </c>
      <c r="E650" s="4" t="s">
        <v>3013</v>
      </c>
      <c r="F650" s="2" t="s">
        <v>5854</v>
      </c>
      <c r="G650" s="2" t="s">
        <v>854</v>
      </c>
      <c r="H650" s="61">
        <f t="shared" si="20"/>
        <v>0.92087912087912083</v>
      </c>
      <c r="I650" s="4" t="s">
        <v>194</v>
      </c>
      <c r="J650" s="4" t="s">
        <v>29</v>
      </c>
      <c r="K650" s="7">
        <f t="shared" si="21"/>
        <v>419</v>
      </c>
      <c r="L650" s="4" t="s">
        <v>837</v>
      </c>
      <c r="M650" s="4" t="s">
        <v>853</v>
      </c>
      <c r="N650" s="18" t="s">
        <v>5855</v>
      </c>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29"/>
      <c r="DX650" s="29"/>
      <c r="DY650" s="29"/>
      <c r="DZ650" s="29"/>
      <c r="EA650" s="29"/>
      <c r="EB650" s="29"/>
      <c r="EC650" s="29"/>
      <c r="ED650" s="29"/>
      <c r="EE650" s="29"/>
      <c r="EF650" s="29"/>
      <c r="EG650" s="29"/>
      <c r="EH650" s="29"/>
      <c r="EI650" s="29"/>
      <c r="EJ650" s="29"/>
      <c r="EK650" s="29"/>
      <c r="EL650" s="29"/>
      <c r="EM650" s="29"/>
      <c r="EN650" s="29"/>
      <c r="EO650" s="29"/>
      <c r="EP650" s="29"/>
      <c r="EQ650" s="29"/>
      <c r="ER650" s="29"/>
      <c r="ES650" s="29"/>
      <c r="ET650" s="29"/>
      <c r="EU650" s="29"/>
      <c r="EV650" s="29"/>
      <c r="EW650" s="29"/>
      <c r="EX650" s="29"/>
      <c r="EY650" s="29"/>
      <c r="EZ650" s="29"/>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c r="FY650" s="29"/>
      <c r="FZ650" s="29"/>
      <c r="GA650" s="29"/>
      <c r="GB650" s="29"/>
      <c r="GC650" s="29"/>
      <c r="GD650" s="29"/>
      <c r="GE650" s="29"/>
      <c r="GF650" s="29"/>
      <c r="GG650" s="29"/>
      <c r="GH650" s="29"/>
      <c r="GI650" s="29"/>
      <c r="GJ650" s="29"/>
      <c r="GK650" s="29"/>
      <c r="GL650" s="29"/>
      <c r="GM650" s="29"/>
      <c r="GN650" s="29"/>
      <c r="GO650" s="29"/>
      <c r="GP650" s="29"/>
      <c r="GQ650" s="29"/>
      <c r="GR650" s="29"/>
      <c r="GS650" s="29"/>
      <c r="GT650" s="29"/>
      <c r="GU650" s="29"/>
      <c r="GV650" s="29"/>
      <c r="GW650" s="29"/>
      <c r="GX650" s="29"/>
      <c r="GY650" s="29"/>
      <c r="GZ650" s="29"/>
      <c r="HA650" s="29"/>
      <c r="HB650" s="29"/>
      <c r="HC650" s="29"/>
      <c r="HD650" s="29"/>
      <c r="HE650" s="29"/>
      <c r="HF650" s="29"/>
      <c r="HG650" s="29"/>
    </row>
    <row r="651" spans="1:215" s="4" customFormat="1" ht="18.600000000000001" customHeight="1" x14ac:dyDescent="0.25">
      <c r="A651" s="50" t="s">
        <v>854</v>
      </c>
      <c r="B651" s="50" t="s">
        <v>3008</v>
      </c>
      <c r="C651" s="50" t="s">
        <v>519</v>
      </c>
      <c r="D651" s="50" t="s">
        <v>3009</v>
      </c>
      <c r="E651" s="4" t="s">
        <v>3014</v>
      </c>
      <c r="F651" s="4" t="s">
        <v>5856</v>
      </c>
      <c r="G651" s="4" t="s">
        <v>854</v>
      </c>
      <c r="H651" s="61">
        <f t="shared" ref="H651:H714" si="22">K651/L651</f>
        <v>0.92125435540069689</v>
      </c>
      <c r="I651" s="4" t="s">
        <v>3015</v>
      </c>
      <c r="J651" s="4" t="s">
        <v>29</v>
      </c>
      <c r="K651" s="7">
        <f t="shared" ref="K651:K714" si="23">I651+J651</f>
        <v>1322</v>
      </c>
      <c r="L651" s="4" t="s">
        <v>1588</v>
      </c>
      <c r="M651" s="4" t="s">
        <v>853</v>
      </c>
      <c r="N651" s="21" t="s">
        <v>5853</v>
      </c>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29"/>
      <c r="DX651" s="29"/>
      <c r="DY651" s="29"/>
      <c r="DZ651" s="29"/>
      <c r="EA651" s="29"/>
      <c r="EB651" s="29"/>
      <c r="EC651" s="29"/>
      <c r="ED651" s="29"/>
      <c r="EE651" s="29"/>
      <c r="EF651" s="29"/>
      <c r="EG651" s="29"/>
      <c r="EH651" s="29"/>
      <c r="EI651" s="29"/>
      <c r="EJ651" s="29"/>
      <c r="EK651" s="29"/>
      <c r="EL651" s="29"/>
      <c r="EM651" s="29"/>
      <c r="EN651" s="29"/>
      <c r="EO651" s="29"/>
      <c r="EP651" s="29"/>
      <c r="EQ651" s="29"/>
      <c r="ER651" s="29"/>
      <c r="ES651" s="29"/>
      <c r="ET651" s="29"/>
      <c r="EU651" s="29"/>
      <c r="EV651" s="29"/>
      <c r="EW651" s="29"/>
      <c r="EX651" s="29"/>
      <c r="EY651" s="29"/>
      <c r="EZ651" s="29"/>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c r="FY651" s="29"/>
      <c r="FZ651" s="29"/>
      <c r="GA651" s="29"/>
      <c r="GB651" s="29"/>
      <c r="GC651" s="29"/>
      <c r="GD651" s="29"/>
      <c r="GE651" s="29"/>
      <c r="GF651" s="29"/>
      <c r="GG651" s="29"/>
      <c r="GH651" s="29"/>
      <c r="GI651" s="29"/>
      <c r="GJ651" s="29"/>
      <c r="GK651" s="29"/>
      <c r="GL651" s="29"/>
      <c r="GM651" s="29"/>
      <c r="GN651" s="29"/>
      <c r="GO651" s="29"/>
      <c r="GP651" s="29"/>
      <c r="GQ651" s="29"/>
      <c r="GR651" s="29"/>
      <c r="GS651" s="29"/>
      <c r="GT651" s="29"/>
      <c r="GU651" s="29"/>
      <c r="GV651" s="29"/>
      <c r="GW651" s="29"/>
      <c r="GX651" s="29"/>
      <c r="GY651" s="29"/>
      <c r="GZ651" s="29"/>
      <c r="HA651" s="29"/>
      <c r="HB651" s="29"/>
      <c r="HC651" s="29"/>
      <c r="HD651" s="29"/>
      <c r="HE651" s="29"/>
      <c r="HF651" s="29"/>
      <c r="HG651" s="29"/>
    </row>
    <row r="652" spans="1:215" s="4" customFormat="1" ht="18.600000000000001" customHeight="1" x14ac:dyDescent="0.25">
      <c r="A652" s="51" t="s">
        <v>854</v>
      </c>
      <c r="B652" s="51" t="s">
        <v>3008</v>
      </c>
      <c r="C652" s="51" t="s">
        <v>106</v>
      </c>
      <c r="D652" s="51" t="s">
        <v>3009</v>
      </c>
      <c r="E652" s="1" t="s">
        <v>3016</v>
      </c>
      <c r="F652" s="1" t="s">
        <v>5857</v>
      </c>
      <c r="G652" s="1" t="s">
        <v>854</v>
      </c>
      <c r="H652" s="57">
        <f t="shared" si="22"/>
        <v>0.92185238784370482</v>
      </c>
      <c r="I652" s="1" t="s">
        <v>1516</v>
      </c>
      <c r="J652" s="1" t="s">
        <v>29</v>
      </c>
      <c r="K652" s="5">
        <f t="shared" si="23"/>
        <v>637</v>
      </c>
      <c r="L652" s="1" t="s">
        <v>2147</v>
      </c>
      <c r="M652" s="1" t="s">
        <v>853</v>
      </c>
      <c r="N652" s="19" t="s">
        <v>5849</v>
      </c>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29"/>
      <c r="DX652" s="29"/>
      <c r="DY652" s="29"/>
      <c r="DZ652" s="29"/>
      <c r="EA652" s="29"/>
      <c r="EB652" s="29"/>
      <c r="EC652" s="29"/>
      <c r="ED652" s="29"/>
      <c r="EE652" s="29"/>
      <c r="EF652" s="29"/>
      <c r="EG652" s="29"/>
      <c r="EH652" s="29"/>
      <c r="EI652" s="29"/>
      <c r="EJ652" s="29"/>
      <c r="EK652" s="29"/>
      <c r="EL652" s="29"/>
      <c r="EM652" s="29"/>
      <c r="EN652" s="29"/>
      <c r="EO652" s="29"/>
      <c r="EP652" s="29"/>
      <c r="EQ652" s="29"/>
      <c r="ER652" s="29"/>
      <c r="ES652" s="29"/>
      <c r="ET652" s="29"/>
      <c r="EU652" s="29"/>
      <c r="EV652" s="29"/>
      <c r="EW652" s="29"/>
      <c r="EX652" s="29"/>
      <c r="EY652" s="29"/>
      <c r="EZ652" s="29"/>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c r="FY652" s="29"/>
      <c r="FZ652" s="29"/>
      <c r="GA652" s="29"/>
      <c r="GB652" s="29"/>
      <c r="GC652" s="29"/>
      <c r="GD652" s="29"/>
      <c r="GE652" s="29"/>
      <c r="GF652" s="29"/>
      <c r="GG652" s="29"/>
      <c r="GH652" s="29"/>
      <c r="GI652" s="29"/>
      <c r="GJ652" s="29"/>
      <c r="GK652" s="29"/>
      <c r="GL652" s="29"/>
      <c r="GM652" s="29"/>
      <c r="GN652" s="29"/>
      <c r="GO652" s="29"/>
      <c r="GP652" s="29"/>
      <c r="GQ652" s="29"/>
      <c r="GR652" s="29"/>
      <c r="GS652" s="29"/>
      <c r="GT652" s="29"/>
      <c r="GU652" s="29"/>
      <c r="GV652" s="29"/>
      <c r="GW652" s="29"/>
      <c r="GX652" s="29"/>
      <c r="GY652" s="29"/>
      <c r="GZ652" s="29"/>
      <c r="HA652" s="29"/>
      <c r="HB652" s="29"/>
      <c r="HC652" s="29"/>
      <c r="HD652" s="29"/>
      <c r="HE652" s="29"/>
      <c r="HF652" s="29"/>
      <c r="HG652" s="29"/>
    </row>
    <row r="653" spans="1:215" s="4" customFormat="1" ht="18.600000000000001" customHeight="1" x14ac:dyDescent="0.25">
      <c r="A653" s="50" t="s">
        <v>854</v>
      </c>
      <c r="B653" s="50" t="s">
        <v>3008</v>
      </c>
      <c r="C653" s="50" t="s">
        <v>987</v>
      </c>
      <c r="D653" s="50" t="s">
        <v>3009</v>
      </c>
      <c r="E653" s="4" t="s">
        <v>3017</v>
      </c>
      <c r="F653" s="2" t="s">
        <v>5858</v>
      </c>
      <c r="G653" s="2" t="s">
        <v>854</v>
      </c>
      <c r="H653" s="61">
        <f t="shared" si="22"/>
        <v>0.92143906020557997</v>
      </c>
      <c r="I653" s="4" t="s">
        <v>3018</v>
      </c>
      <c r="J653" s="4" t="s">
        <v>29</v>
      </c>
      <c r="K653" s="7">
        <f t="shared" si="23"/>
        <v>1255</v>
      </c>
      <c r="L653" s="4" t="s">
        <v>3019</v>
      </c>
      <c r="M653" s="4" t="s">
        <v>853</v>
      </c>
      <c r="N653" s="18" t="s">
        <v>5849</v>
      </c>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29"/>
      <c r="DX653" s="29"/>
      <c r="DY653" s="29"/>
      <c r="DZ653" s="29"/>
      <c r="EA653" s="29"/>
      <c r="EB653" s="29"/>
      <c r="EC653" s="29"/>
      <c r="ED653" s="29"/>
      <c r="EE653" s="29"/>
      <c r="EF653" s="29"/>
      <c r="EG653" s="29"/>
      <c r="EH653" s="29"/>
      <c r="EI653" s="29"/>
      <c r="EJ653" s="29"/>
      <c r="EK653" s="29"/>
      <c r="EL653" s="29"/>
      <c r="EM653" s="29"/>
      <c r="EN653" s="29"/>
      <c r="EO653" s="29"/>
      <c r="EP653" s="29"/>
      <c r="EQ653" s="29"/>
      <c r="ER653" s="29"/>
      <c r="ES653" s="29"/>
      <c r="ET653" s="29"/>
      <c r="EU653" s="29"/>
      <c r="EV653" s="29"/>
      <c r="EW653" s="29"/>
      <c r="EX653" s="29"/>
      <c r="EY653" s="29"/>
      <c r="EZ653" s="29"/>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c r="FY653" s="29"/>
      <c r="FZ653" s="29"/>
      <c r="GA653" s="29"/>
      <c r="GB653" s="29"/>
      <c r="GC653" s="29"/>
      <c r="GD653" s="29"/>
      <c r="GE653" s="29"/>
      <c r="GF653" s="29"/>
      <c r="GG653" s="29"/>
      <c r="GH653" s="29"/>
      <c r="GI653" s="29"/>
      <c r="GJ653" s="29"/>
      <c r="GK653" s="29"/>
      <c r="GL653" s="29"/>
      <c r="GM653" s="29"/>
      <c r="GN653" s="29"/>
      <c r="GO653" s="29"/>
      <c r="GP653" s="29"/>
      <c r="GQ653" s="29"/>
      <c r="GR653" s="29"/>
      <c r="GS653" s="29"/>
      <c r="GT653" s="29"/>
      <c r="GU653" s="29"/>
      <c r="GV653" s="29"/>
      <c r="GW653" s="29"/>
      <c r="GX653" s="29"/>
      <c r="GY653" s="29"/>
      <c r="GZ653" s="29"/>
      <c r="HA653" s="29"/>
      <c r="HB653" s="29"/>
      <c r="HC653" s="29"/>
      <c r="HD653" s="29"/>
      <c r="HE653" s="29"/>
      <c r="HF653" s="29"/>
      <c r="HG653" s="29"/>
    </row>
    <row r="654" spans="1:215" s="4" customFormat="1" ht="18.600000000000001" customHeight="1" x14ac:dyDescent="0.25">
      <c r="A654" s="51" t="s">
        <v>854</v>
      </c>
      <c r="B654" s="51" t="s">
        <v>3008</v>
      </c>
      <c r="C654" s="51" t="s">
        <v>913</v>
      </c>
      <c r="D654" s="51" t="s">
        <v>3009</v>
      </c>
      <c r="E654" s="1" t="s">
        <v>3020</v>
      </c>
      <c r="F654" s="1" t="s">
        <v>5859</v>
      </c>
      <c r="G654" s="1" t="s">
        <v>854</v>
      </c>
      <c r="H654" s="57">
        <f t="shared" si="22"/>
        <v>0.92161520190023749</v>
      </c>
      <c r="I654" s="1" t="s">
        <v>1007</v>
      </c>
      <c r="J654" s="1" t="s">
        <v>29</v>
      </c>
      <c r="K654" s="5">
        <f t="shared" si="23"/>
        <v>388</v>
      </c>
      <c r="L654" s="1" t="s">
        <v>646</v>
      </c>
      <c r="M654" s="1" t="s">
        <v>853</v>
      </c>
      <c r="N654" s="19" t="s">
        <v>5849</v>
      </c>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29"/>
      <c r="DX654" s="29"/>
      <c r="DY654" s="29"/>
      <c r="DZ654" s="29"/>
      <c r="EA654" s="29"/>
      <c r="EB654" s="29"/>
      <c r="EC654" s="29"/>
      <c r="ED654" s="29"/>
      <c r="EE654" s="29"/>
      <c r="EF654" s="29"/>
      <c r="EG654" s="29"/>
      <c r="EH654" s="29"/>
      <c r="EI654" s="29"/>
      <c r="EJ654" s="29"/>
      <c r="EK654" s="29"/>
      <c r="EL654" s="29"/>
      <c r="EM654" s="29"/>
      <c r="EN654" s="29"/>
      <c r="EO654" s="29"/>
      <c r="EP654" s="29"/>
      <c r="EQ654" s="29"/>
      <c r="ER654" s="29"/>
      <c r="ES654" s="29"/>
      <c r="ET654" s="29"/>
      <c r="EU654" s="29"/>
      <c r="EV654" s="29"/>
      <c r="EW654" s="29"/>
      <c r="EX654" s="29"/>
      <c r="EY654" s="29"/>
      <c r="EZ654" s="29"/>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c r="FY654" s="29"/>
      <c r="FZ654" s="29"/>
      <c r="GA654" s="29"/>
      <c r="GB654" s="29"/>
      <c r="GC654" s="29"/>
      <c r="GD654" s="29"/>
      <c r="GE654" s="29"/>
      <c r="GF654" s="29"/>
      <c r="GG654" s="29"/>
      <c r="GH654" s="29"/>
      <c r="GI654" s="29"/>
      <c r="GJ654" s="29"/>
      <c r="GK654" s="29"/>
      <c r="GL654" s="29"/>
      <c r="GM654" s="29"/>
      <c r="GN654" s="29"/>
      <c r="GO654" s="29"/>
      <c r="GP654" s="29"/>
      <c r="GQ654" s="29"/>
      <c r="GR654" s="29"/>
      <c r="GS654" s="29"/>
      <c r="GT654" s="29"/>
      <c r="GU654" s="29"/>
      <c r="GV654" s="29"/>
      <c r="GW654" s="29"/>
      <c r="GX654" s="29"/>
      <c r="GY654" s="29"/>
      <c r="GZ654" s="29"/>
      <c r="HA654" s="29"/>
      <c r="HB654" s="29"/>
      <c r="HC654" s="29"/>
      <c r="HD654" s="29"/>
      <c r="HE654" s="29"/>
      <c r="HF654" s="29"/>
      <c r="HG654" s="29"/>
    </row>
    <row r="655" spans="1:215" s="4" customFormat="1" ht="18.600000000000001" customHeight="1" x14ac:dyDescent="0.25">
      <c r="A655" s="50" t="s">
        <v>854</v>
      </c>
      <c r="B655" s="50" t="s">
        <v>3008</v>
      </c>
      <c r="C655" s="50" t="s">
        <v>333</v>
      </c>
      <c r="D655" s="50" t="s">
        <v>3009</v>
      </c>
      <c r="E655" s="4" t="s">
        <v>3021</v>
      </c>
      <c r="F655" s="4" t="s">
        <v>5860</v>
      </c>
      <c r="G655" s="4" t="s">
        <v>854</v>
      </c>
      <c r="H655" s="61">
        <f t="shared" si="22"/>
        <v>0.92094017094017089</v>
      </c>
      <c r="I655" s="4" t="s">
        <v>1528</v>
      </c>
      <c r="J655" s="4" t="s">
        <v>29</v>
      </c>
      <c r="K655" s="7">
        <f t="shared" si="23"/>
        <v>862</v>
      </c>
      <c r="L655" s="4" t="s">
        <v>3022</v>
      </c>
      <c r="M655" s="4" t="s">
        <v>853</v>
      </c>
      <c r="N655" s="21" t="s">
        <v>5861</v>
      </c>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29"/>
      <c r="DX655" s="29"/>
      <c r="DY655" s="29"/>
      <c r="DZ655" s="29"/>
      <c r="EA655" s="29"/>
      <c r="EB655" s="29"/>
      <c r="EC655" s="29"/>
      <c r="ED655" s="29"/>
      <c r="EE655" s="29"/>
      <c r="EF655" s="29"/>
      <c r="EG655" s="29"/>
      <c r="EH655" s="29"/>
      <c r="EI655" s="29"/>
      <c r="EJ655" s="29"/>
      <c r="EK655" s="29"/>
      <c r="EL655" s="29"/>
      <c r="EM655" s="29"/>
      <c r="EN655" s="29"/>
      <c r="EO655" s="29"/>
      <c r="EP655" s="29"/>
      <c r="EQ655" s="29"/>
      <c r="ER655" s="29"/>
      <c r="ES655" s="29"/>
      <c r="ET655" s="29"/>
      <c r="EU655" s="29"/>
      <c r="EV655" s="29"/>
      <c r="EW655" s="29"/>
      <c r="EX655" s="29"/>
      <c r="EY655" s="29"/>
      <c r="EZ655" s="29"/>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c r="FY655" s="29"/>
      <c r="FZ655" s="29"/>
      <c r="GA655" s="29"/>
      <c r="GB655" s="29"/>
      <c r="GC655" s="29"/>
      <c r="GD655" s="29"/>
      <c r="GE655" s="29"/>
      <c r="GF655" s="29"/>
      <c r="GG655" s="29"/>
      <c r="GH655" s="29"/>
      <c r="GI655" s="29"/>
      <c r="GJ655" s="29"/>
      <c r="GK655" s="29"/>
      <c r="GL655" s="29"/>
      <c r="GM655" s="29"/>
      <c r="GN655" s="29"/>
      <c r="GO655" s="29"/>
      <c r="GP655" s="29"/>
      <c r="GQ655" s="29"/>
      <c r="GR655" s="29"/>
      <c r="GS655" s="29"/>
      <c r="GT655" s="29"/>
      <c r="GU655" s="29"/>
      <c r="GV655" s="29"/>
      <c r="GW655" s="29"/>
      <c r="GX655" s="29"/>
      <c r="GY655" s="29"/>
      <c r="GZ655" s="29"/>
      <c r="HA655" s="29"/>
      <c r="HB655" s="29"/>
      <c r="HC655" s="29"/>
      <c r="HD655" s="29"/>
      <c r="HE655" s="29"/>
      <c r="HF655" s="29"/>
      <c r="HG655" s="29"/>
    </row>
    <row r="656" spans="1:215" s="4" customFormat="1" ht="18.600000000000001" customHeight="1" x14ac:dyDescent="0.25">
      <c r="A656" s="50" t="s">
        <v>854</v>
      </c>
      <c r="B656" s="50" t="s">
        <v>3008</v>
      </c>
      <c r="C656" s="50" t="s">
        <v>62</v>
      </c>
      <c r="D656" s="50" t="s">
        <v>3009</v>
      </c>
      <c r="E656" s="4" t="s">
        <v>3023</v>
      </c>
      <c r="F656" s="2" t="s">
        <v>5862</v>
      </c>
      <c r="G656" s="2" t="s">
        <v>854</v>
      </c>
      <c r="H656" s="56">
        <f t="shared" si="22"/>
        <v>0.92144373673036095</v>
      </c>
      <c r="I656" s="4" t="s">
        <v>417</v>
      </c>
      <c r="J656" s="4" t="s">
        <v>29</v>
      </c>
      <c r="K656" s="7">
        <f t="shared" si="23"/>
        <v>434</v>
      </c>
      <c r="L656" s="4" t="s">
        <v>198</v>
      </c>
      <c r="M656" s="4" t="s">
        <v>853</v>
      </c>
      <c r="N656" s="18" t="s">
        <v>5855</v>
      </c>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29"/>
      <c r="DX656" s="29"/>
      <c r="DY656" s="29"/>
      <c r="DZ656" s="29"/>
      <c r="EA656" s="29"/>
      <c r="EB656" s="29"/>
      <c r="EC656" s="29"/>
      <c r="ED656" s="29"/>
      <c r="EE656" s="29"/>
      <c r="EF656" s="29"/>
      <c r="EG656" s="29"/>
      <c r="EH656" s="29"/>
      <c r="EI656" s="29"/>
      <c r="EJ656" s="29"/>
      <c r="EK656" s="29"/>
      <c r="EL656" s="29"/>
      <c r="EM656" s="29"/>
      <c r="EN656" s="29"/>
      <c r="EO656" s="29"/>
      <c r="EP656" s="29"/>
      <c r="EQ656" s="29"/>
      <c r="ER656" s="29"/>
      <c r="ES656" s="29"/>
      <c r="ET656" s="29"/>
      <c r="EU656" s="29"/>
      <c r="EV656" s="29"/>
      <c r="EW656" s="29"/>
      <c r="EX656" s="29"/>
      <c r="EY656" s="29"/>
      <c r="EZ656" s="29"/>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c r="FY656" s="29"/>
      <c r="FZ656" s="29"/>
      <c r="GA656" s="29"/>
      <c r="GB656" s="29"/>
      <c r="GC656" s="29"/>
      <c r="GD656" s="29"/>
      <c r="GE656" s="29"/>
      <c r="GF656" s="29"/>
      <c r="GG656" s="29"/>
      <c r="GH656" s="29"/>
      <c r="GI656" s="29"/>
      <c r="GJ656" s="29"/>
      <c r="GK656" s="29"/>
      <c r="GL656" s="29"/>
      <c r="GM656" s="29"/>
      <c r="GN656" s="29"/>
      <c r="GO656" s="29"/>
      <c r="GP656" s="29"/>
      <c r="GQ656" s="29"/>
      <c r="GR656" s="29"/>
      <c r="GS656" s="29"/>
      <c r="GT656" s="29"/>
      <c r="GU656" s="29"/>
      <c r="GV656" s="29"/>
      <c r="GW656" s="29"/>
      <c r="GX656" s="29"/>
      <c r="GY656" s="29"/>
      <c r="GZ656" s="29"/>
      <c r="HA656" s="29"/>
      <c r="HB656" s="29"/>
      <c r="HC656" s="29"/>
      <c r="HD656" s="29"/>
      <c r="HE656" s="29"/>
      <c r="HF656" s="29"/>
      <c r="HG656" s="29"/>
    </row>
    <row r="657" spans="1:215" s="4" customFormat="1" ht="18.600000000000001" customHeight="1" x14ac:dyDescent="0.25">
      <c r="A657" s="50" t="s">
        <v>854</v>
      </c>
      <c r="B657" s="50" t="s">
        <v>3008</v>
      </c>
      <c r="C657" s="50" t="s">
        <v>147</v>
      </c>
      <c r="D657" s="50" t="s">
        <v>3009</v>
      </c>
      <c r="E657" s="4" t="s">
        <v>1112</v>
      </c>
      <c r="F657" s="2" t="s">
        <v>5863</v>
      </c>
      <c r="G657" s="2" t="s">
        <v>854</v>
      </c>
      <c r="H657" s="56">
        <f t="shared" si="22"/>
        <v>0.91946308724832215</v>
      </c>
      <c r="I657" s="4" t="s">
        <v>375</v>
      </c>
      <c r="J657" s="4" t="s">
        <v>29</v>
      </c>
      <c r="K657" s="7">
        <f t="shared" si="23"/>
        <v>137</v>
      </c>
      <c r="L657" s="4" t="s">
        <v>767</v>
      </c>
      <c r="M657" s="4" t="s">
        <v>853</v>
      </c>
      <c r="N657" s="18" t="s">
        <v>5851</v>
      </c>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29"/>
      <c r="DX657" s="29"/>
      <c r="DY657" s="29"/>
      <c r="DZ657" s="29"/>
      <c r="EA657" s="29"/>
      <c r="EB657" s="29"/>
      <c r="EC657" s="29"/>
      <c r="ED657" s="29"/>
      <c r="EE657" s="29"/>
      <c r="EF657" s="29"/>
      <c r="EG657" s="29"/>
      <c r="EH657" s="29"/>
      <c r="EI657" s="29"/>
      <c r="EJ657" s="29"/>
      <c r="EK657" s="29"/>
      <c r="EL657" s="29"/>
      <c r="EM657" s="29"/>
      <c r="EN657" s="29"/>
      <c r="EO657" s="29"/>
      <c r="EP657" s="29"/>
      <c r="EQ657" s="29"/>
      <c r="ER657" s="29"/>
      <c r="ES657" s="29"/>
      <c r="ET657" s="29"/>
      <c r="EU657" s="29"/>
      <c r="EV657" s="29"/>
      <c r="EW657" s="29"/>
      <c r="EX657" s="29"/>
      <c r="EY657" s="29"/>
      <c r="EZ657" s="29"/>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c r="FY657" s="29"/>
      <c r="FZ657" s="29"/>
      <c r="GA657" s="29"/>
      <c r="GB657" s="29"/>
      <c r="GC657" s="29"/>
      <c r="GD657" s="29"/>
      <c r="GE657" s="29"/>
      <c r="GF657" s="29"/>
      <c r="GG657" s="29"/>
      <c r="GH657" s="29"/>
      <c r="GI657" s="29"/>
      <c r="GJ657" s="29"/>
      <c r="GK657" s="29"/>
      <c r="GL657" s="29"/>
      <c r="GM657" s="29"/>
      <c r="GN657" s="29"/>
      <c r="GO657" s="29"/>
      <c r="GP657" s="29"/>
      <c r="GQ657" s="29"/>
      <c r="GR657" s="29"/>
      <c r="GS657" s="29"/>
      <c r="GT657" s="29"/>
      <c r="GU657" s="29"/>
      <c r="GV657" s="29"/>
      <c r="GW657" s="29"/>
      <c r="GX657" s="29"/>
      <c r="GY657" s="29"/>
      <c r="GZ657" s="29"/>
      <c r="HA657" s="29"/>
      <c r="HB657" s="29"/>
      <c r="HC657" s="29"/>
      <c r="HD657" s="29"/>
      <c r="HE657" s="29"/>
      <c r="HF657" s="29"/>
      <c r="HG657" s="29"/>
    </row>
    <row r="658" spans="1:215" s="4" customFormat="1" ht="18.600000000000001" customHeight="1" x14ac:dyDescent="0.25">
      <c r="A658" s="50" t="s">
        <v>854</v>
      </c>
      <c r="B658" s="50" t="s">
        <v>3008</v>
      </c>
      <c r="C658" s="50" t="s">
        <v>1633</v>
      </c>
      <c r="D658" s="50" t="s">
        <v>3009</v>
      </c>
      <c r="E658" s="4" t="s">
        <v>3024</v>
      </c>
      <c r="F658" s="2" t="s">
        <v>5864</v>
      </c>
      <c r="G658" s="2" t="s">
        <v>854</v>
      </c>
      <c r="H658" s="56">
        <f t="shared" si="22"/>
        <v>0.92153589315525875</v>
      </c>
      <c r="I658" s="4" t="s">
        <v>167</v>
      </c>
      <c r="J658" s="4" t="s">
        <v>29</v>
      </c>
      <c r="K658" s="7">
        <f t="shared" si="23"/>
        <v>552</v>
      </c>
      <c r="L658" s="4" t="s">
        <v>406</v>
      </c>
      <c r="M658" s="4" t="s">
        <v>853</v>
      </c>
      <c r="N658" s="18" t="s">
        <v>5849</v>
      </c>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29"/>
      <c r="DX658" s="29"/>
      <c r="DY658" s="29"/>
      <c r="DZ658" s="29"/>
      <c r="EA658" s="29"/>
      <c r="EB658" s="29"/>
      <c r="EC658" s="29"/>
      <c r="ED658" s="29"/>
      <c r="EE658" s="29"/>
      <c r="EF658" s="29"/>
      <c r="EG658" s="29"/>
      <c r="EH658" s="29"/>
      <c r="EI658" s="29"/>
      <c r="EJ658" s="29"/>
      <c r="EK658" s="29"/>
      <c r="EL658" s="29"/>
      <c r="EM658" s="29"/>
      <c r="EN658" s="29"/>
      <c r="EO658" s="29"/>
      <c r="EP658" s="29"/>
      <c r="EQ658" s="29"/>
      <c r="ER658" s="29"/>
      <c r="ES658" s="29"/>
      <c r="ET658" s="29"/>
      <c r="EU658" s="29"/>
      <c r="EV658" s="29"/>
      <c r="EW658" s="29"/>
      <c r="EX658" s="29"/>
      <c r="EY658" s="29"/>
      <c r="EZ658" s="29"/>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c r="FY658" s="29"/>
      <c r="FZ658" s="29"/>
      <c r="GA658" s="29"/>
      <c r="GB658" s="29"/>
      <c r="GC658" s="29"/>
      <c r="GD658" s="29"/>
      <c r="GE658" s="29"/>
      <c r="GF658" s="29"/>
      <c r="GG658" s="29"/>
      <c r="GH658" s="29"/>
      <c r="GI658" s="29"/>
      <c r="GJ658" s="29"/>
      <c r="GK658" s="29"/>
      <c r="GL658" s="29"/>
      <c r="GM658" s="29"/>
      <c r="GN658" s="29"/>
      <c r="GO658" s="29"/>
      <c r="GP658" s="29"/>
      <c r="GQ658" s="29"/>
      <c r="GR658" s="29"/>
      <c r="GS658" s="29"/>
      <c r="GT658" s="29"/>
      <c r="GU658" s="29"/>
      <c r="GV658" s="29"/>
      <c r="GW658" s="29"/>
      <c r="GX658" s="29"/>
      <c r="GY658" s="29"/>
      <c r="GZ658" s="29"/>
      <c r="HA658" s="29"/>
      <c r="HB658" s="29"/>
      <c r="HC658" s="29"/>
      <c r="HD658" s="29"/>
      <c r="HE658" s="29"/>
      <c r="HF658" s="29"/>
      <c r="HG658" s="29"/>
    </row>
    <row r="659" spans="1:215" s="4" customFormat="1" ht="18.600000000000001" customHeight="1" x14ac:dyDescent="0.25">
      <c r="A659" s="50" t="s">
        <v>854</v>
      </c>
      <c r="B659" s="50" t="s">
        <v>3008</v>
      </c>
      <c r="C659" s="50" t="s">
        <v>240</v>
      </c>
      <c r="D659" s="50" t="s">
        <v>3009</v>
      </c>
      <c r="E659" s="4" t="s">
        <v>2329</v>
      </c>
      <c r="F659" s="2" t="s">
        <v>5865</v>
      </c>
      <c r="G659" s="2" t="s">
        <v>854</v>
      </c>
      <c r="H659" s="56">
        <f t="shared" si="22"/>
        <v>0.9222462203023758</v>
      </c>
      <c r="I659" s="4" t="s">
        <v>1643</v>
      </c>
      <c r="J659" s="4" t="s">
        <v>29</v>
      </c>
      <c r="K659" s="7">
        <f t="shared" si="23"/>
        <v>427</v>
      </c>
      <c r="L659" s="4" t="s">
        <v>218</v>
      </c>
      <c r="M659" s="4" t="s">
        <v>853</v>
      </c>
      <c r="N659" s="18" t="s">
        <v>5855</v>
      </c>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29"/>
      <c r="DX659" s="29"/>
      <c r="DY659" s="29"/>
      <c r="DZ659" s="29"/>
      <c r="EA659" s="29"/>
      <c r="EB659" s="29"/>
      <c r="EC659" s="29"/>
      <c r="ED659" s="29"/>
      <c r="EE659" s="29"/>
      <c r="EF659" s="29"/>
      <c r="EG659" s="29"/>
      <c r="EH659" s="29"/>
      <c r="EI659" s="29"/>
      <c r="EJ659" s="29"/>
      <c r="EK659" s="29"/>
      <c r="EL659" s="29"/>
      <c r="EM659" s="29"/>
      <c r="EN659" s="29"/>
      <c r="EO659" s="29"/>
      <c r="EP659" s="29"/>
      <c r="EQ659" s="29"/>
      <c r="ER659" s="29"/>
      <c r="ES659" s="29"/>
      <c r="ET659" s="29"/>
      <c r="EU659" s="29"/>
      <c r="EV659" s="29"/>
      <c r="EW659" s="29"/>
      <c r="EX659" s="29"/>
      <c r="EY659" s="29"/>
      <c r="EZ659" s="29"/>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c r="FY659" s="29"/>
      <c r="FZ659" s="29"/>
      <c r="GA659" s="29"/>
      <c r="GB659" s="29"/>
      <c r="GC659" s="29"/>
      <c r="GD659" s="29"/>
      <c r="GE659" s="29"/>
      <c r="GF659" s="29"/>
      <c r="GG659" s="29"/>
      <c r="GH659" s="29"/>
      <c r="GI659" s="29"/>
      <c r="GJ659" s="29"/>
      <c r="GK659" s="29"/>
      <c r="GL659" s="29"/>
      <c r="GM659" s="29"/>
      <c r="GN659" s="29"/>
      <c r="GO659" s="29"/>
      <c r="GP659" s="29"/>
      <c r="GQ659" s="29"/>
      <c r="GR659" s="29"/>
      <c r="GS659" s="29"/>
      <c r="GT659" s="29"/>
      <c r="GU659" s="29"/>
      <c r="GV659" s="29"/>
      <c r="GW659" s="29"/>
      <c r="GX659" s="29"/>
      <c r="GY659" s="29"/>
      <c r="GZ659" s="29"/>
      <c r="HA659" s="29"/>
      <c r="HB659" s="29"/>
      <c r="HC659" s="29"/>
      <c r="HD659" s="29"/>
      <c r="HE659" s="29"/>
      <c r="HF659" s="29"/>
      <c r="HG659" s="29"/>
    </row>
    <row r="660" spans="1:215" s="4" customFormat="1" ht="18.600000000000001" customHeight="1" x14ac:dyDescent="0.25">
      <c r="A660" s="50" t="s">
        <v>854</v>
      </c>
      <c r="B660" s="50" t="s">
        <v>3008</v>
      </c>
      <c r="C660" s="50" t="s">
        <v>162</v>
      </c>
      <c r="D660" s="50" t="s">
        <v>3009</v>
      </c>
      <c r="E660" s="4" t="s">
        <v>3025</v>
      </c>
      <c r="F660" s="4" t="s">
        <v>5866</v>
      </c>
      <c r="G660" s="4" t="s">
        <v>854</v>
      </c>
      <c r="H660" s="61">
        <f t="shared" si="22"/>
        <v>0.92142857142857137</v>
      </c>
      <c r="I660" s="4" t="s">
        <v>2058</v>
      </c>
      <c r="J660" s="4" t="s">
        <v>29</v>
      </c>
      <c r="K660" s="7">
        <f t="shared" si="23"/>
        <v>1032</v>
      </c>
      <c r="L660" s="4" t="s">
        <v>3026</v>
      </c>
      <c r="M660" s="4" t="s">
        <v>853</v>
      </c>
      <c r="N660" s="21" t="s">
        <v>5851</v>
      </c>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29"/>
      <c r="DX660" s="29"/>
      <c r="DY660" s="29"/>
      <c r="DZ660" s="29"/>
      <c r="EA660" s="29"/>
      <c r="EB660" s="29"/>
      <c r="EC660" s="29"/>
      <c r="ED660" s="29"/>
      <c r="EE660" s="29"/>
      <c r="EF660" s="29"/>
      <c r="EG660" s="29"/>
      <c r="EH660" s="29"/>
      <c r="EI660" s="29"/>
      <c r="EJ660" s="29"/>
      <c r="EK660" s="29"/>
      <c r="EL660" s="29"/>
      <c r="EM660" s="29"/>
      <c r="EN660" s="29"/>
      <c r="EO660" s="29"/>
      <c r="EP660" s="29"/>
      <c r="EQ660" s="29"/>
      <c r="ER660" s="29"/>
      <c r="ES660" s="29"/>
      <c r="ET660" s="29"/>
      <c r="EU660" s="29"/>
      <c r="EV660" s="29"/>
      <c r="EW660" s="29"/>
      <c r="EX660" s="29"/>
      <c r="EY660" s="29"/>
      <c r="EZ660" s="29"/>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c r="FY660" s="29"/>
      <c r="FZ660" s="29"/>
      <c r="GA660" s="29"/>
      <c r="GB660" s="29"/>
      <c r="GC660" s="29"/>
      <c r="GD660" s="29"/>
      <c r="GE660" s="29"/>
      <c r="GF660" s="29"/>
      <c r="GG660" s="29"/>
      <c r="GH660" s="29"/>
      <c r="GI660" s="29"/>
      <c r="GJ660" s="29"/>
      <c r="GK660" s="29"/>
      <c r="GL660" s="29"/>
      <c r="GM660" s="29"/>
      <c r="GN660" s="29"/>
      <c r="GO660" s="29"/>
      <c r="GP660" s="29"/>
      <c r="GQ660" s="29"/>
      <c r="GR660" s="29"/>
      <c r="GS660" s="29"/>
      <c r="GT660" s="29"/>
      <c r="GU660" s="29"/>
      <c r="GV660" s="29"/>
      <c r="GW660" s="29"/>
      <c r="GX660" s="29"/>
      <c r="GY660" s="29"/>
      <c r="GZ660" s="29"/>
      <c r="HA660" s="29"/>
      <c r="HB660" s="29"/>
      <c r="HC660" s="29"/>
      <c r="HD660" s="29"/>
      <c r="HE660" s="29"/>
      <c r="HF660" s="29"/>
      <c r="HG660" s="29"/>
    </row>
    <row r="661" spans="1:215" s="4" customFormat="1" ht="18.600000000000001" customHeight="1" x14ac:dyDescent="0.25">
      <c r="A661" s="50" t="s">
        <v>854</v>
      </c>
      <c r="B661" s="50" t="s">
        <v>3008</v>
      </c>
      <c r="C661" s="50" t="s">
        <v>206</v>
      </c>
      <c r="D661" s="50" t="s">
        <v>3009</v>
      </c>
      <c r="E661" s="4" t="s">
        <v>3027</v>
      </c>
      <c r="F661" s="2" t="s">
        <v>5867</v>
      </c>
      <c r="G661" s="2" t="s">
        <v>854</v>
      </c>
      <c r="H661" s="56">
        <f t="shared" si="22"/>
        <v>0.92177589852008457</v>
      </c>
      <c r="I661" s="4" t="s">
        <v>436</v>
      </c>
      <c r="J661" s="4" t="s">
        <v>29</v>
      </c>
      <c r="K661" s="7">
        <f t="shared" si="23"/>
        <v>436</v>
      </c>
      <c r="L661" s="4" t="s">
        <v>1934</v>
      </c>
      <c r="M661" s="4" t="s">
        <v>853</v>
      </c>
      <c r="N661" s="18" t="s">
        <v>5861</v>
      </c>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29"/>
      <c r="DX661" s="29"/>
      <c r="DY661" s="29"/>
      <c r="DZ661" s="29"/>
      <c r="EA661" s="29"/>
      <c r="EB661" s="29"/>
      <c r="EC661" s="29"/>
      <c r="ED661" s="29"/>
      <c r="EE661" s="29"/>
      <c r="EF661" s="29"/>
      <c r="EG661" s="29"/>
      <c r="EH661" s="29"/>
      <c r="EI661" s="29"/>
      <c r="EJ661" s="29"/>
      <c r="EK661" s="29"/>
      <c r="EL661" s="29"/>
      <c r="EM661" s="29"/>
      <c r="EN661" s="29"/>
      <c r="EO661" s="29"/>
      <c r="EP661" s="29"/>
      <c r="EQ661" s="29"/>
      <c r="ER661" s="29"/>
      <c r="ES661" s="29"/>
      <c r="ET661" s="29"/>
      <c r="EU661" s="29"/>
      <c r="EV661" s="29"/>
      <c r="EW661" s="29"/>
      <c r="EX661" s="29"/>
      <c r="EY661" s="29"/>
      <c r="EZ661" s="29"/>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c r="FY661" s="29"/>
      <c r="FZ661" s="29"/>
      <c r="GA661" s="29"/>
      <c r="GB661" s="29"/>
      <c r="GC661" s="29"/>
      <c r="GD661" s="29"/>
      <c r="GE661" s="29"/>
      <c r="GF661" s="29"/>
      <c r="GG661" s="29"/>
      <c r="GH661" s="29"/>
      <c r="GI661" s="29"/>
      <c r="GJ661" s="29"/>
      <c r="GK661" s="29"/>
      <c r="GL661" s="29"/>
      <c r="GM661" s="29"/>
      <c r="GN661" s="29"/>
      <c r="GO661" s="29"/>
      <c r="GP661" s="29"/>
      <c r="GQ661" s="29"/>
      <c r="GR661" s="29"/>
      <c r="GS661" s="29"/>
      <c r="GT661" s="29"/>
      <c r="GU661" s="29"/>
      <c r="GV661" s="29"/>
      <c r="GW661" s="29"/>
      <c r="GX661" s="29"/>
      <c r="GY661" s="29"/>
      <c r="GZ661" s="29"/>
      <c r="HA661" s="29"/>
      <c r="HB661" s="29"/>
      <c r="HC661" s="29"/>
      <c r="HD661" s="29"/>
      <c r="HE661" s="29"/>
      <c r="HF661" s="29"/>
      <c r="HG661" s="29"/>
    </row>
    <row r="662" spans="1:215" s="4" customFormat="1" ht="18.600000000000001" customHeight="1" x14ac:dyDescent="0.25">
      <c r="A662" s="50" t="s">
        <v>854</v>
      </c>
      <c r="B662" s="50" t="s">
        <v>3008</v>
      </c>
      <c r="C662" s="50" t="s">
        <v>1142</v>
      </c>
      <c r="D662" s="50" t="s">
        <v>3009</v>
      </c>
      <c r="E662" s="4" t="s">
        <v>3028</v>
      </c>
      <c r="F662" s="2" t="s">
        <v>5868</v>
      </c>
      <c r="G662" s="2" t="s">
        <v>854</v>
      </c>
      <c r="H662" s="56">
        <f t="shared" si="22"/>
        <v>0.92186046511627906</v>
      </c>
      <c r="I662" s="4" t="s">
        <v>2498</v>
      </c>
      <c r="J662" s="4" t="s">
        <v>29</v>
      </c>
      <c r="K662" s="7">
        <f t="shared" si="23"/>
        <v>991</v>
      </c>
      <c r="L662" s="4" t="s">
        <v>3029</v>
      </c>
      <c r="M662" s="4" t="s">
        <v>853</v>
      </c>
      <c r="N662" s="18" t="s">
        <v>5851</v>
      </c>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29"/>
      <c r="DX662" s="29"/>
      <c r="DY662" s="29"/>
      <c r="DZ662" s="29"/>
      <c r="EA662" s="29"/>
      <c r="EB662" s="29"/>
      <c r="EC662" s="29"/>
      <c r="ED662" s="29"/>
      <c r="EE662" s="29"/>
      <c r="EF662" s="29"/>
      <c r="EG662" s="29"/>
      <c r="EH662" s="29"/>
      <c r="EI662" s="29"/>
      <c r="EJ662" s="29"/>
      <c r="EK662" s="29"/>
      <c r="EL662" s="29"/>
      <c r="EM662" s="29"/>
      <c r="EN662" s="29"/>
      <c r="EO662" s="29"/>
      <c r="EP662" s="29"/>
      <c r="EQ662" s="29"/>
      <c r="ER662" s="29"/>
      <c r="ES662" s="29"/>
      <c r="ET662" s="29"/>
      <c r="EU662" s="29"/>
      <c r="EV662" s="29"/>
      <c r="EW662" s="29"/>
      <c r="EX662" s="29"/>
      <c r="EY662" s="29"/>
      <c r="EZ662" s="29"/>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c r="FY662" s="29"/>
      <c r="FZ662" s="29"/>
      <c r="GA662" s="29"/>
      <c r="GB662" s="29"/>
      <c r="GC662" s="29"/>
      <c r="GD662" s="29"/>
      <c r="GE662" s="29"/>
      <c r="GF662" s="29"/>
      <c r="GG662" s="29"/>
      <c r="GH662" s="29"/>
      <c r="GI662" s="29"/>
      <c r="GJ662" s="29"/>
      <c r="GK662" s="29"/>
      <c r="GL662" s="29"/>
      <c r="GM662" s="29"/>
      <c r="GN662" s="29"/>
      <c r="GO662" s="29"/>
      <c r="GP662" s="29"/>
      <c r="GQ662" s="29"/>
      <c r="GR662" s="29"/>
      <c r="GS662" s="29"/>
      <c r="GT662" s="29"/>
      <c r="GU662" s="29"/>
      <c r="GV662" s="29"/>
      <c r="GW662" s="29"/>
      <c r="GX662" s="29"/>
      <c r="GY662" s="29"/>
      <c r="GZ662" s="29"/>
      <c r="HA662" s="29"/>
      <c r="HB662" s="29"/>
      <c r="HC662" s="29"/>
      <c r="HD662" s="29"/>
      <c r="HE662" s="29"/>
      <c r="HF662" s="29"/>
      <c r="HG662" s="29"/>
    </row>
    <row r="663" spans="1:215" s="4" customFormat="1" ht="18.600000000000001" customHeight="1" x14ac:dyDescent="0.25">
      <c r="A663" s="51" t="s">
        <v>854</v>
      </c>
      <c r="B663" s="51" t="s">
        <v>3008</v>
      </c>
      <c r="C663" s="51" t="s">
        <v>3031</v>
      </c>
      <c r="D663" s="51" t="s">
        <v>3009</v>
      </c>
      <c r="E663" s="1" t="s">
        <v>3032</v>
      </c>
      <c r="F663" s="1" t="s">
        <v>5869</v>
      </c>
      <c r="G663" s="1" t="s">
        <v>854</v>
      </c>
      <c r="H663" s="58">
        <f t="shared" si="22"/>
        <v>0.92169448010269572</v>
      </c>
      <c r="I663" s="1" t="s">
        <v>835</v>
      </c>
      <c r="J663" s="1" t="s">
        <v>29</v>
      </c>
      <c r="K663" s="5">
        <f t="shared" si="23"/>
        <v>718</v>
      </c>
      <c r="L663" s="1" t="s">
        <v>3033</v>
      </c>
      <c r="M663" s="1" t="s">
        <v>853</v>
      </c>
      <c r="N663" s="19" t="s">
        <v>5849</v>
      </c>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c r="FY663" s="29"/>
      <c r="FZ663" s="29"/>
      <c r="GA663" s="29"/>
      <c r="GB663" s="29"/>
      <c r="GC663" s="29"/>
      <c r="GD663" s="29"/>
      <c r="GE663" s="29"/>
      <c r="GF663" s="29"/>
      <c r="GG663" s="29"/>
      <c r="GH663" s="29"/>
      <c r="GI663" s="29"/>
      <c r="GJ663" s="29"/>
      <c r="GK663" s="29"/>
      <c r="GL663" s="29"/>
      <c r="GM663" s="29"/>
      <c r="GN663" s="29"/>
      <c r="GO663" s="29"/>
      <c r="GP663" s="29"/>
      <c r="GQ663" s="29"/>
      <c r="GR663" s="29"/>
      <c r="GS663" s="29"/>
      <c r="GT663" s="29"/>
      <c r="GU663" s="29"/>
      <c r="GV663" s="29"/>
      <c r="GW663" s="29"/>
      <c r="GX663" s="29"/>
      <c r="GY663" s="29"/>
      <c r="GZ663" s="29"/>
      <c r="HA663" s="29"/>
      <c r="HB663" s="29"/>
      <c r="HC663" s="29"/>
      <c r="HD663" s="29"/>
      <c r="HE663" s="29"/>
      <c r="HF663" s="29"/>
      <c r="HG663" s="29"/>
    </row>
    <row r="664" spans="1:215" s="4" customFormat="1" ht="18.600000000000001" customHeight="1" x14ac:dyDescent="0.25">
      <c r="A664" s="50" t="s">
        <v>854</v>
      </c>
      <c r="B664" s="50" t="s">
        <v>3008</v>
      </c>
      <c r="C664" s="50" t="s">
        <v>224</v>
      </c>
      <c r="D664" s="50" t="s">
        <v>3009</v>
      </c>
      <c r="E664" s="4" t="s">
        <v>3034</v>
      </c>
      <c r="F664" s="2" t="s">
        <v>5870</v>
      </c>
      <c r="G664" s="2" t="s">
        <v>854</v>
      </c>
      <c r="H664" s="56">
        <f t="shared" si="22"/>
        <v>0.91986062717770034</v>
      </c>
      <c r="I664" s="4" t="s">
        <v>370</v>
      </c>
      <c r="J664" s="4" t="s">
        <v>29</v>
      </c>
      <c r="K664" s="7">
        <f t="shared" si="23"/>
        <v>264</v>
      </c>
      <c r="L664" s="4" t="s">
        <v>193</v>
      </c>
      <c r="M664" s="4" t="s">
        <v>853</v>
      </c>
      <c r="N664" s="18" t="s">
        <v>5861</v>
      </c>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c r="FY664" s="29"/>
      <c r="FZ664" s="29"/>
      <c r="GA664" s="29"/>
      <c r="GB664" s="29"/>
      <c r="GC664" s="29"/>
      <c r="GD664" s="29"/>
      <c r="GE664" s="29"/>
      <c r="GF664" s="29"/>
      <c r="GG664" s="29"/>
      <c r="GH664" s="29"/>
      <c r="GI664" s="29"/>
      <c r="GJ664" s="29"/>
      <c r="GK664" s="29"/>
      <c r="GL664" s="29"/>
      <c r="GM664" s="29"/>
      <c r="GN664" s="29"/>
      <c r="GO664" s="29"/>
      <c r="GP664" s="29"/>
      <c r="GQ664" s="29"/>
      <c r="GR664" s="29"/>
      <c r="GS664" s="29"/>
      <c r="GT664" s="29"/>
      <c r="GU664" s="29"/>
      <c r="GV664" s="29"/>
      <c r="GW664" s="29"/>
      <c r="GX664" s="29"/>
      <c r="GY664" s="29"/>
      <c r="GZ664" s="29"/>
      <c r="HA664" s="29"/>
      <c r="HB664" s="29"/>
      <c r="HC664" s="29"/>
      <c r="HD664" s="29"/>
      <c r="HE664" s="29"/>
      <c r="HF664" s="29"/>
      <c r="HG664" s="29"/>
    </row>
    <row r="665" spans="1:215" s="4" customFormat="1" ht="18.600000000000001" customHeight="1" x14ac:dyDescent="0.25">
      <c r="A665" s="50" t="s">
        <v>854</v>
      </c>
      <c r="B665" s="50" t="s">
        <v>3008</v>
      </c>
      <c r="C665" s="50" t="s">
        <v>523</v>
      </c>
      <c r="D665" s="50" t="s">
        <v>3009</v>
      </c>
      <c r="E665" s="4" t="s">
        <v>1290</v>
      </c>
      <c r="F665" s="2" t="s">
        <v>5871</v>
      </c>
      <c r="G665" s="2" t="s">
        <v>854</v>
      </c>
      <c r="H665" s="56">
        <f t="shared" si="22"/>
        <v>0.92274678111587982</v>
      </c>
      <c r="I665" s="4" t="s">
        <v>776</v>
      </c>
      <c r="J665" s="4" t="s">
        <v>29</v>
      </c>
      <c r="K665" s="7">
        <f t="shared" si="23"/>
        <v>215</v>
      </c>
      <c r="L665" s="4" t="s">
        <v>877</v>
      </c>
      <c r="M665" s="4" t="s">
        <v>853</v>
      </c>
      <c r="N665" s="18" t="s">
        <v>5861</v>
      </c>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c r="FY665" s="29"/>
      <c r="FZ665" s="29"/>
      <c r="GA665" s="29"/>
      <c r="GB665" s="29"/>
      <c r="GC665" s="29"/>
      <c r="GD665" s="29"/>
      <c r="GE665" s="29"/>
      <c r="GF665" s="29"/>
      <c r="GG665" s="29"/>
      <c r="GH665" s="29"/>
      <c r="GI665" s="29"/>
      <c r="GJ665" s="29"/>
      <c r="GK665" s="29"/>
      <c r="GL665" s="29"/>
      <c r="GM665" s="29"/>
      <c r="GN665" s="29"/>
      <c r="GO665" s="29"/>
      <c r="GP665" s="29"/>
      <c r="GQ665" s="29"/>
      <c r="GR665" s="29"/>
      <c r="GS665" s="29"/>
      <c r="GT665" s="29"/>
      <c r="GU665" s="29"/>
      <c r="GV665" s="29"/>
      <c r="GW665" s="29"/>
      <c r="GX665" s="29"/>
      <c r="GY665" s="29"/>
      <c r="GZ665" s="29"/>
      <c r="HA665" s="29"/>
      <c r="HB665" s="29"/>
      <c r="HC665" s="29"/>
      <c r="HD665" s="29"/>
      <c r="HE665" s="29"/>
      <c r="HF665" s="29"/>
      <c r="HG665" s="29"/>
    </row>
    <row r="666" spans="1:215" s="4" customFormat="1" ht="18.600000000000001" customHeight="1" x14ac:dyDescent="0.25">
      <c r="A666" s="51" t="s">
        <v>854</v>
      </c>
      <c r="B666" s="51" t="s">
        <v>3008</v>
      </c>
      <c r="C666" s="51" t="s">
        <v>204</v>
      </c>
      <c r="D666" s="51" t="s">
        <v>3009</v>
      </c>
      <c r="E666" s="1" t="s">
        <v>3030</v>
      </c>
      <c r="F666" s="1" t="s">
        <v>5872</v>
      </c>
      <c r="G666" s="1" t="s">
        <v>854</v>
      </c>
      <c r="H666" s="57">
        <f t="shared" si="22"/>
        <v>0.92260061919504643</v>
      </c>
      <c r="I666" s="1" t="s">
        <v>931</v>
      </c>
      <c r="J666" s="1" t="s">
        <v>29</v>
      </c>
      <c r="K666" s="5">
        <f t="shared" si="23"/>
        <v>298</v>
      </c>
      <c r="L666" s="1" t="s">
        <v>480</v>
      </c>
      <c r="M666" s="1" t="s">
        <v>853</v>
      </c>
      <c r="N666" s="19" t="s">
        <v>5853</v>
      </c>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c r="FY666" s="29"/>
      <c r="FZ666" s="29"/>
      <c r="GA666" s="29"/>
      <c r="GB666" s="29"/>
      <c r="GC666" s="29"/>
      <c r="GD666" s="29"/>
      <c r="GE666" s="29"/>
      <c r="GF666" s="29"/>
      <c r="GG666" s="29"/>
      <c r="GH666" s="29"/>
      <c r="GI666" s="29"/>
      <c r="GJ666" s="29"/>
      <c r="GK666" s="29"/>
      <c r="GL666" s="29"/>
      <c r="GM666" s="29"/>
      <c r="GN666" s="29"/>
      <c r="GO666" s="29"/>
      <c r="GP666" s="29"/>
      <c r="GQ666" s="29"/>
      <c r="GR666" s="29"/>
      <c r="GS666" s="29"/>
      <c r="GT666" s="29"/>
      <c r="GU666" s="29"/>
      <c r="GV666" s="29"/>
      <c r="GW666" s="29"/>
      <c r="GX666" s="29"/>
      <c r="GY666" s="29"/>
      <c r="GZ666" s="29"/>
      <c r="HA666" s="29"/>
      <c r="HB666" s="29"/>
      <c r="HC666" s="29"/>
      <c r="HD666" s="29"/>
      <c r="HE666" s="29"/>
      <c r="HF666" s="29"/>
      <c r="HG666" s="29"/>
    </row>
    <row r="667" spans="1:215" s="4" customFormat="1" ht="18.600000000000001" customHeight="1" x14ac:dyDescent="0.25">
      <c r="A667" s="50" t="s">
        <v>854</v>
      </c>
      <c r="B667" s="50" t="s">
        <v>3008</v>
      </c>
      <c r="C667" s="50" t="s">
        <v>231</v>
      </c>
      <c r="D667" s="50" t="s">
        <v>3009</v>
      </c>
      <c r="E667" s="4" t="s">
        <v>3035</v>
      </c>
      <c r="F667" s="2" t="s">
        <v>5873</v>
      </c>
      <c r="G667" s="2" t="s">
        <v>5874</v>
      </c>
      <c r="H667" s="56">
        <f t="shared" si="22"/>
        <v>0.92113564668769721</v>
      </c>
      <c r="I667" s="4" t="s">
        <v>246</v>
      </c>
      <c r="J667" s="4" t="s">
        <v>29</v>
      </c>
      <c r="K667" s="7">
        <f t="shared" si="23"/>
        <v>292</v>
      </c>
      <c r="L667" s="4" t="s">
        <v>702</v>
      </c>
      <c r="M667" s="4" t="s">
        <v>853</v>
      </c>
      <c r="N667" s="18" t="s">
        <v>5875</v>
      </c>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c r="FY667" s="29"/>
      <c r="FZ667" s="29"/>
      <c r="GA667" s="29"/>
      <c r="GB667" s="29"/>
      <c r="GC667" s="29"/>
      <c r="GD667" s="29"/>
      <c r="GE667" s="29"/>
      <c r="GF667" s="29"/>
      <c r="GG667" s="29"/>
      <c r="GH667" s="29"/>
      <c r="GI667" s="29"/>
      <c r="GJ667" s="29"/>
      <c r="GK667" s="29"/>
      <c r="GL667" s="29"/>
      <c r="GM667" s="29"/>
      <c r="GN667" s="29"/>
      <c r="GO667" s="29"/>
      <c r="GP667" s="29"/>
      <c r="GQ667" s="29"/>
      <c r="GR667" s="29"/>
      <c r="GS667" s="29"/>
      <c r="GT667" s="29"/>
      <c r="GU667" s="29"/>
      <c r="GV667" s="29"/>
      <c r="GW667" s="29"/>
      <c r="GX667" s="29"/>
      <c r="GY667" s="29"/>
      <c r="GZ667" s="29"/>
      <c r="HA667" s="29"/>
      <c r="HB667" s="29"/>
      <c r="HC667" s="29"/>
      <c r="HD667" s="29"/>
      <c r="HE667" s="29"/>
      <c r="HF667" s="29"/>
      <c r="HG667" s="29"/>
    </row>
    <row r="668" spans="1:215" s="4" customFormat="1" ht="18.600000000000001" customHeight="1" x14ac:dyDescent="0.25">
      <c r="A668" s="51" t="s">
        <v>854</v>
      </c>
      <c r="B668" s="51" t="s">
        <v>3008</v>
      </c>
      <c r="C668" s="51" t="s">
        <v>1783</v>
      </c>
      <c r="D668" s="51" t="s">
        <v>3009</v>
      </c>
      <c r="E668" s="1" t="s">
        <v>3036</v>
      </c>
      <c r="F668" s="1" t="s">
        <v>5876</v>
      </c>
      <c r="G668" s="1" t="s">
        <v>854</v>
      </c>
      <c r="H668" s="57">
        <f t="shared" si="22"/>
        <v>0.921875</v>
      </c>
      <c r="I668" s="1" t="s">
        <v>2255</v>
      </c>
      <c r="J668" s="1" t="s">
        <v>29</v>
      </c>
      <c r="K668" s="5">
        <f t="shared" si="23"/>
        <v>472</v>
      </c>
      <c r="L668" s="1" t="s">
        <v>2080</v>
      </c>
      <c r="M668" s="1" t="s">
        <v>853</v>
      </c>
      <c r="N668" s="19" t="s">
        <v>5855</v>
      </c>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c r="FY668" s="29"/>
      <c r="FZ668" s="29"/>
      <c r="GA668" s="29"/>
      <c r="GB668" s="29"/>
      <c r="GC668" s="29"/>
      <c r="GD668" s="29"/>
      <c r="GE668" s="29"/>
      <c r="GF668" s="29"/>
      <c r="GG668" s="29"/>
      <c r="GH668" s="29"/>
      <c r="GI668" s="29"/>
      <c r="GJ668" s="29"/>
      <c r="GK668" s="29"/>
      <c r="GL668" s="29"/>
      <c r="GM668" s="29"/>
      <c r="GN668" s="29"/>
      <c r="GO668" s="29"/>
      <c r="GP668" s="29"/>
      <c r="GQ668" s="29"/>
      <c r="GR668" s="29"/>
      <c r="GS668" s="29"/>
      <c r="GT668" s="29"/>
      <c r="GU668" s="29"/>
      <c r="GV668" s="29"/>
      <c r="GW668" s="29"/>
      <c r="GX668" s="29"/>
      <c r="GY668" s="29"/>
      <c r="GZ668" s="29"/>
      <c r="HA668" s="29"/>
      <c r="HB668" s="29"/>
      <c r="HC668" s="29"/>
      <c r="HD668" s="29"/>
      <c r="HE668" s="29"/>
      <c r="HF668" s="29"/>
      <c r="HG668" s="29"/>
    </row>
    <row r="669" spans="1:215" s="4" customFormat="1" ht="18.600000000000001" customHeight="1" x14ac:dyDescent="0.25">
      <c r="A669" s="51" t="s">
        <v>854</v>
      </c>
      <c r="B669" s="51" t="s">
        <v>3008</v>
      </c>
      <c r="C669" s="51" t="s">
        <v>1339</v>
      </c>
      <c r="D669" s="51" t="s">
        <v>3009</v>
      </c>
      <c r="E669" s="1" t="s">
        <v>3037</v>
      </c>
      <c r="F669" s="1" t="s">
        <v>5877</v>
      </c>
      <c r="G669" s="1" t="s">
        <v>5874</v>
      </c>
      <c r="H669" s="57">
        <f t="shared" si="22"/>
        <v>0.92072072072072075</v>
      </c>
      <c r="I669" s="1" t="s">
        <v>2644</v>
      </c>
      <c r="J669" s="1" t="s">
        <v>29</v>
      </c>
      <c r="K669" s="5">
        <f t="shared" si="23"/>
        <v>511</v>
      </c>
      <c r="L669" s="1" t="s">
        <v>1080</v>
      </c>
      <c r="M669" s="1" t="s">
        <v>853</v>
      </c>
      <c r="N669" s="19" t="s">
        <v>5875</v>
      </c>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c r="FY669" s="29"/>
      <c r="FZ669" s="29"/>
      <c r="GA669" s="29"/>
      <c r="GB669" s="29"/>
      <c r="GC669" s="29"/>
      <c r="GD669" s="29"/>
      <c r="GE669" s="29"/>
      <c r="GF669" s="29"/>
      <c r="GG669" s="29"/>
      <c r="GH669" s="29"/>
      <c r="GI669" s="29"/>
      <c r="GJ669" s="29"/>
      <c r="GK669" s="29"/>
      <c r="GL669" s="29"/>
      <c r="GM669" s="29"/>
      <c r="GN669" s="29"/>
      <c r="GO669" s="29"/>
      <c r="GP669" s="29"/>
      <c r="GQ669" s="29"/>
      <c r="GR669" s="29"/>
      <c r="GS669" s="29"/>
      <c r="GT669" s="29"/>
      <c r="GU669" s="29"/>
      <c r="GV669" s="29"/>
      <c r="GW669" s="29"/>
      <c r="GX669" s="29"/>
      <c r="GY669" s="29"/>
      <c r="GZ669" s="29"/>
      <c r="HA669" s="29"/>
      <c r="HB669" s="29"/>
      <c r="HC669" s="29"/>
      <c r="HD669" s="29"/>
      <c r="HE669" s="29"/>
      <c r="HF669" s="29"/>
      <c r="HG669" s="29"/>
    </row>
    <row r="670" spans="1:215" s="4" customFormat="1" ht="18.600000000000001" customHeight="1" x14ac:dyDescent="0.25">
      <c r="A670" s="50" t="s">
        <v>854</v>
      </c>
      <c r="B670" s="50" t="s">
        <v>3008</v>
      </c>
      <c r="C670" s="50" t="s">
        <v>481</v>
      </c>
      <c r="D670" s="50" t="s">
        <v>3009</v>
      </c>
      <c r="E670" s="4" t="s">
        <v>3038</v>
      </c>
      <c r="F670" s="2" t="s">
        <v>5878</v>
      </c>
      <c r="G670" s="2" t="s">
        <v>854</v>
      </c>
      <c r="H670" s="56">
        <f t="shared" si="22"/>
        <v>0.92128801431127016</v>
      </c>
      <c r="I670" s="4" t="s">
        <v>1174</v>
      </c>
      <c r="J670" s="4" t="s">
        <v>29</v>
      </c>
      <c r="K670" s="7">
        <f t="shared" si="23"/>
        <v>515</v>
      </c>
      <c r="L670" s="4" t="s">
        <v>1896</v>
      </c>
      <c r="M670" s="4" t="s">
        <v>853</v>
      </c>
      <c r="N670" s="18" t="s">
        <v>5849</v>
      </c>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c r="FY670" s="29"/>
      <c r="FZ670" s="29"/>
      <c r="GA670" s="29"/>
      <c r="GB670" s="29"/>
      <c r="GC670" s="29"/>
      <c r="GD670" s="29"/>
      <c r="GE670" s="29"/>
      <c r="GF670" s="29"/>
      <c r="GG670" s="29"/>
      <c r="GH670" s="29"/>
      <c r="GI670" s="29"/>
      <c r="GJ670" s="29"/>
      <c r="GK670" s="29"/>
      <c r="GL670" s="29"/>
      <c r="GM670" s="29"/>
      <c r="GN670" s="29"/>
      <c r="GO670" s="29"/>
      <c r="GP670" s="29"/>
      <c r="GQ670" s="29"/>
      <c r="GR670" s="29"/>
      <c r="GS670" s="29"/>
      <c r="GT670" s="29"/>
      <c r="GU670" s="29"/>
      <c r="GV670" s="29"/>
      <c r="GW670" s="29"/>
      <c r="GX670" s="29"/>
      <c r="GY670" s="29"/>
      <c r="GZ670" s="29"/>
      <c r="HA670" s="29"/>
      <c r="HB670" s="29"/>
      <c r="HC670" s="29"/>
      <c r="HD670" s="29"/>
      <c r="HE670" s="29"/>
      <c r="HF670" s="29"/>
      <c r="HG670" s="29"/>
    </row>
    <row r="671" spans="1:215" s="4" customFormat="1" ht="18.600000000000001" customHeight="1" x14ac:dyDescent="0.25">
      <c r="A671" s="50" t="s">
        <v>854</v>
      </c>
      <c r="B671" s="50" t="s">
        <v>3008</v>
      </c>
      <c r="C671" s="50" t="s">
        <v>30</v>
      </c>
      <c r="D671" s="50" t="s">
        <v>3009</v>
      </c>
      <c r="E671" s="4" t="s">
        <v>3039</v>
      </c>
      <c r="F671" s="2" t="s">
        <v>5879</v>
      </c>
      <c r="G671" s="2" t="s">
        <v>854</v>
      </c>
      <c r="H671" s="56">
        <f t="shared" si="22"/>
        <v>0.92178770949720668</v>
      </c>
      <c r="I671" s="4" t="s">
        <v>1626</v>
      </c>
      <c r="J671" s="4" t="s">
        <v>29</v>
      </c>
      <c r="K671" s="7">
        <f t="shared" si="23"/>
        <v>660</v>
      </c>
      <c r="L671" s="4" t="s">
        <v>473</v>
      </c>
      <c r="M671" s="4" t="s">
        <v>853</v>
      </c>
      <c r="N671" s="18" t="s">
        <v>5855</v>
      </c>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c r="FY671" s="29"/>
      <c r="FZ671" s="29"/>
      <c r="GA671" s="29"/>
      <c r="GB671" s="29"/>
      <c r="GC671" s="29"/>
      <c r="GD671" s="29"/>
      <c r="GE671" s="29"/>
      <c r="GF671" s="29"/>
      <c r="GG671" s="29"/>
      <c r="GH671" s="29"/>
      <c r="GI671" s="29"/>
      <c r="GJ671" s="29"/>
      <c r="GK671" s="29"/>
      <c r="GL671" s="29"/>
      <c r="GM671" s="29"/>
      <c r="GN671" s="29"/>
      <c r="GO671" s="29"/>
      <c r="GP671" s="29"/>
      <c r="GQ671" s="29"/>
      <c r="GR671" s="29"/>
      <c r="GS671" s="29"/>
      <c r="GT671" s="29"/>
      <c r="GU671" s="29"/>
      <c r="GV671" s="29"/>
      <c r="GW671" s="29"/>
      <c r="GX671" s="29"/>
      <c r="GY671" s="29"/>
      <c r="GZ671" s="29"/>
      <c r="HA671" s="29"/>
      <c r="HB671" s="29"/>
      <c r="HC671" s="29"/>
      <c r="HD671" s="29"/>
      <c r="HE671" s="29"/>
      <c r="HF671" s="29"/>
      <c r="HG671" s="29"/>
    </row>
    <row r="672" spans="1:215" s="4" customFormat="1" ht="18.600000000000001" customHeight="1" x14ac:dyDescent="0.25">
      <c r="A672" s="50" t="s">
        <v>854</v>
      </c>
      <c r="B672" s="50" t="s">
        <v>3008</v>
      </c>
      <c r="C672" s="50" t="s">
        <v>190</v>
      </c>
      <c r="D672" s="50" t="s">
        <v>3009</v>
      </c>
      <c r="E672" s="4" t="s">
        <v>3040</v>
      </c>
      <c r="F672" s="2" t="s">
        <v>5880</v>
      </c>
      <c r="G672" s="2" t="s">
        <v>854</v>
      </c>
      <c r="H672" s="56">
        <f t="shared" si="22"/>
        <v>0.92233009708737868</v>
      </c>
      <c r="I672" s="4" t="s">
        <v>1238</v>
      </c>
      <c r="J672" s="4" t="s">
        <v>29</v>
      </c>
      <c r="K672" s="7">
        <f t="shared" si="23"/>
        <v>380</v>
      </c>
      <c r="L672" s="4" t="s">
        <v>253</v>
      </c>
      <c r="M672" s="4" t="s">
        <v>853</v>
      </c>
      <c r="N672" s="18" t="s">
        <v>5853</v>
      </c>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c r="FY672" s="29"/>
      <c r="FZ672" s="29"/>
      <c r="GA672" s="29"/>
      <c r="GB672" s="29"/>
      <c r="GC672" s="29"/>
      <c r="GD672" s="29"/>
      <c r="GE672" s="29"/>
      <c r="GF672" s="29"/>
      <c r="GG672" s="29"/>
      <c r="GH672" s="29"/>
      <c r="GI672" s="29"/>
      <c r="GJ672" s="29"/>
      <c r="GK672" s="29"/>
      <c r="GL672" s="29"/>
      <c r="GM672" s="29"/>
      <c r="GN672" s="29"/>
      <c r="GO672" s="29"/>
      <c r="GP672" s="29"/>
      <c r="GQ672" s="29"/>
      <c r="GR672" s="29"/>
      <c r="GS672" s="29"/>
      <c r="GT672" s="29"/>
      <c r="GU672" s="29"/>
      <c r="GV672" s="29"/>
      <c r="GW672" s="29"/>
      <c r="GX672" s="29"/>
      <c r="GY672" s="29"/>
      <c r="GZ672" s="29"/>
      <c r="HA672" s="29"/>
      <c r="HB672" s="29"/>
      <c r="HC672" s="29"/>
      <c r="HD672" s="29"/>
      <c r="HE672" s="29"/>
      <c r="HF672" s="29"/>
      <c r="HG672" s="29"/>
    </row>
    <row r="673" spans="1:215" s="4" customFormat="1" ht="18.600000000000001" customHeight="1" x14ac:dyDescent="0.25">
      <c r="A673" s="50" t="s">
        <v>1834</v>
      </c>
      <c r="B673" s="50" t="s">
        <v>1830</v>
      </c>
      <c r="C673" s="50" t="s">
        <v>96</v>
      </c>
      <c r="D673" s="50" t="s">
        <v>1831</v>
      </c>
      <c r="E673" s="4" t="s">
        <v>1837</v>
      </c>
      <c r="F673" s="2" t="s">
        <v>4781</v>
      </c>
      <c r="G673" s="2" t="s">
        <v>4782</v>
      </c>
      <c r="H673" s="56">
        <f t="shared" si="22"/>
        <v>0.50649350649350644</v>
      </c>
      <c r="I673" s="4" t="s">
        <v>251</v>
      </c>
      <c r="J673" s="4" t="s">
        <v>63</v>
      </c>
      <c r="K673" s="7">
        <f t="shared" si="23"/>
        <v>39</v>
      </c>
      <c r="L673" s="4" t="s">
        <v>404</v>
      </c>
      <c r="M673" s="4" t="s">
        <v>1833</v>
      </c>
      <c r="N673" s="18" t="s">
        <v>4783</v>
      </c>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c r="FY673" s="29"/>
      <c r="FZ673" s="29"/>
      <c r="GA673" s="29"/>
      <c r="GB673" s="29"/>
      <c r="GC673" s="29"/>
      <c r="GD673" s="29"/>
      <c r="GE673" s="29"/>
      <c r="GF673" s="29"/>
      <c r="GG673" s="29"/>
      <c r="GH673" s="29"/>
      <c r="GI673" s="29"/>
      <c r="GJ673" s="29"/>
      <c r="GK673" s="29"/>
      <c r="GL673" s="29"/>
      <c r="GM673" s="29"/>
      <c r="GN673" s="29"/>
      <c r="GO673" s="29"/>
      <c r="GP673" s="29"/>
      <c r="GQ673" s="29"/>
      <c r="GR673" s="29"/>
      <c r="GS673" s="29"/>
      <c r="GT673" s="29"/>
      <c r="GU673" s="29"/>
      <c r="GV673" s="29"/>
      <c r="GW673" s="29"/>
      <c r="GX673" s="29"/>
      <c r="GY673" s="29"/>
      <c r="GZ673" s="29"/>
      <c r="HA673" s="29"/>
      <c r="HB673" s="29"/>
      <c r="HC673" s="29"/>
      <c r="HD673" s="29"/>
      <c r="HE673" s="29"/>
      <c r="HF673" s="29"/>
      <c r="HG673" s="29"/>
    </row>
    <row r="674" spans="1:215" s="4" customFormat="1" ht="18.600000000000001" customHeight="1" x14ac:dyDescent="0.25">
      <c r="A674" s="50" t="s">
        <v>1834</v>
      </c>
      <c r="B674" s="50" t="s">
        <v>3087</v>
      </c>
      <c r="C674" s="50" t="s">
        <v>334</v>
      </c>
      <c r="D674" s="50" t="s">
        <v>3088</v>
      </c>
      <c r="E674" s="4" t="s">
        <v>3089</v>
      </c>
      <c r="F674" s="2" t="s">
        <v>5927</v>
      </c>
      <c r="G674" s="2" t="s">
        <v>4782</v>
      </c>
      <c r="H674" s="56">
        <f t="shared" si="22"/>
        <v>0.53765323992994751</v>
      </c>
      <c r="I674" s="4" t="s">
        <v>1923</v>
      </c>
      <c r="J674" s="4" t="s">
        <v>163</v>
      </c>
      <c r="K674" s="7">
        <f t="shared" si="23"/>
        <v>307</v>
      </c>
      <c r="L674" s="4" t="s">
        <v>1862</v>
      </c>
      <c r="M674" s="4" t="s">
        <v>1833</v>
      </c>
      <c r="N674" s="18" t="s">
        <v>4783</v>
      </c>
      <c r="O674" s="25"/>
      <c r="P674" s="25"/>
      <c r="Q674" s="25"/>
      <c r="R674" s="25"/>
      <c r="S674" s="25"/>
      <c r="T674" s="25"/>
      <c r="U674" s="25"/>
      <c r="V674" s="25"/>
      <c r="W674" s="25"/>
      <c r="X674" s="25"/>
      <c r="Y674" s="25"/>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c r="FY674" s="29"/>
      <c r="FZ674" s="29"/>
      <c r="GA674" s="29"/>
      <c r="GB674" s="29"/>
      <c r="GC674" s="29"/>
      <c r="GD674" s="29"/>
      <c r="GE674" s="29"/>
      <c r="GF674" s="29"/>
      <c r="GG674" s="29"/>
      <c r="GH674" s="29"/>
      <c r="GI674" s="29"/>
      <c r="GJ674" s="29"/>
      <c r="GK674" s="29"/>
      <c r="GL674" s="29"/>
      <c r="GM674" s="29"/>
      <c r="GN674" s="29"/>
      <c r="GO674" s="29"/>
      <c r="GP674" s="29"/>
      <c r="GQ674" s="29"/>
      <c r="GR674" s="29"/>
      <c r="GS674" s="29"/>
      <c r="GT674" s="29"/>
      <c r="GU674" s="29"/>
      <c r="GV674" s="29"/>
      <c r="GW674" s="29"/>
      <c r="GX674" s="29"/>
      <c r="GY674" s="29"/>
      <c r="GZ674" s="29"/>
      <c r="HA674" s="29"/>
      <c r="HB674" s="29"/>
      <c r="HC674" s="29"/>
      <c r="HD674" s="29"/>
      <c r="HE674" s="29"/>
      <c r="HF674" s="29"/>
      <c r="HG674" s="29"/>
    </row>
    <row r="675" spans="1:215" s="4" customFormat="1" ht="18.600000000000001" customHeight="1" x14ac:dyDescent="0.25">
      <c r="A675" s="50" t="s">
        <v>1834</v>
      </c>
      <c r="B675" s="50" t="s">
        <v>3087</v>
      </c>
      <c r="C675" s="50" t="s">
        <v>44</v>
      </c>
      <c r="D675" s="50" t="s">
        <v>3088</v>
      </c>
      <c r="E675" s="4" t="s">
        <v>3090</v>
      </c>
      <c r="F675" s="2" t="s">
        <v>5928</v>
      </c>
      <c r="G675" s="2" t="s">
        <v>4782</v>
      </c>
      <c r="H675" s="56">
        <f t="shared" si="22"/>
        <v>0.69498069498069504</v>
      </c>
      <c r="I675" s="4" t="s">
        <v>767</v>
      </c>
      <c r="J675" s="4" t="s">
        <v>105</v>
      </c>
      <c r="K675" s="7">
        <f t="shared" si="23"/>
        <v>180</v>
      </c>
      <c r="L675" s="4" t="s">
        <v>69</v>
      </c>
      <c r="M675" s="4" t="s">
        <v>1833</v>
      </c>
      <c r="N675" s="18" t="s">
        <v>4783</v>
      </c>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c r="FY675" s="29"/>
      <c r="FZ675" s="29"/>
      <c r="GA675" s="29"/>
      <c r="GB675" s="29"/>
      <c r="GC675" s="29"/>
      <c r="GD675" s="29"/>
      <c r="GE675" s="29"/>
      <c r="GF675" s="29"/>
      <c r="GG675" s="29"/>
      <c r="GH675" s="29"/>
      <c r="GI675" s="29"/>
      <c r="GJ675" s="29"/>
      <c r="GK675" s="29"/>
      <c r="GL675" s="29"/>
      <c r="GM675" s="29"/>
      <c r="GN675" s="29"/>
      <c r="GO675" s="29"/>
      <c r="GP675" s="29"/>
      <c r="GQ675" s="29"/>
      <c r="GR675" s="29"/>
      <c r="GS675" s="29"/>
      <c r="GT675" s="29"/>
      <c r="GU675" s="29"/>
      <c r="GV675" s="29"/>
      <c r="GW675" s="29"/>
      <c r="GX675" s="29"/>
      <c r="GY675" s="29"/>
      <c r="GZ675" s="29"/>
      <c r="HA675" s="29"/>
      <c r="HB675" s="29"/>
      <c r="HC675" s="29"/>
      <c r="HD675" s="29"/>
      <c r="HE675" s="29"/>
      <c r="HF675" s="29"/>
      <c r="HG675" s="29"/>
    </row>
    <row r="676" spans="1:215" s="4" customFormat="1" ht="18.600000000000001" customHeight="1" x14ac:dyDescent="0.25">
      <c r="A676" s="50" t="s">
        <v>1834</v>
      </c>
      <c r="B676" s="50" t="s">
        <v>3087</v>
      </c>
      <c r="C676" s="50" t="s">
        <v>128</v>
      </c>
      <c r="D676" s="50" t="s">
        <v>3088</v>
      </c>
      <c r="E676" s="4" t="s">
        <v>3091</v>
      </c>
      <c r="F676" s="2" t="s">
        <v>5929</v>
      </c>
      <c r="G676" s="2" t="s">
        <v>4782</v>
      </c>
      <c r="H676" s="56">
        <f t="shared" si="22"/>
        <v>0.68478260869565222</v>
      </c>
      <c r="I676" s="4" t="s">
        <v>863</v>
      </c>
      <c r="J676" s="4" t="s">
        <v>205</v>
      </c>
      <c r="K676" s="7">
        <f t="shared" si="23"/>
        <v>189</v>
      </c>
      <c r="L676" s="4" t="s">
        <v>903</v>
      </c>
      <c r="M676" s="4" t="s">
        <v>1833</v>
      </c>
      <c r="N676" s="18" t="s">
        <v>4783</v>
      </c>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c r="FY676" s="29"/>
      <c r="FZ676" s="29"/>
      <c r="GA676" s="29"/>
      <c r="GB676" s="29"/>
      <c r="GC676" s="29"/>
      <c r="GD676" s="29"/>
      <c r="GE676" s="29"/>
      <c r="GF676" s="29"/>
      <c r="GG676" s="29"/>
      <c r="GH676" s="29"/>
      <c r="GI676" s="29"/>
      <c r="GJ676" s="29"/>
      <c r="GK676" s="29"/>
      <c r="GL676" s="29"/>
      <c r="GM676" s="29"/>
      <c r="GN676" s="29"/>
      <c r="GO676" s="29"/>
      <c r="GP676" s="29"/>
      <c r="GQ676" s="29"/>
      <c r="GR676" s="29"/>
      <c r="GS676" s="29"/>
      <c r="GT676" s="29"/>
      <c r="GU676" s="29"/>
      <c r="GV676" s="29"/>
      <c r="GW676" s="29"/>
      <c r="GX676" s="29"/>
      <c r="GY676" s="29"/>
      <c r="GZ676" s="29"/>
      <c r="HA676" s="29"/>
      <c r="HB676" s="29"/>
      <c r="HC676" s="29"/>
      <c r="HD676" s="29"/>
      <c r="HE676" s="29"/>
      <c r="HF676" s="29"/>
      <c r="HG676" s="29"/>
    </row>
    <row r="677" spans="1:215" s="4" customFormat="1" ht="18.600000000000001" customHeight="1" x14ac:dyDescent="0.25">
      <c r="A677" s="50" t="s">
        <v>643</v>
      </c>
      <c r="B677" s="50" t="s">
        <v>639</v>
      </c>
      <c r="C677" s="50" t="s">
        <v>2</v>
      </c>
      <c r="D677" s="50" t="s">
        <v>640</v>
      </c>
      <c r="E677" s="4" t="s">
        <v>641</v>
      </c>
      <c r="F677" s="2" t="s">
        <v>3943</v>
      </c>
      <c r="G677" s="2" t="s">
        <v>4353</v>
      </c>
      <c r="H677" s="56">
        <f t="shared" si="22"/>
        <v>1</v>
      </c>
      <c r="I677" s="4" t="s">
        <v>364</v>
      </c>
      <c r="J677" s="4" t="s">
        <v>29</v>
      </c>
      <c r="K677" s="7">
        <f t="shared" si="23"/>
        <v>430</v>
      </c>
      <c r="L677" s="4" t="s">
        <v>364</v>
      </c>
      <c r="M677" s="4" t="s">
        <v>642</v>
      </c>
      <c r="N677" s="18" t="s">
        <v>4354</v>
      </c>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29"/>
      <c r="DX677" s="29"/>
      <c r="DY677" s="29"/>
      <c r="DZ677" s="29"/>
      <c r="EA677" s="29"/>
      <c r="EB677" s="29"/>
      <c r="EC677" s="29"/>
      <c r="ED677" s="29"/>
      <c r="EE677" s="29"/>
      <c r="EF677" s="29"/>
      <c r="EG677" s="29"/>
      <c r="EH677" s="29"/>
      <c r="EI677" s="29"/>
      <c r="EJ677" s="29"/>
      <c r="EK677" s="29"/>
      <c r="EL677" s="29"/>
      <c r="EM677" s="29"/>
      <c r="EN677" s="29"/>
      <c r="EO677" s="29"/>
      <c r="EP677" s="29"/>
      <c r="EQ677" s="29"/>
      <c r="ER677" s="29"/>
      <c r="ES677" s="29"/>
      <c r="ET677" s="29"/>
      <c r="EU677" s="29"/>
      <c r="EV677" s="29"/>
      <c r="EW677" s="29"/>
      <c r="EX677" s="29"/>
      <c r="EY677" s="29"/>
      <c r="EZ677" s="29"/>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c r="FY677" s="29"/>
      <c r="FZ677" s="29"/>
      <c r="GA677" s="29"/>
      <c r="GB677" s="29"/>
      <c r="GC677" s="29"/>
      <c r="GD677" s="29"/>
      <c r="GE677" s="29"/>
      <c r="GF677" s="29"/>
      <c r="GG677" s="29"/>
      <c r="GH677" s="29"/>
      <c r="GI677" s="29"/>
      <c r="GJ677" s="29"/>
      <c r="GK677" s="29"/>
      <c r="GL677" s="29"/>
      <c r="GM677" s="29"/>
      <c r="GN677" s="29"/>
      <c r="GO677" s="29"/>
      <c r="GP677" s="29"/>
      <c r="GQ677" s="29"/>
      <c r="GR677" s="29"/>
      <c r="GS677" s="29"/>
      <c r="GT677" s="29"/>
      <c r="GU677" s="29"/>
      <c r="GV677" s="29"/>
      <c r="GW677" s="29"/>
      <c r="GX677" s="29"/>
      <c r="GY677" s="29"/>
      <c r="GZ677" s="29"/>
      <c r="HA677" s="29"/>
      <c r="HB677" s="29"/>
      <c r="HC677" s="29"/>
      <c r="HD677" s="29"/>
      <c r="HE677" s="29"/>
      <c r="HF677" s="29"/>
      <c r="HG677" s="29"/>
    </row>
    <row r="678" spans="1:215" s="4" customFormat="1" ht="18.600000000000001" customHeight="1" x14ac:dyDescent="0.25">
      <c r="A678" s="51" t="s">
        <v>643</v>
      </c>
      <c r="B678" s="51" t="s">
        <v>639</v>
      </c>
      <c r="C678" s="51" t="s">
        <v>361</v>
      </c>
      <c r="D678" s="51" t="s">
        <v>640</v>
      </c>
      <c r="E678" s="1" t="s">
        <v>644</v>
      </c>
      <c r="F678" s="1" t="s">
        <v>3944</v>
      </c>
      <c r="G678" s="1" t="s">
        <v>4353</v>
      </c>
      <c r="H678" s="57">
        <f t="shared" si="22"/>
        <v>1</v>
      </c>
      <c r="I678" s="1" t="s">
        <v>173</v>
      </c>
      <c r="J678" s="1" t="s">
        <v>29</v>
      </c>
      <c r="K678" s="5">
        <f t="shared" si="23"/>
        <v>53</v>
      </c>
      <c r="L678" s="1" t="s">
        <v>173</v>
      </c>
      <c r="M678" s="1" t="s">
        <v>642</v>
      </c>
      <c r="N678" s="19" t="s">
        <v>4354</v>
      </c>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29"/>
      <c r="DX678" s="29"/>
      <c r="DY678" s="29"/>
      <c r="DZ678" s="29"/>
      <c r="EA678" s="29"/>
      <c r="EB678" s="29"/>
      <c r="EC678" s="29"/>
      <c r="ED678" s="29"/>
      <c r="EE678" s="29"/>
      <c r="EF678" s="29"/>
      <c r="EG678" s="29"/>
      <c r="EH678" s="29"/>
      <c r="EI678" s="29"/>
      <c r="EJ678" s="29"/>
      <c r="EK678" s="29"/>
      <c r="EL678" s="29"/>
      <c r="EM678" s="29"/>
      <c r="EN678" s="29"/>
      <c r="EO678" s="29"/>
      <c r="EP678" s="29"/>
      <c r="EQ678" s="29"/>
      <c r="ER678" s="29"/>
      <c r="ES678" s="29"/>
      <c r="ET678" s="29"/>
      <c r="EU678" s="29"/>
      <c r="EV678" s="29"/>
      <c r="EW678" s="29"/>
      <c r="EX678" s="29"/>
      <c r="EY678" s="29"/>
      <c r="EZ678" s="29"/>
      <c r="FA678" s="29"/>
      <c r="FB678" s="29"/>
      <c r="FC678" s="29"/>
      <c r="FD678" s="29"/>
      <c r="FE678" s="29"/>
      <c r="FF678" s="29"/>
      <c r="FG678" s="29"/>
      <c r="FH678" s="29"/>
      <c r="FI678" s="29"/>
      <c r="FJ678" s="29"/>
      <c r="FK678" s="29"/>
      <c r="FL678" s="29"/>
      <c r="FM678" s="29"/>
      <c r="FN678" s="29"/>
      <c r="FO678" s="29"/>
      <c r="FP678" s="29"/>
      <c r="FQ678" s="29"/>
      <c r="FR678" s="29"/>
      <c r="FS678" s="29"/>
      <c r="FT678" s="29"/>
      <c r="FU678" s="29"/>
      <c r="FV678" s="29"/>
      <c r="FW678" s="29"/>
      <c r="FX678" s="29"/>
      <c r="FY678" s="29"/>
      <c r="FZ678" s="29"/>
      <c r="GA678" s="29"/>
      <c r="GB678" s="29"/>
      <c r="GC678" s="29"/>
      <c r="GD678" s="29"/>
      <c r="GE678" s="29"/>
      <c r="GF678" s="29"/>
      <c r="GG678" s="29"/>
      <c r="GH678" s="29"/>
      <c r="GI678" s="29"/>
      <c r="GJ678" s="29"/>
      <c r="GK678" s="29"/>
      <c r="GL678" s="29"/>
      <c r="GM678" s="29"/>
      <c r="GN678" s="29"/>
      <c r="GO678" s="29"/>
      <c r="GP678" s="29"/>
      <c r="GQ678" s="29"/>
      <c r="GR678" s="29"/>
      <c r="GS678" s="29"/>
      <c r="GT678" s="29"/>
      <c r="GU678" s="29"/>
      <c r="GV678" s="29"/>
      <c r="GW678" s="29"/>
      <c r="GX678" s="29"/>
      <c r="GY678" s="29"/>
      <c r="GZ678" s="29"/>
      <c r="HA678" s="29"/>
      <c r="HB678" s="29"/>
      <c r="HC678" s="29"/>
      <c r="HD678" s="29"/>
      <c r="HE678" s="29"/>
      <c r="HF678" s="29"/>
      <c r="HG678" s="29"/>
    </row>
    <row r="679" spans="1:215" s="5" customFormat="1" ht="18.600000000000001" customHeight="1" x14ac:dyDescent="0.25">
      <c r="A679" s="51" t="s">
        <v>643</v>
      </c>
      <c r="B679" s="51" t="s">
        <v>639</v>
      </c>
      <c r="C679" s="51" t="s">
        <v>646</v>
      </c>
      <c r="D679" s="51" t="s">
        <v>640</v>
      </c>
      <c r="E679" s="1" t="s">
        <v>647</v>
      </c>
      <c r="F679" s="1" t="s">
        <v>3945</v>
      </c>
      <c r="G679" s="1" t="s">
        <v>4353</v>
      </c>
      <c r="H679" s="57">
        <f t="shared" si="22"/>
        <v>1</v>
      </c>
      <c r="I679" s="1" t="s">
        <v>648</v>
      </c>
      <c r="J679" s="1" t="s">
        <v>29</v>
      </c>
      <c r="K679" s="5">
        <f t="shared" si="23"/>
        <v>211</v>
      </c>
      <c r="L679" s="1" t="s">
        <v>648</v>
      </c>
      <c r="M679" s="1" t="s">
        <v>642</v>
      </c>
      <c r="N679" s="19" t="s">
        <v>4354</v>
      </c>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29"/>
      <c r="DX679" s="29"/>
      <c r="DY679" s="29"/>
      <c r="DZ679" s="29"/>
      <c r="EA679" s="29"/>
      <c r="EB679" s="29"/>
      <c r="EC679" s="29"/>
      <c r="ED679" s="29"/>
      <c r="EE679" s="29"/>
      <c r="EF679" s="29"/>
      <c r="EG679" s="29"/>
      <c r="EH679" s="29"/>
      <c r="EI679" s="29"/>
      <c r="EJ679" s="29"/>
      <c r="EK679" s="29"/>
      <c r="EL679" s="29"/>
      <c r="EM679" s="29"/>
      <c r="EN679" s="29"/>
      <c r="EO679" s="29"/>
      <c r="EP679" s="29"/>
      <c r="EQ679" s="29"/>
      <c r="ER679" s="29"/>
      <c r="ES679" s="29"/>
      <c r="ET679" s="29"/>
      <c r="EU679" s="29"/>
      <c r="EV679" s="29"/>
      <c r="EW679" s="29"/>
      <c r="EX679" s="29"/>
      <c r="EY679" s="29"/>
      <c r="EZ679" s="29"/>
      <c r="FA679" s="29"/>
      <c r="FB679" s="29"/>
      <c r="FC679" s="29"/>
      <c r="FD679" s="29"/>
      <c r="FE679" s="29"/>
      <c r="FF679" s="29"/>
      <c r="FG679" s="29"/>
      <c r="FH679" s="29"/>
      <c r="FI679" s="29"/>
      <c r="FJ679" s="29"/>
      <c r="FK679" s="29"/>
      <c r="FL679" s="29"/>
      <c r="FM679" s="29"/>
      <c r="FN679" s="29"/>
      <c r="FO679" s="29"/>
      <c r="FP679" s="29"/>
      <c r="FQ679" s="29"/>
      <c r="FR679" s="29"/>
      <c r="FS679" s="29"/>
      <c r="FT679" s="29"/>
      <c r="FU679" s="29"/>
      <c r="FV679" s="29"/>
      <c r="FW679" s="29"/>
      <c r="FX679" s="29"/>
      <c r="FY679" s="29"/>
      <c r="FZ679" s="29"/>
      <c r="GA679" s="29"/>
      <c r="GB679" s="29"/>
      <c r="GC679" s="29"/>
      <c r="GD679" s="29"/>
      <c r="GE679" s="29"/>
      <c r="GF679" s="29"/>
      <c r="GG679" s="29"/>
      <c r="GH679" s="29"/>
      <c r="GI679" s="29"/>
      <c r="GJ679" s="29"/>
      <c r="GK679" s="29"/>
      <c r="GL679" s="29"/>
      <c r="GM679" s="29"/>
      <c r="GN679" s="29"/>
      <c r="GO679" s="29"/>
      <c r="GP679" s="29"/>
      <c r="GQ679" s="29"/>
      <c r="GR679" s="29"/>
      <c r="GS679" s="29"/>
      <c r="GT679" s="29"/>
      <c r="GU679" s="29"/>
      <c r="GV679" s="29"/>
      <c r="GW679" s="29"/>
      <c r="GX679" s="29"/>
      <c r="GY679" s="29"/>
      <c r="GZ679" s="29"/>
      <c r="HA679" s="29"/>
      <c r="HB679" s="29"/>
      <c r="HC679" s="29"/>
      <c r="HD679" s="29"/>
      <c r="HE679" s="29"/>
      <c r="HF679" s="29"/>
      <c r="HG679" s="29"/>
    </row>
    <row r="680" spans="1:215" s="4" customFormat="1" ht="18.600000000000001" customHeight="1" x14ac:dyDescent="0.25">
      <c r="A680" s="50" t="s">
        <v>643</v>
      </c>
      <c r="B680" s="50" t="s">
        <v>639</v>
      </c>
      <c r="C680" s="50" t="s">
        <v>65</v>
      </c>
      <c r="D680" s="50" t="s">
        <v>640</v>
      </c>
      <c r="E680" s="4" t="s">
        <v>649</v>
      </c>
      <c r="F680" s="2" t="s">
        <v>3946</v>
      </c>
      <c r="G680" s="2" t="s">
        <v>4353</v>
      </c>
      <c r="H680" s="56">
        <f t="shared" si="22"/>
        <v>1</v>
      </c>
      <c r="I680" s="4" t="s">
        <v>650</v>
      </c>
      <c r="J680" s="4" t="s">
        <v>29</v>
      </c>
      <c r="K680" s="7">
        <f t="shared" si="23"/>
        <v>337</v>
      </c>
      <c r="L680" s="4" t="s">
        <v>650</v>
      </c>
      <c r="M680" s="4" t="s">
        <v>642</v>
      </c>
      <c r="N680" s="18" t="s">
        <v>4354</v>
      </c>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29"/>
      <c r="DX680" s="29"/>
      <c r="DY680" s="29"/>
      <c r="DZ680" s="29"/>
      <c r="EA680" s="29"/>
      <c r="EB680" s="29"/>
      <c r="EC680" s="29"/>
      <c r="ED680" s="29"/>
      <c r="EE680" s="29"/>
      <c r="EF680" s="29"/>
      <c r="EG680" s="29"/>
      <c r="EH680" s="29"/>
      <c r="EI680" s="29"/>
      <c r="EJ680" s="29"/>
      <c r="EK680" s="29"/>
      <c r="EL680" s="29"/>
      <c r="EM680" s="29"/>
      <c r="EN680" s="29"/>
      <c r="EO680" s="29"/>
      <c r="EP680" s="29"/>
      <c r="EQ680" s="29"/>
      <c r="ER680" s="29"/>
      <c r="ES680" s="29"/>
      <c r="ET680" s="29"/>
      <c r="EU680" s="29"/>
      <c r="EV680" s="29"/>
      <c r="EW680" s="29"/>
      <c r="EX680" s="29"/>
      <c r="EY680" s="29"/>
      <c r="EZ680" s="29"/>
      <c r="FA680" s="29"/>
      <c r="FB680" s="29"/>
      <c r="FC680" s="29"/>
      <c r="FD680" s="29"/>
      <c r="FE680" s="29"/>
      <c r="FF680" s="29"/>
      <c r="FG680" s="29"/>
      <c r="FH680" s="29"/>
      <c r="FI680" s="29"/>
      <c r="FJ680" s="29"/>
      <c r="FK680" s="29"/>
      <c r="FL680" s="29"/>
      <c r="FM680" s="29"/>
      <c r="FN680" s="29"/>
      <c r="FO680" s="29"/>
      <c r="FP680" s="29"/>
      <c r="FQ680" s="29"/>
      <c r="FR680" s="29"/>
      <c r="FS680" s="29"/>
      <c r="FT680" s="29"/>
      <c r="FU680" s="29"/>
      <c r="FV680" s="29"/>
      <c r="FW680" s="29"/>
      <c r="FX680" s="29"/>
      <c r="FY680" s="29"/>
      <c r="FZ680" s="29"/>
      <c r="GA680" s="29"/>
      <c r="GB680" s="29"/>
      <c r="GC680" s="29"/>
      <c r="GD680" s="29"/>
      <c r="GE680" s="29"/>
      <c r="GF680" s="29"/>
      <c r="GG680" s="29"/>
      <c r="GH680" s="29"/>
      <c r="GI680" s="29"/>
      <c r="GJ680" s="29"/>
      <c r="GK680" s="29"/>
      <c r="GL680" s="29"/>
      <c r="GM680" s="29"/>
      <c r="GN680" s="29"/>
      <c r="GO680" s="29"/>
      <c r="GP680" s="29"/>
      <c r="GQ680" s="29"/>
      <c r="GR680" s="29"/>
      <c r="GS680" s="29"/>
      <c r="GT680" s="29"/>
      <c r="GU680" s="29"/>
      <c r="GV680" s="29"/>
      <c r="GW680" s="29"/>
      <c r="GX680" s="29"/>
      <c r="GY680" s="29"/>
      <c r="GZ680" s="29"/>
      <c r="HA680" s="29"/>
      <c r="HB680" s="29"/>
      <c r="HC680" s="29"/>
      <c r="HD680" s="29"/>
      <c r="HE680" s="29"/>
      <c r="HF680" s="29"/>
      <c r="HG680" s="29"/>
    </row>
    <row r="681" spans="1:215" s="4" customFormat="1" ht="18.600000000000001" customHeight="1" x14ac:dyDescent="0.25">
      <c r="A681" s="50" t="s">
        <v>643</v>
      </c>
      <c r="B681" s="50" t="s">
        <v>639</v>
      </c>
      <c r="C681" s="50" t="s">
        <v>96</v>
      </c>
      <c r="D681" s="50" t="s">
        <v>640</v>
      </c>
      <c r="E681" s="4" t="s">
        <v>652</v>
      </c>
      <c r="F681" s="2" t="s">
        <v>3947</v>
      </c>
      <c r="G681" s="2" t="s">
        <v>4353</v>
      </c>
      <c r="H681" s="56">
        <f t="shared" si="22"/>
        <v>1</v>
      </c>
      <c r="I681" s="4" t="s">
        <v>78</v>
      </c>
      <c r="J681" s="4" t="s">
        <v>29</v>
      </c>
      <c r="K681" s="7">
        <f t="shared" si="23"/>
        <v>464</v>
      </c>
      <c r="L681" s="4" t="s">
        <v>78</v>
      </c>
      <c r="M681" s="4" t="s">
        <v>642</v>
      </c>
      <c r="N681" s="18" t="s">
        <v>4354</v>
      </c>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29"/>
      <c r="DX681" s="29"/>
      <c r="DY681" s="29"/>
      <c r="DZ681" s="29"/>
      <c r="EA681" s="29"/>
      <c r="EB681" s="29"/>
      <c r="EC681" s="29"/>
      <c r="ED681" s="29"/>
      <c r="EE681" s="29"/>
      <c r="EF681" s="29"/>
      <c r="EG681" s="29"/>
      <c r="EH681" s="29"/>
      <c r="EI681" s="29"/>
      <c r="EJ681" s="29"/>
      <c r="EK681" s="29"/>
      <c r="EL681" s="29"/>
      <c r="EM681" s="29"/>
      <c r="EN681" s="29"/>
      <c r="EO681" s="29"/>
      <c r="EP681" s="29"/>
      <c r="EQ681" s="29"/>
      <c r="ER681" s="29"/>
      <c r="ES681" s="29"/>
      <c r="ET681" s="29"/>
      <c r="EU681" s="29"/>
      <c r="EV681" s="29"/>
      <c r="EW681" s="29"/>
      <c r="EX681" s="29"/>
      <c r="EY681" s="29"/>
      <c r="EZ681" s="29"/>
      <c r="FA681" s="29"/>
      <c r="FB681" s="29"/>
      <c r="FC681" s="29"/>
      <c r="FD681" s="29"/>
      <c r="FE681" s="29"/>
      <c r="FF681" s="29"/>
      <c r="FG681" s="29"/>
      <c r="FH681" s="29"/>
      <c r="FI681" s="29"/>
      <c r="FJ681" s="29"/>
      <c r="FK681" s="29"/>
      <c r="FL681" s="29"/>
      <c r="FM681" s="29"/>
      <c r="FN681" s="29"/>
      <c r="FO681" s="29"/>
      <c r="FP681" s="29"/>
      <c r="FQ681" s="29"/>
      <c r="FR681" s="29"/>
      <c r="FS681" s="29"/>
      <c r="FT681" s="29"/>
      <c r="FU681" s="29"/>
      <c r="FV681" s="29"/>
      <c r="FW681" s="29"/>
      <c r="FX681" s="29"/>
      <c r="FY681" s="29"/>
      <c r="FZ681" s="29"/>
      <c r="GA681" s="29"/>
      <c r="GB681" s="29"/>
      <c r="GC681" s="29"/>
      <c r="GD681" s="29"/>
      <c r="GE681" s="29"/>
      <c r="GF681" s="29"/>
      <c r="GG681" s="29"/>
      <c r="GH681" s="29"/>
      <c r="GI681" s="29"/>
      <c r="GJ681" s="29"/>
      <c r="GK681" s="29"/>
      <c r="GL681" s="29"/>
      <c r="GM681" s="29"/>
      <c r="GN681" s="29"/>
      <c r="GO681" s="29"/>
      <c r="GP681" s="29"/>
      <c r="GQ681" s="29"/>
      <c r="GR681" s="29"/>
      <c r="GS681" s="29"/>
      <c r="GT681" s="29"/>
      <c r="GU681" s="29"/>
      <c r="GV681" s="29"/>
      <c r="GW681" s="29"/>
      <c r="GX681" s="29"/>
      <c r="GY681" s="29"/>
      <c r="GZ681" s="29"/>
      <c r="HA681" s="29"/>
      <c r="HB681" s="29"/>
      <c r="HC681" s="29"/>
      <c r="HD681" s="29"/>
      <c r="HE681" s="29"/>
      <c r="HF681" s="29"/>
      <c r="HG681" s="29"/>
    </row>
    <row r="682" spans="1:215" s="4" customFormat="1" ht="18.600000000000001" customHeight="1" x14ac:dyDescent="0.25">
      <c r="A682" s="50" t="s">
        <v>643</v>
      </c>
      <c r="B682" s="50" t="s">
        <v>639</v>
      </c>
      <c r="C682" s="50" t="s">
        <v>653</v>
      </c>
      <c r="D682" s="50" t="s">
        <v>640</v>
      </c>
      <c r="E682" s="4" t="s">
        <v>654</v>
      </c>
      <c r="F682" s="2" t="s">
        <v>3948</v>
      </c>
      <c r="G682" s="2" t="s">
        <v>4353</v>
      </c>
      <c r="H682" s="56">
        <f t="shared" si="22"/>
        <v>1</v>
      </c>
      <c r="I682" s="4" t="s">
        <v>655</v>
      </c>
      <c r="J682" s="4" t="s">
        <v>29</v>
      </c>
      <c r="K682" s="7">
        <f t="shared" si="23"/>
        <v>489</v>
      </c>
      <c r="L682" s="4" t="s">
        <v>655</v>
      </c>
      <c r="M682" s="4" t="s">
        <v>642</v>
      </c>
      <c r="N682" s="18" t="s">
        <v>4354</v>
      </c>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29"/>
      <c r="DX682" s="29"/>
      <c r="DY682" s="29"/>
      <c r="DZ682" s="29"/>
      <c r="EA682" s="29"/>
      <c r="EB682" s="29"/>
      <c r="EC682" s="29"/>
      <c r="ED682" s="29"/>
      <c r="EE682" s="29"/>
      <c r="EF682" s="29"/>
      <c r="EG682" s="29"/>
      <c r="EH682" s="29"/>
      <c r="EI682" s="29"/>
      <c r="EJ682" s="29"/>
      <c r="EK682" s="29"/>
      <c r="EL682" s="29"/>
      <c r="EM682" s="29"/>
      <c r="EN682" s="29"/>
      <c r="EO682" s="29"/>
      <c r="EP682" s="29"/>
      <c r="EQ682" s="29"/>
      <c r="ER682" s="29"/>
      <c r="ES682" s="29"/>
      <c r="ET682" s="29"/>
      <c r="EU682" s="29"/>
      <c r="EV682" s="29"/>
      <c r="EW682" s="29"/>
      <c r="EX682" s="29"/>
      <c r="EY682" s="29"/>
      <c r="EZ682" s="29"/>
      <c r="FA682" s="29"/>
      <c r="FB682" s="29"/>
      <c r="FC682" s="29"/>
      <c r="FD682" s="29"/>
      <c r="FE682" s="29"/>
      <c r="FF682" s="29"/>
      <c r="FG682" s="29"/>
      <c r="FH682" s="29"/>
      <c r="FI682" s="29"/>
      <c r="FJ682" s="29"/>
      <c r="FK682" s="29"/>
      <c r="FL682" s="29"/>
      <c r="FM682" s="29"/>
      <c r="FN682" s="29"/>
      <c r="FO682" s="29"/>
      <c r="FP682" s="29"/>
      <c r="FQ682" s="29"/>
      <c r="FR682" s="29"/>
      <c r="FS682" s="29"/>
      <c r="FT682" s="29"/>
      <c r="FU682" s="29"/>
      <c r="FV682" s="29"/>
      <c r="FW682" s="29"/>
      <c r="FX682" s="29"/>
      <c r="FY682" s="29"/>
      <c r="FZ682" s="29"/>
      <c r="GA682" s="29"/>
      <c r="GB682" s="29"/>
      <c r="GC682" s="29"/>
      <c r="GD682" s="29"/>
      <c r="GE682" s="29"/>
      <c r="GF682" s="29"/>
      <c r="GG682" s="29"/>
      <c r="GH682" s="29"/>
      <c r="GI682" s="29"/>
      <c r="GJ682" s="29"/>
      <c r="GK682" s="29"/>
      <c r="GL682" s="29"/>
      <c r="GM682" s="29"/>
      <c r="GN682" s="29"/>
      <c r="GO682" s="29"/>
      <c r="GP682" s="29"/>
      <c r="GQ682" s="29"/>
      <c r="GR682" s="29"/>
      <c r="GS682" s="29"/>
      <c r="GT682" s="29"/>
      <c r="GU682" s="29"/>
      <c r="GV682" s="29"/>
      <c r="GW682" s="29"/>
      <c r="GX682" s="29"/>
      <c r="GY682" s="29"/>
      <c r="GZ682" s="29"/>
      <c r="HA682" s="29"/>
      <c r="HB682" s="29"/>
      <c r="HC682" s="29"/>
      <c r="HD682" s="29"/>
      <c r="HE682" s="29"/>
      <c r="HF682" s="29"/>
      <c r="HG682" s="29"/>
    </row>
    <row r="683" spans="1:215" s="4" customFormat="1" ht="18.600000000000001" customHeight="1" x14ac:dyDescent="0.25">
      <c r="A683" s="50" t="s">
        <v>643</v>
      </c>
      <c r="B683" s="50" t="s">
        <v>639</v>
      </c>
      <c r="C683" s="50" t="s">
        <v>263</v>
      </c>
      <c r="D683" s="50" t="s">
        <v>640</v>
      </c>
      <c r="E683" s="4" t="s">
        <v>657</v>
      </c>
      <c r="F683" s="2" t="s">
        <v>3949</v>
      </c>
      <c r="G683" s="2" t="s">
        <v>4353</v>
      </c>
      <c r="H683" s="56">
        <f t="shared" si="22"/>
        <v>1</v>
      </c>
      <c r="I683" s="4" t="s">
        <v>44</v>
      </c>
      <c r="J683" s="4" t="s">
        <v>29</v>
      </c>
      <c r="K683" s="7">
        <f t="shared" si="23"/>
        <v>280</v>
      </c>
      <c r="L683" s="4" t="s">
        <v>44</v>
      </c>
      <c r="M683" s="4" t="s">
        <v>642</v>
      </c>
      <c r="N683" s="18" t="s">
        <v>4354</v>
      </c>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29"/>
      <c r="DX683" s="29"/>
      <c r="DY683" s="29"/>
      <c r="DZ683" s="29"/>
      <c r="EA683" s="29"/>
      <c r="EB683" s="29"/>
      <c r="EC683" s="29"/>
      <c r="ED683" s="29"/>
      <c r="EE683" s="29"/>
      <c r="EF683" s="29"/>
      <c r="EG683" s="29"/>
      <c r="EH683" s="29"/>
      <c r="EI683" s="29"/>
      <c r="EJ683" s="29"/>
      <c r="EK683" s="29"/>
      <c r="EL683" s="29"/>
      <c r="EM683" s="29"/>
      <c r="EN683" s="29"/>
      <c r="EO683" s="29"/>
      <c r="EP683" s="29"/>
      <c r="EQ683" s="29"/>
      <c r="ER683" s="29"/>
      <c r="ES683" s="29"/>
      <c r="ET683" s="29"/>
      <c r="EU683" s="29"/>
      <c r="EV683" s="29"/>
      <c r="EW683" s="29"/>
      <c r="EX683" s="29"/>
      <c r="EY683" s="29"/>
      <c r="EZ683" s="29"/>
      <c r="FA683" s="29"/>
      <c r="FB683" s="29"/>
      <c r="FC683" s="29"/>
      <c r="FD683" s="29"/>
      <c r="FE683" s="29"/>
      <c r="FF683" s="29"/>
      <c r="FG683" s="29"/>
      <c r="FH683" s="29"/>
      <c r="FI683" s="29"/>
      <c r="FJ683" s="29"/>
      <c r="FK683" s="29"/>
      <c r="FL683" s="29"/>
      <c r="FM683" s="29"/>
      <c r="FN683" s="29"/>
      <c r="FO683" s="29"/>
      <c r="FP683" s="29"/>
      <c r="FQ683" s="29"/>
      <c r="FR683" s="29"/>
      <c r="FS683" s="29"/>
      <c r="FT683" s="29"/>
      <c r="FU683" s="29"/>
      <c r="FV683" s="29"/>
      <c r="FW683" s="29"/>
      <c r="FX683" s="29"/>
      <c r="FY683" s="29"/>
      <c r="FZ683" s="29"/>
      <c r="GA683" s="29"/>
      <c r="GB683" s="29"/>
      <c r="GC683" s="29"/>
      <c r="GD683" s="29"/>
      <c r="GE683" s="29"/>
      <c r="GF683" s="29"/>
      <c r="GG683" s="29"/>
      <c r="GH683" s="29"/>
      <c r="GI683" s="29"/>
      <c r="GJ683" s="29"/>
      <c r="GK683" s="29"/>
      <c r="GL683" s="29"/>
      <c r="GM683" s="29"/>
      <c r="GN683" s="29"/>
      <c r="GO683" s="29"/>
      <c r="GP683" s="29"/>
      <c r="GQ683" s="29"/>
      <c r="GR683" s="29"/>
      <c r="GS683" s="29"/>
      <c r="GT683" s="29"/>
      <c r="GU683" s="29"/>
      <c r="GV683" s="29"/>
      <c r="GW683" s="29"/>
      <c r="GX683" s="29"/>
      <c r="GY683" s="29"/>
      <c r="GZ683" s="29"/>
      <c r="HA683" s="29"/>
      <c r="HB683" s="29"/>
      <c r="HC683" s="29"/>
      <c r="HD683" s="29"/>
      <c r="HE683" s="29"/>
      <c r="HF683" s="29"/>
      <c r="HG683" s="29"/>
    </row>
    <row r="684" spans="1:215" s="4" customFormat="1" ht="18.600000000000001" customHeight="1" x14ac:dyDescent="0.25">
      <c r="A684" s="50" t="s">
        <v>643</v>
      </c>
      <c r="B684" s="50" t="s">
        <v>639</v>
      </c>
      <c r="C684" s="50" t="s">
        <v>281</v>
      </c>
      <c r="D684" s="50" t="s">
        <v>640</v>
      </c>
      <c r="E684" s="4" t="s">
        <v>658</v>
      </c>
      <c r="F684" s="2" t="s">
        <v>3950</v>
      </c>
      <c r="G684" s="2" t="s">
        <v>4353</v>
      </c>
      <c r="H684" s="56">
        <f t="shared" si="22"/>
        <v>1</v>
      </c>
      <c r="I684" s="4" t="s">
        <v>599</v>
      </c>
      <c r="J684" s="4" t="s">
        <v>29</v>
      </c>
      <c r="K684" s="7">
        <f t="shared" si="23"/>
        <v>315</v>
      </c>
      <c r="L684" s="4" t="s">
        <v>599</v>
      </c>
      <c r="M684" s="4" t="s">
        <v>642</v>
      </c>
      <c r="N684" s="18" t="s">
        <v>4354</v>
      </c>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29"/>
      <c r="DX684" s="29"/>
      <c r="DY684" s="29"/>
      <c r="DZ684" s="29"/>
      <c r="EA684" s="29"/>
      <c r="EB684" s="29"/>
      <c r="EC684" s="29"/>
      <c r="ED684" s="29"/>
      <c r="EE684" s="29"/>
      <c r="EF684" s="29"/>
      <c r="EG684" s="29"/>
      <c r="EH684" s="29"/>
      <c r="EI684" s="29"/>
      <c r="EJ684" s="29"/>
      <c r="EK684" s="29"/>
      <c r="EL684" s="29"/>
      <c r="EM684" s="29"/>
      <c r="EN684" s="29"/>
      <c r="EO684" s="29"/>
      <c r="EP684" s="29"/>
      <c r="EQ684" s="29"/>
      <c r="ER684" s="29"/>
      <c r="ES684" s="29"/>
      <c r="ET684" s="29"/>
      <c r="EU684" s="29"/>
      <c r="EV684" s="29"/>
      <c r="EW684" s="29"/>
      <c r="EX684" s="29"/>
      <c r="EY684" s="29"/>
      <c r="EZ684" s="29"/>
      <c r="FA684" s="29"/>
      <c r="FB684" s="29"/>
      <c r="FC684" s="29"/>
      <c r="FD684" s="29"/>
      <c r="FE684" s="29"/>
      <c r="FF684" s="29"/>
      <c r="FG684" s="29"/>
      <c r="FH684" s="29"/>
      <c r="FI684" s="29"/>
      <c r="FJ684" s="29"/>
      <c r="FK684" s="29"/>
      <c r="FL684" s="29"/>
      <c r="FM684" s="29"/>
      <c r="FN684" s="29"/>
      <c r="FO684" s="29"/>
      <c r="FP684" s="29"/>
      <c r="FQ684" s="29"/>
      <c r="FR684" s="29"/>
      <c r="FS684" s="29"/>
      <c r="FT684" s="29"/>
      <c r="FU684" s="29"/>
      <c r="FV684" s="29"/>
      <c r="FW684" s="29"/>
      <c r="FX684" s="29"/>
      <c r="FY684" s="29"/>
      <c r="FZ684" s="29"/>
      <c r="GA684" s="29"/>
      <c r="GB684" s="29"/>
      <c r="GC684" s="29"/>
      <c r="GD684" s="29"/>
      <c r="GE684" s="29"/>
      <c r="GF684" s="29"/>
      <c r="GG684" s="29"/>
      <c r="GH684" s="29"/>
      <c r="GI684" s="29"/>
      <c r="GJ684" s="29"/>
      <c r="GK684" s="29"/>
      <c r="GL684" s="29"/>
      <c r="GM684" s="29"/>
      <c r="GN684" s="29"/>
      <c r="GO684" s="29"/>
      <c r="GP684" s="29"/>
      <c r="GQ684" s="29"/>
      <c r="GR684" s="29"/>
      <c r="GS684" s="29"/>
      <c r="GT684" s="29"/>
      <c r="GU684" s="29"/>
      <c r="GV684" s="29"/>
      <c r="GW684" s="29"/>
      <c r="GX684" s="29"/>
      <c r="GY684" s="29"/>
      <c r="GZ684" s="29"/>
      <c r="HA684" s="29"/>
      <c r="HB684" s="29"/>
      <c r="HC684" s="29"/>
      <c r="HD684" s="29"/>
      <c r="HE684" s="29"/>
      <c r="HF684" s="29"/>
      <c r="HG684" s="29"/>
    </row>
    <row r="685" spans="1:215" s="4" customFormat="1" ht="18.600000000000001" customHeight="1" x14ac:dyDescent="0.25">
      <c r="A685" s="50" t="s">
        <v>643</v>
      </c>
      <c r="B685" s="50" t="s">
        <v>639</v>
      </c>
      <c r="C685" s="50" t="s">
        <v>15</v>
      </c>
      <c r="D685" s="50" t="s">
        <v>640</v>
      </c>
      <c r="E685" s="4" t="s">
        <v>660</v>
      </c>
      <c r="F685" s="2" t="s">
        <v>3951</v>
      </c>
      <c r="G685" s="2" t="s">
        <v>4353</v>
      </c>
      <c r="H685" s="56">
        <f t="shared" si="22"/>
        <v>1</v>
      </c>
      <c r="I685" s="4" t="s">
        <v>661</v>
      </c>
      <c r="J685" s="4" t="s">
        <v>29</v>
      </c>
      <c r="K685" s="7">
        <f t="shared" si="23"/>
        <v>491</v>
      </c>
      <c r="L685" s="4" t="s">
        <v>661</v>
      </c>
      <c r="M685" s="4" t="s">
        <v>642</v>
      </c>
      <c r="N685" s="18" t="s">
        <v>4354</v>
      </c>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29"/>
      <c r="DX685" s="29"/>
      <c r="DY685" s="29"/>
      <c r="DZ685" s="29"/>
      <c r="EA685" s="29"/>
      <c r="EB685" s="29"/>
      <c r="EC685" s="29"/>
      <c r="ED685" s="29"/>
      <c r="EE685" s="29"/>
      <c r="EF685" s="29"/>
      <c r="EG685" s="29"/>
      <c r="EH685" s="29"/>
      <c r="EI685" s="29"/>
      <c r="EJ685" s="29"/>
      <c r="EK685" s="29"/>
      <c r="EL685" s="29"/>
      <c r="EM685" s="29"/>
      <c r="EN685" s="29"/>
      <c r="EO685" s="29"/>
      <c r="EP685" s="29"/>
      <c r="EQ685" s="29"/>
      <c r="ER685" s="29"/>
      <c r="ES685" s="29"/>
      <c r="ET685" s="29"/>
      <c r="EU685" s="29"/>
      <c r="EV685" s="29"/>
      <c r="EW685" s="29"/>
      <c r="EX685" s="29"/>
      <c r="EY685" s="29"/>
      <c r="EZ685" s="29"/>
      <c r="FA685" s="29"/>
      <c r="FB685" s="29"/>
      <c r="FC685" s="29"/>
      <c r="FD685" s="29"/>
      <c r="FE685" s="29"/>
      <c r="FF685" s="29"/>
      <c r="FG685" s="29"/>
      <c r="FH685" s="29"/>
      <c r="FI685" s="29"/>
      <c r="FJ685" s="29"/>
      <c r="FK685" s="29"/>
      <c r="FL685" s="29"/>
      <c r="FM685" s="29"/>
      <c r="FN685" s="29"/>
      <c r="FO685" s="29"/>
      <c r="FP685" s="29"/>
      <c r="FQ685" s="29"/>
      <c r="FR685" s="29"/>
      <c r="FS685" s="29"/>
      <c r="FT685" s="29"/>
      <c r="FU685" s="29"/>
      <c r="FV685" s="29"/>
      <c r="FW685" s="29"/>
      <c r="FX685" s="29"/>
      <c r="FY685" s="29"/>
      <c r="FZ685" s="29"/>
      <c r="GA685" s="29"/>
      <c r="GB685" s="29"/>
      <c r="GC685" s="29"/>
      <c r="GD685" s="29"/>
      <c r="GE685" s="29"/>
      <c r="GF685" s="29"/>
      <c r="GG685" s="29"/>
      <c r="GH685" s="29"/>
      <c r="GI685" s="29"/>
      <c r="GJ685" s="29"/>
      <c r="GK685" s="29"/>
      <c r="GL685" s="29"/>
      <c r="GM685" s="29"/>
      <c r="GN685" s="29"/>
      <c r="GO685" s="29"/>
      <c r="GP685" s="29"/>
      <c r="GQ685" s="29"/>
      <c r="GR685" s="29"/>
      <c r="GS685" s="29"/>
      <c r="GT685" s="29"/>
      <c r="GU685" s="29"/>
      <c r="GV685" s="29"/>
      <c r="GW685" s="29"/>
      <c r="GX685" s="29"/>
      <c r="GY685" s="29"/>
      <c r="GZ685" s="29"/>
      <c r="HA685" s="29"/>
      <c r="HB685" s="29"/>
      <c r="HC685" s="29"/>
      <c r="HD685" s="29"/>
      <c r="HE685" s="29"/>
      <c r="HF685" s="29"/>
      <c r="HG685" s="29"/>
    </row>
    <row r="686" spans="1:215" s="4" customFormat="1" ht="18.600000000000001" customHeight="1" x14ac:dyDescent="0.25">
      <c r="A686" s="50" t="s">
        <v>643</v>
      </c>
      <c r="B686" s="50" t="s">
        <v>639</v>
      </c>
      <c r="C686" s="50" t="s">
        <v>315</v>
      </c>
      <c r="D686" s="50" t="s">
        <v>640</v>
      </c>
      <c r="E686" s="4" t="s">
        <v>662</v>
      </c>
      <c r="F686" s="2" t="s">
        <v>3952</v>
      </c>
      <c r="G686" s="2" t="s">
        <v>4353</v>
      </c>
      <c r="H686" s="56">
        <f t="shared" si="22"/>
        <v>1</v>
      </c>
      <c r="I686" s="4" t="s">
        <v>663</v>
      </c>
      <c r="J686" s="4" t="s">
        <v>29</v>
      </c>
      <c r="K686" s="7">
        <f t="shared" si="23"/>
        <v>1512</v>
      </c>
      <c r="L686" s="4" t="s">
        <v>663</v>
      </c>
      <c r="M686" s="4" t="s">
        <v>642</v>
      </c>
      <c r="N686" s="18" t="s">
        <v>4354</v>
      </c>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29"/>
      <c r="DX686" s="29"/>
      <c r="DY686" s="29"/>
      <c r="DZ686" s="29"/>
      <c r="EA686" s="29"/>
      <c r="EB686" s="29"/>
      <c r="EC686" s="29"/>
      <c r="ED686" s="29"/>
      <c r="EE686" s="29"/>
      <c r="EF686" s="29"/>
      <c r="EG686" s="29"/>
      <c r="EH686" s="29"/>
      <c r="EI686" s="29"/>
      <c r="EJ686" s="29"/>
      <c r="EK686" s="29"/>
      <c r="EL686" s="29"/>
      <c r="EM686" s="29"/>
      <c r="EN686" s="29"/>
      <c r="EO686" s="29"/>
      <c r="EP686" s="29"/>
      <c r="EQ686" s="29"/>
      <c r="ER686" s="29"/>
      <c r="ES686" s="29"/>
      <c r="ET686" s="29"/>
      <c r="EU686" s="29"/>
      <c r="EV686" s="29"/>
      <c r="EW686" s="29"/>
      <c r="EX686" s="29"/>
      <c r="EY686" s="29"/>
      <c r="EZ686" s="29"/>
      <c r="FA686" s="29"/>
      <c r="FB686" s="29"/>
      <c r="FC686" s="29"/>
      <c r="FD686" s="29"/>
      <c r="FE686" s="29"/>
      <c r="FF686" s="29"/>
      <c r="FG686" s="29"/>
      <c r="FH686" s="29"/>
      <c r="FI686" s="29"/>
      <c r="FJ686" s="29"/>
      <c r="FK686" s="29"/>
      <c r="FL686" s="29"/>
      <c r="FM686" s="29"/>
      <c r="FN686" s="29"/>
      <c r="FO686" s="29"/>
      <c r="FP686" s="29"/>
      <c r="FQ686" s="29"/>
      <c r="FR686" s="29"/>
      <c r="FS686" s="29"/>
      <c r="FT686" s="29"/>
      <c r="FU686" s="29"/>
      <c r="FV686" s="29"/>
      <c r="FW686" s="29"/>
      <c r="FX686" s="29"/>
      <c r="FY686" s="29"/>
      <c r="FZ686" s="29"/>
      <c r="GA686" s="29"/>
      <c r="GB686" s="29"/>
      <c r="GC686" s="29"/>
      <c r="GD686" s="29"/>
      <c r="GE686" s="29"/>
      <c r="GF686" s="29"/>
      <c r="GG686" s="29"/>
      <c r="GH686" s="29"/>
      <c r="GI686" s="29"/>
      <c r="GJ686" s="29"/>
      <c r="GK686" s="29"/>
      <c r="GL686" s="29"/>
      <c r="GM686" s="29"/>
      <c r="GN686" s="29"/>
      <c r="GO686" s="29"/>
      <c r="GP686" s="29"/>
      <c r="GQ686" s="29"/>
      <c r="GR686" s="29"/>
      <c r="GS686" s="29"/>
      <c r="GT686" s="29"/>
      <c r="GU686" s="29"/>
      <c r="GV686" s="29"/>
      <c r="GW686" s="29"/>
      <c r="GX686" s="29"/>
      <c r="GY686" s="29"/>
      <c r="GZ686" s="29"/>
      <c r="HA686" s="29"/>
      <c r="HB686" s="29"/>
      <c r="HC686" s="29"/>
      <c r="HD686" s="29"/>
      <c r="HE686" s="29"/>
      <c r="HF686" s="29"/>
      <c r="HG686" s="29"/>
    </row>
    <row r="687" spans="1:215" s="4" customFormat="1" ht="18.600000000000001" customHeight="1" x14ac:dyDescent="0.25">
      <c r="A687" s="50" t="s">
        <v>643</v>
      </c>
      <c r="B687" s="50" t="s">
        <v>639</v>
      </c>
      <c r="C687" s="50" t="s">
        <v>40</v>
      </c>
      <c r="D687" s="50" t="s">
        <v>640</v>
      </c>
      <c r="E687" s="4" t="s">
        <v>665</v>
      </c>
      <c r="F687" s="2" t="s">
        <v>3953</v>
      </c>
      <c r="G687" s="2" t="s">
        <v>4353</v>
      </c>
      <c r="H687" s="56">
        <f t="shared" si="22"/>
        <v>1</v>
      </c>
      <c r="I687" s="4" t="s">
        <v>666</v>
      </c>
      <c r="J687" s="4" t="s">
        <v>29</v>
      </c>
      <c r="K687" s="7">
        <f t="shared" si="23"/>
        <v>209</v>
      </c>
      <c r="L687" s="4" t="s">
        <v>666</v>
      </c>
      <c r="M687" s="4" t="s">
        <v>642</v>
      </c>
      <c r="N687" s="18" t="s">
        <v>4354</v>
      </c>
      <c r="O687" s="25"/>
      <c r="P687" s="25"/>
      <c r="Q687" s="25"/>
      <c r="R687" s="25"/>
      <c r="S687" s="25"/>
      <c r="T687" s="25"/>
      <c r="U687" s="25"/>
      <c r="V687" s="25"/>
      <c r="W687" s="25"/>
      <c r="X687" s="25"/>
      <c r="Y687" s="25"/>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29"/>
      <c r="DX687" s="29"/>
      <c r="DY687" s="29"/>
      <c r="DZ687" s="29"/>
      <c r="EA687" s="29"/>
      <c r="EB687" s="29"/>
      <c r="EC687" s="29"/>
      <c r="ED687" s="29"/>
      <c r="EE687" s="29"/>
      <c r="EF687" s="29"/>
      <c r="EG687" s="29"/>
      <c r="EH687" s="29"/>
      <c r="EI687" s="29"/>
      <c r="EJ687" s="29"/>
      <c r="EK687" s="29"/>
      <c r="EL687" s="29"/>
      <c r="EM687" s="29"/>
      <c r="EN687" s="29"/>
      <c r="EO687" s="29"/>
      <c r="EP687" s="29"/>
      <c r="EQ687" s="29"/>
      <c r="ER687" s="29"/>
      <c r="ES687" s="29"/>
      <c r="ET687" s="29"/>
      <c r="EU687" s="29"/>
      <c r="EV687" s="29"/>
      <c r="EW687" s="29"/>
      <c r="EX687" s="29"/>
      <c r="EY687" s="29"/>
      <c r="EZ687" s="29"/>
      <c r="FA687" s="29"/>
      <c r="FB687" s="29"/>
      <c r="FC687" s="29"/>
      <c r="FD687" s="29"/>
      <c r="FE687" s="29"/>
      <c r="FF687" s="29"/>
      <c r="FG687" s="29"/>
      <c r="FH687" s="29"/>
      <c r="FI687" s="29"/>
      <c r="FJ687" s="29"/>
      <c r="FK687" s="29"/>
      <c r="FL687" s="29"/>
      <c r="FM687" s="29"/>
      <c r="FN687" s="29"/>
      <c r="FO687" s="29"/>
      <c r="FP687" s="29"/>
      <c r="FQ687" s="29"/>
      <c r="FR687" s="29"/>
      <c r="FS687" s="29"/>
      <c r="FT687" s="29"/>
      <c r="FU687" s="29"/>
      <c r="FV687" s="29"/>
      <c r="FW687" s="29"/>
      <c r="FX687" s="29"/>
      <c r="FY687" s="29"/>
      <c r="FZ687" s="29"/>
      <c r="GA687" s="29"/>
      <c r="GB687" s="29"/>
      <c r="GC687" s="29"/>
      <c r="GD687" s="29"/>
      <c r="GE687" s="29"/>
      <c r="GF687" s="29"/>
      <c r="GG687" s="29"/>
      <c r="GH687" s="29"/>
      <c r="GI687" s="29"/>
      <c r="GJ687" s="29"/>
      <c r="GK687" s="29"/>
      <c r="GL687" s="29"/>
      <c r="GM687" s="29"/>
      <c r="GN687" s="29"/>
      <c r="GO687" s="29"/>
      <c r="GP687" s="29"/>
      <c r="GQ687" s="29"/>
      <c r="GR687" s="29"/>
      <c r="GS687" s="29"/>
      <c r="GT687" s="29"/>
      <c r="GU687" s="29"/>
      <c r="GV687" s="29"/>
      <c r="GW687" s="29"/>
      <c r="GX687" s="29"/>
      <c r="GY687" s="29"/>
      <c r="GZ687" s="29"/>
      <c r="HA687" s="29"/>
      <c r="HB687" s="29"/>
      <c r="HC687" s="29"/>
      <c r="HD687" s="29"/>
      <c r="HE687" s="29"/>
      <c r="HF687" s="29"/>
      <c r="HG687" s="29"/>
    </row>
    <row r="688" spans="1:215" s="4" customFormat="1" ht="18.600000000000001" customHeight="1" x14ac:dyDescent="0.25">
      <c r="A688" s="50" t="s">
        <v>643</v>
      </c>
      <c r="B688" s="50" t="s">
        <v>639</v>
      </c>
      <c r="C688" s="50" t="s">
        <v>322</v>
      </c>
      <c r="D688" s="50" t="s">
        <v>640</v>
      </c>
      <c r="E688" s="4" t="s">
        <v>667</v>
      </c>
      <c r="F688" s="2" t="s">
        <v>3954</v>
      </c>
      <c r="G688" s="2" t="s">
        <v>4353</v>
      </c>
      <c r="H688" s="56">
        <f t="shared" si="22"/>
        <v>1</v>
      </c>
      <c r="I688" s="4" t="s">
        <v>668</v>
      </c>
      <c r="J688" s="4" t="s">
        <v>29</v>
      </c>
      <c r="K688" s="7">
        <f t="shared" si="23"/>
        <v>321</v>
      </c>
      <c r="L688" s="4" t="s">
        <v>668</v>
      </c>
      <c r="M688" s="4" t="s">
        <v>642</v>
      </c>
      <c r="N688" s="18" t="s">
        <v>4354</v>
      </c>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29"/>
      <c r="DX688" s="29"/>
      <c r="DY688" s="29"/>
      <c r="DZ688" s="29"/>
      <c r="EA688" s="29"/>
      <c r="EB688" s="29"/>
      <c r="EC688" s="29"/>
      <c r="ED688" s="29"/>
      <c r="EE688" s="29"/>
      <c r="EF688" s="29"/>
      <c r="EG688" s="29"/>
      <c r="EH688" s="29"/>
      <c r="EI688" s="29"/>
      <c r="EJ688" s="29"/>
      <c r="EK688" s="29"/>
      <c r="EL688" s="29"/>
      <c r="EM688" s="29"/>
      <c r="EN688" s="29"/>
      <c r="EO688" s="29"/>
      <c r="EP688" s="29"/>
      <c r="EQ688" s="29"/>
      <c r="ER688" s="29"/>
      <c r="ES688" s="29"/>
      <c r="ET688" s="29"/>
      <c r="EU688" s="29"/>
      <c r="EV688" s="29"/>
      <c r="EW688" s="29"/>
      <c r="EX688" s="29"/>
      <c r="EY688" s="29"/>
      <c r="EZ688" s="29"/>
      <c r="FA688" s="29"/>
      <c r="FB688" s="29"/>
      <c r="FC688" s="29"/>
      <c r="FD688" s="29"/>
      <c r="FE688" s="29"/>
      <c r="FF688" s="29"/>
      <c r="FG688" s="29"/>
      <c r="FH688" s="29"/>
      <c r="FI688" s="29"/>
      <c r="FJ688" s="29"/>
      <c r="FK688" s="29"/>
      <c r="FL688" s="29"/>
      <c r="FM688" s="29"/>
      <c r="FN688" s="29"/>
      <c r="FO688" s="29"/>
      <c r="FP688" s="29"/>
      <c r="FQ688" s="29"/>
      <c r="FR688" s="29"/>
      <c r="FS688" s="29"/>
      <c r="FT688" s="29"/>
      <c r="FU688" s="29"/>
      <c r="FV688" s="29"/>
      <c r="FW688" s="29"/>
      <c r="FX688" s="29"/>
      <c r="FY688" s="29"/>
      <c r="FZ688" s="29"/>
      <c r="GA688" s="29"/>
      <c r="GB688" s="29"/>
      <c r="GC688" s="29"/>
      <c r="GD688" s="29"/>
      <c r="GE688" s="29"/>
      <c r="GF688" s="29"/>
      <c r="GG688" s="29"/>
      <c r="GH688" s="29"/>
      <c r="GI688" s="29"/>
      <c r="GJ688" s="29"/>
      <c r="GK688" s="29"/>
      <c r="GL688" s="29"/>
      <c r="GM688" s="29"/>
      <c r="GN688" s="29"/>
      <c r="GO688" s="29"/>
      <c r="GP688" s="29"/>
      <c r="GQ688" s="29"/>
      <c r="GR688" s="29"/>
      <c r="GS688" s="29"/>
      <c r="GT688" s="29"/>
      <c r="GU688" s="29"/>
      <c r="GV688" s="29"/>
      <c r="GW688" s="29"/>
      <c r="GX688" s="29"/>
      <c r="GY688" s="29"/>
      <c r="GZ688" s="29"/>
      <c r="HA688" s="29"/>
      <c r="HB688" s="29"/>
      <c r="HC688" s="29"/>
      <c r="HD688" s="29"/>
      <c r="HE688" s="29"/>
      <c r="HF688" s="29"/>
      <c r="HG688" s="29"/>
    </row>
    <row r="689" spans="1:215" s="4" customFormat="1" ht="18.600000000000001" customHeight="1" x14ac:dyDescent="0.25">
      <c r="A689" s="50" t="s">
        <v>643</v>
      </c>
      <c r="B689" s="50" t="s">
        <v>639</v>
      </c>
      <c r="C689" s="50" t="s">
        <v>334</v>
      </c>
      <c r="D689" s="50" t="s">
        <v>640</v>
      </c>
      <c r="E689" s="4" t="s">
        <v>669</v>
      </c>
      <c r="F689" s="2" t="s">
        <v>3955</v>
      </c>
      <c r="G689" s="2" t="s">
        <v>4353</v>
      </c>
      <c r="H689" s="56">
        <f t="shared" si="22"/>
        <v>1</v>
      </c>
      <c r="I689" s="4" t="s">
        <v>670</v>
      </c>
      <c r="J689" s="4" t="s">
        <v>29</v>
      </c>
      <c r="K689" s="7">
        <f t="shared" si="23"/>
        <v>360</v>
      </c>
      <c r="L689" s="4" t="s">
        <v>670</v>
      </c>
      <c r="M689" s="4" t="s">
        <v>642</v>
      </c>
      <c r="N689" s="18" t="s">
        <v>4354</v>
      </c>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29"/>
      <c r="DX689" s="29"/>
      <c r="DY689" s="29"/>
      <c r="DZ689" s="29"/>
      <c r="EA689" s="29"/>
      <c r="EB689" s="29"/>
      <c r="EC689" s="29"/>
      <c r="ED689" s="29"/>
      <c r="EE689" s="29"/>
      <c r="EF689" s="29"/>
      <c r="EG689" s="29"/>
      <c r="EH689" s="29"/>
      <c r="EI689" s="29"/>
      <c r="EJ689" s="29"/>
      <c r="EK689" s="29"/>
      <c r="EL689" s="29"/>
      <c r="EM689" s="29"/>
      <c r="EN689" s="29"/>
      <c r="EO689" s="29"/>
      <c r="EP689" s="29"/>
      <c r="EQ689" s="29"/>
      <c r="ER689" s="29"/>
      <c r="ES689" s="29"/>
      <c r="ET689" s="29"/>
      <c r="EU689" s="29"/>
      <c r="EV689" s="29"/>
      <c r="EW689" s="29"/>
      <c r="EX689" s="29"/>
      <c r="EY689" s="29"/>
      <c r="EZ689" s="29"/>
      <c r="FA689" s="29"/>
      <c r="FB689" s="29"/>
      <c r="FC689" s="29"/>
      <c r="FD689" s="29"/>
      <c r="FE689" s="29"/>
      <c r="FF689" s="29"/>
      <c r="FG689" s="29"/>
      <c r="FH689" s="29"/>
      <c r="FI689" s="29"/>
      <c r="FJ689" s="29"/>
      <c r="FK689" s="29"/>
      <c r="FL689" s="29"/>
      <c r="FM689" s="29"/>
      <c r="FN689" s="29"/>
      <c r="FO689" s="29"/>
      <c r="FP689" s="29"/>
      <c r="FQ689" s="29"/>
      <c r="FR689" s="29"/>
      <c r="FS689" s="29"/>
      <c r="FT689" s="29"/>
      <c r="FU689" s="29"/>
      <c r="FV689" s="29"/>
      <c r="FW689" s="29"/>
      <c r="FX689" s="29"/>
      <c r="FY689" s="29"/>
      <c r="FZ689" s="29"/>
      <c r="GA689" s="29"/>
      <c r="GB689" s="29"/>
      <c r="GC689" s="29"/>
      <c r="GD689" s="29"/>
      <c r="GE689" s="29"/>
      <c r="GF689" s="29"/>
      <c r="GG689" s="29"/>
      <c r="GH689" s="29"/>
      <c r="GI689" s="29"/>
      <c r="GJ689" s="29"/>
      <c r="GK689" s="29"/>
      <c r="GL689" s="29"/>
      <c r="GM689" s="29"/>
      <c r="GN689" s="29"/>
      <c r="GO689" s="29"/>
      <c r="GP689" s="29"/>
      <c r="GQ689" s="29"/>
      <c r="GR689" s="29"/>
      <c r="GS689" s="29"/>
      <c r="GT689" s="29"/>
      <c r="GU689" s="29"/>
      <c r="GV689" s="29"/>
      <c r="GW689" s="29"/>
      <c r="GX689" s="29"/>
      <c r="GY689" s="29"/>
      <c r="GZ689" s="29"/>
      <c r="HA689" s="29"/>
      <c r="HB689" s="29"/>
      <c r="HC689" s="29"/>
      <c r="HD689" s="29"/>
      <c r="HE689" s="29"/>
      <c r="HF689" s="29"/>
      <c r="HG689" s="29"/>
    </row>
    <row r="690" spans="1:215" s="4" customFormat="1" ht="18.600000000000001" customHeight="1" x14ac:dyDescent="0.25">
      <c r="A690" s="50" t="s">
        <v>643</v>
      </c>
      <c r="B690" s="50" t="s">
        <v>1839</v>
      </c>
      <c r="C690" s="50" t="s">
        <v>2</v>
      </c>
      <c r="D690" s="50" t="s">
        <v>1840</v>
      </c>
      <c r="E690" s="4" t="s">
        <v>1841</v>
      </c>
      <c r="F690" s="2" t="s">
        <v>4784</v>
      </c>
      <c r="G690" s="2" t="s">
        <v>4785</v>
      </c>
      <c r="H690" s="56">
        <f t="shared" si="22"/>
        <v>0.85284280936454848</v>
      </c>
      <c r="I690" s="4" t="s">
        <v>1087</v>
      </c>
      <c r="J690" s="4" t="s">
        <v>29</v>
      </c>
      <c r="K690" s="7">
        <f t="shared" si="23"/>
        <v>255</v>
      </c>
      <c r="L690" s="4" t="s">
        <v>355</v>
      </c>
      <c r="M690" s="4" t="s">
        <v>642</v>
      </c>
      <c r="N690" s="18" t="s">
        <v>4786</v>
      </c>
      <c r="O690" s="25"/>
      <c r="P690" s="25"/>
      <c r="Q690" s="25"/>
      <c r="R690" s="25"/>
      <c r="S690" s="25"/>
      <c r="T690" s="25"/>
      <c r="U690" s="25"/>
      <c r="V690" s="25"/>
      <c r="W690" s="25"/>
      <c r="X690" s="25"/>
      <c r="Y690" s="25"/>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29"/>
      <c r="DX690" s="29"/>
      <c r="DY690" s="29"/>
      <c r="DZ690" s="29"/>
      <c r="EA690" s="29"/>
      <c r="EB690" s="29"/>
      <c r="EC690" s="29"/>
      <c r="ED690" s="29"/>
      <c r="EE690" s="29"/>
      <c r="EF690" s="29"/>
      <c r="EG690" s="29"/>
      <c r="EH690" s="29"/>
      <c r="EI690" s="29"/>
      <c r="EJ690" s="29"/>
      <c r="EK690" s="29"/>
      <c r="EL690" s="29"/>
      <c r="EM690" s="29"/>
      <c r="EN690" s="29"/>
      <c r="EO690" s="29"/>
      <c r="EP690" s="29"/>
      <c r="EQ690" s="29"/>
      <c r="ER690" s="29"/>
      <c r="ES690" s="29"/>
      <c r="ET690" s="29"/>
      <c r="EU690" s="29"/>
      <c r="EV690" s="29"/>
      <c r="EW690" s="29"/>
      <c r="EX690" s="29"/>
      <c r="EY690" s="29"/>
      <c r="EZ690" s="29"/>
      <c r="FA690" s="29"/>
      <c r="FB690" s="29"/>
      <c r="FC690" s="29"/>
      <c r="FD690" s="29"/>
      <c r="FE690" s="29"/>
      <c r="FF690" s="29"/>
      <c r="FG690" s="29"/>
      <c r="FH690" s="29"/>
      <c r="FI690" s="29"/>
      <c r="FJ690" s="29"/>
      <c r="FK690" s="29"/>
      <c r="FL690" s="29"/>
      <c r="FM690" s="29"/>
      <c r="FN690" s="29"/>
      <c r="FO690" s="29"/>
      <c r="FP690" s="29"/>
      <c r="FQ690" s="29"/>
      <c r="FR690" s="29"/>
      <c r="FS690" s="29"/>
      <c r="FT690" s="29"/>
      <c r="FU690" s="29"/>
      <c r="FV690" s="29"/>
      <c r="FW690" s="29"/>
      <c r="FX690" s="29"/>
      <c r="FY690" s="29"/>
      <c r="FZ690" s="29"/>
      <c r="GA690" s="29"/>
      <c r="GB690" s="29"/>
      <c r="GC690" s="29"/>
      <c r="GD690" s="29"/>
      <c r="GE690" s="29"/>
      <c r="GF690" s="29"/>
      <c r="GG690" s="29"/>
      <c r="GH690" s="29"/>
      <c r="GI690" s="29"/>
      <c r="GJ690" s="29"/>
      <c r="GK690" s="29"/>
      <c r="GL690" s="29"/>
      <c r="GM690" s="29"/>
      <c r="GN690" s="29"/>
      <c r="GO690" s="29"/>
      <c r="GP690" s="29"/>
      <c r="GQ690" s="29"/>
      <c r="GR690" s="29"/>
      <c r="GS690" s="29"/>
      <c r="GT690" s="29"/>
      <c r="GU690" s="29"/>
      <c r="GV690" s="29"/>
      <c r="GW690" s="29"/>
      <c r="GX690" s="29"/>
      <c r="GY690" s="29"/>
      <c r="GZ690" s="29"/>
      <c r="HA690" s="29"/>
      <c r="HB690" s="29"/>
      <c r="HC690" s="29"/>
      <c r="HD690" s="29"/>
      <c r="HE690" s="29"/>
      <c r="HF690" s="29"/>
      <c r="HG690" s="29"/>
    </row>
    <row r="691" spans="1:215" s="4" customFormat="1" ht="18.600000000000001" customHeight="1" x14ac:dyDescent="0.25">
      <c r="A691" s="50" t="s">
        <v>643</v>
      </c>
      <c r="B691" s="50" t="s">
        <v>1839</v>
      </c>
      <c r="C691" s="50" t="s">
        <v>209</v>
      </c>
      <c r="D691" s="50" t="s">
        <v>1840</v>
      </c>
      <c r="E691" s="4" t="s">
        <v>1844</v>
      </c>
      <c r="F691" s="2" t="s">
        <v>4788</v>
      </c>
      <c r="G691" s="2" t="s">
        <v>4785</v>
      </c>
      <c r="H691" s="56">
        <f t="shared" si="22"/>
        <v>0.85238095238095235</v>
      </c>
      <c r="I691" s="4" t="s">
        <v>1145</v>
      </c>
      <c r="J691" s="4" t="s">
        <v>29</v>
      </c>
      <c r="K691" s="7">
        <f t="shared" si="23"/>
        <v>537</v>
      </c>
      <c r="L691" s="4" t="s">
        <v>1845</v>
      </c>
      <c r="M691" s="4" t="s">
        <v>642</v>
      </c>
      <c r="N691" s="18" t="s">
        <v>4789</v>
      </c>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29"/>
      <c r="DX691" s="29"/>
      <c r="DY691" s="29"/>
      <c r="DZ691" s="29"/>
      <c r="EA691" s="29"/>
      <c r="EB691" s="29"/>
      <c r="EC691" s="29"/>
      <c r="ED691" s="29"/>
      <c r="EE691" s="29"/>
      <c r="EF691" s="29"/>
      <c r="EG691" s="29"/>
      <c r="EH691" s="29"/>
      <c r="EI691" s="29"/>
      <c r="EJ691" s="29"/>
      <c r="EK691" s="29"/>
      <c r="EL691" s="29"/>
      <c r="EM691" s="29"/>
      <c r="EN691" s="29"/>
      <c r="EO691" s="29"/>
      <c r="EP691" s="29"/>
      <c r="EQ691" s="29"/>
      <c r="ER691" s="29"/>
      <c r="ES691" s="29"/>
      <c r="ET691" s="29"/>
      <c r="EU691" s="29"/>
      <c r="EV691" s="29"/>
      <c r="EW691" s="29"/>
      <c r="EX691" s="29"/>
      <c r="EY691" s="29"/>
      <c r="EZ691" s="29"/>
      <c r="FA691" s="29"/>
      <c r="FB691" s="29"/>
      <c r="FC691" s="29"/>
      <c r="FD691" s="29"/>
      <c r="FE691" s="29"/>
      <c r="FF691" s="29"/>
      <c r="FG691" s="29"/>
      <c r="FH691" s="29"/>
      <c r="FI691" s="29"/>
      <c r="FJ691" s="29"/>
      <c r="FK691" s="29"/>
      <c r="FL691" s="29"/>
      <c r="FM691" s="29"/>
      <c r="FN691" s="29"/>
      <c r="FO691" s="29"/>
      <c r="FP691" s="29"/>
      <c r="FQ691" s="29"/>
      <c r="FR691" s="29"/>
      <c r="FS691" s="29"/>
      <c r="FT691" s="29"/>
      <c r="FU691" s="29"/>
      <c r="FV691" s="29"/>
      <c r="FW691" s="29"/>
      <c r="FX691" s="29"/>
      <c r="FY691" s="29"/>
      <c r="FZ691" s="29"/>
      <c r="GA691" s="29"/>
      <c r="GB691" s="29"/>
      <c r="GC691" s="29"/>
      <c r="GD691" s="29"/>
      <c r="GE691" s="29"/>
      <c r="GF691" s="29"/>
      <c r="GG691" s="29"/>
      <c r="GH691" s="29"/>
      <c r="GI691" s="29"/>
      <c r="GJ691" s="29"/>
      <c r="GK691" s="29"/>
      <c r="GL691" s="29"/>
      <c r="GM691" s="29"/>
      <c r="GN691" s="29"/>
      <c r="GO691" s="29"/>
      <c r="GP691" s="29"/>
      <c r="GQ691" s="29"/>
      <c r="GR691" s="29"/>
      <c r="GS691" s="29"/>
      <c r="GT691" s="29"/>
      <c r="GU691" s="29"/>
      <c r="GV691" s="29"/>
      <c r="GW691" s="29"/>
      <c r="GX691" s="29"/>
      <c r="GY691" s="29"/>
      <c r="GZ691" s="29"/>
      <c r="HA691" s="29"/>
      <c r="HB691" s="29"/>
      <c r="HC691" s="29"/>
      <c r="HD691" s="29"/>
      <c r="HE691" s="29"/>
      <c r="HF691" s="29"/>
      <c r="HG691" s="29"/>
    </row>
    <row r="692" spans="1:215" s="4" customFormat="1" ht="18.600000000000001" customHeight="1" x14ac:dyDescent="0.25">
      <c r="A692" s="50" t="s">
        <v>643</v>
      </c>
      <c r="B692" s="50" t="s">
        <v>1839</v>
      </c>
      <c r="C692" s="50" t="s">
        <v>96</v>
      </c>
      <c r="D692" s="50" t="s">
        <v>1840</v>
      </c>
      <c r="E692" s="4" t="s">
        <v>1846</v>
      </c>
      <c r="F692" s="2" t="s">
        <v>4790</v>
      </c>
      <c r="G692" s="2" t="s">
        <v>4785</v>
      </c>
      <c r="H692" s="56">
        <f t="shared" si="22"/>
        <v>0.85231316725978645</v>
      </c>
      <c r="I692" s="4" t="s">
        <v>1133</v>
      </c>
      <c r="J692" s="4" t="s">
        <v>29</v>
      </c>
      <c r="K692" s="7">
        <f t="shared" si="23"/>
        <v>479</v>
      </c>
      <c r="L692" s="4" t="s">
        <v>546</v>
      </c>
      <c r="M692" s="4" t="s">
        <v>642</v>
      </c>
      <c r="N692" s="18" t="s">
        <v>4791</v>
      </c>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29"/>
      <c r="DX692" s="29"/>
      <c r="DY692" s="29"/>
      <c r="DZ692" s="29"/>
      <c r="EA692" s="29"/>
      <c r="EB692" s="29"/>
      <c r="EC692" s="29"/>
      <c r="ED692" s="29"/>
      <c r="EE692" s="29"/>
      <c r="EF692" s="29"/>
      <c r="EG692" s="29"/>
      <c r="EH692" s="29"/>
      <c r="EI692" s="29"/>
      <c r="EJ692" s="29"/>
      <c r="EK692" s="29"/>
      <c r="EL692" s="29"/>
      <c r="EM692" s="29"/>
      <c r="EN692" s="29"/>
      <c r="EO692" s="29"/>
      <c r="EP692" s="29"/>
      <c r="EQ692" s="29"/>
      <c r="ER692" s="29"/>
      <c r="ES692" s="29"/>
      <c r="ET692" s="29"/>
      <c r="EU692" s="29"/>
      <c r="EV692" s="29"/>
      <c r="EW692" s="29"/>
      <c r="EX692" s="29"/>
      <c r="EY692" s="29"/>
      <c r="EZ692" s="29"/>
      <c r="FA692" s="29"/>
      <c r="FB692" s="29"/>
      <c r="FC692" s="29"/>
      <c r="FD692" s="29"/>
      <c r="FE692" s="29"/>
      <c r="FF692" s="29"/>
      <c r="FG692" s="29"/>
      <c r="FH692" s="29"/>
      <c r="FI692" s="29"/>
      <c r="FJ692" s="29"/>
      <c r="FK692" s="29"/>
      <c r="FL692" s="29"/>
      <c r="FM692" s="29"/>
      <c r="FN692" s="29"/>
      <c r="FO692" s="29"/>
      <c r="FP692" s="29"/>
      <c r="FQ692" s="29"/>
      <c r="FR692" s="29"/>
      <c r="FS692" s="29"/>
      <c r="FT692" s="29"/>
      <c r="FU692" s="29"/>
      <c r="FV692" s="29"/>
      <c r="FW692" s="29"/>
      <c r="FX692" s="29"/>
      <c r="FY692" s="29"/>
      <c r="FZ692" s="29"/>
      <c r="GA692" s="29"/>
      <c r="GB692" s="29"/>
      <c r="GC692" s="29"/>
      <c r="GD692" s="29"/>
      <c r="GE692" s="29"/>
      <c r="GF692" s="29"/>
      <c r="GG692" s="29"/>
      <c r="GH692" s="29"/>
      <c r="GI692" s="29"/>
      <c r="GJ692" s="29"/>
      <c r="GK692" s="29"/>
      <c r="GL692" s="29"/>
      <c r="GM692" s="29"/>
      <c r="GN692" s="29"/>
      <c r="GO692" s="29"/>
      <c r="GP692" s="29"/>
      <c r="GQ692" s="29"/>
      <c r="GR692" s="29"/>
      <c r="GS692" s="29"/>
      <c r="GT692" s="29"/>
      <c r="GU692" s="29"/>
      <c r="GV692" s="29"/>
      <c r="GW692" s="29"/>
      <c r="GX692" s="29"/>
      <c r="GY692" s="29"/>
      <c r="GZ692" s="29"/>
      <c r="HA692" s="29"/>
      <c r="HB692" s="29"/>
      <c r="HC692" s="29"/>
      <c r="HD692" s="29"/>
      <c r="HE692" s="29"/>
      <c r="HF692" s="29"/>
      <c r="HG692" s="29"/>
    </row>
    <row r="693" spans="1:215" s="4" customFormat="1" ht="18.600000000000001" customHeight="1" x14ac:dyDescent="0.25">
      <c r="A693" s="50" t="s">
        <v>643</v>
      </c>
      <c r="B693" s="50" t="s">
        <v>1839</v>
      </c>
      <c r="C693" s="50" t="s">
        <v>547</v>
      </c>
      <c r="D693" s="50" t="s">
        <v>1840</v>
      </c>
      <c r="E693" s="4" t="s">
        <v>1848</v>
      </c>
      <c r="F693" s="2" t="s">
        <v>4793</v>
      </c>
      <c r="G693" s="2" t="s">
        <v>4785</v>
      </c>
      <c r="H693" s="56">
        <f t="shared" si="22"/>
        <v>0.85240963855421692</v>
      </c>
      <c r="I693" s="4" t="s">
        <v>815</v>
      </c>
      <c r="J693" s="4" t="s">
        <v>29</v>
      </c>
      <c r="K693" s="7">
        <f t="shared" si="23"/>
        <v>283</v>
      </c>
      <c r="L693" s="4" t="s">
        <v>77</v>
      </c>
      <c r="M693" s="4" t="s">
        <v>642</v>
      </c>
      <c r="N693" s="18" t="s">
        <v>4789</v>
      </c>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29"/>
      <c r="DX693" s="29"/>
      <c r="DY693" s="29"/>
      <c r="DZ693" s="29"/>
      <c r="EA693" s="29"/>
      <c r="EB693" s="29"/>
      <c r="EC693" s="29"/>
      <c r="ED693" s="29"/>
      <c r="EE693" s="29"/>
      <c r="EF693" s="29"/>
      <c r="EG693" s="29"/>
      <c r="EH693" s="29"/>
      <c r="EI693" s="29"/>
      <c r="EJ693" s="29"/>
      <c r="EK693" s="29"/>
      <c r="EL693" s="29"/>
      <c r="EM693" s="29"/>
      <c r="EN693" s="29"/>
      <c r="EO693" s="29"/>
      <c r="EP693" s="29"/>
      <c r="EQ693" s="29"/>
      <c r="ER693" s="29"/>
      <c r="ES693" s="29"/>
      <c r="ET693" s="29"/>
      <c r="EU693" s="29"/>
      <c r="EV693" s="29"/>
      <c r="EW693" s="29"/>
      <c r="EX693" s="29"/>
      <c r="EY693" s="29"/>
      <c r="EZ693" s="29"/>
      <c r="FA693" s="29"/>
      <c r="FB693" s="29"/>
      <c r="FC693" s="29"/>
      <c r="FD693" s="29"/>
      <c r="FE693" s="29"/>
      <c r="FF693" s="29"/>
      <c r="FG693" s="29"/>
      <c r="FH693" s="29"/>
      <c r="FI693" s="29"/>
      <c r="FJ693" s="29"/>
      <c r="FK693" s="29"/>
      <c r="FL693" s="29"/>
      <c r="FM693" s="29"/>
      <c r="FN693" s="29"/>
      <c r="FO693" s="29"/>
      <c r="FP693" s="29"/>
      <c r="FQ693" s="29"/>
      <c r="FR693" s="29"/>
      <c r="FS693" s="29"/>
      <c r="FT693" s="29"/>
      <c r="FU693" s="29"/>
      <c r="FV693" s="29"/>
      <c r="FW693" s="29"/>
      <c r="FX693" s="29"/>
      <c r="FY693" s="29"/>
      <c r="FZ693" s="29"/>
      <c r="GA693" s="29"/>
      <c r="GB693" s="29"/>
      <c r="GC693" s="29"/>
      <c r="GD693" s="29"/>
      <c r="GE693" s="29"/>
      <c r="GF693" s="29"/>
      <c r="GG693" s="29"/>
      <c r="GH693" s="29"/>
      <c r="GI693" s="29"/>
      <c r="GJ693" s="29"/>
      <c r="GK693" s="29"/>
      <c r="GL693" s="29"/>
      <c r="GM693" s="29"/>
      <c r="GN693" s="29"/>
      <c r="GO693" s="29"/>
      <c r="GP693" s="29"/>
      <c r="GQ693" s="29"/>
      <c r="GR693" s="29"/>
      <c r="GS693" s="29"/>
      <c r="GT693" s="29"/>
      <c r="GU693" s="29"/>
      <c r="GV693" s="29"/>
      <c r="GW693" s="29"/>
      <c r="GX693" s="29"/>
      <c r="GY693" s="29"/>
      <c r="GZ693" s="29"/>
      <c r="HA693" s="29"/>
      <c r="HB693" s="29"/>
      <c r="HC693" s="29"/>
      <c r="HD693" s="29"/>
      <c r="HE693" s="29"/>
      <c r="HF693" s="29"/>
      <c r="HG693" s="29"/>
    </row>
    <row r="694" spans="1:215" s="4" customFormat="1" ht="18.600000000000001" customHeight="1" x14ac:dyDescent="0.25">
      <c r="A694" s="50" t="s">
        <v>643</v>
      </c>
      <c r="B694" s="50" t="s">
        <v>1839</v>
      </c>
      <c r="C694" s="50" t="s">
        <v>297</v>
      </c>
      <c r="D694" s="50" t="s">
        <v>1840</v>
      </c>
      <c r="E694" s="4" t="s">
        <v>1849</v>
      </c>
      <c r="F694" s="2" t="s">
        <v>4794</v>
      </c>
      <c r="G694" s="2" t="s">
        <v>4785</v>
      </c>
      <c r="H694" s="56">
        <f t="shared" si="22"/>
        <v>0.85197368421052633</v>
      </c>
      <c r="I694" s="4" t="s">
        <v>69</v>
      </c>
      <c r="J694" s="4" t="s">
        <v>29</v>
      </c>
      <c r="K694" s="7">
        <f t="shared" si="23"/>
        <v>259</v>
      </c>
      <c r="L694" s="4" t="s">
        <v>357</v>
      </c>
      <c r="M694" s="4" t="s">
        <v>642</v>
      </c>
      <c r="N694" s="18" t="s">
        <v>4786</v>
      </c>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29"/>
      <c r="DX694" s="29"/>
      <c r="DY694" s="29"/>
      <c r="DZ694" s="29"/>
      <c r="EA694" s="29"/>
      <c r="EB694" s="29"/>
      <c r="EC694" s="29"/>
      <c r="ED694" s="29"/>
      <c r="EE694" s="29"/>
      <c r="EF694" s="29"/>
      <c r="EG694" s="29"/>
      <c r="EH694" s="29"/>
      <c r="EI694" s="29"/>
      <c r="EJ694" s="29"/>
      <c r="EK694" s="29"/>
      <c r="EL694" s="29"/>
      <c r="EM694" s="29"/>
      <c r="EN694" s="29"/>
      <c r="EO694" s="29"/>
      <c r="EP694" s="29"/>
      <c r="EQ694" s="29"/>
      <c r="ER694" s="29"/>
      <c r="ES694" s="29"/>
      <c r="ET694" s="29"/>
      <c r="EU694" s="29"/>
      <c r="EV694" s="29"/>
      <c r="EW694" s="29"/>
      <c r="EX694" s="29"/>
      <c r="EY694" s="29"/>
      <c r="EZ694" s="29"/>
      <c r="FA694" s="29"/>
      <c r="FB694" s="29"/>
      <c r="FC694" s="29"/>
      <c r="FD694" s="29"/>
      <c r="FE694" s="29"/>
      <c r="FF694" s="29"/>
      <c r="FG694" s="29"/>
      <c r="FH694" s="29"/>
      <c r="FI694" s="29"/>
      <c r="FJ694" s="29"/>
      <c r="FK694" s="29"/>
      <c r="FL694" s="29"/>
      <c r="FM694" s="29"/>
      <c r="FN694" s="29"/>
      <c r="FO694" s="29"/>
      <c r="FP694" s="29"/>
      <c r="FQ694" s="29"/>
      <c r="FR694" s="29"/>
      <c r="FS694" s="29"/>
      <c r="FT694" s="29"/>
      <c r="FU694" s="29"/>
      <c r="FV694" s="29"/>
      <c r="FW694" s="29"/>
      <c r="FX694" s="29"/>
      <c r="FY694" s="29"/>
      <c r="FZ694" s="29"/>
      <c r="GA694" s="29"/>
      <c r="GB694" s="29"/>
      <c r="GC694" s="29"/>
      <c r="GD694" s="29"/>
      <c r="GE694" s="29"/>
      <c r="GF694" s="29"/>
      <c r="GG694" s="29"/>
      <c r="GH694" s="29"/>
      <c r="GI694" s="29"/>
      <c r="GJ694" s="29"/>
      <c r="GK694" s="29"/>
      <c r="GL694" s="29"/>
      <c r="GM694" s="29"/>
      <c r="GN694" s="29"/>
      <c r="GO694" s="29"/>
      <c r="GP694" s="29"/>
      <c r="GQ694" s="29"/>
      <c r="GR694" s="29"/>
      <c r="GS694" s="29"/>
      <c r="GT694" s="29"/>
      <c r="GU694" s="29"/>
      <c r="GV694" s="29"/>
      <c r="GW694" s="29"/>
      <c r="GX694" s="29"/>
      <c r="GY694" s="29"/>
      <c r="GZ694" s="29"/>
      <c r="HA694" s="29"/>
      <c r="HB694" s="29"/>
      <c r="HC694" s="29"/>
      <c r="HD694" s="29"/>
      <c r="HE694" s="29"/>
      <c r="HF694" s="29"/>
      <c r="HG694" s="29"/>
    </row>
    <row r="695" spans="1:215" s="4" customFormat="1" ht="18.600000000000001" customHeight="1" x14ac:dyDescent="0.25">
      <c r="A695" s="50" t="s">
        <v>643</v>
      </c>
      <c r="B695" s="50" t="s">
        <v>1839</v>
      </c>
      <c r="C695" s="50" t="s">
        <v>315</v>
      </c>
      <c r="D695" s="50" t="s">
        <v>1840</v>
      </c>
      <c r="E695" s="4" t="s">
        <v>605</v>
      </c>
      <c r="F695" s="2" t="s">
        <v>4796</v>
      </c>
      <c r="G695" s="2" t="s">
        <v>4785</v>
      </c>
      <c r="H695" s="56">
        <f t="shared" si="22"/>
        <v>0.85312500000000002</v>
      </c>
      <c r="I695" s="4" t="s">
        <v>529</v>
      </c>
      <c r="J695" s="4" t="s">
        <v>29</v>
      </c>
      <c r="K695" s="7">
        <f t="shared" si="23"/>
        <v>273</v>
      </c>
      <c r="L695" s="4" t="s">
        <v>334</v>
      </c>
      <c r="M695" s="4" t="s">
        <v>642</v>
      </c>
      <c r="N695" s="18" t="s">
        <v>4789</v>
      </c>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29"/>
      <c r="DX695" s="29"/>
      <c r="DY695" s="29"/>
      <c r="DZ695" s="29"/>
      <c r="EA695" s="29"/>
      <c r="EB695" s="29"/>
      <c r="EC695" s="29"/>
      <c r="ED695" s="29"/>
      <c r="EE695" s="29"/>
      <c r="EF695" s="29"/>
      <c r="EG695" s="29"/>
      <c r="EH695" s="29"/>
      <c r="EI695" s="29"/>
      <c r="EJ695" s="29"/>
      <c r="EK695" s="29"/>
      <c r="EL695" s="29"/>
      <c r="EM695" s="29"/>
      <c r="EN695" s="29"/>
      <c r="EO695" s="29"/>
      <c r="EP695" s="29"/>
      <c r="EQ695" s="29"/>
      <c r="ER695" s="29"/>
      <c r="ES695" s="29"/>
      <c r="ET695" s="29"/>
      <c r="EU695" s="29"/>
      <c r="EV695" s="29"/>
      <c r="EW695" s="29"/>
      <c r="EX695" s="29"/>
      <c r="EY695" s="29"/>
      <c r="EZ695" s="29"/>
      <c r="FA695" s="29"/>
      <c r="FB695" s="29"/>
      <c r="FC695" s="29"/>
      <c r="FD695" s="29"/>
      <c r="FE695" s="29"/>
      <c r="FF695" s="29"/>
      <c r="FG695" s="29"/>
      <c r="FH695" s="29"/>
      <c r="FI695" s="29"/>
      <c r="FJ695" s="29"/>
      <c r="FK695" s="29"/>
      <c r="FL695" s="29"/>
      <c r="FM695" s="29"/>
      <c r="FN695" s="29"/>
      <c r="FO695" s="29"/>
      <c r="FP695" s="29"/>
      <c r="FQ695" s="29"/>
      <c r="FR695" s="29"/>
      <c r="FS695" s="29"/>
      <c r="FT695" s="29"/>
      <c r="FU695" s="29"/>
      <c r="FV695" s="29"/>
      <c r="FW695" s="29"/>
      <c r="FX695" s="29"/>
      <c r="FY695" s="29"/>
      <c r="FZ695" s="29"/>
      <c r="GA695" s="29"/>
      <c r="GB695" s="29"/>
      <c r="GC695" s="29"/>
      <c r="GD695" s="29"/>
      <c r="GE695" s="29"/>
      <c r="GF695" s="29"/>
      <c r="GG695" s="29"/>
      <c r="GH695" s="29"/>
      <c r="GI695" s="29"/>
      <c r="GJ695" s="29"/>
      <c r="GK695" s="29"/>
      <c r="GL695" s="29"/>
      <c r="GM695" s="29"/>
      <c r="GN695" s="29"/>
      <c r="GO695" s="29"/>
      <c r="GP695" s="29"/>
      <c r="GQ695" s="29"/>
      <c r="GR695" s="29"/>
      <c r="GS695" s="29"/>
      <c r="GT695" s="29"/>
      <c r="GU695" s="29"/>
      <c r="GV695" s="29"/>
      <c r="GW695" s="29"/>
      <c r="GX695" s="29"/>
      <c r="GY695" s="29"/>
      <c r="GZ695" s="29"/>
      <c r="HA695" s="29"/>
      <c r="HB695" s="29"/>
      <c r="HC695" s="29"/>
      <c r="HD695" s="29"/>
      <c r="HE695" s="29"/>
      <c r="HF695" s="29"/>
      <c r="HG695" s="29"/>
    </row>
    <row r="696" spans="1:215" s="4" customFormat="1" ht="18.600000000000001" customHeight="1" x14ac:dyDescent="0.25">
      <c r="A696" s="50" t="s">
        <v>643</v>
      </c>
      <c r="B696" s="50" t="s">
        <v>1839</v>
      </c>
      <c r="C696" s="50" t="s">
        <v>257</v>
      </c>
      <c r="D696" s="50" t="s">
        <v>1840</v>
      </c>
      <c r="E696" s="4" t="s">
        <v>1851</v>
      </c>
      <c r="F696" s="2" t="s">
        <v>4797</v>
      </c>
      <c r="G696" s="2" t="s">
        <v>4785</v>
      </c>
      <c r="H696" s="56">
        <f t="shared" si="22"/>
        <v>0.8532934131736527</v>
      </c>
      <c r="I696" s="4" t="s">
        <v>455</v>
      </c>
      <c r="J696" s="4" t="s">
        <v>29</v>
      </c>
      <c r="K696" s="7">
        <f t="shared" si="23"/>
        <v>285</v>
      </c>
      <c r="L696" s="4" t="s">
        <v>1323</v>
      </c>
      <c r="M696" s="4" t="s">
        <v>642</v>
      </c>
      <c r="N696" s="18" t="s">
        <v>4791</v>
      </c>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29"/>
      <c r="DX696" s="29"/>
      <c r="DY696" s="29"/>
      <c r="DZ696" s="29"/>
      <c r="EA696" s="29"/>
      <c r="EB696" s="29"/>
      <c r="EC696" s="29"/>
      <c r="ED696" s="29"/>
      <c r="EE696" s="29"/>
      <c r="EF696" s="29"/>
      <c r="EG696" s="29"/>
      <c r="EH696" s="29"/>
      <c r="EI696" s="29"/>
      <c r="EJ696" s="29"/>
      <c r="EK696" s="29"/>
      <c r="EL696" s="29"/>
      <c r="EM696" s="29"/>
      <c r="EN696" s="29"/>
      <c r="EO696" s="29"/>
      <c r="EP696" s="29"/>
      <c r="EQ696" s="29"/>
      <c r="ER696" s="29"/>
      <c r="ES696" s="29"/>
      <c r="ET696" s="29"/>
      <c r="EU696" s="29"/>
      <c r="EV696" s="29"/>
      <c r="EW696" s="29"/>
      <c r="EX696" s="29"/>
      <c r="EY696" s="29"/>
      <c r="EZ696" s="29"/>
      <c r="FA696" s="29"/>
      <c r="FB696" s="29"/>
      <c r="FC696" s="29"/>
      <c r="FD696" s="29"/>
      <c r="FE696" s="29"/>
      <c r="FF696" s="29"/>
      <c r="FG696" s="29"/>
      <c r="FH696" s="29"/>
      <c r="FI696" s="29"/>
      <c r="FJ696" s="29"/>
      <c r="FK696" s="29"/>
      <c r="FL696" s="29"/>
      <c r="FM696" s="29"/>
      <c r="FN696" s="29"/>
      <c r="FO696" s="29"/>
      <c r="FP696" s="29"/>
      <c r="FQ696" s="29"/>
      <c r="FR696" s="29"/>
      <c r="FS696" s="29"/>
      <c r="FT696" s="29"/>
      <c r="FU696" s="29"/>
      <c r="FV696" s="29"/>
      <c r="FW696" s="29"/>
      <c r="FX696" s="29"/>
      <c r="FY696" s="29"/>
      <c r="FZ696" s="29"/>
      <c r="GA696" s="29"/>
      <c r="GB696" s="29"/>
      <c r="GC696" s="29"/>
      <c r="GD696" s="29"/>
      <c r="GE696" s="29"/>
      <c r="GF696" s="29"/>
      <c r="GG696" s="29"/>
      <c r="GH696" s="29"/>
      <c r="GI696" s="29"/>
      <c r="GJ696" s="29"/>
      <c r="GK696" s="29"/>
      <c r="GL696" s="29"/>
      <c r="GM696" s="29"/>
      <c r="GN696" s="29"/>
      <c r="GO696" s="29"/>
      <c r="GP696" s="29"/>
      <c r="GQ696" s="29"/>
      <c r="GR696" s="29"/>
      <c r="GS696" s="29"/>
      <c r="GT696" s="29"/>
      <c r="GU696" s="29"/>
      <c r="GV696" s="29"/>
      <c r="GW696" s="29"/>
      <c r="GX696" s="29"/>
      <c r="GY696" s="29"/>
      <c r="GZ696" s="29"/>
      <c r="HA696" s="29"/>
      <c r="HB696" s="29"/>
      <c r="HC696" s="29"/>
      <c r="HD696" s="29"/>
      <c r="HE696" s="29"/>
      <c r="HF696" s="29"/>
      <c r="HG696" s="29"/>
    </row>
    <row r="697" spans="1:215" s="4" customFormat="1" ht="18.600000000000001" customHeight="1" x14ac:dyDescent="0.25">
      <c r="A697" s="50" t="s">
        <v>643</v>
      </c>
      <c r="B697" s="50" t="s">
        <v>1839</v>
      </c>
      <c r="C697" s="50" t="s">
        <v>322</v>
      </c>
      <c r="D697" s="50" t="s">
        <v>1840</v>
      </c>
      <c r="E697" s="4" t="s">
        <v>1853</v>
      </c>
      <c r="F697" s="2" t="s">
        <v>4799</v>
      </c>
      <c r="G697" s="2" t="s">
        <v>4785</v>
      </c>
      <c r="H697" s="56">
        <f t="shared" si="22"/>
        <v>0.52341597796143247</v>
      </c>
      <c r="I697" s="4" t="s">
        <v>481</v>
      </c>
      <c r="J697" s="4" t="s">
        <v>56</v>
      </c>
      <c r="K697" s="7">
        <f t="shared" si="23"/>
        <v>190</v>
      </c>
      <c r="L697" s="4" t="s">
        <v>429</v>
      </c>
      <c r="M697" s="4" t="s">
        <v>642</v>
      </c>
      <c r="N697" s="18" t="s">
        <v>4786</v>
      </c>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29"/>
      <c r="ER697" s="29"/>
      <c r="ES697" s="29"/>
      <c r="ET697" s="29"/>
      <c r="EU697" s="29"/>
      <c r="EV697" s="29"/>
      <c r="EW697" s="29"/>
      <c r="EX697" s="29"/>
      <c r="EY697" s="29"/>
      <c r="EZ697" s="29"/>
      <c r="FA697" s="29"/>
      <c r="FB697" s="29"/>
      <c r="FC697" s="29"/>
      <c r="FD697" s="29"/>
      <c r="FE697" s="29"/>
      <c r="FF697" s="29"/>
      <c r="FG697" s="29"/>
      <c r="FH697" s="29"/>
      <c r="FI697" s="29"/>
      <c r="FJ697" s="29"/>
      <c r="FK697" s="29"/>
      <c r="FL697" s="29"/>
      <c r="FM697" s="29"/>
      <c r="FN697" s="29"/>
      <c r="FO697" s="29"/>
      <c r="FP697" s="29"/>
      <c r="FQ697" s="29"/>
      <c r="FR697" s="29"/>
      <c r="FS697" s="29"/>
      <c r="FT697" s="29"/>
      <c r="FU697" s="29"/>
      <c r="FV697" s="29"/>
      <c r="FW697" s="29"/>
      <c r="FX697" s="29"/>
      <c r="FY697" s="29"/>
      <c r="FZ697" s="29"/>
      <c r="GA697" s="29"/>
      <c r="GB697" s="29"/>
      <c r="GC697" s="29"/>
      <c r="GD697" s="29"/>
      <c r="GE697" s="29"/>
      <c r="GF697" s="29"/>
      <c r="GG697" s="29"/>
      <c r="GH697" s="29"/>
      <c r="GI697" s="29"/>
      <c r="GJ697" s="29"/>
      <c r="GK697" s="29"/>
      <c r="GL697" s="29"/>
      <c r="GM697" s="29"/>
      <c r="GN697" s="29"/>
      <c r="GO697" s="29"/>
      <c r="GP697" s="29"/>
      <c r="GQ697" s="29"/>
      <c r="GR697" s="29"/>
      <c r="GS697" s="29"/>
      <c r="GT697" s="29"/>
      <c r="GU697" s="29"/>
      <c r="GV697" s="29"/>
      <c r="GW697" s="29"/>
      <c r="GX697" s="29"/>
      <c r="GY697" s="29"/>
      <c r="GZ697" s="29"/>
      <c r="HA697" s="29"/>
      <c r="HB697" s="29"/>
      <c r="HC697" s="29"/>
      <c r="HD697" s="29"/>
      <c r="HE697" s="29"/>
      <c r="HF697" s="29"/>
      <c r="HG697" s="29"/>
    </row>
    <row r="698" spans="1:215" s="4" customFormat="1" ht="18.600000000000001" customHeight="1" x14ac:dyDescent="0.25">
      <c r="A698" s="50" t="s">
        <v>643</v>
      </c>
      <c r="B698" s="50" t="s">
        <v>1839</v>
      </c>
      <c r="C698" s="50" t="s">
        <v>44</v>
      </c>
      <c r="D698" s="50" t="s">
        <v>1840</v>
      </c>
      <c r="E698" s="4" t="s">
        <v>1854</v>
      </c>
      <c r="F698" s="2" t="s">
        <v>4800</v>
      </c>
      <c r="G698" s="2" t="s">
        <v>4785</v>
      </c>
      <c r="H698" s="56">
        <f t="shared" si="22"/>
        <v>0.55884425651867509</v>
      </c>
      <c r="I698" s="4" t="s">
        <v>1493</v>
      </c>
      <c r="J698" s="4" t="s">
        <v>96</v>
      </c>
      <c r="K698" s="7">
        <f t="shared" si="23"/>
        <v>793</v>
      </c>
      <c r="L698" s="4" t="s">
        <v>1855</v>
      </c>
      <c r="M698" s="4" t="s">
        <v>642</v>
      </c>
      <c r="N698" s="18" t="s">
        <v>4791</v>
      </c>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29"/>
      <c r="DX698" s="29"/>
      <c r="DY698" s="29"/>
      <c r="DZ698" s="29"/>
      <c r="EA698" s="29"/>
      <c r="EB698" s="29"/>
      <c r="EC698" s="29"/>
      <c r="ED698" s="29"/>
      <c r="EE698" s="29"/>
      <c r="EF698" s="29"/>
      <c r="EG698" s="29"/>
      <c r="EH698" s="29"/>
      <c r="EI698" s="29"/>
      <c r="EJ698" s="29"/>
      <c r="EK698" s="29"/>
      <c r="EL698" s="29"/>
      <c r="EM698" s="29"/>
      <c r="EN698" s="29"/>
      <c r="EO698" s="29"/>
      <c r="EP698" s="29"/>
      <c r="EQ698" s="29"/>
      <c r="ER698" s="29"/>
      <c r="ES698" s="29"/>
      <c r="ET698" s="29"/>
      <c r="EU698" s="29"/>
      <c r="EV698" s="29"/>
      <c r="EW698" s="29"/>
      <c r="EX698" s="29"/>
      <c r="EY698" s="29"/>
      <c r="EZ698" s="29"/>
      <c r="FA698" s="29"/>
      <c r="FB698" s="29"/>
      <c r="FC698" s="29"/>
      <c r="FD698" s="29"/>
      <c r="FE698" s="29"/>
      <c r="FF698" s="29"/>
      <c r="FG698" s="29"/>
      <c r="FH698" s="29"/>
      <c r="FI698" s="29"/>
      <c r="FJ698" s="29"/>
      <c r="FK698" s="29"/>
      <c r="FL698" s="29"/>
      <c r="FM698" s="29"/>
      <c r="FN698" s="29"/>
      <c r="FO698" s="29"/>
      <c r="FP698" s="29"/>
      <c r="FQ698" s="29"/>
      <c r="FR698" s="29"/>
      <c r="FS698" s="29"/>
      <c r="FT698" s="29"/>
      <c r="FU698" s="29"/>
      <c r="FV698" s="29"/>
      <c r="FW698" s="29"/>
      <c r="FX698" s="29"/>
      <c r="FY698" s="29"/>
      <c r="FZ698" s="29"/>
      <c r="GA698" s="29"/>
      <c r="GB698" s="29"/>
      <c r="GC698" s="29"/>
      <c r="GD698" s="29"/>
      <c r="GE698" s="29"/>
      <c r="GF698" s="29"/>
      <c r="GG698" s="29"/>
      <c r="GH698" s="29"/>
      <c r="GI698" s="29"/>
      <c r="GJ698" s="29"/>
      <c r="GK698" s="29"/>
      <c r="GL698" s="29"/>
      <c r="GM698" s="29"/>
      <c r="GN698" s="29"/>
      <c r="GO698" s="29"/>
      <c r="GP698" s="29"/>
      <c r="GQ698" s="29"/>
      <c r="GR698" s="29"/>
      <c r="GS698" s="29"/>
      <c r="GT698" s="29"/>
      <c r="GU698" s="29"/>
      <c r="GV698" s="29"/>
      <c r="GW698" s="29"/>
      <c r="GX698" s="29"/>
      <c r="GY698" s="29"/>
      <c r="GZ698" s="29"/>
      <c r="HA698" s="29"/>
      <c r="HB698" s="29"/>
      <c r="HC698" s="29"/>
      <c r="HD698" s="29"/>
      <c r="HE698" s="29"/>
      <c r="HF698" s="29"/>
      <c r="HG698" s="29"/>
    </row>
    <row r="699" spans="1:215" s="4" customFormat="1" ht="18.600000000000001" customHeight="1" x14ac:dyDescent="0.25">
      <c r="A699" s="51" t="s">
        <v>643</v>
      </c>
      <c r="B699" s="51" t="s">
        <v>1839</v>
      </c>
      <c r="C699" s="51" t="s">
        <v>88</v>
      </c>
      <c r="D699" s="51" t="s">
        <v>1840</v>
      </c>
      <c r="E699" s="1" t="s">
        <v>1856</v>
      </c>
      <c r="F699" s="1" t="s">
        <v>4801</v>
      </c>
      <c r="G699" s="1" t="s">
        <v>4785</v>
      </c>
      <c r="H699" s="58">
        <f t="shared" si="22"/>
        <v>0.85283018867924532</v>
      </c>
      <c r="I699" s="1" t="s">
        <v>636</v>
      </c>
      <c r="J699" s="1" t="s">
        <v>29</v>
      </c>
      <c r="K699" s="5">
        <f t="shared" si="23"/>
        <v>226</v>
      </c>
      <c r="L699" s="1" t="s">
        <v>280</v>
      </c>
      <c r="M699" s="1" t="s">
        <v>642</v>
      </c>
      <c r="N699" s="19" t="s">
        <v>4786</v>
      </c>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29"/>
      <c r="DX699" s="29"/>
      <c r="DY699" s="29"/>
      <c r="DZ699" s="29"/>
      <c r="EA699" s="29"/>
      <c r="EB699" s="29"/>
      <c r="EC699" s="29"/>
      <c r="ED699" s="29"/>
      <c r="EE699" s="29"/>
      <c r="EF699" s="29"/>
      <c r="EG699" s="29"/>
      <c r="EH699" s="29"/>
      <c r="EI699" s="29"/>
      <c r="EJ699" s="29"/>
      <c r="EK699" s="29"/>
      <c r="EL699" s="29"/>
      <c r="EM699" s="29"/>
      <c r="EN699" s="29"/>
      <c r="EO699" s="29"/>
      <c r="EP699" s="29"/>
      <c r="EQ699" s="29"/>
      <c r="ER699" s="29"/>
      <c r="ES699" s="29"/>
      <c r="ET699" s="29"/>
      <c r="EU699" s="29"/>
      <c r="EV699" s="29"/>
      <c r="EW699" s="29"/>
      <c r="EX699" s="29"/>
      <c r="EY699" s="29"/>
      <c r="EZ699" s="29"/>
      <c r="FA699" s="29"/>
      <c r="FB699" s="29"/>
      <c r="FC699" s="29"/>
      <c r="FD699" s="29"/>
      <c r="FE699" s="29"/>
      <c r="FF699" s="29"/>
      <c r="FG699" s="29"/>
      <c r="FH699" s="29"/>
      <c r="FI699" s="29"/>
      <c r="FJ699" s="29"/>
      <c r="FK699" s="29"/>
      <c r="FL699" s="29"/>
      <c r="FM699" s="29"/>
      <c r="FN699" s="29"/>
      <c r="FO699" s="29"/>
      <c r="FP699" s="29"/>
      <c r="FQ699" s="29"/>
      <c r="FR699" s="29"/>
      <c r="FS699" s="29"/>
      <c r="FT699" s="29"/>
      <c r="FU699" s="29"/>
      <c r="FV699" s="29"/>
      <c r="FW699" s="29"/>
      <c r="FX699" s="29"/>
      <c r="FY699" s="29"/>
      <c r="FZ699" s="29"/>
      <c r="GA699" s="29"/>
      <c r="GB699" s="29"/>
      <c r="GC699" s="29"/>
      <c r="GD699" s="29"/>
      <c r="GE699" s="29"/>
      <c r="GF699" s="29"/>
      <c r="GG699" s="29"/>
      <c r="GH699" s="29"/>
      <c r="GI699" s="29"/>
      <c r="GJ699" s="29"/>
      <c r="GK699" s="29"/>
      <c r="GL699" s="29"/>
      <c r="GM699" s="29"/>
      <c r="GN699" s="29"/>
      <c r="GO699" s="29"/>
      <c r="GP699" s="29"/>
      <c r="GQ699" s="29"/>
      <c r="GR699" s="29"/>
      <c r="GS699" s="29"/>
      <c r="GT699" s="29"/>
      <c r="GU699" s="29"/>
      <c r="GV699" s="29"/>
      <c r="GW699" s="29"/>
      <c r="GX699" s="29"/>
      <c r="GY699" s="29"/>
      <c r="GZ699" s="29"/>
      <c r="HA699" s="29"/>
      <c r="HB699" s="29"/>
      <c r="HC699" s="29"/>
      <c r="HD699" s="29"/>
      <c r="HE699" s="29"/>
      <c r="HF699" s="29"/>
      <c r="HG699" s="29"/>
    </row>
    <row r="700" spans="1:215" s="4" customFormat="1" ht="18.600000000000001" customHeight="1" x14ac:dyDescent="0.25">
      <c r="A700" s="50" t="s">
        <v>643</v>
      </c>
      <c r="B700" s="50" t="s">
        <v>1839</v>
      </c>
      <c r="C700" s="50" t="s">
        <v>334</v>
      </c>
      <c r="D700" s="50" t="s">
        <v>1840</v>
      </c>
      <c r="E700" s="4" t="s">
        <v>1858</v>
      </c>
      <c r="F700" s="2" t="s">
        <v>4803</v>
      </c>
      <c r="G700" s="2" t="s">
        <v>4785</v>
      </c>
      <c r="H700" s="56">
        <f t="shared" si="22"/>
        <v>0.85041551246537395</v>
      </c>
      <c r="I700" s="4" t="s">
        <v>1126</v>
      </c>
      <c r="J700" s="4" t="s">
        <v>29</v>
      </c>
      <c r="K700" s="7">
        <f t="shared" si="23"/>
        <v>307</v>
      </c>
      <c r="L700" s="4" t="s">
        <v>1838</v>
      </c>
      <c r="M700" s="4" t="s">
        <v>642</v>
      </c>
      <c r="N700" s="18" t="s">
        <v>4786</v>
      </c>
      <c r="O700" s="25"/>
      <c r="P700" s="25"/>
      <c r="Q700" s="25"/>
      <c r="R700" s="25"/>
      <c r="S700" s="25"/>
      <c r="T700" s="25"/>
      <c r="U700" s="25"/>
      <c r="V700" s="25"/>
      <c r="W700" s="25"/>
      <c r="X700" s="25"/>
      <c r="Y700" s="25"/>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29"/>
      <c r="DX700" s="29"/>
      <c r="DY700" s="29"/>
      <c r="DZ700" s="29"/>
      <c r="EA700" s="29"/>
      <c r="EB700" s="29"/>
      <c r="EC700" s="29"/>
      <c r="ED700" s="29"/>
      <c r="EE700" s="29"/>
      <c r="EF700" s="29"/>
      <c r="EG700" s="29"/>
      <c r="EH700" s="29"/>
      <c r="EI700" s="29"/>
      <c r="EJ700" s="29"/>
      <c r="EK700" s="29"/>
      <c r="EL700" s="29"/>
      <c r="EM700" s="29"/>
      <c r="EN700" s="29"/>
      <c r="EO700" s="29"/>
      <c r="EP700" s="29"/>
      <c r="EQ700" s="29"/>
      <c r="ER700" s="29"/>
      <c r="ES700" s="29"/>
      <c r="ET700" s="29"/>
      <c r="EU700" s="29"/>
      <c r="EV700" s="29"/>
      <c r="EW700" s="29"/>
      <c r="EX700" s="29"/>
      <c r="EY700" s="29"/>
      <c r="EZ700" s="29"/>
      <c r="FA700" s="29"/>
      <c r="FB700" s="29"/>
      <c r="FC700" s="29"/>
      <c r="FD700" s="29"/>
      <c r="FE700" s="29"/>
      <c r="FF700" s="29"/>
      <c r="FG700" s="29"/>
      <c r="FH700" s="29"/>
      <c r="FI700" s="29"/>
      <c r="FJ700" s="29"/>
      <c r="FK700" s="29"/>
      <c r="FL700" s="29"/>
      <c r="FM700" s="29"/>
      <c r="FN700" s="29"/>
      <c r="FO700" s="29"/>
      <c r="FP700" s="29"/>
      <c r="FQ700" s="29"/>
      <c r="FR700" s="29"/>
      <c r="FS700" s="29"/>
      <c r="FT700" s="29"/>
      <c r="FU700" s="29"/>
      <c r="FV700" s="29"/>
      <c r="FW700" s="29"/>
      <c r="FX700" s="29"/>
      <c r="FY700" s="29"/>
      <c r="FZ700" s="29"/>
      <c r="GA700" s="29"/>
      <c r="GB700" s="29"/>
      <c r="GC700" s="29"/>
      <c r="GD700" s="29"/>
      <c r="GE700" s="29"/>
      <c r="GF700" s="29"/>
      <c r="GG700" s="29"/>
      <c r="GH700" s="29"/>
      <c r="GI700" s="29"/>
      <c r="GJ700" s="29"/>
      <c r="GK700" s="29"/>
      <c r="GL700" s="29"/>
      <c r="GM700" s="29"/>
      <c r="GN700" s="29"/>
      <c r="GO700" s="29"/>
      <c r="GP700" s="29"/>
      <c r="GQ700" s="29"/>
      <c r="GR700" s="29"/>
      <c r="GS700" s="29"/>
      <c r="GT700" s="29"/>
      <c r="GU700" s="29"/>
      <c r="GV700" s="29"/>
      <c r="GW700" s="29"/>
      <c r="GX700" s="29"/>
      <c r="GY700" s="29"/>
      <c r="GZ700" s="29"/>
      <c r="HA700" s="29"/>
      <c r="HB700" s="29"/>
      <c r="HC700" s="29"/>
      <c r="HD700" s="29"/>
      <c r="HE700" s="29"/>
      <c r="HF700" s="29"/>
      <c r="HG700" s="29"/>
    </row>
    <row r="701" spans="1:215" s="4" customFormat="1" ht="18.600000000000001" customHeight="1" x14ac:dyDescent="0.25">
      <c r="A701" s="51" t="s">
        <v>643</v>
      </c>
      <c r="B701" s="51" t="s">
        <v>1839</v>
      </c>
      <c r="C701" s="51" t="s">
        <v>364</v>
      </c>
      <c r="D701" s="51" t="s">
        <v>1840</v>
      </c>
      <c r="E701" s="1" t="s">
        <v>1859</v>
      </c>
      <c r="F701" s="1" t="s">
        <v>4804</v>
      </c>
      <c r="G701" s="1" t="s">
        <v>4785</v>
      </c>
      <c r="H701" s="58">
        <f t="shared" si="22"/>
        <v>0.73529411764705888</v>
      </c>
      <c r="I701" s="1" t="s">
        <v>176</v>
      </c>
      <c r="J701" s="1" t="s">
        <v>29</v>
      </c>
      <c r="K701" s="5">
        <f t="shared" si="23"/>
        <v>25</v>
      </c>
      <c r="L701" s="1" t="s">
        <v>245</v>
      </c>
      <c r="M701" s="1" t="s">
        <v>642</v>
      </c>
      <c r="N701" s="19" t="s">
        <v>4786</v>
      </c>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29"/>
      <c r="DX701" s="29"/>
      <c r="DY701" s="29"/>
      <c r="DZ701" s="29"/>
      <c r="EA701" s="29"/>
      <c r="EB701" s="29"/>
      <c r="EC701" s="29"/>
      <c r="ED701" s="29"/>
      <c r="EE701" s="29"/>
      <c r="EF701" s="29"/>
      <c r="EG701" s="29"/>
      <c r="EH701" s="29"/>
      <c r="EI701" s="29"/>
      <c r="EJ701" s="29"/>
      <c r="EK701" s="29"/>
      <c r="EL701" s="29"/>
      <c r="EM701" s="29"/>
      <c r="EN701" s="29"/>
      <c r="EO701" s="29"/>
      <c r="EP701" s="29"/>
      <c r="EQ701" s="29"/>
      <c r="ER701" s="29"/>
      <c r="ES701" s="29"/>
      <c r="ET701" s="29"/>
      <c r="EU701" s="29"/>
      <c r="EV701" s="29"/>
      <c r="EW701" s="29"/>
      <c r="EX701" s="29"/>
      <c r="EY701" s="29"/>
      <c r="EZ701" s="29"/>
      <c r="FA701" s="29"/>
      <c r="FB701" s="29"/>
      <c r="FC701" s="29"/>
      <c r="FD701" s="29"/>
      <c r="FE701" s="29"/>
      <c r="FF701" s="29"/>
      <c r="FG701" s="29"/>
      <c r="FH701" s="29"/>
      <c r="FI701" s="29"/>
      <c r="FJ701" s="29"/>
      <c r="FK701" s="29"/>
      <c r="FL701" s="29"/>
      <c r="FM701" s="29"/>
      <c r="FN701" s="29"/>
      <c r="FO701" s="29"/>
      <c r="FP701" s="29"/>
      <c r="FQ701" s="29"/>
      <c r="FR701" s="29"/>
      <c r="FS701" s="29"/>
      <c r="FT701" s="29"/>
      <c r="FU701" s="29"/>
      <c r="FV701" s="29"/>
      <c r="FW701" s="29"/>
      <c r="FX701" s="29"/>
      <c r="FY701" s="29"/>
      <c r="FZ701" s="29"/>
      <c r="GA701" s="29"/>
      <c r="GB701" s="29"/>
      <c r="GC701" s="29"/>
      <c r="GD701" s="29"/>
      <c r="GE701" s="29"/>
      <c r="GF701" s="29"/>
      <c r="GG701" s="29"/>
      <c r="GH701" s="29"/>
      <c r="GI701" s="29"/>
      <c r="GJ701" s="29"/>
      <c r="GK701" s="29"/>
      <c r="GL701" s="29"/>
      <c r="GM701" s="29"/>
      <c r="GN701" s="29"/>
      <c r="GO701" s="29"/>
      <c r="GP701" s="29"/>
      <c r="GQ701" s="29"/>
      <c r="GR701" s="29"/>
      <c r="GS701" s="29"/>
      <c r="GT701" s="29"/>
      <c r="GU701" s="29"/>
      <c r="GV701" s="29"/>
      <c r="GW701" s="29"/>
      <c r="GX701" s="29"/>
      <c r="GY701" s="29"/>
      <c r="GZ701" s="29"/>
      <c r="HA701" s="29"/>
      <c r="HB701" s="29"/>
      <c r="HC701" s="29"/>
      <c r="HD701" s="29"/>
      <c r="HE701" s="29"/>
      <c r="HF701" s="29"/>
      <c r="HG701" s="29"/>
    </row>
    <row r="702" spans="1:215" s="4" customFormat="1" ht="18.600000000000001" customHeight="1" x14ac:dyDescent="0.25">
      <c r="A702" s="50" t="s">
        <v>643</v>
      </c>
      <c r="B702" s="50" t="s">
        <v>1839</v>
      </c>
      <c r="C702" s="50" t="s">
        <v>1287</v>
      </c>
      <c r="D702" s="50" t="s">
        <v>1840</v>
      </c>
      <c r="E702" s="4" t="s">
        <v>1860</v>
      </c>
      <c r="F702" s="2" t="s">
        <v>4805</v>
      </c>
      <c r="G702" s="2" t="s">
        <v>4785</v>
      </c>
      <c r="H702" s="56">
        <f t="shared" si="22"/>
        <v>0.50714285714285712</v>
      </c>
      <c r="I702" s="4" t="s">
        <v>170</v>
      </c>
      <c r="J702" s="4" t="s">
        <v>83</v>
      </c>
      <c r="K702" s="7">
        <f t="shared" si="23"/>
        <v>213</v>
      </c>
      <c r="L702" s="4" t="s">
        <v>348</v>
      </c>
      <c r="M702" s="4" t="s">
        <v>642</v>
      </c>
      <c r="N702" s="18" t="s">
        <v>4789</v>
      </c>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E702" s="29"/>
      <c r="FF702" s="29"/>
      <c r="FG702" s="29"/>
      <c r="FH702" s="29"/>
      <c r="FI702" s="29"/>
      <c r="FJ702" s="29"/>
      <c r="FK702" s="29"/>
      <c r="FL702" s="29"/>
      <c r="FM702" s="29"/>
      <c r="FN702" s="29"/>
      <c r="FO702" s="29"/>
      <c r="FP702" s="29"/>
      <c r="FQ702" s="29"/>
      <c r="FR702" s="29"/>
      <c r="FS702" s="29"/>
      <c r="FT702" s="29"/>
      <c r="FU702" s="29"/>
      <c r="FV702" s="29"/>
      <c r="FW702" s="29"/>
      <c r="FX702" s="29"/>
      <c r="FY702" s="29"/>
      <c r="FZ702" s="29"/>
      <c r="GA702" s="29"/>
      <c r="GB702" s="29"/>
      <c r="GC702" s="29"/>
      <c r="GD702" s="29"/>
      <c r="GE702" s="29"/>
      <c r="GF702" s="29"/>
      <c r="GG702" s="29"/>
      <c r="GH702" s="29"/>
      <c r="GI702" s="29"/>
      <c r="GJ702" s="29"/>
      <c r="GK702" s="29"/>
      <c r="GL702" s="29"/>
      <c r="GM702" s="29"/>
      <c r="GN702" s="29"/>
      <c r="GO702" s="29"/>
      <c r="GP702" s="29"/>
      <c r="GQ702" s="29"/>
      <c r="GR702" s="29"/>
      <c r="GS702" s="29"/>
      <c r="GT702" s="29"/>
      <c r="GU702" s="29"/>
      <c r="GV702" s="29"/>
      <c r="GW702" s="29"/>
      <c r="GX702" s="29"/>
      <c r="GY702" s="29"/>
      <c r="GZ702" s="29"/>
      <c r="HA702" s="29"/>
      <c r="HB702" s="29"/>
      <c r="HC702" s="29"/>
      <c r="HD702" s="29"/>
      <c r="HE702" s="29"/>
      <c r="HF702" s="29"/>
      <c r="HG702" s="29"/>
    </row>
    <row r="703" spans="1:215" s="4" customFormat="1" ht="18.600000000000001" customHeight="1" x14ac:dyDescent="0.25">
      <c r="A703" s="50" t="s">
        <v>643</v>
      </c>
      <c r="B703" s="50" t="s">
        <v>1839</v>
      </c>
      <c r="C703" s="50" t="s">
        <v>352</v>
      </c>
      <c r="D703" s="50" t="s">
        <v>1840</v>
      </c>
      <c r="E703" s="4" t="s">
        <v>612</v>
      </c>
      <c r="F703" s="2" t="s">
        <v>4806</v>
      </c>
      <c r="G703" s="2" t="s">
        <v>4785</v>
      </c>
      <c r="H703" s="56">
        <f t="shared" si="22"/>
        <v>0.85330073349633251</v>
      </c>
      <c r="I703" s="4" t="s">
        <v>42</v>
      </c>
      <c r="J703" s="4" t="s">
        <v>29</v>
      </c>
      <c r="K703" s="7">
        <f t="shared" si="23"/>
        <v>349</v>
      </c>
      <c r="L703" s="4" t="s">
        <v>35</v>
      </c>
      <c r="M703" s="4" t="s">
        <v>642</v>
      </c>
      <c r="N703" s="18" t="s">
        <v>4791</v>
      </c>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29"/>
      <c r="DX703" s="29"/>
      <c r="DY703" s="29"/>
      <c r="DZ703" s="29"/>
      <c r="EA703" s="29"/>
      <c r="EB703" s="29"/>
      <c r="EC703" s="29"/>
      <c r="ED703" s="29"/>
      <c r="EE703" s="29"/>
      <c r="EF703" s="29"/>
      <c r="EG703" s="29"/>
      <c r="EH703" s="29"/>
      <c r="EI703" s="29"/>
      <c r="EJ703" s="29"/>
      <c r="EK703" s="29"/>
      <c r="EL703" s="29"/>
      <c r="EM703" s="29"/>
      <c r="EN703" s="29"/>
      <c r="EO703" s="29"/>
      <c r="EP703" s="29"/>
      <c r="EQ703" s="29"/>
      <c r="ER703" s="29"/>
      <c r="ES703" s="29"/>
      <c r="ET703" s="29"/>
      <c r="EU703" s="29"/>
      <c r="EV703" s="29"/>
      <c r="EW703" s="29"/>
      <c r="EX703" s="29"/>
      <c r="EY703" s="29"/>
      <c r="EZ703" s="29"/>
      <c r="FA703" s="29"/>
      <c r="FB703" s="29"/>
      <c r="FC703" s="29"/>
      <c r="FD703" s="29"/>
      <c r="FE703" s="29"/>
      <c r="FF703" s="29"/>
      <c r="FG703" s="29"/>
      <c r="FH703" s="29"/>
      <c r="FI703" s="29"/>
      <c r="FJ703" s="29"/>
      <c r="FK703" s="29"/>
      <c r="FL703" s="29"/>
      <c r="FM703" s="29"/>
      <c r="FN703" s="29"/>
      <c r="FO703" s="29"/>
      <c r="FP703" s="29"/>
      <c r="FQ703" s="29"/>
      <c r="FR703" s="29"/>
      <c r="FS703" s="29"/>
      <c r="FT703" s="29"/>
      <c r="FU703" s="29"/>
      <c r="FV703" s="29"/>
      <c r="FW703" s="29"/>
      <c r="FX703" s="29"/>
      <c r="FY703" s="29"/>
      <c r="FZ703" s="29"/>
      <c r="GA703" s="29"/>
      <c r="GB703" s="29"/>
      <c r="GC703" s="29"/>
      <c r="GD703" s="29"/>
      <c r="GE703" s="29"/>
      <c r="GF703" s="29"/>
      <c r="GG703" s="29"/>
      <c r="GH703" s="29"/>
      <c r="GI703" s="29"/>
      <c r="GJ703" s="29"/>
      <c r="GK703" s="29"/>
      <c r="GL703" s="29"/>
      <c r="GM703" s="29"/>
      <c r="GN703" s="29"/>
      <c r="GO703" s="29"/>
      <c r="GP703" s="29"/>
      <c r="GQ703" s="29"/>
      <c r="GR703" s="29"/>
      <c r="GS703" s="29"/>
      <c r="GT703" s="29"/>
      <c r="GU703" s="29"/>
      <c r="GV703" s="29"/>
      <c r="GW703" s="29"/>
      <c r="GX703" s="29"/>
      <c r="GY703" s="29"/>
      <c r="GZ703" s="29"/>
      <c r="HA703" s="29"/>
      <c r="HB703" s="29"/>
      <c r="HC703" s="29"/>
      <c r="HD703" s="29"/>
      <c r="HE703" s="29"/>
      <c r="HF703" s="29"/>
      <c r="HG703" s="29"/>
    </row>
    <row r="704" spans="1:215" s="4" customFormat="1" ht="18.600000000000001" customHeight="1" x14ac:dyDescent="0.25">
      <c r="A704" s="50" t="s">
        <v>643</v>
      </c>
      <c r="B704" s="50" t="s">
        <v>1839</v>
      </c>
      <c r="C704" s="50" t="s">
        <v>670</v>
      </c>
      <c r="D704" s="50" t="s">
        <v>1840</v>
      </c>
      <c r="E704" s="4" t="s">
        <v>1861</v>
      </c>
      <c r="F704" s="2" t="s">
        <v>4807</v>
      </c>
      <c r="G704" s="2" t="s">
        <v>4785</v>
      </c>
      <c r="H704" s="56">
        <f t="shared" si="22"/>
        <v>0.85460992907801414</v>
      </c>
      <c r="I704" s="4" t="s">
        <v>659</v>
      </c>
      <c r="J704" s="4" t="s">
        <v>29</v>
      </c>
      <c r="K704" s="7">
        <f t="shared" si="23"/>
        <v>241</v>
      </c>
      <c r="L704" s="4" t="s">
        <v>84</v>
      </c>
      <c r="M704" s="4" t="s">
        <v>642</v>
      </c>
      <c r="N704" s="18" t="s">
        <v>4791</v>
      </c>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E704" s="29"/>
      <c r="FF704" s="29"/>
      <c r="FG704" s="29"/>
      <c r="FH704" s="29"/>
      <c r="FI704" s="29"/>
      <c r="FJ704" s="29"/>
      <c r="FK704" s="29"/>
      <c r="FL704" s="29"/>
      <c r="FM704" s="29"/>
      <c r="FN704" s="29"/>
      <c r="FO704" s="29"/>
      <c r="FP704" s="29"/>
      <c r="FQ704" s="29"/>
      <c r="FR704" s="29"/>
      <c r="FS704" s="29"/>
      <c r="FT704" s="29"/>
      <c r="FU704" s="29"/>
      <c r="FV704" s="29"/>
      <c r="FW704" s="29"/>
      <c r="FX704" s="29"/>
      <c r="FY704" s="29"/>
      <c r="FZ704" s="29"/>
      <c r="GA704" s="29"/>
      <c r="GB704" s="29"/>
      <c r="GC704" s="29"/>
      <c r="GD704" s="29"/>
      <c r="GE704" s="29"/>
      <c r="GF704" s="29"/>
      <c r="GG704" s="29"/>
      <c r="GH704" s="29"/>
      <c r="GI704" s="29"/>
      <c r="GJ704" s="29"/>
      <c r="GK704" s="29"/>
      <c r="GL704" s="29"/>
      <c r="GM704" s="29"/>
      <c r="GN704" s="29"/>
      <c r="GO704" s="29"/>
      <c r="GP704" s="29"/>
      <c r="GQ704" s="29"/>
      <c r="GR704" s="29"/>
      <c r="GS704" s="29"/>
      <c r="GT704" s="29"/>
      <c r="GU704" s="29"/>
      <c r="GV704" s="29"/>
      <c r="GW704" s="29"/>
      <c r="GX704" s="29"/>
      <c r="GY704" s="29"/>
      <c r="GZ704" s="29"/>
      <c r="HA704" s="29"/>
      <c r="HB704" s="29"/>
      <c r="HC704" s="29"/>
      <c r="HD704" s="29"/>
      <c r="HE704" s="29"/>
      <c r="HF704" s="29"/>
      <c r="HG704" s="29"/>
    </row>
    <row r="705" spans="1:215" s="4" customFormat="1" ht="18.600000000000001" customHeight="1" x14ac:dyDescent="0.25">
      <c r="A705" s="51" t="s">
        <v>643</v>
      </c>
      <c r="B705" s="51" t="s">
        <v>2081</v>
      </c>
      <c r="C705" s="51" t="s">
        <v>2083</v>
      </c>
      <c r="D705" s="51" t="s">
        <v>2082</v>
      </c>
      <c r="E705" s="1" t="s">
        <v>2084</v>
      </c>
      <c r="F705" s="1" t="s">
        <v>4981</v>
      </c>
      <c r="G705" s="1" t="s">
        <v>4982</v>
      </c>
      <c r="H705" s="58">
        <f t="shared" si="22"/>
        <v>0.79022988505747127</v>
      </c>
      <c r="I705" s="1" t="s">
        <v>1073</v>
      </c>
      <c r="J705" s="1" t="s">
        <v>29</v>
      </c>
      <c r="K705" s="5">
        <f t="shared" si="23"/>
        <v>275</v>
      </c>
      <c r="L705" s="1" t="s">
        <v>202</v>
      </c>
      <c r="M705" s="1" t="s">
        <v>642</v>
      </c>
      <c r="N705" s="19" t="s">
        <v>4354</v>
      </c>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29"/>
      <c r="DX705" s="29"/>
      <c r="DY705" s="29"/>
      <c r="DZ705" s="29"/>
      <c r="EA705" s="29"/>
      <c r="EB705" s="29"/>
      <c r="EC705" s="29"/>
      <c r="ED705" s="29"/>
      <c r="EE705" s="29"/>
      <c r="EF705" s="29"/>
      <c r="EG705" s="29"/>
      <c r="EH705" s="29"/>
      <c r="EI705" s="29"/>
      <c r="EJ705" s="29"/>
      <c r="EK705" s="29"/>
      <c r="EL705" s="29"/>
      <c r="EM705" s="29"/>
      <c r="EN705" s="29"/>
      <c r="EO705" s="29"/>
      <c r="EP705" s="29"/>
      <c r="EQ705" s="29"/>
      <c r="ER705" s="29"/>
      <c r="ES705" s="29"/>
      <c r="ET705" s="29"/>
      <c r="EU705" s="29"/>
      <c r="EV705" s="29"/>
      <c r="EW705" s="29"/>
      <c r="EX705" s="29"/>
      <c r="EY705" s="29"/>
      <c r="EZ705" s="29"/>
      <c r="FA705" s="29"/>
      <c r="FB705" s="29"/>
      <c r="FC705" s="29"/>
      <c r="FD705" s="29"/>
      <c r="FE705" s="29"/>
      <c r="FF705" s="29"/>
      <c r="FG705" s="29"/>
      <c r="FH705" s="29"/>
      <c r="FI705" s="29"/>
      <c r="FJ705" s="29"/>
      <c r="FK705" s="29"/>
      <c r="FL705" s="29"/>
      <c r="FM705" s="29"/>
      <c r="FN705" s="29"/>
      <c r="FO705" s="29"/>
      <c r="FP705" s="29"/>
      <c r="FQ705" s="29"/>
      <c r="FR705" s="29"/>
      <c r="FS705" s="29"/>
      <c r="FT705" s="29"/>
      <c r="FU705" s="29"/>
      <c r="FV705" s="29"/>
      <c r="FW705" s="29"/>
      <c r="FX705" s="29"/>
      <c r="FY705" s="29"/>
      <c r="FZ705" s="29"/>
      <c r="GA705" s="29"/>
      <c r="GB705" s="29"/>
      <c r="GC705" s="29"/>
      <c r="GD705" s="29"/>
      <c r="GE705" s="29"/>
      <c r="GF705" s="29"/>
      <c r="GG705" s="29"/>
      <c r="GH705" s="29"/>
      <c r="GI705" s="29"/>
      <c r="GJ705" s="29"/>
      <c r="GK705" s="29"/>
      <c r="GL705" s="29"/>
      <c r="GM705" s="29"/>
      <c r="GN705" s="29"/>
      <c r="GO705" s="29"/>
      <c r="GP705" s="29"/>
      <c r="GQ705" s="29"/>
      <c r="GR705" s="29"/>
      <c r="GS705" s="29"/>
      <c r="GT705" s="29"/>
      <c r="GU705" s="29"/>
      <c r="GV705" s="29"/>
      <c r="GW705" s="29"/>
      <c r="GX705" s="29"/>
      <c r="GY705" s="29"/>
      <c r="GZ705" s="29"/>
      <c r="HA705" s="29"/>
      <c r="HB705" s="29"/>
      <c r="HC705" s="29"/>
      <c r="HD705" s="29"/>
      <c r="HE705" s="29"/>
      <c r="HF705" s="29"/>
      <c r="HG705" s="29"/>
    </row>
    <row r="706" spans="1:215" s="4" customFormat="1" ht="18.600000000000001" customHeight="1" x14ac:dyDescent="0.25">
      <c r="A706" s="51" t="s">
        <v>643</v>
      </c>
      <c r="B706" s="51" t="s">
        <v>3130</v>
      </c>
      <c r="C706" s="51" t="s">
        <v>195</v>
      </c>
      <c r="D706" s="51" t="s">
        <v>3131</v>
      </c>
      <c r="E706" s="1" t="s">
        <v>3132</v>
      </c>
      <c r="F706" s="1"/>
      <c r="G706" s="1"/>
      <c r="H706" s="57">
        <f t="shared" si="22"/>
        <v>1</v>
      </c>
      <c r="I706" s="1" t="s">
        <v>143</v>
      </c>
      <c r="J706" s="1" t="s">
        <v>29</v>
      </c>
      <c r="K706" s="5">
        <f t="shared" si="23"/>
        <v>10</v>
      </c>
      <c r="L706" s="1" t="s">
        <v>143</v>
      </c>
      <c r="M706" s="1" t="s">
        <v>642</v>
      </c>
      <c r="N706" s="1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29"/>
      <c r="CG706" s="29"/>
      <c r="CH706" s="29"/>
      <c r="CI706" s="29"/>
      <c r="CJ706" s="29"/>
      <c r="CK706" s="29"/>
      <c r="CL706" s="29"/>
      <c r="CM706" s="29"/>
      <c r="CN706" s="29"/>
      <c r="CO706" s="29"/>
      <c r="CP706" s="29"/>
      <c r="CQ706" s="29"/>
      <c r="CR706" s="29"/>
      <c r="CS706" s="29"/>
      <c r="CT706" s="29"/>
      <c r="CU706" s="29"/>
      <c r="CV706" s="29"/>
      <c r="CW706" s="29"/>
      <c r="CX706" s="29"/>
      <c r="CY706" s="29"/>
      <c r="CZ706" s="29"/>
      <c r="DA706" s="29"/>
      <c r="DB706" s="29"/>
      <c r="DC706" s="29"/>
      <c r="DD706" s="29"/>
      <c r="DE706" s="29"/>
      <c r="DF706" s="29"/>
      <c r="DG706" s="29"/>
      <c r="DH706" s="29"/>
      <c r="DI706" s="29"/>
      <c r="DJ706" s="29"/>
      <c r="DK706" s="29"/>
      <c r="DL706" s="29"/>
      <c r="DM706" s="29"/>
      <c r="DN706" s="29"/>
      <c r="DO706" s="29"/>
      <c r="DP706" s="29"/>
      <c r="DQ706" s="29"/>
      <c r="DR706" s="29"/>
      <c r="DS706" s="29"/>
      <c r="DT706" s="29"/>
      <c r="DU706" s="29"/>
      <c r="DV706" s="29"/>
      <c r="DW706" s="29"/>
      <c r="DX706" s="29"/>
      <c r="DY706" s="29"/>
      <c r="DZ706" s="29"/>
      <c r="EA706" s="29"/>
      <c r="EB706" s="29"/>
      <c r="EC706" s="29"/>
      <c r="ED706" s="29"/>
      <c r="EE706" s="29"/>
      <c r="EF706" s="29"/>
      <c r="EG706" s="29"/>
      <c r="EH706" s="29"/>
      <c r="EI706" s="29"/>
      <c r="EJ706" s="29"/>
      <c r="EK706" s="29"/>
      <c r="EL706" s="29"/>
      <c r="EM706" s="29"/>
      <c r="EN706" s="29"/>
      <c r="EO706" s="29"/>
      <c r="EP706" s="29"/>
      <c r="EQ706" s="29"/>
      <c r="ER706" s="29"/>
      <c r="ES706" s="29"/>
      <c r="ET706" s="29"/>
      <c r="EU706" s="29"/>
      <c r="EV706" s="29"/>
      <c r="EW706" s="29"/>
      <c r="EX706" s="29"/>
      <c r="EY706" s="29"/>
      <c r="EZ706" s="29"/>
      <c r="FA706" s="29"/>
      <c r="FB706" s="29"/>
      <c r="FC706" s="29"/>
      <c r="FD706" s="29"/>
      <c r="FE706" s="29"/>
      <c r="FF706" s="29"/>
      <c r="FG706" s="29"/>
      <c r="FH706" s="29"/>
      <c r="FI706" s="29"/>
      <c r="FJ706" s="29"/>
      <c r="FK706" s="29"/>
      <c r="FL706" s="29"/>
      <c r="FM706" s="29"/>
      <c r="FN706" s="29"/>
      <c r="FO706" s="29"/>
      <c r="FP706" s="29"/>
      <c r="FQ706" s="29"/>
      <c r="FR706" s="29"/>
      <c r="FS706" s="29"/>
      <c r="FT706" s="29"/>
      <c r="FU706" s="29"/>
      <c r="FV706" s="29"/>
      <c r="FW706" s="29"/>
      <c r="FX706" s="29"/>
      <c r="FY706" s="29"/>
      <c r="FZ706" s="29"/>
      <c r="GA706" s="29"/>
      <c r="GB706" s="29"/>
      <c r="GC706" s="29"/>
      <c r="GD706" s="29"/>
      <c r="GE706" s="29"/>
      <c r="GF706" s="29"/>
      <c r="GG706" s="29"/>
      <c r="GH706" s="29"/>
      <c r="GI706" s="29"/>
      <c r="GJ706" s="29"/>
      <c r="GK706" s="29"/>
      <c r="GL706" s="29"/>
      <c r="GM706" s="29"/>
      <c r="GN706" s="29"/>
      <c r="GO706" s="29"/>
      <c r="GP706" s="29"/>
      <c r="GQ706" s="29"/>
      <c r="GR706" s="29"/>
      <c r="GS706" s="29"/>
      <c r="GT706" s="29"/>
      <c r="GU706" s="29"/>
      <c r="GV706" s="29"/>
      <c r="GW706" s="29"/>
      <c r="GX706" s="29"/>
      <c r="GY706" s="29"/>
      <c r="GZ706" s="29"/>
      <c r="HA706" s="29"/>
      <c r="HB706" s="29"/>
      <c r="HC706" s="29"/>
      <c r="HD706" s="29"/>
      <c r="HE706" s="29"/>
      <c r="HF706" s="29"/>
      <c r="HG706" s="29"/>
    </row>
    <row r="707" spans="1:215" s="4" customFormat="1" ht="18.600000000000001" customHeight="1" x14ac:dyDescent="0.25">
      <c r="A707" s="50" t="s">
        <v>843</v>
      </c>
      <c r="B707" s="50" t="s">
        <v>839</v>
      </c>
      <c r="C707" s="50" t="s">
        <v>2</v>
      </c>
      <c r="D707" s="50" t="s">
        <v>840</v>
      </c>
      <c r="E707" s="4" t="s">
        <v>841</v>
      </c>
      <c r="F707" s="2" t="s">
        <v>3996</v>
      </c>
      <c r="G707" s="2" t="s">
        <v>4392</v>
      </c>
      <c r="H707" s="56">
        <f t="shared" si="22"/>
        <v>0.79601990049751248</v>
      </c>
      <c r="I707" s="4" t="s">
        <v>297</v>
      </c>
      <c r="J707" s="4" t="s">
        <v>29</v>
      </c>
      <c r="K707" s="7">
        <f t="shared" si="23"/>
        <v>160</v>
      </c>
      <c r="L707" s="4" t="s">
        <v>279</v>
      </c>
      <c r="M707" s="4" t="s">
        <v>842</v>
      </c>
      <c r="N707" s="18" t="s">
        <v>4393</v>
      </c>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E707" s="29"/>
      <c r="FF707" s="29"/>
      <c r="FG707" s="29"/>
      <c r="FH707" s="29"/>
      <c r="FI707" s="29"/>
      <c r="FJ707" s="29"/>
      <c r="FK707" s="29"/>
      <c r="FL707" s="29"/>
      <c r="FM707" s="29"/>
      <c r="FN707" s="29"/>
      <c r="FO707" s="29"/>
      <c r="FP707" s="29"/>
      <c r="FQ707" s="29"/>
      <c r="FR707" s="29"/>
      <c r="FS707" s="29"/>
      <c r="FT707" s="29"/>
      <c r="FU707" s="29"/>
      <c r="FV707" s="29"/>
      <c r="FW707" s="29"/>
      <c r="FX707" s="29"/>
      <c r="FY707" s="29"/>
      <c r="FZ707" s="29"/>
      <c r="GA707" s="29"/>
      <c r="GB707" s="29"/>
      <c r="GC707" s="29"/>
      <c r="GD707" s="29"/>
      <c r="GE707" s="29"/>
      <c r="GF707" s="29"/>
      <c r="GG707" s="29"/>
      <c r="GH707" s="29"/>
      <c r="GI707" s="29"/>
      <c r="GJ707" s="29"/>
      <c r="GK707" s="29"/>
      <c r="GL707" s="29"/>
      <c r="GM707" s="29"/>
      <c r="GN707" s="29"/>
      <c r="GO707" s="29"/>
      <c r="GP707" s="29"/>
      <c r="GQ707" s="29"/>
      <c r="GR707" s="29"/>
      <c r="GS707" s="29"/>
      <c r="GT707" s="29"/>
      <c r="GU707" s="29"/>
      <c r="GV707" s="29"/>
      <c r="GW707" s="29"/>
      <c r="GX707" s="29"/>
      <c r="GY707" s="29"/>
      <c r="GZ707" s="29"/>
      <c r="HA707" s="29"/>
      <c r="HB707" s="29"/>
      <c r="HC707" s="29"/>
      <c r="HD707" s="29"/>
      <c r="HE707" s="29"/>
      <c r="HF707" s="29"/>
      <c r="HG707" s="29"/>
    </row>
    <row r="708" spans="1:215" s="4" customFormat="1" ht="18.600000000000001" customHeight="1" x14ac:dyDescent="0.25">
      <c r="A708" s="50" t="s">
        <v>843</v>
      </c>
      <c r="B708" s="50" t="s">
        <v>839</v>
      </c>
      <c r="C708" s="50" t="s">
        <v>13</v>
      </c>
      <c r="D708" s="50" t="s">
        <v>840</v>
      </c>
      <c r="E708" s="4" t="s">
        <v>845</v>
      </c>
      <c r="F708" s="2" t="s">
        <v>3996</v>
      </c>
      <c r="G708" s="2" t="s">
        <v>4392</v>
      </c>
      <c r="H708" s="56">
        <f t="shared" si="22"/>
        <v>0.7846153846153846</v>
      </c>
      <c r="I708" s="4" t="s">
        <v>79</v>
      </c>
      <c r="J708" s="4" t="s">
        <v>29</v>
      </c>
      <c r="K708" s="7">
        <f t="shared" si="23"/>
        <v>102</v>
      </c>
      <c r="L708" s="4" t="s">
        <v>24</v>
      </c>
      <c r="M708" s="4" t="s">
        <v>842</v>
      </c>
      <c r="N708" s="18" t="s">
        <v>4393</v>
      </c>
      <c r="O708" s="25"/>
      <c r="P708" s="25"/>
      <c r="Q708" s="25"/>
      <c r="R708" s="25"/>
      <c r="S708" s="25"/>
      <c r="T708" s="25"/>
      <c r="U708" s="25"/>
      <c r="V708" s="25"/>
      <c r="W708" s="25"/>
      <c r="X708" s="25"/>
      <c r="Y708" s="25"/>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29"/>
      <c r="DX708" s="29"/>
      <c r="DY708" s="29"/>
      <c r="DZ708" s="29"/>
      <c r="EA708" s="29"/>
      <c r="EB708" s="29"/>
      <c r="EC708" s="29"/>
      <c r="ED708" s="29"/>
      <c r="EE708" s="29"/>
      <c r="EF708" s="29"/>
      <c r="EG708" s="29"/>
      <c r="EH708" s="29"/>
      <c r="EI708" s="29"/>
      <c r="EJ708" s="29"/>
      <c r="EK708" s="29"/>
      <c r="EL708" s="29"/>
      <c r="EM708" s="29"/>
      <c r="EN708" s="29"/>
      <c r="EO708" s="29"/>
      <c r="EP708" s="29"/>
      <c r="EQ708" s="29"/>
      <c r="ER708" s="29"/>
      <c r="ES708" s="29"/>
      <c r="ET708" s="29"/>
      <c r="EU708" s="29"/>
      <c r="EV708" s="29"/>
      <c r="EW708" s="29"/>
      <c r="EX708" s="29"/>
      <c r="EY708" s="29"/>
      <c r="EZ708" s="29"/>
      <c r="FA708" s="29"/>
      <c r="FB708" s="29"/>
      <c r="FC708" s="29"/>
      <c r="FD708" s="29"/>
      <c r="FE708" s="29"/>
      <c r="FF708" s="29"/>
      <c r="FG708" s="29"/>
      <c r="FH708" s="29"/>
      <c r="FI708" s="29"/>
      <c r="FJ708" s="29"/>
      <c r="FK708" s="29"/>
      <c r="FL708" s="29"/>
      <c r="FM708" s="29"/>
      <c r="FN708" s="29"/>
      <c r="FO708" s="29"/>
      <c r="FP708" s="29"/>
      <c r="FQ708" s="29"/>
      <c r="FR708" s="29"/>
      <c r="FS708" s="29"/>
      <c r="FT708" s="29"/>
      <c r="FU708" s="29"/>
      <c r="FV708" s="29"/>
      <c r="FW708" s="29"/>
      <c r="FX708" s="29"/>
      <c r="FY708" s="29"/>
      <c r="FZ708" s="29"/>
      <c r="GA708" s="29"/>
      <c r="GB708" s="29"/>
      <c r="GC708" s="29"/>
      <c r="GD708" s="29"/>
      <c r="GE708" s="29"/>
      <c r="GF708" s="29"/>
      <c r="GG708" s="29"/>
      <c r="GH708" s="29"/>
      <c r="GI708" s="29"/>
      <c r="GJ708" s="29"/>
      <c r="GK708" s="29"/>
      <c r="GL708" s="29"/>
      <c r="GM708" s="29"/>
      <c r="GN708" s="29"/>
      <c r="GO708" s="29"/>
      <c r="GP708" s="29"/>
      <c r="GQ708" s="29"/>
      <c r="GR708" s="29"/>
      <c r="GS708" s="29"/>
      <c r="GT708" s="29"/>
      <c r="GU708" s="29"/>
      <c r="GV708" s="29"/>
      <c r="GW708" s="29"/>
      <c r="GX708" s="29"/>
      <c r="GY708" s="29"/>
      <c r="GZ708" s="29"/>
      <c r="HA708" s="29"/>
      <c r="HB708" s="29"/>
      <c r="HC708" s="29"/>
      <c r="HD708" s="29"/>
      <c r="HE708" s="29"/>
      <c r="HF708" s="29"/>
      <c r="HG708" s="29"/>
    </row>
    <row r="709" spans="1:215" s="4" customFormat="1" ht="18.600000000000001" customHeight="1" x14ac:dyDescent="0.25">
      <c r="A709" s="50" t="s">
        <v>843</v>
      </c>
      <c r="B709" s="50" t="s">
        <v>839</v>
      </c>
      <c r="C709" s="50" t="s">
        <v>40</v>
      </c>
      <c r="D709" s="50" t="s">
        <v>840</v>
      </c>
      <c r="E709" s="4" t="s">
        <v>848</v>
      </c>
      <c r="F709" s="2" t="s">
        <v>3997</v>
      </c>
      <c r="G709" s="2" t="s">
        <v>4392</v>
      </c>
      <c r="H709" s="56">
        <f t="shared" si="22"/>
        <v>0.80769230769230771</v>
      </c>
      <c r="I709" s="4" t="s">
        <v>163</v>
      </c>
      <c r="J709" s="4" t="s">
        <v>29</v>
      </c>
      <c r="K709" s="7">
        <f t="shared" si="23"/>
        <v>63</v>
      </c>
      <c r="L709" s="4" t="s">
        <v>112</v>
      </c>
      <c r="M709" s="4" t="s">
        <v>842</v>
      </c>
      <c r="N709" s="18" t="s">
        <v>4393</v>
      </c>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E709" s="29"/>
      <c r="FF709" s="29"/>
      <c r="FG709" s="29"/>
      <c r="FH709" s="29"/>
      <c r="FI709" s="29"/>
      <c r="FJ709" s="29"/>
      <c r="FK709" s="29"/>
      <c r="FL709" s="29"/>
      <c r="FM709" s="29"/>
      <c r="FN709" s="29"/>
      <c r="FO709" s="29"/>
      <c r="FP709" s="29"/>
      <c r="FQ709" s="29"/>
      <c r="FR709" s="29"/>
      <c r="FS709" s="29"/>
      <c r="FT709" s="29"/>
      <c r="FU709" s="29"/>
      <c r="FV709" s="29"/>
      <c r="FW709" s="29"/>
      <c r="FX709" s="29"/>
      <c r="FY709" s="29"/>
      <c r="FZ709" s="29"/>
      <c r="GA709" s="29"/>
      <c r="GB709" s="29"/>
      <c r="GC709" s="29"/>
      <c r="GD709" s="29"/>
      <c r="GE709" s="29"/>
      <c r="GF709" s="29"/>
      <c r="GG709" s="29"/>
      <c r="GH709" s="29"/>
      <c r="GI709" s="29"/>
      <c r="GJ709" s="29"/>
      <c r="GK709" s="29"/>
      <c r="GL709" s="29"/>
      <c r="GM709" s="29"/>
      <c r="GN709" s="29"/>
      <c r="GO709" s="29"/>
      <c r="GP709" s="29"/>
      <c r="GQ709" s="29"/>
      <c r="GR709" s="29"/>
      <c r="GS709" s="29"/>
      <c r="GT709" s="29"/>
      <c r="GU709" s="29"/>
      <c r="GV709" s="29"/>
      <c r="GW709" s="29"/>
      <c r="GX709" s="29"/>
      <c r="GY709" s="29"/>
      <c r="GZ709" s="29"/>
      <c r="HA709" s="29"/>
      <c r="HB709" s="29"/>
      <c r="HC709" s="29"/>
      <c r="HD709" s="29"/>
      <c r="HE709" s="29"/>
      <c r="HF709" s="29"/>
      <c r="HG709" s="29"/>
    </row>
    <row r="710" spans="1:215" s="4" customFormat="1" ht="18.600000000000001" customHeight="1" x14ac:dyDescent="0.25">
      <c r="A710" s="50" t="s">
        <v>843</v>
      </c>
      <c r="B710" s="50" t="s">
        <v>1400</v>
      </c>
      <c r="C710" s="50" t="s">
        <v>281</v>
      </c>
      <c r="D710" s="50" t="s">
        <v>1401</v>
      </c>
      <c r="E710" s="4" t="s">
        <v>1402</v>
      </c>
      <c r="F710" s="2" t="s">
        <v>4207</v>
      </c>
      <c r="G710" s="2" t="s">
        <v>4541</v>
      </c>
      <c r="H710" s="56">
        <f t="shared" si="22"/>
        <v>0.78604651162790695</v>
      </c>
      <c r="I710" s="4" t="s">
        <v>91</v>
      </c>
      <c r="J710" s="4" t="s">
        <v>29</v>
      </c>
      <c r="K710" s="7">
        <f t="shared" si="23"/>
        <v>169</v>
      </c>
      <c r="L710" s="4" t="s">
        <v>776</v>
      </c>
      <c r="M710" s="4" t="s">
        <v>842</v>
      </c>
      <c r="N710" s="18" t="s">
        <v>4542</v>
      </c>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E710" s="29"/>
      <c r="FF710" s="29"/>
      <c r="FG710" s="29"/>
      <c r="FH710" s="29"/>
      <c r="FI710" s="29"/>
      <c r="FJ710" s="29"/>
      <c r="FK710" s="29"/>
      <c r="FL710" s="29"/>
      <c r="FM710" s="29"/>
      <c r="FN710" s="29"/>
      <c r="FO710" s="29"/>
      <c r="FP710" s="29"/>
      <c r="FQ710" s="29"/>
      <c r="FR710" s="29"/>
      <c r="FS710" s="29"/>
      <c r="FT710" s="29"/>
      <c r="FU710" s="29"/>
      <c r="FV710" s="29"/>
      <c r="FW710" s="29"/>
      <c r="FX710" s="29"/>
      <c r="FY710" s="29"/>
      <c r="FZ710" s="29"/>
      <c r="GA710" s="29"/>
      <c r="GB710" s="29"/>
      <c r="GC710" s="29"/>
      <c r="GD710" s="29"/>
      <c r="GE710" s="29"/>
      <c r="GF710" s="29"/>
      <c r="GG710" s="29"/>
      <c r="GH710" s="29"/>
      <c r="GI710" s="29"/>
      <c r="GJ710" s="29"/>
      <c r="GK710" s="29"/>
      <c r="GL710" s="29"/>
      <c r="GM710" s="29"/>
      <c r="GN710" s="29"/>
      <c r="GO710" s="29"/>
      <c r="GP710" s="29"/>
      <c r="GQ710" s="29"/>
      <c r="GR710" s="29"/>
      <c r="GS710" s="29"/>
      <c r="GT710" s="29"/>
      <c r="GU710" s="29"/>
      <c r="GV710" s="29"/>
      <c r="GW710" s="29"/>
      <c r="GX710" s="29"/>
      <c r="GY710" s="29"/>
      <c r="GZ710" s="29"/>
      <c r="HA710" s="29"/>
      <c r="HB710" s="29"/>
      <c r="HC710" s="29"/>
      <c r="HD710" s="29"/>
      <c r="HE710" s="29"/>
      <c r="HF710" s="29"/>
      <c r="HG710" s="29"/>
    </row>
    <row r="711" spans="1:215" s="4" customFormat="1" ht="18.600000000000001" customHeight="1" x14ac:dyDescent="0.25">
      <c r="A711" s="50" t="s">
        <v>843</v>
      </c>
      <c r="B711" s="50" t="s">
        <v>1400</v>
      </c>
      <c r="C711" s="50" t="s">
        <v>13</v>
      </c>
      <c r="D711" s="50" t="s">
        <v>1401</v>
      </c>
      <c r="E711" s="4" t="s">
        <v>1404</v>
      </c>
      <c r="F711" s="2" t="s">
        <v>4207</v>
      </c>
      <c r="G711" s="2" t="s">
        <v>4541</v>
      </c>
      <c r="H711" s="56">
        <f t="shared" si="22"/>
        <v>0.79020979020979021</v>
      </c>
      <c r="I711" s="4" t="s">
        <v>177</v>
      </c>
      <c r="J711" s="4" t="s">
        <v>29</v>
      </c>
      <c r="K711" s="7">
        <f t="shared" si="23"/>
        <v>113</v>
      </c>
      <c r="L711" s="4" t="s">
        <v>19</v>
      </c>
      <c r="M711" s="4" t="s">
        <v>842</v>
      </c>
      <c r="N711" s="18" t="s">
        <v>4542</v>
      </c>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E711" s="29"/>
      <c r="FF711" s="29"/>
      <c r="FG711" s="29"/>
      <c r="FH711" s="29"/>
      <c r="FI711" s="29"/>
      <c r="FJ711" s="29"/>
      <c r="FK711" s="29"/>
      <c r="FL711" s="29"/>
      <c r="FM711" s="29"/>
      <c r="FN711" s="29"/>
      <c r="FO711" s="29"/>
      <c r="FP711" s="29"/>
      <c r="FQ711" s="29"/>
      <c r="FR711" s="29"/>
      <c r="FS711" s="29"/>
      <c r="FT711" s="29"/>
      <c r="FU711" s="29"/>
      <c r="FV711" s="29"/>
      <c r="FW711" s="29"/>
      <c r="FX711" s="29"/>
      <c r="FY711" s="29"/>
      <c r="FZ711" s="29"/>
      <c r="GA711" s="29"/>
      <c r="GB711" s="29"/>
      <c r="GC711" s="29"/>
      <c r="GD711" s="29"/>
      <c r="GE711" s="29"/>
      <c r="GF711" s="29"/>
      <c r="GG711" s="29"/>
      <c r="GH711" s="29"/>
      <c r="GI711" s="29"/>
      <c r="GJ711" s="29"/>
      <c r="GK711" s="29"/>
      <c r="GL711" s="29"/>
      <c r="GM711" s="29"/>
      <c r="GN711" s="29"/>
      <c r="GO711" s="29"/>
      <c r="GP711" s="29"/>
      <c r="GQ711" s="29"/>
      <c r="GR711" s="29"/>
      <c r="GS711" s="29"/>
      <c r="GT711" s="29"/>
      <c r="GU711" s="29"/>
      <c r="GV711" s="29"/>
      <c r="GW711" s="29"/>
      <c r="GX711" s="29"/>
      <c r="GY711" s="29"/>
      <c r="GZ711" s="29"/>
      <c r="HA711" s="29"/>
      <c r="HB711" s="29"/>
      <c r="HC711" s="29"/>
      <c r="HD711" s="29"/>
      <c r="HE711" s="29"/>
      <c r="HF711" s="29"/>
      <c r="HG711" s="29"/>
    </row>
    <row r="712" spans="1:215" s="4" customFormat="1" ht="18.600000000000001" customHeight="1" x14ac:dyDescent="0.25">
      <c r="A712" s="50" t="s">
        <v>843</v>
      </c>
      <c r="B712" s="50" t="s">
        <v>1400</v>
      </c>
      <c r="C712" s="50" t="s">
        <v>191</v>
      </c>
      <c r="D712" s="50" t="s">
        <v>1401</v>
      </c>
      <c r="E712" s="4" t="s">
        <v>1405</v>
      </c>
      <c r="F712" s="2" t="s">
        <v>4207</v>
      </c>
      <c r="G712" s="2" t="s">
        <v>4541</v>
      </c>
      <c r="H712" s="56">
        <f t="shared" si="22"/>
        <v>0.78504672897196259</v>
      </c>
      <c r="I712" s="4" t="s">
        <v>465</v>
      </c>
      <c r="J712" s="4" t="s">
        <v>29</v>
      </c>
      <c r="K712" s="7">
        <f t="shared" si="23"/>
        <v>84</v>
      </c>
      <c r="L712" s="4" t="s">
        <v>82</v>
      </c>
      <c r="M712" s="4" t="s">
        <v>842</v>
      </c>
      <c r="N712" s="18" t="s">
        <v>4542</v>
      </c>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29"/>
      <c r="DX712" s="29"/>
      <c r="DY712" s="29"/>
      <c r="DZ712" s="29"/>
      <c r="EA712" s="29"/>
      <c r="EB712" s="29"/>
      <c r="EC712" s="29"/>
      <c r="ED712" s="29"/>
      <c r="EE712" s="29"/>
      <c r="EF712" s="29"/>
      <c r="EG712" s="29"/>
      <c r="EH712" s="29"/>
      <c r="EI712" s="29"/>
      <c r="EJ712" s="29"/>
      <c r="EK712" s="29"/>
      <c r="EL712" s="29"/>
      <c r="EM712" s="29"/>
      <c r="EN712" s="29"/>
      <c r="EO712" s="29"/>
      <c r="EP712" s="29"/>
      <c r="EQ712" s="29"/>
      <c r="ER712" s="29"/>
      <c r="ES712" s="29"/>
      <c r="ET712" s="29"/>
      <c r="EU712" s="29"/>
      <c r="EV712" s="29"/>
      <c r="EW712" s="29"/>
      <c r="EX712" s="29"/>
      <c r="EY712" s="29"/>
      <c r="EZ712" s="29"/>
      <c r="FA712" s="29"/>
      <c r="FB712" s="29"/>
      <c r="FC712" s="29"/>
      <c r="FD712" s="29"/>
      <c r="FE712" s="29"/>
      <c r="FF712" s="29"/>
      <c r="FG712" s="29"/>
      <c r="FH712" s="29"/>
      <c r="FI712" s="29"/>
      <c r="FJ712" s="29"/>
      <c r="FK712" s="29"/>
      <c r="FL712" s="29"/>
      <c r="FM712" s="29"/>
      <c r="FN712" s="29"/>
      <c r="FO712" s="29"/>
      <c r="FP712" s="29"/>
      <c r="FQ712" s="29"/>
      <c r="FR712" s="29"/>
      <c r="FS712" s="29"/>
      <c r="FT712" s="29"/>
      <c r="FU712" s="29"/>
      <c r="FV712" s="29"/>
      <c r="FW712" s="29"/>
      <c r="FX712" s="29"/>
      <c r="FY712" s="29"/>
      <c r="FZ712" s="29"/>
      <c r="GA712" s="29"/>
      <c r="GB712" s="29"/>
      <c r="GC712" s="29"/>
      <c r="GD712" s="29"/>
      <c r="GE712" s="29"/>
      <c r="GF712" s="29"/>
      <c r="GG712" s="29"/>
      <c r="GH712" s="29"/>
      <c r="GI712" s="29"/>
      <c r="GJ712" s="29"/>
      <c r="GK712" s="29"/>
      <c r="GL712" s="29"/>
      <c r="GM712" s="29"/>
      <c r="GN712" s="29"/>
      <c r="GO712" s="29"/>
      <c r="GP712" s="29"/>
      <c r="GQ712" s="29"/>
      <c r="GR712" s="29"/>
      <c r="GS712" s="29"/>
      <c r="GT712" s="29"/>
      <c r="GU712" s="29"/>
      <c r="GV712" s="29"/>
      <c r="GW712" s="29"/>
      <c r="GX712" s="29"/>
      <c r="GY712" s="29"/>
      <c r="GZ712" s="29"/>
      <c r="HA712" s="29"/>
      <c r="HB712" s="29"/>
      <c r="HC712" s="29"/>
      <c r="HD712" s="29"/>
      <c r="HE712" s="29"/>
      <c r="HF712" s="29"/>
      <c r="HG712" s="29"/>
    </row>
    <row r="713" spans="1:215" s="4" customFormat="1" ht="18.600000000000001" customHeight="1" x14ac:dyDescent="0.25">
      <c r="A713" s="50" t="s">
        <v>843</v>
      </c>
      <c r="B713" s="50" t="s">
        <v>3168</v>
      </c>
      <c r="C713" s="50" t="s">
        <v>65</v>
      </c>
      <c r="D713" s="50" t="s">
        <v>3169</v>
      </c>
      <c r="E713" s="4" t="s">
        <v>3170</v>
      </c>
      <c r="F713" s="2" t="s">
        <v>6003</v>
      </c>
      <c r="G713" s="2" t="s">
        <v>6004</v>
      </c>
      <c r="H713" s="56">
        <f t="shared" si="22"/>
        <v>0.7357357357357357</v>
      </c>
      <c r="I713" s="4" t="s">
        <v>1335</v>
      </c>
      <c r="J713" s="4" t="s">
        <v>29</v>
      </c>
      <c r="K713" s="7">
        <f t="shared" si="23"/>
        <v>245</v>
      </c>
      <c r="L713" s="4" t="s">
        <v>743</v>
      </c>
      <c r="M713" s="4" t="s">
        <v>842</v>
      </c>
      <c r="N713" s="18" t="s">
        <v>6005</v>
      </c>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E713" s="29"/>
      <c r="FF713" s="29"/>
      <c r="FG713" s="29"/>
      <c r="FH713" s="29"/>
      <c r="FI713" s="29"/>
      <c r="FJ713" s="29"/>
      <c r="FK713" s="29"/>
      <c r="FL713" s="29"/>
      <c r="FM713" s="29"/>
      <c r="FN713" s="29"/>
      <c r="FO713" s="29"/>
      <c r="FP713" s="29"/>
      <c r="FQ713" s="29"/>
      <c r="FR713" s="29"/>
      <c r="FS713" s="29"/>
      <c r="FT713" s="29"/>
      <c r="FU713" s="29"/>
      <c r="FV713" s="29"/>
      <c r="FW713" s="29"/>
      <c r="FX713" s="29"/>
      <c r="FY713" s="29"/>
      <c r="FZ713" s="29"/>
      <c r="GA713" s="29"/>
      <c r="GB713" s="29"/>
      <c r="GC713" s="29"/>
      <c r="GD713" s="29"/>
      <c r="GE713" s="29"/>
      <c r="GF713" s="29"/>
      <c r="GG713" s="29"/>
      <c r="GH713" s="29"/>
      <c r="GI713" s="29"/>
      <c r="GJ713" s="29"/>
      <c r="GK713" s="29"/>
      <c r="GL713" s="29"/>
      <c r="GM713" s="29"/>
      <c r="GN713" s="29"/>
      <c r="GO713" s="29"/>
      <c r="GP713" s="29"/>
      <c r="GQ713" s="29"/>
      <c r="GR713" s="29"/>
      <c r="GS713" s="29"/>
      <c r="GT713" s="29"/>
      <c r="GU713" s="29"/>
      <c r="GV713" s="29"/>
      <c r="GW713" s="29"/>
      <c r="GX713" s="29"/>
      <c r="GY713" s="29"/>
      <c r="GZ713" s="29"/>
      <c r="HA713" s="29"/>
      <c r="HB713" s="29"/>
      <c r="HC713" s="29"/>
      <c r="HD713" s="29"/>
      <c r="HE713" s="29"/>
      <c r="HF713" s="29"/>
      <c r="HG713" s="29"/>
    </row>
    <row r="714" spans="1:215" s="4" customFormat="1" ht="18.600000000000001" customHeight="1" x14ac:dyDescent="0.25">
      <c r="A714" s="50" t="s">
        <v>843</v>
      </c>
      <c r="B714" s="50" t="s">
        <v>3168</v>
      </c>
      <c r="C714" s="50" t="s">
        <v>96</v>
      </c>
      <c r="D714" s="50" t="s">
        <v>3169</v>
      </c>
      <c r="E714" s="4" t="s">
        <v>3171</v>
      </c>
      <c r="F714" s="2" t="s">
        <v>6006</v>
      </c>
      <c r="G714" s="2" t="s">
        <v>6004</v>
      </c>
      <c r="H714" s="56">
        <f t="shared" si="22"/>
        <v>0.64372469635627527</v>
      </c>
      <c r="I714" s="4" t="s">
        <v>223</v>
      </c>
      <c r="J714" s="4" t="s">
        <v>29</v>
      </c>
      <c r="K714" s="7">
        <f t="shared" si="23"/>
        <v>159</v>
      </c>
      <c r="L714" s="4" t="s">
        <v>1525</v>
      </c>
      <c r="M714" s="4" t="s">
        <v>842</v>
      </c>
      <c r="N714" s="18" t="s">
        <v>6005</v>
      </c>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29"/>
      <c r="DX714" s="29"/>
      <c r="DY714" s="29"/>
      <c r="DZ714" s="29"/>
      <c r="EA714" s="29"/>
      <c r="EB714" s="29"/>
      <c r="EC714" s="29"/>
      <c r="ED714" s="29"/>
      <c r="EE714" s="29"/>
      <c r="EF714" s="29"/>
      <c r="EG714" s="29"/>
      <c r="EH714" s="29"/>
      <c r="EI714" s="29"/>
      <c r="EJ714" s="29"/>
      <c r="EK714" s="29"/>
      <c r="EL714" s="29"/>
      <c r="EM714" s="29"/>
      <c r="EN714" s="29"/>
      <c r="EO714" s="29"/>
      <c r="EP714" s="29"/>
      <c r="EQ714" s="29"/>
      <c r="ER714" s="29"/>
      <c r="ES714" s="29"/>
      <c r="ET714" s="29"/>
      <c r="EU714" s="29"/>
      <c r="EV714" s="29"/>
      <c r="EW714" s="29"/>
      <c r="EX714" s="29"/>
      <c r="EY714" s="29"/>
      <c r="EZ714" s="29"/>
      <c r="FA714" s="29"/>
      <c r="FB714" s="29"/>
      <c r="FC714" s="29"/>
      <c r="FD714" s="29"/>
      <c r="FE714" s="29"/>
      <c r="FF714" s="29"/>
      <c r="FG714" s="29"/>
      <c r="FH714" s="29"/>
      <c r="FI714" s="29"/>
      <c r="FJ714" s="29"/>
      <c r="FK714" s="29"/>
      <c r="FL714" s="29"/>
      <c r="FM714" s="29"/>
      <c r="FN714" s="29"/>
      <c r="FO714" s="29"/>
      <c r="FP714" s="29"/>
      <c r="FQ714" s="29"/>
      <c r="FR714" s="29"/>
      <c r="FS714" s="29"/>
      <c r="FT714" s="29"/>
      <c r="FU714" s="29"/>
      <c r="FV714" s="29"/>
      <c r="FW714" s="29"/>
      <c r="FX714" s="29"/>
      <c r="FY714" s="29"/>
      <c r="FZ714" s="29"/>
      <c r="GA714" s="29"/>
      <c r="GB714" s="29"/>
      <c r="GC714" s="29"/>
      <c r="GD714" s="29"/>
      <c r="GE714" s="29"/>
      <c r="GF714" s="29"/>
      <c r="GG714" s="29"/>
      <c r="GH714" s="29"/>
      <c r="GI714" s="29"/>
      <c r="GJ714" s="29"/>
      <c r="GK714" s="29"/>
      <c r="GL714" s="29"/>
      <c r="GM714" s="29"/>
      <c r="GN714" s="29"/>
      <c r="GO714" s="29"/>
      <c r="GP714" s="29"/>
      <c r="GQ714" s="29"/>
      <c r="GR714" s="29"/>
      <c r="GS714" s="29"/>
      <c r="GT714" s="29"/>
      <c r="GU714" s="29"/>
      <c r="GV714" s="29"/>
      <c r="GW714" s="29"/>
      <c r="GX714" s="29"/>
      <c r="GY714" s="29"/>
      <c r="GZ714" s="29"/>
      <c r="HA714" s="29"/>
      <c r="HB714" s="29"/>
      <c r="HC714" s="29"/>
      <c r="HD714" s="29"/>
      <c r="HE714" s="29"/>
      <c r="HF714" s="29"/>
      <c r="HG714" s="29"/>
    </row>
    <row r="715" spans="1:215" s="4" customFormat="1" ht="18.600000000000001" customHeight="1" x14ac:dyDescent="0.25">
      <c r="A715" s="50" t="s">
        <v>843</v>
      </c>
      <c r="B715" s="50" t="s">
        <v>3168</v>
      </c>
      <c r="C715" s="50" t="s">
        <v>157</v>
      </c>
      <c r="D715" s="50" t="s">
        <v>3169</v>
      </c>
      <c r="E715" s="4" t="s">
        <v>3172</v>
      </c>
      <c r="F715" s="2" t="s">
        <v>6007</v>
      </c>
      <c r="G715" s="2" t="s">
        <v>6004</v>
      </c>
      <c r="H715" s="56">
        <f t="shared" ref="H715:H778" si="24">K715/L715</f>
        <v>0.7142857142857143</v>
      </c>
      <c r="I715" s="4" t="s">
        <v>281</v>
      </c>
      <c r="J715" s="4" t="s">
        <v>29</v>
      </c>
      <c r="K715" s="7">
        <f t="shared" ref="K715:K778" si="25">I715+J715</f>
        <v>120</v>
      </c>
      <c r="L715" s="4" t="s">
        <v>530</v>
      </c>
      <c r="M715" s="4" t="s">
        <v>842</v>
      </c>
      <c r="N715" s="18" t="s">
        <v>6005</v>
      </c>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29"/>
      <c r="DX715" s="29"/>
      <c r="DY715" s="29"/>
      <c r="DZ715" s="29"/>
      <c r="EA715" s="29"/>
      <c r="EB715" s="29"/>
      <c r="EC715" s="29"/>
      <c r="ED715" s="29"/>
      <c r="EE715" s="29"/>
      <c r="EF715" s="29"/>
      <c r="EG715" s="29"/>
      <c r="EH715" s="29"/>
      <c r="EI715" s="29"/>
      <c r="EJ715" s="29"/>
      <c r="EK715" s="29"/>
      <c r="EL715" s="29"/>
      <c r="EM715" s="29"/>
      <c r="EN715" s="29"/>
      <c r="EO715" s="29"/>
      <c r="EP715" s="29"/>
      <c r="EQ715" s="29"/>
      <c r="ER715" s="29"/>
      <c r="ES715" s="29"/>
      <c r="ET715" s="29"/>
      <c r="EU715" s="29"/>
      <c r="EV715" s="29"/>
      <c r="EW715" s="29"/>
      <c r="EX715" s="29"/>
      <c r="EY715" s="29"/>
      <c r="EZ715" s="29"/>
      <c r="FA715" s="29"/>
      <c r="FB715" s="29"/>
      <c r="FC715" s="29"/>
      <c r="FD715" s="29"/>
      <c r="FE715" s="29"/>
      <c r="FF715" s="29"/>
      <c r="FG715" s="29"/>
      <c r="FH715" s="29"/>
      <c r="FI715" s="29"/>
      <c r="FJ715" s="29"/>
      <c r="FK715" s="29"/>
      <c r="FL715" s="29"/>
      <c r="FM715" s="29"/>
      <c r="FN715" s="29"/>
      <c r="FO715" s="29"/>
      <c r="FP715" s="29"/>
      <c r="FQ715" s="29"/>
      <c r="FR715" s="29"/>
      <c r="FS715" s="29"/>
      <c r="FT715" s="29"/>
      <c r="FU715" s="29"/>
      <c r="FV715" s="29"/>
      <c r="FW715" s="29"/>
      <c r="FX715" s="29"/>
      <c r="FY715" s="29"/>
      <c r="FZ715" s="29"/>
      <c r="GA715" s="29"/>
      <c r="GB715" s="29"/>
      <c r="GC715" s="29"/>
      <c r="GD715" s="29"/>
      <c r="GE715" s="29"/>
      <c r="GF715" s="29"/>
      <c r="GG715" s="29"/>
      <c r="GH715" s="29"/>
      <c r="GI715" s="29"/>
      <c r="GJ715" s="29"/>
      <c r="GK715" s="29"/>
      <c r="GL715" s="29"/>
      <c r="GM715" s="29"/>
      <c r="GN715" s="29"/>
      <c r="GO715" s="29"/>
      <c r="GP715" s="29"/>
      <c r="GQ715" s="29"/>
      <c r="GR715" s="29"/>
      <c r="GS715" s="29"/>
      <c r="GT715" s="29"/>
      <c r="GU715" s="29"/>
      <c r="GV715" s="29"/>
      <c r="GW715" s="29"/>
      <c r="GX715" s="29"/>
      <c r="GY715" s="29"/>
      <c r="GZ715" s="29"/>
      <c r="HA715" s="29"/>
      <c r="HB715" s="29"/>
      <c r="HC715" s="29"/>
      <c r="HD715" s="29"/>
      <c r="HE715" s="29"/>
      <c r="HF715" s="29"/>
      <c r="HG715" s="29"/>
    </row>
    <row r="716" spans="1:215" s="4" customFormat="1" ht="18.600000000000001" customHeight="1" x14ac:dyDescent="0.25">
      <c r="A716" s="50" t="s">
        <v>503</v>
      </c>
      <c r="B716" s="50" t="s">
        <v>1547</v>
      </c>
      <c r="C716" s="50" t="s">
        <v>65</v>
      </c>
      <c r="D716" s="50" t="s">
        <v>1548</v>
      </c>
      <c r="E716" s="4" t="s">
        <v>1549</v>
      </c>
      <c r="F716" s="2" t="s">
        <v>4265</v>
      </c>
      <c r="G716" s="2" t="s">
        <v>4579</v>
      </c>
      <c r="H716" s="56">
        <f t="shared" si="24"/>
        <v>0.52750809061488668</v>
      </c>
      <c r="I716" s="4" t="s">
        <v>19</v>
      </c>
      <c r="J716" s="4" t="s">
        <v>2</v>
      </c>
      <c r="K716" s="7">
        <f t="shared" si="25"/>
        <v>163</v>
      </c>
      <c r="L716" s="4" t="s">
        <v>573</v>
      </c>
      <c r="M716" s="4" t="s">
        <v>502</v>
      </c>
      <c r="N716" s="18" t="s">
        <v>4580</v>
      </c>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29"/>
      <c r="CG716" s="29"/>
      <c r="CH716" s="29"/>
      <c r="CI716" s="29"/>
      <c r="CJ716" s="29"/>
      <c r="CK716" s="29"/>
      <c r="CL716" s="29"/>
      <c r="CM716" s="29"/>
      <c r="CN716" s="29"/>
      <c r="CO716" s="29"/>
      <c r="CP716" s="29"/>
      <c r="CQ716" s="29"/>
      <c r="CR716" s="29"/>
      <c r="CS716" s="29"/>
      <c r="CT716" s="29"/>
      <c r="CU716" s="29"/>
      <c r="CV716" s="29"/>
      <c r="CW716" s="29"/>
      <c r="CX716" s="29"/>
      <c r="CY716" s="29"/>
      <c r="CZ716" s="29"/>
      <c r="DA716" s="29"/>
      <c r="DB716" s="29"/>
      <c r="DC716" s="29"/>
      <c r="DD716" s="29"/>
      <c r="DE716" s="29"/>
      <c r="DF716" s="29"/>
      <c r="DG716" s="29"/>
      <c r="DH716" s="29"/>
      <c r="DI716" s="29"/>
      <c r="DJ716" s="29"/>
      <c r="DK716" s="29"/>
      <c r="DL716" s="29"/>
      <c r="DM716" s="29"/>
      <c r="DN716" s="29"/>
      <c r="DO716" s="29"/>
      <c r="DP716" s="29"/>
      <c r="DQ716" s="29"/>
      <c r="DR716" s="29"/>
      <c r="DS716" s="29"/>
      <c r="DT716" s="29"/>
      <c r="DU716" s="29"/>
      <c r="DV716" s="29"/>
      <c r="DW716" s="29"/>
      <c r="DX716" s="29"/>
      <c r="DY716" s="29"/>
      <c r="DZ716" s="29"/>
      <c r="EA716" s="29"/>
      <c r="EB716" s="29"/>
      <c r="EC716" s="29"/>
      <c r="ED716" s="29"/>
      <c r="EE716" s="29"/>
      <c r="EF716" s="29"/>
      <c r="EG716" s="29"/>
      <c r="EH716" s="29"/>
      <c r="EI716" s="29"/>
      <c r="EJ716" s="29"/>
      <c r="EK716" s="29"/>
      <c r="EL716" s="29"/>
      <c r="EM716" s="29"/>
      <c r="EN716" s="29"/>
      <c r="EO716" s="29"/>
      <c r="EP716" s="29"/>
      <c r="EQ716" s="29"/>
      <c r="ER716" s="29"/>
      <c r="ES716" s="29"/>
      <c r="ET716" s="29"/>
      <c r="EU716" s="29"/>
      <c r="EV716" s="29"/>
      <c r="EW716" s="29"/>
      <c r="EX716" s="29"/>
      <c r="EY716" s="29"/>
      <c r="EZ716" s="29"/>
      <c r="FA716" s="29"/>
      <c r="FB716" s="29"/>
      <c r="FC716" s="29"/>
      <c r="FD716" s="29"/>
      <c r="FE716" s="29"/>
      <c r="FF716" s="29"/>
      <c r="FG716" s="29"/>
      <c r="FH716" s="29"/>
      <c r="FI716" s="29"/>
      <c r="FJ716" s="29"/>
      <c r="FK716" s="29"/>
      <c r="FL716" s="29"/>
      <c r="FM716" s="29"/>
      <c r="FN716" s="29"/>
      <c r="FO716" s="29"/>
      <c r="FP716" s="29"/>
      <c r="FQ716" s="29"/>
      <c r="FR716" s="29"/>
      <c r="FS716" s="29"/>
      <c r="FT716" s="29"/>
      <c r="FU716" s="29"/>
      <c r="FV716" s="29"/>
      <c r="FW716" s="29"/>
      <c r="FX716" s="29"/>
      <c r="FY716" s="29"/>
      <c r="FZ716" s="29"/>
      <c r="GA716" s="29"/>
      <c r="GB716" s="29"/>
      <c r="GC716" s="29"/>
      <c r="GD716" s="29"/>
      <c r="GE716" s="29"/>
      <c r="GF716" s="29"/>
      <c r="GG716" s="29"/>
      <c r="GH716" s="29"/>
      <c r="GI716" s="29"/>
      <c r="GJ716" s="29"/>
      <c r="GK716" s="29"/>
      <c r="GL716" s="29"/>
      <c r="GM716" s="29"/>
      <c r="GN716" s="29"/>
      <c r="GO716" s="29"/>
      <c r="GP716" s="29"/>
      <c r="GQ716" s="29"/>
      <c r="GR716" s="29"/>
      <c r="GS716" s="29"/>
      <c r="GT716" s="29"/>
      <c r="GU716" s="29"/>
      <c r="GV716" s="29"/>
      <c r="GW716" s="29"/>
      <c r="GX716" s="29"/>
      <c r="GY716" s="29"/>
      <c r="GZ716" s="29"/>
      <c r="HA716" s="29"/>
      <c r="HB716" s="29"/>
      <c r="HC716" s="29"/>
      <c r="HD716" s="29"/>
      <c r="HE716" s="29"/>
      <c r="HF716" s="29"/>
      <c r="HG716" s="29"/>
    </row>
    <row r="717" spans="1:215" s="4" customFormat="1" ht="18.600000000000001" customHeight="1" x14ac:dyDescent="0.25">
      <c r="A717" s="50" t="s">
        <v>528</v>
      </c>
      <c r="B717" s="50" t="s">
        <v>524</v>
      </c>
      <c r="C717" s="50" t="s">
        <v>15</v>
      </c>
      <c r="D717" s="50" t="s">
        <v>525</v>
      </c>
      <c r="E717" s="4" t="s">
        <v>526</v>
      </c>
      <c r="F717" s="2" t="s">
        <v>3913</v>
      </c>
      <c r="G717" s="2" t="s">
        <v>4331</v>
      </c>
      <c r="H717" s="56">
        <f t="shared" si="24"/>
        <v>0.70329670329670335</v>
      </c>
      <c r="I717" s="4" t="s">
        <v>122</v>
      </c>
      <c r="J717" s="4" t="s">
        <v>101</v>
      </c>
      <c r="K717" s="7">
        <f t="shared" si="25"/>
        <v>192</v>
      </c>
      <c r="L717" s="4" t="s">
        <v>529</v>
      </c>
      <c r="M717" s="4" t="s">
        <v>527</v>
      </c>
      <c r="N717" s="18" t="s">
        <v>4332</v>
      </c>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29"/>
      <c r="CG717" s="29"/>
      <c r="CH717" s="29"/>
      <c r="CI717" s="29"/>
      <c r="CJ717" s="29"/>
      <c r="CK717" s="29"/>
      <c r="CL717" s="29"/>
      <c r="CM717" s="29"/>
      <c r="CN717" s="29"/>
      <c r="CO717" s="29"/>
      <c r="CP717" s="29"/>
      <c r="CQ717" s="29"/>
      <c r="CR717" s="29"/>
      <c r="CS717" s="29"/>
      <c r="CT717" s="29"/>
      <c r="CU717" s="29"/>
      <c r="CV717" s="29"/>
      <c r="CW717" s="29"/>
      <c r="CX717" s="29"/>
      <c r="CY717" s="29"/>
      <c r="CZ717" s="29"/>
      <c r="DA717" s="29"/>
      <c r="DB717" s="29"/>
      <c r="DC717" s="29"/>
      <c r="DD717" s="29"/>
      <c r="DE717" s="29"/>
      <c r="DF717" s="29"/>
      <c r="DG717" s="29"/>
      <c r="DH717" s="29"/>
      <c r="DI717" s="29"/>
      <c r="DJ717" s="29"/>
      <c r="DK717" s="29"/>
      <c r="DL717" s="29"/>
      <c r="DM717" s="29"/>
      <c r="DN717" s="29"/>
      <c r="DO717" s="29"/>
      <c r="DP717" s="29"/>
      <c r="DQ717" s="29"/>
      <c r="DR717" s="29"/>
      <c r="DS717" s="29"/>
      <c r="DT717" s="29"/>
      <c r="DU717" s="29"/>
      <c r="DV717" s="29"/>
      <c r="DW717" s="29"/>
      <c r="DX717" s="29"/>
      <c r="DY717" s="29"/>
      <c r="DZ717" s="29"/>
      <c r="EA717" s="29"/>
      <c r="EB717" s="29"/>
      <c r="EC717" s="29"/>
      <c r="ED717" s="29"/>
      <c r="EE717" s="29"/>
      <c r="EF717" s="29"/>
      <c r="EG717" s="29"/>
      <c r="EH717" s="29"/>
      <c r="EI717" s="29"/>
      <c r="EJ717" s="29"/>
      <c r="EK717" s="29"/>
      <c r="EL717" s="29"/>
      <c r="EM717" s="29"/>
      <c r="EN717" s="29"/>
      <c r="EO717" s="29"/>
      <c r="EP717" s="29"/>
      <c r="EQ717" s="29"/>
      <c r="ER717" s="29"/>
      <c r="ES717" s="29"/>
      <c r="ET717" s="29"/>
      <c r="EU717" s="29"/>
      <c r="EV717" s="29"/>
      <c r="EW717" s="29"/>
      <c r="EX717" s="29"/>
      <c r="EY717" s="29"/>
      <c r="EZ717" s="29"/>
      <c r="FA717" s="29"/>
      <c r="FB717" s="29"/>
      <c r="FC717" s="29"/>
      <c r="FD717" s="29"/>
      <c r="FE717" s="29"/>
      <c r="FF717" s="29"/>
      <c r="FG717" s="29"/>
      <c r="FH717" s="29"/>
      <c r="FI717" s="29"/>
      <c r="FJ717" s="29"/>
      <c r="FK717" s="29"/>
      <c r="FL717" s="29"/>
      <c r="FM717" s="29"/>
      <c r="FN717" s="29"/>
      <c r="FO717" s="29"/>
      <c r="FP717" s="29"/>
      <c r="FQ717" s="29"/>
      <c r="FR717" s="29"/>
      <c r="FS717" s="29"/>
      <c r="FT717" s="29"/>
      <c r="FU717" s="29"/>
      <c r="FV717" s="29"/>
      <c r="FW717" s="29"/>
      <c r="FX717" s="29"/>
      <c r="FY717" s="29"/>
      <c r="FZ717" s="29"/>
      <c r="GA717" s="29"/>
      <c r="GB717" s="29"/>
      <c r="GC717" s="29"/>
      <c r="GD717" s="29"/>
      <c r="GE717" s="29"/>
      <c r="GF717" s="29"/>
      <c r="GG717" s="29"/>
      <c r="GH717" s="29"/>
      <c r="GI717" s="29"/>
      <c r="GJ717" s="29"/>
      <c r="GK717" s="29"/>
      <c r="GL717" s="29"/>
      <c r="GM717" s="29"/>
      <c r="GN717" s="29"/>
      <c r="GO717" s="29"/>
      <c r="GP717" s="29"/>
      <c r="GQ717" s="29"/>
      <c r="GR717" s="29"/>
      <c r="GS717" s="29"/>
      <c r="GT717" s="29"/>
      <c r="GU717" s="29"/>
      <c r="GV717" s="29"/>
      <c r="GW717" s="29"/>
      <c r="GX717" s="29"/>
      <c r="GY717" s="29"/>
      <c r="GZ717" s="29"/>
      <c r="HA717" s="29"/>
      <c r="HB717" s="29"/>
      <c r="HC717" s="29"/>
      <c r="HD717" s="29"/>
      <c r="HE717" s="29"/>
      <c r="HF717" s="29"/>
      <c r="HG717" s="29"/>
    </row>
    <row r="718" spans="1:215" s="4" customFormat="1" ht="18.600000000000001" customHeight="1" x14ac:dyDescent="0.25">
      <c r="A718" s="50" t="s">
        <v>528</v>
      </c>
      <c r="B718" s="50" t="s">
        <v>524</v>
      </c>
      <c r="C718" s="50" t="s">
        <v>2</v>
      </c>
      <c r="D718" s="50" t="s">
        <v>525</v>
      </c>
      <c r="E718" s="4" t="s">
        <v>542</v>
      </c>
      <c r="F718" s="2" t="s">
        <v>3917</v>
      </c>
      <c r="G718" s="2" t="s">
        <v>4331</v>
      </c>
      <c r="H718" s="56">
        <f t="shared" si="24"/>
        <v>0.52404643449419563</v>
      </c>
      <c r="I718" s="4" t="s">
        <v>543</v>
      </c>
      <c r="J718" s="4" t="s">
        <v>247</v>
      </c>
      <c r="K718" s="7">
        <f t="shared" si="25"/>
        <v>316</v>
      </c>
      <c r="L718" s="4" t="s">
        <v>544</v>
      </c>
      <c r="M718" s="4" t="s">
        <v>527</v>
      </c>
      <c r="N718" s="18" t="s">
        <v>4332</v>
      </c>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29"/>
      <c r="DX718" s="29"/>
      <c r="DY718" s="29"/>
      <c r="DZ718" s="29"/>
      <c r="EA718" s="29"/>
      <c r="EB718" s="29"/>
      <c r="EC718" s="29"/>
      <c r="ED718" s="29"/>
      <c r="EE718" s="29"/>
      <c r="EF718" s="29"/>
      <c r="EG718" s="29"/>
      <c r="EH718" s="29"/>
      <c r="EI718" s="29"/>
      <c r="EJ718" s="29"/>
      <c r="EK718" s="29"/>
      <c r="EL718" s="29"/>
      <c r="EM718" s="29"/>
      <c r="EN718" s="29"/>
      <c r="EO718" s="29"/>
      <c r="EP718" s="29"/>
      <c r="EQ718" s="29"/>
      <c r="ER718" s="29"/>
      <c r="ES718" s="29"/>
      <c r="ET718" s="29"/>
      <c r="EU718" s="29"/>
      <c r="EV718" s="29"/>
      <c r="EW718" s="29"/>
      <c r="EX718" s="29"/>
      <c r="EY718" s="29"/>
      <c r="EZ718" s="29"/>
      <c r="FA718" s="29"/>
      <c r="FB718" s="29"/>
      <c r="FC718" s="29"/>
      <c r="FD718" s="29"/>
      <c r="FE718" s="29"/>
      <c r="FF718" s="29"/>
      <c r="FG718" s="29"/>
      <c r="FH718" s="29"/>
      <c r="FI718" s="29"/>
      <c r="FJ718" s="29"/>
      <c r="FK718" s="29"/>
      <c r="FL718" s="29"/>
      <c r="FM718" s="29"/>
      <c r="FN718" s="29"/>
      <c r="FO718" s="29"/>
      <c r="FP718" s="29"/>
      <c r="FQ718" s="29"/>
      <c r="FR718" s="29"/>
      <c r="FS718" s="29"/>
      <c r="FT718" s="29"/>
      <c r="FU718" s="29"/>
      <c r="FV718" s="29"/>
      <c r="FW718" s="29"/>
      <c r="FX718" s="29"/>
      <c r="FY718" s="29"/>
      <c r="FZ718" s="29"/>
      <c r="GA718" s="29"/>
      <c r="GB718" s="29"/>
      <c r="GC718" s="29"/>
      <c r="GD718" s="29"/>
      <c r="GE718" s="29"/>
      <c r="GF718" s="29"/>
      <c r="GG718" s="29"/>
      <c r="GH718" s="29"/>
      <c r="GI718" s="29"/>
      <c r="GJ718" s="29"/>
      <c r="GK718" s="29"/>
      <c r="GL718" s="29"/>
      <c r="GM718" s="29"/>
      <c r="GN718" s="29"/>
      <c r="GO718" s="29"/>
      <c r="GP718" s="29"/>
      <c r="GQ718" s="29"/>
      <c r="GR718" s="29"/>
      <c r="GS718" s="29"/>
      <c r="GT718" s="29"/>
      <c r="GU718" s="29"/>
      <c r="GV718" s="29"/>
      <c r="GW718" s="29"/>
      <c r="GX718" s="29"/>
      <c r="GY718" s="29"/>
      <c r="GZ718" s="29"/>
      <c r="HA718" s="29"/>
      <c r="HB718" s="29"/>
      <c r="HC718" s="29"/>
      <c r="HD718" s="29"/>
      <c r="HE718" s="29"/>
      <c r="HF718" s="29"/>
      <c r="HG718" s="29"/>
    </row>
    <row r="719" spans="1:215" s="4" customFormat="1" ht="18.600000000000001" customHeight="1" x14ac:dyDescent="0.25">
      <c r="A719" s="50" t="s">
        <v>528</v>
      </c>
      <c r="B719" s="50" t="s">
        <v>524</v>
      </c>
      <c r="C719" s="50" t="s">
        <v>281</v>
      </c>
      <c r="D719" s="50" t="s">
        <v>525</v>
      </c>
      <c r="E719" s="4" t="s">
        <v>550</v>
      </c>
      <c r="F719" s="2" t="s">
        <v>3919</v>
      </c>
      <c r="G719" s="2" t="s">
        <v>4331</v>
      </c>
      <c r="H719" s="56">
        <f t="shared" si="24"/>
        <v>0.52112676056338025</v>
      </c>
      <c r="I719" s="4" t="s">
        <v>205</v>
      </c>
      <c r="J719" s="4" t="s">
        <v>60</v>
      </c>
      <c r="K719" s="7">
        <f t="shared" si="25"/>
        <v>37</v>
      </c>
      <c r="L719" s="4" t="s">
        <v>131</v>
      </c>
      <c r="M719" s="4" t="s">
        <v>527</v>
      </c>
      <c r="N719" s="18" t="s">
        <v>4332</v>
      </c>
      <c r="O719" s="25"/>
      <c r="P719" s="25"/>
      <c r="Q719" s="25"/>
      <c r="R719" s="25"/>
      <c r="S719" s="25"/>
      <c r="T719" s="25"/>
      <c r="U719" s="25"/>
      <c r="V719" s="25"/>
      <c r="W719" s="25"/>
      <c r="X719" s="25"/>
      <c r="Y719" s="25"/>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29"/>
      <c r="DX719" s="29"/>
      <c r="DY719" s="29"/>
      <c r="DZ719" s="29"/>
      <c r="EA719" s="29"/>
      <c r="EB719" s="29"/>
      <c r="EC719" s="29"/>
      <c r="ED719" s="29"/>
      <c r="EE719" s="29"/>
      <c r="EF719" s="29"/>
      <c r="EG719" s="29"/>
      <c r="EH719" s="29"/>
      <c r="EI719" s="29"/>
      <c r="EJ719" s="29"/>
      <c r="EK719" s="29"/>
      <c r="EL719" s="29"/>
      <c r="EM719" s="29"/>
      <c r="EN719" s="29"/>
      <c r="EO719" s="29"/>
      <c r="EP719" s="29"/>
      <c r="EQ719" s="29"/>
      <c r="ER719" s="29"/>
      <c r="ES719" s="29"/>
      <c r="ET719" s="29"/>
      <c r="EU719" s="29"/>
      <c r="EV719" s="29"/>
      <c r="EW719" s="29"/>
      <c r="EX719" s="29"/>
      <c r="EY719" s="29"/>
      <c r="EZ719" s="29"/>
      <c r="FA719" s="29"/>
      <c r="FB719" s="29"/>
      <c r="FC719" s="29"/>
      <c r="FD719" s="29"/>
      <c r="FE719" s="29"/>
      <c r="FF719" s="29"/>
      <c r="FG719" s="29"/>
      <c r="FH719" s="29"/>
      <c r="FI719" s="29"/>
      <c r="FJ719" s="29"/>
      <c r="FK719" s="29"/>
      <c r="FL719" s="29"/>
      <c r="FM719" s="29"/>
      <c r="FN719" s="29"/>
      <c r="FO719" s="29"/>
      <c r="FP719" s="29"/>
      <c r="FQ719" s="29"/>
      <c r="FR719" s="29"/>
      <c r="FS719" s="29"/>
      <c r="FT719" s="29"/>
      <c r="FU719" s="29"/>
      <c r="FV719" s="29"/>
      <c r="FW719" s="29"/>
      <c r="FX719" s="29"/>
      <c r="FY719" s="29"/>
      <c r="FZ719" s="29"/>
      <c r="GA719" s="29"/>
      <c r="GB719" s="29"/>
      <c r="GC719" s="29"/>
      <c r="GD719" s="29"/>
      <c r="GE719" s="29"/>
      <c r="GF719" s="29"/>
      <c r="GG719" s="29"/>
      <c r="GH719" s="29"/>
      <c r="GI719" s="29"/>
      <c r="GJ719" s="29"/>
      <c r="GK719" s="29"/>
      <c r="GL719" s="29"/>
      <c r="GM719" s="29"/>
      <c r="GN719" s="29"/>
      <c r="GO719" s="29"/>
      <c r="GP719" s="29"/>
      <c r="GQ719" s="29"/>
      <c r="GR719" s="29"/>
      <c r="GS719" s="29"/>
      <c r="GT719" s="29"/>
      <c r="GU719" s="29"/>
      <c r="GV719" s="29"/>
      <c r="GW719" s="29"/>
      <c r="GX719" s="29"/>
      <c r="GY719" s="29"/>
      <c r="GZ719" s="29"/>
      <c r="HA719" s="29"/>
      <c r="HB719" s="29"/>
      <c r="HC719" s="29"/>
      <c r="HD719" s="29"/>
      <c r="HE719" s="29"/>
      <c r="HF719" s="29"/>
      <c r="HG719" s="29"/>
    </row>
    <row r="720" spans="1:215" s="4" customFormat="1" ht="18.600000000000001" customHeight="1" x14ac:dyDescent="0.25">
      <c r="A720" s="51" t="s">
        <v>528</v>
      </c>
      <c r="B720" s="51" t="s">
        <v>3054</v>
      </c>
      <c r="C720" s="51" t="s">
        <v>3056</v>
      </c>
      <c r="D720" s="51" t="s">
        <v>3055</v>
      </c>
      <c r="E720" s="1" t="s">
        <v>3057</v>
      </c>
      <c r="F720" s="1" t="s">
        <v>5889</v>
      </c>
      <c r="G720" s="1" t="s">
        <v>5890</v>
      </c>
      <c r="H720" s="57">
        <f t="shared" si="24"/>
        <v>0.88888888888888884</v>
      </c>
      <c r="I720" s="1" t="s">
        <v>92</v>
      </c>
      <c r="J720" s="1" t="s">
        <v>29</v>
      </c>
      <c r="K720" s="5">
        <f t="shared" si="25"/>
        <v>8</v>
      </c>
      <c r="L720" s="1" t="s">
        <v>125</v>
      </c>
      <c r="M720" s="1" t="s">
        <v>527</v>
      </c>
      <c r="N720" s="19" t="s">
        <v>5891</v>
      </c>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29"/>
      <c r="DX720" s="29"/>
      <c r="DY720" s="29"/>
      <c r="DZ720" s="29"/>
      <c r="EA720" s="29"/>
      <c r="EB720" s="29"/>
      <c r="EC720" s="29"/>
      <c r="ED720" s="29"/>
      <c r="EE720" s="29"/>
      <c r="EF720" s="29"/>
      <c r="EG720" s="29"/>
      <c r="EH720" s="29"/>
      <c r="EI720" s="29"/>
      <c r="EJ720" s="29"/>
      <c r="EK720" s="29"/>
      <c r="EL720" s="29"/>
      <c r="EM720" s="29"/>
      <c r="EN720" s="29"/>
      <c r="EO720" s="29"/>
      <c r="EP720" s="29"/>
      <c r="EQ720" s="29"/>
      <c r="ER720" s="29"/>
      <c r="ES720" s="29"/>
      <c r="ET720" s="29"/>
      <c r="EU720" s="29"/>
      <c r="EV720" s="29"/>
      <c r="EW720" s="29"/>
      <c r="EX720" s="29"/>
      <c r="EY720" s="29"/>
      <c r="EZ720" s="29"/>
      <c r="FA720" s="29"/>
      <c r="FB720" s="29"/>
      <c r="FC720" s="29"/>
      <c r="FD720" s="29"/>
      <c r="FE720" s="29"/>
      <c r="FF720" s="29"/>
      <c r="FG720" s="29"/>
      <c r="FH720" s="29"/>
      <c r="FI720" s="29"/>
      <c r="FJ720" s="29"/>
      <c r="FK720" s="29"/>
      <c r="FL720" s="29"/>
      <c r="FM720" s="29"/>
      <c r="FN720" s="29"/>
      <c r="FO720" s="29"/>
      <c r="FP720" s="29"/>
      <c r="FQ720" s="29"/>
      <c r="FR720" s="29"/>
      <c r="FS720" s="29"/>
      <c r="FT720" s="29"/>
      <c r="FU720" s="29"/>
      <c r="FV720" s="29"/>
      <c r="FW720" s="29"/>
      <c r="FX720" s="29"/>
      <c r="FY720" s="29"/>
      <c r="FZ720" s="29"/>
      <c r="GA720" s="29"/>
      <c r="GB720" s="29"/>
      <c r="GC720" s="29"/>
      <c r="GD720" s="29"/>
      <c r="GE720" s="29"/>
      <c r="GF720" s="29"/>
      <c r="GG720" s="29"/>
      <c r="GH720" s="29"/>
      <c r="GI720" s="29"/>
      <c r="GJ720" s="29"/>
      <c r="GK720" s="29"/>
      <c r="GL720" s="29"/>
      <c r="GM720" s="29"/>
      <c r="GN720" s="29"/>
      <c r="GO720" s="29"/>
      <c r="GP720" s="29"/>
      <c r="GQ720" s="29"/>
      <c r="GR720" s="29"/>
      <c r="GS720" s="29"/>
      <c r="GT720" s="29"/>
      <c r="GU720" s="29"/>
      <c r="GV720" s="29"/>
      <c r="GW720" s="29"/>
      <c r="GX720" s="29"/>
      <c r="GY720" s="29"/>
      <c r="GZ720" s="29"/>
      <c r="HA720" s="29"/>
      <c r="HB720" s="29"/>
      <c r="HC720" s="29"/>
      <c r="HD720" s="29"/>
      <c r="HE720" s="29"/>
      <c r="HF720" s="29"/>
      <c r="HG720" s="29"/>
    </row>
    <row r="721" spans="1:215" s="4" customFormat="1" ht="18.600000000000001" customHeight="1" x14ac:dyDescent="0.25">
      <c r="A721" s="50" t="s">
        <v>528</v>
      </c>
      <c r="B721" s="50" t="s">
        <v>3054</v>
      </c>
      <c r="C721" s="50" t="s">
        <v>15</v>
      </c>
      <c r="D721" s="50" t="s">
        <v>3055</v>
      </c>
      <c r="E721" s="4" t="s">
        <v>3058</v>
      </c>
      <c r="F721" s="2" t="s">
        <v>5892</v>
      </c>
      <c r="G721" s="2" t="s">
        <v>5893</v>
      </c>
      <c r="H721" s="56">
        <f t="shared" si="24"/>
        <v>0.64743589743589747</v>
      </c>
      <c r="I721" s="4" t="s">
        <v>464</v>
      </c>
      <c r="J721" s="4" t="s">
        <v>105</v>
      </c>
      <c r="K721" s="7">
        <f t="shared" si="25"/>
        <v>202</v>
      </c>
      <c r="L721" s="4" t="s">
        <v>1012</v>
      </c>
      <c r="M721" s="4" t="s">
        <v>527</v>
      </c>
      <c r="N721" s="18" t="s">
        <v>5894</v>
      </c>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29"/>
      <c r="CG721" s="29"/>
      <c r="CH721" s="29"/>
      <c r="CI721" s="29"/>
      <c r="CJ721" s="29"/>
      <c r="CK721" s="29"/>
      <c r="CL721" s="29"/>
      <c r="CM721" s="29"/>
      <c r="CN721" s="29"/>
      <c r="CO721" s="29"/>
      <c r="CP721" s="29"/>
      <c r="CQ721" s="29"/>
      <c r="CR721" s="29"/>
      <c r="CS721" s="29"/>
      <c r="CT721" s="29"/>
      <c r="CU721" s="29"/>
      <c r="CV721" s="29"/>
      <c r="CW721" s="29"/>
      <c r="CX721" s="29"/>
      <c r="CY721" s="29"/>
      <c r="CZ721" s="29"/>
      <c r="DA721" s="29"/>
      <c r="DB721" s="29"/>
      <c r="DC721" s="29"/>
      <c r="DD721" s="29"/>
      <c r="DE721" s="29"/>
      <c r="DF721" s="29"/>
      <c r="DG721" s="29"/>
      <c r="DH721" s="29"/>
      <c r="DI721" s="29"/>
      <c r="DJ721" s="29"/>
      <c r="DK721" s="29"/>
      <c r="DL721" s="29"/>
      <c r="DM721" s="29"/>
      <c r="DN721" s="29"/>
      <c r="DO721" s="29"/>
      <c r="DP721" s="29"/>
      <c r="DQ721" s="29"/>
      <c r="DR721" s="29"/>
      <c r="DS721" s="29"/>
      <c r="DT721" s="29"/>
      <c r="DU721" s="29"/>
      <c r="DV721" s="29"/>
      <c r="DW721" s="29"/>
      <c r="DX721" s="29"/>
      <c r="DY721" s="29"/>
      <c r="DZ721" s="29"/>
      <c r="EA721" s="29"/>
      <c r="EB721" s="29"/>
      <c r="EC721" s="29"/>
      <c r="ED721" s="29"/>
      <c r="EE721" s="29"/>
      <c r="EF721" s="29"/>
      <c r="EG721" s="29"/>
      <c r="EH721" s="29"/>
      <c r="EI721" s="29"/>
      <c r="EJ721" s="29"/>
      <c r="EK721" s="29"/>
      <c r="EL721" s="29"/>
      <c r="EM721" s="29"/>
      <c r="EN721" s="29"/>
      <c r="EO721" s="29"/>
      <c r="EP721" s="29"/>
      <c r="EQ721" s="29"/>
      <c r="ER721" s="29"/>
      <c r="ES721" s="29"/>
      <c r="ET721" s="29"/>
      <c r="EU721" s="29"/>
      <c r="EV721" s="29"/>
      <c r="EW721" s="29"/>
      <c r="EX721" s="29"/>
      <c r="EY721" s="29"/>
      <c r="EZ721" s="29"/>
      <c r="FA721" s="29"/>
      <c r="FB721" s="29"/>
      <c r="FC721" s="29"/>
      <c r="FD721" s="29"/>
      <c r="FE721" s="29"/>
      <c r="FF721" s="29"/>
      <c r="FG721" s="29"/>
      <c r="FH721" s="29"/>
      <c r="FI721" s="29"/>
      <c r="FJ721" s="29"/>
      <c r="FK721" s="29"/>
      <c r="FL721" s="29"/>
      <c r="FM721" s="29"/>
      <c r="FN721" s="29"/>
      <c r="FO721" s="29"/>
      <c r="FP721" s="29"/>
      <c r="FQ721" s="29"/>
      <c r="FR721" s="29"/>
      <c r="FS721" s="29"/>
      <c r="FT721" s="29"/>
      <c r="FU721" s="29"/>
      <c r="FV721" s="29"/>
      <c r="FW721" s="29"/>
      <c r="FX721" s="29"/>
      <c r="FY721" s="29"/>
      <c r="FZ721" s="29"/>
      <c r="GA721" s="29"/>
      <c r="GB721" s="29"/>
      <c r="GC721" s="29"/>
      <c r="GD721" s="29"/>
      <c r="GE721" s="29"/>
      <c r="GF721" s="29"/>
      <c r="GG721" s="29"/>
      <c r="GH721" s="29"/>
      <c r="GI721" s="29"/>
      <c r="GJ721" s="29"/>
      <c r="GK721" s="29"/>
      <c r="GL721" s="29"/>
      <c r="GM721" s="29"/>
      <c r="GN721" s="29"/>
      <c r="GO721" s="29"/>
      <c r="GP721" s="29"/>
      <c r="GQ721" s="29"/>
      <c r="GR721" s="29"/>
      <c r="GS721" s="29"/>
      <c r="GT721" s="29"/>
      <c r="GU721" s="29"/>
      <c r="GV721" s="29"/>
      <c r="GW721" s="29"/>
      <c r="GX721" s="29"/>
      <c r="GY721" s="29"/>
      <c r="GZ721" s="29"/>
      <c r="HA721" s="29"/>
      <c r="HB721" s="29"/>
      <c r="HC721" s="29"/>
      <c r="HD721" s="29"/>
      <c r="HE721" s="29"/>
      <c r="HF721" s="29"/>
      <c r="HG721" s="29"/>
    </row>
    <row r="722" spans="1:215" s="4" customFormat="1" ht="18.600000000000001" customHeight="1" x14ac:dyDescent="0.25">
      <c r="A722" s="50" t="s">
        <v>528</v>
      </c>
      <c r="B722" s="50" t="s">
        <v>3054</v>
      </c>
      <c r="C722" s="50" t="s">
        <v>172</v>
      </c>
      <c r="D722" s="50" t="s">
        <v>3055</v>
      </c>
      <c r="E722" s="4" t="s">
        <v>3059</v>
      </c>
      <c r="F722" s="2" t="s">
        <v>5895</v>
      </c>
      <c r="G722" s="2" t="s">
        <v>5893</v>
      </c>
      <c r="H722" s="56">
        <f t="shared" si="24"/>
        <v>0.53501945525291827</v>
      </c>
      <c r="I722" s="4" t="s">
        <v>449</v>
      </c>
      <c r="J722" s="4" t="s">
        <v>366</v>
      </c>
      <c r="K722" s="7">
        <f t="shared" si="25"/>
        <v>275</v>
      </c>
      <c r="L722" s="4" t="s">
        <v>2347</v>
      </c>
      <c r="M722" s="4" t="s">
        <v>527</v>
      </c>
      <c r="N722" s="18" t="s">
        <v>5894</v>
      </c>
      <c r="O722" s="25"/>
      <c r="P722" s="25"/>
      <c r="Q722" s="25"/>
      <c r="R722" s="25"/>
      <c r="S722" s="25"/>
      <c r="T722" s="25"/>
      <c r="U722" s="25"/>
      <c r="V722" s="25"/>
      <c r="W722" s="25"/>
      <c r="X722" s="25"/>
      <c r="Y722" s="25"/>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29"/>
      <c r="DX722" s="29"/>
      <c r="DY722" s="29"/>
      <c r="DZ722" s="29"/>
      <c r="EA722" s="29"/>
      <c r="EB722" s="29"/>
      <c r="EC722" s="29"/>
      <c r="ED722" s="29"/>
      <c r="EE722" s="29"/>
      <c r="EF722" s="29"/>
      <c r="EG722" s="29"/>
      <c r="EH722" s="29"/>
      <c r="EI722" s="29"/>
      <c r="EJ722" s="29"/>
      <c r="EK722" s="29"/>
      <c r="EL722" s="29"/>
      <c r="EM722" s="29"/>
      <c r="EN722" s="29"/>
      <c r="EO722" s="29"/>
      <c r="EP722" s="29"/>
      <c r="EQ722" s="29"/>
      <c r="ER722" s="29"/>
      <c r="ES722" s="29"/>
      <c r="ET722" s="29"/>
      <c r="EU722" s="29"/>
      <c r="EV722" s="29"/>
      <c r="EW722" s="29"/>
      <c r="EX722" s="29"/>
      <c r="EY722" s="29"/>
      <c r="EZ722" s="29"/>
      <c r="FA722" s="29"/>
      <c r="FB722" s="29"/>
      <c r="FC722" s="29"/>
      <c r="FD722" s="29"/>
      <c r="FE722" s="29"/>
      <c r="FF722" s="29"/>
      <c r="FG722" s="29"/>
      <c r="FH722" s="29"/>
      <c r="FI722" s="29"/>
      <c r="FJ722" s="29"/>
      <c r="FK722" s="29"/>
      <c r="FL722" s="29"/>
      <c r="FM722" s="29"/>
      <c r="FN722" s="29"/>
      <c r="FO722" s="29"/>
      <c r="FP722" s="29"/>
      <c r="FQ722" s="29"/>
      <c r="FR722" s="29"/>
      <c r="FS722" s="29"/>
      <c r="FT722" s="29"/>
      <c r="FU722" s="29"/>
      <c r="FV722" s="29"/>
      <c r="FW722" s="29"/>
      <c r="FX722" s="29"/>
      <c r="FY722" s="29"/>
      <c r="FZ722" s="29"/>
      <c r="GA722" s="29"/>
      <c r="GB722" s="29"/>
      <c r="GC722" s="29"/>
      <c r="GD722" s="29"/>
      <c r="GE722" s="29"/>
      <c r="GF722" s="29"/>
      <c r="GG722" s="29"/>
      <c r="GH722" s="29"/>
      <c r="GI722" s="29"/>
      <c r="GJ722" s="29"/>
      <c r="GK722" s="29"/>
      <c r="GL722" s="29"/>
      <c r="GM722" s="29"/>
      <c r="GN722" s="29"/>
      <c r="GO722" s="29"/>
      <c r="GP722" s="29"/>
      <c r="GQ722" s="29"/>
      <c r="GR722" s="29"/>
      <c r="GS722" s="29"/>
      <c r="GT722" s="29"/>
      <c r="GU722" s="29"/>
      <c r="GV722" s="29"/>
      <c r="GW722" s="29"/>
      <c r="GX722" s="29"/>
      <c r="GY722" s="29"/>
      <c r="GZ722" s="29"/>
      <c r="HA722" s="29"/>
      <c r="HB722" s="29"/>
      <c r="HC722" s="29"/>
      <c r="HD722" s="29"/>
      <c r="HE722" s="29"/>
      <c r="HF722" s="29"/>
      <c r="HG722" s="29"/>
    </row>
    <row r="723" spans="1:215" s="4" customFormat="1" ht="18.600000000000001" customHeight="1" x14ac:dyDescent="0.25">
      <c r="A723" s="50" t="s">
        <v>528</v>
      </c>
      <c r="B723" s="50" t="s">
        <v>3054</v>
      </c>
      <c r="C723" s="50" t="s">
        <v>157</v>
      </c>
      <c r="D723" s="50" t="s">
        <v>3055</v>
      </c>
      <c r="E723" s="4" t="s">
        <v>3062</v>
      </c>
      <c r="F723" s="2" t="s">
        <v>5897</v>
      </c>
      <c r="G723" s="2" t="s">
        <v>5893</v>
      </c>
      <c r="H723" s="56">
        <f t="shared" si="24"/>
        <v>0.50671140939597314</v>
      </c>
      <c r="I723" s="4" t="s">
        <v>893</v>
      </c>
      <c r="J723" s="4" t="s">
        <v>173</v>
      </c>
      <c r="K723" s="7">
        <f t="shared" si="25"/>
        <v>302</v>
      </c>
      <c r="L723" s="4" t="s">
        <v>3061</v>
      </c>
      <c r="M723" s="4" t="s">
        <v>527</v>
      </c>
      <c r="N723" s="18" t="s">
        <v>5894</v>
      </c>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29"/>
      <c r="DX723" s="29"/>
      <c r="DY723" s="29"/>
      <c r="DZ723" s="29"/>
      <c r="EA723" s="29"/>
      <c r="EB723" s="29"/>
      <c r="EC723" s="29"/>
      <c r="ED723" s="29"/>
      <c r="EE723" s="29"/>
      <c r="EF723" s="29"/>
      <c r="EG723" s="29"/>
      <c r="EH723" s="29"/>
      <c r="EI723" s="29"/>
      <c r="EJ723" s="29"/>
      <c r="EK723" s="29"/>
      <c r="EL723" s="29"/>
      <c r="EM723" s="29"/>
      <c r="EN723" s="29"/>
      <c r="EO723" s="29"/>
      <c r="EP723" s="29"/>
      <c r="EQ723" s="29"/>
      <c r="ER723" s="29"/>
      <c r="ES723" s="29"/>
      <c r="ET723" s="29"/>
      <c r="EU723" s="29"/>
      <c r="EV723" s="29"/>
      <c r="EW723" s="29"/>
      <c r="EX723" s="29"/>
      <c r="EY723" s="29"/>
      <c r="EZ723" s="29"/>
      <c r="FA723" s="29"/>
      <c r="FB723" s="29"/>
      <c r="FC723" s="29"/>
      <c r="FD723" s="29"/>
      <c r="FE723" s="29"/>
      <c r="FF723" s="29"/>
      <c r="FG723" s="29"/>
      <c r="FH723" s="29"/>
      <c r="FI723" s="29"/>
      <c r="FJ723" s="29"/>
      <c r="FK723" s="29"/>
      <c r="FL723" s="29"/>
      <c r="FM723" s="29"/>
      <c r="FN723" s="29"/>
      <c r="FO723" s="29"/>
      <c r="FP723" s="29"/>
      <c r="FQ723" s="29"/>
      <c r="FR723" s="29"/>
      <c r="FS723" s="29"/>
      <c r="FT723" s="29"/>
      <c r="FU723" s="29"/>
      <c r="FV723" s="29"/>
      <c r="FW723" s="29"/>
      <c r="FX723" s="29"/>
      <c r="FY723" s="29"/>
      <c r="FZ723" s="29"/>
      <c r="GA723" s="29"/>
      <c r="GB723" s="29"/>
      <c r="GC723" s="29"/>
      <c r="GD723" s="29"/>
      <c r="GE723" s="29"/>
      <c r="GF723" s="29"/>
      <c r="GG723" s="29"/>
      <c r="GH723" s="29"/>
      <c r="GI723" s="29"/>
      <c r="GJ723" s="29"/>
      <c r="GK723" s="29"/>
      <c r="GL723" s="29"/>
      <c r="GM723" s="29"/>
      <c r="GN723" s="29"/>
      <c r="GO723" s="29"/>
      <c r="GP723" s="29"/>
      <c r="GQ723" s="29"/>
      <c r="GR723" s="29"/>
      <c r="GS723" s="29"/>
      <c r="GT723" s="29"/>
      <c r="GU723" s="29"/>
      <c r="GV723" s="29"/>
      <c r="GW723" s="29"/>
      <c r="GX723" s="29"/>
      <c r="GY723" s="29"/>
      <c r="GZ723" s="29"/>
      <c r="HA723" s="29"/>
      <c r="HB723" s="29"/>
      <c r="HC723" s="29"/>
      <c r="HD723" s="29"/>
      <c r="HE723" s="29"/>
      <c r="HF723" s="29"/>
      <c r="HG723" s="29"/>
    </row>
    <row r="724" spans="1:215" s="4" customFormat="1" ht="18.600000000000001" customHeight="1" x14ac:dyDescent="0.25">
      <c r="A724" s="50" t="s">
        <v>528</v>
      </c>
      <c r="B724" s="50" t="s">
        <v>3054</v>
      </c>
      <c r="C724" s="50" t="s">
        <v>297</v>
      </c>
      <c r="D724" s="50" t="s">
        <v>3055</v>
      </c>
      <c r="E724" s="4" t="s">
        <v>2272</v>
      </c>
      <c r="F724" s="2" t="s">
        <v>5898</v>
      </c>
      <c r="G724" s="2" t="s">
        <v>5893</v>
      </c>
      <c r="H724" s="56">
        <f t="shared" si="24"/>
        <v>0.79781420765027322</v>
      </c>
      <c r="I724" s="4" t="s">
        <v>387</v>
      </c>
      <c r="J724" s="4" t="s">
        <v>133</v>
      </c>
      <c r="K724" s="7">
        <f t="shared" si="25"/>
        <v>146</v>
      </c>
      <c r="L724" s="4" t="s">
        <v>716</v>
      </c>
      <c r="M724" s="4" t="s">
        <v>527</v>
      </c>
      <c r="N724" s="18" t="s">
        <v>5894</v>
      </c>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29"/>
      <c r="CG724" s="29"/>
      <c r="CH724" s="29"/>
      <c r="CI724" s="29"/>
      <c r="CJ724" s="29"/>
      <c r="CK724" s="29"/>
      <c r="CL724" s="29"/>
      <c r="CM724" s="29"/>
      <c r="CN724" s="29"/>
      <c r="CO724" s="29"/>
      <c r="CP724" s="29"/>
      <c r="CQ724" s="29"/>
      <c r="CR724" s="29"/>
      <c r="CS724" s="29"/>
      <c r="CT724" s="29"/>
      <c r="CU724" s="29"/>
      <c r="CV724" s="29"/>
      <c r="CW724" s="29"/>
      <c r="CX724" s="29"/>
      <c r="CY724" s="29"/>
      <c r="CZ724" s="29"/>
      <c r="DA724" s="29"/>
      <c r="DB724" s="29"/>
      <c r="DC724" s="29"/>
      <c r="DD724" s="29"/>
      <c r="DE724" s="29"/>
      <c r="DF724" s="29"/>
      <c r="DG724" s="29"/>
      <c r="DH724" s="29"/>
      <c r="DI724" s="29"/>
      <c r="DJ724" s="29"/>
      <c r="DK724" s="29"/>
      <c r="DL724" s="29"/>
      <c r="DM724" s="29"/>
      <c r="DN724" s="29"/>
      <c r="DO724" s="29"/>
      <c r="DP724" s="29"/>
      <c r="DQ724" s="29"/>
      <c r="DR724" s="29"/>
      <c r="DS724" s="29"/>
      <c r="DT724" s="29"/>
      <c r="DU724" s="29"/>
      <c r="DV724" s="29"/>
      <c r="DW724" s="29"/>
      <c r="DX724" s="29"/>
      <c r="DY724" s="29"/>
      <c r="DZ724" s="29"/>
      <c r="EA724" s="29"/>
      <c r="EB724" s="29"/>
      <c r="EC724" s="29"/>
      <c r="ED724" s="29"/>
      <c r="EE724" s="29"/>
      <c r="EF724" s="29"/>
      <c r="EG724" s="29"/>
      <c r="EH724" s="29"/>
      <c r="EI724" s="29"/>
      <c r="EJ724" s="29"/>
      <c r="EK724" s="29"/>
      <c r="EL724" s="29"/>
      <c r="EM724" s="29"/>
      <c r="EN724" s="29"/>
      <c r="EO724" s="29"/>
      <c r="EP724" s="29"/>
      <c r="EQ724" s="29"/>
      <c r="ER724" s="29"/>
      <c r="ES724" s="29"/>
      <c r="ET724" s="29"/>
      <c r="EU724" s="29"/>
      <c r="EV724" s="29"/>
      <c r="EW724" s="29"/>
      <c r="EX724" s="29"/>
      <c r="EY724" s="29"/>
      <c r="EZ724" s="29"/>
      <c r="FA724" s="29"/>
      <c r="FB724" s="29"/>
      <c r="FC724" s="29"/>
      <c r="FD724" s="29"/>
      <c r="FE724" s="29"/>
      <c r="FF724" s="29"/>
      <c r="FG724" s="29"/>
      <c r="FH724" s="29"/>
      <c r="FI724" s="29"/>
      <c r="FJ724" s="29"/>
      <c r="FK724" s="29"/>
      <c r="FL724" s="29"/>
      <c r="FM724" s="29"/>
      <c r="FN724" s="29"/>
      <c r="FO724" s="29"/>
      <c r="FP724" s="29"/>
      <c r="FQ724" s="29"/>
      <c r="FR724" s="29"/>
      <c r="FS724" s="29"/>
      <c r="FT724" s="29"/>
      <c r="FU724" s="29"/>
      <c r="FV724" s="29"/>
      <c r="FW724" s="29"/>
      <c r="FX724" s="29"/>
      <c r="FY724" s="29"/>
      <c r="FZ724" s="29"/>
      <c r="GA724" s="29"/>
      <c r="GB724" s="29"/>
      <c r="GC724" s="29"/>
      <c r="GD724" s="29"/>
      <c r="GE724" s="29"/>
      <c r="GF724" s="29"/>
      <c r="GG724" s="29"/>
      <c r="GH724" s="29"/>
      <c r="GI724" s="29"/>
      <c r="GJ724" s="29"/>
      <c r="GK724" s="29"/>
      <c r="GL724" s="29"/>
      <c r="GM724" s="29"/>
      <c r="GN724" s="29"/>
      <c r="GO724" s="29"/>
      <c r="GP724" s="29"/>
      <c r="GQ724" s="29"/>
      <c r="GR724" s="29"/>
      <c r="GS724" s="29"/>
      <c r="GT724" s="29"/>
      <c r="GU724" s="29"/>
      <c r="GV724" s="29"/>
      <c r="GW724" s="29"/>
      <c r="GX724" s="29"/>
      <c r="GY724" s="29"/>
      <c r="GZ724" s="29"/>
      <c r="HA724" s="29"/>
      <c r="HB724" s="29"/>
      <c r="HC724" s="29"/>
      <c r="HD724" s="29"/>
      <c r="HE724" s="29"/>
      <c r="HF724" s="29"/>
      <c r="HG724" s="29"/>
    </row>
    <row r="725" spans="1:215" s="4" customFormat="1" ht="18.600000000000001" customHeight="1" x14ac:dyDescent="0.25">
      <c r="A725" s="50" t="s">
        <v>528</v>
      </c>
      <c r="B725" s="50" t="s">
        <v>3159</v>
      </c>
      <c r="C725" s="50" t="s">
        <v>297</v>
      </c>
      <c r="D725" s="50" t="s">
        <v>3160</v>
      </c>
      <c r="E725" s="4" t="s">
        <v>3167</v>
      </c>
      <c r="F725" s="2" t="s">
        <v>6002</v>
      </c>
      <c r="G725" s="2" t="s">
        <v>5992</v>
      </c>
      <c r="H725" s="56">
        <f t="shared" si="24"/>
        <v>0.57205240174672489</v>
      </c>
      <c r="I725" s="4" t="s">
        <v>226</v>
      </c>
      <c r="J725" s="4" t="s">
        <v>221</v>
      </c>
      <c r="K725" s="7">
        <f t="shared" si="25"/>
        <v>131</v>
      </c>
      <c r="L725" s="4" t="s">
        <v>651</v>
      </c>
      <c r="M725" s="4" t="s">
        <v>527</v>
      </c>
      <c r="N725" s="18" t="s">
        <v>5993</v>
      </c>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29"/>
      <c r="DX725" s="29"/>
      <c r="DY725" s="29"/>
      <c r="DZ725" s="29"/>
      <c r="EA725" s="29"/>
      <c r="EB725" s="29"/>
      <c r="EC725" s="29"/>
      <c r="ED725" s="29"/>
      <c r="EE725" s="29"/>
      <c r="EF725" s="29"/>
      <c r="EG725" s="29"/>
      <c r="EH725" s="29"/>
      <c r="EI725" s="29"/>
      <c r="EJ725" s="29"/>
      <c r="EK725" s="29"/>
      <c r="EL725" s="29"/>
      <c r="EM725" s="29"/>
      <c r="EN725" s="29"/>
      <c r="EO725" s="29"/>
      <c r="EP725" s="29"/>
      <c r="EQ725" s="29"/>
      <c r="ER725" s="29"/>
      <c r="ES725" s="29"/>
      <c r="ET725" s="29"/>
      <c r="EU725" s="29"/>
      <c r="EV725" s="29"/>
      <c r="EW725" s="29"/>
      <c r="EX725" s="29"/>
      <c r="EY725" s="29"/>
      <c r="EZ725" s="29"/>
      <c r="FA725" s="29"/>
      <c r="FB725" s="29"/>
      <c r="FC725" s="29"/>
      <c r="FD725" s="29"/>
      <c r="FE725" s="29"/>
      <c r="FF725" s="29"/>
      <c r="FG725" s="29"/>
      <c r="FH725" s="29"/>
      <c r="FI725" s="29"/>
      <c r="FJ725" s="29"/>
      <c r="FK725" s="29"/>
      <c r="FL725" s="29"/>
      <c r="FM725" s="29"/>
      <c r="FN725" s="29"/>
      <c r="FO725" s="29"/>
      <c r="FP725" s="29"/>
      <c r="FQ725" s="29"/>
      <c r="FR725" s="29"/>
      <c r="FS725" s="29"/>
      <c r="FT725" s="29"/>
      <c r="FU725" s="29"/>
      <c r="FV725" s="29"/>
      <c r="FW725" s="29"/>
      <c r="FX725" s="29"/>
      <c r="FY725" s="29"/>
      <c r="FZ725" s="29"/>
      <c r="GA725" s="29"/>
      <c r="GB725" s="29"/>
      <c r="GC725" s="29"/>
      <c r="GD725" s="29"/>
      <c r="GE725" s="29"/>
      <c r="GF725" s="29"/>
      <c r="GG725" s="29"/>
      <c r="GH725" s="29"/>
      <c r="GI725" s="29"/>
      <c r="GJ725" s="29"/>
      <c r="GK725" s="29"/>
      <c r="GL725" s="29"/>
      <c r="GM725" s="29"/>
      <c r="GN725" s="29"/>
      <c r="GO725" s="29"/>
      <c r="GP725" s="29"/>
      <c r="GQ725" s="29"/>
      <c r="GR725" s="29"/>
      <c r="GS725" s="29"/>
      <c r="GT725" s="29"/>
      <c r="GU725" s="29"/>
      <c r="GV725" s="29"/>
      <c r="GW725" s="29"/>
      <c r="GX725" s="29"/>
      <c r="GY725" s="29"/>
      <c r="GZ725" s="29"/>
      <c r="HA725" s="29"/>
      <c r="HB725" s="29"/>
      <c r="HC725" s="29"/>
      <c r="HD725" s="29"/>
      <c r="HE725" s="29"/>
      <c r="HF725" s="29"/>
      <c r="HG725" s="29"/>
    </row>
    <row r="726" spans="1:215" s="4" customFormat="1" ht="18.600000000000001" customHeight="1" x14ac:dyDescent="0.25">
      <c r="A726" s="50" t="s">
        <v>528</v>
      </c>
      <c r="B726" s="50" t="s">
        <v>3707</v>
      </c>
      <c r="C726" s="50" t="s">
        <v>297</v>
      </c>
      <c r="D726" s="50" t="s">
        <v>3708</v>
      </c>
      <c r="E726" s="4" t="s">
        <v>1144</v>
      </c>
      <c r="F726" s="2" t="s">
        <v>6533</v>
      </c>
      <c r="G726" s="2" t="s">
        <v>6534</v>
      </c>
      <c r="H726" s="56">
        <f t="shared" si="24"/>
        <v>0.56834532374100721</v>
      </c>
      <c r="I726" s="4" t="s">
        <v>114</v>
      </c>
      <c r="J726" s="4" t="s">
        <v>293</v>
      </c>
      <c r="K726" s="7">
        <f t="shared" si="25"/>
        <v>79</v>
      </c>
      <c r="L726" s="4" t="s">
        <v>270</v>
      </c>
      <c r="M726" s="4" t="s">
        <v>527</v>
      </c>
      <c r="N726" s="18" t="s">
        <v>6535</v>
      </c>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29"/>
      <c r="DX726" s="29"/>
      <c r="DY726" s="29"/>
      <c r="DZ726" s="29"/>
      <c r="EA726" s="29"/>
      <c r="EB726" s="29"/>
      <c r="EC726" s="29"/>
      <c r="ED726" s="29"/>
      <c r="EE726" s="29"/>
      <c r="EF726" s="29"/>
      <c r="EG726" s="29"/>
      <c r="EH726" s="29"/>
      <c r="EI726" s="29"/>
      <c r="EJ726" s="29"/>
      <c r="EK726" s="29"/>
      <c r="EL726" s="29"/>
      <c r="EM726" s="29"/>
      <c r="EN726" s="29"/>
      <c r="EO726" s="29"/>
      <c r="EP726" s="29"/>
      <c r="EQ726" s="29"/>
      <c r="ER726" s="29"/>
      <c r="ES726" s="29"/>
      <c r="ET726" s="29"/>
      <c r="EU726" s="29"/>
      <c r="EV726" s="29"/>
      <c r="EW726" s="29"/>
      <c r="EX726" s="29"/>
      <c r="EY726" s="29"/>
      <c r="EZ726" s="29"/>
      <c r="FA726" s="29"/>
      <c r="FB726" s="29"/>
      <c r="FC726" s="29"/>
      <c r="FD726" s="29"/>
      <c r="FE726" s="29"/>
      <c r="FF726" s="29"/>
      <c r="FG726" s="29"/>
      <c r="FH726" s="29"/>
      <c r="FI726" s="29"/>
      <c r="FJ726" s="29"/>
      <c r="FK726" s="29"/>
      <c r="FL726" s="29"/>
      <c r="FM726" s="29"/>
      <c r="FN726" s="29"/>
      <c r="FO726" s="29"/>
      <c r="FP726" s="29"/>
      <c r="FQ726" s="29"/>
      <c r="FR726" s="29"/>
      <c r="FS726" s="29"/>
      <c r="FT726" s="29"/>
      <c r="FU726" s="29"/>
      <c r="FV726" s="29"/>
      <c r="FW726" s="29"/>
      <c r="FX726" s="29"/>
      <c r="FY726" s="29"/>
      <c r="FZ726" s="29"/>
      <c r="GA726" s="29"/>
      <c r="GB726" s="29"/>
      <c r="GC726" s="29"/>
      <c r="GD726" s="29"/>
      <c r="GE726" s="29"/>
      <c r="GF726" s="29"/>
      <c r="GG726" s="29"/>
      <c r="GH726" s="29"/>
      <c r="GI726" s="29"/>
      <c r="GJ726" s="29"/>
      <c r="GK726" s="29"/>
      <c r="GL726" s="29"/>
      <c r="GM726" s="29"/>
      <c r="GN726" s="29"/>
      <c r="GO726" s="29"/>
      <c r="GP726" s="29"/>
      <c r="GQ726" s="29"/>
      <c r="GR726" s="29"/>
      <c r="GS726" s="29"/>
      <c r="GT726" s="29"/>
      <c r="GU726" s="29"/>
      <c r="GV726" s="29"/>
      <c r="GW726" s="29"/>
      <c r="GX726" s="29"/>
      <c r="GY726" s="29"/>
      <c r="GZ726" s="29"/>
      <c r="HA726" s="29"/>
      <c r="HB726" s="29"/>
      <c r="HC726" s="29"/>
      <c r="HD726" s="29"/>
      <c r="HE726" s="29"/>
      <c r="HF726" s="29"/>
      <c r="HG726" s="29"/>
    </row>
    <row r="727" spans="1:215" s="4" customFormat="1" ht="18.600000000000001" customHeight="1" x14ac:dyDescent="0.25">
      <c r="A727" s="50" t="s">
        <v>528</v>
      </c>
      <c r="B727" s="50" t="s">
        <v>3764</v>
      </c>
      <c r="C727" s="50" t="s">
        <v>65</v>
      </c>
      <c r="D727" s="50" t="s">
        <v>3765</v>
      </c>
      <c r="E727" s="4" t="s">
        <v>3766</v>
      </c>
      <c r="F727" s="2" t="s">
        <v>6587</v>
      </c>
      <c r="G727" s="2" t="s">
        <v>6588</v>
      </c>
      <c r="H727" s="56">
        <f t="shared" si="24"/>
        <v>0.64186046511627903</v>
      </c>
      <c r="I727" s="4" t="s">
        <v>206</v>
      </c>
      <c r="J727" s="4" t="s">
        <v>83</v>
      </c>
      <c r="K727" s="7">
        <f t="shared" si="25"/>
        <v>138</v>
      </c>
      <c r="L727" s="4" t="s">
        <v>776</v>
      </c>
      <c r="M727" s="4" t="s">
        <v>527</v>
      </c>
      <c r="N727" s="18" t="s">
        <v>6589</v>
      </c>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29"/>
      <c r="CG727" s="29"/>
      <c r="CH727" s="29"/>
      <c r="CI727" s="29"/>
      <c r="CJ727" s="29"/>
      <c r="CK727" s="29"/>
      <c r="CL727" s="29"/>
      <c r="CM727" s="29"/>
      <c r="CN727" s="29"/>
      <c r="CO727" s="29"/>
      <c r="CP727" s="29"/>
      <c r="CQ727" s="29"/>
      <c r="CR727" s="29"/>
      <c r="CS727" s="29"/>
      <c r="CT727" s="29"/>
      <c r="CU727" s="29"/>
      <c r="CV727" s="29"/>
      <c r="CW727" s="29"/>
      <c r="CX727" s="29"/>
      <c r="CY727" s="29"/>
      <c r="CZ727" s="29"/>
      <c r="DA727" s="29"/>
      <c r="DB727" s="29"/>
      <c r="DC727" s="29"/>
      <c r="DD727" s="29"/>
      <c r="DE727" s="29"/>
      <c r="DF727" s="29"/>
      <c r="DG727" s="29"/>
      <c r="DH727" s="29"/>
      <c r="DI727" s="29"/>
      <c r="DJ727" s="29"/>
      <c r="DK727" s="29"/>
      <c r="DL727" s="29"/>
      <c r="DM727" s="29"/>
      <c r="DN727" s="29"/>
      <c r="DO727" s="29"/>
      <c r="DP727" s="29"/>
      <c r="DQ727" s="29"/>
      <c r="DR727" s="29"/>
      <c r="DS727" s="29"/>
      <c r="DT727" s="29"/>
      <c r="DU727" s="29"/>
      <c r="DV727" s="29"/>
      <c r="DW727" s="29"/>
      <c r="DX727" s="29"/>
      <c r="DY727" s="29"/>
      <c r="DZ727" s="29"/>
      <c r="EA727" s="29"/>
      <c r="EB727" s="29"/>
      <c r="EC727" s="29"/>
      <c r="ED727" s="29"/>
      <c r="EE727" s="29"/>
      <c r="EF727" s="29"/>
      <c r="EG727" s="29"/>
      <c r="EH727" s="29"/>
      <c r="EI727" s="29"/>
      <c r="EJ727" s="29"/>
      <c r="EK727" s="29"/>
      <c r="EL727" s="29"/>
      <c r="EM727" s="29"/>
      <c r="EN727" s="29"/>
      <c r="EO727" s="29"/>
      <c r="EP727" s="29"/>
      <c r="EQ727" s="29"/>
      <c r="ER727" s="29"/>
      <c r="ES727" s="29"/>
      <c r="ET727" s="29"/>
      <c r="EU727" s="29"/>
      <c r="EV727" s="29"/>
      <c r="EW727" s="29"/>
      <c r="EX727" s="29"/>
      <c r="EY727" s="29"/>
      <c r="EZ727" s="29"/>
      <c r="FA727" s="29"/>
      <c r="FB727" s="29"/>
      <c r="FC727" s="29"/>
      <c r="FD727" s="29"/>
      <c r="FE727" s="29"/>
      <c r="FF727" s="29"/>
      <c r="FG727" s="29"/>
      <c r="FH727" s="29"/>
      <c r="FI727" s="29"/>
      <c r="FJ727" s="29"/>
      <c r="FK727" s="29"/>
      <c r="FL727" s="29"/>
      <c r="FM727" s="29"/>
      <c r="FN727" s="29"/>
      <c r="FO727" s="29"/>
      <c r="FP727" s="29"/>
      <c r="FQ727" s="29"/>
      <c r="FR727" s="29"/>
      <c r="FS727" s="29"/>
      <c r="FT727" s="29"/>
      <c r="FU727" s="29"/>
      <c r="FV727" s="29"/>
      <c r="FW727" s="29"/>
      <c r="FX727" s="29"/>
      <c r="FY727" s="29"/>
      <c r="FZ727" s="29"/>
      <c r="GA727" s="29"/>
      <c r="GB727" s="29"/>
      <c r="GC727" s="29"/>
      <c r="GD727" s="29"/>
      <c r="GE727" s="29"/>
      <c r="GF727" s="29"/>
      <c r="GG727" s="29"/>
      <c r="GH727" s="29"/>
      <c r="GI727" s="29"/>
      <c r="GJ727" s="29"/>
      <c r="GK727" s="29"/>
      <c r="GL727" s="29"/>
      <c r="GM727" s="29"/>
      <c r="GN727" s="29"/>
      <c r="GO727" s="29"/>
      <c r="GP727" s="29"/>
      <c r="GQ727" s="29"/>
      <c r="GR727" s="29"/>
      <c r="GS727" s="29"/>
      <c r="GT727" s="29"/>
      <c r="GU727" s="29"/>
      <c r="GV727" s="29"/>
      <c r="GW727" s="29"/>
      <c r="GX727" s="29"/>
      <c r="GY727" s="29"/>
      <c r="GZ727" s="29"/>
      <c r="HA727" s="29"/>
      <c r="HB727" s="29"/>
      <c r="HC727" s="29"/>
      <c r="HD727" s="29"/>
      <c r="HE727" s="29"/>
      <c r="HF727" s="29"/>
      <c r="HG727" s="29"/>
    </row>
    <row r="728" spans="1:215" s="4" customFormat="1" ht="18.600000000000001" customHeight="1" x14ac:dyDescent="0.25">
      <c r="A728" s="50" t="s">
        <v>528</v>
      </c>
      <c r="B728" s="50" t="s">
        <v>3764</v>
      </c>
      <c r="C728" s="50" t="s">
        <v>281</v>
      </c>
      <c r="D728" s="50" t="s">
        <v>3765</v>
      </c>
      <c r="E728" s="4" t="s">
        <v>3767</v>
      </c>
      <c r="F728" s="2" t="s">
        <v>6590</v>
      </c>
      <c r="G728" s="2" t="s">
        <v>6591</v>
      </c>
      <c r="H728" s="56">
        <f t="shared" si="24"/>
        <v>0.56006493506493504</v>
      </c>
      <c r="I728" s="4" t="s">
        <v>1267</v>
      </c>
      <c r="J728" s="4" t="s">
        <v>689</v>
      </c>
      <c r="K728" s="7">
        <f t="shared" si="25"/>
        <v>345</v>
      </c>
      <c r="L728" s="4" t="s">
        <v>3628</v>
      </c>
      <c r="M728" s="4" t="s">
        <v>527</v>
      </c>
      <c r="N728" s="18" t="s">
        <v>6592</v>
      </c>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29"/>
      <c r="DX728" s="29"/>
      <c r="DY728" s="29"/>
      <c r="DZ728" s="29"/>
      <c r="EA728" s="29"/>
      <c r="EB728" s="29"/>
      <c r="EC728" s="29"/>
      <c r="ED728" s="29"/>
      <c r="EE728" s="29"/>
      <c r="EF728" s="29"/>
      <c r="EG728" s="29"/>
      <c r="EH728" s="29"/>
      <c r="EI728" s="29"/>
      <c r="EJ728" s="29"/>
      <c r="EK728" s="29"/>
      <c r="EL728" s="29"/>
      <c r="EM728" s="29"/>
      <c r="EN728" s="29"/>
      <c r="EO728" s="29"/>
      <c r="EP728" s="29"/>
      <c r="EQ728" s="29"/>
      <c r="ER728" s="29"/>
      <c r="ES728" s="29"/>
      <c r="ET728" s="29"/>
      <c r="EU728" s="29"/>
      <c r="EV728" s="29"/>
      <c r="EW728" s="29"/>
      <c r="EX728" s="29"/>
      <c r="EY728" s="29"/>
      <c r="EZ728" s="29"/>
      <c r="FA728" s="29"/>
      <c r="FB728" s="29"/>
      <c r="FC728" s="29"/>
      <c r="FD728" s="29"/>
      <c r="FE728" s="29"/>
      <c r="FF728" s="29"/>
      <c r="FG728" s="29"/>
      <c r="FH728" s="29"/>
      <c r="FI728" s="29"/>
      <c r="FJ728" s="29"/>
      <c r="FK728" s="29"/>
      <c r="FL728" s="29"/>
      <c r="FM728" s="29"/>
      <c r="FN728" s="29"/>
      <c r="FO728" s="29"/>
      <c r="FP728" s="29"/>
      <c r="FQ728" s="29"/>
      <c r="FR728" s="29"/>
      <c r="FS728" s="29"/>
      <c r="FT728" s="29"/>
      <c r="FU728" s="29"/>
      <c r="FV728" s="29"/>
      <c r="FW728" s="29"/>
      <c r="FX728" s="29"/>
      <c r="FY728" s="29"/>
      <c r="FZ728" s="29"/>
      <c r="GA728" s="29"/>
      <c r="GB728" s="29"/>
      <c r="GC728" s="29"/>
      <c r="GD728" s="29"/>
      <c r="GE728" s="29"/>
      <c r="GF728" s="29"/>
      <c r="GG728" s="29"/>
      <c r="GH728" s="29"/>
      <c r="GI728" s="29"/>
      <c r="GJ728" s="29"/>
      <c r="GK728" s="29"/>
      <c r="GL728" s="29"/>
      <c r="GM728" s="29"/>
      <c r="GN728" s="29"/>
      <c r="GO728" s="29"/>
      <c r="GP728" s="29"/>
      <c r="GQ728" s="29"/>
      <c r="GR728" s="29"/>
      <c r="GS728" s="29"/>
      <c r="GT728" s="29"/>
      <c r="GU728" s="29"/>
      <c r="GV728" s="29"/>
      <c r="GW728" s="29"/>
      <c r="GX728" s="29"/>
      <c r="GY728" s="29"/>
      <c r="GZ728" s="29"/>
      <c r="HA728" s="29"/>
      <c r="HB728" s="29"/>
      <c r="HC728" s="29"/>
      <c r="HD728" s="29"/>
      <c r="HE728" s="29"/>
      <c r="HF728" s="29"/>
      <c r="HG728" s="29"/>
    </row>
    <row r="729" spans="1:215" s="4" customFormat="1" ht="18.600000000000001" customHeight="1" x14ac:dyDescent="0.25">
      <c r="A729" s="50" t="s">
        <v>528</v>
      </c>
      <c r="B729" s="50" t="s">
        <v>3764</v>
      </c>
      <c r="C729" s="50" t="s">
        <v>315</v>
      </c>
      <c r="D729" s="50" t="s">
        <v>3765</v>
      </c>
      <c r="E729" s="4" t="s">
        <v>3769</v>
      </c>
      <c r="F729" s="2" t="s">
        <v>6594</v>
      </c>
      <c r="G729" s="2" t="s">
        <v>6591</v>
      </c>
      <c r="H729" s="56">
        <f t="shared" si="24"/>
        <v>0.53746770025839796</v>
      </c>
      <c r="I729" s="4" t="s">
        <v>15</v>
      </c>
      <c r="J729" s="4" t="s">
        <v>56</v>
      </c>
      <c r="K729" s="7">
        <f t="shared" si="25"/>
        <v>208</v>
      </c>
      <c r="L729" s="4" t="s">
        <v>756</v>
      </c>
      <c r="M729" s="4" t="s">
        <v>527</v>
      </c>
      <c r="N729" s="18" t="s">
        <v>6592</v>
      </c>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29"/>
      <c r="CG729" s="29"/>
      <c r="CH729" s="29"/>
      <c r="CI729" s="29"/>
      <c r="CJ729" s="29"/>
      <c r="CK729" s="29"/>
      <c r="CL729" s="29"/>
      <c r="CM729" s="29"/>
      <c r="CN729" s="29"/>
      <c r="CO729" s="29"/>
      <c r="CP729" s="29"/>
      <c r="CQ729" s="29"/>
      <c r="CR729" s="29"/>
      <c r="CS729" s="29"/>
      <c r="CT729" s="29"/>
      <c r="CU729" s="29"/>
      <c r="CV729" s="29"/>
      <c r="CW729" s="29"/>
      <c r="CX729" s="29"/>
      <c r="CY729" s="29"/>
      <c r="CZ729" s="29"/>
      <c r="DA729" s="29"/>
      <c r="DB729" s="29"/>
      <c r="DC729" s="29"/>
      <c r="DD729" s="29"/>
      <c r="DE729" s="29"/>
      <c r="DF729" s="29"/>
      <c r="DG729" s="29"/>
      <c r="DH729" s="29"/>
      <c r="DI729" s="29"/>
      <c r="DJ729" s="29"/>
      <c r="DK729" s="29"/>
      <c r="DL729" s="29"/>
      <c r="DM729" s="29"/>
      <c r="DN729" s="29"/>
      <c r="DO729" s="29"/>
      <c r="DP729" s="29"/>
      <c r="DQ729" s="29"/>
      <c r="DR729" s="29"/>
      <c r="DS729" s="29"/>
      <c r="DT729" s="29"/>
      <c r="DU729" s="29"/>
      <c r="DV729" s="29"/>
      <c r="DW729" s="29"/>
      <c r="DX729" s="29"/>
      <c r="DY729" s="29"/>
      <c r="DZ729" s="29"/>
      <c r="EA729" s="29"/>
      <c r="EB729" s="29"/>
      <c r="EC729" s="29"/>
      <c r="ED729" s="29"/>
      <c r="EE729" s="29"/>
      <c r="EF729" s="29"/>
      <c r="EG729" s="29"/>
      <c r="EH729" s="29"/>
      <c r="EI729" s="29"/>
      <c r="EJ729" s="29"/>
      <c r="EK729" s="29"/>
      <c r="EL729" s="29"/>
      <c r="EM729" s="29"/>
      <c r="EN729" s="29"/>
      <c r="EO729" s="29"/>
      <c r="EP729" s="29"/>
      <c r="EQ729" s="29"/>
      <c r="ER729" s="29"/>
      <c r="ES729" s="29"/>
      <c r="ET729" s="29"/>
      <c r="EU729" s="29"/>
      <c r="EV729" s="29"/>
      <c r="EW729" s="29"/>
      <c r="EX729" s="29"/>
      <c r="EY729" s="29"/>
      <c r="EZ729" s="29"/>
      <c r="FA729" s="29"/>
      <c r="FB729" s="29"/>
      <c r="FC729" s="29"/>
      <c r="FD729" s="29"/>
      <c r="FE729" s="29"/>
      <c r="FF729" s="29"/>
      <c r="FG729" s="29"/>
      <c r="FH729" s="29"/>
      <c r="FI729" s="29"/>
      <c r="FJ729" s="29"/>
      <c r="FK729" s="29"/>
      <c r="FL729" s="29"/>
      <c r="FM729" s="29"/>
      <c r="FN729" s="29"/>
      <c r="FO729" s="29"/>
      <c r="FP729" s="29"/>
      <c r="FQ729" s="29"/>
      <c r="FR729" s="29"/>
      <c r="FS729" s="29"/>
      <c r="FT729" s="29"/>
      <c r="FU729" s="29"/>
      <c r="FV729" s="29"/>
      <c r="FW729" s="29"/>
      <c r="FX729" s="29"/>
      <c r="FY729" s="29"/>
      <c r="FZ729" s="29"/>
      <c r="GA729" s="29"/>
      <c r="GB729" s="29"/>
      <c r="GC729" s="29"/>
      <c r="GD729" s="29"/>
      <c r="GE729" s="29"/>
      <c r="GF729" s="29"/>
      <c r="GG729" s="29"/>
      <c r="GH729" s="29"/>
      <c r="GI729" s="29"/>
      <c r="GJ729" s="29"/>
      <c r="GK729" s="29"/>
      <c r="GL729" s="29"/>
      <c r="GM729" s="29"/>
      <c r="GN729" s="29"/>
      <c r="GO729" s="29"/>
      <c r="GP729" s="29"/>
      <c r="GQ729" s="29"/>
      <c r="GR729" s="29"/>
      <c r="GS729" s="29"/>
      <c r="GT729" s="29"/>
      <c r="GU729" s="29"/>
      <c r="GV729" s="29"/>
      <c r="GW729" s="29"/>
      <c r="GX729" s="29"/>
      <c r="GY729" s="29"/>
      <c r="GZ729" s="29"/>
      <c r="HA729" s="29"/>
      <c r="HB729" s="29"/>
      <c r="HC729" s="29"/>
      <c r="HD729" s="29"/>
      <c r="HE729" s="29"/>
      <c r="HF729" s="29"/>
      <c r="HG729" s="29"/>
    </row>
    <row r="730" spans="1:215" s="4" customFormat="1" ht="18.600000000000001" customHeight="1" x14ac:dyDescent="0.25">
      <c r="A730" s="50" t="s">
        <v>1701</v>
      </c>
      <c r="B730" s="50" t="s">
        <v>1697</v>
      </c>
      <c r="C730" s="50" t="s">
        <v>13</v>
      </c>
      <c r="D730" s="50" t="s">
        <v>1698</v>
      </c>
      <c r="E730" s="4" t="s">
        <v>1699</v>
      </c>
      <c r="F730" s="2" t="s">
        <v>4680</v>
      </c>
      <c r="G730" s="2" t="s">
        <v>4681</v>
      </c>
      <c r="H730" s="56">
        <f t="shared" si="24"/>
        <v>0.53357531760435573</v>
      </c>
      <c r="I730" s="4" t="s">
        <v>1087</v>
      </c>
      <c r="J730" s="4" t="s">
        <v>11</v>
      </c>
      <c r="K730" s="7">
        <f t="shared" si="25"/>
        <v>294</v>
      </c>
      <c r="L730" s="4" t="s">
        <v>1702</v>
      </c>
      <c r="M730" s="4" t="s">
        <v>1700</v>
      </c>
      <c r="N730" s="18" t="s">
        <v>4682</v>
      </c>
      <c r="O730" s="25"/>
      <c r="P730" s="25"/>
      <c r="Q730" s="25"/>
      <c r="R730" s="25"/>
      <c r="S730" s="25"/>
      <c r="T730" s="25"/>
      <c r="U730" s="25"/>
      <c r="V730" s="25"/>
      <c r="W730" s="25"/>
      <c r="X730" s="25"/>
      <c r="Y730" s="25"/>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29"/>
      <c r="CA730" s="29"/>
      <c r="CB730" s="29"/>
      <c r="CC730" s="29"/>
      <c r="CD730" s="29"/>
      <c r="CE730" s="29"/>
      <c r="CF730" s="29"/>
      <c r="CG730" s="29"/>
      <c r="CH730" s="29"/>
      <c r="CI730" s="29"/>
      <c r="CJ730" s="29"/>
      <c r="CK730" s="29"/>
      <c r="CL730" s="29"/>
      <c r="CM730" s="29"/>
      <c r="CN730" s="29"/>
      <c r="CO730" s="29"/>
      <c r="CP730" s="29"/>
      <c r="CQ730" s="29"/>
      <c r="CR730" s="29"/>
      <c r="CS730" s="29"/>
      <c r="CT730" s="29"/>
      <c r="CU730" s="29"/>
      <c r="CV730" s="29"/>
      <c r="CW730" s="29"/>
      <c r="CX730" s="29"/>
      <c r="CY730" s="29"/>
      <c r="CZ730" s="29"/>
      <c r="DA730" s="29"/>
      <c r="DB730" s="29"/>
      <c r="DC730" s="29"/>
      <c r="DD730" s="29"/>
      <c r="DE730" s="29"/>
      <c r="DF730" s="29"/>
      <c r="DG730" s="29"/>
      <c r="DH730" s="29"/>
      <c r="DI730" s="29"/>
      <c r="DJ730" s="29"/>
      <c r="DK730" s="29"/>
      <c r="DL730" s="29"/>
      <c r="DM730" s="29"/>
      <c r="DN730" s="29"/>
      <c r="DO730" s="29"/>
      <c r="DP730" s="29"/>
      <c r="DQ730" s="29"/>
      <c r="DR730" s="29"/>
      <c r="DS730" s="29"/>
      <c r="DT730" s="29"/>
      <c r="DU730" s="29"/>
      <c r="DV730" s="29"/>
      <c r="DW730" s="29"/>
      <c r="DX730" s="29"/>
      <c r="DY730" s="29"/>
      <c r="DZ730" s="29"/>
      <c r="EA730" s="29"/>
      <c r="EB730" s="29"/>
      <c r="EC730" s="29"/>
      <c r="ED730" s="29"/>
      <c r="EE730" s="29"/>
      <c r="EF730" s="29"/>
      <c r="EG730" s="29"/>
      <c r="EH730" s="29"/>
      <c r="EI730" s="29"/>
      <c r="EJ730" s="29"/>
      <c r="EK730" s="29"/>
      <c r="EL730" s="29"/>
      <c r="EM730" s="29"/>
      <c r="EN730" s="29"/>
      <c r="EO730" s="29"/>
      <c r="EP730" s="29"/>
      <c r="EQ730" s="29"/>
      <c r="ER730" s="29"/>
      <c r="ES730" s="29"/>
      <c r="ET730" s="29"/>
      <c r="EU730" s="29"/>
      <c r="EV730" s="29"/>
      <c r="EW730" s="29"/>
      <c r="EX730" s="29"/>
      <c r="EY730" s="29"/>
      <c r="EZ730" s="29"/>
      <c r="FA730" s="29"/>
      <c r="FB730" s="29"/>
      <c r="FC730" s="29"/>
      <c r="FD730" s="29"/>
      <c r="FE730" s="29"/>
      <c r="FF730" s="29"/>
      <c r="FG730" s="29"/>
      <c r="FH730" s="29"/>
      <c r="FI730" s="29"/>
      <c r="FJ730" s="29"/>
      <c r="FK730" s="29"/>
      <c r="FL730" s="29"/>
      <c r="FM730" s="29"/>
      <c r="FN730" s="29"/>
      <c r="FO730" s="29"/>
      <c r="FP730" s="29"/>
      <c r="FQ730" s="29"/>
      <c r="FR730" s="29"/>
      <c r="FS730" s="29"/>
      <c r="FT730" s="29"/>
      <c r="FU730" s="29"/>
      <c r="FV730" s="29"/>
      <c r="FW730" s="29"/>
      <c r="FX730" s="29"/>
      <c r="FY730" s="29"/>
      <c r="FZ730" s="29"/>
      <c r="GA730" s="29"/>
      <c r="GB730" s="29"/>
      <c r="GC730" s="29"/>
      <c r="GD730" s="29"/>
      <c r="GE730" s="29"/>
      <c r="GF730" s="29"/>
      <c r="GG730" s="29"/>
      <c r="GH730" s="29"/>
      <c r="GI730" s="29"/>
      <c r="GJ730" s="29"/>
      <c r="GK730" s="29"/>
      <c r="GL730" s="29"/>
      <c r="GM730" s="29"/>
      <c r="GN730" s="29"/>
      <c r="GO730" s="29"/>
      <c r="GP730" s="29"/>
      <c r="GQ730" s="29"/>
      <c r="GR730" s="29"/>
      <c r="GS730" s="29"/>
      <c r="GT730" s="29"/>
      <c r="GU730" s="29"/>
      <c r="GV730" s="29"/>
      <c r="GW730" s="29"/>
      <c r="GX730" s="29"/>
      <c r="GY730" s="29"/>
      <c r="GZ730" s="29"/>
      <c r="HA730" s="29"/>
      <c r="HB730" s="29"/>
      <c r="HC730" s="29"/>
      <c r="HD730" s="29"/>
      <c r="HE730" s="29"/>
      <c r="HF730" s="29"/>
      <c r="HG730" s="29"/>
    </row>
    <row r="731" spans="1:215" s="4" customFormat="1" ht="18.600000000000001" customHeight="1" x14ac:dyDescent="0.25">
      <c r="A731" s="50" t="s">
        <v>1701</v>
      </c>
      <c r="B731" s="50" t="s">
        <v>1697</v>
      </c>
      <c r="C731" s="50" t="s">
        <v>263</v>
      </c>
      <c r="D731" s="50" t="s">
        <v>1698</v>
      </c>
      <c r="E731" s="4" t="s">
        <v>1703</v>
      </c>
      <c r="F731" s="2" t="s">
        <v>4683</v>
      </c>
      <c r="G731" s="2" t="s">
        <v>4681</v>
      </c>
      <c r="H731" s="56">
        <f t="shared" si="24"/>
        <v>0.6384180790960452</v>
      </c>
      <c r="I731" s="4" t="s">
        <v>452</v>
      </c>
      <c r="J731" s="4" t="s">
        <v>151</v>
      </c>
      <c r="K731" s="7">
        <f t="shared" si="25"/>
        <v>226</v>
      </c>
      <c r="L731" s="4" t="s">
        <v>308</v>
      </c>
      <c r="M731" s="4" t="s">
        <v>1700</v>
      </c>
      <c r="N731" s="18" t="s">
        <v>4682</v>
      </c>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29"/>
      <c r="CG731" s="29"/>
      <c r="CH731" s="29"/>
      <c r="CI731" s="29"/>
      <c r="CJ731" s="29"/>
      <c r="CK731" s="29"/>
      <c r="CL731" s="29"/>
      <c r="CM731" s="29"/>
      <c r="CN731" s="29"/>
      <c r="CO731" s="29"/>
      <c r="CP731" s="29"/>
      <c r="CQ731" s="29"/>
      <c r="CR731" s="29"/>
      <c r="CS731" s="29"/>
      <c r="CT731" s="29"/>
      <c r="CU731" s="29"/>
      <c r="CV731" s="29"/>
      <c r="CW731" s="29"/>
      <c r="CX731" s="29"/>
      <c r="CY731" s="29"/>
      <c r="CZ731" s="29"/>
      <c r="DA731" s="29"/>
      <c r="DB731" s="29"/>
      <c r="DC731" s="29"/>
      <c r="DD731" s="29"/>
      <c r="DE731" s="29"/>
      <c r="DF731" s="29"/>
      <c r="DG731" s="29"/>
      <c r="DH731" s="29"/>
      <c r="DI731" s="29"/>
      <c r="DJ731" s="29"/>
      <c r="DK731" s="29"/>
      <c r="DL731" s="29"/>
      <c r="DM731" s="29"/>
      <c r="DN731" s="29"/>
      <c r="DO731" s="29"/>
      <c r="DP731" s="29"/>
      <c r="DQ731" s="29"/>
      <c r="DR731" s="29"/>
      <c r="DS731" s="29"/>
      <c r="DT731" s="29"/>
      <c r="DU731" s="29"/>
      <c r="DV731" s="29"/>
      <c r="DW731" s="29"/>
      <c r="DX731" s="29"/>
      <c r="DY731" s="29"/>
      <c r="DZ731" s="29"/>
      <c r="EA731" s="29"/>
      <c r="EB731" s="29"/>
      <c r="EC731" s="29"/>
      <c r="ED731" s="29"/>
      <c r="EE731" s="29"/>
      <c r="EF731" s="29"/>
      <c r="EG731" s="29"/>
      <c r="EH731" s="29"/>
      <c r="EI731" s="29"/>
      <c r="EJ731" s="29"/>
      <c r="EK731" s="29"/>
      <c r="EL731" s="29"/>
      <c r="EM731" s="29"/>
      <c r="EN731" s="29"/>
      <c r="EO731" s="29"/>
      <c r="EP731" s="29"/>
      <c r="EQ731" s="29"/>
      <c r="ER731" s="29"/>
      <c r="ES731" s="29"/>
      <c r="ET731" s="29"/>
      <c r="EU731" s="29"/>
      <c r="EV731" s="29"/>
      <c r="EW731" s="29"/>
      <c r="EX731" s="29"/>
      <c r="EY731" s="29"/>
      <c r="EZ731" s="29"/>
      <c r="FA731" s="29"/>
      <c r="FB731" s="29"/>
      <c r="FC731" s="29"/>
      <c r="FD731" s="29"/>
      <c r="FE731" s="29"/>
      <c r="FF731" s="29"/>
      <c r="FG731" s="29"/>
      <c r="FH731" s="29"/>
      <c r="FI731" s="29"/>
      <c r="FJ731" s="29"/>
      <c r="FK731" s="29"/>
      <c r="FL731" s="29"/>
      <c r="FM731" s="29"/>
      <c r="FN731" s="29"/>
      <c r="FO731" s="29"/>
      <c r="FP731" s="29"/>
      <c r="FQ731" s="29"/>
      <c r="FR731" s="29"/>
      <c r="FS731" s="29"/>
      <c r="FT731" s="29"/>
      <c r="FU731" s="29"/>
      <c r="FV731" s="29"/>
      <c r="FW731" s="29"/>
      <c r="FX731" s="29"/>
      <c r="FY731" s="29"/>
      <c r="FZ731" s="29"/>
      <c r="GA731" s="29"/>
      <c r="GB731" s="29"/>
      <c r="GC731" s="29"/>
      <c r="GD731" s="29"/>
      <c r="GE731" s="29"/>
      <c r="GF731" s="29"/>
      <c r="GG731" s="29"/>
      <c r="GH731" s="29"/>
      <c r="GI731" s="29"/>
      <c r="GJ731" s="29"/>
      <c r="GK731" s="29"/>
      <c r="GL731" s="29"/>
      <c r="GM731" s="29"/>
      <c r="GN731" s="29"/>
      <c r="GO731" s="29"/>
      <c r="GP731" s="29"/>
      <c r="GQ731" s="29"/>
      <c r="GR731" s="29"/>
      <c r="GS731" s="29"/>
      <c r="GT731" s="29"/>
      <c r="GU731" s="29"/>
      <c r="GV731" s="29"/>
      <c r="GW731" s="29"/>
      <c r="GX731" s="29"/>
      <c r="GY731" s="29"/>
      <c r="GZ731" s="29"/>
      <c r="HA731" s="29"/>
      <c r="HB731" s="29"/>
      <c r="HC731" s="29"/>
      <c r="HD731" s="29"/>
      <c r="HE731" s="29"/>
      <c r="HF731" s="29"/>
      <c r="HG731" s="29"/>
    </row>
    <row r="732" spans="1:215" s="4" customFormat="1" ht="18.600000000000001" customHeight="1" x14ac:dyDescent="0.25">
      <c r="A732" s="50" t="s">
        <v>1701</v>
      </c>
      <c r="B732" s="50" t="s">
        <v>1697</v>
      </c>
      <c r="C732" s="50" t="s">
        <v>65</v>
      </c>
      <c r="D732" s="50" t="s">
        <v>1698</v>
      </c>
      <c r="E732" s="4" t="s">
        <v>1704</v>
      </c>
      <c r="F732" s="2" t="s">
        <v>4684</v>
      </c>
      <c r="G732" s="2" t="s">
        <v>4681</v>
      </c>
      <c r="H732" s="56">
        <f t="shared" si="24"/>
        <v>0.55240793201133143</v>
      </c>
      <c r="I732" s="4" t="s">
        <v>343</v>
      </c>
      <c r="J732" s="4" t="s">
        <v>45</v>
      </c>
      <c r="K732" s="7">
        <f t="shared" si="25"/>
        <v>195</v>
      </c>
      <c r="L732" s="4" t="s">
        <v>991</v>
      </c>
      <c r="M732" s="4" t="s">
        <v>1700</v>
      </c>
      <c r="N732" s="18" t="s">
        <v>4682</v>
      </c>
      <c r="O732" s="25"/>
      <c r="P732" s="25"/>
      <c r="Q732" s="25"/>
      <c r="R732" s="25"/>
      <c r="S732" s="25"/>
      <c r="T732" s="25"/>
      <c r="U732" s="25"/>
      <c r="V732" s="25"/>
      <c r="W732" s="25"/>
      <c r="X732" s="25"/>
      <c r="Y732" s="25"/>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29"/>
      <c r="CG732" s="29"/>
      <c r="CH732" s="29"/>
      <c r="CI732" s="29"/>
      <c r="CJ732" s="29"/>
      <c r="CK732" s="29"/>
      <c r="CL732" s="29"/>
      <c r="CM732" s="29"/>
      <c r="CN732" s="29"/>
      <c r="CO732" s="29"/>
      <c r="CP732" s="29"/>
      <c r="CQ732" s="29"/>
      <c r="CR732" s="29"/>
      <c r="CS732" s="29"/>
      <c r="CT732" s="29"/>
      <c r="CU732" s="29"/>
      <c r="CV732" s="29"/>
      <c r="CW732" s="29"/>
      <c r="CX732" s="29"/>
      <c r="CY732" s="29"/>
      <c r="CZ732" s="29"/>
      <c r="DA732" s="29"/>
      <c r="DB732" s="29"/>
      <c r="DC732" s="29"/>
      <c r="DD732" s="29"/>
      <c r="DE732" s="29"/>
      <c r="DF732" s="29"/>
      <c r="DG732" s="29"/>
      <c r="DH732" s="29"/>
      <c r="DI732" s="29"/>
      <c r="DJ732" s="29"/>
      <c r="DK732" s="29"/>
      <c r="DL732" s="29"/>
      <c r="DM732" s="29"/>
      <c r="DN732" s="29"/>
      <c r="DO732" s="29"/>
      <c r="DP732" s="29"/>
      <c r="DQ732" s="29"/>
      <c r="DR732" s="29"/>
      <c r="DS732" s="29"/>
      <c r="DT732" s="29"/>
      <c r="DU732" s="29"/>
      <c r="DV732" s="29"/>
      <c r="DW732" s="29"/>
      <c r="DX732" s="29"/>
      <c r="DY732" s="29"/>
      <c r="DZ732" s="29"/>
      <c r="EA732" s="29"/>
      <c r="EB732" s="29"/>
      <c r="EC732" s="29"/>
      <c r="ED732" s="29"/>
      <c r="EE732" s="29"/>
      <c r="EF732" s="29"/>
      <c r="EG732" s="29"/>
      <c r="EH732" s="29"/>
      <c r="EI732" s="29"/>
      <c r="EJ732" s="29"/>
      <c r="EK732" s="29"/>
      <c r="EL732" s="29"/>
      <c r="EM732" s="29"/>
      <c r="EN732" s="29"/>
      <c r="EO732" s="29"/>
      <c r="EP732" s="29"/>
      <c r="EQ732" s="29"/>
      <c r="ER732" s="29"/>
      <c r="ES732" s="29"/>
      <c r="ET732" s="29"/>
      <c r="EU732" s="29"/>
      <c r="EV732" s="29"/>
      <c r="EW732" s="29"/>
      <c r="EX732" s="29"/>
      <c r="EY732" s="29"/>
      <c r="EZ732" s="29"/>
      <c r="FA732" s="29"/>
      <c r="FB732" s="29"/>
      <c r="FC732" s="29"/>
      <c r="FD732" s="29"/>
      <c r="FE732" s="29"/>
      <c r="FF732" s="29"/>
      <c r="FG732" s="29"/>
      <c r="FH732" s="29"/>
      <c r="FI732" s="29"/>
      <c r="FJ732" s="29"/>
      <c r="FK732" s="29"/>
      <c r="FL732" s="29"/>
      <c r="FM732" s="29"/>
      <c r="FN732" s="29"/>
      <c r="FO732" s="29"/>
      <c r="FP732" s="29"/>
      <c r="FQ732" s="29"/>
      <c r="FR732" s="29"/>
      <c r="FS732" s="29"/>
      <c r="FT732" s="29"/>
      <c r="FU732" s="29"/>
      <c r="FV732" s="29"/>
      <c r="FW732" s="29"/>
      <c r="FX732" s="29"/>
      <c r="FY732" s="29"/>
      <c r="FZ732" s="29"/>
      <c r="GA732" s="29"/>
      <c r="GB732" s="29"/>
      <c r="GC732" s="29"/>
      <c r="GD732" s="29"/>
      <c r="GE732" s="29"/>
      <c r="GF732" s="29"/>
      <c r="GG732" s="29"/>
      <c r="GH732" s="29"/>
      <c r="GI732" s="29"/>
      <c r="GJ732" s="29"/>
      <c r="GK732" s="29"/>
      <c r="GL732" s="29"/>
      <c r="GM732" s="29"/>
      <c r="GN732" s="29"/>
      <c r="GO732" s="29"/>
      <c r="GP732" s="29"/>
      <c r="GQ732" s="29"/>
      <c r="GR732" s="29"/>
      <c r="GS732" s="29"/>
      <c r="GT732" s="29"/>
      <c r="GU732" s="29"/>
      <c r="GV732" s="29"/>
      <c r="GW732" s="29"/>
      <c r="GX732" s="29"/>
      <c r="GY732" s="29"/>
      <c r="GZ732" s="29"/>
      <c r="HA732" s="29"/>
      <c r="HB732" s="29"/>
      <c r="HC732" s="29"/>
      <c r="HD732" s="29"/>
      <c r="HE732" s="29"/>
      <c r="HF732" s="29"/>
      <c r="HG732" s="29"/>
    </row>
    <row r="733" spans="1:215" s="4" customFormat="1" ht="18.600000000000001" customHeight="1" x14ac:dyDescent="0.25">
      <c r="A733" s="50" t="s">
        <v>1701</v>
      </c>
      <c r="B733" s="50" t="s">
        <v>1697</v>
      </c>
      <c r="C733" s="50" t="s">
        <v>2</v>
      </c>
      <c r="D733" s="50" t="s">
        <v>1698</v>
      </c>
      <c r="E733" s="4" t="s">
        <v>1705</v>
      </c>
      <c r="F733" s="2" t="s">
        <v>4685</v>
      </c>
      <c r="G733" s="2" t="s">
        <v>4681</v>
      </c>
      <c r="H733" s="56">
        <f t="shared" si="24"/>
        <v>0.55825242718446599</v>
      </c>
      <c r="I733" s="4" t="s">
        <v>172</v>
      </c>
      <c r="J733" s="4" t="s">
        <v>13</v>
      </c>
      <c r="K733" s="7">
        <f t="shared" si="25"/>
        <v>230</v>
      </c>
      <c r="L733" s="4" t="s">
        <v>253</v>
      </c>
      <c r="M733" s="4" t="s">
        <v>1700</v>
      </c>
      <c r="N733" s="18" t="s">
        <v>4682</v>
      </c>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29"/>
      <c r="CG733" s="29"/>
      <c r="CH733" s="29"/>
      <c r="CI733" s="29"/>
      <c r="CJ733" s="29"/>
      <c r="CK733" s="29"/>
      <c r="CL733" s="29"/>
      <c r="CM733" s="29"/>
      <c r="CN733" s="29"/>
      <c r="CO733" s="29"/>
      <c r="CP733" s="29"/>
      <c r="CQ733" s="29"/>
      <c r="CR733" s="29"/>
      <c r="CS733" s="29"/>
      <c r="CT733" s="29"/>
      <c r="CU733" s="29"/>
      <c r="CV733" s="29"/>
      <c r="CW733" s="29"/>
      <c r="CX733" s="29"/>
      <c r="CY733" s="29"/>
      <c r="CZ733" s="29"/>
      <c r="DA733" s="29"/>
      <c r="DB733" s="29"/>
      <c r="DC733" s="29"/>
      <c r="DD733" s="29"/>
      <c r="DE733" s="29"/>
      <c r="DF733" s="29"/>
      <c r="DG733" s="29"/>
      <c r="DH733" s="29"/>
      <c r="DI733" s="29"/>
      <c r="DJ733" s="29"/>
      <c r="DK733" s="29"/>
      <c r="DL733" s="29"/>
      <c r="DM733" s="29"/>
      <c r="DN733" s="29"/>
      <c r="DO733" s="29"/>
      <c r="DP733" s="29"/>
      <c r="DQ733" s="29"/>
      <c r="DR733" s="29"/>
      <c r="DS733" s="29"/>
      <c r="DT733" s="29"/>
      <c r="DU733" s="29"/>
      <c r="DV733" s="29"/>
      <c r="DW733" s="29"/>
      <c r="DX733" s="29"/>
      <c r="DY733" s="29"/>
      <c r="DZ733" s="29"/>
      <c r="EA733" s="29"/>
      <c r="EB733" s="29"/>
      <c r="EC733" s="29"/>
      <c r="ED733" s="29"/>
      <c r="EE733" s="29"/>
      <c r="EF733" s="29"/>
      <c r="EG733" s="29"/>
      <c r="EH733" s="29"/>
      <c r="EI733" s="29"/>
      <c r="EJ733" s="29"/>
      <c r="EK733" s="29"/>
      <c r="EL733" s="29"/>
      <c r="EM733" s="29"/>
      <c r="EN733" s="29"/>
      <c r="EO733" s="29"/>
      <c r="EP733" s="29"/>
      <c r="EQ733" s="29"/>
      <c r="ER733" s="29"/>
      <c r="ES733" s="29"/>
      <c r="ET733" s="29"/>
      <c r="EU733" s="29"/>
      <c r="EV733" s="29"/>
      <c r="EW733" s="29"/>
      <c r="EX733" s="29"/>
      <c r="EY733" s="29"/>
      <c r="EZ733" s="29"/>
      <c r="FA733" s="29"/>
      <c r="FB733" s="29"/>
      <c r="FC733" s="29"/>
      <c r="FD733" s="29"/>
      <c r="FE733" s="29"/>
      <c r="FF733" s="29"/>
      <c r="FG733" s="29"/>
      <c r="FH733" s="29"/>
      <c r="FI733" s="29"/>
      <c r="FJ733" s="29"/>
      <c r="FK733" s="29"/>
      <c r="FL733" s="29"/>
      <c r="FM733" s="29"/>
      <c r="FN733" s="29"/>
      <c r="FO733" s="29"/>
      <c r="FP733" s="29"/>
      <c r="FQ733" s="29"/>
      <c r="FR733" s="29"/>
      <c r="FS733" s="29"/>
      <c r="FT733" s="29"/>
      <c r="FU733" s="29"/>
      <c r="FV733" s="29"/>
      <c r="FW733" s="29"/>
      <c r="FX733" s="29"/>
      <c r="FY733" s="29"/>
      <c r="FZ733" s="29"/>
      <c r="GA733" s="29"/>
      <c r="GB733" s="29"/>
      <c r="GC733" s="29"/>
      <c r="GD733" s="29"/>
      <c r="GE733" s="29"/>
      <c r="GF733" s="29"/>
      <c r="GG733" s="29"/>
      <c r="GH733" s="29"/>
      <c r="GI733" s="29"/>
      <c r="GJ733" s="29"/>
      <c r="GK733" s="29"/>
      <c r="GL733" s="29"/>
      <c r="GM733" s="29"/>
      <c r="GN733" s="29"/>
      <c r="GO733" s="29"/>
      <c r="GP733" s="29"/>
      <c r="GQ733" s="29"/>
      <c r="GR733" s="29"/>
      <c r="GS733" s="29"/>
      <c r="GT733" s="29"/>
      <c r="GU733" s="29"/>
      <c r="GV733" s="29"/>
      <c r="GW733" s="29"/>
      <c r="GX733" s="29"/>
      <c r="GY733" s="29"/>
      <c r="GZ733" s="29"/>
      <c r="HA733" s="29"/>
      <c r="HB733" s="29"/>
      <c r="HC733" s="29"/>
      <c r="HD733" s="29"/>
      <c r="HE733" s="29"/>
      <c r="HF733" s="29"/>
      <c r="HG733" s="29"/>
    </row>
    <row r="734" spans="1:215" s="4" customFormat="1" ht="18.600000000000001" customHeight="1" x14ac:dyDescent="0.25">
      <c r="A734" s="50" t="s">
        <v>1701</v>
      </c>
      <c r="B734" s="50" t="s">
        <v>3755</v>
      </c>
      <c r="C734" s="50" t="s">
        <v>65</v>
      </c>
      <c r="D734" s="50" t="s">
        <v>3756</v>
      </c>
      <c r="E734" s="4" t="s">
        <v>3757</v>
      </c>
      <c r="F734" s="2" t="s">
        <v>6583</v>
      </c>
      <c r="G734" s="2" t="s">
        <v>6584</v>
      </c>
      <c r="H734" s="56">
        <f t="shared" si="24"/>
        <v>0.77981651376146788</v>
      </c>
      <c r="I734" s="4" t="s">
        <v>195</v>
      </c>
      <c r="J734" s="4" t="s">
        <v>125</v>
      </c>
      <c r="K734" s="7">
        <f t="shared" si="25"/>
        <v>85</v>
      </c>
      <c r="L734" s="4" t="s">
        <v>201</v>
      </c>
      <c r="M734" s="4" t="s">
        <v>1700</v>
      </c>
      <c r="N734" s="18" t="s">
        <v>6585</v>
      </c>
      <c r="O734" s="25"/>
      <c r="P734" s="25"/>
      <c r="Q734" s="25"/>
      <c r="R734" s="25"/>
      <c r="S734" s="25"/>
      <c r="T734" s="25"/>
      <c r="U734" s="25"/>
      <c r="V734" s="25"/>
      <c r="W734" s="25"/>
      <c r="X734" s="25"/>
      <c r="Y734" s="25"/>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29"/>
      <c r="CG734" s="29"/>
      <c r="CH734" s="29"/>
      <c r="CI734" s="29"/>
      <c r="CJ734" s="29"/>
      <c r="CK734" s="29"/>
      <c r="CL734" s="29"/>
      <c r="CM734" s="29"/>
      <c r="CN734" s="29"/>
      <c r="CO734" s="29"/>
      <c r="CP734" s="29"/>
      <c r="CQ734" s="29"/>
      <c r="CR734" s="29"/>
      <c r="CS734" s="29"/>
      <c r="CT734" s="29"/>
      <c r="CU734" s="29"/>
      <c r="CV734" s="29"/>
      <c r="CW734" s="29"/>
      <c r="CX734" s="29"/>
      <c r="CY734" s="29"/>
      <c r="CZ734" s="29"/>
      <c r="DA734" s="29"/>
      <c r="DB734" s="29"/>
      <c r="DC734" s="29"/>
      <c r="DD734" s="29"/>
      <c r="DE734" s="29"/>
      <c r="DF734" s="29"/>
      <c r="DG734" s="29"/>
      <c r="DH734" s="29"/>
      <c r="DI734" s="29"/>
      <c r="DJ734" s="29"/>
      <c r="DK734" s="29"/>
      <c r="DL734" s="29"/>
      <c r="DM734" s="29"/>
      <c r="DN734" s="29"/>
      <c r="DO734" s="29"/>
      <c r="DP734" s="29"/>
      <c r="DQ734" s="29"/>
      <c r="DR734" s="29"/>
      <c r="DS734" s="29"/>
      <c r="DT734" s="29"/>
      <c r="DU734" s="29"/>
      <c r="DV734" s="29"/>
      <c r="DW734" s="29"/>
      <c r="DX734" s="29"/>
      <c r="DY734" s="29"/>
      <c r="DZ734" s="29"/>
      <c r="EA734" s="29"/>
      <c r="EB734" s="29"/>
      <c r="EC734" s="29"/>
      <c r="ED734" s="29"/>
      <c r="EE734" s="29"/>
      <c r="EF734" s="29"/>
      <c r="EG734" s="29"/>
      <c r="EH734" s="29"/>
      <c r="EI734" s="29"/>
      <c r="EJ734" s="29"/>
      <c r="EK734" s="29"/>
      <c r="EL734" s="29"/>
      <c r="EM734" s="29"/>
      <c r="EN734" s="29"/>
      <c r="EO734" s="29"/>
      <c r="EP734" s="29"/>
      <c r="EQ734" s="29"/>
      <c r="ER734" s="29"/>
      <c r="ES734" s="29"/>
      <c r="ET734" s="29"/>
      <c r="EU734" s="29"/>
      <c r="EV734" s="29"/>
      <c r="EW734" s="29"/>
      <c r="EX734" s="29"/>
      <c r="EY734" s="29"/>
      <c r="EZ734" s="29"/>
      <c r="FA734" s="29"/>
      <c r="FB734" s="29"/>
      <c r="FC734" s="29"/>
      <c r="FD734" s="29"/>
      <c r="FE734" s="29"/>
      <c r="FF734" s="29"/>
      <c r="FG734" s="29"/>
      <c r="FH734" s="29"/>
      <c r="FI734" s="29"/>
      <c r="FJ734" s="29"/>
      <c r="FK734" s="29"/>
      <c r="FL734" s="29"/>
      <c r="FM734" s="29"/>
      <c r="FN734" s="29"/>
      <c r="FO734" s="29"/>
      <c r="FP734" s="29"/>
      <c r="FQ734" s="29"/>
      <c r="FR734" s="29"/>
      <c r="FS734" s="29"/>
      <c r="FT734" s="29"/>
      <c r="FU734" s="29"/>
      <c r="FV734" s="29"/>
      <c r="FW734" s="29"/>
      <c r="FX734" s="29"/>
      <c r="FY734" s="29"/>
      <c r="FZ734" s="29"/>
      <c r="GA734" s="29"/>
      <c r="GB734" s="29"/>
      <c r="GC734" s="29"/>
      <c r="GD734" s="29"/>
      <c r="GE734" s="29"/>
      <c r="GF734" s="29"/>
      <c r="GG734" s="29"/>
      <c r="GH734" s="29"/>
      <c r="GI734" s="29"/>
      <c r="GJ734" s="29"/>
      <c r="GK734" s="29"/>
      <c r="GL734" s="29"/>
      <c r="GM734" s="29"/>
      <c r="GN734" s="29"/>
      <c r="GO734" s="29"/>
      <c r="GP734" s="29"/>
      <c r="GQ734" s="29"/>
      <c r="GR734" s="29"/>
      <c r="GS734" s="29"/>
      <c r="GT734" s="29"/>
      <c r="GU734" s="29"/>
      <c r="GV734" s="29"/>
      <c r="GW734" s="29"/>
      <c r="GX734" s="29"/>
      <c r="GY734" s="29"/>
      <c r="GZ734" s="29"/>
      <c r="HA734" s="29"/>
      <c r="HB734" s="29"/>
      <c r="HC734" s="29"/>
      <c r="HD734" s="29"/>
      <c r="HE734" s="29"/>
      <c r="HF734" s="29"/>
      <c r="HG734" s="29"/>
    </row>
    <row r="735" spans="1:215" s="4" customFormat="1" ht="18.600000000000001" customHeight="1" x14ac:dyDescent="0.25">
      <c r="A735" s="50" t="s">
        <v>1701</v>
      </c>
      <c r="B735" s="50" t="s">
        <v>3755</v>
      </c>
      <c r="C735" s="50" t="s">
        <v>96</v>
      </c>
      <c r="D735" s="50" t="s">
        <v>3756</v>
      </c>
      <c r="E735" s="4" t="s">
        <v>3758</v>
      </c>
      <c r="F735" s="2" t="s">
        <v>6583</v>
      </c>
      <c r="G735" s="2" t="s">
        <v>6584</v>
      </c>
      <c r="H735" s="56">
        <f t="shared" si="24"/>
        <v>0.66216216216216217</v>
      </c>
      <c r="I735" s="4" t="s">
        <v>13</v>
      </c>
      <c r="J735" s="4" t="s">
        <v>125</v>
      </c>
      <c r="K735" s="7">
        <f t="shared" si="25"/>
        <v>49</v>
      </c>
      <c r="L735" s="4" t="s">
        <v>68</v>
      </c>
      <c r="M735" s="4" t="s">
        <v>1700</v>
      </c>
      <c r="N735" s="18" t="s">
        <v>6585</v>
      </c>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E735" s="29"/>
      <c r="FF735" s="29"/>
      <c r="FG735" s="29"/>
      <c r="FH735" s="29"/>
      <c r="FI735" s="29"/>
      <c r="FJ735" s="29"/>
      <c r="FK735" s="29"/>
      <c r="FL735" s="29"/>
      <c r="FM735" s="29"/>
      <c r="FN735" s="29"/>
      <c r="FO735" s="29"/>
      <c r="FP735" s="29"/>
      <c r="FQ735" s="29"/>
      <c r="FR735" s="29"/>
      <c r="FS735" s="29"/>
      <c r="FT735" s="29"/>
      <c r="FU735" s="29"/>
      <c r="FV735" s="29"/>
      <c r="FW735" s="29"/>
      <c r="FX735" s="29"/>
      <c r="FY735" s="29"/>
      <c r="FZ735" s="29"/>
      <c r="GA735" s="29"/>
      <c r="GB735" s="29"/>
      <c r="GC735" s="29"/>
      <c r="GD735" s="29"/>
      <c r="GE735" s="29"/>
      <c r="GF735" s="29"/>
      <c r="GG735" s="29"/>
      <c r="GH735" s="29"/>
      <c r="GI735" s="29"/>
      <c r="GJ735" s="29"/>
      <c r="GK735" s="29"/>
      <c r="GL735" s="29"/>
      <c r="GM735" s="29"/>
      <c r="GN735" s="29"/>
      <c r="GO735" s="29"/>
      <c r="GP735" s="29"/>
      <c r="GQ735" s="29"/>
      <c r="GR735" s="29"/>
      <c r="GS735" s="29"/>
      <c r="GT735" s="29"/>
      <c r="GU735" s="29"/>
      <c r="GV735" s="29"/>
      <c r="GW735" s="29"/>
      <c r="GX735" s="29"/>
      <c r="GY735" s="29"/>
      <c r="GZ735" s="29"/>
      <c r="HA735" s="29"/>
      <c r="HB735" s="29"/>
      <c r="HC735" s="29"/>
      <c r="HD735" s="29"/>
      <c r="HE735" s="29"/>
      <c r="HF735" s="29"/>
      <c r="HG735" s="29"/>
    </row>
    <row r="736" spans="1:215" s="4" customFormat="1" ht="18.600000000000001" customHeight="1" x14ac:dyDescent="0.25">
      <c r="A736" s="50" t="s">
        <v>1701</v>
      </c>
      <c r="B736" s="50" t="s">
        <v>3755</v>
      </c>
      <c r="C736" s="50" t="s">
        <v>157</v>
      </c>
      <c r="D736" s="50" t="s">
        <v>3756</v>
      </c>
      <c r="E736" s="4" t="s">
        <v>3759</v>
      </c>
      <c r="F736" s="2" t="s">
        <v>6583</v>
      </c>
      <c r="G736" s="2" t="s">
        <v>6584</v>
      </c>
      <c r="H736" s="56">
        <f t="shared" si="24"/>
        <v>0.71830985915492962</v>
      </c>
      <c r="I736" s="4" t="s">
        <v>689</v>
      </c>
      <c r="J736" s="4" t="s">
        <v>92</v>
      </c>
      <c r="K736" s="7">
        <f t="shared" si="25"/>
        <v>51</v>
      </c>
      <c r="L736" s="4" t="s">
        <v>131</v>
      </c>
      <c r="M736" s="4" t="s">
        <v>1700</v>
      </c>
      <c r="N736" s="18" t="s">
        <v>6585</v>
      </c>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E736" s="29"/>
      <c r="FF736" s="29"/>
      <c r="FG736" s="29"/>
      <c r="FH736" s="29"/>
      <c r="FI736" s="29"/>
      <c r="FJ736" s="29"/>
      <c r="FK736" s="29"/>
      <c r="FL736" s="29"/>
      <c r="FM736" s="29"/>
      <c r="FN736" s="29"/>
      <c r="FO736" s="29"/>
      <c r="FP736" s="29"/>
      <c r="FQ736" s="29"/>
      <c r="FR736" s="29"/>
      <c r="FS736" s="29"/>
      <c r="FT736" s="29"/>
      <c r="FU736" s="29"/>
      <c r="FV736" s="29"/>
      <c r="FW736" s="29"/>
      <c r="FX736" s="29"/>
      <c r="FY736" s="29"/>
      <c r="FZ736" s="29"/>
      <c r="GA736" s="29"/>
      <c r="GB736" s="29"/>
      <c r="GC736" s="29"/>
      <c r="GD736" s="29"/>
      <c r="GE736" s="29"/>
      <c r="GF736" s="29"/>
      <c r="GG736" s="29"/>
      <c r="GH736" s="29"/>
      <c r="GI736" s="29"/>
      <c r="GJ736" s="29"/>
      <c r="GK736" s="29"/>
      <c r="GL736" s="29"/>
      <c r="GM736" s="29"/>
      <c r="GN736" s="29"/>
      <c r="GO736" s="29"/>
      <c r="GP736" s="29"/>
      <c r="GQ736" s="29"/>
      <c r="GR736" s="29"/>
      <c r="GS736" s="29"/>
      <c r="GT736" s="29"/>
      <c r="GU736" s="29"/>
      <c r="GV736" s="29"/>
      <c r="GW736" s="29"/>
      <c r="GX736" s="29"/>
      <c r="GY736" s="29"/>
      <c r="GZ736" s="29"/>
      <c r="HA736" s="29"/>
      <c r="HB736" s="29"/>
      <c r="HC736" s="29"/>
      <c r="HD736" s="29"/>
      <c r="HE736" s="29"/>
      <c r="HF736" s="29"/>
      <c r="HG736" s="29"/>
    </row>
    <row r="737" spans="1:215" s="4" customFormat="1" ht="18.600000000000001" customHeight="1" x14ac:dyDescent="0.25">
      <c r="A737" s="51" t="s">
        <v>1701</v>
      </c>
      <c r="B737" s="54">
        <v>575080</v>
      </c>
      <c r="C737" s="54">
        <v>8146</v>
      </c>
      <c r="D737" s="51" t="s">
        <v>3531</v>
      </c>
      <c r="E737" s="1" t="s">
        <v>3531</v>
      </c>
      <c r="F737" s="1" t="s">
        <v>6078</v>
      </c>
      <c r="G737" s="1" t="s">
        <v>4681</v>
      </c>
      <c r="H737" s="58">
        <f t="shared" si="24"/>
        <v>1</v>
      </c>
      <c r="I737" s="5">
        <v>14</v>
      </c>
      <c r="J737" s="5">
        <v>0</v>
      </c>
      <c r="K737" s="5">
        <f t="shared" si="25"/>
        <v>14</v>
      </c>
      <c r="L737" s="5">
        <v>14</v>
      </c>
      <c r="M737" s="1"/>
      <c r="N737" s="19" t="s">
        <v>4682</v>
      </c>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E737" s="29"/>
      <c r="FF737" s="29"/>
      <c r="FG737" s="29"/>
      <c r="FH737" s="29"/>
      <c r="FI737" s="29"/>
      <c r="FJ737" s="29"/>
      <c r="FK737" s="29"/>
      <c r="FL737" s="29"/>
      <c r="FM737" s="29"/>
      <c r="FN737" s="29"/>
      <c r="FO737" s="29"/>
      <c r="FP737" s="29"/>
      <c r="FQ737" s="29"/>
      <c r="FR737" s="29"/>
      <c r="FS737" s="29"/>
      <c r="FT737" s="29"/>
      <c r="FU737" s="29"/>
      <c r="FV737" s="29"/>
      <c r="FW737" s="29"/>
      <c r="FX737" s="29"/>
      <c r="FY737" s="29"/>
      <c r="FZ737" s="29"/>
      <c r="GA737" s="29"/>
      <c r="GB737" s="29"/>
      <c r="GC737" s="29"/>
      <c r="GD737" s="29"/>
      <c r="GE737" s="29"/>
      <c r="GF737" s="29"/>
      <c r="GG737" s="29"/>
      <c r="GH737" s="29"/>
      <c r="GI737" s="29"/>
      <c r="GJ737" s="29"/>
      <c r="GK737" s="29"/>
      <c r="GL737" s="29"/>
      <c r="GM737" s="29"/>
      <c r="GN737" s="29"/>
      <c r="GO737" s="29"/>
      <c r="GP737" s="29"/>
      <c r="GQ737" s="29"/>
      <c r="GR737" s="29"/>
      <c r="GS737" s="29"/>
      <c r="GT737" s="29"/>
      <c r="GU737" s="29"/>
      <c r="GV737" s="29"/>
      <c r="GW737" s="29"/>
      <c r="GX737" s="29"/>
      <c r="GY737" s="29"/>
      <c r="GZ737" s="29"/>
      <c r="HA737" s="29"/>
      <c r="HB737" s="29"/>
      <c r="HC737" s="29"/>
      <c r="HD737" s="29"/>
      <c r="HE737" s="29"/>
      <c r="HF737" s="29"/>
      <c r="HG737" s="29"/>
    </row>
    <row r="738" spans="1:215" s="4" customFormat="1" ht="18.600000000000001" customHeight="1" x14ac:dyDescent="0.25">
      <c r="A738" s="50" t="s">
        <v>761</v>
      </c>
      <c r="B738" s="50" t="s">
        <v>757</v>
      </c>
      <c r="C738" s="50" t="s">
        <v>2</v>
      </c>
      <c r="D738" s="50" t="s">
        <v>758</v>
      </c>
      <c r="E738" s="4" t="s">
        <v>759</v>
      </c>
      <c r="F738" s="2" t="s">
        <v>3979</v>
      </c>
      <c r="G738" s="2" t="s">
        <v>4372</v>
      </c>
      <c r="H738" s="56">
        <f t="shared" si="24"/>
        <v>0.53015873015873016</v>
      </c>
      <c r="I738" s="4" t="s">
        <v>537</v>
      </c>
      <c r="J738" s="4" t="s">
        <v>83</v>
      </c>
      <c r="K738" s="7">
        <f t="shared" si="25"/>
        <v>167</v>
      </c>
      <c r="L738" s="4" t="s">
        <v>599</v>
      </c>
      <c r="M738" s="4" t="s">
        <v>760</v>
      </c>
      <c r="N738" s="18" t="s">
        <v>4373</v>
      </c>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E738" s="29"/>
      <c r="FF738" s="29"/>
      <c r="FG738" s="29"/>
      <c r="FH738" s="29"/>
      <c r="FI738" s="29"/>
      <c r="FJ738" s="29"/>
      <c r="FK738" s="29"/>
      <c r="FL738" s="29"/>
      <c r="FM738" s="29"/>
      <c r="FN738" s="29"/>
      <c r="FO738" s="29"/>
      <c r="FP738" s="29"/>
      <c r="FQ738" s="29"/>
      <c r="FR738" s="29"/>
      <c r="FS738" s="29"/>
      <c r="FT738" s="29"/>
      <c r="FU738" s="29"/>
      <c r="FV738" s="29"/>
      <c r="FW738" s="29"/>
      <c r="FX738" s="29"/>
      <c r="FY738" s="29"/>
      <c r="FZ738" s="29"/>
      <c r="GA738" s="29"/>
      <c r="GB738" s="29"/>
      <c r="GC738" s="29"/>
      <c r="GD738" s="29"/>
      <c r="GE738" s="29"/>
      <c r="GF738" s="29"/>
      <c r="GG738" s="29"/>
      <c r="GH738" s="29"/>
      <c r="GI738" s="29"/>
      <c r="GJ738" s="29"/>
      <c r="GK738" s="29"/>
      <c r="GL738" s="29"/>
      <c r="GM738" s="29"/>
      <c r="GN738" s="29"/>
      <c r="GO738" s="29"/>
      <c r="GP738" s="29"/>
      <c r="GQ738" s="29"/>
      <c r="GR738" s="29"/>
      <c r="GS738" s="29"/>
      <c r="GT738" s="29"/>
      <c r="GU738" s="29"/>
      <c r="GV738" s="29"/>
      <c r="GW738" s="29"/>
      <c r="GX738" s="29"/>
      <c r="GY738" s="29"/>
      <c r="GZ738" s="29"/>
      <c r="HA738" s="29"/>
      <c r="HB738" s="29"/>
      <c r="HC738" s="29"/>
      <c r="HD738" s="29"/>
      <c r="HE738" s="29"/>
      <c r="HF738" s="29"/>
      <c r="HG738" s="29"/>
    </row>
    <row r="739" spans="1:215" s="4" customFormat="1" ht="18.600000000000001" customHeight="1" x14ac:dyDescent="0.25">
      <c r="A739" s="50" t="s">
        <v>761</v>
      </c>
      <c r="B739" s="50" t="s">
        <v>778</v>
      </c>
      <c r="C739" s="50" t="s">
        <v>2</v>
      </c>
      <c r="D739" s="50" t="s">
        <v>779</v>
      </c>
      <c r="E739" s="4" t="s">
        <v>780</v>
      </c>
      <c r="F739" s="2" t="s">
        <v>3983</v>
      </c>
      <c r="G739" s="2" t="s">
        <v>4376</v>
      </c>
      <c r="H739" s="56">
        <f t="shared" si="24"/>
        <v>0.87323943661971826</v>
      </c>
      <c r="I739" s="4" t="s">
        <v>387</v>
      </c>
      <c r="J739" s="4" t="s">
        <v>29</v>
      </c>
      <c r="K739" s="7">
        <f t="shared" si="25"/>
        <v>124</v>
      </c>
      <c r="L739" s="4" t="s">
        <v>332</v>
      </c>
      <c r="M739" s="4" t="s">
        <v>760</v>
      </c>
      <c r="N739" s="18" t="s">
        <v>4377</v>
      </c>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E739" s="29"/>
      <c r="FF739" s="29"/>
      <c r="FG739" s="29"/>
      <c r="FH739" s="29"/>
      <c r="FI739" s="29"/>
      <c r="FJ739" s="29"/>
      <c r="FK739" s="29"/>
      <c r="FL739" s="29"/>
      <c r="FM739" s="29"/>
      <c r="FN739" s="29"/>
      <c r="FO739" s="29"/>
      <c r="FP739" s="29"/>
      <c r="FQ739" s="29"/>
      <c r="FR739" s="29"/>
      <c r="FS739" s="29"/>
      <c r="FT739" s="29"/>
      <c r="FU739" s="29"/>
      <c r="FV739" s="29"/>
      <c r="FW739" s="29"/>
      <c r="FX739" s="29"/>
      <c r="FY739" s="29"/>
      <c r="FZ739" s="29"/>
      <c r="GA739" s="29"/>
      <c r="GB739" s="29"/>
      <c r="GC739" s="29"/>
      <c r="GD739" s="29"/>
      <c r="GE739" s="29"/>
      <c r="GF739" s="29"/>
      <c r="GG739" s="29"/>
      <c r="GH739" s="29"/>
      <c r="GI739" s="29"/>
      <c r="GJ739" s="29"/>
      <c r="GK739" s="29"/>
      <c r="GL739" s="29"/>
      <c r="GM739" s="29"/>
      <c r="GN739" s="29"/>
      <c r="GO739" s="29"/>
      <c r="GP739" s="29"/>
      <c r="GQ739" s="29"/>
      <c r="GR739" s="29"/>
      <c r="GS739" s="29"/>
      <c r="GT739" s="29"/>
      <c r="GU739" s="29"/>
      <c r="GV739" s="29"/>
      <c r="GW739" s="29"/>
      <c r="GX739" s="29"/>
      <c r="GY739" s="29"/>
      <c r="GZ739" s="29"/>
      <c r="HA739" s="29"/>
      <c r="HB739" s="29"/>
      <c r="HC739" s="29"/>
      <c r="HD739" s="29"/>
      <c r="HE739" s="29"/>
      <c r="HF739" s="29"/>
      <c r="HG739" s="29"/>
    </row>
    <row r="740" spans="1:215" s="4" customFormat="1" ht="18.600000000000001" customHeight="1" x14ac:dyDescent="0.25">
      <c r="A740" s="50" t="s">
        <v>761</v>
      </c>
      <c r="B740" s="50" t="s">
        <v>778</v>
      </c>
      <c r="C740" s="50" t="s">
        <v>13</v>
      </c>
      <c r="D740" s="50" t="s">
        <v>779</v>
      </c>
      <c r="E740" s="4" t="s">
        <v>781</v>
      </c>
      <c r="F740" s="2" t="s">
        <v>3983</v>
      </c>
      <c r="G740" s="2" t="s">
        <v>4376</v>
      </c>
      <c r="H740" s="56">
        <f t="shared" si="24"/>
        <v>0.87333333333333329</v>
      </c>
      <c r="I740" s="4" t="s">
        <v>782</v>
      </c>
      <c r="J740" s="4" t="s">
        <v>29</v>
      </c>
      <c r="K740" s="7">
        <f t="shared" si="25"/>
        <v>131</v>
      </c>
      <c r="L740" s="4" t="s">
        <v>361</v>
      </c>
      <c r="M740" s="4" t="s">
        <v>760</v>
      </c>
      <c r="N740" s="18" t="s">
        <v>4377</v>
      </c>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E740" s="29"/>
      <c r="FF740" s="29"/>
      <c r="FG740" s="29"/>
      <c r="FH740" s="29"/>
      <c r="FI740" s="29"/>
      <c r="FJ740" s="29"/>
      <c r="FK740" s="29"/>
      <c r="FL740" s="29"/>
      <c r="FM740" s="29"/>
      <c r="FN740" s="29"/>
      <c r="FO740" s="29"/>
      <c r="FP740" s="29"/>
      <c r="FQ740" s="29"/>
      <c r="FR740" s="29"/>
      <c r="FS740" s="29"/>
      <c r="FT740" s="29"/>
      <c r="FU740" s="29"/>
      <c r="FV740" s="29"/>
      <c r="FW740" s="29"/>
      <c r="FX740" s="29"/>
      <c r="FY740" s="29"/>
      <c r="FZ740" s="29"/>
      <c r="GA740" s="29"/>
      <c r="GB740" s="29"/>
      <c r="GC740" s="29"/>
      <c r="GD740" s="29"/>
      <c r="GE740" s="29"/>
      <c r="GF740" s="29"/>
      <c r="GG740" s="29"/>
      <c r="GH740" s="29"/>
      <c r="GI740" s="29"/>
      <c r="GJ740" s="29"/>
      <c r="GK740" s="29"/>
      <c r="GL740" s="29"/>
      <c r="GM740" s="29"/>
      <c r="GN740" s="29"/>
      <c r="GO740" s="29"/>
      <c r="GP740" s="29"/>
      <c r="GQ740" s="29"/>
      <c r="GR740" s="29"/>
      <c r="GS740" s="29"/>
      <c r="GT740" s="29"/>
      <c r="GU740" s="29"/>
      <c r="GV740" s="29"/>
      <c r="GW740" s="29"/>
      <c r="GX740" s="29"/>
      <c r="GY740" s="29"/>
      <c r="GZ740" s="29"/>
      <c r="HA740" s="29"/>
      <c r="HB740" s="29"/>
      <c r="HC740" s="29"/>
      <c r="HD740" s="29"/>
      <c r="HE740" s="29"/>
      <c r="HF740" s="29"/>
      <c r="HG740" s="29"/>
    </row>
    <row r="741" spans="1:215" s="4" customFormat="1" ht="18.600000000000001" customHeight="1" x14ac:dyDescent="0.25">
      <c r="A741" s="50" t="s">
        <v>761</v>
      </c>
      <c r="B741" s="50" t="s">
        <v>1669</v>
      </c>
      <c r="C741" s="50" t="s">
        <v>157</v>
      </c>
      <c r="D741" s="50" t="s">
        <v>1670</v>
      </c>
      <c r="E741" s="4" t="s">
        <v>1671</v>
      </c>
      <c r="F741" s="2" t="s">
        <v>4657</v>
      </c>
      <c r="G741" s="2" t="s">
        <v>4658</v>
      </c>
      <c r="H741" s="56">
        <f t="shared" si="24"/>
        <v>0.5741935483870968</v>
      </c>
      <c r="I741" s="4" t="s">
        <v>80</v>
      </c>
      <c r="J741" s="4" t="s">
        <v>92</v>
      </c>
      <c r="K741" s="7">
        <f t="shared" si="25"/>
        <v>89</v>
      </c>
      <c r="L741" s="4" t="s">
        <v>235</v>
      </c>
      <c r="M741" s="4" t="s">
        <v>760</v>
      </c>
      <c r="N741" s="18" t="s">
        <v>4659</v>
      </c>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E741" s="29"/>
      <c r="FF741" s="29"/>
      <c r="FG741" s="29"/>
      <c r="FH741" s="29"/>
      <c r="FI741" s="29"/>
      <c r="FJ741" s="29"/>
      <c r="FK741" s="29"/>
      <c r="FL741" s="29"/>
      <c r="FM741" s="29"/>
      <c r="FN741" s="29"/>
      <c r="FO741" s="29"/>
      <c r="FP741" s="29"/>
      <c r="FQ741" s="29"/>
      <c r="FR741" s="29"/>
      <c r="FS741" s="29"/>
      <c r="FT741" s="29"/>
      <c r="FU741" s="29"/>
      <c r="FV741" s="29"/>
      <c r="FW741" s="29"/>
      <c r="FX741" s="29"/>
      <c r="FY741" s="29"/>
      <c r="FZ741" s="29"/>
      <c r="GA741" s="29"/>
      <c r="GB741" s="29"/>
      <c r="GC741" s="29"/>
      <c r="GD741" s="29"/>
      <c r="GE741" s="29"/>
      <c r="GF741" s="29"/>
      <c r="GG741" s="29"/>
      <c r="GH741" s="29"/>
      <c r="GI741" s="29"/>
      <c r="GJ741" s="29"/>
      <c r="GK741" s="29"/>
      <c r="GL741" s="29"/>
      <c r="GM741" s="29"/>
      <c r="GN741" s="29"/>
      <c r="GO741" s="29"/>
      <c r="GP741" s="29"/>
      <c r="GQ741" s="29"/>
      <c r="GR741" s="29"/>
      <c r="GS741" s="29"/>
      <c r="GT741" s="29"/>
      <c r="GU741" s="29"/>
      <c r="GV741" s="29"/>
      <c r="GW741" s="29"/>
      <c r="GX741" s="29"/>
      <c r="GY741" s="29"/>
      <c r="GZ741" s="29"/>
      <c r="HA741" s="29"/>
      <c r="HB741" s="29"/>
      <c r="HC741" s="29"/>
      <c r="HD741" s="29"/>
      <c r="HE741" s="29"/>
      <c r="HF741" s="29"/>
      <c r="HG741" s="29"/>
    </row>
    <row r="742" spans="1:215" s="4" customFormat="1" ht="18.600000000000001" customHeight="1" x14ac:dyDescent="0.25">
      <c r="A742" s="50" t="s">
        <v>761</v>
      </c>
      <c r="B742" s="50" t="s">
        <v>1669</v>
      </c>
      <c r="C742" s="50" t="s">
        <v>88</v>
      </c>
      <c r="D742" s="50" t="s">
        <v>1670</v>
      </c>
      <c r="E742" s="4" t="s">
        <v>1672</v>
      </c>
      <c r="F742" s="2" t="s">
        <v>4657</v>
      </c>
      <c r="G742" s="2" t="s">
        <v>4658</v>
      </c>
      <c r="H742" s="56">
        <f t="shared" si="24"/>
        <v>0.66225165562913912</v>
      </c>
      <c r="I742" s="4" t="s">
        <v>390</v>
      </c>
      <c r="J742" s="4" t="s">
        <v>92</v>
      </c>
      <c r="K742" s="7">
        <f t="shared" si="25"/>
        <v>100</v>
      </c>
      <c r="L742" s="4" t="s">
        <v>268</v>
      </c>
      <c r="M742" s="4" t="s">
        <v>760</v>
      </c>
      <c r="N742" s="18" t="s">
        <v>4659</v>
      </c>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E742" s="29"/>
      <c r="FF742" s="29"/>
      <c r="FG742" s="29"/>
      <c r="FH742" s="29"/>
      <c r="FI742" s="29"/>
      <c r="FJ742" s="29"/>
      <c r="FK742" s="29"/>
      <c r="FL742" s="29"/>
      <c r="FM742" s="29"/>
      <c r="FN742" s="29"/>
      <c r="FO742" s="29"/>
      <c r="FP742" s="29"/>
      <c r="FQ742" s="29"/>
      <c r="FR742" s="29"/>
      <c r="FS742" s="29"/>
      <c r="FT742" s="29"/>
      <c r="FU742" s="29"/>
      <c r="FV742" s="29"/>
      <c r="FW742" s="29"/>
      <c r="FX742" s="29"/>
      <c r="FY742" s="29"/>
      <c r="FZ742" s="29"/>
      <c r="GA742" s="29"/>
      <c r="GB742" s="29"/>
      <c r="GC742" s="29"/>
      <c r="GD742" s="29"/>
      <c r="GE742" s="29"/>
      <c r="GF742" s="29"/>
      <c r="GG742" s="29"/>
      <c r="GH742" s="29"/>
      <c r="GI742" s="29"/>
      <c r="GJ742" s="29"/>
      <c r="GK742" s="29"/>
      <c r="GL742" s="29"/>
      <c r="GM742" s="29"/>
      <c r="GN742" s="29"/>
      <c r="GO742" s="29"/>
      <c r="GP742" s="29"/>
      <c r="GQ742" s="29"/>
      <c r="GR742" s="29"/>
      <c r="GS742" s="29"/>
      <c r="GT742" s="29"/>
      <c r="GU742" s="29"/>
      <c r="GV742" s="29"/>
      <c r="GW742" s="29"/>
      <c r="GX742" s="29"/>
      <c r="GY742" s="29"/>
      <c r="GZ742" s="29"/>
      <c r="HA742" s="29"/>
      <c r="HB742" s="29"/>
      <c r="HC742" s="29"/>
      <c r="HD742" s="29"/>
      <c r="HE742" s="29"/>
      <c r="HF742" s="29"/>
      <c r="HG742" s="29"/>
    </row>
    <row r="743" spans="1:215" s="4" customFormat="1" ht="18.600000000000001" customHeight="1" x14ac:dyDescent="0.25">
      <c r="A743" s="50" t="s">
        <v>761</v>
      </c>
      <c r="B743" s="50" t="s">
        <v>3211</v>
      </c>
      <c r="C743" s="50" t="s">
        <v>1429</v>
      </c>
      <c r="D743" s="50" t="s">
        <v>3212</v>
      </c>
      <c r="E743" s="4" t="s">
        <v>3213</v>
      </c>
      <c r="F743" s="2" t="s">
        <v>6039</v>
      </c>
      <c r="G743" s="2" t="s">
        <v>761</v>
      </c>
      <c r="H743" s="56">
        <f t="shared" si="24"/>
        <v>0.6330275229357798</v>
      </c>
      <c r="I743" s="4" t="s">
        <v>6</v>
      </c>
      <c r="J743" s="4" t="s">
        <v>437</v>
      </c>
      <c r="K743" s="7">
        <f t="shared" si="25"/>
        <v>276</v>
      </c>
      <c r="L743" s="4" t="s">
        <v>436</v>
      </c>
      <c r="M743" s="4" t="s">
        <v>760</v>
      </c>
      <c r="N743" s="18" t="s">
        <v>6040</v>
      </c>
      <c r="O743" s="25"/>
      <c r="P743" s="25"/>
      <c r="Q743" s="25"/>
      <c r="R743" s="25"/>
      <c r="S743" s="25"/>
      <c r="T743" s="25"/>
      <c r="U743" s="25"/>
      <c r="V743" s="25"/>
      <c r="W743" s="25"/>
      <c r="X743" s="25"/>
      <c r="Y743" s="25"/>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E743" s="29"/>
      <c r="FF743" s="29"/>
      <c r="FG743" s="29"/>
      <c r="FH743" s="29"/>
      <c r="FI743" s="29"/>
      <c r="FJ743" s="29"/>
      <c r="FK743" s="29"/>
      <c r="FL743" s="29"/>
      <c r="FM743" s="29"/>
      <c r="FN743" s="29"/>
      <c r="FO743" s="29"/>
      <c r="FP743" s="29"/>
      <c r="FQ743" s="29"/>
      <c r="FR743" s="29"/>
      <c r="FS743" s="29"/>
      <c r="FT743" s="29"/>
      <c r="FU743" s="29"/>
      <c r="FV743" s="29"/>
      <c r="FW743" s="29"/>
      <c r="FX743" s="29"/>
      <c r="FY743" s="29"/>
      <c r="FZ743" s="29"/>
      <c r="GA743" s="29"/>
      <c r="GB743" s="29"/>
      <c r="GC743" s="29"/>
      <c r="GD743" s="29"/>
      <c r="GE743" s="29"/>
      <c r="GF743" s="29"/>
      <c r="GG743" s="29"/>
      <c r="GH743" s="29"/>
      <c r="GI743" s="29"/>
      <c r="GJ743" s="29"/>
      <c r="GK743" s="29"/>
      <c r="GL743" s="29"/>
      <c r="GM743" s="29"/>
      <c r="GN743" s="29"/>
      <c r="GO743" s="29"/>
      <c r="GP743" s="29"/>
      <c r="GQ743" s="29"/>
      <c r="GR743" s="29"/>
      <c r="GS743" s="29"/>
      <c r="GT743" s="29"/>
      <c r="GU743" s="29"/>
      <c r="GV743" s="29"/>
      <c r="GW743" s="29"/>
      <c r="GX743" s="29"/>
      <c r="GY743" s="29"/>
      <c r="GZ743" s="29"/>
      <c r="HA743" s="29"/>
      <c r="HB743" s="29"/>
      <c r="HC743" s="29"/>
      <c r="HD743" s="29"/>
      <c r="HE743" s="29"/>
      <c r="HF743" s="29"/>
      <c r="HG743" s="29"/>
    </row>
    <row r="744" spans="1:215" s="4" customFormat="1" ht="18.600000000000001" customHeight="1" x14ac:dyDescent="0.25">
      <c r="A744" s="50" t="s">
        <v>761</v>
      </c>
      <c r="B744" s="50" t="s">
        <v>3211</v>
      </c>
      <c r="C744" s="50" t="s">
        <v>361</v>
      </c>
      <c r="D744" s="50" t="s">
        <v>3212</v>
      </c>
      <c r="E744" s="4" t="s">
        <v>3214</v>
      </c>
      <c r="F744" s="2" t="s">
        <v>6041</v>
      </c>
      <c r="G744" s="2" t="s">
        <v>761</v>
      </c>
      <c r="H744" s="56">
        <f t="shared" si="24"/>
        <v>0.61269146608315095</v>
      </c>
      <c r="I744" s="4" t="s">
        <v>838</v>
      </c>
      <c r="J744" s="4" t="s">
        <v>145</v>
      </c>
      <c r="K744" s="7">
        <f t="shared" si="25"/>
        <v>280</v>
      </c>
      <c r="L744" s="4" t="s">
        <v>313</v>
      </c>
      <c r="M744" s="4" t="s">
        <v>760</v>
      </c>
      <c r="N744" s="18" t="s">
        <v>6040</v>
      </c>
      <c r="O744" s="25"/>
      <c r="P744" s="25"/>
      <c r="Q744" s="25"/>
      <c r="R744" s="25"/>
      <c r="S744" s="25"/>
      <c r="T744" s="25"/>
      <c r="U744" s="25"/>
      <c r="V744" s="25"/>
      <c r="W744" s="25"/>
      <c r="X744" s="25"/>
      <c r="Y744" s="25"/>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E744" s="29"/>
      <c r="FF744" s="29"/>
      <c r="FG744" s="29"/>
      <c r="FH744" s="29"/>
      <c r="FI744" s="29"/>
      <c r="FJ744" s="29"/>
      <c r="FK744" s="29"/>
      <c r="FL744" s="29"/>
      <c r="FM744" s="29"/>
      <c r="FN744" s="29"/>
      <c r="FO744" s="29"/>
      <c r="FP744" s="29"/>
      <c r="FQ744" s="29"/>
      <c r="FR744" s="29"/>
      <c r="FS744" s="29"/>
      <c r="FT744" s="29"/>
      <c r="FU744" s="29"/>
      <c r="FV744" s="29"/>
      <c r="FW744" s="29"/>
      <c r="FX744" s="29"/>
      <c r="FY744" s="29"/>
      <c r="FZ744" s="29"/>
      <c r="GA744" s="29"/>
      <c r="GB744" s="29"/>
      <c r="GC744" s="29"/>
      <c r="GD744" s="29"/>
      <c r="GE744" s="29"/>
      <c r="GF744" s="29"/>
      <c r="GG744" s="29"/>
      <c r="GH744" s="29"/>
      <c r="GI744" s="29"/>
      <c r="GJ744" s="29"/>
      <c r="GK744" s="29"/>
      <c r="GL744" s="29"/>
      <c r="GM744" s="29"/>
      <c r="GN744" s="29"/>
      <c r="GO744" s="29"/>
      <c r="GP744" s="29"/>
      <c r="GQ744" s="29"/>
      <c r="GR744" s="29"/>
      <c r="GS744" s="29"/>
      <c r="GT744" s="29"/>
      <c r="GU744" s="29"/>
      <c r="GV744" s="29"/>
      <c r="GW744" s="29"/>
      <c r="GX744" s="29"/>
      <c r="GY744" s="29"/>
      <c r="GZ744" s="29"/>
      <c r="HA744" s="29"/>
      <c r="HB744" s="29"/>
      <c r="HC744" s="29"/>
      <c r="HD744" s="29"/>
      <c r="HE744" s="29"/>
      <c r="HF744" s="29"/>
      <c r="HG744" s="29"/>
    </row>
    <row r="745" spans="1:215" s="4" customFormat="1" ht="18.600000000000001" customHeight="1" x14ac:dyDescent="0.25">
      <c r="A745" s="50" t="s">
        <v>761</v>
      </c>
      <c r="B745" s="50" t="s">
        <v>3211</v>
      </c>
      <c r="C745" s="50" t="s">
        <v>209</v>
      </c>
      <c r="D745" s="50" t="s">
        <v>3212</v>
      </c>
      <c r="E745" s="4" t="s">
        <v>3217</v>
      </c>
      <c r="F745" s="2" t="s">
        <v>6043</v>
      </c>
      <c r="G745" s="2" t="s">
        <v>761</v>
      </c>
      <c r="H745" s="56">
        <f t="shared" si="24"/>
        <v>0.57228915662650603</v>
      </c>
      <c r="I745" s="4" t="s">
        <v>489</v>
      </c>
      <c r="J745" s="4" t="s">
        <v>145</v>
      </c>
      <c r="K745" s="7">
        <f t="shared" si="25"/>
        <v>285</v>
      </c>
      <c r="L745" s="4" t="s">
        <v>447</v>
      </c>
      <c r="M745" s="4" t="s">
        <v>760</v>
      </c>
      <c r="N745" s="18" t="s">
        <v>6040</v>
      </c>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c r="FY745" s="29"/>
      <c r="FZ745" s="29"/>
      <c r="GA745" s="29"/>
      <c r="GB745" s="29"/>
      <c r="GC745" s="29"/>
      <c r="GD745" s="29"/>
      <c r="GE745" s="29"/>
      <c r="GF745" s="29"/>
      <c r="GG745" s="29"/>
      <c r="GH745" s="29"/>
      <c r="GI745" s="29"/>
      <c r="GJ745" s="29"/>
      <c r="GK745" s="29"/>
      <c r="GL745" s="29"/>
      <c r="GM745" s="29"/>
      <c r="GN745" s="29"/>
      <c r="GO745" s="29"/>
      <c r="GP745" s="29"/>
      <c r="GQ745" s="29"/>
      <c r="GR745" s="29"/>
      <c r="GS745" s="29"/>
      <c r="GT745" s="29"/>
      <c r="GU745" s="29"/>
      <c r="GV745" s="29"/>
      <c r="GW745" s="29"/>
      <c r="GX745" s="29"/>
      <c r="GY745" s="29"/>
      <c r="GZ745" s="29"/>
      <c r="HA745" s="29"/>
      <c r="HB745" s="29"/>
      <c r="HC745" s="29"/>
      <c r="HD745" s="29"/>
      <c r="HE745" s="29"/>
      <c r="HF745" s="29"/>
      <c r="HG745" s="29"/>
    </row>
    <row r="746" spans="1:215" s="4" customFormat="1" ht="18.600000000000001" customHeight="1" x14ac:dyDescent="0.25">
      <c r="A746" s="50" t="s">
        <v>761</v>
      </c>
      <c r="B746" s="50" t="s">
        <v>3433</v>
      </c>
      <c r="C746" s="50" t="s">
        <v>2</v>
      </c>
      <c r="D746" s="50" t="s">
        <v>3434</v>
      </c>
      <c r="E746" s="4" t="s">
        <v>3435</v>
      </c>
      <c r="F746" s="2" t="s">
        <v>6263</v>
      </c>
      <c r="G746" s="2" t="s">
        <v>6264</v>
      </c>
      <c r="H746" s="56">
        <f t="shared" si="24"/>
        <v>0.5714285714285714</v>
      </c>
      <c r="I746" s="4" t="s">
        <v>163</v>
      </c>
      <c r="J746" s="4" t="s">
        <v>125</v>
      </c>
      <c r="K746" s="7">
        <f t="shared" si="25"/>
        <v>72</v>
      </c>
      <c r="L746" s="4" t="s">
        <v>688</v>
      </c>
      <c r="M746" s="4" t="s">
        <v>760</v>
      </c>
      <c r="N746" s="18" t="s">
        <v>6265</v>
      </c>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c r="FY746" s="29"/>
      <c r="FZ746" s="29"/>
      <c r="GA746" s="29"/>
      <c r="GB746" s="29"/>
      <c r="GC746" s="29"/>
      <c r="GD746" s="29"/>
      <c r="GE746" s="29"/>
      <c r="GF746" s="29"/>
      <c r="GG746" s="29"/>
      <c r="GH746" s="29"/>
      <c r="GI746" s="29"/>
      <c r="GJ746" s="29"/>
      <c r="GK746" s="29"/>
      <c r="GL746" s="29"/>
      <c r="GM746" s="29"/>
      <c r="GN746" s="29"/>
      <c r="GO746" s="29"/>
      <c r="GP746" s="29"/>
      <c r="GQ746" s="29"/>
      <c r="GR746" s="29"/>
      <c r="GS746" s="29"/>
      <c r="GT746" s="29"/>
      <c r="GU746" s="29"/>
      <c r="GV746" s="29"/>
      <c r="GW746" s="29"/>
      <c r="GX746" s="29"/>
      <c r="GY746" s="29"/>
      <c r="GZ746" s="29"/>
      <c r="HA746" s="29"/>
      <c r="HB746" s="29"/>
      <c r="HC746" s="29"/>
      <c r="HD746" s="29"/>
      <c r="HE746" s="29"/>
      <c r="HF746" s="29"/>
      <c r="HG746" s="29"/>
    </row>
    <row r="747" spans="1:215" s="4" customFormat="1" ht="18.600000000000001" customHeight="1" x14ac:dyDescent="0.25">
      <c r="A747" s="50" t="s">
        <v>761</v>
      </c>
      <c r="B747" s="50" t="s">
        <v>3433</v>
      </c>
      <c r="C747" s="50" t="s">
        <v>13</v>
      </c>
      <c r="D747" s="50" t="s">
        <v>3434</v>
      </c>
      <c r="E747" s="4" t="s">
        <v>3436</v>
      </c>
      <c r="F747" s="2" t="s">
        <v>6266</v>
      </c>
      <c r="G747" s="2" t="s">
        <v>6264</v>
      </c>
      <c r="H747" s="56">
        <f t="shared" si="24"/>
        <v>0.57954545454545459</v>
      </c>
      <c r="I747" s="4" t="s">
        <v>61</v>
      </c>
      <c r="J747" s="4" t="s">
        <v>2</v>
      </c>
      <c r="K747" s="7">
        <f t="shared" si="25"/>
        <v>102</v>
      </c>
      <c r="L747" s="4" t="s">
        <v>228</v>
      </c>
      <c r="M747" s="4" t="s">
        <v>760</v>
      </c>
      <c r="N747" s="18" t="s">
        <v>6265</v>
      </c>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c r="FY747" s="29"/>
      <c r="FZ747" s="29"/>
      <c r="GA747" s="29"/>
      <c r="GB747" s="29"/>
      <c r="GC747" s="29"/>
      <c r="GD747" s="29"/>
      <c r="GE747" s="29"/>
      <c r="GF747" s="29"/>
      <c r="GG747" s="29"/>
      <c r="GH747" s="29"/>
      <c r="GI747" s="29"/>
      <c r="GJ747" s="29"/>
      <c r="GK747" s="29"/>
      <c r="GL747" s="29"/>
      <c r="GM747" s="29"/>
      <c r="GN747" s="29"/>
      <c r="GO747" s="29"/>
      <c r="GP747" s="29"/>
      <c r="GQ747" s="29"/>
      <c r="GR747" s="29"/>
      <c r="GS747" s="29"/>
      <c r="GT747" s="29"/>
      <c r="GU747" s="29"/>
      <c r="GV747" s="29"/>
      <c r="GW747" s="29"/>
      <c r="GX747" s="29"/>
      <c r="GY747" s="29"/>
      <c r="GZ747" s="29"/>
      <c r="HA747" s="29"/>
      <c r="HB747" s="29"/>
      <c r="HC747" s="29"/>
      <c r="HD747" s="29"/>
      <c r="HE747" s="29"/>
      <c r="HF747" s="29"/>
      <c r="HG747" s="29"/>
    </row>
    <row r="748" spans="1:215" s="4" customFormat="1" ht="18.600000000000001" customHeight="1" x14ac:dyDescent="0.25">
      <c r="A748" s="51" t="s">
        <v>946</v>
      </c>
      <c r="B748" s="51" t="s">
        <v>3218</v>
      </c>
      <c r="C748" s="51" t="s">
        <v>241</v>
      </c>
      <c r="D748" s="51" t="s">
        <v>3219</v>
      </c>
      <c r="E748" s="1" t="s">
        <v>3220</v>
      </c>
      <c r="F748" s="1" t="s">
        <v>6044</v>
      </c>
      <c r="G748" s="1" t="s">
        <v>946</v>
      </c>
      <c r="H748" s="58">
        <f t="shared" si="24"/>
        <v>0.94708994708994709</v>
      </c>
      <c r="I748" s="1" t="s">
        <v>285</v>
      </c>
      <c r="J748" s="1" t="s">
        <v>29</v>
      </c>
      <c r="K748" s="5">
        <f t="shared" si="25"/>
        <v>179</v>
      </c>
      <c r="L748" s="1" t="s">
        <v>289</v>
      </c>
      <c r="M748" s="1" t="s">
        <v>945</v>
      </c>
      <c r="N748" s="19" t="s">
        <v>6045</v>
      </c>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c r="FY748" s="29"/>
      <c r="FZ748" s="29"/>
      <c r="GA748" s="29"/>
      <c r="GB748" s="29"/>
      <c r="GC748" s="29"/>
      <c r="GD748" s="29"/>
      <c r="GE748" s="29"/>
      <c r="GF748" s="29"/>
      <c r="GG748" s="29"/>
      <c r="GH748" s="29"/>
      <c r="GI748" s="29"/>
      <c r="GJ748" s="29"/>
      <c r="GK748" s="29"/>
      <c r="GL748" s="29"/>
      <c r="GM748" s="29"/>
      <c r="GN748" s="29"/>
      <c r="GO748" s="29"/>
      <c r="GP748" s="29"/>
      <c r="GQ748" s="29"/>
      <c r="GR748" s="29"/>
      <c r="GS748" s="29"/>
      <c r="GT748" s="29"/>
      <c r="GU748" s="29"/>
      <c r="GV748" s="29"/>
      <c r="GW748" s="29"/>
      <c r="GX748" s="29"/>
      <c r="GY748" s="29"/>
      <c r="GZ748" s="29"/>
      <c r="HA748" s="29"/>
      <c r="HB748" s="29"/>
      <c r="HC748" s="29"/>
      <c r="HD748" s="29"/>
      <c r="HE748" s="29"/>
      <c r="HF748" s="29"/>
      <c r="HG748" s="29"/>
    </row>
    <row r="749" spans="1:215" s="4" customFormat="1" ht="18.600000000000001" customHeight="1" x14ac:dyDescent="0.25">
      <c r="A749" s="50" t="s">
        <v>946</v>
      </c>
      <c r="B749" s="50" t="s">
        <v>3218</v>
      </c>
      <c r="C749" s="50" t="s">
        <v>13</v>
      </c>
      <c r="D749" s="50" t="s">
        <v>3219</v>
      </c>
      <c r="E749" s="4" t="s">
        <v>3222</v>
      </c>
      <c r="F749" s="2" t="s">
        <v>6049</v>
      </c>
      <c r="G749" s="2" t="s">
        <v>946</v>
      </c>
      <c r="H749" s="56">
        <f t="shared" si="24"/>
        <v>0.94346289752650181</v>
      </c>
      <c r="I749" s="4" t="s">
        <v>704</v>
      </c>
      <c r="J749" s="4" t="s">
        <v>29</v>
      </c>
      <c r="K749" s="7">
        <f t="shared" si="25"/>
        <v>267</v>
      </c>
      <c r="L749" s="4" t="s">
        <v>815</v>
      </c>
      <c r="M749" s="4" t="s">
        <v>945</v>
      </c>
      <c r="N749" s="18" t="s">
        <v>4734</v>
      </c>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c r="FY749" s="29"/>
      <c r="FZ749" s="29"/>
      <c r="GA749" s="29"/>
      <c r="GB749" s="29"/>
      <c r="GC749" s="29"/>
      <c r="GD749" s="29"/>
      <c r="GE749" s="29"/>
      <c r="GF749" s="29"/>
      <c r="GG749" s="29"/>
      <c r="GH749" s="29"/>
      <c r="GI749" s="29"/>
      <c r="GJ749" s="29"/>
      <c r="GK749" s="29"/>
      <c r="GL749" s="29"/>
      <c r="GM749" s="29"/>
      <c r="GN749" s="29"/>
      <c r="GO749" s="29"/>
      <c r="GP749" s="29"/>
      <c r="GQ749" s="29"/>
      <c r="GR749" s="29"/>
      <c r="GS749" s="29"/>
      <c r="GT749" s="29"/>
      <c r="GU749" s="29"/>
      <c r="GV749" s="29"/>
      <c r="GW749" s="29"/>
      <c r="GX749" s="29"/>
      <c r="GY749" s="29"/>
      <c r="GZ749" s="29"/>
      <c r="HA749" s="29"/>
      <c r="HB749" s="29"/>
      <c r="HC749" s="29"/>
      <c r="HD749" s="29"/>
      <c r="HE749" s="29"/>
      <c r="HF749" s="29"/>
      <c r="HG749" s="29"/>
    </row>
    <row r="750" spans="1:215" s="4" customFormat="1" ht="18.600000000000001" customHeight="1" x14ac:dyDescent="0.25">
      <c r="A750" s="50" t="s">
        <v>946</v>
      </c>
      <c r="B750" s="50" t="s">
        <v>3218</v>
      </c>
      <c r="C750" s="50" t="s">
        <v>590</v>
      </c>
      <c r="D750" s="50" t="s">
        <v>3219</v>
      </c>
      <c r="E750" s="4" t="s">
        <v>2615</v>
      </c>
      <c r="F750" s="4" t="s">
        <v>6050</v>
      </c>
      <c r="G750" s="4" t="s">
        <v>946</v>
      </c>
      <c r="H750" s="61">
        <f t="shared" si="24"/>
        <v>0.63458110516934041</v>
      </c>
      <c r="I750" s="4" t="s">
        <v>304</v>
      </c>
      <c r="J750" s="4" t="s">
        <v>145</v>
      </c>
      <c r="K750" s="7">
        <f t="shared" si="25"/>
        <v>356</v>
      </c>
      <c r="L750" s="4" t="s">
        <v>1497</v>
      </c>
      <c r="M750" s="4" t="s">
        <v>945</v>
      </c>
      <c r="N750" s="21" t="s">
        <v>6045</v>
      </c>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c r="FY750" s="29"/>
      <c r="FZ750" s="29"/>
      <c r="GA750" s="29"/>
      <c r="GB750" s="29"/>
      <c r="GC750" s="29"/>
      <c r="GD750" s="29"/>
      <c r="GE750" s="29"/>
      <c r="GF750" s="29"/>
      <c r="GG750" s="29"/>
      <c r="GH750" s="29"/>
      <c r="GI750" s="29"/>
      <c r="GJ750" s="29"/>
      <c r="GK750" s="29"/>
      <c r="GL750" s="29"/>
      <c r="GM750" s="29"/>
      <c r="GN750" s="29"/>
      <c r="GO750" s="29"/>
      <c r="GP750" s="29"/>
      <c r="GQ750" s="29"/>
      <c r="GR750" s="29"/>
      <c r="GS750" s="29"/>
      <c r="GT750" s="29"/>
      <c r="GU750" s="29"/>
      <c r="GV750" s="29"/>
      <c r="GW750" s="29"/>
      <c r="GX750" s="29"/>
      <c r="GY750" s="29"/>
      <c r="GZ750" s="29"/>
      <c r="HA750" s="29"/>
      <c r="HB750" s="29"/>
      <c r="HC750" s="29"/>
      <c r="HD750" s="29"/>
      <c r="HE750" s="29"/>
      <c r="HF750" s="29"/>
      <c r="HG750" s="29"/>
    </row>
    <row r="751" spans="1:215" s="4" customFormat="1" ht="18.600000000000001" customHeight="1" x14ac:dyDescent="0.25">
      <c r="A751" s="51" t="s">
        <v>946</v>
      </c>
      <c r="B751" s="51" t="s">
        <v>3218</v>
      </c>
      <c r="C751" s="51" t="s">
        <v>149</v>
      </c>
      <c r="D751" s="51" t="s">
        <v>3219</v>
      </c>
      <c r="E751" s="1" t="s">
        <v>3225</v>
      </c>
      <c r="F751" s="1" t="s">
        <v>6053</v>
      </c>
      <c r="G751" s="1" t="s">
        <v>946</v>
      </c>
      <c r="H751" s="58">
        <f t="shared" si="24"/>
        <v>0.52173913043478259</v>
      </c>
      <c r="I751" s="1" t="s">
        <v>437</v>
      </c>
      <c r="J751" s="1" t="s">
        <v>63</v>
      </c>
      <c r="K751" s="5">
        <f t="shared" si="25"/>
        <v>48</v>
      </c>
      <c r="L751" s="1" t="s">
        <v>390</v>
      </c>
      <c r="M751" s="1" t="s">
        <v>945</v>
      </c>
      <c r="N751" s="19" t="s">
        <v>6045</v>
      </c>
      <c r="O751" s="25"/>
      <c r="P751" s="25"/>
      <c r="Q751" s="25"/>
      <c r="R751" s="25"/>
      <c r="S751" s="25"/>
      <c r="T751" s="25"/>
      <c r="U751" s="25"/>
      <c r="V751" s="25"/>
      <c r="W751" s="25"/>
      <c r="X751" s="25"/>
      <c r="Y751" s="25"/>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c r="FY751" s="29"/>
      <c r="FZ751" s="29"/>
      <c r="GA751" s="29"/>
      <c r="GB751" s="29"/>
      <c r="GC751" s="29"/>
      <c r="GD751" s="29"/>
      <c r="GE751" s="29"/>
      <c r="GF751" s="29"/>
      <c r="GG751" s="29"/>
      <c r="GH751" s="29"/>
      <c r="GI751" s="29"/>
      <c r="GJ751" s="29"/>
      <c r="GK751" s="29"/>
      <c r="GL751" s="29"/>
      <c r="GM751" s="29"/>
      <c r="GN751" s="29"/>
      <c r="GO751" s="29"/>
      <c r="GP751" s="29"/>
      <c r="GQ751" s="29"/>
      <c r="GR751" s="29"/>
      <c r="GS751" s="29"/>
      <c r="GT751" s="29"/>
      <c r="GU751" s="29"/>
      <c r="GV751" s="29"/>
      <c r="GW751" s="29"/>
      <c r="GX751" s="29"/>
      <c r="GY751" s="29"/>
      <c r="GZ751" s="29"/>
      <c r="HA751" s="29"/>
      <c r="HB751" s="29"/>
      <c r="HC751" s="29"/>
      <c r="HD751" s="29"/>
      <c r="HE751" s="29"/>
      <c r="HF751" s="29"/>
      <c r="HG751" s="29"/>
    </row>
    <row r="752" spans="1:215" s="4" customFormat="1" ht="18.600000000000001" customHeight="1" x14ac:dyDescent="0.25">
      <c r="A752" s="50" t="s">
        <v>946</v>
      </c>
      <c r="B752" s="50" t="s">
        <v>3218</v>
      </c>
      <c r="C752" s="50" t="s">
        <v>65</v>
      </c>
      <c r="D752" s="50" t="s">
        <v>3219</v>
      </c>
      <c r="E752" s="4" t="s">
        <v>3226</v>
      </c>
      <c r="F752" s="2" t="s">
        <v>6054</v>
      </c>
      <c r="G752" s="2" t="s">
        <v>946</v>
      </c>
      <c r="H752" s="56">
        <f t="shared" si="24"/>
        <v>0.63157894736842102</v>
      </c>
      <c r="I752" s="4" t="s">
        <v>292</v>
      </c>
      <c r="J752" s="4" t="s">
        <v>568</v>
      </c>
      <c r="K752" s="7">
        <f t="shared" si="25"/>
        <v>324</v>
      </c>
      <c r="L752" s="4" t="s">
        <v>328</v>
      </c>
      <c r="M752" s="4" t="s">
        <v>945</v>
      </c>
      <c r="N752" s="18" t="s">
        <v>6045</v>
      </c>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E752" s="29"/>
      <c r="FF752" s="29"/>
      <c r="FG752" s="29"/>
      <c r="FH752" s="29"/>
      <c r="FI752" s="29"/>
      <c r="FJ752" s="29"/>
      <c r="FK752" s="29"/>
      <c r="FL752" s="29"/>
      <c r="FM752" s="29"/>
      <c r="FN752" s="29"/>
      <c r="FO752" s="29"/>
      <c r="FP752" s="29"/>
      <c r="FQ752" s="29"/>
      <c r="FR752" s="29"/>
      <c r="FS752" s="29"/>
      <c r="FT752" s="29"/>
      <c r="FU752" s="29"/>
      <c r="FV752" s="29"/>
      <c r="FW752" s="29"/>
      <c r="FX752" s="29"/>
      <c r="FY752" s="29"/>
      <c r="FZ752" s="29"/>
      <c r="GA752" s="29"/>
      <c r="GB752" s="29"/>
      <c r="GC752" s="29"/>
      <c r="GD752" s="29"/>
      <c r="GE752" s="29"/>
      <c r="GF752" s="29"/>
      <c r="GG752" s="29"/>
      <c r="GH752" s="29"/>
      <c r="GI752" s="29"/>
      <c r="GJ752" s="29"/>
      <c r="GK752" s="29"/>
      <c r="GL752" s="29"/>
      <c r="GM752" s="29"/>
      <c r="GN752" s="29"/>
      <c r="GO752" s="29"/>
      <c r="GP752" s="29"/>
      <c r="GQ752" s="29"/>
      <c r="GR752" s="29"/>
      <c r="GS752" s="29"/>
      <c r="GT752" s="29"/>
      <c r="GU752" s="29"/>
      <c r="GV752" s="29"/>
      <c r="GW752" s="29"/>
      <c r="GX752" s="29"/>
      <c r="GY752" s="29"/>
      <c r="GZ752" s="29"/>
      <c r="HA752" s="29"/>
      <c r="HB752" s="29"/>
      <c r="HC752" s="29"/>
      <c r="HD752" s="29"/>
      <c r="HE752" s="29"/>
      <c r="HF752" s="29"/>
      <c r="HG752" s="29"/>
    </row>
    <row r="753" spans="1:215" s="4" customFormat="1" ht="18.600000000000001" customHeight="1" x14ac:dyDescent="0.25">
      <c r="A753" s="51" t="s">
        <v>946</v>
      </c>
      <c r="B753" s="51" t="s">
        <v>3218</v>
      </c>
      <c r="C753" s="51" t="s">
        <v>467</v>
      </c>
      <c r="D753" s="51" t="s">
        <v>3219</v>
      </c>
      <c r="E753" s="1" t="s">
        <v>3227</v>
      </c>
      <c r="F753" s="1" t="s">
        <v>6055</v>
      </c>
      <c r="G753" s="1" t="s">
        <v>946</v>
      </c>
      <c r="H753" s="58">
        <f t="shared" si="24"/>
        <v>0.51694915254237284</v>
      </c>
      <c r="I753" s="1" t="s">
        <v>120</v>
      </c>
      <c r="J753" s="1" t="s">
        <v>93</v>
      </c>
      <c r="K753" s="5">
        <f t="shared" si="25"/>
        <v>61</v>
      </c>
      <c r="L753" s="1" t="s">
        <v>494</v>
      </c>
      <c r="M753" s="1" t="s">
        <v>945</v>
      </c>
      <c r="N753" s="19" t="s">
        <v>6045</v>
      </c>
      <c r="O753" s="25"/>
      <c r="P753" s="25"/>
      <c r="Q753" s="25"/>
      <c r="R753" s="25"/>
      <c r="S753" s="25"/>
      <c r="T753" s="25"/>
      <c r="U753" s="25"/>
      <c r="V753" s="25"/>
      <c r="W753" s="25"/>
      <c r="X753" s="25"/>
      <c r="Y753" s="25"/>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E753" s="29"/>
      <c r="FF753" s="29"/>
      <c r="FG753" s="29"/>
      <c r="FH753" s="29"/>
      <c r="FI753" s="29"/>
      <c r="FJ753" s="29"/>
      <c r="FK753" s="29"/>
      <c r="FL753" s="29"/>
      <c r="FM753" s="29"/>
      <c r="FN753" s="29"/>
      <c r="FO753" s="29"/>
      <c r="FP753" s="29"/>
      <c r="FQ753" s="29"/>
      <c r="FR753" s="29"/>
      <c r="FS753" s="29"/>
      <c r="FT753" s="29"/>
      <c r="FU753" s="29"/>
      <c r="FV753" s="29"/>
      <c r="FW753" s="29"/>
      <c r="FX753" s="29"/>
      <c r="FY753" s="29"/>
      <c r="FZ753" s="29"/>
      <c r="GA753" s="29"/>
      <c r="GB753" s="29"/>
      <c r="GC753" s="29"/>
      <c r="GD753" s="29"/>
      <c r="GE753" s="29"/>
      <c r="GF753" s="29"/>
      <c r="GG753" s="29"/>
      <c r="GH753" s="29"/>
      <c r="GI753" s="29"/>
      <c r="GJ753" s="29"/>
      <c r="GK753" s="29"/>
      <c r="GL753" s="29"/>
      <c r="GM753" s="29"/>
      <c r="GN753" s="29"/>
      <c r="GO753" s="29"/>
      <c r="GP753" s="29"/>
      <c r="GQ753" s="29"/>
      <c r="GR753" s="29"/>
      <c r="GS753" s="29"/>
      <c r="GT753" s="29"/>
      <c r="GU753" s="29"/>
      <c r="GV753" s="29"/>
      <c r="GW753" s="29"/>
      <c r="GX753" s="29"/>
      <c r="GY753" s="29"/>
      <c r="GZ753" s="29"/>
      <c r="HA753" s="29"/>
      <c r="HB753" s="29"/>
      <c r="HC753" s="29"/>
      <c r="HD753" s="29"/>
      <c r="HE753" s="29"/>
      <c r="HF753" s="29"/>
      <c r="HG753" s="29"/>
    </row>
    <row r="754" spans="1:215" s="4" customFormat="1" ht="18.600000000000001" customHeight="1" x14ac:dyDescent="0.25">
      <c r="A754" s="50" t="s">
        <v>946</v>
      </c>
      <c r="B754" s="50" t="s">
        <v>3218</v>
      </c>
      <c r="C754" s="50" t="s">
        <v>157</v>
      </c>
      <c r="D754" s="50" t="s">
        <v>3219</v>
      </c>
      <c r="E754" s="4" t="s">
        <v>2258</v>
      </c>
      <c r="F754" s="2" t="s">
        <v>6056</v>
      </c>
      <c r="G754" s="2" t="s">
        <v>946</v>
      </c>
      <c r="H754" s="56">
        <f t="shared" si="24"/>
        <v>0.94311377245508987</v>
      </c>
      <c r="I754" s="4" t="s">
        <v>599</v>
      </c>
      <c r="J754" s="4" t="s">
        <v>29</v>
      </c>
      <c r="K754" s="7">
        <f t="shared" si="25"/>
        <v>315</v>
      </c>
      <c r="L754" s="4" t="s">
        <v>1323</v>
      </c>
      <c r="M754" s="4" t="s">
        <v>945</v>
      </c>
      <c r="N754" s="18" t="s">
        <v>6045</v>
      </c>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29"/>
      <c r="EG754" s="29"/>
      <c r="EH754" s="29"/>
      <c r="EI754" s="29"/>
      <c r="EJ754" s="29"/>
      <c r="EK754" s="29"/>
      <c r="EL754" s="29"/>
      <c r="EM754" s="29"/>
      <c r="EN754" s="29"/>
      <c r="EO754" s="29"/>
      <c r="EP754" s="29"/>
      <c r="EQ754" s="29"/>
      <c r="ER754" s="29"/>
      <c r="ES754" s="29"/>
      <c r="ET754" s="29"/>
      <c r="EU754" s="29"/>
      <c r="EV754" s="29"/>
      <c r="EW754" s="29"/>
      <c r="EX754" s="29"/>
      <c r="EY754" s="29"/>
      <c r="EZ754" s="29"/>
      <c r="FA754" s="29"/>
      <c r="FB754" s="29"/>
      <c r="FC754" s="29"/>
      <c r="FD754" s="29"/>
      <c r="FE754" s="29"/>
      <c r="FF754" s="29"/>
      <c r="FG754" s="29"/>
      <c r="FH754" s="29"/>
      <c r="FI754" s="29"/>
      <c r="FJ754" s="29"/>
      <c r="FK754" s="29"/>
      <c r="FL754" s="29"/>
      <c r="FM754" s="29"/>
      <c r="FN754" s="29"/>
      <c r="FO754" s="29"/>
      <c r="FP754" s="29"/>
      <c r="FQ754" s="29"/>
      <c r="FR754" s="29"/>
      <c r="FS754" s="29"/>
      <c r="FT754" s="29"/>
      <c r="FU754" s="29"/>
      <c r="FV754" s="29"/>
      <c r="FW754" s="29"/>
      <c r="FX754" s="29"/>
      <c r="FY754" s="29"/>
      <c r="FZ754" s="29"/>
      <c r="GA754" s="29"/>
      <c r="GB754" s="29"/>
      <c r="GC754" s="29"/>
      <c r="GD754" s="29"/>
      <c r="GE754" s="29"/>
      <c r="GF754" s="29"/>
      <c r="GG754" s="29"/>
      <c r="GH754" s="29"/>
      <c r="GI754" s="29"/>
      <c r="GJ754" s="29"/>
      <c r="GK754" s="29"/>
      <c r="GL754" s="29"/>
      <c r="GM754" s="29"/>
      <c r="GN754" s="29"/>
      <c r="GO754" s="29"/>
      <c r="GP754" s="29"/>
      <c r="GQ754" s="29"/>
      <c r="GR754" s="29"/>
      <c r="GS754" s="29"/>
      <c r="GT754" s="29"/>
      <c r="GU754" s="29"/>
      <c r="GV754" s="29"/>
      <c r="GW754" s="29"/>
      <c r="GX754" s="29"/>
      <c r="GY754" s="29"/>
      <c r="GZ754" s="29"/>
      <c r="HA754" s="29"/>
      <c r="HB754" s="29"/>
      <c r="HC754" s="29"/>
      <c r="HD754" s="29"/>
      <c r="HE754" s="29"/>
      <c r="HF754" s="29"/>
      <c r="HG754" s="29"/>
    </row>
    <row r="755" spans="1:215" s="4" customFormat="1" ht="18.600000000000001" customHeight="1" x14ac:dyDescent="0.25">
      <c r="A755" s="50" t="s">
        <v>946</v>
      </c>
      <c r="B755" s="50" t="s">
        <v>3218</v>
      </c>
      <c r="C755" s="50" t="s">
        <v>281</v>
      </c>
      <c r="D755" s="50" t="s">
        <v>3219</v>
      </c>
      <c r="E755" s="4" t="s">
        <v>1848</v>
      </c>
      <c r="F755" s="2" t="s">
        <v>6058</v>
      </c>
      <c r="G755" s="2" t="s">
        <v>946</v>
      </c>
      <c r="H755" s="56">
        <f t="shared" si="24"/>
        <v>0.59354838709677415</v>
      </c>
      <c r="I755" s="4" t="s">
        <v>863</v>
      </c>
      <c r="J755" s="4" t="s">
        <v>56</v>
      </c>
      <c r="K755" s="7">
        <f t="shared" si="25"/>
        <v>184</v>
      </c>
      <c r="L755" s="4" t="s">
        <v>271</v>
      </c>
      <c r="M755" s="4" t="s">
        <v>945</v>
      </c>
      <c r="N755" s="18" t="s">
        <v>6045</v>
      </c>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29"/>
      <c r="CG755" s="29"/>
      <c r="CH755" s="29"/>
      <c r="CI755" s="29"/>
      <c r="CJ755" s="29"/>
      <c r="CK755" s="29"/>
      <c r="CL755" s="29"/>
      <c r="CM755" s="29"/>
      <c r="CN755" s="29"/>
      <c r="CO755" s="29"/>
      <c r="CP755" s="29"/>
      <c r="CQ755" s="29"/>
      <c r="CR755" s="29"/>
      <c r="CS755" s="29"/>
      <c r="CT755" s="29"/>
      <c r="CU755" s="29"/>
      <c r="CV755" s="29"/>
      <c r="CW755" s="29"/>
      <c r="CX755" s="29"/>
      <c r="CY755" s="29"/>
      <c r="CZ755" s="29"/>
      <c r="DA755" s="29"/>
      <c r="DB755" s="29"/>
      <c r="DC755" s="29"/>
      <c r="DD755" s="29"/>
      <c r="DE755" s="29"/>
      <c r="DF755" s="29"/>
      <c r="DG755" s="29"/>
      <c r="DH755" s="29"/>
      <c r="DI755" s="29"/>
      <c r="DJ755" s="29"/>
      <c r="DK755" s="29"/>
      <c r="DL755" s="29"/>
      <c r="DM755" s="29"/>
      <c r="DN755" s="29"/>
      <c r="DO755" s="29"/>
      <c r="DP755" s="29"/>
      <c r="DQ755" s="29"/>
      <c r="DR755" s="29"/>
      <c r="DS755" s="29"/>
      <c r="DT755" s="29"/>
      <c r="DU755" s="29"/>
      <c r="DV755" s="29"/>
      <c r="DW755" s="29"/>
      <c r="DX755" s="29"/>
      <c r="DY755" s="29"/>
      <c r="DZ755" s="29"/>
      <c r="EA755" s="29"/>
      <c r="EB755" s="29"/>
      <c r="EC755" s="29"/>
      <c r="ED755" s="29"/>
      <c r="EE755" s="29"/>
      <c r="EF755" s="29"/>
      <c r="EG755" s="29"/>
      <c r="EH755" s="29"/>
      <c r="EI755" s="29"/>
      <c r="EJ755" s="29"/>
      <c r="EK755" s="29"/>
      <c r="EL755" s="29"/>
      <c r="EM755" s="29"/>
      <c r="EN755" s="29"/>
      <c r="EO755" s="29"/>
      <c r="EP755" s="29"/>
      <c r="EQ755" s="29"/>
      <c r="ER755" s="29"/>
      <c r="ES755" s="29"/>
      <c r="ET755" s="29"/>
      <c r="EU755" s="29"/>
      <c r="EV755" s="29"/>
      <c r="EW755" s="29"/>
      <c r="EX755" s="29"/>
      <c r="EY755" s="29"/>
      <c r="EZ755" s="29"/>
      <c r="FA755" s="29"/>
      <c r="FB755" s="29"/>
      <c r="FC755" s="29"/>
      <c r="FD755" s="29"/>
      <c r="FE755" s="29"/>
      <c r="FF755" s="29"/>
      <c r="FG755" s="29"/>
      <c r="FH755" s="29"/>
      <c r="FI755" s="29"/>
      <c r="FJ755" s="29"/>
      <c r="FK755" s="29"/>
      <c r="FL755" s="29"/>
      <c r="FM755" s="29"/>
      <c r="FN755" s="29"/>
      <c r="FO755" s="29"/>
      <c r="FP755" s="29"/>
      <c r="FQ755" s="29"/>
      <c r="FR755" s="29"/>
      <c r="FS755" s="29"/>
      <c r="FT755" s="29"/>
      <c r="FU755" s="29"/>
      <c r="FV755" s="29"/>
      <c r="FW755" s="29"/>
      <c r="FX755" s="29"/>
      <c r="FY755" s="29"/>
      <c r="FZ755" s="29"/>
      <c r="GA755" s="29"/>
      <c r="GB755" s="29"/>
      <c r="GC755" s="29"/>
      <c r="GD755" s="29"/>
      <c r="GE755" s="29"/>
      <c r="GF755" s="29"/>
      <c r="GG755" s="29"/>
      <c r="GH755" s="29"/>
      <c r="GI755" s="29"/>
      <c r="GJ755" s="29"/>
      <c r="GK755" s="29"/>
      <c r="GL755" s="29"/>
      <c r="GM755" s="29"/>
      <c r="GN755" s="29"/>
      <c r="GO755" s="29"/>
      <c r="GP755" s="29"/>
      <c r="GQ755" s="29"/>
      <c r="GR755" s="29"/>
      <c r="GS755" s="29"/>
      <c r="GT755" s="29"/>
      <c r="GU755" s="29"/>
      <c r="GV755" s="29"/>
      <c r="GW755" s="29"/>
      <c r="GX755" s="29"/>
      <c r="GY755" s="29"/>
      <c r="GZ755" s="29"/>
      <c r="HA755" s="29"/>
      <c r="HB755" s="29"/>
      <c r="HC755" s="29"/>
      <c r="HD755" s="29"/>
      <c r="HE755" s="29"/>
      <c r="HF755" s="29"/>
      <c r="HG755" s="29"/>
    </row>
    <row r="756" spans="1:215" s="4" customFormat="1" ht="18.600000000000001" customHeight="1" x14ac:dyDescent="0.25">
      <c r="A756" s="50" t="s">
        <v>946</v>
      </c>
      <c r="B756" s="50" t="s">
        <v>3218</v>
      </c>
      <c r="C756" s="50" t="s">
        <v>318</v>
      </c>
      <c r="D756" s="50" t="s">
        <v>3219</v>
      </c>
      <c r="E756" s="4" t="s">
        <v>3230</v>
      </c>
      <c r="F756" s="2" t="s">
        <v>6059</v>
      </c>
      <c r="G756" s="2" t="s">
        <v>946</v>
      </c>
      <c r="H756" s="56">
        <f t="shared" si="24"/>
        <v>0.94397759103641454</v>
      </c>
      <c r="I756" s="4" t="s">
        <v>650</v>
      </c>
      <c r="J756" s="4" t="s">
        <v>29</v>
      </c>
      <c r="K756" s="7">
        <f t="shared" si="25"/>
        <v>337</v>
      </c>
      <c r="L756" s="4" t="s">
        <v>912</v>
      </c>
      <c r="M756" s="4" t="s">
        <v>945</v>
      </c>
      <c r="N756" s="18" t="s">
        <v>6045</v>
      </c>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E756" s="29"/>
      <c r="FF756" s="29"/>
      <c r="FG756" s="29"/>
      <c r="FH756" s="29"/>
      <c r="FI756" s="29"/>
      <c r="FJ756" s="29"/>
      <c r="FK756" s="29"/>
      <c r="FL756" s="29"/>
      <c r="FM756" s="29"/>
      <c r="FN756" s="29"/>
      <c r="FO756" s="29"/>
      <c r="FP756" s="29"/>
      <c r="FQ756" s="29"/>
      <c r="FR756" s="29"/>
      <c r="FS756" s="29"/>
      <c r="FT756" s="29"/>
      <c r="FU756" s="29"/>
      <c r="FV756" s="29"/>
      <c r="FW756" s="29"/>
      <c r="FX756" s="29"/>
      <c r="FY756" s="29"/>
      <c r="FZ756" s="29"/>
      <c r="GA756" s="29"/>
      <c r="GB756" s="29"/>
      <c r="GC756" s="29"/>
      <c r="GD756" s="29"/>
      <c r="GE756" s="29"/>
      <c r="GF756" s="29"/>
      <c r="GG756" s="29"/>
      <c r="GH756" s="29"/>
      <c r="GI756" s="29"/>
      <c r="GJ756" s="29"/>
      <c r="GK756" s="29"/>
      <c r="GL756" s="29"/>
      <c r="GM756" s="29"/>
      <c r="GN756" s="29"/>
      <c r="GO756" s="29"/>
      <c r="GP756" s="29"/>
      <c r="GQ756" s="29"/>
      <c r="GR756" s="29"/>
      <c r="GS756" s="29"/>
      <c r="GT756" s="29"/>
      <c r="GU756" s="29"/>
      <c r="GV756" s="29"/>
      <c r="GW756" s="29"/>
      <c r="GX756" s="29"/>
      <c r="GY756" s="29"/>
      <c r="GZ756" s="29"/>
      <c r="HA756" s="29"/>
      <c r="HB756" s="29"/>
      <c r="HC756" s="29"/>
      <c r="HD756" s="29"/>
      <c r="HE756" s="29"/>
      <c r="HF756" s="29"/>
      <c r="HG756" s="29"/>
    </row>
    <row r="757" spans="1:215" s="4" customFormat="1" ht="18.600000000000001" customHeight="1" x14ac:dyDescent="0.25">
      <c r="A757" s="50" t="s">
        <v>946</v>
      </c>
      <c r="B757" s="50" t="s">
        <v>3218</v>
      </c>
      <c r="C757" s="50" t="s">
        <v>547</v>
      </c>
      <c r="D757" s="50" t="s">
        <v>3219</v>
      </c>
      <c r="E757" s="4" t="s">
        <v>1849</v>
      </c>
      <c r="F757" s="2" t="s">
        <v>6060</v>
      </c>
      <c r="G757" s="2" t="s">
        <v>946</v>
      </c>
      <c r="H757" s="56">
        <f t="shared" si="24"/>
        <v>0.94628099173553715</v>
      </c>
      <c r="I757" s="4" t="s">
        <v>651</v>
      </c>
      <c r="J757" s="4" t="s">
        <v>29</v>
      </c>
      <c r="K757" s="7">
        <f t="shared" si="25"/>
        <v>229</v>
      </c>
      <c r="L757" s="4" t="s">
        <v>735</v>
      </c>
      <c r="M757" s="4" t="s">
        <v>945</v>
      </c>
      <c r="N757" s="18" t="s">
        <v>6045</v>
      </c>
      <c r="O757" s="25"/>
      <c r="P757" s="25"/>
      <c r="Q757" s="25"/>
      <c r="R757" s="25"/>
      <c r="S757" s="25"/>
      <c r="T757" s="25"/>
      <c r="U757" s="25"/>
      <c r="V757" s="25"/>
      <c r="W757" s="25"/>
      <c r="X757" s="25"/>
      <c r="Y757" s="25"/>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E757" s="29"/>
      <c r="FF757" s="29"/>
      <c r="FG757" s="29"/>
      <c r="FH757" s="29"/>
      <c r="FI757" s="29"/>
      <c r="FJ757" s="29"/>
      <c r="FK757" s="29"/>
      <c r="FL757" s="29"/>
      <c r="FM757" s="29"/>
      <c r="FN757" s="29"/>
      <c r="FO757" s="29"/>
      <c r="FP757" s="29"/>
      <c r="FQ757" s="29"/>
      <c r="FR757" s="29"/>
      <c r="FS757" s="29"/>
      <c r="FT757" s="29"/>
      <c r="FU757" s="29"/>
      <c r="FV757" s="29"/>
      <c r="FW757" s="29"/>
      <c r="FX757" s="29"/>
      <c r="FY757" s="29"/>
      <c r="FZ757" s="29"/>
      <c r="GA757" s="29"/>
      <c r="GB757" s="29"/>
      <c r="GC757" s="29"/>
      <c r="GD757" s="29"/>
      <c r="GE757" s="29"/>
      <c r="GF757" s="29"/>
      <c r="GG757" s="29"/>
      <c r="GH757" s="29"/>
      <c r="GI757" s="29"/>
      <c r="GJ757" s="29"/>
      <c r="GK757" s="29"/>
      <c r="GL757" s="29"/>
      <c r="GM757" s="29"/>
      <c r="GN757" s="29"/>
      <c r="GO757" s="29"/>
      <c r="GP757" s="29"/>
      <c r="GQ757" s="29"/>
      <c r="GR757" s="29"/>
      <c r="GS757" s="29"/>
      <c r="GT757" s="29"/>
      <c r="GU757" s="29"/>
      <c r="GV757" s="29"/>
      <c r="GW757" s="29"/>
      <c r="GX757" s="29"/>
      <c r="GY757" s="29"/>
      <c r="GZ757" s="29"/>
      <c r="HA757" s="29"/>
      <c r="HB757" s="29"/>
      <c r="HC757" s="29"/>
      <c r="HD757" s="29"/>
      <c r="HE757" s="29"/>
      <c r="HF757" s="29"/>
      <c r="HG757" s="29"/>
    </row>
    <row r="758" spans="1:215" s="4" customFormat="1" ht="18.600000000000001" customHeight="1" x14ac:dyDescent="0.25">
      <c r="A758" s="50" t="s">
        <v>946</v>
      </c>
      <c r="B758" s="50" t="s">
        <v>3218</v>
      </c>
      <c r="C758" s="50" t="s">
        <v>315</v>
      </c>
      <c r="D758" s="50" t="s">
        <v>3219</v>
      </c>
      <c r="E758" s="4" t="s">
        <v>3233</v>
      </c>
      <c r="F758" s="2" t="s">
        <v>6063</v>
      </c>
      <c r="G758" s="2" t="s">
        <v>946</v>
      </c>
      <c r="H758" s="56">
        <f t="shared" si="24"/>
        <v>0.94354838709677424</v>
      </c>
      <c r="I758" s="4" t="s">
        <v>277</v>
      </c>
      <c r="J758" s="4" t="s">
        <v>29</v>
      </c>
      <c r="K758" s="7">
        <f t="shared" si="25"/>
        <v>234</v>
      </c>
      <c r="L758" s="4" t="s">
        <v>540</v>
      </c>
      <c r="M758" s="4" t="s">
        <v>945</v>
      </c>
      <c r="N758" s="18" t="s">
        <v>6045</v>
      </c>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E758" s="29"/>
      <c r="FF758" s="29"/>
      <c r="FG758" s="29"/>
      <c r="FH758" s="29"/>
      <c r="FI758" s="29"/>
      <c r="FJ758" s="29"/>
      <c r="FK758" s="29"/>
      <c r="FL758" s="29"/>
      <c r="FM758" s="29"/>
      <c r="FN758" s="29"/>
      <c r="FO758" s="29"/>
      <c r="FP758" s="29"/>
      <c r="FQ758" s="29"/>
      <c r="FR758" s="29"/>
      <c r="FS758" s="29"/>
      <c r="FT758" s="29"/>
      <c r="FU758" s="29"/>
      <c r="FV758" s="29"/>
      <c r="FW758" s="29"/>
      <c r="FX758" s="29"/>
      <c r="FY758" s="29"/>
      <c r="FZ758" s="29"/>
      <c r="GA758" s="29"/>
      <c r="GB758" s="29"/>
      <c r="GC758" s="29"/>
      <c r="GD758" s="29"/>
      <c r="GE758" s="29"/>
      <c r="GF758" s="29"/>
      <c r="GG758" s="29"/>
      <c r="GH758" s="29"/>
      <c r="GI758" s="29"/>
      <c r="GJ758" s="29"/>
      <c r="GK758" s="29"/>
      <c r="GL758" s="29"/>
      <c r="GM758" s="29"/>
      <c r="GN758" s="29"/>
      <c r="GO758" s="29"/>
      <c r="GP758" s="29"/>
      <c r="GQ758" s="29"/>
      <c r="GR758" s="29"/>
      <c r="GS758" s="29"/>
      <c r="GT758" s="29"/>
      <c r="GU758" s="29"/>
      <c r="GV758" s="29"/>
      <c r="GW758" s="29"/>
      <c r="GX758" s="29"/>
      <c r="GY758" s="29"/>
      <c r="GZ758" s="29"/>
      <c r="HA758" s="29"/>
      <c r="HB758" s="29"/>
      <c r="HC758" s="29"/>
      <c r="HD758" s="29"/>
      <c r="HE758" s="29"/>
      <c r="HF758" s="29"/>
      <c r="HG758" s="29"/>
    </row>
    <row r="759" spans="1:215" s="4" customFormat="1" ht="18.600000000000001" customHeight="1" x14ac:dyDescent="0.25">
      <c r="A759" s="51" t="s">
        <v>946</v>
      </c>
      <c r="B759" s="51" t="s">
        <v>3218</v>
      </c>
      <c r="C759" s="51" t="s">
        <v>239</v>
      </c>
      <c r="D759" s="51" t="s">
        <v>3219</v>
      </c>
      <c r="E759" s="1" t="s">
        <v>3236</v>
      </c>
      <c r="F759" s="1" t="s">
        <v>6066</v>
      </c>
      <c r="G759" s="1" t="s">
        <v>946</v>
      </c>
      <c r="H759" s="58">
        <f t="shared" si="24"/>
        <v>0.53365384615384615</v>
      </c>
      <c r="I759" s="1" t="s">
        <v>189</v>
      </c>
      <c r="J759" s="1" t="s">
        <v>39</v>
      </c>
      <c r="K759" s="5">
        <f t="shared" si="25"/>
        <v>111</v>
      </c>
      <c r="L759" s="1" t="s">
        <v>1458</v>
      </c>
      <c r="M759" s="1" t="s">
        <v>945</v>
      </c>
      <c r="N759" s="19" t="s">
        <v>6045</v>
      </c>
      <c r="O759" s="25"/>
      <c r="P759" s="25"/>
      <c r="Q759" s="25"/>
      <c r="R759" s="25"/>
      <c r="S759" s="25"/>
      <c r="T759" s="25"/>
      <c r="U759" s="25"/>
      <c r="V759" s="25"/>
      <c r="W759" s="25"/>
      <c r="X759" s="25"/>
      <c r="Y759" s="25"/>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E759" s="29"/>
      <c r="FF759" s="29"/>
      <c r="FG759" s="29"/>
      <c r="FH759" s="29"/>
      <c r="FI759" s="29"/>
      <c r="FJ759" s="29"/>
      <c r="FK759" s="29"/>
      <c r="FL759" s="29"/>
      <c r="FM759" s="29"/>
      <c r="FN759" s="29"/>
      <c r="FO759" s="29"/>
      <c r="FP759" s="29"/>
      <c r="FQ759" s="29"/>
      <c r="FR759" s="29"/>
      <c r="FS759" s="29"/>
      <c r="FT759" s="29"/>
      <c r="FU759" s="29"/>
      <c r="FV759" s="29"/>
      <c r="FW759" s="29"/>
      <c r="FX759" s="29"/>
      <c r="FY759" s="29"/>
      <c r="FZ759" s="29"/>
      <c r="GA759" s="29"/>
      <c r="GB759" s="29"/>
      <c r="GC759" s="29"/>
      <c r="GD759" s="29"/>
      <c r="GE759" s="29"/>
      <c r="GF759" s="29"/>
      <c r="GG759" s="29"/>
      <c r="GH759" s="29"/>
      <c r="GI759" s="29"/>
      <c r="GJ759" s="29"/>
      <c r="GK759" s="29"/>
      <c r="GL759" s="29"/>
      <c r="GM759" s="29"/>
      <c r="GN759" s="29"/>
      <c r="GO759" s="29"/>
      <c r="GP759" s="29"/>
      <c r="GQ759" s="29"/>
      <c r="GR759" s="29"/>
      <c r="GS759" s="29"/>
      <c r="GT759" s="29"/>
      <c r="GU759" s="29"/>
      <c r="GV759" s="29"/>
      <c r="GW759" s="29"/>
      <c r="GX759" s="29"/>
      <c r="GY759" s="29"/>
      <c r="GZ759" s="29"/>
      <c r="HA759" s="29"/>
      <c r="HB759" s="29"/>
      <c r="HC759" s="29"/>
      <c r="HD759" s="29"/>
      <c r="HE759" s="29"/>
      <c r="HF759" s="29"/>
      <c r="HG759" s="29"/>
    </row>
    <row r="760" spans="1:215" s="4" customFormat="1" ht="18.600000000000001" customHeight="1" x14ac:dyDescent="0.25">
      <c r="A760" s="50" t="s">
        <v>946</v>
      </c>
      <c r="B760" s="50" t="s">
        <v>3218</v>
      </c>
      <c r="C760" s="50" t="s">
        <v>334</v>
      </c>
      <c r="D760" s="50" t="s">
        <v>3219</v>
      </c>
      <c r="E760" s="4" t="s">
        <v>3237</v>
      </c>
      <c r="F760" s="2" t="s">
        <v>6067</v>
      </c>
      <c r="G760" s="2" t="s">
        <v>946</v>
      </c>
      <c r="H760" s="56">
        <f t="shared" si="24"/>
        <v>0.94468085106382982</v>
      </c>
      <c r="I760" s="4" t="s">
        <v>1095</v>
      </c>
      <c r="J760" s="4" t="s">
        <v>29</v>
      </c>
      <c r="K760" s="7">
        <f t="shared" si="25"/>
        <v>222</v>
      </c>
      <c r="L760" s="4" t="s">
        <v>6</v>
      </c>
      <c r="M760" s="4" t="s">
        <v>945</v>
      </c>
      <c r="N760" s="18" t="s">
        <v>6045</v>
      </c>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E760" s="29"/>
      <c r="FF760" s="29"/>
      <c r="FG760" s="29"/>
      <c r="FH760" s="29"/>
      <c r="FI760" s="29"/>
      <c r="FJ760" s="29"/>
      <c r="FK760" s="29"/>
      <c r="FL760" s="29"/>
      <c r="FM760" s="29"/>
      <c r="FN760" s="29"/>
      <c r="FO760" s="29"/>
      <c r="FP760" s="29"/>
      <c r="FQ760" s="29"/>
      <c r="FR760" s="29"/>
      <c r="FS760" s="29"/>
      <c r="FT760" s="29"/>
      <c r="FU760" s="29"/>
      <c r="FV760" s="29"/>
      <c r="FW760" s="29"/>
      <c r="FX760" s="29"/>
      <c r="FY760" s="29"/>
      <c r="FZ760" s="29"/>
      <c r="GA760" s="29"/>
      <c r="GB760" s="29"/>
      <c r="GC760" s="29"/>
      <c r="GD760" s="29"/>
      <c r="GE760" s="29"/>
      <c r="GF760" s="29"/>
      <c r="GG760" s="29"/>
      <c r="GH760" s="29"/>
      <c r="GI760" s="29"/>
      <c r="GJ760" s="29"/>
      <c r="GK760" s="29"/>
      <c r="GL760" s="29"/>
      <c r="GM760" s="29"/>
      <c r="GN760" s="29"/>
      <c r="GO760" s="29"/>
      <c r="GP760" s="29"/>
      <c r="GQ760" s="29"/>
      <c r="GR760" s="29"/>
      <c r="GS760" s="29"/>
      <c r="GT760" s="29"/>
      <c r="GU760" s="29"/>
      <c r="GV760" s="29"/>
      <c r="GW760" s="29"/>
      <c r="GX760" s="29"/>
      <c r="GY760" s="29"/>
      <c r="GZ760" s="29"/>
      <c r="HA760" s="29"/>
      <c r="HB760" s="29"/>
      <c r="HC760" s="29"/>
      <c r="HD760" s="29"/>
      <c r="HE760" s="29"/>
      <c r="HF760" s="29"/>
      <c r="HG760" s="29"/>
    </row>
    <row r="761" spans="1:215" s="4" customFormat="1" ht="18.600000000000001" customHeight="1" x14ac:dyDescent="0.25">
      <c r="A761" s="50" t="s">
        <v>946</v>
      </c>
      <c r="B761" s="50" t="s">
        <v>3218</v>
      </c>
      <c r="C761" s="50" t="s">
        <v>352</v>
      </c>
      <c r="D761" s="50" t="s">
        <v>3219</v>
      </c>
      <c r="E761" s="4" t="s">
        <v>3238</v>
      </c>
      <c r="F761" s="2" t="s">
        <v>6068</v>
      </c>
      <c r="G761" s="2" t="s">
        <v>946</v>
      </c>
      <c r="H761" s="56">
        <f t="shared" si="24"/>
        <v>0.51936619718309862</v>
      </c>
      <c r="I761" s="4" t="s">
        <v>1759</v>
      </c>
      <c r="J761" s="4" t="s">
        <v>590</v>
      </c>
      <c r="K761" s="7">
        <f t="shared" si="25"/>
        <v>590</v>
      </c>
      <c r="L761" s="4" t="s">
        <v>2692</v>
      </c>
      <c r="M761" s="4" t="s">
        <v>945</v>
      </c>
      <c r="N761" s="18" t="s">
        <v>6045</v>
      </c>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E761" s="29"/>
      <c r="FF761" s="29"/>
      <c r="FG761" s="29"/>
      <c r="FH761" s="29"/>
      <c r="FI761" s="29"/>
      <c r="FJ761" s="29"/>
      <c r="FK761" s="29"/>
      <c r="FL761" s="29"/>
      <c r="FM761" s="29"/>
      <c r="FN761" s="29"/>
      <c r="FO761" s="29"/>
      <c r="FP761" s="29"/>
      <c r="FQ761" s="29"/>
      <c r="FR761" s="29"/>
      <c r="FS761" s="29"/>
      <c r="FT761" s="29"/>
      <c r="FU761" s="29"/>
      <c r="FV761" s="29"/>
      <c r="FW761" s="29"/>
      <c r="FX761" s="29"/>
      <c r="FY761" s="29"/>
      <c r="FZ761" s="29"/>
      <c r="GA761" s="29"/>
      <c r="GB761" s="29"/>
      <c r="GC761" s="29"/>
      <c r="GD761" s="29"/>
      <c r="GE761" s="29"/>
      <c r="GF761" s="29"/>
      <c r="GG761" s="29"/>
      <c r="GH761" s="29"/>
      <c r="GI761" s="29"/>
      <c r="GJ761" s="29"/>
      <c r="GK761" s="29"/>
      <c r="GL761" s="29"/>
      <c r="GM761" s="29"/>
      <c r="GN761" s="29"/>
      <c r="GO761" s="29"/>
      <c r="GP761" s="29"/>
      <c r="GQ761" s="29"/>
      <c r="GR761" s="29"/>
      <c r="GS761" s="29"/>
      <c r="GT761" s="29"/>
      <c r="GU761" s="29"/>
      <c r="GV761" s="29"/>
      <c r="GW761" s="29"/>
      <c r="GX761" s="29"/>
      <c r="GY761" s="29"/>
      <c r="GZ761" s="29"/>
      <c r="HA761" s="29"/>
      <c r="HB761" s="29"/>
      <c r="HC761" s="29"/>
      <c r="HD761" s="29"/>
      <c r="HE761" s="29"/>
      <c r="HF761" s="29"/>
      <c r="HG761" s="29"/>
    </row>
    <row r="762" spans="1:215" s="4" customFormat="1" ht="18.600000000000001" customHeight="1" x14ac:dyDescent="0.25">
      <c r="A762" s="50" t="s">
        <v>946</v>
      </c>
      <c r="B762" s="50" t="s">
        <v>3218</v>
      </c>
      <c r="C762" s="50" t="s">
        <v>670</v>
      </c>
      <c r="D762" s="50" t="s">
        <v>3219</v>
      </c>
      <c r="E762" s="4" t="s">
        <v>3239</v>
      </c>
      <c r="F762" s="2" t="s">
        <v>6069</v>
      </c>
      <c r="G762" s="2" t="s">
        <v>946</v>
      </c>
      <c r="H762" s="56">
        <f t="shared" si="24"/>
        <v>0.53086419753086422</v>
      </c>
      <c r="I762" s="4" t="s">
        <v>331</v>
      </c>
      <c r="J762" s="4" t="s">
        <v>120</v>
      </c>
      <c r="K762" s="7">
        <f t="shared" si="25"/>
        <v>301</v>
      </c>
      <c r="L762" s="4" t="s">
        <v>1925</v>
      </c>
      <c r="M762" s="4" t="s">
        <v>945</v>
      </c>
      <c r="N762" s="18" t="s">
        <v>4734</v>
      </c>
      <c r="O762" s="25"/>
      <c r="P762" s="25"/>
      <c r="Q762" s="25"/>
      <c r="R762" s="25"/>
      <c r="S762" s="25"/>
      <c r="T762" s="25"/>
      <c r="U762" s="25"/>
      <c r="V762" s="25"/>
      <c r="W762" s="25"/>
      <c r="X762" s="25"/>
      <c r="Y762" s="25"/>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29"/>
      <c r="CG762" s="29"/>
      <c r="CH762" s="29"/>
      <c r="CI762" s="29"/>
      <c r="CJ762" s="29"/>
      <c r="CK762" s="29"/>
      <c r="CL762" s="29"/>
      <c r="CM762" s="29"/>
      <c r="CN762" s="29"/>
      <c r="CO762" s="29"/>
      <c r="CP762" s="29"/>
      <c r="CQ762" s="29"/>
      <c r="CR762" s="29"/>
      <c r="CS762" s="29"/>
      <c r="CT762" s="29"/>
      <c r="CU762" s="29"/>
      <c r="CV762" s="29"/>
      <c r="CW762" s="29"/>
      <c r="CX762" s="29"/>
      <c r="CY762" s="29"/>
      <c r="CZ762" s="29"/>
      <c r="DA762" s="29"/>
      <c r="DB762" s="29"/>
      <c r="DC762" s="29"/>
      <c r="DD762" s="29"/>
      <c r="DE762" s="29"/>
      <c r="DF762" s="29"/>
      <c r="DG762" s="29"/>
      <c r="DH762" s="29"/>
      <c r="DI762" s="29"/>
      <c r="DJ762" s="29"/>
      <c r="DK762" s="29"/>
      <c r="DL762" s="29"/>
      <c r="DM762" s="29"/>
      <c r="DN762" s="29"/>
      <c r="DO762" s="29"/>
      <c r="DP762" s="29"/>
      <c r="DQ762" s="29"/>
      <c r="DR762" s="29"/>
      <c r="DS762" s="29"/>
      <c r="DT762" s="29"/>
      <c r="DU762" s="29"/>
      <c r="DV762" s="29"/>
      <c r="DW762" s="29"/>
      <c r="DX762" s="29"/>
      <c r="DY762" s="29"/>
      <c r="DZ762" s="29"/>
      <c r="EA762" s="29"/>
      <c r="EB762" s="29"/>
      <c r="EC762" s="29"/>
      <c r="ED762" s="29"/>
      <c r="EE762" s="29"/>
      <c r="EF762" s="29"/>
      <c r="EG762" s="29"/>
      <c r="EH762" s="29"/>
      <c r="EI762" s="29"/>
      <c r="EJ762" s="29"/>
      <c r="EK762" s="29"/>
      <c r="EL762" s="29"/>
      <c r="EM762" s="29"/>
      <c r="EN762" s="29"/>
      <c r="EO762" s="29"/>
      <c r="EP762" s="29"/>
      <c r="EQ762" s="29"/>
      <c r="ER762" s="29"/>
      <c r="ES762" s="29"/>
      <c r="ET762" s="29"/>
      <c r="EU762" s="29"/>
      <c r="EV762" s="29"/>
      <c r="EW762" s="29"/>
      <c r="EX762" s="29"/>
      <c r="EY762" s="29"/>
      <c r="EZ762" s="29"/>
      <c r="FA762" s="29"/>
      <c r="FB762" s="29"/>
      <c r="FC762" s="29"/>
      <c r="FD762" s="29"/>
      <c r="FE762" s="29"/>
      <c r="FF762" s="29"/>
      <c r="FG762" s="29"/>
      <c r="FH762" s="29"/>
      <c r="FI762" s="29"/>
      <c r="FJ762" s="29"/>
      <c r="FK762" s="29"/>
      <c r="FL762" s="29"/>
      <c r="FM762" s="29"/>
      <c r="FN762" s="29"/>
      <c r="FO762" s="29"/>
      <c r="FP762" s="29"/>
      <c r="FQ762" s="29"/>
      <c r="FR762" s="29"/>
      <c r="FS762" s="29"/>
      <c r="FT762" s="29"/>
      <c r="FU762" s="29"/>
      <c r="FV762" s="29"/>
      <c r="FW762" s="29"/>
      <c r="FX762" s="29"/>
      <c r="FY762" s="29"/>
      <c r="FZ762" s="29"/>
      <c r="GA762" s="29"/>
      <c r="GB762" s="29"/>
      <c r="GC762" s="29"/>
      <c r="GD762" s="29"/>
      <c r="GE762" s="29"/>
      <c r="GF762" s="29"/>
      <c r="GG762" s="29"/>
      <c r="GH762" s="29"/>
      <c r="GI762" s="29"/>
      <c r="GJ762" s="29"/>
      <c r="GK762" s="29"/>
      <c r="GL762" s="29"/>
      <c r="GM762" s="29"/>
      <c r="GN762" s="29"/>
      <c r="GO762" s="29"/>
      <c r="GP762" s="29"/>
      <c r="GQ762" s="29"/>
      <c r="GR762" s="29"/>
      <c r="GS762" s="29"/>
      <c r="GT762" s="29"/>
      <c r="GU762" s="29"/>
      <c r="GV762" s="29"/>
      <c r="GW762" s="29"/>
      <c r="GX762" s="29"/>
      <c r="GY762" s="29"/>
      <c r="GZ762" s="29"/>
      <c r="HA762" s="29"/>
      <c r="HB762" s="29"/>
      <c r="HC762" s="29"/>
      <c r="HD762" s="29"/>
      <c r="HE762" s="29"/>
      <c r="HF762" s="29"/>
      <c r="HG762" s="29"/>
    </row>
    <row r="763" spans="1:215" s="4" customFormat="1" ht="18.600000000000001" customHeight="1" x14ac:dyDescent="0.25">
      <c r="A763" s="50" t="s">
        <v>946</v>
      </c>
      <c r="B763" s="50" t="s">
        <v>3218</v>
      </c>
      <c r="C763" s="50" t="s">
        <v>88</v>
      </c>
      <c r="D763" s="50" t="s">
        <v>3219</v>
      </c>
      <c r="E763" s="4" t="s">
        <v>1861</v>
      </c>
      <c r="F763" s="2" t="s">
        <v>6070</v>
      </c>
      <c r="G763" s="2" t="s">
        <v>946</v>
      </c>
      <c r="H763" s="56">
        <f t="shared" si="24"/>
        <v>0.5708333333333333</v>
      </c>
      <c r="I763" s="4" t="s">
        <v>315</v>
      </c>
      <c r="J763" s="4" t="s">
        <v>68</v>
      </c>
      <c r="K763" s="7">
        <f t="shared" si="25"/>
        <v>274</v>
      </c>
      <c r="L763" s="4" t="s">
        <v>731</v>
      </c>
      <c r="M763" s="4" t="s">
        <v>945</v>
      </c>
      <c r="N763" s="18" t="s">
        <v>6045</v>
      </c>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29"/>
      <c r="CG763" s="29"/>
      <c r="CH763" s="29"/>
      <c r="CI763" s="29"/>
      <c r="CJ763" s="29"/>
      <c r="CK763" s="29"/>
      <c r="CL763" s="29"/>
      <c r="CM763" s="29"/>
      <c r="CN763" s="29"/>
      <c r="CO763" s="29"/>
      <c r="CP763" s="29"/>
      <c r="CQ763" s="29"/>
      <c r="CR763" s="29"/>
      <c r="CS763" s="29"/>
      <c r="CT763" s="29"/>
      <c r="CU763" s="29"/>
      <c r="CV763" s="29"/>
      <c r="CW763" s="29"/>
      <c r="CX763" s="29"/>
      <c r="CY763" s="29"/>
      <c r="CZ763" s="29"/>
      <c r="DA763" s="29"/>
      <c r="DB763" s="29"/>
      <c r="DC763" s="29"/>
      <c r="DD763" s="29"/>
      <c r="DE763" s="29"/>
      <c r="DF763" s="29"/>
      <c r="DG763" s="29"/>
      <c r="DH763" s="29"/>
      <c r="DI763" s="29"/>
      <c r="DJ763" s="29"/>
      <c r="DK763" s="29"/>
      <c r="DL763" s="29"/>
      <c r="DM763" s="29"/>
      <c r="DN763" s="29"/>
      <c r="DO763" s="29"/>
      <c r="DP763" s="29"/>
      <c r="DQ763" s="29"/>
      <c r="DR763" s="29"/>
      <c r="DS763" s="29"/>
      <c r="DT763" s="29"/>
      <c r="DU763" s="29"/>
      <c r="DV763" s="29"/>
      <c r="DW763" s="29"/>
      <c r="DX763" s="29"/>
      <c r="DY763" s="29"/>
      <c r="DZ763" s="29"/>
      <c r="EA763" s="29"/>
      <c r="EB763" s="29"/>
      <c r="EC763" s="29"/>
      <c r="ED763" s="29"/>
      <c r="EE763" s="29"/>
      <c r="EF763" s="29"/>
      <c r="EG763" s="29"/>
      <c r="EH763" s="29"/>
      <c r="EI763" s="29"/>
      <c r="EJ763" s="29"/>
      <c r="EK763" s="29"/>
      <c r="EL763" s="29"/>
      <c r="EM763" s="29"/>
      <c r="EN763" s="29"/>
      <c r="EO763" s="29"/>
      <c r="EP763" s="29"/>
      <c r="EQ763" s="29"/>
      <c r="ER763" s="29"/>
      <c r="ES763" s="29"/>
      <c r="ET763" s="29"/>
      <c r="EU763" s="29"/>
      <c r="EV763" s="29"/>
      <c r="EW763" s="29"/>
      <c r="EX763" s="29"/>
      <c r="EY763" s="29"/>
      <c r="EZ763" s="29"/>
      <c r="FA763" s="29"/>
      <c r="FB763" s="29"/>
      <c r="FC763" s="29"/>
      <c r="FD763" s="29"/>
      <c r="FE763" s="29"/>
      <c r="FF763" s="29"/>
      <c r="FG763" s="29"/>
      <c r="FH763" s="29"/>
      <c r="FI763" s="29"/>
      <c r="FJ763" s="29"/>
      <c r="FK763" s="29"/>
      <c r="FL763" s="29"/>
      <c r="FM763" s="29"/>
      <c r="FN763" s="29"/>
      <c r="FO763" s="29"/>
      <c r="FP763" s="29"/>
      <c r="FQ763" s="29"/>
      <c r="FR763" s="29"/>
      <c r="FS763" s="29"/>
      <c r="FT763" s="29"/>
      <c r="FU763" s="29"/>
      <c r="FV763" s="29"/>
      <c r="FW763" s="29"/>
      <c r="FX763" s="29"/>
      <c r="FY763" s="29"/>
      <c r="FZ763" s="29"/>
      <c r="GA763" s="29"/>
      <c r="GB763" s="29"/>
      <c r="GC763" s="29"/>
      <c r="GD763" s="29"/>
      <c r="GE763" s="29"/>
      <c r="GF763" s="29"/>
      <c r="GG763" s="29"/>
      <c r="GH763" s="29"/>
      <c r="GI763" s="29"/>
      <c r="GJ763" s="29"/>
      <c r="GK763" s="29"/>
      <c r="GL763" s="29"/>
      <c r="GM763" s="29"/>
      <c r="GN763" s="29"/>
      <c r="GO763" s="29"/>
      <c r="GP763" s="29"/>
      <c r="GQ763" s="29"/>
      <c r="GR763" s="29"/>
      <c r="GS763" s="29"/>
      <c r="GT763" s="29"/>
      <c r="GU763" s="29"/>
      <c r="GV763" s="29"/>
      <c r="GW763" s="29"/>
      <c r="GX763" s="29"/>
      <c r="GY763" s="29"/>
      <c r="GZ763" s="29"/>
      <c r="HA763" s="29"/>
      <c r="HB763" s="29"/>
      <c r="HC763" s="29"/>
      <c r="HD763" s="29"/>
      <c r="HE763" s="29"/>
      <c r="HF763" s="29"/>
      <c r="HG763" s="29"/>
    </row>
    <row r="764" spans="1:215" s="4" customFormat="1" ht="18.600000000000001" customHeight="1" x14ac:dyDescent="0.25">
      <c r="A764" s="50" t="s">
        <v>1533</v>
      </c>
      <c r="B764" s="50" t="s">
        <v>1529</v>
      </c>
      <c r="C764" s="50" t="s">
        <v>13</v>
      </c>
      <c r="D764" s="50" t="s">
        <v>1530</v>
      </c>
      <c r="E764" s="4" t="s">
        <v>1531</v>
      </c>
      <c r="F764" s="2" t="s">
        <v>4258</v>
      </c>
      <c r="G764" s="2" t="s">
        <v>4572</v>
      </c>
      <c r="H764" s="56">
        <f t="shared" si="24"/>
        <v>0.56441717791411039</v>
      </c>
      <c r="I764" s="4" t="s">
        <v>296</v>
      </c>
      <c r="J764" s="4" t="s">
        <v>45</v>
      </c>
      <c r="K764" s="7">
        <f t="shared" si="25"/>
        <v>92</v>
      </c>
      <c r="L764" s="4" t="s">
        <v>456</v>
      </c>
      <c r="M764" s="4" t="s">
        <v>1532</v>
      </c>
      <c r="N764" s="18" t="s">
        <v>4573</v>
      </c>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29"/>
      <c r="CG764" s="29"/>
      <c r="CH764" s="29"/>
      <c r="CI764" s="29"/>
      <c r="CJ764" s="29"/>
      <c r="CK764" s="29"/>
      <c r="CL764" s="29"/>
      <c r="CM764" s="29"/>
      <c r="CN764" s="29"/>
      <c r="CO764" s="29"/>
      <c r="CP764" s="29"/>
      <c r="CQ764" s="29"/>
      <c r="CR764" s="29"/>
      <c r="CS764" s="29"/>
      <c r="CT764" s="29"/>
      <c r="CU764" s="29"/>
      <c r="CV764" s="29"/>
      <c r="CW764" s="29"/>
      <c r="CX764" s="29"/>
      <c r="CY764" s="29"/>
      <c r="CZ764" s="29"/>
      <c r="DA764" s="29"/>
      <c r="DB764" s="29"/>
      <c r="DC764" s="29"/>
      <c r="DD764" s="29"/>
      <c r="DE764" s="29"/>
      <c r="DF764" s="29"/>
      <c r="DG764" s="29"/>
      <c r="DH764" s="29"/>
      <c r="DI764" s="29"/>
      <c r="DJ764" s="29"/>
      <c r="DK764" s="29"/>
      <c r="DL764" s="29"/>
      <c r="DM764" s="29"/>
      <c r="DN764" s="29"/>
      <c r="DO764" s="29"/>
      <c r="DP764" s="29"/>
      <c r="DQ764" s="29"/>
      <c r="DR764" s="29"/>
      <c r="DS764" s="29"/>
      <c r="DT764" s="29"/>
      <c r="DU764" s="29"/>
      <c r="DV764" s="29"/>
      <c r="DW764" s="29"/>
      <c r="DX764" s="29"/>
      <c r="DY764" s="29"/>
      <c r="DZ764" s="29"/>
      <c r="EA764" s="29"/>
      <c r="EB764" s="29"/>
      <c r="EC764" s="29"/>
      <c r="ED764" s="29"/>
      <c r="EE764" s="29"/>
      <c r="EF764" s="29"/>
      <c r="EG764" s="29"/>
      <c r="EH764" s="29"/>
      <c r="EI764" s="29"/>
      <c r="EJ764" s="29"/>
      <c r="EK764" s="29"/>
      <c r="EL764" s="29"/>
      <c r="EM764" s="29"/>
      <c r="EN764" s="29"/>
      <c r="EO764" s="29"/>
      <c r="EP764" s="29"/>
      <c r="EQ764" s="29"/>
      <c r="ER764" s="29"/>
      <c r="ES764" s="29"/>
      <c r="ET764" s="29"/>
      <c r="EU764" s="29"/>
      <c r="EV764" s="29"/>
      <c r="EW764" s="29"/>
      <c r="EX764" s="29"/>
      <c r="EY764" s="29"/>
      <c r="EZ764" s="29"/>
      <c r="FA764" s="29"/>
      <c r="FB764" s="29"/>
      <c r="FC764" s="29"/>
      <c r="FD764" s="29"/>
      <c r="FE764" s="29"/>
      <c r="FF764" s="29"/>
      <c r="FG764" s="29"/>
      <c r="FH764" s="29"/>
      <c r="FI764" s="29"/>
      <c r="FJ764" s="29"/>
      <c r="FK764" s="29"/>
      <c r="FL764" s="29"/>
      <c r="FM764" s="29"/>
      <c r="FN764" s="29"/>
      <c r="FO764" s="29"/>
      <c r="FP764" s="29"/>
      <c r="FQ764" s="29"/>
      <c r="FR764" s="29"/>
      <c r="FS764" s="29"/>
      <c r="FT764" s="29"/>
      <c r="FU764" s="29"/>
      <c r="FV764" s="29"/>
      <c r="FW764" s="29"/>
      <c r="FX764" s="29"/>
      <c r="FY764" s="29"/>
      <c r="FZ764" s="29"/>
      <c r="GA764" s="29"/>
      <c r="GB764" s="29"/>
      <c r="GC764" s="29"/>
      <c r="GD764" s="29"/>
      <c r="GE764" s="29"/>
      <c r="GF764" s="29"/>
      <c r="GG764" s="29"/>
      <c r="GH764" s="29"/>
      <c r="GI764" s="29"/>
      <c r="GJ764" s="29"/>
      <c r="GK764" s="29"/>
      <c r="GL764" s="29"/>
      <c r="GM764" s="29"/>
      <c r="GN764" s="29"/>
      <c r="GO764" s="29"/>
      <c r="GP764" s="29"/>
      <c r="GQ764" s="29"/>
      <c r="GR764" s="29"/>
      <c r="GS764" s="29"/>
      <c r="GT764" s="29"/>
      <c r="GU764" s="29"/>
      <c r="GV764" s="29"/>
      <c r="GW764" s="29"/>
      <c r="GX764" s="29"/>
      <c r="GY764" s="29"/>
      <c r="GZ764" s="29"/>
      <c r="HA764" s="29"/>
      <c r="HB764" s="29"/>
      <c r="HC764" s="29"/>
      <c r="HD764" s="29"/>
      <c r="HE764" s="29"/>
      <c r="HF764" s="29"/>
      <c r="HG764" s="29"/>
    </row>
    <row r="765" spans="1:215" s="4" customFormat="1" ht="18.600000000000001" customHeight="1" x14ac:dyDescent="0.25">
      <c r="A765" s="50" t="s">
        <v>1533</v>
      </c>
      <c r="B765" s="50" t="s">
        <v>1529</v>
      </c>
      <c r="C765" s="50" t="s">
        <v>65</v>
      </c>
      <c r="D765" s="50" t="s">
        <v>1530</v>
      </c>
      <c r="E765" s="4" t="s">
        <v>1534</v>
      </c>
      <c r="F765" s="2" t="s">
        <v>4258</v>
      </c>
      <c r="G765" s="2" t="s">
        <v>4572</v>
      </c>
      <c r="H765" s="56">
        <f t="shared" si="24"/>
        <v>0.5</v>
      </c>
      <c r="I765" s="4" t="s">
        <v>129</v>
      </c>
      <c r="J765" s="4" t="s">
        <v>221</v>
      </c>
      <c r="K765" s="7">
        <f t="shared" si="25"/>
        <v>83</v>
      </c>
      <c r="L765" s="4" t="s">
        <v>231</v>
      </c>
      <c r="M765" s="4" t="s">
        <v>1532</v>
      </c>
      <c r="N765" s="18" t="s">
        <v>4573</v>
      </c>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29"/>
      <c r="CG765" s="29"/>
      <c r="CH765" s="29"/>
      <c r="CI765" s="29"/>
      <c r="CJ765" s="29"/>
      <c r="CK765" s="29"/>
      <c r="CL765" s="29"/>
      <c r="CM765" s="29"/>
      <c r="CN765" s="29"/>
      <c r="CO765" s="29"/>
      <c r="CP765" s="29"/>
      <c r="CQ765" s="29"/>
      <c r="CR765" s="29"/>
      <c r="CS765" s="29"/>
      <c r="CT765" s="29"/>
      <c r="CU765" s="29"/>
      <c r="CV765" s="29"/>
      <c r="CW765" s="29"/>
      <c r="CX765" s="29"/>
      <c r="CY765" s="29"/>
      <c r="CZ765" s="29"/>
      <c r="DA765" s="29"/>
      <c r="DB765" s="29"/>
      <c r="DC765" s="29"/>
      <c r="DD765" s="29"/>
      <c r="DE765" s="29"/>
      <c r="DF765" s="29"/>
      <c r="DG765" s="29"/>
      <c r="DH765" s="29"/>
      <c r="DI765" s="29"/>
      <c r="DJ765" s="29"/>
      <c r="DK765" s="29"/>
      <c r="DL765" s="29"/>
      <c r="DM765" s="29"/>
      <c r="DN765" s="29"/>
      <c r="DO765" s="29"/>
      <c r="DP765" s="29"/>
      <c r="DQ765" s="29"/>
      <c r="DR765" s="29"/>
      <c r="DS765" s="29"/>
      <c r="DT765" s="29"/>
      <c r="DU765" s="29"/>
      <c r="DV765" s="29"/>
      <c r="DW765" s="29"/>
      <c r="DX765" s="29"/>
      <c r="DY765" s="29"/>
      <c r="DZ765" s="29"/>
      <c r="EA765" s="29"/>
      <c r="EB765" s="29"/>
      <c r="EC765" s="29"/>
      <c r="ED765" s="29"/>
      <c r="EE765" s="29"/>
      <c r="EF765" s="29"/>
      <c r="EG765" s="29"/>
      <c r="EH765" s="29"/>
      <c r="EI765" s="29"/>
      <c r="EJ765" s="29"/>
      <c r="EK765" s="29"/>
      <c r="EL765" s="29"/>
      <c r="EM765" s="29"/>
      <c r="EN765" s="29"/>
      <c r="EO765" s="29"/>
      <c r="EP765" s="29"/>
      <c r="EQ765" s="29"/>
      <c r="ER765" s="29"/>
      <c r="ES765" s="29"/>
      <c r="ET765" s="29"/>
      <c r="EU765" s="29"/>
      <c r="EV765" s="29"/>
      <c r="EW765" s="29"/>
      <c r="EX765" s="29"/>
      <c r="EY765" s="29"/>
      <c r="EZ765" s="29"/>
      <c r="FA765" s="29"/>
      <c r="FB765" s="29"/>
      <c r="FC765" s="29"/>
      <c r="FD765" s="29"/>
      <c r="FE765" s="29"/>
      <c r="FF765" s="29"/>
      <c r="FG765" s="29"/>
      <c r="FH765" s="29"/>
      <c r="FI765" s="29"/>
      <c r="FJ765" s="29"/>
      <c r="FK765" s="29"/>
      <c r="FL765" s="29"/>
      <c r="FM765" s="29"/>
      <c r="FN765" s="29"/>
      <c r="FO765" s="29"/>
      <c r="FP765" s="29"/>
      <c r="FQ765" s="29"/>
      <c r="FR765" s="29"/>
      <c r="FS765" s="29"/>
      <c r="FT765" s="29"/>
      <c r="FU765" s="29"/>
      <c r="FV765" s="29"/>
      <c r="FW765" s="29"/>
      <c r="FX765" s="29"/>
      <c r="FY765" s="29"/>
      <c r="FZ765" s="29"/>
      <c r="GA765" s="29"/>
      <c r="GB765" s="29"/>
      <c r="GC765" s="29"/>
      <c r="GD765" s="29"/>
      <c r="GE765" s="29"/>
      <c r="GF765" s="29"/>
      <c r="GG765" s="29"/>
      <c r="GH765" s="29"/>
      <c r="GI765" s="29"/>
      <c r="GJ765" s="29"/>
      <c r="GK765" s="29"/>
      <c r="GL765" s="29"/>
      <c r="GM765" s="29"/>
      <c r="GN765" s="29"/>
      <c r="GO765" s="29"/>
      <c r="GP765" s="29"/>
      <c r="GQ765" s="29"/>
      <c r="GR765" s="29"/>
      <c r="GS765" s="29"/>
      <c r="GT765" s="29"/>
      <c r="GU765" s="29"/>
      <c r="GV765" s="29"/>
      <c r="GW765" s="29"/>
      <c r="GX765" s="29"/>
      <c r="GY765" s="29"/>
      <c r="GZ765" s="29"/>
      <c r="HA765" s="29"/>
      <c r="HB765" s="29"/>
      <c r="HC765" s="29"/>
      <c r="HD765" s="29"/>
      <c r="HE765" s="29"/>
      <c r="HF765" s="29"/>
      <c r="HG765" s="29"/>
    </row>
    <row r="766" spans="1:215" s="4" customFormat="1" ht="18.600000000000001" customHeight="1" x14ac:dyDescent="0.25">
      <c r="A766" s="50" t="s">
        <v>1533</v>
      </c>
      <c r="B766" s="50" t="s">
        <v>2284</v>
      </c>
      <c r="C766" s="50" t="s">
        <v>15</v>
      </c>
      <c r="D766" s="50" t="s">
        <v>2285</v>
      </c>
      <c r="E766" s="4" t="s">
        <v>2286</v>
      </c>
      <c r="F766" s="2" t="s">
        <v>5165</v>
      </c>
      <c r="G766" s="2" t="s">
        <v>5166</v>
      </c>
      <c r="H766" s="56">
        <f t="shared" si="24"/>
        <v>0.51060358890701463</v>
      </c>
      <c r="I766" s="4" t="s">
        <v>877</v>
      </c>
      <c r="J766" s="4" t="s">
        <v>96</v>
      </c>
      <c r="K766" s="7">
        <f t="shared" si="25"/>
        <v>313</v>
      </c>
      <c r="L766" s="4" t="s">
        <v>2129</v>
      </c>
      <c r="M766" s="4" t="s">
        <v>1532</v>
      </c>
      <c r="N766" s="18" t="s">
        <v>5167</v>
      </c>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29"/>
      <c r="CG766" s="29"/>
      <c r="CH766" s="29"/>
      <c r="CI766" s="29"/>
      <c r="CJ766" s="29"/>
      <c r="CK766" s="29"/>
      <c r="CL766" s="29"/>
      <c r="CM766" s="29"/>
      <c r="CN766" s="29"/>
      <c r="CO766" s="29"/>
      <c r="CP766" s="29"/>
      <c r="CQ766" s="29"/>
      <c r="CR766" s="29"/>
      <c r="CS766" s="29"/>
      <c r="CT766" s="29"/>
      <c r="CU766" s="29"/>
      <c r="CV766" s="29"/>
      <c r="CW766" s="29"/>
      <c r="CX766" s="29"/>
      <c r="CY766" s="29"/>
      <c r="CZ766" s="29"/>
      <c r="DA766" s="29"/>
      <c r="DB766" s="29"/>
      <c r="DC766" s="29"/>
      <c r="DD766" s="29"/>
      <c r="DE766" s="29"/>
      <c r="DF766" s="29"/>
      <c r="DG766" s="29"/>
      <c r="DH766" s="29"/>
      <c r="DI766" s="29"/>
      <c r="DJ766" s="29"/>
      <c r="DK766" s="29"/>
      <c r="DL766" s="29"/>
      <c r="DM766" s="29"/>
      <c r="DN766" s="29"/>
      <c r="DO766" s="29"/>
      <c r="DP766" s="29"/>
      <c r="DQ766" s="29"/>
      <c r="DR766" s="29"/>
      <c r="DS766" s="29"/>
      <c r="DT766" s="29"/>
      <c r="DU766" s="29"/>
      <c r="DV766" s="29"/>
      <c r="DW766" s="29"/>
      <c r="DX766" s="29"/>
      <c r="DY766" s="29"/>
      <c r="DZ766" s="29"/>
      <c r="EA766" s="29"/>
      <c r="EB766" s="29"/>
      <c r="EC766" s="29"/>
      <c r="ED766" s="29"/>
      <c r="EE766" s="29"/>
      <c r="EF766" s="29"/>
      <c r="EG766" s="29"/>
      <c r="EH766" s="29"/>
      <c r="EI766" s="29"/>
      <c r="EJ766" s="29"/>
      <c r="EK766" s="29"/>
      <c r="EL766" s="29"/>
      <c r="EM766" s="29"/>
      <c r="EN766" s="29"/>
      <c r="EO766" s="29"/>
      <c r="EP766" s="29"/>
      <c r="EQ766" s="29"/>
      <c r="ER766" s="29"/>
      <c r="ES766" s="29"/>
      <c r="ET766" s="29"/>
      <c r="EU766" s="29"/>
      <c r="EV766" s="29"/>
      <c r="EW766" s="29"/>
      <c r="EX766" s="29"/>
      <c r="EY766" s="29"/>
      <c r="EZ766" s="29"/>
      <c r="FA766" s="29"/>
      <c r="FB766" s="29"/>
      <c r="FC766" s="29"/>
      <c r="FD766" s="29"/>
      <c r="FE766" s="29"/>
      <c r="FF766" s="29"/>
      <c r="FG766" s="29"/>
      <c r="FH766" s="29"/>
      <c r="FI766" s="29"/>
      <c r="FJ766" s="29"/>
      <c r="FK766" s="29"/>
      <c r="FL766" s="29"/>
      <c r="FM766" s="29"/>
      <c r="FN766" s="29"/>
      <c r="FO766" s="29"/>
      <c r="FP766" s="29"/>
      <c r="FQ766" s="29"/>
      <c r="FR766" s="29"/>
      <c r="FS766" s="29"/>
      <c r="FT766" s="29"/>
      <c r="FU766" s="29"/>
      <c r="FV766" s="29"/>
      <c r="FW766" s="29"/>
      <c r="FX766" s="29"/>
      <c r="FY766" s="29"/>
      <c r="FZ766" s="29"/>
      <c r="GA766" s="29"/>
      <c r="GB766" s="29"/>
      <c r="GC766" s="29"/>
      <c r="GD766" s="29"/>
      <c r="GE766" s="29"/>
      <c r="GF766" s="29"/>
      <c r="GG766" s="29"/>
      <c r="GH766" s="29"/>
      <c r="GI766" s="29"/>
      <c r="GJ766" s="29"/>
      <c r="GK766" s="29"/>
      <c r="GL766" s="29"/>
      <c r="GM766" s="29"/>
      <c r="GN766" s="29"/>
      <c r="GO766" s="29"/>
      <c r="GP766" s="29"/>
      <c r="GQ766" s="29"/>
      <c r="GR766" s="29"/>
      <c r="GS766" s="29"/>
      <c r="GT766" s="29"/>
      <c r="GU766" s="29"/>
      <c r="GV766" s="29"/>
      <c r="GW766" s="29"/>
      <c r="GX766" s="29"/>
      <c r="GY766" s="29"/>
      <c r="GZ766" s="29"/>
      <c r="HA766" s="29"/>
      <c r="HB766" s="29"/>
      <c r="HC766" s="29"/>
      <c r="HD766" s="29"/>
      <c r="HE766" s="29"/>
      <c r="HF766" s="29"/>
      <c r="HG766" s="29"/>
    </row>
    <row r="767" spans="1:215" s="4" customFormat="1" ht="18.600000000000001" customHeight="1" x14ac:dyDescent="0.25">
      <c r="A767" s="50" t="s">
        <v>1533</v>
      </c>
      <c r="B767" s="50" t="s">
        <v>2284</v>
      </c>
      <c r="C767" s="50" t="s">
        <v>334</v>
      </c>
      <c r="D767" s="50" t="s">
        <v>2285</v>
      </c>
      <c r="E767" s="4" t="s">
        <v>2290</v>
      </c>
      <c r="F767" s="2" t="s">
        <v>5170</v>
      </c>
      <c r="G767" s="2" t="s">
        <v>5171</v>
      </c>
      <c r="H767" s="56">
        <f t="shared" si="24"/>
        <v>0.52173913043478259</v>
      </c>
      <c r="I767" s="4" t="s">
        <v>521</v>
      </c>
      <c r="J767" s="4" t="s">
        <v>70</v>
      </c>
      <c r="K767" s="7">
        <f t="shared" si="25"/>
        <v>108</v>
      </c>
      <c r="L767" s="4" t="s">
        <v>276</v>
      </c>
      <c r="M767" s="4" t="s">
        <v>1532</v>
      </c>
      <c r="N767" s="18" t="s">
        <v>5172</v>
      </c>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29"/>
      <c r="CG767" s="29"/>
      <c r="CH767" s="29"/>
      <c r="CI767" s="29"/>
      <c r="CJ767" s="29"/>
      <c r="CK767" s="29"/>
      <c r="CL767" s="29"/>
      <c r="CM767" s="29"/>
      <c r="CN767" s="29"/>
      <c r="CO767" s="29"/>
      <c r="CP767" s="29"/>
      <c r="CQ767" s="29"/>
      <c r="CR767" s="29"/>
      <c r="CS767" s="29"/>
      <c r="CT767" s="29"/>
      <c r="CU767" s="29"/>
      <c r="CV767" s="29"/>
      <c r="CW767" s="29"/>
      <c r="CX767" s="29"/>
      <c r="CY767" s="29"/>
      <c r="CZ767" s="29"/>
      <c r="DA767" s="29"/>
      <c r="DB767" s="29"/>
      <c r="DC767" s="29"/>
      <c r="DD767" s="29"/>
      <c r="DE767" s="29"/>
      <c r="DF767" s="29"/>
      <c r="DG767" s="29"/>
      <c r="DH767" s="29"/>
      <c r="DI767" s="29"/>
      <c r="DJ767" s="29"/>
      <c r="DK767" s="29"/>
      <c r="DL767" s="29"/>
      <c r="DM767" s="29"/>
      <c r="DN767" s="29"/>
      <c r="DO767" s="29"/>
      <c r="DP767" s="29"/>
      <c r="DQ767" s="29"/>
      <c r="DR767" s="29"/>
      <c r="DS767" s="29"/>
      <c r="DT767" s="29"/>
      <c r="DU767" s="29"/>
      <c r="DV767" s="29"/>
      <c r="DW767" s="29"/>
      <c r="DX767" s="29"/>
      <c r="DY767" s="29"/>
      <c r="DZ767" s="29"/>
      <c r="EA767" s="29"/>
      <c r="EB767" s="29"/>
      <c r="EC767" s="29"/>
      <c r="ED767" s="29"/>
      <c r="EE767" s="29"/>
      <c r="EF767" s="29"/>
      <c r="EG767" s="29"/>
      <c r="EH767" s="29"/>
      <c r="EI767" s="29"/>
      <c r="EJ767" s="29"/>
      <c r="EK767" s="29"/>
      <c r="EL767" s="29"/>
      <c r="EM767" s="29"/>
      <c r="EN767" s="29"/>
      <c r="EO767" s="29"/>
      <c r="EP767" s="29"/>
      <c r="EQ767" s="29"/>
      <c r="ER767" s="29"/>
      <c r="ES767" s="29"/>
      <c r="ET767" s="29"/>
      <c r="EU767" s="29"/>
      <c r="EV767" s="29"/>
      <c r="EW767" s="29"/>
      <c r="EX767" s="29"/>
      <c r="EY767" s="29"/>
      <c r="EZ767" s="29"/>
      <c r="FA767" s="29"/>
      <c r="FB767" s="29"/>
      <c r="FC767" s="29"/>
      <c r="FD767" s="29"/>
      <c r="FE767" s="29"/>
      <c r="FF767" s="29"/>
      <c r="FG767" s="29"/>
      <c r="FH767" s="29"/>
      <c r="FI767" s="29"/>
      <c r="FJ767" s="29"/>
      <c r="FK767" s="29"/>
      <c r="FL767" s="29"/>
      <c r="FM767" s="29"/>
      <c r="FN767" s="29"/>
      <c r="FO767" s="29"/>
      <c r="FP767" s="29"/>
      <c r="FQ767" s="29"/>
      <c r="FR767" s="29"/>
      <c r="FS767" s="29"/>
      <c r="FT767" s="29"/>
      <c r="FU767" s="29"/>
      <c r="FV767" s="29"/>
      <c r="FW767" s="29"/>
      <c r="FX767" s="29"/>
      <c r="FY767" s="29"/>
      <c r="FZ767" s="29"/>
      <c r="GA767" s="29"/>
      <c r="GB767" s="29"/>
      <c r="GC767" s="29"/>
      <c r="GD767" s="29"/>
      <c r="GE767" s="29"/>
      <c r="GF767" s="29"/>
      <c r="GG767" s="29"/>
      <c r="GH767" s="29"/>
      <c r="GI767" s="29"/>
      <c r="GJ767" s="29"/>
      <c r="GK767" s="29"/>
      <c r="GL767" s="29"/>
      <c r="GM767" s="29"/>
      <c r="GN767" s="29"/>
      <c r="GO767" s="29"/>
      <c r="GP767" s="29"/>
      <c r="GQ767" s="29"/>
      <c r="GR767" s="29"/>
      <c r="GS767" s="29"/>
      <c r="GT767" s="29"/>
      <c r="GU767" s="29"/>
      <c r="GV767" s="29"/>
      <c r="GW767" s="29"/>
      <c r="GX767" s="29"/>
      <c r="GY767" s="29"/>
      <c r="GZ767" s="29"/>
      <c r="HA767" s="29"/>
      <c r="HB767" s="29"/>
      <c r="HC767" s="29"/>
      <c r="HD767" s="29"/>
      <c r="HE767" s="29"/>
      <c r="HF767" s="29"/>
      <c r="HG767" s="29"/>
    </row>
    <row r="768" spans="1:215" s="4" customFormat="1" ht="18.600000000000001" customHeight="1" x14ac:dyDescent="0.25">
      <c r="A768" s="50" t="s">
        <v>386</v>
      </c>
      <c r="B768" s="50" t="s">
        <v>382</v>
      </c>
      <c r="C768" s="50" t="s">
        <v>172</v>
      </c>
      <c r="D768" s="50" t="s">
        <v>383</v>
      </c>
      <c r="E768" s="4" t="s">
        <v>384</v>
      </c>
      <c r="F768" s="2" t="s">
        <v>3885</v>
      </c>
      <c r="G768" s="2" t="s">
        <v>4307</v>
      </c>
      <c r="H768" s="56">
        <f t="shared" si="24"/>
        <v>0.84894837476099427</v>
      </c>
      <c r="I768" s="4" t="s">
        <v>334</v>
      </c>
      <c r="J768" s="4" t="s">
        <v>387</v>
      </c>
      <c r="K768" s="7">
        <f t="shared" si="25"/>
        <v>444</v>
      </c>
      <c r="L768" s="4" t="s">
        <v>388</v>
      </c>
      <c r="M768" s="4" t="s">
        <v>385</v>
      </c>
      <c r="N768" s="18" t="s">
        <v>4308</v>
      </c>
      <c r="O768" s="25"/>
      <c r="P768" s="25"/>
      <c r="Q768" s="25"/>
      <c r="R768" s="25"/>
      <c r="S768" s="25"/>
      <c r="T768" s="25"/>
      <c r="U768" s="25"/>
      <c r="V768" s="25"/>
      <c r="W768" s="25"/>
      <c r="X768" s="25"/>
      <c r="Y768" s="25"/>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29"/>
      <c r="CG768" s="29"/>
      <c r="CH768" s="29"/>
      <c r="CI768" s="29"/>
      <c r="CJ768" s="29"/>
      <c r="CK768" s="29"/>
      <c r="CL768" s="29"/>
      <c r="CM768" s="29"/>
      <c r="CN768" s="29"/>
      <c r="CO768" s="29"/>
      <c r="CP768" s="29"/>
      <c r="CQ768" s="29"/>
      <c r="CR768" s="29"/>
      <c r="CS768" s="29"/>
      <c r="CT768" s="29"/>
      <c r="CU768" s="29"/>
      <c r="CV768" s="29"/>
      <c r="CW768" s="29"/>
      <c r="CX768" s="29"/>
      <c r="CY768" s="29"/>
      <c r="CZ768" s="29"/>
      <c r="DA768" s="29"/>
      <c r="DB768" s="29"/>
      <c r="DC768" s="29"/>
      <c r="DD768" s="29"/>
      <c r="DE768" s="29"/>
      <c r="DF768" s="29"/>
      <c r="DG768" s="29"/>
      <c r="DH768" s="29"/>
      <c r="DI768" s="29"/>
      <c r="DJ768" s="29"/>
      <c r="DK768" s="29"/>
      <c r="DL768" s="29"/>
      <c r="DM768" s="29"/>
      <c r="DN768" s="29"/>
      <c r="DO768" s="29"/>
      <c r="DP768" s="29"/>
      <c r="DQ768" s="29"/>
      <c r="DR768" s="29"/>
      <c r="DS768" s="29"/>
      <c r="DT768" s="29"/>
      <c r="DU768" s="29"/>
      <c r="DV768" s="29"/>
      <c r="DW768" s="29"/>
      <c r="DX768" s="29"/>
      <c r="DY768" s="29"/>
      <c r="DZ768" s="29"/>
      <c r="EA768" s="29"/>
      <c r="EB768" s="29"/>
      <c r="EC768" s="29"/>
      <c r="ED768" s="29"/>
      <c r="EE768" s="29"/>
      <c r="EF768" s="29"/>
      <c r="EG768" s="29"/>
      <c r="EH768" s="29"/>
      <c r="EI768" s="29"/>
      <c r="EJ768" s="29"/>
      <c r="EK768" s="29"/>
      <c r="EL768" s="29"/>
      <c r="EM768" s="29"/>
      <c r="EN768" s="29"/>
      <c r="EO768" s="29"/>
      <c r="EP768" s="29"/>
      <c r="EQ768" s="29"/>
      <c r="ER768" s="29"/>
      <c r="ES768" s="29"/>
      <c r="ET768" s="29"/>
      <c r="EU768" s="29"/>
      <c r="EV768" s="29"/>
      <c r="EW768" s="29"/>
      <c r="EX768" s="29"/>
      <c r="EY768" s="29"/>
      <c r="EZ768" s="29"/>
      <c r="FA768" s="29"/>
      <c r="FB768" s="29"/>
      <c r="FC768" s="29"/>
      <c r="FD768" s="29"/>
      <c r="FE768" s="29"/>
      <c r="FF768" s="29"/>
      <c r="FG768" s="29"/>
      <c r="FH768" s="29"/>
      <c r="FI768" s="29"/>
      <c r="FJ768" s="29"/>
      <c r="FK768" s="29"/>
      <c r="FL768" s="29"/>
      <c r="FM768" s="29"/>
      <c r="FN768" s="29"/>
      <c r="FO768" s="29"/>
      <c r="FP768" s="29"/>
      <c r="FQ768" s="29"/>
      <c r="FR768" s="29"/>
      <c r="FS768" s="29"/>
      <c r="FT768" s="29"/>
      <c r="FU768" s="29"/>
      <c r="FV768" s="29"/>
      <c r="FW768" s="29"/>
      <c r="FX768" s="29"/>
      <c r="FY768" s="29"/>
      <c r="FZ768" s="29"/>
      <c r="GA768" s="29"/>
      <c r="GB768" s="29"/>
      <c r="GC768" s="29"/>
      <c r="GD768" s="29"/>
      <c r="GE768" s="29"/>
      <c r="GF768" s="29"/>
      <c r="GG768" s="29"/>
      <c r="GH768" s="29"/>
      <c r="GI768" s="29"/>
      <c r="GJ768" s="29"/>
      <c r="GK768" s="29"/>
      <c r="GL768" s="29"/>
      <c r="GM768" s="29"/>
      <c r="GN768" s="29"/>
      <c r="GO768" s="29"/>
      <c r="GP768" s="29"/>
      <c r="GQ768" s="29"/>
      <c r="GR768" s="29"/>
      <c r="GS768" s="29"/>
      <c r="GT768" s="29"/>
      <c r="GU768" s="29"/>
      <c r="GV768" s="29"/>
      <c r="GW768" s="29"/>
      <c r="GX768" s="29"/>
      <c r="GY768" s="29"/>
      <c r="GZ768" s="29"/>
      <c r="HA768" s="29"/>
      <c r="HB768" s="29"/>
      <c r="HC768" s="29"/>
      <c r="HD768" s="29"/>
      <c r="HE768" s="29"/>
      <c r="HF768" s="29"/>
      <c r="HG768" s="29"/>
    </row>
    <row r="769" spans="1:215" s="4" customFormat="1" ht="18.600000000000001" customHeight="1" x14ac:dyDescent="0.25">
      <c r="A769" s="50" t="s">
        <v>386</v>
      </c>
      <c r="B769" s="50" t="s">
        <v>382</v>
      </c>
      <c r="C769" s="50" t="s">
        <v>13</v>
      </c>
      <c r="D769" s="50" t="s">
        <v>383</v>
      </c>
      <c r="E769" s="4" t="s">
        <v>392</v>
      </c>
      <c r="F769" s="2" t="s">
        <v>3886</v>
      </c>
      <c r="G769" s="2" t="s">
        <v>4307</v>
      </c>
      <c r="H769" s="56">
        <f t="shared" si="24"/>
        <v>0.70167064439140814</v>
      </c>
      <c r="I769" s="4" t="s">
        <v>299</v>
      </c>
      <c r="J769" s="4" t="s">
        <v>86</v>
      </c>
      <c r="K769" s="7">
        <f t="shared" si="25"/>
        <v>294</v>
      </c>
      <c r="L769" s="4" t="s">
        <v>194</v>
      </c>
      <c r="M769" s="4" t="s">
        <v>385</v>
      </c>
      <c r="N769" s="18" t="s">
        <v>4308</v>
      </c>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29"/>
      <c r="CG769" s="29"/>
      <c r="CH769" s="29"/>
      <c r="CI769" s="29"/>
      <c r="CJ769" s="29"/>
      <c r="CK769" s="29"/>
      <c r="CL769" s="29"/>
      <c r="CM769" s="29"/>
      <c r="CN769" s="29"/>
      <c r="CO769" s="29"/>
      <c r="CP769" s="29"/>
      <c r="CQ769" s="29"/>
      <c r="CR769" s="29"/>
      <c r="CS769" s="29"/>
      <c r="CT769" s="29"/>
      <c r="CU769" s="29"/>
      <c r="CV769" s="29"/>
      <c r="CW769" s="29"/>
      <c r="CX769" s="29"/>
      <c r="CY769" s="29"/>
      <c r="CZ769" s="29"/>
      <c r="DA769" s="29"/>
      <c r="DB769" s="29"/>
      <c r="DC769" s="29"/>
      <c r="DD769" s="29"/>
      <c r="DE769" s="29"/>
      <c r="DF769" s="29"/>
      <c r="DG769" s="29"/>
      <c r="DH769" s="29"/>
      <c r="DI769" s="29"/>
      <c r="DJ769" s="29"/>
      <c r="DK769" s="29"/>
      <c r="DL769" s="29"/>
      <c r="DM769" s="29"/>
      <c r="DN769" s="29"/>
      <c r="DO769" s="29"/>
      <c r="DP769" s="29"/>
      <c r="DQ769" s="29"/>
      <c r="DR769" s="29"/>
      <c r="DS769" s="29"/>
      <c r="DT769" s="29"/>
      <c r="DU769" s="29"/>
      <c r="DV769" s="29"/>
      <c r="DW769" s="29"/>
      <c r="DX769" s="29"/>
      <c r="DY769" s="29"/>
      <c r="DZ769" s="29"/>
      <c r="EA769" s="29"/>
      <c r="EB769" s="29"/>
      <c r="EC769" s="29"/>
      <c r="ED769" s="29"/>
      <c r="EE769" s="29"/>
      <c r="EF769" s="29"/>
      <c r="EG769" s="29"/>
      <c r="EH769" s="29"/>
      <c r="EI769" s="29"/>
      <c r="EJ769" s="29"/>
      <c r="EK769" s="29"/>
      <c r="EL769" s="29"/>
      <c r="EM769" s="29"/>
      <c r="EN769" s="29"/>
      <c r="EO769" s="29"/>
      <c r="EP769" s="29"/>
      <c r="EQ769" s="29"/>
      <c r="ER769" s="29"/>
      <c r="ES769" s="29"/>
      <c r="ET769" s="29"/>
      <c r="EU769" s="29"/>
      <c r="EV769" s="29"/>
      <c r="EW769" s="29"/>
      <c r="EX769" s="29"/>
      <c r="EY769" s="29"/>
      <c r="EZ769" s="29"/>
      <c r="FA769" s="29"/>
      <c r="FB769" s="29"/>
      <c r="FC769" s="29"/>
      <c r="FD769" s="29"/>
      <c r="FE769" s="29"/>
      <c r="FF769" s="29"/>
      <c r="FG769" s="29"/>
      <c r="FH769" s="29"/>
      <c r="FI769" s="29"/>
      <c r="FJ769" s="29"/>
      <c r="FK769" s="29"/>
      <c r="FL769" s="29"/>
      <c r="FM769" s="29"/>
      <c r="FN769" s="29"/>
      <c r="FO769" s="29"/>
      <c r="FP769" s="29"/>
      <c r="FQ769" s="29"/>
      <c r="FR769" s="29"/>
      <c r="FS769" s="29"/>
      <c r="FT769" s="29"/>
      <c r="FU769" s="29"/>
      <c r="FV769" s="29"/>
      <c r="FW769" s="29"/>
      <c r="FX769" s="29"/>
      <c r="FY769" s="29"/>
      <c r="FZ769" s="29"/>
      <c r="GA769" s="29"/>
      <c r="GB769" s="29"/>
      <c r="GC769" s="29"/>
      <c r="GD769" s="29"/>
      <c r="GE769" s="29"/>
      <c r="GF769" s="29"/>
      <c r="GG769" s="29"/>
      <c r="GH769" s="29"/>
      <c r="GI769" s="29"/>
      <c r="GJ769" s="29"/>
      <c r="GK769" s="29"/>
      <c r="GL769" s="29"/>
      <c r="GM769" s="29"/>
      <c r="GN769" s="29"/>
      <c r="GO769" s="29"/>
      <c r="GP769" s="29"/>
      <c r="GQ769" s="29"/>
      <c r="GR769" s="29"/>
      <c r="GS769" s="29"/>
      <c r="GT769" s="29"/>
      <c r="GU769" s="29"/>
      <c r="GV769" s="29"/>
      <c r="GW769" s="29"/>
      <c r="GX769" s="29"/>
      <c r="GY769" s="29"/>
      <c r="GZ769" s="29"/>
      <c r="HA769" s="29"/>
      <c r="HB769" s="29"/>
      <c r="HC769" s="29"/>
      <c r="HD769" s="29"/>
      <c r="HE769" s="29"/>
      <c r="HF769" s="29"/>
      <c r="HG769" s="29"/>
    </row>
    <row r="770" spans="1:215" s="4" customFormat="1" ht="18.600000000000001" customHeight="1" x14ac:dyDescent="0.25">
      <c r="A770" s="50" t="s">
        <v>386</v>
      </c>
      <c r="B770" s="50" t="s">
        <v>382</v>
      </c>
      <c r="C770" s="50" t="s">
        <v>394</v>
      </c>
      <c r="D770" s="50" t="s">
        <v>383</v>
      </c>
      <c r="E770" s="4" t="s">
        <v>395</v>
      </c>
      <c r="F770" s="2" t="s">
        <v>3887</v>
      </c>
      <c r="G770" s="2" t="s">
        <v>4307</v>
      </c>
      <c r="H770" s="56">
        <f t="shared" si="24"/>
        <v>0.82840236686390534</v>
      </c>
      <c r="I770" s="4" t="s">
        <v>396</v>
      </c>
      <c r="J770" s="4" t="s">
        <v>120</v>
      </c>
      <c r="K770" s="7">
        <f t="shared" si="25"/>
        <v>280</v>
      </c>
      <c r="L770" s="4" t="s">
        <v>397</v>
      </c>
      <c r="M770" s="4" t="s">
        <v>385</v>
      </c>
      <c r="N770" s="18" t="s">
        <v>4308</v>
      </c>
      <c r="O770" s="25"/>
      <c r="P770" s="25"/>
      <c r="Q770" s="25"/>
      <c r="R770" s="25"/>
      <c r="S770" s="25"/>
      <c r="T770" s="25"/>
      <c r="U770" s="25"/>
      <c r="V770" s="25"/>
      <c r="W770" s="25"/>
      <c r="X770" s="25"/>
      <c r="Y770" s="25"/>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29"/>
      <c r="CG770" s="29"/>
      <c r="CH770" s="29"/>
      <c r="CI770" s="29"/>
      <c r="CJ770" s="29"/>
      <c r="CK770" s="29"/>
      <c r="CL770" s="29"/>
      <c r="CM770" s="29"/>
      <c r="CN770" s="29"/>
      <c r="CO770" s="29"/>
      <c r="CP770" s="29"/>
      <c r="CQ770" s="29"/>
      <c r="CR770" s="29"/>
      <c r="CS770" s="29"/>
      <c r="CT770" s="29"/>
      <c r="CU770" s="29"/>
      <c r="CV770" s="29"/>
      <c r="CW770" s="29"/>
      <c r="CX770" s="29"/>
      <c r="CY770" s="29"/>
      <c r="CZ770" s="29"/>
      <c r="DA770" s="29"/>
      <c r="DB770" s="29"/>
      <c r="DC770" s="29"/>
      <c r="DD770" s="29"/>
      <c r="DE770" s="29"/>
      <c r="DF770" s="29"/>
      <c r="DG770" s="29"/>
      <c r="DH770" s="29"/>
      <c r="DI770" s="29"/>
      <c r="DJ770" s="29"/>
      <c r="DK770" s="29"/>
      <c r="DL770" s="29"/>
      <c r="DM770" s="29"/>
      <c r="DN770" s="29"/>
      <c r="DO770" s="29"/>
      <c r="DP770" s="29"/>
      <c r="DQ770" s="29"/>
      <c r="DR770" s="29"/>
      <c r="DS770" s="29"/>
      <c r="DT770" s="29"/>
      <c r="DU770" s="29"/>
      <c r="DV770" s="29"/>
      <c r="DW770" s="29"/>
      <c r="DX770" s="29"/>
      <c r="DY770" s="29"/>
      <c r="DZ770" s="29"/>
      <c r="EA770" s="29"/>
      <c r="EB770" s="29"/>
      <c r="EC770" s="29"/>
      <c r="ED770" s="29"/>
      <c r="EE770" s="29"/>
      <c r="EF770" s="29"/>
      <c r="EG770" s="29"/>
      <c r="EH770" s="29"/>
      <c r="EI770" s="29"/>
      <c r="EJ770" s="29"/>
      <c r="EK770" s="29"/>
      <c r="EL770" s="29"/>
      <c r="EM770" s="29"/>
      <c r="EN770" s="29"/>
      <c r="EO770" s="29"/>
      <c r="EP770" s="29"/>
      <c r="EQ770" s="29"/>
      <c r="ER770" s="29"/>
      <c r="ES770" s="29"/>
      <c r="ET770" s="29"/>
      <c r="EU770" s="29"/>
      <c r="EV770" s="29"/>
      <c r="EW770" s="29"/>
      <c r="EX770" s="29"/>
      <c r="EY770" s="29"/>
      <c r="EZ770" s="29"/>
      <c r="FA770" s="29"/>
      <c r="FB770" s="29"/>
      <c r="FC770" s="29"/>
      <c r="FD770" s="29"/>
      <c r="FE770" s="29"/>
      <c r="FF770" s="29"/>
      <c r="FG770" s="29"/>
      <c r="FH770" s="29"/>
      <c r="FI770" s="29"/>
      <c r="FJ770" s="29"/>
      <c r="FK770" s="29"/>
      <c r="FL770" s="29"/>
      <c r="FM770" s="29"/>
      <c r="FN770" s="29"/>
      <c r="FO770" s="29"/>
      <c r="FP770" s="29"/>
      <c r="FQ770" s="29"/>
      <c r="FR770" s="29"/>
      <c r="FS770" s="29"/>
      <c r="FT770" s="29"/>
      <c r="FU770" s="29"/>
      <c r="FV770" s="29"/>
      <c r="FW770" s="29"/>
      <c r="FX770" s="29"/>
      <c r="FY770" s="29"/>
      <c r="FZ770" s="29"/>
      <c r="GA770" s="29"/>
      <c r="GB770" s="29"/>
      <c r="GC770" s="29"/>
      <c r="GD770" s="29"/>
      <c r="GE770" s="29"/>
      <c r="GF770" s="29"/>
      <c r="GG770" s="29"/>
      <c r="GH770" s="29"/>
      <c r="GI770" s="29"/>
      <c r="GJ770" s="29"/>
      <c r="GK770" s="29"/>
      <c r="GL770" s="29"/>
      <c r="GM770" s="29"/>
      <c r="GN770" s="29"/>
      <c r="GO770" s="29"/>
      <c r="GP770" s="29"/>
      <c r="GQ770" s="29"/>
      <c r="GR770" s="29"/>
      <c r="GS770" s="29"/>
      <c r="GT770" s="29"/>
      <c r="GU770" s="29"/>
      <c r="GV770" s="29"/>
      <c r="GW770" s="29"/>
      <c r="GX770" s="29"/>
      <c r="GY770" s="29"/>
      <c r="GZ770" s="29"/>
      <c r="HA770" s="29"/>
      <c r="HB770" s="29"/>
      <c r="HC770" s="29"/>
      <c r="HD770" s="29"/>
      <c r="HE770" s="29"/>
      <c r="HF770" s="29"/>
      <c r="HG770" s="29"/>
    </row>
    <row r="771" spans="1:215" s="4" customFormat="1" ht="18.600000000000001" customHeight="1" x14ac:dyDescent="0.25">
      <c r="A771" s="50" t="s">
        <v>386</v>
      </c>
      <c r="B771" s="50" t="s">
        <v>737</v>
      </c>
      <c r="C771" s="50" t="s">
        <v>245</v>
      </c>
      <c r="D771" s="50" t="s">
        <v>738</v>
      </c>
      <c r="E771" s="4" t="s">
        <v>739</v>
      </c>
      <c r="F771" s="2" t="s">
        <v>3975</v>
      </c>
      <c r="G771" s="2" t="s">
        <v>4368</v>
      </c>
      <c r="H771" s="56">
        <f t="shared" si="24"/>
        <v>0.52597402597402598</v>
      </c>
      <c r="I771" s="4" t="s">
        <v>24</v>
      </c>
      <c r="J771" s="4" t="s">
        <v>251</v>
      </c>
      <c r="K771" s="7">
        <f t="shared" si="25"/>
        <v>162</v>
      </c>
      <c r="L771" s="4" t="s">
        <v>740</v>
      </c>
      <c r="M771" s="4" t="s">
        <v>385</v>
      </c>
      <c r="N771" s="18" t="s">
        <v>4369</v>
      </c>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29"/>
      <c r="CG771" s="29"/>
      <c r="CH771" s="29"/>
      <c r="CI771" s="29"/>
      <c r="CJ771" s="29"/>
      <c r="CK771" s="29"/>
      <c r="CL771" s="29"/>
      <c r="CM771" s="29"/>
      <c r="CN771" s="29"/>
      <c r="CO771" s="29"/>
      <c r="CP771" s="29"/>
      <c r="CQ771" s="29"/>
      <c r="CR771" s="29"/>
      <c r="CS771" s="29"/>
      <c r="CT771" s="29"/>
      <c r="CU771" s="29"/>
      <c r="CV771" s="29"/>
      <c r="CW771" s="29"/>
      <c r="CX771" s="29"/>
      <c r="CY771" s="29"/>
      <c r="CZ771" s="29"/>
      <c r="DA771" s="29"/>
      <c r="DB771" s="29"/>
      <c r="DC771" s="29"/>
      <c r="DD771" s="29"/>
      <c r="DE771" s="29"/>
      <c r="DF771" s="29"/>
      <c r="DG771" s="29"/>
      <c r="DH771" s="29"/>
      <c r="DI771" s="29"/>
      <c r="DJ771" s="29"/>
      <c r="DK771" s="29"/>
      <c r="DL771" s="29"/>
      <c r="DM771" s="29"/>
      <c r="DN771" s="29"/>
      <c r="DO771" s="29"/>
      <c r="DP771" s="29"/>
      <c r="DQ771" s="29"/>
      <c r="DR771" s="29"/>
      <c r="DS771" s="29"/>
      <c r="DT771" s="29"/>
      <c r="DU771" s="29"/>
      <c r="DV771" s="29"/>
      <c r="DW771" s="29"/>
      <c r="DX771" s="29"/>
      <c r="DY771" s="29"/>
      <c r="DZ771" s="29"/>
      <c r="EA771" s="29"/>
      <c r="EB771" s="29"/>
      <c r="EC771" s="29"/>
      <c r="ED771" s="29"/>
      <c r="EE771" s="29"/>
      <c r="EF771" s="29"/>
      <c r="EG771" s="29"/>
      <c r="EH771" s="29"/>
      <c r="EI771" s="29"/>
      <c r="EJ771" s="29"/>
      <c r="EK771" s="29"/>
      <c r="EL771" s="29"/>
      <c r="EM771" s="29"/>
      <c r="EN771" s="29"/>
      <c r="EO771" s="29"/>
      <c r="EP771" s="29"/>
      <c r="EQ771" s="29"/>
      <c r="ER771" s="29"/>
      <c r="ES771" s="29"/>
      <c r="ET771" s="29"/>
      <c r="EU771" s="29"/>
      <c r="EV771" s="29"/>
      <c r="EW771" s="29"/>
      <c r="EX771" s="29"/>
      <c r="EY771" s="29"/>
      <c r="EZ771" s="29"/>
      <c r="FA771" s="29"/>
      <c r="FB771" s="29"/>
      <c r="FC771" s="29"/>
      <c r="FD771" s="29"/>
      <c r="FE771" s="29"/>
      <c r="FF771" s="29"/>
      <c r="FG771" s="29"/>
      <c r="FH771" s="29"/>
      <c r="FI771" s="29"/>
      <c r="FJ771" s="29"/>
      <c r="FK771" s="29"/>
      <c r="FL771" s="29"/>
      <c r="FM771" s="29"/>
      <c r="FN771" s="29"/>
      <c r="FO771" s="29"/>
      <c r="FP771" s="29"/>
      <c r="FQ771" s="29"/>
      <c r="FR771" s="29"/>
      <c r="FS771" s="29"/>
      <c r="FT771" s="29"/>
      <c r="FU771" s="29"/>
      <c r="FV771" s="29"/>
      <c r="FW771" s="29"/>
      <c r="FX771" s="29"/>
      <c r="FY771" s="29"/>
      <c r="FZ771" s="29"/>
      <c r="GA771" s="29"/>
      <c r="GB771" s="29"/>
      <c r="GC771" s="29"/>
      <c r="GD771" s="29"/>
      <c r="GE771" s="29"/>
      <c r="GF771" s="29"/>
      <c r="GG771" s="29"/>
      <c r="GH771" s="29"/>
      <c r="GI771" s="29"/>
      <c r="GJ771" s="29"/>
      <c r="GK771" s="29"/>
      <c r="GL771" s="29"/>
      <c r="GM771" s="29"/>
      <c r="GN771" s="29"/>
      <c r="GO771" s="29"/>
      <c r="GP771" s="29"/>
      <c r="GQ771" s="29"/>
      <c r="GR771" s="29"/>
      <c r="GS771" s="29"/>
      <c r="GT771" s="29"/>
      <c r="GU771" s="29"/>
      <c r="GV771" s="29"/>
      <c r="GW771" s="29"/>
      <c r="GX771" s="29"/>
      <c r="GY771" s="29"/>
      <c r="GZ771" s="29"/>
      <c r="HA771" s="29"/>
      <c r="HB771" s="29"/>
      <c r="HC771" s="29"/>
      <c r="HD771" s="29"/>
      <c r="HE771" s="29"/>
      <c r="HF771" s="29"/>
      <c r="HG771" s="29"/>
    </row>
    <row r="772" spans="1:215" s="4" customFormat="1" ht="18.600000000000001" customHeight="1" x14ac:dyDescent="0.25">
      <c r="A772" s="50" t="s">
        <v>386</v>
      </c>
      <c r="B772" s="50" t="s">
        <v>1810</v>
      </c>
      <c r="C772" s="50" t="s">
        <v>2</v>
      </c>
      <c r="D772" s="50" t="s">
        <v>1811</v>
      </c>
      <c r="E772" s="4" t="s">
        <v>1812</v>
      </c>
      <c r="F772" s="2" t="s">
        <v>4766</v>
      </c>
      <c r="G772" s="2" t="s">
        <v>4767</v>
      </c>
      <c r="H772" s="56">
        <f t="shared" si="24"/>
        <v>0.8586387434554974</v>
      </c>
      <c r="I772" s="4" t="s">
        <v>537</v>
      </c>
      <c r="J772" s="4" t="s">
        <v>45</v>
      </c>
      <c r="K772" s="7">
        <f t="shared" si="25"/>
        <v>164</v>
      </c>
      <c r="L772" s="4" t="s">
        <v>452</v>
      </c>
      <c r="M772" s="4" t="s">
        <v>385</v>
      </c>
      <c r="N772" s="18" t="s">
        <v>4768</v>
      </c>
      <c r="O772" s="25"/>
      <c r="P772" s="25"/>
      <c r="Q772" s="25"/>
      <c r="R772" s="25"/>
      <c r="S772" s="25"/>
      <c r="T772" s="25"/>
      <c r="U772" s="25"/>
      <c r="V772" s="25"/>
      <c r="W772" s="25"/>
      <c r="X772" s="25"/>
      <c r="Y772" s="25"/>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29"/>
      <c r="CG772" s="29"/>
      <c r="CH772" s="29"/>
      <c r="CI772" s="29"/>
      <c r="CJ772" s="29"/>
      <c r="CK772" s="29"/>
      <c r="CL772" s="29"/>
      <c r="CM772" s="29"/>
      <c r="CN772" s="29"/>
      <c r="CO772" s="29"/>
      <c r="CP772" s="29"/>
      <c r="CQ772" s="29"/>
      <c r="CR772" s="29"/>
      <c r="CS772" s="29"/>
      <c r="CT772" s="29"/>
      <c r="CU772" s="29"/>
      <c r="CV772" s="29"/>
      <c r="CW772" s="29"/>
      <c r="CX772" s="29"/>
      <c r="CY772" s="29"/>
      <c r="CZ772" s="29"/>
      <c r="DA772" s="29"/>
      <c r="DB772" s="29"/>
      <c r="DC772" s="29"/>
      <c r="DD772" s="29"/>
      <c r="DE772" s="29"/>
      <c r="DF772" s="29"/>
      <c r="DG772" s="29"/>
      <c r="DH772" s="29"/>
      <c r="DI772" s="29"/>
      <c r="DJ772" s="29"/>
      <c r="DK772" s="29"/>
      <c r="DL772" s="29"/>
      <c r="DM772" s="29"/>
      <c r="DN772" s="29"/>
      <c r="DO772" s="29"/>
      <c r="DP772" s="29"/>
      <c r="DQ772" s="29"/>
      <c r="DR772" s="29"/>
      <c r="DS772" s="29"/>
      <c r="DT772" s="29"/>
      <c r="DU772" s="29"/>
      <c r="DV772" s="29"/>
      <c r="DW772" s="29"/>
      <c r="DX772" s="29"/>
      <c r="DY772" s="29"/>
      <c r="DZ772" s="29"/>
      <c r="EA772" s="29"/>
      <c r="EB772" s="29"/>
      <c r="EC772" s="29"/>
      <c r="ED772" s="29"/>
      <c r="EE772" s="29"/>
      <c r="EF772" s="29"/>
      <c r="EG772" s="29"/>
      <c r="EH772" s="29"/>
      <c r="EI772" s="29"/>
      <c r="EJ772" s="29"/>
      <c r="EK772" s="29"/>
      <c r="EL772" s="29"/>
      <c r="EM772" s="29"/>
      <c r="EN772" s="29"/>
      <c r="EO772" s="29"/>
      <c r="EP772" s="29"/>
      <c r="EQ772" s="29"/>
      <c r="ER772" s="29"/>
      <c r="ES772" s="29"/>
      <c r="ET772" s="29"/>
      <c r="EU772" s="29"/>
      <c r="EV772" s="29"/>
      <c r="EW772" s="29"/>
      <c r="EX772" s="29"/>
      <c r="EY772" s="29"/>
      <c r="EZ772" s="29"/>
      <c r="FA772" s="29"/>
      <c r="FB772" s="29"/>
      <c r="FC772" s="29"/>
      <c r="FD772" s="29"/>
      <c r="FE772" s="29"/>
      <c r="FF772" s="29"/>
      <c r="FG772" s="29"/>
      <c r="FH772" s="29"/>
      <c r="FI772" s="29"/>
      <c r="FJ772" s="29"/>
      <c r="FK772" s="29"/>
      <c r="FL772" s="29"/>
      <c r="FM772" s="29"/>
      <c r="FN772" s="29"/>
      <c r="FO772" s="29"/>
      <c r="FP772" s="29"/>
      <c r="FQ772" s="29"/>
      <c r="FR772" s="29"/>
      <c r="FS772" s="29"/>
      <c r="FT772" s="29"/>
      <c r="FU772" s="29"/>
      <c r="FV772" s="29"/>
      <c r="FW772" s="29"/>
      <c r="FX772" s="29"/>
      <c r="FY772" s="29"/>
      <c r="FZ772" s="29"/>
      <c r="GA772" s="29"/>
      <c r="GB772" s="29"/>
      <c r="GC772" s="29"/>
      <c r="GD772" s="29"/>
      <c r="GE772" s="29"/>
      <c r="GF772" s="29"/>
      <c r="GG772" s="29"/>
      <c r="GH772" s="29"/>
      <c r="GI772" s="29"/>
      <c r="GJ772" s="29"/>
      <c r="GK772" s="29"/>
      <c r="GL772" s="29"/>
      <c r="GM772" s="29"/>
      <c r="GN772" s="29"/>
      <c r="GO772" s="29"/>
      <c r="GP772" s="29"/>
      <c r="GQ772" s="29"/>
      <c r="GR772" s="29"/>
      <c r="GS772" s="29"/>
      <c r="GT772" s="29"/>
      <c r="GU772" s="29"/>
      <c r="GV772" s="29"/>
      <c r="GW772" s="29"/>
      <c r="GX772" s="29"/>
      <c r="GY772" s="29"/>
      <c r="GZ772" s="29"/>
      <c r="HA772" s="29"/>
      <c r="HB772" s="29"/>
      <c r="HC772" s="29"/>
      <c r="HD772" s="29"/>
      <c r="HE772" s="29"/>
      <c r="HF772" s="29"/>
      <c r="HG772" s="29"/>
    </row>
    <row r="773" spans="1:215" s="4" customFormat="1" ht="18.600000000000001" customHeight="1" x14ac:dyDescent="0.25">
      <c r="A773" s="50" t="s">
        <v>386</v>
      </c>
      <c r="B773" s="50" t="s">
        <v>1810</v>
      </c>
      <c r="C773" s="50" t="s">
        <v>13</v>
      </c>
      <c r="D773" s="50" t="s">
        <v>1811</v>
      </c>
      <c r="E773" s="4" t="s">
        <v>1813</v>
      </c>
      <c r="F773" s="2" t="s">
        <v>4769</v>
      </c>
      <c r="G773" s="2" t="s">
        <v>4767</v>
      </c>
      <c r="H773" s="56">
        <f t="shared" si="24"/>
        <v>0.6223776223776224</v>
      </c>
      <c r="I773" s="4" t="s">
        <v>131</v>
      </c>
      <c r="J773" s="4" t="s">
        <v>59</v>
      </c>
      <c r="K773" s="7">
        <f t="shared" si="25"/>
        <v>89</v>
      </c>
      <c r="L773" s="4" t="s">
        <v>19</v>
      </c>
      <c r="M773" s="4" t="s">
        <v>385</v>
      </c>
      <c r="N773" s="18" t="s">
        <v>4768</v>
      </c>
      <c r="O773" s="25"/>
      <c r="P773" s="25"/>
      <c r="Q773" s="25"/>
      <c r="R773" s="25"/>
      <c r="S773" s="25"/>
      <c r="T773" s="25"/>
      <c r="U773" s="25"/>
      <c r="V773" s="25"/>
      <c r="W773" s="25"/>
      <c r="X773" s="25"/>
      <c r="Y773" s="25"/>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29"/>
      <c r="CG773" s="29"/>
      <c r="CH773" s="29"/>
      <c r="CI773" s="29"/>
      <c r="CJ773" s="29"/>
      <c r="CK773" s="29"/>
      <c r="CL773" s="29"/>
      <c r="CM773" s="29"/>
      <c r="CN773" s="29"/>
      <c r="CO773" s="29"/>
      <c r="CP773" s="29"/>
      <c r="CQ773" s="29"/>
      <c r="CR773" s="29"/>
      <c r="CS773" s="29"/>
      <c r="CT773" s="29"/>
      <c r="CU773" s="29"/>
      <c r="CV773" s="29"/>
      <c r="CW773" s="29"/>
      <c r="CX773" s="29"/>
      <c r="CY773" s="29"/>
      <c r="CZ773" s="29"/>
      <c r="DA773" s="29"/>
      <c r="DB773" s="29"/>
      <c r="DC773" s="29"/>
      <c r="DD773" s="29"/>
      <c r="DE773" s="29"/>
      <c r="DF773" s="29"/>
      <c r="DG773" s="29"/>
      <c r="DH773" s="29"/>
      <c r="DI773" s="29"/>
      <c r="DJ773" s="29"/>
      <c r="DK773" s="29"/>
      <c r="DL773" s="29"/>
      <c r="DM773" s="29"/>
      <c r="DN773" s="29"/>
      <c r="DO773" s="29"/>
      <c r="DP773" s="29"/>
      <c r="DQ773" s="29"/>
      <c r="DR773" s="29"/>
      <c r="DS773" s="29"/>
      <c r="DT773" s="29"/>
      <c r="DU773" s="29"/>
      <c r="DV773" s="29"/>
      <c r="DW773" s="29"/>
      <c r="DX773" s="29"/>
      <c r="DY773" s="29"/>
      <c r="DZ773" s="29"/>
      <c r="EA773" s="29"/>
      <c r="EB773" s="29"/>
      <c r="EC773" s="29"/>
      <c r="ED773" s="29"/>
      <c r="EE773" s="29"/>
      <c r="EF773" s="29"/>
      <c r="EG773" s="29"/>
      <c r="EH773" s="29"/>
      <c r="EI773" s="29"/>
      <c r="EJ773" s="29"/>
      <c r="EK773" s="29"/>
      <c r="EL773" s="29"/>
      <c r="EM773" s="29"/>
      <c r="EN773" s="29"/>
      <c r="EO773" s="29"/>
      <c r="EP773" s="29"/>
      <c r="EQ773" s="29"/>
      <c r="ER773" s="29"/>
      <c r="ES773" s="29"/>
      <c r="ET773" s="29"/>
      <c r="EU773" s="29"/>
      <c r="EV773" s="29"/>
      <c r="EW773" s="29"/>
      <c r="EX773" s="29"/>
      <c r="EY773" s="29"/>
      <c r="EZ773" s="29"/>
      <c r="FA773" s="29"/>
      <c r="FB773" s="29"/>
      <c r="FC773" s="29"/>
      <c r="FD773" s="29"/>
      <c r="FE773" s="29"/>
      <c r="FF773" s="29"/>
      <c r="FG773" s="29"/>
      <c r="FH773" s="29"/>
      <c r="FI773" s="29"/>
      <c r="FJ773" s="29"/>
      <c r="FK773" s="29"/>
      <c r="FL773" s="29"/>
      <c r="FM773" s="29"/>
      <c r="FN773" s="29"/>
      <c r="FO773" s="29"/>
      <c r="FP773" s="29"/>
      <c r="FQ773" s="29"/>
      <c r="FR773" s="29"/>
      <c r="FS773" s="29"/>
      <c r="FT773" s="29"/>
      <c r="FU773" s="29"/>
      <c r="FV773" s="29"/>
      <c r="FW773" s="29"/>
      <c r="FX773" s="29"/>
      <c r="FY773" s="29"/>
      <c r="FZ773" s="29"/>
      <c r="GA773" s="29"/>
      <c r="GB773" s="29"/>
      <c r="GC773" s="29"/>
      <c r="GD773" s="29"/>
      <c r="GE773" s="29"/>
      <c r="GF773" s="29"/>
      <c r="GG773" s="29"/>
      <c r="GH773" s="29"/>
      <c r="GI773" s="29"/>
      <c r="GJ773" s="29"/>
      <c r="GK773" s="29"/>
      <c r="GL773" s="29"/>
      <c r="GM773" s="29"/>
      <c r="GN773" s="29"/>
      <c r="GO773" s="29"/>
      <c r="GP773" s="29"/>
      <c r="GQ773" s="29"/>
      <c r="GR773" s="29"/>
      <c r="GS773" s="29"/>
      <c r="GT773" s="29"/>
      <c r="GU773" s="29"/>
      <c r="GV773" s="29"/>
      <c r="GW773" s="29"/>
      <c r="GX773" s="29"/>
      <c r="GY773" s="29"/>
      <c r="GZ773" s="29"/>
      <c r="HA773" s="29"/>
      <c r="HB773" s="29"/>
      <c r="HC773" s="29"/>
      <c r="HD773" s="29"/>
      <c r="HE773" s="29"/>
      <c r="HF773" s="29"/>
      <c r="HG773" s="29"/>
    </row>
    <row r="774" spans="1:215" s="4" customFormat="1" ht="18.600000000000001" customHeight="1" x14ac:dyDescent="0.25">
      <c r="A774" s="50" t="s">
        <v>386</v>
      </c>
      <c r="B774" s="50" t="s">
        <v>1810</v>
      </c>
      <c r="C774" s="50" t="s">
        <v>149</v>
      </c>
      <c r="D774" s="50" t="s">
        <v>1811</v>
      </c>
      <c r="E774" s="4" t="s">
        <v>1814</v>
      </c>
      <c r="F774" s="2" t="s">
        <v>4769</v>
      </c>
      <c r="G774" s="2" t="s">
        <v>4767</v>
      </c>
      <c r="H774" s="56">
        <f t="shared" si="24"/>
        <v>0.65957446808510634</v>
      </c>
      <c r="I774" s="4" t="s">
        <v>286</v>
      </c>
      <c r="J774" s="4" t="s">
        <v>90</v>
      </c>
      <c r="K774" s="7">
        <f t="shared" si="25"/>
        <v>62</v>
      </c>
      <c r="L774" s="4" t="s">
        <v>496</v>
      </c>
      <c r="M774" s="4" t="s">
        <v>385</v>
      </c>
      <c r="N774" s="18" t="s">
        <v>4768</v>
      </c>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29"/>
      <c r="CG774" s="29"/>
      <c r="CH774" s="29"/>
      <c r="CI774" s="29"/>
      <c r="CJ774" s="29"/>
      <c r="CK774" s="29"/>
      <c r="CL774" s="29"/>
      <c r="CM774" s="29"/>
      <c r="CN774" s="29"/>
      <c r="CO774" s="29"/>
      <c r="CP774" s="29"/>
      <c r="CQ774" s="29"/>
      <c r="CR774" s="29"/>
      <c r="CS774" s="29"/>
      <c r="CT774" s="29"/>
      <c r="CU774" s="29"/>
      <c r="CV774" s="29"/>
      <c r="CW774" s="29"/>
      <c r="CX774" s="29"/>
      <c r="CY774" s="29"/>
      <c r="CZ774" s="29"/>
      <c r="DA774" s="29"/>
      <c r="DB774" s="29"/>
      <c r="DC774" s="29"/>
      <c r="DD774" s="29"/>
      <c r="DE774" s="29"/>
      <c r="DF774" s="29"/>
      <c r="DG774" s="29"/>
      <c r="DH774" s="29"/>
      <c r="DI774" s="29"/>
      <c r="DJ774" s="29"/>
      <c r="DK774" s="29"/>
      <c r="DL774" s="29"/>
      <c r="DM774" s="29"/>
      <c r="DN774" s="29"/>
      <c r="DO774" s="29"/>
      <c r="DP774" s="29"/>
      <c r="DQ774" s="29"/>
      <c r="DR774" s="29"/>
      <c r="DS774" s="29"/>
      <c r="DT774" s="29"/>
      <c r="DU774" s="29"/>
      <c r="DV774" s="29"/>
      <c r="DW774" s="29"/>
      <c r="DX774" s="29"/>
      <c r="DY774" s="29"/>
      <c r="DZ774" s="29"/>
      <c r="EA774" s="29"/>
      <c r="EB774" s="29"/>
      <c r="EC774" s="29"/>
      <c r="ED774" s="29"/>
      <c r="EE774" s="29"/>
      <c r="EF774" s="29"/>
      <c r="EG774" s="29"/>
      <c r="EH774" s="29"/>
      <c r="EI774" s="29"/>
      <c r="EJ774" s="29"/>
      <c r="EK774" s="29"/>
      <c r="EL774" s="29"/>
      <c r="EM774" s="29"/>
      <c r="EN774" s="29"/>
      <c r="EO774" s="29"/>
      <c r="EP774" s="29"/>
      <c r="EQ774" s="29"/>
      <c r="ER774" s="29"/>
      <c r="ES774" s="29"/>
      <c r="ET774" s="29"/>
      <c r="EU774" s="29"/>
      <c r="EV774" s="29"/>
      <c r="EW774" s="29"/>
      <c r="EX774" s="29"/>
      <c r="EY774" s="29"/>
      <c r="EZ774" s="29"/>
      <c r="FA774" s="29"/>
      <c r="FB774" s="29"/>
      <c r="FC774" s="29"/>
      <c r="FD774" s="29"/>
      <c r="FE774" s="29"/>
      <c r="FF774" s="29"/>
      <c r="FG774" s="29"/>
      <c r="FH774" s="29"/>
      <c r="FI774" s="29"/>
      <c r="FJ774" s="29"/>
      <c r="FK774" s="29"/>
      <c r="FL774" s="29"/>
      <c r="FM774" s="29"/>
      <c r="FN774" s="29"/>
      <c r="FO774" s="29"/>
      <c r="FP774" s="29"/>
      <c r="FQ774" s="29"/>
      <c r="FR774" s="29"/>
      <c r="FS774" s="29"/>
      <c r="FT774" s="29"/>
      <c r="FU774" s="29"/>
      <c r="FV774" s="29"/>
      <c r="FW774" s="29"/>
      <c r="FX774" s="29"/>
      <c r="FY774" s="29"/>
      <c r="FZ774" s="29"/>
      <c r="GA774" s="29"/>
      <c r="GB774" s="29"/>
      <c r="GC774" s="29"/>
      <c r="GD774" s="29"/>
      <c r="GE774" s="29"/>
      <c r="GF774" s="29"/>
      <c r="GG774" s="29"/>
      <c r="GH774" s="29"/>
      <c r="GI774" s="29"/>
      <c r="GJ774" s="29"/>
      <c r="GK774" s="29"/>
      <c r="GL774" s="29"/>
      <c r="GM774" s="29"/>
      <c r="GN774" s="29"/>
      <c r="GO774" s="29"/>
      <c r="GP774" s="29"/>
      <c r="GQ774" s="29"/>
      <c r="GR774" s="29"/>
      <c r="GS774" s="29"/>
      <c r="GT774" s="29"/>
      <c r="GU774" s="29"/>
      <c r="GV774" s="29"/>
      <c r="GW774" s="29"/>
      <c r="GX774" s="29"/>
      <c r="GY774" s="29"/>
      <c r="GZ774" s="29"/>
      <c r="HA774" s="29"/>
      <c r="HB774" s="29"/>
      <c r="HC774" s="29"/>
      <c r="HD774" s="29"/>
      <c r="HE774" s="29"/>
      <c r="HF774" s="29"/>
      <c r="HG774" s="29"/>
    </row>
    <row r="775" spans="1:215" s="4" customFormat="1" ht="18.600000000000001" customHeight="1" x14ac:dyDescent="0.25">
      <c r="A775" s="50" t="s">
        <v>386</v>
      </c>
      <c r="B775" s="50" t="s">
        <v>3726</v>
      </c>
      <c r="C775" s="50" t="s">
        <v>96</v>
      </c>
      <c r="D775" s="50" t="s">
        <v>3727</v>
      </c>
      <c r="E775" s="4" t="s">
        <v>3728</v>
      </c>
      <c r="F775" s="2" t="s">
        <v>6550</v>
      </c>
      <c r="G775" s="2" t="s">
        <v>6551</v>
      </c>
      <c r="H775" s="56">
        <f t="shared" si="24"/>
        <v>0.5488372093023256</v>
      </c>
      <c r="I775" s="4" t="s">
        <v>315</v>
      </c>
      <c r="J775" s="4" t="s">
        <v>55</v>
      </c>
      <c r="K775" s="7">
        <f t="shared" si="25"/>
        <v>236</v>
      </c>
      <c r="L775" s="4" t="s">
        <v>364</v>
      </c>
      <c r="M775" s="4" t="s">
        <v>385</v>
      </c>
      <c r="N775" s="18" t="s">
        <v>6552</v>
      </c>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25"/>
      <c r="CP775" s="25"/>
      <c r="CQ775" s="25"/>
      <c r="CR775" s="25"/>
      <c r="CS775" s="25"/>
      <c r="CT775" s="25"/>
      <c r="CU775" s="25"/>
      <c r="CV775" s="25"/>
      <c r="CW775" s="25"/>
      <c r="CX775" s="25"/>
      <c r="CY775" s="25"/>
      <c r="CZ775" s="25"/>
      <c r="DA775" s="25"/>
      <c r="DB775" s="25"/>
      <c r="DC775" s="25"/>
      <c r="DD775" s="25"/>
      <c r="DE775" s="25"/>
      <c r="DF775" s="25"/>
      <c r="DG775" s="25"/>
      <c r="DH775" s="25"/>
      <c r="DI775" s="25"/>
      <c r="DJ775" s="25"/>
      <c r="DK775" s="25"/>
      <c r="DL775" s="25"/>
      <c r="DM775" s="25"/>
      <c r="DN775" s="25"/>
      <c r="DO775" s="25"/>
      <c r="DP775" s="25"/>
      <c r="DQ775" s="25"/>
      <c r="DR775" s="25"/>
      <c r="DS775" s="25"/>
      <c r="DT775" s="25"/>
      <c r="DU775" s="25"/>
      <c r="DV775" s="25"/>
      <c r="DW775" s="25"/>
      <c r="DX775" s="25"/>
      <c r="DY775" s="25"/>
      <c r="DZ775" s="25"/>
      <c r="EA775" s="25"/>
      <c r="EB775" s="25"/>
      <c r="EC775" s="25"/>
      <c r="ED775" s="25"/>
      <c r="EE775" s="25"/>
      <c r="EF775" s="25"/>
      <c r="EG775" s="25"/>
      <c r="EH775" s="25"/>
      <c r="EI775" s="25"/>
      <c r="EJ775" s="25"/>
      <c r="EK775" s="25"/>
      <c r="EL775" s="25"/>
      <c r="EM775" s="25"/>
      <c r="EN775" s="25"/>
      <c r="EO775" s="25"/>
      <c r="EP775" s="25"/>
      <c r="EQ775" s="25"/>
      <c r="ER775" s="25"/>
      <c r="ES775" s="25"/>
      <c r="ET775" s="25"/>
      <c r="EU775" s="25"/>
      <c r="EV775" s="25"/>
      <c r="EW775" s="25"/>
      <c r="EX775" s="25"/>
      <c r="EY775" s="25"/>
      <c r="EZ775" s="25"/>
      <c r="FA775" s="25"/>
      <c r="FB775" s="25"/>
      <c r="FC775" s="25"/>
      <c r="FD775" s="25"/>
      <c r="FE775" s="25"/>
      <c r="FF775" s="25"/>
      <c r="FG775" s="25"/>
      <c r="FH775" s="25"/>
      <c r="FI775" s="25"/>
      <c r="FJ775" s="25"/>
      <c r="FK775" s="25"/>
      <c r="FL775" s="25"/>
      <c r="FM775" s="25"/>
      <c r="FN775" s="25"/>
      <c r="FO775" s="25"/>
      <c r="FP775" s="25"/>
      <c r="FQ775" s="25"/>
      <c r="FR775" s="25"/>
      <c r="FS775" s="25"/>
      <c r="FT775" s="25"/>
      <c r="FU775" s="25"/>
      <c r="FV775" s="25"/>
      <c r="FW775" s="25"/>
      <c r="FX775" s="25"/>
      <c r="FY775" s="25"/>
      <c r="FZ775" s="25"/>
      <c r="GA775" s="25"/>
      <c r="GB775" s="25"/>
      <c r="GC775" s="25"/>
      <c r="GD775" s="25"/>
      <c r="GE775" s="25"/>
      <c r="GF775" s="25"/>
      <c r="GG775" s="25"/>
      <c r="GH775" s="25"/>
      <c r="GI775" s="25"/>
      <c r="GJ775" s="25"/>
      <c r="GK775" s="25"/>
      <c r="GL775" s="25"/>
      <c r="GM775" s="25"/>
      <c r="GN775" s="25"/>
      <c r="GO775" s="25"/>
      <c r="GP775" s="25"/>
      <c r="GQ775" s="25"/>
      <c r="GR775" s="25"/>
      <c r="GS775" s="25"/>
      <c r="GT775" s="25"/>
      <c r="GU775" s="25"/>
      <c r="GV775" s="25"/>
      <c r="GW775" s="25"/>
      <c r="GX775" s="25"/>
      <c r="GY775" s="25"/>
      <c r="GZ775" s="25"/>
      <c r="HA775" s="25"/>
      <c r="HB775" s="25"/>
      <c r="HC775" s="25"/>
      <c r="HD775" s="25"/>
      <c r="HE775" s="25"/>
      <c r="HF775" s="25"/>
      <c r="HG775" s="25"/>
    </row>
    <row r="776" spans="1:215" s="4" customFormat="1" ht="18.600000000000001" customHeight="1" x14ac:dyDescent="0.25">
      <c r="A776" s="50" t="s">
        <v>386</v>
      </c>
      <c r="B776" s="50" t="s">
        <v>3726</v>
      </c>
      <c r="C776" s="50" t="s">
        <v>281</v>
      </c>
      <c r="D776" s="50" t="s">
        <v>3727</v>
      </c>
      <c r="E776" s="4" t="s">
        <v>3729</v>
      </c>
      <c r="F776" s="2" t="s">
        <v>6550</v>
      </c>
      <c r="G776" s="2" t="s">
        <v>6551</v>
      </c>
      <c r="H776" s="56">
        <f t="shared" si="24"/>
        <v>0.50741839762611274</v>
      </c>
      <c r="I776" s="4" t="s">
        <v>270</v>
      </c>
      <c r="J776" s="4" t="s">
        <v>251</v>
      </c>
      <c r="K776" s="7">
        <f t="shared" si="25"/>
        <v>171</v>
      </c>
      <c r="L776" s="4" t="s">
        <v>650</v>
      </c>
      <c r="M776" s="4" t="s">
        <v>385</v>
      </c>
      <c r="N776" s="18" t="s">
        <v>6552</v>
      </c>
      <c r="O776" s="25"/>
      <c r="P776" s="25"/>
      <c r="Q776" s="25"/>
      <c r="R776" s="25"/>
      <c r="S776" s="25"/>
      <c r="T776" s="25"/>
      <c r="U776" s="25"/>
      <c r="V776" s="25"/>
      <c r="W776" s="25"/>
      <c r="X776" s="25"/>
      <c r="Y776" s="25"/>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29"/>
      <c r="CG776" s="29"/>
      <c r="CH776" s="29"/>
      <c r="CI776" s="29"/>
      <c r="CJ776" s="29"/>
      <c r="CK776" s="29"/>
      <c r="CL776" s="29"/>
      <c r="CM776" s="29"/>
      <c r="CN776" s="29"/>
      <c r="CO776" s="29"/>
      <c r="CP776" s="29"/>
      <c r="CQ776" s="29"/>
      <c r="CR776" s="29"/>
      <c r="CS776" s="29"/>
      <c r="CT776" s="29"/>
      <c r="CU776" s="29"/>
      <c r="CV776" s="29"/>
      <c r="CW776" s="29"/>
      <c r="CX776" s="29"/>
      <c r="CY776" s="29"/>
      <c r="CZ776" s="29"/>
      <c r="DA776" s="29"/>
      <c r="DB776" s="29"/>
      <c r="DC776" s="29"/>
      <c r="DD776" s="29"/>
      <c r="DE776" s="29"/>
      <c r="DF776" s="29"/>
      <c r="DG776" s="29"/>
      <c r="DH776" s="29"/>
      <c r="DI776" s="29"/>
      <c r="DJ776" s="29"/>
      <c r="DK776" s="29"/>
      <c r="DL776" s="29"/>
      <c r="DM776" s="29"/>
      <c r="DN776" s="29"/>
      <c r="DO776" s="29"/>
      <c r="DP776" s="29"/>
      <c r="DQ776" s="29"/>
      <c r="DR776" s="29"/>
      <c r="DS776" s="29"/>
      <c r="DT776" s="29"/>
      <c r="DU776" s="29"/>
      <c r="DV776" s="29"/>
      <c r="DW776" s="29"/>
      <c r="DX776" s="29"/>
      <c r="DY776" s="29"/>
      <c r="DZ776" s="29"/>
      <c r="EA776" s="29"/>
      <c r="EB776" s="29"/>
      <c r="EC776" s="29"/>
      <c r="ED776" s="29"/>
      <c r="EE776" s="29"/>
      <c r="EF776" s="29"/>
      <c r="EG776" s="29"/>
      <c r="EH776" s="29"/>
      <c r="EI776" s="29"/>
      <c r="EJ776" s="29"/>
      <c r="EK776" s="29"/>
      <c r="EL776" s="29"/>
      <c r="EM776" s="29"/>
      <c r="EN776" s="29"/>
      <c r="EO776" s="29"/>
      <c r="EP776" s="29"/>
      <c r="EQ776" s="29"/>
      <c r="ER776" s="29"/>
      <c r="ES776" s="29"/>
      <c r="ET776" s="29"/>
      <c r="EU776" s="29"/>
      <c r="EV776" s="29"/>
      <c r="EW776" s="29"/>
      <c r="EX776" s="29"/>
      <c r="EY776" s="29"/>
      <c r="EZ776" s="29"/>
      <c r="FA776" s="29"/>
      <c r="FB776" s="29"/>
      <c r="FC776" s="29"/>
      <c r="FD776" s="29"/>
      <c r="FE776" s="29"/>
      <c r="FF776" s="29"/>
      <c r="FG776" s="29"/>
      <c r="FH776" s="29"/>
      <c r="FI776" s="29"/>
      <c r="FJ776" s="29"/>
      <c r="FK776" s="29"/>
      <c r="FL776" s="29"/>
      <c r="FM776" s="29"/>
      <c r="FN776" s="29"/>
      <c r="FO776" s="29"/>
      <c r="FP776" s="29"/>
      <c r="FQ776" s="29"/>
      <c r="FR776" s="29"/>
      <c r="FS776" s="29"/>
      <c r="FT776" s="29"/>
      <c r="FU776" s="29"/>
      <c r="FV776" s="29"/>
      <c r="FW776" s="29"/>
      <c r="FX776" s="29"/>
      <c r="FY776" s="29"/>
      <c r="FZ776" s="29"/>
      <c r="GA776" s="29"/>
      <c r="GB776" s="29"/>
      <c r="GC776" s="29"/>
      <c r="GD776" s="29"/>
      <c r="GE776" s="29"/>
      <c r="GF776" s="29"/>
      <c r="GG776" s="29"/>
      <c r="GH776" s="29"/>
      <c r="GI776" s="29"/>
      <c r="GJ776" s="29"/>
      <c r="GK776" s="29"/>
      <c r="GL776" s="29"/>
      <c r="GM776" s="29"/>
      <c r="GN776" s="29"/>
      <c r="GO776" s="29"/>
      <c r="GP776" s="29"/>
      <c r="GQ776" s="29"/>
      <c r="GR776" s="29"/>
      <c r="GS776" s="29"/>
      <c r="GT776" s="29"/>
      <c r="GU776" s="29"/>
      <c r="GV776" s="29"/>
      <c r="GW776" s="29"/>
      <c r="GX776" s="29"/>
      <c r="GY776" s="29"/>
      <c r="GZ776" s="29"/>
      <c r="HA776" s="29"/>
      <c r="HB776" s="29"/>
      <c r="HC776" s="29"/>
      <c r="HD776" s="29"/>
      <c r="HE776" s="29"/>
      <c r="HF776" s="29"/>
      <c r="HG776" s="29"/>
    </row>
    <row r="777" spans="1:215" s="4" customFormat="1" ht="18.600000000000001" customHeight="1" x14ac:dyDescent="0.25">
      <c r="A777" s="50" t="s">
        <v>1184</v>
      </c>
      <c r="B777" s="50" t="s">
        <v>1180</v>
      </c>
      <c r="C777" s="50" t="s">
        <v>191</v>
      </c>
      <c r="D777" s="50" t="s">
        <v>1181</v>
      </c>
      <c r="E777" s="4" t="s">
        <v>1187</v>
      </c>
      <c r="F777" s="2" t="s">
        <v>4126</v>
      </c>
      <c r="G777" s="2" t="s">
        <v>4493</v>
      </c>
      <c r="H777" s="56">
        <f t="shared" si="24"/>
        <v>0.52475247524752477</v>
      </c>
      <c r="I777" s="4" t="s">
        <v>689</v>
      </c>
      <c r="J777" s="4" t="s">
        <v>143</v>
      </c>
      <c r="K777" s="7">
        <f t="shared" si="25"/>
        <v>53</v>
      </c>
      <c r="L777" s="4" t="s">
        <v>204</v>
      </c>
      <c r="M777" s="4" t="s">
        <v>1183</v>
      </c>
      <c r="N777" s="18" t="s">
        <v>4494</v>
      </c>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29"/>
      <c r="CG777" s="29"/>
      <c r="CH777" s="29"/>
      <c r="CI777" s="29"/>
      <c r="CJ777" s="29"/>
      <c r="CK777" s="29"/>
      <c r="CL777" s="29"/>
      <c r="CM777" s="29"/>
      <c r="CN777" s="29"/>
      <c r="CO777" s="29"/>
      <c r="CP777" s="29"/>
      <c r="CQ777" s="29"/>
      <c r="CR777" s="29"/>
      <c r="CS777" s="29"/>
      <c r="CT777" s="29"/>
      <c r="CU777" s="29"/>
      <c r="CV777" s="29"/>
      <c r="CW777" s="29"/>
      <c r="CX777" s="29"/>
      <c r="CY777" s="29"/>
      <c r="CZ777" s="29"/>
      <c r="DA777" s="29"/>
      <c r="DB777" s="29"/>
      <c r="DC777" s="29"/>
      <c r="DD777" s="29"/>
      <c r="DE777" s="29"/>
      <c r="DF777" s="29"/>
      <c r="DG777" s="29"/>
      <c r="DH777" s="29"/>
      <c r="DI777" s="29"/>
      <c r="DJ777" s="29"/>
      <c r="DK777" s="29"/>
      <c r="DL777" s="29"/>
      <c r="DM777" s="29"/>
      <c r="DN777" s="29"/>
      <c r="DO777" s="29"/>
      <c r="DP777" s="29"/>
      <c r="DQ777" s="29"/>
      <c r="DR777" s="29"/>
      <c r="DS777" s="29"/>
      <c r="DT777" s="29"/>
      <c r="DU777" s="29"/>
      <c r="DV777" s="29"/>
      <c r="DW777" s="29"/>
      <c r="DX777" s="29"/>
      <c r="DY777" s="29"/>
      <c r="DZ777" s="29"/>
      <c r="EA777" s="29"/>
      <c r="EB777" s="29"/>
      <c r="EC777" s="29"/>
      <c r="ED777" s="29"/>
      <c r="EE777" s="29"/>
      <c r="EF777" s="29"/>
      <c r="EG777" s="29"/>
      <c r="EH777" s="29"/>
      <c r="EI777" s="29"/>
      <c r="EJ777" s="29"/>
      <c r="EK777" s="29"/>
      <c r="EL777" s="29"/>
      <c r="EM777" s="29"/>
      <c r="EN777" s="29"/>
      <c r="EO777" s="29"/>
      <c r="EP777" s="29"/>
      <c r="EQ777" s="29"/>
      <c r="ER777" s="29"/>
      <c r="ES777" s="29"/>
      <c r="ET777" s="29"/>
      <c r="EU777" s="29"/>
      <c r="EV777" s="29"/>
      <c r="EW777" s="29"/>
      <c r="EX777" s="29"/>
      <c r="EY777" s="29"/>
      <c r="EZ777" s="29"/>
      <c r="FA777" s="29"/>
      <c r="FB777" s="29"/>
      <c r="FC777" s="29"/>
      <c r="FD777" s="29"/>
      <c r="FE777" s="29"/>
      <c r="FF777" s="29"/>
      <c r="FG777" s="29"/>
      <c r="FH777" s="29"/>
      <c r="FI777" s="29"/>
      <c r="FJ777" s="29"/>
      <c r="FK777" s="29"/>
      <c r="FL777" s="29"/>
      <c r="FM777" s="29"/>
      <c r="FN777" s="29"/>
      <c r="FO777" s="29"/>
      <c r="FP777" s="29"/>
      <c r="FQ777" s="29"/>
      <c r="FR777" s="29"/>
      <c r="FS777" s="29"/>
      <c r="FT777" s="29"/>
      <c r="FU777" s="29"/>
      <c r="FV777" s="29"/>
      <c r="FW777" s="29"/>
      <c r="FX777" s="29"/>
      <c r="FY777" s="29"/>
      <c r="FZ777" s="29"/>
      <c r="GA777" s="29"/>
      <c r="GB777" s="29"/>
      <c r="GC777" s="29"/>
      <c r="GD777" s="29"/>
      <c r="GE777" s="29"/>
      <c r="GF777" s="29"/>
      <c r="GG777" s="29"/>
      <c r="GH777" s="29"/>
      <c r="GI777" s="29"/>
      <c r="GJ777" s="29"/>
      <c r="GK777" s="29"/>
      <c r="GL777" s="29"/>
      <c r="GM777" s="29"/>
      <c r="GN777" s="29"/>
      <c r="GO777" s="29"/>
      <c r="GP777" s="29"/>
      <c r="GQ777" s="29"/>
      <c r="GR777" s="29"/>
      <c r="GS777" s="29"/>
      <c r="GT777" s="29"/>
      <c r="GU777" s="29"/>
      <c r="GV777" s="29"/>
      <c r="GW777" s="29"/>
      <c r="GX777" s="29"/>
      <c r="GY777" s="29"/>
      <c r="GZ777" s="29"/>
      <c r="HA777" s="29"/>
      <c r="HB777" s="29"/>
      <c r="HC777" s="29"/>
      <c r="HD777" s="29"/>
      <c r="HE777" s="29"/>
      <c r="HF777" s="29"/>
      <c r="HG777" s="29"/>
    </row>
    <row r="778" spans="1:215" s="4" customFormat="1" ht="18.600000000000001" customHeight="1" x14ac:dyDescent="0.25">
      <c r="A778" s="50" t="s">
        <v>1184</v>
      </c>
      <c r="B778" s="50" t="s">
        <v>1180</v>
      </c>
      <c r="C778" s="50" t="s">
        <v>96</v>
      </c>
      <c r="D778" s="50" t="s">
        <v>1181</v>
      </c>
      <c r="E778" s="4" t="s">
        <v>608</v>
      </c>
      <c r="F778" s="2" t="s">
        <v>4127</v>
      </c>
      <c r="G778" s="2" t="s">
        <v>4493</v>
      </c>
      <c r="H778" s="56">
        <f t="shared" si="24"/>
        <v>0.56140350877192979</v>
      </c>
      <c r="I778" s="4" t="s">
        <v>568</v>
      </c>
      <c r="J778" s="4" t="s">
        <v>490</v>
      </c>
      <c r="K778" s="7">
        <f t="shared" si="25"/>
        <v>64</v>
      </c>
      <c r="L778" s="4" t="s">
        <v>226</v>
      </c>
      <c r="M778" s="4" t="s">
        <v>1183</v>
      </c>
      <c r="N778" s="18" t="s">
        <v>4494</v>
      </c>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29"/>
      <c r="CG778" s="29"/>
      <c r="CH778" s="29"/>
      <c r="CI778" s="29"/>
      <c r="CJ778" s="29"/>
      <c r="CK778" s="29"/>
      <c r="CL778" s="29"/>
      <c r="CM778" s="29"/>
      <c r="CN778" s="29"/>
      <c r="CO778" s="29"/>
      <c r="CP778" s="29"/>
      <c r="CQ778" s="29"/>
      <c r="CR778" s="29"/>
      <c r="CS778" s="29"/>
      <c r="CT778" s="29"/>
      <c r="CU778" s="29"/>
      <c r="CV778" s="29"/>
      <c r="CW778" s="29"/>
      <c r="CX778" s="29"/>
      <c r="CY778" s="29"/>
      <c r="CZ778" s="29"/>
      <c r="DA778" s="29"/>
      <c r="DB778" s="29"/>
      <c r="DC778" s="29"/>
      <c r="DD778" s="29"/>
      <c r="DE778" s="29"/>
      <c r="DF778" s="29"/>
      <c r="DG778" s="29"/>
      <c r="DH778" s="29"/>
      <c r="DI778" s="29"/>
      <c r="DJ778" s="29"/>
      <c r="DK778" s="29"/>
      <c r="DL778" s="29"/>
      <c r="DM778" s="29"/>
      <c r="DN778" s="29"/>
      <c r="DO778" s="29"/>
      <c r="DP778" s="29"/>
      <c r="DQ778" s="29"/>
      <c r="DR778" s="29"/>
      <c r="DS778" s="29"/>
      <c r="DT778" s="29"/>
      <c r="DU778" s="29"/>
      <c r="DV778" s="29"/>
      <c r="DW778" s="29"/>
      <c r="DX778" s="29"/>
      <c r="DY778" s="29"/>
      <c r="DZ778" s="29"/>
      <c r="EA778" s="29"/>
      <c r="EB778" s="29"/>
      <c r="EC778" s="29"/>
      <c r="ED778" s="29"/>
      <c r="EE778" s="29"/>
      <c r="EF778" s="29"/>
      <c r="EG778" s="29"/>
      <c r="EH778" s="29"/>
      <c r="EI778" s="29"/>
      <c r="EJ778" s="29"/>
      <c r="EK778" s="29"/>
      <c r="EL778" s="29"/>
      <c r="EM778" s="29"/>
      <c r="EN778" s="29"/>
      <c r="EO778" s="29"/>
      <c r="EP778" s="29"/>
      <c r="EQ778" s="29"/>
      <c r="ER778" s="29"/>
      <c r="ES778" s="29"/>
      <c r="ET778" s="29"/>
      <c r="EU778" s="29"/>
      <c r="EV778" s="29"/>
      <c r="EW778" s="29"/>
      <c r="EX778" s="29"/>
      <c r="EY778" s="29"/>
      <c r="EZ778" s="29"/>
      <c r="FA778" s="29"/>
      <c r="FB778" s="29"/>
      <c r="FC778" s="29"/>
      <c r="FD778" s="29"/>
      <c r="FE778" s="29"/>
      <c r="FF778" s="29"/>
      <c r="FG778" s="29"/>
      <c r="FH778" s="29"/>
      <c r="FI778" s="29"/>
      <c r="FJ778" s="29"/>
      <c r="FK778" s="29"/>
      <c r="FL778" s="29"/>
      <c r="FM778" s="29"/>
      <c r="FN778" s="29"/>
      <c r="FO778" s="29"/>
      <c r="FP778" s="29"/>
      <c r="FQ778" s="29"/>
      <c r="FR778" s="29"/>
      <c r="FS778" s="29"/>
      <c r="FT778" s="29"/>
      <c r="FU778" s="29"/>
      <c r="FV778" s="29"/>
      <c r="FW778" s="29"/>
      <c r="FX778" s="29"/>
      <c r="FY778" s="29"/>
      <c r="FZ778" s="29"/>
      <c r="GA778" s="29"/>
      <c r="GB778" s="29"/>
      <c r="GC778" s="29"/>
      <c r="GD778" s="29"/>
      <c r="GE778" s="29"/>
      <c r="GF778" s="29"/>
      <c r="GG778" s="29"/>
      <c r="GH778" s="29"/>
      <c r="GI778" s="29"/>
      <c r="GJ778" s="29"/>
      <c r="GK778" s="29"/>
      <c r="GL778" s="29"/>
      <c r="GM778" s="29"/>
      <c r="GN778" s="29"/>
      <c r="GO778" s="29"/>
      <c r="GP778" s="29"/>
      <c r="GQ778" s="29"/>
      <c r="GR778" s="29"/>
      <c r="GS778" s="29"/>
      <c r="GT778" s="29"/>
      <c r="GU778" s="29"/>
      <c r="GV778" s="29"/>
      <c r="GW778" s="29"/>
      <c r="GX778" s="29"/>
      <c r="GY778" s="29"/>
      <c r="GZ778" s="29"/>
      <c r="HA778" s="29"/>
      <c r="HB778" s="29"/>
      <c r="HC778" s="29"/>
      <c r="HD778" s="29"/>
      <c r="HE778" s="29"/>
      <c r="HF778" s="29"/>
      <c r="HG778" s="29"/>
    </row>
    <row r="779" spans="1:215" s="4" customFormat="1" ht="18.600000000000001" customHeight="1" x14ac:dyDescent="0.25">
      <c r="A779" s="50" t="s">
        <v>1184</v>
      </c>
      <c r="B779" s="50" t="s">
        <v>1972</v>
      </c>
      <c r="C779" s="50" t="s">
        <v>65</v>
      </c>
      <c r="D779" s="50" t="s">
        <v>1973</v>
      </c>
      <c r="E779" s="4" t="s">
        <v>1974</v>
      </c>
      <c r="F779" s="2" t="s">
        <v>4902</v>
      </c>
      <c r="G779" s="2" t="s">
        <v>4903</v>
      </c>
      <c r="H779" s="56">
        <f t="shared" ref="H779:H842" si="26">K779/L779</f>
        <v>0.57281553398058249</v>
      </c>
      <c r="I779" s="4" t="s">
        <v>232</v>
      </c>
      <c r="J779" s="4" t="s">
        <v>90</v>
      </c>
      <c r="K779" s="7">
        <f t="shared" ref="K779:K842" si="27">I779+J779</f>
        <v>118</v>
      </c>
      <c r="L779" s="4" t="s">
        <v>680</v>
      </c>
      <c r="M779" s="4" t="s">
        <v>1183</v>
      </c>
      <c r="N779" s="18" t="s">
        <v>4904</v>
      </c>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29"/>
      <c r="CG779" s="29"/>
      <c r="CH779" s="29"/>
      <c r="CI779" s="29"/>
      <c r="CJ779" s="29"/>
      <c r="CK779" s="29"/>
      <c r="CL779" s="29"/>
      <c r="CM779" s="29"/>
      <c r="CN779" s="29"/>
      <c r="CO779" s="29"/>
      <c r="CP779" s="29"/>
      <c r="CQ779" s="29"/>
      <c r="CR779" s="29"/>
      <c r="CS779" s="29"/>
      <c r="CT779" s="29"/>
      <c r="CU779" s="29"/>
      <c r="CV779" s="29"/>
      <c r="CW779" s="29"/>
      <c r="CX779" s="29"/>
      <c r="CY779" s="29"/>
      <c r="CZ779" s="29"/>
      <c r="DA779" s="29"/>
      <c r="DB779" s="29"/>
      <c r="DC779" s="29"/>
      <c r="DD779" s="29"/>
      <c r="DE779" s="29"/>
      <c r="DF779" s="29"/>
      <c r="DG779" s="29"/>
      <c r="DH779" s="29"/>
      <c r="DI779" s="29"/>
      <c r="DJ779" s="29"/>
      <c r="DK779" s="29"/>
      <c r="DL779" s="29"/>
      <c r="DM779" s="29"/>
      <c r="DN779" s="29"/>
      <c r="DO779" s="29"/>
      <c r="DP779" s="29"/>
      <c r="DQ779" s="29"/>
      <c r="DR779" s="29"/>
      <c r="DS779" s="29"/>
      <c r="DT779" s="29"/>
      <c r="DU779" s="29"/>
      <c r="DV779" s="29"/>
      <c r="DW779" s="29"/>
      <c r="DX779" s="29"/>
      <c r="DY779" s="29"/>
      <c r="DZ779" s="29"/>
      <c r="EA779" s="29"/>
      <c r="EB779" s="29"/>
      <c r="EC779" s="29"/>
      <c r="ED779" s="29"/>
      <c r="EE779" s="29"/>
      <c r="EF779" s="29"/>
      <c r="EG779" s="29"/>
      <c r="EH779" s="29"/>
      <c r="EI779" s="29"/>
      <c r="EJ779" s="29"/>
      <c r="EK779" s="29"/>
      <c r="EL779" s="29"/>
      <c r="EM779" s="29"/>
      <c r="EN779" s="29"/>
      <c r="EO779" s="29"/>
      <c r="EP779" s="29"/>
      <c r="EQ779" s="29"/>
      <c r="ER779" s="29"/>
      <c r="ES779" s="29"/>
      <c r="ET779" s="29"/>
      <c r="EU779" s="29"/>
      <c r="EV779" s="29"/>
      <c r="EW779" s="29"/>
      <c r="EX779" s="29"/>
      <c r="EY779" s="29"/>
      <c r="EZ779" s="29"/>
      <c r="FA779" s="29"/>
      <c r="FB779" s="29"/>
      <c r="FC779" s="29"/>
      <c r="FD779" s="29"/>
      <c r="FE779" s="29"/>
      <c r="FF779" s="29"/>
      <c r="FG779" s="29"/>
      <c r="FH779" s="29"/>
      <c r="FI779" s="29"/>
      <c r="FJ779" s="29"/>
      <c r="FK779" s="29"/>
      <c r="FL779" s="29"/>
      <c r="FM779" s="29"/>
      <c r="FN779" s="29"/>
      <c r="FO779" s="29"/>
      <c r="FP779" s="29"/>
      <c r="FQ779" s="29"/>
      <c r="FR779" s="29"/>
      <c r="FS779" s="29"/>
      <c r="FT779" s="29"/>
      <c r="FU779" s="29"/>
      <c r="FV779" s="29"/>
      <c r="FW779" s="29"/>
      <c r="FX779" s="29"/>
      <c r="FY779" s="29"/>
      <c r="FZ779" s="29"/>
      <c r="GA779" s="29"/>
      <c r="GB779" s="29"/>
      <c r="GC779" s="29"/>
      <c r="GD779" s="29"/>
      <c r="GE779" s="29"/>
      <c r="GF779" s="29"/>
      <c r="GG779" s="29"/>
      <c r="GH779" s="29"/>
      <c r="GI779" s="29"/>
      <c r="GJ779" s="29"/>
      <c r="GK779" s="29"/>
      <c r="GL779" s="29"/>
      <c r="GM779" s="29"/>
      <c r="GN779" s="29"/>
      <c r="GO779" s="29"/>
      <c r="GP779" s="29"/>
      <c r="GQ779" s="29"/>
      <c r="GR779" s="29"/>
      <c r="GS779" s="29"/>
      <c r="GT779" s="29"/>
      <c r="GU779" s="29"/>
      <c r="GV779" s="29"/>
      <c r="GW779" s="29"/>
      <c r="GX779" s="29"/>
      <c r="GY779" s="29"/>
      <c r="GZ779" s="29"/>
      <c r="HA779" s="29"/>
      <c r="HB779" s="29"/>
      <c r="HC779" s="29"/>
      <c r="HD779" s="29"/>
      <c r="HE779" s="29"/>
      <c r="HF779" s="29"/>
      <c r="HG779" s="29"/>
    </row>
    <row r="780" spans="1:215" s="4" customFormat="1" ht="18.600000000000001" customHeight="1" x14ac:dyDescent="0.25">
      <c r="A780" s="50" t="s">
        <v>1184</v>
      </c>
      <c r="B780" s="50" t="s">
        <v>2022</v>
      </c>
      <c r="C780" s="50" t="s">
        <v>2</v>
      </c>
      <c r="D780" s="50" t="s">
        <v>2023</v>
      </c>
      <c r="E780" s="4" t="s">
        <v>2025</v>
      </c>
      <c r="F780" s="2" t="s">
        <v>4948</v>
      </c>
      <c r="G780" s="2" t="s">
        <v>4946</v>
      </c>
      <c r="H780" s="56">
        <f t="shared" si="26"/>
        <v>0.65979381443298968</v>
      </c>
      <c r="I780" s="4" t="s">
        <v>391</v>
      </c>
      <c r="J780" s="4" t="s">
        <v>29</v>
      </c>
      <c r="K780" s="7">
        <f t="shared" si="27"/>
        <v>64</v>
      </c>
      <c r="L780" s="4" t="s">
        <v>187</v>
      </c>
      <c r="M780" s="4" t="s">
        <v>1183</v>
      </c>
      <c r="N780" s="18" t="s">
        <v>4947</v>
      </c>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29"/>
      <c r="CG780" s="29"/>
      <c r="CH780" s="29"/>
      <c r="CI780" s="29"/>
      <c r="CJ780" s="29"/>
      <c r="CK780" s="29"/>
      <c r="CL780" s="29"/>
      <c r="CM780" s="29"/>
      <c r="CN780" s="29"/>
      <c r="CO780" s="29"/>
      <c r="CP780" s="29"/>
      <c r="CQ780" s="29"/>
      <c r="CR780" s="29"/>
      <c r="CS780" s="29"/>
      <c r="CT780" s="29"/>
      <c r="CU780" s="29"/>
      <c r="CV780" s="29"/>
      <c r="CW780" s="29"/>
      <c r="CX780" s="29"/>
      <c r="CY780" s="29"/>
      <c r="CZ780" s="29"/>
      <c r="DA780" s="29"/>
      <c r="DB780" s="29"/>
      <c r="DC780" s="29"/>
      <c r="DD780" s="29"/>
      <c r="DE780" s="29"/>
      <c r="DF780" s="29"/>
      <c r="DG780" s="29"/>
      <c r="DH780" s="29"/>
      <c r="DI780" s="29"/>
      <c r="DJ780" s="29"/>
      <c r="DK780" s="29"/>
      <c r="DL780" s="29"/>
      <c r="DM780" s="29"/>
      <c r="DN780" s="29"/>
      <c r="DO780" s="29"/>
      <c r="DP780" s="29"/>
      <c r="DQ780" s="29"/>
      <c r="DR780" s="29"/>
      <c r="DS780" s="29"/>
      <c r="DT780" s="29"/>
      <c r="DU780" s="29"/>
      <c r="DV780" s="29"/>
      <c r="DW780" s="29"/>
      <c r="DX780" s="29"/>
      <c r="DY780" s="29"/>
      <c r="DZ780" s="29"/>
      <c r="EA780" s="29"/>
      <c r="EB780" s="29"/>
      <c r="EC780" s="29"/>
      <c r="ED780" s="29"/>
      <c r="EE780" s="29"/>
      <c r="EF780" s="29"/>
      <c r="EG780" s="29"/>
      <c r="EH780" s="29"/>
      <c r="EI780" s="29"/>
      <c r="EJ780" s="29"/>
      <c r="EK780" s="29"/>
      <c r="EL780" s="29"/>
      <c r="EM780" s="29"/>
      <c r="EN780" s="29"/>
      <c r="EO780" s="29"/>
      <c r="EP780" s="29"/>
      <c r="EQ780" s="29"/>
      <c r="ER780" s="29"/>
      <c r="ES780" s="29"/>
      <c r="ET780" s="29"/>
      <c r="EU780" s="29"/>
      <c r="EV780" s="29"/>
      <c r="EW780" s="29"/>
      <c r="EX780" s="29"/>
      <c r="EY780" s="29"/>
      <c r="EZ780" s="29"/>
      <c r="FA780" s="29"/>
      <c r="FB780" s="29"/>
      <c r="FC780" s="29"/>
      <c r="FD780" s="29"/>
      <c r="FE780" s="29"/>
      <c r="FF780" s="29"/>
      <c r="FG780" s="29"/>
      <c r="FH780" s="29"/>
      <c r="FI780" s="29"/>
      <c r="FJ780" s="29"/>
      <c r="FK780" s="29"/>
      <c r="FL780" s="29"/>
      <c r="FM780" s="29"/>
      <c r="FN780" s="29"/>
      <c r="FO780" s="29"/>
      <c r="FP780" s="29"/>
      <c r="FQ780" s="29"/>
      <c r="FR780" s="29"/>
      <c r="FS780" s="29"/>
      <c r="FT780" s="29"/>
      <c r="FU780" s="29"/>
      <c r="FV780" s="29"/>
      <c r="FW780" s="29"/>
      <c r="FX780" s="29"/>
      <c r="FY780" s="29"/>
      <c r="FZ780" s="29"/>
      <c r="GA780" s="29"/>
      <c r="GB780" s="29"/>
      <c r="GC780" s="29"/>
      <c r="GD780" s="29"/>
      <c r="GE780" s="29"/>
      <c r="GF780" s="29"/>
      <c r="GG780" s="29"/>
      <c r="GH780" s="29"/>
      <c r="GI780" s="29"/>
      <c r="GJ780" s="29"/>
      <c r="GK780" s="29"/>
      <c r="GL780" s="29"/>
      <c r="GM780" s="29"/>
      <c r="GN780" s="29"/>
      <c r="GO780" s="29"/>
      <c r="GP780" s="29"/>
      <c r="GQ780" s="29"/>
      <c r="GR780" s="29"/>
      <c r="GS780" s="29"/>
      <c r="GT780" s="29"/>
      <c r="GU780" s="29"/>
      <c r="GV780" s="29"/>
      <c r="GW780" s="29"/>
      <c r="GX780" s="29"/>
      <c r="GY780" s="29"/>
      <c r="GZ780" s="29"/>
      <c r="HA780" s="29"/>
      <c r="HB780" s="29"/>
      <c r="HC780" s="29"/>
      <c r="HD780" s="29"/>
      <c r="HE780" s="29"/>
      <c r="HF780" s="29"/>
      <c r="HG780" s="29"/>
    </row>
    <row r="781" spans="1:215" s="4" customFormat="1" ht="18.600000000000001" customHeight="1" x14ac:dyDescent="0.25">
      <c r="A781" s="50" t="s">
        <v>1184</v>
      </c>
      <c r="B781" s="50" t="s">
        <v>2022</v>
      </c>
      <c r="C781" s="50" t="s">
        <v>13</v>
      </c>
      <c r="D781" s="50" t="s">
        <v>2023</v>
      </c>
      <c r="E781" s="4" t="s">
        <v>2027</v>
      </c>
      <c r="F781" s="2" t="s">
        <v>4948</v>
      </c>
      <c r="G781" s="2" t="s">
        <v>4946</v>
      </c>
      <c r="H781" s="56">
        <f t="shared" si="26"/>
        <v>0.65151515151515149</v>
      </c>
      <c r="I781" s="4" t="s">
        <v>689</v>
      </c>
      <c r="J781" s="4" t="s">
        <v>29</v>
      </c>
      <c r="K781" s="7">
        <f t="shared" si="27"/>
        <v>43</v>
      </c>
      <c r="L781" s="4" t="s">
        <v>129</v>
      </c>
      <c r="M781" s="4" t="s">
        <v>1183</v>
      </c>
      <c r="N781" s="18" t="s">
        <v>4947</v>
      </c>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29"/>
      <c r="CG781" s="29"/>
      <c r="CH781" s="29"/>
      <c r="CI781" s="29"/>
      <c r="CJ781" s="29"/>
      <c r="CK781" s="29"/>
      <c r="CL781" s="29"/>
      <c r="CM781" s="29"/>
      <c r="CN781" s="29"/>
      <c r="CO781" s="29"/>
      <c r="CP781" s="29"/>
      <c r="CQ781" s="29"/>
      <c r="CR781" s="29"/>
      <c r="CS781" s="29"/>
      <c r="CT781" s="29"/>
      <c r="CU781" s="29"/>
      <c r="CV781" s="29"/>
      <c r="CW781" s="29"/>
      <c r="CX781" s="29"/>
      <c r="CY781" s="29"/>
      <c r="CZ781" s="29"/>
      <c r="DA781" s="29"/>
      <c r="DB781" s="29"/>
      <c r="DC781" s="29"/>
      <c r="DD781" s="29"/>
      <c r="DE781" s="29"/>
      <c r="DF781" s="29"/>
      <c r="DG781" s="29"/>
      <c r="DH781" s="29"/>
      <c r="DI781" s="29"/>
      <c r="DJ781" s="29"/>
      <c r="DK781" s="29"/>
      <c r="DL781" s="29"/>
      <c r="DM781" s="29"/>
      <c r="DN781" s="29"/>
      <c r="DO781" s="29"/>
      <c r="DP781" s="29"/>
      <c r="DQ781" s="29"/>
      <c r="DR781" s="29"/>
      <c r="DS781" s="29"/>
      <c r="DT781" s="29"/>
      <c r="DU781" s="29"/>
      <c r="DV781" s="29"/>
      <c r="DW781" s="29"/>
      <c r="DX781" s="29"/>
      <c r="DY781" s="29"/>
      <c r="DZ781" s="29"/>
      <c r="EA781" s="29"/>
      <c r="EB781" s="29"/>
      <c r="EC781" s="29"/>
      <c r="ED781" s="29"/>
      <c r="EE781" s="29"/>
      <c r="EF781" s="29"/>
      <c r="EG781" s="29"/>
      <c r="EH781" s="29"/>
      <c r="EI781" s="29"/>
      <c r="EJ781" s="29"/>
      <c r="EK781" s="29"/>
      <c r="EL781" s="29"/>
      <c r="EM781" s="29"/>
      <c r="EN781" s="29"/>
      <c r="EO781" s="29"/>
      <c r="EP781" s="29"/>
      <c r="EQ781" s="29"/>
      <c r="ER781" s="29"/>
      <c r="ES781" s="29"/>
      <c r="ET781" s="29"/>
      <c r="EU781" s="29"/>
      <c r="EV781" s="29"/>
      <c r="EW781" s="29"/>
      <c r="EX781" s="29"/>
      <c r="EY781" s="29"/>
      <c r="EZ781" s="29"/>
      <c r="FA781" s="29"/>
      <c r="FB781" s="29"/>
      <c r="FC781" s="29"/>
      <c r="FD781" s="29"/>
      <c r="FE781" s="29"/>
      <c r="FF781" s="29"/>
      <c r="FG781" s="29"/>
      <c r="FH781" s="29"/>
      <c r="FI781" s="29"/>
      <c r="FJ781" s="29"/>
      <c r="FK781" s="29"/>
      <c r="FL781" s="29"/>
      <c r="FM781" s="29"/>
      <c r="FN781" s="29"/>
      <c r="FO781" s="29"/>
      <c r="FP781" s="29"/>
      <c r="FQ781" s="29"/>
      <c r="FR781" s="29"/>
      <c r="FS781" s="29"/>
      <c r="FT781" s="29"/>
      <c r="FU781" s="29"/>
      <c r="FV781" s="29"/>
      <c r="FW781" s="29"/>
      <c r="FX781" s="29"/>
      <c r="FY781" s="29"/>
      <c r="FZ781" s="29"/>
      <c r="GA781" s="29"/>
      <c r="GB781" s="29"/>
      <c r="GC781" s="29"/>
      <c r="GD781" s="29"/>
      <c r="GE781" s="29"/>
      <c r="GF781" s="29"/>
      <c r="GG781" s="29"/>
      <c r="GH781" s="29"/>
      <c r="GI781" s="29"/>
      <c r="GJ781" s="29"/>
      <c r="GK781" s="29"/>
      <c r="GL781" s="29"/>
      <c r="GM781" s="29"/>
      <c r="GN781" s="29"/>
      <c r="GO781" s="29"/>
      <c r="GP781" s="29"/>
      <c r="GQ781" s="29"/>
      <c r="GR781" s="29"/>
      <c r="GS781" s="29"/>
      <c r="GT781" s="29"/>
      <c r="GU781" s="29"/>
      <c r="GV781" s="29"/>
      <c r="GW781" s="29"/>
      <c r="GX781" s="29"/>
      <c r="GY781" s="29"/>
      <c r="GZ781" s="29"/>
      <c r="HA781" s="29"/>
      <c r="HB781" s="29"/>
      <c r="HC781" s="29"/>
      <c r="HD781" s="29"/>
      <c r="HE781" s="29"/>
      <c r="HF781" s="29"/>
      <c r="HG781" s="29"/>
    </row>
    <row r="782" spans="1:215" s="4" customFormat="1" ht="18.600000000000001" customHeight="1" x14ac:dyDescent="0.25">
      <c r="A782" s="50" t="s">
        <v>1184</v>
      </c>
      <c r="B782" s="50" t="s">
        <v>2022</v>
      </c>
      <c r="C782" s="50" t="s">
        <v>40</v>
      </c>
      <c r="D782" s="50" t="s">
        <v>2023</v>
      </c>
      <c r="E782" s="4" t="s">
        <v>2028</v>
      </c>
      <c r="F782" s="2" t="s">
        <v>4948</v>
      </c>
      <c r="G782" s="2" t="s">
        <v>4946</v>
      </c>
      <c r="H782" s="56">
        <f t="shared" si="26"/>
        <v>0.65116279069767447</v>
      </c>
      <c r="I782" s="4" t="s">
        <v>56</v>
      </c>
      <c r="J782" s="4" t="s">
        <v>29</v>
      </c>
      <c r="K782" s="7">
        <f t="shared" si="27"/>
        <v>28</v>
      </c>
      <c r="L782" s="4" t="s">
        <v>689</v>
      </c>
      <c r="M782" s="4" t="s">
        <v>1183</v>
      </c>
      <c r="N782" s="18" t="s">
        <v>4947</v>
      </c>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c r="DE782" s="25"/>
      <c r="DF782" s="25"/>
      <c r="DG782" s="25"/>
      <c r="DH782" s="25"/>
      <c r="DI782" s="25"/>
      <c r="DJ782" s="25"/>
      <c r="DK782" s="25"/>
      <c r="DL782" s="25"/>
      <c r="DM782" s="25"/>
      <c r="DN782" s="25"/>
      <c r="DO782" s="25"/>
      <c r="DP782" s="25"/>
      <c r="DQ782" s="25"/>
      <c r="DR782" s="25"/>
      <c r="DS782" s="25"/>
      <c r="DT782" s="25"/>
      <c r="DU782" s="25"/>
      <c r="DV782" s="25"/>
      <c r="DW782" s="25"/>
      <c r="DX782" s="25"/>
      <c r="DY782" s="25"/>
      <c r="DZ782" s="25"/>
      <c r="EA782" s="25"/>
      <c r="EB782" s="25"/>
      <c r="EC782" s="25"/>
      <c r="ED782" s="25"/>
      <c r="EE782" s="25"/>
      <c r="EF782" s="25"/>
      <c r="EG782" s="25"/>
      <c r="EH782" s="25"/>
      <c r="EI782" s="25"/>
      <c r="EJ782" s="25"/>
      <c r="EK782" s="25"/>
      <c r="EL782" s="25"/>
      <c r="EM782" s="25"/>
      <c r="EN782" s="25"/>
      <c r="EO782" s="25"/>
      <c r="EP782" s="25"/>
      <c r="EQ782" s="25"/>
      <c r="ER782" s="25"/>
      <c r="ES782" s="25"/>
      <c r="ET782" s="25"/>
      <c r="EU782" s="25"/>
      <c r="EV782" s="25"/>
      <c r="EW782" s="25"/>
      <c r="EX782" s="25"/>
      <c r="EY782" s="25"/>
      <c r="EZ782" s="25"/>
      <c r="FA782" s="25"/>
      <c r="FB782" s="25"/>
      <c r="FC782" s="25"/>
      <c r="FD782" s="25"/>
      <c r="FE782" s="25"/>
      <c r="FF782" s="25"/>
      <c r="FG782" s="25"/>
      <c r="FH782" s="25"/>
      <c r="FI782" s="25"/>
      <c r="FJ782" s="25"/>
      <c r="FK782" s="25"/>
      <c r="FL782" s="25"/>
      <c r="FM782" s="25"/>
      <c r="FN782" s="25"/>
      <c r="FO782" s="25"/>
      <c r="FP782" s="25"/>
      <c r="FQ782" s="25"/>
      <c r="FR782" s="25"/>
      <c r="FS782" s="25"/>
      <c r="FT782" s="25"/>
      <c r="FU782" s="25"/>
      <c r="FV782" s="25"/>
      <c r="FW782" s="25"/>
      <c r="FX782" s="25"/>
      <c r="FY782" s="25"/>
      <c r="FZ782" s="25"/>
      <c r="GA782" s="25"/>
      <c r="GB782" s="25"/>
      <c r="GC782" s="25"/>
      <c r="GD782" s="25"/>
      <c r="GE782" s="25"/>
      <c r="GF782" s="25"/>
      <c r="GG782" s="25"/>
      <c r="GH782" s="25"/>
      <c r="GI782" s="25"/>
      <c r="GJ782" s="25"/>
      <c r="GK782" s="25"/>
      <c r="GL782" s="25"/>
      <c r="GM782" s="25"/>
      <c r="GN782" s="25"/>
      <c r="GO782" s="25"/>
      <c r="GP782" s="25"/>
      <c r="GQ782" s="25"/>
      <c r="GR782" s="25"/>
      <c r="GS782" s="25"/>
      <c r="GT782" s="25"/>
      <c r="GU782" s="25"/>
      <c r="GV782" s="25"/>
      <c r="GW782" s="25"/>
      <c r="GX782" s="25"/>
      <c r="GY782" s="25"/>
      <c r="GZ782" s="25"/>
      <c r="HA782" s="25"/>
      <c r="HB782" s="25"/>
      <c r="HC782" s="25"/>
      <c r="HD782" s="25"/>
      <c r="HE782" s="25"/>
      <c r="HF782" s="25"/>
      <c r="HG782" s="25"/>
    </row>
    <row r="783" spans="1:215" s="4" customFormat="1" ht="18.600000000000001" customHeight="1" x14ac:dyDescent="0.25">
      <c r="A783" s="50" t="s">
        <v>2033</v>
      </c>
      <c r="B783" s="50" t="s">
        <v>2029</v>
      </c>
      <c r="C783" s="50" t="s">
        <v>2</v>
      </c>
      <c r="D783" s="50" t="s">
        <v>2030</v>
      </c>
      <c r="E783" s="4" t="s">
        <v>2031</v>
      </c>
      <c r="F783" s="2" t="s">
        <v>4924</v>
      </c>
      <c r="G783" s="2" t="s">
        <v>4925</v>
      </c>
      <c r="H783" s="56">
        <f t="shared" si="26"/>
        <v>1</v>
      </c>
      <c r="I783" s="4" t="s">
        <v>340</v>
      </c>
      <c r="J783" s="4" t="s">
        <v>29</v>
      </c>
      <c r="K783" s="7">
        <f t="shared" si="27"/>
        <v>422</v>
      </c>
      <c r="L783" s="4" t="s">
        <v>340</v>
      </c>
      <c r="M783" s="4" t="s">
        <v>2032</v>
      </c>
      <c r="N783" s="18" t="s">
        <v>4926</v>
      </c>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E783" s="29"/>
      <c r="FF783" s="29"/>
      <c r="FG783" s="29"/>
      <c r="FH783" s="29"/>
      <c r="FI783" s="29"/>
      <c r="FJ783" s="29"/>
      <c r="FK783" s="29"/>
      <c r="FL783" s="29"/>
      <c r="FM783" s="29"/>
      <c r="FN783" s="29"/>
      <c r="FO783" s="29"/>
      <c r="FP783" s="29"/>
      <c r="FQ783" s="29"/>
      <c r="FR783" s="29"/>
      <c r="FS783" s="29"/>
      <c r="FT783" s="29"/>
      <c r="FU783" s="29"/>
      <c r="FV783" s="29"/>
      <c r="FW783" s="29"/>
      <c r="FX783" s="29"/>
      <c r="FY783" s="29"/>
      <c r="FZ783" s="29"/>
      <c r="GA783" s="29"/>
      <c r="GB783" s="29"/>
      <c r="GC783" s="29"/>
      <c r="GD783" s="29"/>
      <c r="GE783" s="29"/>
      <c r="GF783" s="29"/>
      <c r="GG783" s="29"/>
      <c r="GH783" s="29"/>
      <c r="GI783" s="29"/>
      <c r="GJ783" s="29"/>
      <c r="GK783" s="29"/>
      <c r="GL783" s="29"/>
      <c r="GM783" s="29"/>
      <c r="GN783" s="29"/>
      <c r="GO783" s="29"/>
      <c r="GP783" s="29"/>
      <c r="GQ783" s="29"/>
      <c r="GR783" s="29"/>
      <c r="GS783" s="29"/>
      <c r="GT783" s="29"/>
      <c r="GU783" s="29"/>
      <c r="GV783" s="29"/>
      <c r="GW783" s="29"/>
      <c r="GX783" s="29"/>
      <c r="GY783" s="29"/>
      <c r="GZ783" s="29"/>
      <c r="HA783" s="29"/>
      <c r="HB783" s="29"/>
      <c r="HC783" s="29"/>
      <c r="HD783" s="29"/>
      <c r="HE783" s="29"/>
      <c r="HF783" s="29"/>
      <c r="HG783" s="29"/>
    </row>
    <row r="784" spans="1:215" s="4" customFormat="1" ht="18.600000000000001" customHeight="1" x14ac:dyDescent="0.25">
      <c r="A784" s="50" t="s">
        <v>2033</v>
      </c>
      <c r="B784" s="50" t="s">
        <v>2741</v>
      </c>
      <c r="C784" s="50" t="s">
        <v>13</v>
      </c>
      <c r="D784" s="50" t="s">
        <v>2742</v>
      </c>
      <c r="E784" s="4" t="s">
        <v>2743</v>
      </c>
      <c r="F784" s="2" t="s">
        <v>5595</v>
      </c>
      <c r="G784" s="2" t="s">
        <v>5596</v>
      </c>
      <c r="H784" s="56">
        <f t="shared" si="26"/>
        <v>0.55899419729206967</v>
      </c>
      <c r="I784" s="4" t="s">
        <v>257</v>
      </c>
      <c r="J784" s="4" t="s">
        <v>296</v>
      </c>
      <c r="K784" s="7">
        <f t="shared" si="27"/>
        <v>289</v>
      </c>
      <c r="L784" s="4" t="s">
        <v>1209</v>
      </c>
      <c r="M784" s="4" t="s">
        <v>2032</v>
      </c>
      <c r="N784" s="18" t="s">
        <v>5597</v>
      </c>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E784" s="29"/>
      <c r="FF784" s="29"/>
      <c r="FG784" s="29"/>
      <c r="FH784" s="29"/>
      <c r="FI784" s="29"/>
      <c r="FJ784" s="29"/>
      <c r="FK784" s="29"/>
      <c r="FL784" s="29"/>
      <c r="FM784" s="29"/>
      <c r="FN784" s="29"/>
      <c r="FO784" s="29"/>
      <c r="FP784" s="29"/>
      <c r="FQ784" s="29"/>
      <c r="FR784" s="29"/>
      <c r="FS784" s="29"/>
      <c r="FT784" s="29"/>
      <c r="FU784" s="29"/>
      <c r="FV784" s="29"/>
      <c r="FW784" s="29"/>
      <c r="FX784" s="29"/>
      <c r="FY784" s="29"/>
      <c r="FZ784" s="29"/>
      <c r="GA784" s="29"/>
      <c r="GB784" s="29"/>
      <c r="GC784" s="29"/>
      <c r="GD784" s="29"/>
      <c r="GE784" s="29"/>
      <c r="GF784" s="29"/>
      <c r="GG784" s="29"/>
      <c r="GH784" s="29"/>
      <c r="GI784" s="29"/>
      <c r="GJ784" s="29"/>
      <c r="GK784" s="29"/>
      <c r="GL784" s="29"/>
      <c r="GM784" s="29"/>
      <c r="GN784" s="29"/>
      <c r="GO784" s="29"/>
      <c r="GP784" s="29"/>
      <c r="GQ784" s="29"/>
      <c r="GR784" s="29"/>
      <c r="GS784" s="29"/>
      <c r="GT784" s="29"/>
      <c r="GU784" s="29"/>
      <c r="GV784" s="29"/>
      <c r="GW784" s="29"/>
      <c r="GX784" s="29"/>
      <c r="GY784" s="29"/>
      <c r="GZ784" s="29"/>
      <c r="HA784" s="29"/>
      <c r="HB784" s="29"/>
      <c r="HC784" s="29"/>
      <c r="HD784" s="29"/>
      <c r="HE784" s="29"/>
      <c r="HF784" s="29"/>
      <c r="HG784" s="29"/>
    </row>
    <row r="785" spans="1:215" s="4" customFormat="1" ht="18.600000000000001" customHeight="1" x14ac:dyDescent="0.25">
      <c r="A785" s="50" t="s">
        <v>2033</v>
      </c>
      <c r="B785" s="50" t="s">
        <v>2741</v>
      </c>
      <c r="C785" s="50" t="s">
        <v>157</v>
      </c>
      <c r="D785" s="50" t="s">
        <v>2742</v>
      </c>
      <c r="E785" s="4" t="s">
        <v>2744</v>
      </c>
      <c r="F785" s="2" t="s">
        <v>5598</v>
      </c>
      <c r="G785" s="2" t="s">
        <v>5599</v>
      </c>
      <c r="H785" s="56">
        <f t="shared" si="26"/>
        <v>0.54166666666666663</v>
      </c>
      <c r="I785" s="4" t="s">
        <v>245</v>
      </c>
      <c r="J785" s="4" t="s">
        <v>59</v>
      </c>
      <c r="K785" s="7">
        <f t="shared" si="27"/>
        <v>52</v>
      </c>
      <c r="L785" s="4" t="s">
        <v>559</v>
      </c>
      <c r="M785" s="4" t="s">
        <v>2032</v>
      </c>
      <c r="N785" s="18" t="s">
        <v>5600</v>
      </c>
      <c r="O785" s="25"/>
      <c r="P785" s="25"/>
      <c r="Q785" s="25"/>
      <c r="R785" s="25"/>
      <c r="S785" s="25"/>
      <c r="T785" s="25"/>
      <c r="U785" s="25"/>
      <c r="V785" s="25"/>
      <c r="W785" s="25"/>
      <c r="X785" s="25"/>
      <c r="Y785" s="25"/>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E785" s="29"/>
      <c r="FF785" s="29"/>
      <c r="FG785" s="29"/>
      <c r="FH785" s="29"/>
      <c r="FI785" s="29"/>
      <c r="FJ785" s="29"/>
      <c r="FK785" s="29"/>
      <c r="FL785" s="29"/>
      <c r="FM785" s="29"/>
      <c r="FN785" s="29"/>
      <c r="FO785" s="29"/>
      <c r="FP785" s="29"/>
      <c r="FQ785" s="29"/>
      <c r="FR785" s="29"/>
      <c r="FS785" s="29"/>
      <c r="FT785" s="29"/>
      <c r="FU785" s="29"/>
      <c r="FV785" s="29"/>
      <c r="FW785" s="29"/>
      <c r="FX785" s="29"/>
      <c r="FY785" s="29"/>
      <c r="FZ785" s="29"/>
      <c r="GA785" s="29"/>
      <c r="GB785" s="29"/>
      <c r="GC785" s="29"/>
      <c r="GD785" s="29"/>
      <c r="GE785" s="29"/>
      <c r="GF785" s="29"/>
      <c r="GG785" s="29"/>
      <c r="GH785" s="29"/>
      <c r="GI785" s="29"/>
      <c r="GJ785" s="29"/>
      <c r="GK785" s="29"/>
      <c r="GL785" s="29"/>
      <c r="GM785" s="29"/>
      <c r="GN785" s="29"/>
      <c r="GO785" s="29"/>
      <c r="GP785" s="29"/>
      <c r="GQ785" s="29"/>
      <c r="GR785" s="29"/>
      <c r="GS785" s="29"/>
      <c r="GT785" s="29"/>
      <c r="GU785" s="29"/>
      <c r="GV785" s="29"/>
      <c r="GW785" s="29"/>
      <c r="GX785" s="29"/>
      <c r="GY785" s="29"/>
      <c r="GZ785" s="29"/>
      <c r="HA785" s="29"/>
      <c r="HB785" s="29"/>
      <c r="HC785" s="29"/>
      <c r="HD785" s="29"/>
      <c r="HE785" s="29"/>
      <c r="HF785" s="29"/>
      <c r="HG785" s="29"/>
    </row>
    <row r="786" spans="1:215" s="4" customFormat="1" ht="18.600000000000001" customHeight="1" x14ac:dyDescent="0.25">
      <c r="A786" s="50" t="s">
        <v>2033</v>
      </c>
      <c r="B786" s="50" t="s">
        <v>2911</v>
      </c>
      <c r="C786" s="50" t="s">
        <v>143</v>
      </c>
      <c r="D786" s="50" t="s">
        <v>2912</v>
      </c>
      <c r="E786" s="4" t="s">
        <v>2913</v>
      </c>
      <c r="F786" s="2" t="s">
        <v>5755</v>
      </c>
      <c r="G786" s="2" t="s">
        <v>5756</v>
      </c>
      <c r="H786" s="56">
        <f t="shared" si="26"/>
        <v>0.88311688311688308</v>
      </c>
      <c r="I786" s="4" t="s">
        <v>12</v>
      </c>
      <c r="J786" s="4" t="s">
        <v>29</v>
      </c>
      <c r="K786" s="7">
        <f t="shared" si="27"/>
        <v>68</v>
      </c>
      <c r="L786" s="4" t="s">
        <v>404</v>
      </c>
      <c r="M786" s="4" t="s">
        <v>2032</v>
      </c>
      <c r="N786" s="18" t="s">
        <v>5757</v>
      </c>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E786" s="29"/>
      <c r="FF786" s="29"/>
      <c r="FG786" s="29"/>
      <c r="FH786" s="29"/>
      <c r="FI786" s="29"/>
      <c r="FJ786" s="29"/>
      <c r="FK786" s="29"/>
      <c r="FL786" s="29"/>
      <c r="FM786" s="29"/>
      <c r="FN786" s="29"/>
      <c r="FO786" s="29"/>
      <c r="FP786" s="29"/>
      <c r="FQ786" s="29"/>
      <c r="FR786" s="29"/>
      <c r="FS786" s="29"/>
      <c r="FT786" s="29"/>
      <c r="FU786" s="29"/>
      <c r="FV786" s="29"/>
      <c r="FW786" s="29"/>
      <c r="FX786" s="29"/>
      <c r="FY786" s="29"/>
      <c r="FZ786" s="29"/>
      <c r="GA786" s="29"/>
      <c r="GB786" s="29"/>
      <c r="GC786" s="29"/>
      <c r="GD786" s="29"/>
      <c r="GE786" s="29"/>
      <c r="GF786" s="29"/>
      <c r="GG786" s="29"/>
      <c r="GH786" s="29"/>
      <c r="GI786" s="29"/>
      <c r="GJ786" s="29"/>
      <c r="GK786" s="29"/>
      <c r="GL786" s="29"/>
      <c r="GM786" s="29"/>
      <c r="GN786" s="29"/>
      <c r="GO786" s="29"/>
      <c r="GP786" s="29"/>
      <c r="GQ786" s="29"/>
      <c r="GR786" s="29"/>
      <c r="GS786" s="29"/>
      <c r="GT786" s="29"/>
      <c r="GU786" s="29"/>
      <c r="GV786" s="29"/>
      <c r="GW786" s="29"/>
      <c r="GX786" s="29"/>
      <c r="GY786" s="29"/>
      <c r="GZ786" s="29"/>
      <c r="HA786" s="29"/>
      <c r="HB786" s="29"/>
      <c r="HC786" s="29"/>
      <c r="HD786" s="29"/>
      <c r="HE786" s="29"/>
      <c r="HF786" s="29"/>
      <c r="HG786" s="29"/>
    </row>
    <row r="787" spans="1:215" s="4" customFormat="1" ht="18.600000000000001" customHeight="1" x14ac:dyDescent="0.25">
      <c r="A787" s="50" t="s">
        <v>2033</v>
      </c>
      <c r="B787" s="50" t="s">
        <v>2911</v>
      </c>
      <c r="C787" s="50" t="s">
        <v>2</v>
      </c>
      <c r="D787" s="50" t="s">
        <v>2912</v>
      </c>
      <c r="E787" s="4" t="s">
        <v>2914</v>
      </c>
      <c r="F787" s="2" t="s">
        <v>5755</v>
      </c>
      <c r="G787" s="2" t="s">
        <v>5756</v>
      </c>
      <c r="H787" s="56">
        <f t="shared" si="26"/>
        <v>0.93103448275862066</v>
      </c>
      <c r="I787" s="4" t="s">
        <v>33</v>
      </c>
      <c r="J787" s="4" t="s">
        <v>29</v>
      </c>
      <c r="K787" s="7">
        <f t="shared" si="27"/>
        <v>27</v>
      </c>
      <c r="L787" s="4" t="s">
        <v>109</v>
      </c>
      <c r="M787" s="4" t="s">
        <v>2032</v>
      </c>
      <c r="N787" s="18" t="s">
        <v>5757</v>
      </c>
      <c r="O787" s="25"/>
      <c r="P787" s="25"/>
      <c r="Q787" s="25"/>
      <c r="R787" s="25"/>
      <c r="S787" s="25"/>
      <c r="T787" s="25"/>
      <c r="U787" s="25"/>
      <c r="V787" s="25"/>
      <c r="W787" s="25"/>
      <c r="X787" s="25"/>
      <c r="Y787" s="25"/>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E787" s="29"/>
      <c r="FF787" s="29"/>
      <c r="FG787" s="29"/>
      <c r="FH787" s="29"/>
      <c r="FI787" s="29"/>
      <c r="FJ787" s="29"/>
      <c r="FK787" s="29"/>
      <c r="FL787" s="29"/>
      <c r="FM787" s="29"/>
      <c r="FN787" s="29"/>
      <c r="FO787" s="29"/>
      <c r="FP787" s="29"/>
      <c r="FQ787" s="29"/>
      <c r="FR787" s="29"/>
      <c r="FS787" s="29"/>
      <c r="FT787" s="29"/>
      <c r="FU787" s="29"/>
      <c r="FV787" s="29"/>
      <c r="FW787" s="29"/>
      <c r="FX787" s="29"/>
      <c r="FY787" s="29"/>
      <c r="FZ787" s="29"/>
      <c r="GA787" s="29"/>
      <c r="GB787" s="29"/>
      <c r="GC787" s="29"/>
      <c r="GD787" s="29"/>
      <c r="GE787" s="29"/>
      <c r="GF787" s="29"/>
      <c r="GG787" s="29"/>
      <c r="GH787" s="29"/>
      <c r="GI787" s="29"/>
      <c r="GJ787" s="29"/>
      <c r="GK787" s="29"/>
      <c r="GL787" s="29"/>
      <c r="GM787" s="29"/>
      <c r="GN787" s="29"/>
      <c r="GO787" s="29"/>
      <c r="GP787" s="29"/>
      <c r="GQ787" s="29"/>
      <c r="GR787" s="29"/>
      <c r="GS787" s="29"/>
      <c r="GT787" s="29"/>
      <c r="GU787" s="29"/>
      <c r="GV787" s="29"/>
      <c r="GW787" s="29"/>
      <c r="GX787" s="29"/>
      <c r="GY787" s="29"/>
      <c r="GZ787" s="29"/>
      <c r="HA787" s="29"/>
      <c r="HB787" s="29"/>
      <c r="HC787" s="29"/>
      <c r="HD787" s="29"/>
      <c r="HE787" s="29"/>
      <c r="HF787" s="29"/>
      <c r="HG787" s="29"/>
    </row>
    <row r="788" spans="1:215" s="4" customFormat="1" ht="18.600000000000001" customHeight="1" x14ac:dyDescent="0.25">
      <c r="A788" s="50" t="s">
        <v>709</v>
      </c>
      <c r="B788" s="50" t="s">
        <v>1198</v>
      </c>
      <c r="C788" s="50" t="s">
        <v>143</v>
      </c>
      <c r="D788" s="50" t="s">
        <v>1199</v>
      </c>
      <c r="E788" s="4" t="s">
        <v>1200</v>
      </c>
      <c r="F788" s="2" t="s">
        <v>4112</v>
      </c>
      <c r="G788" s="2" t="s">
        <v>4486</v>
      </c>
      <c r="H788" s="56">
        <f t="shared" si="26"/>
        <v>0.796875</v>
      </c>
      <c r="I788" s="4" t="s">
        <v>1201</v>
      </c>
      <c r="J788" s="4" t="s">
        <v>20</v>
      </c>
      <c r="K788" s="7">
        <f t="shared" si="27"/>
        <v>204</v>
      </c>
      <c r="L788" s="4" t="s">
        <v>1202</v>
      </c>
      <c r="M788" s="4" t="s">
        <v>708</v>
      </c>
      <c r="N788" s="18" t="s">
        <v>4487</v>
      </c>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E788" s="29"/>
      <c r="FF788" s="29"/>
      <c r="FG788" s="29"/>
      <c r="FH788" s="29"/>
      <c r="FI788" s="29"/>
      <c r="FJ788" s="29"/>
      <c r="FK788" s="29"/>
      <c r="FL788" s="29"/>
      <c r="FM788" s="29"/>
      <c r="FN788" s="29"/>
      <c r="FO788" s="29"/>
      <c r="FP788" s="29"/>
      <c r="FQ788" s="29"/>
      <c r="FR788" s="29"/>
      <c r="FS788" s="29"/>
      <c r="FT788" s="29"/>
      <c r="FU788" s="29"/>
      <c r="FV788" s="29"/>
      <c r="FW788" s="29"/>
      <c r="FX788" s="29"/>
      <c r="FY788" s="29"/>
      <c r="FZ788" s="29"/>
      <c r="GA788" s="29"/>
      <c r="GB788" s="29"/>
      <c r="GC788" s="29"/>
      <c r="GD788" s="29"/>
      <c r="GE788" s="29"/>
      <c r="GF788" s="29"/>
      <c r="GG788" s="29"/>
      <c r="GH788" s="29"/>
      <c r="GI788" s="29"/>
      <c r="GJ788" s="29"/>
      <c r="GK788" s="29"/>
      <c r="GL788" s="29"/>
      <c r="GM788" s="29"/>
      <c r="GN788" s="29"/>
      <c r="GO788" s="29"/>
      <c r="GP788" s="29"/>
      <c r="GQ788" s="29"/>
      <c r="GR788" s="29"/>
      <c r="GS788" s="29"/>
      <c r="GT788" s="29"/>
      <c r="GU788" s="29"/>
      <c r="GV788" s="29"/>
      <c r="GW788" s="29"/>
      <c r="GX788" s="29"/>
      <c r="GY788" s="29"/>
      <c r="GZ788" s="29"/>
      <c r="HA788" s="29"/>
      <c r="HB788" s="29"/>
      <c r="HC788" s="29"/>
      <c r="HD788" s="29"/>
      <c r="HE788" s="29"/>
      <c r="HF788" s="29"/>
      <c r="HG788" s="29"/>
    </row>
    <row r="789" spans="1:215" s="4" customFormat="1" ht="18.600000000000001" customHeight="1" x14ac:dyDescent="0.25">
      <c r="A789" s="50" t="s">
        <v>709</v>
      </c>
      <c r="B789" s="50" t="s">
        <v>1198</v>
      </c>
      <c r="C789" s="50" t="s">
        <v>2</v>
      </c>
      <c r="D789" s="50" t="s">
        <v>1199</v>
      </c>
      <c r="E789" s="4" t="s">
        <v>1204</v>
      </c>
      <c r="F789" s="2" t="s">
        <v>4113</v>
      </c>
      <c r="G789" s="2" t="s">
        <v>4488</v>
      </c>
      <c r="H789" s="56">
        <f t="shared" si="26"/>
        <v>0.66441821247892074</v>
      </c>
      <c r="I789" s="4" t="s">
        <v>271</v>
      </c>
      <c r="J789" s="4" t="s">
        <v>465</v>
      </c>
      <c r="K789" s="7">
        <f t="shared" si="27"/>
        <v>394</v>
      </c>
      <c r="L789" s="4" t="s">
        <v>1205</v>
      </c>
      <c r="M789" s="4" t="s">
        <v>708</v>
      </c>
      <c r="N789" s="18" t="s">
        <v>4489</v>
      </c>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E789" s="29"/>
      <c r="FF789" s="29"/>
      <c r="FG789" s="29"/>
      <c r="FH789" s="29"/>
      <c r="FI789" s="29"/>
      <c r="FJ789" s="29"/>
      <c r="FK789" s="29"/>
      <c r="FL789" s="29"/>
      <c r="FM789" s="29"/>
      <c r="FN789" s="29"/>
      <c r="FO789" s="29"/>
      <c r="FP789" s="29"/>
      <c r="FQ789" s="29"/>
      <c r="FR789" s="29"/>
      <c r="FS789" s="29"/>
      <c r="FT789" s="29"/>
      <c r="FU789" s="29"/>
      <c r="FV789" s="29"/>
      <c r="FW789" s="29"/>
      <c r="FX789" s="29"/>
      <c r="FY789" s="29"/>
      <c r="FZ789" s="29"/>
      <c r="GA789" s="29"/>
      <c r="GB789" s="29"/>
      <c r="GC789" s="29"/>
      <c r="GD789" s="29"/>
      <c r="GE789" s="29"/>
      <c r="GF789" s="29"/>
      <c r="GG789" s="29"/>
      <c r="GH789" s="29"/>
      <c r="GI789" s="29"/>
      <c r="GJ789" s="29"/>
      <c r="GK789" s="29"/>
      <c r="GL789" s="29"/>
      <c r="GM789" s="29"/>
      <c r="GN789" s="29"/>
      <c r="GO789" s="29"/>
      <c r="GP789" s="29"/>
      <c r="GQ789" s="29"/>
      <c r="GR789" s="29"/>
      <c r="GS789" s="29"/>
      <c r="GT789" s="29"/>
      <c r="GU789" s="29"/>
      <c r="GV789" s="29"/>
      <c r="GW789" s="29"/>
      <c r="GX789" s="29"/>
      <c r="GY789" s="29"/>
      <c r="GZ789" s="29"/>
      <c r="HA789" s="29"/>
      <c r="HB789" s="29"/>
      <c r="HC789" s="29"/>
      <c r="HD789" s="29"/>
      <c r="HE789" s="29"/>
      <c r="HF789" s="29"/>
      <c r="HG789" s="29"/>
    </row>
    <row r="790" spans="1:215" s="4" customFormat="1" ht="18.600000000000001" customHeight="1" x14ac:dyDescent="0.25">
      <c r="A790" s="51" t="s">
        <v>709</v>
      </c>
      <c r="B790" s="51" t="s">
        <v>1198</v>
      </c>
      <c r="C790" s="51" t="s">
        <v>88</v>
      </c>
      <c r="D790" s="51" t="s">
        <v>1199</v>
      </c>
      <c r="E790" s="1" t="s">
        <v>1206</v>
      </c>
      <c r="F790" s="1" t="s">
        <v>4114</v>
      </c>
      <c r="G790" s="1" t="s">
        <v>4490</v>
      </c>
      <c r="H790" s="58">
        <f t="shared" si="26"/>
        <v>0.51315789473684215</v>
      </c>
      <c r="I790" s="1" t="s">
        <v>251</v>
      </c>
      <c r="J790" s="1" t="s">
        <v>63</v>
      </c>
      <c r="K790" s="5">
        <f t="shared" si="27"/>
        <v>39</v>
      </c>
      <c r="L790" s="1" t="s">
        <v>195</v>
      </c>
      <c r="M790" s="1" t="s">
        <v>708</v>
      </c>
      <c r="N790" s="19" t="s">
        <v>4489</v>
      </c>
      <c r="O790" s="25"/>
      <c r="P790" s="25"/>
      <c r="Q790" s="25"/>
      <c r="R790" s="25"/>
      <c r="S790" s="25"/>
      <c r="T790" s="25"/>
      <c r="U790" s="25"/>
      <c r="V790" s="25"/>
      <c r="W790" s="25"/>
      <c r="X790" s="25"/>
      <c r="Y790" s="25"/>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29"/>
      <c r="CG790" s="29"/>
      <c r="CH790" s="29"/>
      <c r="CI790" s="29"/>
      <c r="CJ790" s="29"/>
      <c r="CK790" s="29"/>
      <c r="CL790" s="29"/>
      <c r="CM790" s="29"/>
      <c r="CN790" s="29"/>
      <c r="CO790" s="29"/>
      <c r="CP790" s="29"/>
      <c r="CQ790" s="29"/>
      <c r="CR790" s="29"/>
      <c r="CS790" s="29"/>
      <c r="CT790" s="29"/>
      <c r="CU790" s="29"/>
      <c r="CV790" s="29"/>
      <c r="CW790" s="29"/>
      <c r="CX790" s="29"/>
      <c r="CY790" s="29"/>
      <c r="CZ790" s="29"/>
      <c r="DA790" s="29"/>
      <c r="DB790" s="29"/>
      <c r="DC790" s="29"/>
      <c r="DD790" s="29"/>
      <c r="DE790" s="29"/>
      <c r="DF790" s="29"/>
      <c r="DG790" s="29"/>
      <c r="DH790" s="29"/>
      <c r="DI790" s="29"/>
      <c r="DJ790" s="29"/>
      <c r="DK790" s="29"/>
      <c r="DL790" s="29"/>
      <c r="DM790" s="29"/>
      <c r="DN790" s="29"/>
      <c r="DO790" s="29"/>
      <c r="DP790" s="29"/>
      <c r="DQ790" s="29"/>
      <c r="DR790" s="29"/>
      <c r="DS790" s="29"/>
      <c r="DT790" s="29"/>
      <c r="DU790" s="29"/>
      <c r="DV790" s="29"/>
      <c r="DW790" s="29"/>
      <c r="DX790" s="29"/>
      <c r="DY790" s="29"/>
      <c r="DZ790" s="29"/>
      <c r="EA790" s="29"/>
      <c r="EB790" s="29"/>
      <c r="EC790" s="29"/>
      <c r="ED790" s="29"/>
      <c r="EE790" s="29"/>
      <c r="EF790" s="29"/>
      <c r="EG790" s="29"/>
      <c r="EH790" s="29"/>
      <c r="EI790" s="29"/>
      <c r="EJ790" s="29"/>
      <c r="EK790" s="29"/>
      <c r="EL790" s="29"/>
      <c r="EM790" s="29"/>
      <c r="EN790" s="29"/>
      <c r="EO790" s="29"/>
      <c r="EP790" s="29"/>
      <c r="EQ790" s="29"/>
      <c r="ER790" s="29"/>
      <c r="ES790" s="29"/>
      <c r="ET790" s="29"/>
      <c r="EU790" s="29"/>
      <c r="EV790" s="29"/>
      <c r="EW790" s="29"/>
      <c r="EX790" s="29"/>
      <c r="EY790" s="29"/>
      <c r="EZ790" s="29"/>
      <c r="FA790" s="29"/>
      <c r="FB790" s="29"/>
      <c r="FC790" s="29"/>
      <c r="FD790" s="29"/>
      <c r="FE790" s="29"/>
      <c r="FF790" s="29"/>
      <c r="FG790" s="29"/>
      <c r="FH790" s="29"/>
      <c r="FI790" s="29"/>
      <c r="FJ790" s="29"/>
      <c r="FK790" s="29"/>
      <c r="FL790" s="29"/>
      <c r="FM790" s="29"/>
      <c r="FN790" s="29"/>
      <c r="FO790" s="29"/>
      <c r="FP790" s="29"/>
      <c r="FQ790" s="29"/>
      <c r="FR790" s="29"/>
      <c r="FS790" s="29"/>
      <c r="FT790" s="29"/>
      <c r="FU790" s="29"/>
      <c r="FV790" s="29"/>
      <c r="FW790" s="29"/>
      <c r="FX790" s="29"/>
      <c r="FY790" s="29"/>
      <c r="FZ790" s="29"/>
      <c r="GA790" s="29"/>
      <c r="GB790" s="29"/>
      <c r="GC790" s="29"/>
      <c r="GD790" s="29"/>
      <c r="GE790" s="29"/>
      <c r="GF790" s="29"/>
      <c r="GG790" s="29"/>
      <c r="GH790" s="29"/>
      <c r="GI790" s="29"/>
      <c r="GJ790" s="29"/>
      <c r="GK790" s="29"/>
      <c r="GL790" s="29"/>
      <c r="GM790" s="29"/>
      <c r="GN790" s="29"/>
      <c r="GO790" s="29"/>
      <c r="GP790" s="29"/>
      <c r="GQ790" s="29"/>
      <c r="GR790" s="29"/>
      <c r="GS790" s="29"/>
      <c r="GT790" s="29"/>
      <c r="GU790" s="29"/>
      <c r="GV790" s="29"/>
      <c r="GW790" s="29"/>
      <c r="GX790" s="29"/>
      <c r="GY790" s="29"/>
      <c r="GZ790" s="29"/>
      <c r="HA790" s="29"/>
      <c r="HB790" s="29"/>
      <c r="HC790" s="29"/>
      <c r="HD790" s="29"/>
      <c r="HE790" s="29"/>
      <c r="HF790" s="29"/>
      <c r="HG790" s="29"/>
    </row>
    <row r="791" spans="1:215" s="4" customFormat="1" ht="18.600000000000001" customHeight="1" x14ac:dyDescent="0.25">
      <c r="A791" s="50" t="s">
        <v>709</v>
      </c>
      <c r="B791" s="50" t="s">
        <v>1198</v>
      </c>
      <c r="C791" s="50" t="s">
        <v>65</v>
      </c>
      <c r="D791" s="50" t="s">
        <v>1199</v>
      </c>
      <c r="E791" s="4" t="s">
        <v>1208</v>
      </c>
      <c r="F791" s="2" t="s">
        <v>4115</v>
      </c>
      <c r="G791" s="2" t="s">
        <v>4488</v>
      </c>
      <c r="H791" s="56">
        <f t="shared" si="26"/>
        <v>0.77562862669245647</v>
      </c>
      <c r="I791" s="4" t="s">
        <v>610</v>
      </c>
      <c r="J791" s="4" t="s">
        <v>68</v>
      </c>
      <c r="K791" s="7">
        <f t="shared" si="27"/>
        <v>401</v>
      </c>
      <c r="L791" s="4" t="s">
        <v>1209</v>
      </c>
      <c r="M791" s="4" t="s">
        <v>708</v>
      </c>
      <c r="N791" s="18" t="s">
        <v>4489</v>
      </c>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29"/>
      <c r="CG791" s="29"/>
      <c r="CH791" s="29"/>
      <c r="CI791" s="29"/>
      <c r="CJ791" s="29"/>
      <c r="CK791" s="29"/>
      <c r="CL791" s="29"/>
      <c r="CM791" s="29"/>
      <c r="CN791" s="29"/>
      <c r="CO791" s="29"/>
      <c r="CP791" s="29"/>
      <c r="CQ791" s="29"/>
      <c r="CR791" s="29"/>
      <c r="CS791" s="29"/>
      <c r="CT791" s="29"/>
      <c r="CU791" s="29"/>
      <c r="CV791" s="29"/>
      <c r="CW791" s="29"/>
      <c r="CX791" s="29"/>
      <c r="CY791" s="29"/>
      <c r="CZ791" s="29"/>
      <c r="DA791" s="29"/>
      <c r="DB791" s="29"/>
      <c r="DC791" s="29"/>
      <c r="DD791" s="29"/>
      <c r="DE791" s="29"/>
      <c r="DF791" s="29"/>
      <c r="DG791" s="29"/>
      <c r="DH791" s="29"/>
      <c r="DI791" s="29"/>
      <c r="DJ791" s="29"/>
      <c r="DK791" s="29"/>
      <c r="DL791" s="29"/>
      <c r="DM791" s="29"/>
      <c r="DN791" s="29"/>
      <c r="DO791" s="29"/>
      <c r="DP791" s="29"/>
      <c r="DQ791" s="29"/>
      <c r="DR791" s="29"/>
      <c r="DS791" s="29"/>
      <c r="DT791" s="29"/>
      <c r="DU791" s="29"/>
      <c r="DV791" s="29"/>
      <c r="DW791" s="29"/>
      <c r="DX791" s="29"/>
      <c r="DY791" s="29"/>
      <c r="DZ791" s="29"/>
      <c r="EA791" s="29"/>
      <c r="EB791" s="29"/>
      <c r="EC791" s="29"/>
      <c r="ED791" s="29"/>
      <c r="EE791" s="29"/>
      <c r="EF791" s="29"/>
      <c r="EG791" s="29"/>
      <c r="EH791" s="29"/>
      <c r="EI791" s="29"/>
      <c r="EJ791" s="29"/>
      <c r="EK791" s="29"/>
      <c r="EL791" s="29"/>
      <c r="EM791" s="29"/>
      <c r="EN791" s="29"/>
      <c r="EO791" s="29"/>
      <c r="EP791" s="29"/>
      <c r="EQ791" s="29"/>
      <c r="ER791" s="29"/>
      <c r="ES791" s="29"/>
      <c r="ET791" s="29"/>
      <c r="EU791" s="29"/>
      <c r="EV791" s="29"/>
      <c r="EW791" s="29"/>
      <c r="EX791" s="29"/>
      <c r="EY791" s="29"/>
      <c r="EZ791" s="29"/>
      <c r="FA791" s="29"/>
      <c r="FB791" s="29"/>
      <c r="FC791" s="29"/>
      <c r="FD791" s="29"/>
      <c r="FE791" s="29"/>
      <c r="FF791" s="29"/>
      <c r="FG791" s="29"/>
      <c r="FH791" s="29"/>
      <c r="FI791" s="29"/>
      <c r="FJ791" s="29"/>
      <c r="FK791" s="29"/>
      <c r="FL791" s="29"/>
      <c r="FM791" s="29"/>
      <c r="FN791" s="29"/>
      <c r="FO791" s="29"/>
      <c r="FP791" s="29"/>
      <c r="FQ791" s="29"/>
      <c r="FR791" s="29"/>
      <c r="FS791" s="29"/>
      <c r="FT791" s="29"/>
      <c r="FU791" s="29"/>
      <c r="FV791" s="29"/>
      <c r="FW791" s="29"/>
      <c r="FX791" s="29"/>
      <c r="FY791" s="29"/>
      <c r="FZ791" s="29"/>
      <c r="GA791" s="29"/>
      <c r="GB791" s="29"/>
      <c r="GC791" s="29"/>
      <c r="GD791" s="29"/>
      <c r="GE791" s="29"/>
      <c r="GF791" s="29"/>
      <c r="GG791" s="29"/>
      <c r="GH791" s="29"/>
      <c r="GI791" s="29"/>
      <c r="GJ791" s="29"/>
      <c r="GK791" s="29"/>
      <c r="GL791" s="29"/>
      <c r="GM791" s="29"/>
      <c r="GN791" s="29"/>
      <c r="GO791" s="29"/>
      <c r="GP791" s="29"/>
      <c r="GQ791" s="29"/>
      <c r="GR791" s="29"/>
      <c r="GS791" s="29"/>
      <c r="GT791" s="29"/>
      <c r="GU791" s="29"/>
      <c r="GV791" s="29"/>
      <c r="GW791" s="29"/>
      <c r="GX791" s="29"/>
      <c r="GY791" s="29"/>
      <c r="GZ791" s="29"/>
      <c r="HA791" s="29"/>
      <c r="HB791" s="29"/>
      <c r="HC791" s="29"/>
      <c r="HD791" s="29"/>
      <c r="HE791" s="29"/>
      <c r="HF791" s="29"/>
      <c r="HG791" s="29"/>
    </row>
    <row r="792" spans="1:215" s="4" customFormat="1" ht="18.600000000000001" customHeight="1" x14ac:dyDescent="0.25">
      <c r="A792" s="50" t="s">
        <v>709</v>
      </c>
      <c r="B792" s="50" t="s">
        <v>1198</v>
      </c>
      <c r="C792" s="50" t="s">
        <v>166</v>
      </c>
      <c r="D792" s="50" t="s">
        <v>1199</v>
      </c>
      <c r="E792" s="4" t="s">
        <v>1210</v>
      </c>
      <c r="F792" s="2" t="s">
        <v>4116</v>
      </c>
      <c r="G792" s="2" t="s">
        <v>4488</v>
      </c>
      <c r="H792" s="56">
        <f t="shared" si="26"/>
        <v>0.69473684210526321</v>
      </c>
      <c r="I792" s="4" t="s">
        <v>623</v>
      </c>
      <c r="J792" s="4" t="s">
        <v>391</v>
      </c>
      <c r="K792" s="7">
        <f t="shared" si="27"/>
        <v>330</v>
      </c>
      <c r="L792" s="4" t="s">
        <v>901</v>
      </c>
      <c r="M792" s="4" t="s">
        <v>708</v>
      </c>
      <c r="N792" s="18" t="s">
        <v>4489</v>
      </c>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E792" s="29"/>
      <c r="FF792" s="29"/>
      <c r="FG792" s="29"/>
      <c r="FH792" s="29"/>
      <c r="FI792" s="29"/>
      <c r="FJ792" s="29"/>
      <c r="FK792" s="29"/>
      <c r="FL792" s="29"/>
      <c r="FM792" s="29"/>
      <c r="FN792" s="29"/>
      <c r="FO792" s="29"/>
      <c r="FP792" s="29"/>
      <c r="FQ792" s="29"/>
      <c r="FR792" s="29"/>
      <c r="FS792" s="29"/>
      <c r="FT792" s="29"/>
      <c r="FU792" s="29"/>
      <c r="FV792" s="29"/>
      <c r="FW792" s="29"/>
      <c r="FX792" s="29"/>
      <c r="FY792" s="29"/>
      <c r="FZ792" s="29"/>
      <c r="GA792" s="29"/>
      <c r="GB792" s="29"/>
      <c r="GC792" s="29"/>
      <c r="GD792" s="29"/>
      <c r="GE792" s="29"/>
      <c r="GF792" s="29"/>
      <c r="GG792" s="29"/>
      <c r="GH792" s="29"/>
      <c r="GI792" s="29"/>
      <c r="GJ792" s="29"/>
      <c r="GK792" s="29"/>
      <c r="GL792" s="29"/>
      <c r="GM792" s="29"/>
      <c r="GN792" s="29"/>
      <c r="GO792" s="29"/>
      <c r="GP792" s="29"/>
      <c r="GQ792" s="29"/>
      <c r="GR792" s="29"/>
      <c r="GS792" s="29"/>
      <c r="GT792" s="29"/>
      <c r="GU792" s="29"/>
      <c r="GV792" s="29"/>
      <c r="GW792" s="29"/>
      <c r="GX792" s="29"/>
      <c r="GY792" s="29"/>
      <c r="GZ792" s="29"/>
      <c r="HA792" s="29"/>
      <c r="HB792" s="29"/>
      <c r="HC792" s="29"/>
      <c r="HD792" s="29"/>
      <c r="HE792" s="29"/>
      <c r="HF792" s="29"/>
      <c r="HG792" s="29"/>
    </row>
    <row r="793" spans="1:215" s="4" customFormat="1" ht="18.600000000000001" customHeight="1" x14ac:dyDescent="0.25">
      <c r="A793" s="51" t="s">
        <v>709</v>
      </c>
      <c r="B793" s="51" t="s">
        <v>1330</v>
      </c>
      <c r="C793" s="51" t="s">
        <v>1332</v>
      </c>
      <c r="D793" s="51" t="s">
        <v>1331</v>
      </c>
      <c r="E793" s="1" t="s">
        <v>1333</v>
      </c>
      <c r="F793" s="1" t="s">
        <v>4177</v>
      </c>
      <c r="G793" s="1" t="s">
        <v>4522</v>
      </c>
      <c r="H793" s="58">
        <f t="shared" si="26"/>
        <v>0.5357142857142857</v>
      </c>
      <c r="I793" s="1" t="s">
        <v>153</v>
      </c>
      <c r="J793" s="1" t="s">
        <v>63</v>
      </c>
      <c r="K793" s="5">
        <f t="shared" si="27"/>
        <v>90</v>
      </c>
      <c r="L793" s="1" t="s">
        <v>530</v>
      </c>
      <c r="M793" s="1" t="s">
        <v>708</v>
      </c>
      <c r="N793" s="19" t="s">
        <v>4523</v>
      </c>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E793" s="29"/>
      <c r="FF793" s="29"/>
      <c r="FG793" s="29"/>
      <c r="FH793" s="29"/>
      <c r="FI793" s="29"/>
      <c r="FJ793" s="29"/>
      <c r="FK793" s="29"/>
      <c r="FL793" s="29"/>
      <c r="FM793" s="29"/>
      <c r="FN793" s="29"/>
      <c r="FO793" s="29"/>
      <c r="FP793" s="29"/>
      <c r="FQ793" s="29"/>
      <c r="FR793" s="29"/>
      <c r="FS793" s="29"/>
      <c r="FT793" s="29"/>
      <c r="FU793" s="29"/>
      <c r="FV793" s="29"/>
      <c r="FW793" s="29"/>
      <c r="FX793" s="29"/>
      <c r="FY793" s="29"/>
      <c r="FZ793" s="29"/>
      <c r="GA793" s="29"/>
      <c r="GB793" s="29"/>
      <c r="GC793" s="29"/>
      <c r="GD793" s="29"/>
      <c r="GE793" s="29"/>
      <c r="GF793" s="29"/>
      <c r="GG793" s="29"/>
      <c r="GH793" s="29"/>
      <c r="GI793" s="29"/>
      <c r="GJ793" s="29"/>
      <c r="GK793" s="29"/>
      <c r="GL793" s="29"/>
      <c r="GM793" s="29"/>
      <c r="GN793" s="29"/>
      <c r="GO793" s="29"/>
      <c r="GP793" s="29"/>
      <c r="GQ793" s="29"/>
      <c r="GR793" s="29"/>
      <c r="GS793" s="29"/>
      <c r="GT793" s="29"/>
      <c r="GU793" s="29"/>
      <c r="GV793" s="29"/>
      <c r="GW793" s="29"/>
      <c r="GX793" s="29"/>
      <c r="GY793" s="29"/>
      <c r="GZ793" s="29"/>
      <c r="HA793" s="29"/>
      <c r="HB793" s="29"/>
      <c r="HC793" s="29"/>
      <c r="HD793" s="29"/>
      <c r="HE793" s="29"/>
      <c r="HF793" s="29"/>
      <c r="HG793" s="29"/>
    </row>
    <row r="794" spans="1:215" s="4" customFormat="1" ht="18.600000000000001" customHeight="1" x14ac:dyDescent="0.25">
      <c r="A794" s="50" t="s">
        <v>709</v>
      </c>
      <c r="B794" s="50" t="s">
        <v>1330</v>
      </c>
      <c r="C794" s="50" t="s">
        <v>281</v>
      </c>
      <c r="D794" s="50" t="s">
        <v>1331</v>
      </c>
      <c r="E794" s="4" t="s">
        <v>1341</v>
      </c>
      <c r="F794" s="2" t="s">
        <v>4181</v>
      </c>
      <c r="G794" s="2" t="s">
        <v>4522</v>
      </c>
      <c r="H794" s="56">
        <f t="shared" si="26"/>
        <v>0.53424657534246578</v>
      </c>
      <c r="I794" s="4" t="s">
        <v>1195</v>
      </c>
      <c r="J794" s="4" t="s">
        <v>568</v>
      </c>
      <c r="K794" s="7">
        <f t="shared" si="27"/>
        <v>234</v>
      </c>
      <c r="L794" s="4" t="s">
        <v>631</v>
      </c>
      <c r="M794" s="4" t="s">
        <v>708</v>
      </c>
      <c r="N794" s="18" t="s">
        <v>4523</v>
      </c>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E794" s="29"/>
      <c r="FF794" s="29"/>
      <c r="FG794" s="29"/>
      <c r="FH794" s="29"/>
      <c r="FI794" s="29"/>
      <c r="FJ794" s="29"/>
      <c r="FK794" s="29"/>
      <c r="FL794" s="29"/>
      <c r="FM794" s="29"/>
      <c r="FN794" s="29"/>
      <c r="FO794" s="29"/>
      <c r="FP794" s="29"/>
      <c r="FQ794" s="29"/>
      <c r="FR794" s="29"/>
      <c r="FS794" s="29"/>
      <c r="FT794" s="29"/>
      <c r="FU794" s="29"/>
      <c r="FV794" s="29"/>
      <c r="FW794" s="29"/>
      <c r="FX794" s="29"/>
      <c r="FY794" s="29"/>
      <c r="FZ794" s="29"/>
      <c r="GA794" s="29"/>
      <c r="GB794" s="29"/>
      <c r="GC794" s="29"/>
      <c r="GD794" s="29"/>
      <c r="GE794" s="29"/>
      <c r="GF794" s="29"/>
      <c r="GG794" s="29"/>
      <c r="GH794" s="29"/>
      <c r="GI794" s="29"/>
      <c r="GJ794" s="29"/>
      <c r="GK794" s="29"/>
      <c r="GL794" s="29"/>
      <c r="GM794" s="29"/>
      <c r="GN794" s="29"/>
      <c r="GO794" s="29"/>
      <c r="GP794" s="29"/>
      <c r="GQ794" s="29"/>
      <c r="GR794" s="29"/>
      <c r="GS794" s="29"/>
      <c r="GT794" s="29"/>
      <c r="GU794" s="29"/>
      <c r="GV794" s="29"/>
      <c r="GW794" s="29"/>
      <c r="GX794" s="29"/>
      <c r="GY794" s="29"/>
      <c r="GZ794" s="29"/>
      <c r="HA794" s="29"/>
      <c r="HB794" s="29"/>
      <c r="HC794" s="29"/>
      <c r="HD794" s="29"/>
      <c r="HE794" s="29"/>
      <c r="HF794" s="29"/>
      <c r="HG794" s="29"/>
    </row>
    <row r="795" spans="1:215" s="4" customFormat="1" ht="18.600000000000001" customHeight="1" x14ac:dyDescent="0.25">
      <c r="A795" s="50" t="s">
        <v>709</v>
      </c>
      <c r="B795" s="50" t="s">
        <v>2085</v>
      </c>
      <c r="C795" s="50" t="s">
        <v>2</v>
      </c>
      <c r="D795" s="50" t="s">
        <v>2086</v>
      </c>
      <c r="E795" s="4" t="s">
        <v>2087</v>
      </c>
      <c r="F795" s="4" t="s">
        <v>4983</v>
      </c>
      <c r="G795" s="4" t="s">
        <v>4562</v>
      </c>
      <c r="H795" s="61">
        <f t="shared" si="26"/>
        <v>0.52127659574468088</v>
      </c>
      <c r="I795" s="4" t="s">
        <v>151</v>
      </c>
      <c r="J795" s="4" t="s">
        <v>293</v>
      </c>
      <c r="K795" s="7">
        <f t="shared" si="27"/>
        <v>49</v>
      </c>
      <c r="L795" s="4" t="s">
        <v>496</v>
      </c>
      <c r="M795" s="4" t="s">
        <v>708</v>
      </c>
      <c r="N795" s="21" t="s">
        <v>4563</v>
      </c>
      <c r="O795" s="25"/>
      <c r="P795" s="25"/>
      <c r="Q795" s="25"/>
      <c r="R795" s="25"/>
      <c r="S795" s="25"/>
      <c r="T795" s="25"/>
      <c r="U795" s="25"/>
      <c r="V795" s="25"/>
      <c r="W795" s="25"/>
      <c r="X795" s="25"/>
      <c r="Y795" s="25"/>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E795" s="29"/>
      <c r="FF795" s="29"/>
      <c r="FG795" s="29"/>
      <c r="FH795" s="29"/>
      <c r="FI795" s="29"/>
      <c r="FJ795" s="29"/>
      <c r="FK795" s="29"/>
      <c r="FL795" s="29"/>
      <c r="FM795" s="29"/>
      <c r="FN795" s="29"/>
      <c r="FO795" s="29"/>
      <c r="FP795" s="29"/>
      <c r="FQ795" s="29"/>
      <c r="FR795" s="29"/>
      <c r="FS795" s="29"/>
      <c r="FT795" s="29"/>
      <c r="FU795" s="29"/>
      <c r="FV795" s="29"/>
      <c r="FW795" s="29"/>
      <c r="FX795" s="29"/>
      <c r="FY795" s="29"/>
      <c r="FZ795" s="29"/>
      <c r="GA795" s="29"/>
      <c r="GB795" s="29"/>
      <c r="GC795" s="29"/>
      <c r="GD795" s="29"/>
      <c r="GE795" s="29"/>
      <c r="GF795" s="29"/>
      <c r="GG795" s="29"/>
      <c r="GH795" s="29"/>
      <c r="GI795" s="29"/>
      <c r="GJ795" s="29"/>
      <c r="GK795" s="29"/>
      <c r="GL795" s="29"/>
      <c r="GM795" s="29"/>
      <c r="GN795" s="29"/>
      <c r="GO795" s="29"/>
      <c r="GP795" s="29"/>
      <c r="GQ795" s="29"/>
      <c r="GR795" s="29"/>
      <c r="GS795" s="29"/>
      <c r="GT795" s="29"/>
      <c r="GU795" s="29"/>
      <c r="GV795" s="29"/>
      <c r="GW795" s="29"/>
      <c r="GX795" s="29"/>
      <c r="GY795" s="29"/>
      <c r="GZ795" s="29"/>
      <c r="HA795" s="29"/>
      <c r="HB795" s="29"/>
      <c r="HC795" s="29"/>
      <c r="HD795" s="29"/>
      <c r="HE795" s="29"/>
      <c r="HF795" s="29"/>
      <c r="HG795" s="29"/>
    </row>
    <row r="796" spans="1:215" s="4" customFormat="1" ht="18.600000000000001" customHeight="1" x14ac:dyDescent="0.25">
      <c r="A796" s="50" t="s">
        <v>709</v>
      </c>
      <c r="B796" s="50" t="s">
        <v>3207</v>
      </c>
      <c r="C796" s="50" t="s">
        <v>2</v>
      </c>
      <c r="D796" s="50" t="s">
        <v>3208</v>
      </c>
      <c r="E796" s="4" t="s">
        <v>3209</v>
      </c>
      <c r="F796" s="4" t="s">
        <v>6035</v>
      </c>
      <c r="G796" s="4" t="s">
        <v>6036</v>
      </c>
      <c r="H796" s="61">
        <f t="shared" si="26"/>
        <v>0.56281407035175879</v>
      </c>
      <c r="I796" s="4" t="s">
        <v>187</v>
      </c>
      <c r="J796" s="4" t="s">
        <v>90</v>
      </c>
      <c r="K796" s="7">
        <f t="shared" si="27"/>
        <v>112</v>
      </c>
      <c r="L796" s="4" t="s">
        <v>814</v>
      </c>
      <c r="M796" s="4" t="s">
        <v>708</v>
      </c>
      <c r="N796" s="21" t="s">
        <v>6037</v>
      </c>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E796" s="29"/>
      <c r="FF796" s="29"/>
      <c r="FG796" s="29"/>
      <c r="FH796" s="29"/>
      <c r="FI796" s="29"/>
      <c r="FJ796" s="29"/>
      <c r="FK796" s="29"/>
      <c r="FL796" s="29"/>
      <c r="FM796" s="29"/>
      <c r="FN796" s="29"/>
      <c r="FO796" s="29"/>
      <c r="FP796" s="29"/>
      <c r="FQ796" s="29"/>
      <c r="FR796" s="29"/>
      <c r="FS796" s="29"/>
      <c r="FT796" s="29"/>
      <c r="FU796" s="29"/>
      <c r="FV796" s="29"/>
      <c r="FW796" s="29"/>
      <c r="FX796" s="29"/>
      <c r="FY796" s="29"/>
      <c r="FZ796" s="29"/>
      <c r="GA796" s="29"/>
      <c r="GB796" s="29"/>
      <c r="GC796" s="29"/>
      <c r="GD796" s="29"/>
      <c r="GE796" s="29"/>
      <c r="GF796" s="29"/>
      <c r="GG796" s="29"/>
      <c r="GH796" s="29"/>
      <c r="GI796" s="29"/>
      <c r="GJ796" s="29"/>
      <c r="GK796" s="29"/>
      <c r="GL796" s="29"/>
      <c r="GM796" s="29"/>
      <c r="GN796" s="29"/>
      <c r="GO796" s="29"/>
      <c r="GP796" s="29"/>
      <c r="GQ796" s="29"/>
      <c r="GR796" s="29"/>
      <c r="GS796" s="29"/>
      <c r="GT796" s="29"/>
      <c r="GU796" s="29"/>
      <c r="GV796" s="29"/>
      <c r="GW796" s="29"/>
      <c r="GX796" s="29"/>
      <c r="GY796" s="29"/>
      <c r="GZ796" s="29"/>
      <c r="HA796" s="29"/>
      <c r="HB796" s="29"/>
      <c r="HC796" s="29"/>
      <c r="HD796" s="29"/>
      <c r="HE796" s="29"/>
      <c r="HF796" s="29"/>
      <c r="HG796" s="29"/>
    </row>
    <row r="797" spans="1:215" s="4" customFormat="1" ht="18.600000000000001" customHeight="1" x14ac:dyDescent="0.25">
      <c r="A797" s="50" t="s">
        <v>709</v>
      </c>
      <c r="B797" s="50" t="s">
        <v>3539</v>
      </c>
      <c r="C797" s="50" t="s">
        <v>2</v>
      </c>
      <c r="D797" s="50" t="s">
        <v>3540</v>
      </c>
      <c r="E797" s="4" t="s">
        <v>3541</v>
      </c>
      <c r="F797" s="2" t="s">
        <v>6347</v>
      </c>
      <c r="G797" s="2" t="s">
        <v>709</v>
      </c>
      <c r="H797" s="56">
        <f t="shared" si="26"/>
        <v>0.50231481481481477</v>
      </c>
      <c r="I797" s="4" t="s">
        <v>638</v>
      </c>
      <c r="J797" s="4" t="s">
        <v>145</v>
      </c>
      <c r="K797" s="7">
        <f t="shared" si="27"/>
        <v>217</v>
      </c>
      <c r="L797" s="4" t="s">
        <v>188</v>
      </c>
      <c r="M797" s="4" t="s">
        <v>708</v>
      </c>
      <c r="N797" s="18" t="s">
        <v>4359</v>
      </c>
      <c r="O797" s="25"/>
      <c r="P797" s="25"/>
      <c r="Q797" s="25"/>
      <c r="R797" s="25"/>
      <c r="S797" s="25"/>
      <c r="T797" s="25"/>
      <c r="U797" s="25"/>
      <c r="V797" s="25"/>
      <c r="W797" s="25"/>
      <c r="X797" s="25"/>
      <c r="Y797" s="25"/>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E797" s="29"/>
      <c r="FF797" s="29"/>
      <c r="FG797" s="29"/>
      <c r="FH797" s="29"/>
      <c r="FI797" s="29"/>
      <c r="FJ797" s="29"/>
      <c r="FK797" s="29"/>
      <c r="FL797" s="29"/>
      <c r="FM797" s="29"/>
      <c r="FN797" s="29"/>
      <c r="FO797" s="29"/>
      <c r="FP797" s="29"/>
      <c r="FQ797" s="29"/>
      <c r="FR797" s="29"/>
      <c r="FS797" s="29"/>
      <c r="FT797" s="29"/>
      <c r="FU797" s="29"/>
      <c r="FV797" s="29"/>
      <c r="FW797" s="29"/>
      <c r="FX797" s="29"/>
      <c r="FY797" s="29"/>
      <c r="FZ797" s="29"/>
      <c r="GA797" s="29"/>
      <c r="GB797" s="29"/>
      <c r="GC797" s="29"/>
      <c r="GD797" s="29"/>
      <c r="GE797" s="29"/>
      <c r="GF797" s="29"/>
      <c r="GG797" s="29"/>
      <c r="GH797" s="29"/>
      <c r="GI797" s="29"/>
      <c r="GJ797" s="29"/>
      <c r="GK797" s="29"/>
      <c r="GL797" s="29"/>
      <c r="GM797" s="29"/>
      <c r="GN797" s="29"/>
      <c r="GO797" s="29"/>
      <c r="GP797" s="29"/>
      <c r="GQ797" s="29"/>
      <c r="GR797" s="29"/>
      <c r="GS797" s="29"/>
      <c r="GT797" s="29"/>
      <c r="GU797" s="29"/>
      <c r="GV797" s="29"/>
      <c r="GW797" s="29"/>
      <c r="GX797" s="29"/>
      <c r="GY797" s="29"/>
      <c r="GZ797" s="29"/>
      <c r="HA797" s="29"/>
      <c r="HB797" s="29"/>
      <c r="HC797" s="29"/>
      <c r="HD797" s="29"/>
      <c r="HE797" s="29"/>
      <c r="HF797" s="29"/>
      <c r="HG797" s="29"/>
    </row>
    <row r="798" spans="1:215" s="4" customFormat="1" ht="18.600000000000001" customHeight="1" x14ac:dyDescent="0.25">
      <c r="A798" s="50" t="s">
        <v>709</v>
      </c>
      <c r="B798" s="50" t="s">
        <v>3730</v>
      </c>
      <c r="C798" s="50" t="s">
        <v>96</v>
      </c>
      <c r="D798" s="50" t="s">
        <v>3731</v>
      </c>
      <c r="E798" s="4" t="s">
        <v>3620</v>
      </c>
      <c r="F798" s="2" t="s">
        <v>6556</v>
      </c>
      <c r="G798" s="2" t="s">
        <v>6554</v>
      </c>
      <c r="H798" s="56">
        <f t="shared" si="26"/>
        <v>0.56122448979591832</v>
      </c>
      <c r="I798" s="4" t="s">
        <v>289</v>
      </c>
      <c r="J798" s="4" t="s">
        <v>105</v>
      </c>
      <c r="K798" s="7">
        <f t="shared" si="27"/>
        <v>220</v>
      </c>
      <c r="L798" s="4" t="s">
        <v>1115</v>
      </c>
      <c r="M798" s="4" t="s">
        <v>708</v>
      </c>
      <c r="N798" s="18" t="s">
        <v>6555</v>
      </c>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E798" s="29"/>
      <c r="FF798" s="29"/>
      <c r="FG798" s="29"/>
      <c r="FH798" s="29"/>
      <c r="FI798" s="29"/>
      <c r="FJ798" s="29"/>
      <c r="FK798" s="29"/>
      <c r="FL798" s="29"/>
      <c r="FM798" s="29"/>
      <c r="FN798" s="29"/>
      <c r="FO798" s="29"/>
      <c r="FP798" s="29"/>
      <c r="FQ798" s="29"/>
      <c r="FR798" s="29"/>
      <c r="FS798" s="29"/>
      <c r="FT798" s="29"/>
      <c r="FU798" s="29"/>
      <c r="FV798" s="29"/>
      <c r="FW798" s="29"/>
      <c r="FX798" s="29"/>
      <c r="FY798" s="29"/>
      <c r="FZ798" s="29"/>
      <c r="GA798" s="29"/>
      <c r="GB798" s="29"/>
      <c r="GC798" s="29"/>
      <c r="GD798" s="29"/>
      <c r="GE798" s="29"/>
      <c r="GF798" s="29"/>
      <c r="GG798" s="29"/>
      <c r="GH798" s="29"/>
      <c r="GI798" s="29"/>
      <c r="GJ798" s="29"/>
      <c r="GK798" s="29"/>
      <c r="GL798" s="29"/>
      <c r="GM798" s="29"/>
      <c r="GN798" s="29"/>
      <c r="GO798" s="29"/>
      <c r="GP798" s="29"/>
      <c r="GQ798" s="29"/>
      <c r="GR798" s="29"/>
      <c r="GS798" s="29"/>
      <c r="GT798" s="29"/>
      <c r="GU798" s="29"/>
      <c r="GV798" s="29"/>
      <c r="GW798" s="29"/>
      <c r="GX798" s="29"/>
      <c r="GY798" s="29"/>
      <c r="GZ798" s="29"/>
      <c r="HA798" s="29"/>
      <c r="HB798" s="29"/>
      <c r="HC798" s="29"/>
      <c r="HD798" s="29"/>
      <c r="HE798" s="29"/>
      <c r="HF798" s="29"/>
      <c r="HG798" s="29"/>
    </row>
    <row r="799" spans="1:215" s="4" customFormat="1" ht="18.600000000000001" customHeight="1" x14ac:dyDescent="0.25">
      <c r="A799" s="50" t="s">
        <v>709</v>
      </c>
      <c r="B799" s="50" t="s">
        <v>3730</v>
      </c>
      <c r="C799" s="50" t="s">
        <v>281</v>
      </c>
      <c r="D799" s="50" t="s">
        <v>3731</v>
      </c>
      <c r="E799" s="4" t="s">
        <v>2354</v>
      </c>
      <c r="F799" s="2" t="s">
        <v>6557</v>
      </c>
      <c r="G799" s="2" t="s">
        <v>6554</v>
      </c>
      <c r="H799" s="56">
        <f t="shared" si="26"/>
        <v>0.50877192982456143</v>
      </c>
      <c r="I799" s="4" t="s">
        <v>523</v>
      </c>
      <c r="J799" s="4" t="s">
        <v>2</v>
      </c>
      <c r="K799" s="7">
        <f t="shared" si="27"/>
        <v>174</v>
      </c>
      <c r="L799" s="4" t="s">
        <v>979</v>
      </c>
      <c r="M799" s="4" t="s">
        <v>708</v>
      </c>
      <c r="N799" s="18" t="s">
        <v>6555</v>
      </c>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E799" s="29"/>
      <c r="FF799" s="29"/>
      <c r="FG799" s="29"/>
      <c r="FH799" s="29"/>
      <c r="FI799" s="29"/>
      <c r="FJ799" s="29"/>
      <c r="FK799" s="29"/>
      <c r="FL799" s="29"/>
      <c r="FM799" s="29"/>
      <c r="FN799" s="29"/>
      <c r="FO799" s="29"/>
      <c r="FP799" s="29"/>
      <c r="FQ799" s="29"/>
      <c r="FR799" s="29"/>
      <c r="FS799" s="29"/>
      <c r="FT799" s="29"/>
      <c r="FU799" s="29"/>
      <c r="FV799" s="29"/>
      <c r="FW799" s="29"/>
      <c r="FX799" s="29"/>
      <c r="FY799" s="29"/>
      <c r="FZ799" s="29"/>
      <c r="GA799" s="29"/>
      <c r="GB799" s="29"/>
      <c r="GC799" s="29"/>
      <c r="GD799" s="29"/>
      <c r="GE799" s="29"/>
      <c r="GF799" s="29"/>
      <c r="GG799" s="29"/>
      <c r="GH799" s="29"/>
      <c r="GI799" s="29"/>
      <c r="GJ799" s="29"/>
      <c r="GK799" s="29"/>
      <c r="GL799" s="29"/>
      <c r="GM799" s="29"/>
      <c r="GN799" s="29"/>
      <c r="GO799" s="29"/>
      <c r="GP799" s="29"/>
      <c r="GQ799" s="29"/>
      <c r="GR799" s="29"/>
      <c r="GS799" s="29"/>
      <c r="GT799" s="29"/>
      <c r="GU799" s="29"/>
      <c r="GV799" s="29"/>
      <c r="GW799" s="29"/>
      <c r="GX799" s="29"/>
      <c r="GY799" s="29"/>
      <c r="GZ799" s="29"/>
      <c r="HA799" s="29"/>
      <c r="HB799" s="29"/>
      <c r="HC799" s="29"/>
      <c r="HD799" s="29"/>
      <c r="HE799" s="29"/>
      <c r="HF799" s="29"/>
      <c r="HG799" s="29"/>
    </row>
    <row r="800" spans="1:215" s="4" customFormat="1" ht="18.600000000000001" customHeight="1" x14ac:dyDescent="0.25">
      <c r="A800" s="51" t="s">
        <v>714</v>
      </c>
      <c r="B800" s="51" t="s">
        <v>710</v>
      </c>
      <c r="C800" s="51" t="s">
        <v>241</v>
      </c>
      <c r="D800" s="51" t="s">
        <v>711</v>
      </c>
      <c r="E800" s="1" t="s">
        <v>712</v>
      </c>
      <c r="F800" s="1" t="s">
        <v>3966</v>
      </c>
      <c r="G800" s="1" t="s">
        <v>4360</v>
      </c>
      <c r="H800" s="58">
        <f t="shared" si="26"/>
        <v>0.5714285714285714</v>
      </c>
      <c r="I800" s="1" t="s">
        <v>60</v>
      </c>
      <c r="J800" s="1" t="s">
        <v>29</v>
      </c>
      <c r="K800" s="5">
        <f t="shared" si="27"/>
        <v>4</v>
      </c>
      <c r="L800" s="1" t="s">
        <v>63</v>
      </c>
      <c r="M800" s="1" t="s">
        <v>713</v>
      </c>
      <c r="N800" s="19" t="s">
        <v>4361</v>
      </c>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E800" s="29"/>
      <c r="FF800" s="29"/>
      <c r="FG800" s="29"/>
      <c r="FH800" s="29"/>
      <c r="FI800" s="29"/>
      <c r="FJ800" s="29"/>
      <c r="FK800" s="29"/>
      <c r="FL800" s="29"/>
      <c r="FM800" s="29"/>
      <c r="FN800" s="29"/>
      <c r="FO800" s="29"/>
      <c r="FP800" s="29"/>
      <c r="FQ800" s="29"/>
      <c r="FR800" s="29"/>
      <c r="FS800" s="29"/>
      <c r="FT800" s="29"/>
      <c r="FU800" s="29"/>
      <c r="FV800" s="29"/>
      <c r="FW800" s="29"/>
      <c r="FX800" s="29"/>
      <c r="FY800" s="29"/>
      <c r="FZ800" s="29"/>
      <c r="GA800" s="29"/>
      <c r="GB800" s="29"/>
      <c r="GC800" s="29"/>
      <c r="GD800" s="29"/>
      <c r="GE800" s="29"/>
      <c r="GF800" s="29"/>
      <c r="GG800" s="29"/>
      <c r="GH800" s="29"/>
      <c r="GI800" s="29"/>
      <c r="GJ800" s="29"/>
      <c r="GK800" s="29"/>
      <c r="GL800" s="29"/>
      <c r="GM800" s="29"/>
      <c r="GN800" s="29"/>
      <c r="GO800" s="29"/>
      <c r="GP800" s="29"/>
      <c r="GQ800" s="29"/>
      <c r="GR800" s="29"/>
      <c r="GS800" s="29"/>
      <c r="GT800" s="29"/>
      <c r="GU800" s="29"/>
      <c r="GV800" s="29"/>
      <c r="GW800" s="29"/>
      <c r="GX800" s="29"/>
      <c r="GY800" s="29"/>
      <c r="GZ800" s="29"/>
      <c r="HA800" s="29"/>
      <c r="HB800" s="29"/>
      <c r="HC800" s="29"/>
      <c r="HD800" s="29"/>
      <c r="HE800" s="29"/>
      <c r="HF800" s="29"/>
      <c r="HG800" s="29"/>
    </row>
    <row r="801" spans="1:215" s="4" customFormat="1" ht="18.600000000000001" customHeight="1" x14ac:dyDescent="0.25">
      <c r="A801" s="50" t="s">
        <v>714</v>
      </c>
      <c r="B801" s="50" t="s">
        <v>710</v>
      </c>
      <c r="C801" s="50" t="s">
        <v>2</v>
      </c>
      <c r="D801" s="50" t="s">
        <v>711</v>
      </c>
      <c r="E801" s="4" t="s">
        <v>715</v>
      </c>
      <c r="F801" s="2" t="s">
        <v>3967</v>
      </c>
      <c r="G801" s="2" t="s">
        <v>4360</v>
      </c>
      <c r="H801" s="56">
        <f t="shared" si="26"/>
        <v>0.51376146788990829</v>
      </c>
      <c r="I801" s="4" t="s">
        <v>689</v>
      </c>
      <c r="J801" s="4" t="s">
        <v>70</v>
      </c>
      <c r="K801" s="7">
        <f t="shared" si="27"/>
        <v>56</v>
      </c>
      <c r="L801" s="4" t="s">
        <v>201</v>
      </c>
      <c r="M801" s="4" t="s">
        <v>713</v>
      </c>
      <c r="N801" s="18" t="s">
        <v>4361</v>
      </c>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29"/>
      <c r="CG801" s="29"/>
      <c r="CH801" s="29"/>
      <c r="CI801" s="29"/>
      <c r="CJ801" s="29"/>
      <c r="CK801" s="29"/>
      <c r="CL801" s="29"/>
      <c r="CM801" s="29"/>
      <c r="CN801" s="29"/>
      <c r="CO801" s="29"/>
      <c r="CP801" s="29"/>
      <c r="CQ801" s="29"/>
      <c r="CR801" s="29"/>
      <c r="CS801" s="29"/>
      <c r="CT801" s="29"/>
      <c r="CU801" s="29"/>
      <c r="CV801" s="29"/>
      <c r="CW801" s="29"/>
      <c r="CX801" s="29"/>
      <c r="CY801" s="29"/>
      <c r="CZ801" s="29"/>
      <c r="DA801" s="29"/>
      <c r="DB801" s="29"/>
      <c r="DC801" s="29"/>
      <c r="DD801" s="29"/>
      <c r="DE801" s="29"/>
      <c r="DF801" s="29"/>
      <c r="DG801" s="29"/>
      <c r="DH801" s="29"/>
      <c r="DI801" s="29"/>
      <c r="DJ801" s="29"/>
      <c r="DK801" s="29"/>
      <c r="DL801" s="29"/>
      <c r="DM801" s="29"/>
      <c r="DN801" s="29"/>
      <c r="DO801" s="29"/>
      <c r="DP801" s="29"/>
      <c r="DQ801" s="29"/>
      <c r="DR801" s="29"/>
      <c r="DS801" s="29"/>
      <c r="DT801" s="29"/>
      <c r="DU801" s="29"/>
      <c r="DV801" s="29"/>
      <c r="DW801" s="29"/>
      <c r="DX801" s="29"/>
      <c r="DY801" s="29"/>
      <c r="DZ801" s="29"/>
      <c r="EA801" s="29"/>
      <c r="EB801" s="29"/>
      <c r="EC801" s="29"/>
      <c r="ED801" s="29"/>
      <c r="EE801" s="29"/>
      <c r="EF801" s="29"/>
      <c r="EG801" s="29"/>
      <c r="EH801" s="29"/>
      <c r="EI801" s="29"/>
      <c r="EJ801" s="29"/>
      <c r="EK801" s="29"/>
      <c r="EL801" s="29"/>
      <c r="EM801" s="29"/>
      <c r="EN801" s="29"/>
      <c r="EO801" s="29"/>
      <c r="EP801" s="29"/>
      <c r="EQ801" s="29"/>
      <c r="ER801" s="29"/>
      <c r="ES801" s="29"/>
      <c r="ET801" s="29"/>
      <c r="EU801" s="29"/>
      <c r="EV801" s="29"/>
      <c r="EW801" s="29"/>
      <c r="EX801" s="29"/>
      <c r="EY801" s="29"/>
      <c r="EZ801" s="29"/>
      <c r="FA801" s="29"/>
      <c r="FB801" s="29"/>
      <c r="FC801" s="29"/>
      <c r="FD801" s="29"/>
      <c r="FE801" s="29"/>
      <c r="FF801" s="29"/>
      <c r="FG801" s="29"/>
      <c r="FH801" s="29"/>
      <c r="FI801" s="29"/>
      <c r="FJ801" s="29"/>
      <c r="FK801" s="29"/>
      <c r="FL801" s="29"/>
      <c r="FM801" s="29"/>
      <c r="FN801" s="29"/>
      <c r="FO801" s="29"/>
      <c r="FP801" s="29"/>
      <c r="FQ801" s="29"/>
      <c r="FR801" s="29"/>
      <c r="FS801" s="29"/>
      <c r="FT801" s="29"/>
      <c r="FU801" s="29"/>
      <c r="FV801" s="29"/>
      <c r="FW801" s="29"/>
      <c r="FX801" s="29"/>
      <c r="FY801" s="29"/>
      <c r="FZ801" s="29"/>
      <c r="GA801" s="29"/>
      <c r="GB801" s="29"/>
      <c r="GC801" s="29"/>
      <c r="GD801" s="29"/>
      <c r="GE801" s="29"/>
      <c r="GF801" s="29"/>
      <c r="GG801" s="29"/>
      <c r="GH801" s="29"/>
      <c r="GI801" s="29"/>
      <c r="GJ801" s="29"/>
      <c r="GK801" s="29"/>
      <c r="GL801" s="29"/>
      <c r="GM801" s="29"/>
      <c r="GN801" s="29"/>
      <c r="GO801" s="29"/>
      <c r="GP801" s="29"/>
      <c r="GQ801" s="29"/>
      <c r="GR801" s="29"/>
      <c r="GS801" s="29"/>
      <c r="GT801" s="29"/>
      <c r="GU801" s="29"/>
      <c r="GV801" s="29"/>
      <c r="GW801" s="29"/>
      <c r="GX801" s="29"/>
      <c r="GY801" s="29"/>
      <c r="GZ801" s="29"/>
      <c r="HA801" s="29"/>
      <c r="HB801" s="29"/>
      <c r="HC801" s="29"/>
      <c r="HD801" s="29"/>
      <c r="HE801" s="29"/>
      <c r="HF801" s="29"/>
      <c r="HG801" s="29"/>
    </row>
    <row r="802" spans="1:215" s="4" customFormat="1" ht="18.600000000000001" customHeight="1" x14ac:dyDescent="0.25">
      <c r="A802" s="51" t="s">
        <v>714</v>
      </c>
      <c r="B802" s="51" t="s">
        <v>710</v>
      </c>
      <c r="C802" s="51" t="s">
        <v>24</v>
      </c>
      <c r="D802" s="51" t="s">
        <v>711</v>
      </c>
      <c r="E802" s="1" t="s">
        <v>720</v>
      </c>
      <c r="F802" s="1" t="s">
        <v>3969</v>
      </c>
      <c r="G802" s="1" t="s">
        <v>4362</v>
      </c>
      <c r="H802" s="58">
        <f t="shared" si="26"/>
        <v>0.5</v>
      </c>
      <c r="I802" s="1" t="s">
        <v>59</v>
      </c>
      <c r="J802" s="1" t="s">
        <v>29</v>
      </c>
      <c r="K802" s="5">
        <f t="shared" si="27"/>
        <v>18</v>
      </c>
      <c r="L802" s="1" t="s">
        <v>55</v>
      </c>
      <c r="M802" s="1" t="s">
        <v>713</v>
      </c>
      <c r="N802" s="19" t="s">
        <v>4361</v>
      </c>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29"/>
      <c r="CG802" s="29"/>
      <c r="CH802" s="29"/>
      <c r="CI802" s="29"/>
      <c r="CJ802" s="29"/>
      <c r="CK802" s="29"/>
      <c r="CL802" s="29"/>
      <c r="CM802" s="29"/>
      <c r="CN802" s="29"/>
      <c r="CO802" s="29"/>
      <c r="CP802" s="29"/>
      <c r="CQ802" s="29"/>
      <c r="CR802" s="29"/>
      <c r="CS802" s="29"/>
      <c r="CT802" s="29"/>
      <c r="CU802" s="29"/>
      <c r="CV802" s="29"/>
      <c r="CW802" s="29"/>
      <c r="CX802" s="29"/>
      <c r="CY802" s="29"/>
      <c r="CZ802" s="29"/>
      <c r="DA802" s="29"/>
      <c r="DB802" s="29"/>
      <c r="DC802" s="29"/>
      <c r="DD802" s="29"/>
      <c r="DE802" s="29"/>
      <c r="DF802" s="29"/>
      <c r="DG802" s="29"/>
      <c r="DH802" s="29"/>
      <c r="DI802" s="29"/>
      <c r="DJ802" s="29"/>
      <c r="DK802" s="29"/>
      <c r="DL802" s="29"/>
      <c r="DM802" s="29"/>
      <c r="DN802" s="29"/>
      <c r="DO802" s="29"/>
      <c r="DP802" s="29"/>
      <c r="DQ802" s="29"/>
      <c r="DR802" s="29"/>
      <c r="DS802" s="29"/>
      <c r="DT802" s="29"/>
      <c r="DU802" s="29"/>
      <c r="DV802" s="29"/>
      <c r="DW802" s="29"/>
      <c r="DX802" s="29"/>
      <c r="DY802" s="29"/>
      <c r="DZ802" s="29"/>
      <c r="EA802" s="29"/>
      <c r="EB802" s="29"/>
      <c r="EC802" s="29"/>
      <c r="ED802" s="29"/>
      <c r="EE802" s="29"/>
      <c r="EF802" s="29"/>
      <c r="EG802" s="29"/>
      <c r="EH802" s="29"/>
      <c r="EI802" s="29"/>
      <c r="EJ802" s="29"/>
      <c r="EK802" s="29"/>
      <c r="EL802" s="29"/>
      <c r="EM802" s="29"/>
      <c r="EN802" s="29"/>
      <c r="EO802" s="29"/>
      <c r="EP802" s="29"/>
      <c r="EQ802" s="29"/>
      <c r="ER802" s="29"/>
      <c r="ES802" s="29"/>
      <c r="ET802" s="29"/>
      <c r="EU802" s="29"/>
      <c r="EV802" s="29"/>
      <c r="EW802" s="29"/>
      <c r="EX802" s="29"/>
      <c r="EY802" s="29"/>
      <c r="EZ802" s="29"/>
      <c r="FA802" s="29"/>
      <c r="FB802" s="29"/>
      <c r="FC802" s="29"/>
      <c r="FD802" s="29"/>
      <c r="FE802" s="29"/>
      <c r="FF802" s="29"/>
      <c r="FG802" s="29"/>
      <c r="FH802" s="29"/>
      <c r="FI802" s="29"/>
      <c r="FJ802" s="29"/>
      <c r="FK802" s="29"/>
      <c r="FL802" s="29"/>
      <c r="FM802" s="29"/>
      <c r="FN802" s="29"/>
      <c r="FO802" s="29"/>
      <c r="FP802" s="29"/>
      <c r="FQ802" s="29"/>
      <c r="FR802" s="29"/>
      <c r="FS802" s="29"/>
      <c r="FT802" s="29"/>
      <c r="FU802" s="29"/>
      <c r="FV802" s="29"/>
      <c r="FW802" s="29"/>
      <c r="FX802" s="29"/>
      <c r="FY802" s="29"/>
      <c r="FZ802" s="29"/>
      <c r="GA802" s="29"/>
      <c r="GB802" s="29"/>
      <c r="GC802" s="29"/>
      <c r="GD802" s="29"/>
      <c r="GE802" s="29"/>
      <c r="GF802" s="29"/>
      <c r="GG802" s="29"/>
      <c r="GH802" s="29"/>
      <c r="GI802" s="29"/>
      <c r="GJ802" s="29"/>
      <c r="GK802" s="29"/>
      <c r="GL802" s="29"/>
      <c r="GM802" s="29"/>
      <c r="GN802" s="29"/>
      <c r="GO802" s="29"/>
      <c r="GP802" s="29"/>
      <c r="GQ802" s="29"/>
      <c r="GR802" s="29"/>
      <c r="GS802" s="29"/>
      <c r="GT802" s="29"/>
      <c r="GU802" s="29"/>
      <c r="GV802" s="29"/>
      <c r="GW802" s="29"/>
      <c r="GX802" s="29"/>
      <c r="GY802" s="29"/>
      <c r="GZ802" s="29"/>
      <c r="HA802" s="29"/>
      <c r="HB802" s="29"/>
      <c r="HC802" s="29"/>
      <c r="HD802" s="29"/>
      <c r="HE802" s="29"/>
      <c r="HF802" s="29"/>
      <c r="HG802" s="29"/>
    </row>
    <row r="803" spans="1:215" s="4" customFormat="1" ht="18.600000000000001" customHeight="1" x14ac:dyDescent="0.25">
      <c r="A803" s="51" t="s">
        <v>714</v>
      </c>
      <c r="B803" s="51" t="s">
        <v>2751</v>
      </c>
      <c r="C803" s="51" t="s">
        <v>315</v>
      </c>
      <c r="D803" s="51" t="s">
        <v>2752</v>
      </c>
      <c r="E803" s="1" t="s">
        <v>2753</v>
      </c>
      <c r="F803" s="1" t="s">
        <v>5609</v>
      </c>
      <c r="G803" s="1" t="s">
        <v>5610</v>
      </c>
      <c r="H803" s="58">
        <f t="shared" si="26"/>
        <v>0.72</v>
      </c>
      <c r="I803" s="1" t="s">
        <v>59</v>
      </c>
      <c r="J803" s="1" t="s">
        <v>29</v>
      </c>
      <c r="K803" s="5">
        <f t="shared" si="27"/>
        <v>18</v>
      </c>
      <c r="L803" s="1" t="s">
        <v>176</v>
      </c>
      <c r="M803" s="1" t="s">
        <v>713</v>
      </c>
      <c r="N803" s="19" t="s">
        <v>5611</v>
      </c>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29"/>
      <c r="CG803" s="29"/>
      <c r="CH803" s="29"/>
      <c r="CI803" s="29"/>
      <c r="CJ803" s="29"/>
      <c r="CK803" s="29"/>
      <c r="CL803" s="29"/>
      <c r="CM803" s="29"/>
      <c r="CN803" s="29"/>
      <c r="CO803" s="29"/>
      <c r="CP803" s="29"/>
      <c r="CQ803" s="29"/>
      <c r="CR803" s="29"/>
      <c r="CS803" s="29"/>
      <c r="CT803" s="29"/>
      <c r="CU803" s="29"/>
      <c r="CV803" s="29"/>
      <c r="CW803" s="29"/>
      <c r="CX803" s="29"/>
      <c r="CY803" s="29"/>
      <c r="CZ803" s="29"/>
      <c r="DA803" s="29"/>
      <c r="DB803" s="29"/>
      <c r="DC803" s="29"/>
      <c r="DD803" s="29"/>
      <c r="DE803" s="29"/>
      <c r="DF803" s="29"/>
      <c r="DG803" s="29"/>
      <c r="DH803" s="29"/>
      <c r="DI803" s="29"/>
      <c r="DJ803" s="29"/>
      <c r="DK803" s="29"/>
      <c r="DL803" s="29"/>
      <c r="DM803" s="29"/>
      <c r="DN803" s="29"/>
      <c r="DO803" s="29"/>
      <c r="DP803" s="29"/>
      <c r="DQ803" s="29"/>
      <c r="DR803" s="29"/>
      <c r="DS803" s="29"/>
      <c r="DT803" s="29"/>
      <c r="DU803" s="29"/>
      <c r="DV803" s="29"/>
      <c r="DW803" s="29"/>
      <c r="DX803" s="29"/>
      <c r="DY803" s="29"/>
      <c r="DZ803" s="29"/>
      <c r="EA803" s="29"/>
      <c r="EB803" s="29"/>
      <c r="EC803" s="29"/>
      <c r="ED803" s="29"/>
      <c r="EE803" s="29"/>
      <c r="EF803" s="29"/>
      <c r="EG803" s="29"/>
      <c r="EH803" s="29"/>
      <c r="EI803" s="29"/>
      <c r="EJ803" s="29"/>
      <c r="EK803" s="29"/>
      <c r="EL803" s="29"/>
      <c r="EM803" s="29"/>
      <c r="EN803" s="29"/>
      <c r="EO803" s="29"/>
      <c r="EP803" s="29"/>
      <c r="EQ803" s="29"/>
      <c r="ER803" s="29"/>
      <c r="ES803" s="29"/>
      <c r="ET803" s="29"/>
      <c r="EU803" s="29"/>
      <c r="EV803" s="29"/>
      <c r="EW803" s="29"/>
      <c r="EX803" s="29"/>
      <c r="EY803" s="29"/>
      <c r="EZ803" s="29"/>
      <c r="FA803" s="29"/>
      <c r="FB803" s="29"/>
      <c r="FC803" s="29"/>
      <c r="FD803" s="29"/>
      <c r="FE803" s="29"/>
      <c r="FF803" s="29"/>
      <c r="FG803" s="29"/>
      <c r="FH803" s="29"/>
      <c r="FI803" s="29"/>
      <c r="FJ803" s="29"/>
      <c r="FK803" s="29"/>
      <c r="FL803" s="29"/>
      <c r="FM803" s="29"/>
      <c r="FN803" s="29"/>
      <c r="FO803" s="29"/>
      <c r="FP803" s="29"/>
      <c r="FQ803" s="29"/>
      <c r="FR803" s="29"/>
      <c r="FS803" s="29"/>
      <c r="FT803" s="29"/>
      <c r="FU803" s="29"/>
      <c r="FV803" s="29"/>
      <c r="FW803" s="29"/>
      <c r="FX803" s="29"/>
      <c r="FY803" s="29"/>
      <c r="FZ803" s="29"/>
      <c r="GA803" s="29"/>
      <c r="GB803" s="29"/>
      <c r="GC803" s="29"/>
      <c r="GD803" s="29"/>
      <c r="GE803" s="29"/>
      <c r="GF803" s="29"/>
      <c r="GG803" s="29"/>
      <c r="GH803" s="29"/>
      <c r="GI803" s="29"/>
      <c r="GJ803" s="29"/>
      <c r="GK803" s="29"/>
      <c r="GL803" s="29"/>
      <c r="GM803" s="29"/>
      <c r="GN803" s="29"/>
      <c r="GO803" s="29"/>
      <c r="GP803" s="29"/>
      <c r="GQ803" s="29"/>
      <c r="GR803" s="29"/>
      <c r="GS803" s="29"/>
      <c r="GT803" s="29"/>
      <c r="GU803" s="29"/>
      <c r="GV803" s="29"/>
      <c r="GW803" s="29"/>
      <c r="GX803" s="29"/>
      <c r="GY803" s="29"/>
      <c r="GZ803" s="29"/>
      <c r="HA803" s="29"/>
      <c r="HB803" s="29"/>
      <c r="HC803" s="29"/>
      <c r="HD803" s="29"/>
      <c r="HE803" s="29"/>
      <c r="HF803" s="29"/>
      <c r="HG803" s="29"/>
    </row>
    <row r="804" spans="1:215" s="4" customFormat="1" ht="18.600000000000001" customHeight="1" x14ac:dyDescent="0.25">
      <c r="A804" s="51" t="s">
        <v>714</v>
      </c>
      <c r="B804" s="51" t="s">
        <v>2751</v>
      </c>
      <c r="C804" s="51" t="s">
        <v>157</v>
      </c>
      <c r="D804" s="51" t="s">
        <v>2752</v>
      </c>
      <c r="E804" s="1" t="s">
        <v>2754</v>
      </c>
      <c r="F804" s="1" t="s">
        <v>5609</v>
      </c>
      <c r="G804" s="1" t="s">
        <v>5610</v>
      </c>
      <c r="H804" s="58">
        <f t="shared" si="26"/>
        <v>0.7133757961783439</v>
      </c>
      <c r="I804" s="1" t="s">
        <v>206</v>
      </c>
      <c r="J804" s="1" t="s">
        <v>29</v>
      </c>
      <c r="K804" s="5">
        <f t="shared" si="27"/>
        <v>112</v>
      </c>
      <c r="L804" s="1" t="s">
        <v>350</v>
      </c>
      <c r="M804" s="1" t="s">
        <v>713</v>
      </c>
      <c r="N804" s="19" t="s">
        <v>5611</v>
      </c>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29"/>
      <c r="CG804" s="29"/>
      <c r="CH804" s="29"/>
      <c r="CI804" s="29"/>
      <c r="CJ804" s="29"/>
      <c r="CK804" s="29"/>
      <c r="CL804" s="29"/>
      <c r="CM804" s="29"/>
      <c r="CN804" s="29"/>
      <c r="CO804" s="29"/>
      <c r="CP804" s="29"/>
      <c r="CQ804" s="29"/>
      <c r="CR804" s="29"/>
      <c r="CS804" s="29"/>
      <c r="CT804" s="29"/>
      <c r="CU804" s="29"/>
      <c r="CV804" s="29"/>
      <c r="CW804" s="29"/>
      <c r="CX804" s="29"/>
      <c r="CY804" s="29"/>
      <c r="CZ804" s="29"/>
      <c r="DA804" s="29"/>
      <c r="DB804" s="29"/>
      <c r="DC804" s="29"/>
      <c r="DD804" s="29"/>
      <c r="DE804" s="29"/>
      <c r="DF804" s="29"/>
      <c r="DG804" s="29"/>
      <c r="DH804" s="29"/>
      <c r="DI804" s="29"/>
      <c r="DJ804" s="29"/>
      <c r="DK804" s="29"/>
      <c r="DL804" s="29"/>
      <c r="DM804" s="29"/>
      <c r="DN804" s="29"/>
      <c r="DO804" s="29"/>
      <c r="DP804" s="29"/>
      <c r="DQ804" s="29"/>
      <c r="DR804" s="29"/>
      <c r="DS804" s="29"/>
      <c r="DT804" s="29"/>
      <c r="DU804" s="29"/>
      <c r="DV804" s="29"/>
      <c r="DW804" s="29"/>
      <c r="DX804" s="29"/>
      <c r="DY804" s="29"/>
      <c r="DZ804" s="29"/>
      <c r="EA804" s="29"/>
      <c r="EB804" s="29"/>
      <c r="EC804" s="29"/>
      <c r="ED804" s="29"/>
      <c r="EE804" s="29"/>
      <c r="EF804" s="29"/>
      <c r="EG804" s="29"/>
      <c r="EH804" s="29"/>
      <c r="EI804" s="29"/>
      <c r="EJ804" s="29"/>
      <c r="EK804" s="29"/>
      <c r="EL804" s="29"/>
      <c r="EM804" s="29"/>
      <c r="EN804" s="29"/>
      <c r="EO804" s="29"/>
      <c r="EP804" s="29"/>
      <c r="EQ804" s="29"/>
      <c r="ER804" s="29"/>
      <c r="ES804" s="29"/>
      <c r="ET804" s="29"/>
      <c r="EU804" s="29"/>
      <c r="EV804" s="29"/>
      <c r="EW804" s="29"/>
      <c r="EX804" s="29"/>
      <c r="EY804" s="29"/>
      <c r="EZ804" s="29"/>
      <c r="FA804" s="29"/>
      <c r="FB804" s="29"/>
      <c r="FC804" s="29"/>
      <c r="FD804" s="29"/>
      <c r="FE804" s="29"/>
      <c r="FF804" s="29"/>
      <c r="FG804" s="29"/>
      <c r="FH804" s="29"/>
      <c r="FI804" s="29"/>
      <c r="FJ804" s="29"/>
      <c r="FK804" s="29"/>
      <c r="FL804" s="29"/>
      <c r="FM804" s="29"/>
      <c r="FN804" s="29"/>
      <c r="FO804" s="29"/>
      <c r="FP804" s="29"/>
      <c r="FQ804" s="29"/>
      <c r="FR804" s="29"/>
      <c r="FS804" s="29"/>
      <c r="FT804" s="29"/>
      <c r="FU804" s="29"/>
      <c r="FV804" s="29"/>
      <c r="FW804" s="29"/>
      <c r="FX804" s="29"/>
      <c r="FY804" s="29"/>
      <c r="FZ804" s="29"/>
      <c r="GA804" s="29"/>
      <c r="GB804" s="29"/>
      <c r="GC804" s="29"/>
      <c r="GD804" s="29"/>
      <c r="GE804" s="29"/>
      <c r="GF804" s="29"/>
      <c r="GG804" s="29"/>
      <c r="GH804" s="29"/>
      <c r="GI804" s="29"/>
      <c r="GJ804" s="29"/>
      <c r="GK804" s="29"/>
      <c r="GL804" s="29"/>
      <c r="GM804" s="29"/>
      <c r="GN804" s="29"/>
      <c r="GO804" s="29"/>
      <c r="GP804" s="29"/>
      <c r="GQ804" s="29"/>
      <c r="GR804" s="29"/>
      <c r="GS804" s="29"/>
      <c r="GT804" s="29"/>
      <c r="GU804" s="29"/>
      <c r="GV804" s="29"/>
      <c r="GW804" s="29"/>
      <c r="GX804" s="29"/>
      <c r="GY804" s="29"/>
      <c r="GZ804" s="29"/>
      <c r="HA804" s="29"/>
      <c r="HB804" s="29"/>
      <c r="HC804" s="29"/>
      <c r="HD804" s="29"/>
      <c r="HE804" s="29"/>
      <c r="HF804" s="29"/>
      <c r="HG804" s="29"/>
    </row>
    <row r="805" spans="1:215" s="4" customFormat="1" ht="18.600000000000001" customHeight="1" x14ac:dyDescent="0.25">
      <c r="A805" s="51" t="s">
        <v>714</v>
      </c>
      <c r="B805" s="51" t="s">
        <v>2751</v>
      </c>
      <c r="C805" s="51" t="s">
        <v>376</v>
      </c>
      <c r="D805" s="51" t="s">
        <v>2752</v>
      </c>
      <c r="E805" s="1" t="s">
        <v>2755</v>
      </c>
      <c r="F805" s="1" t="s">
        <v>5609</v>
      </c>
      <c r="G805" s="1" t="s">
        <v>5610</v>
      </c>
      <c r="H805" s="58">
        <f t="shared" si="26"/>
        <v>0.71232876712328763</v>
      </c>
      <c r="I805" s="1" t="s">
        <v>225</v>
      </c>
      <c r="J805" s="1" t="s">
        <v>29</v>
      </c>
      <c r="K805" s="5">
        <f t="shared" si="27"/>
        <v>104</v>
      </c>
      <c r="L805" s="1" t="s">
        <v>76</v>
      </c>
      <c r="M805" s="1" t="s">
        <v>713</v>
      </c>
      <c r="N805" s="19" t="s">
        <v>5611</v>
      </c>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29"/>
      <c r="CG805" s="29"/>
      <c r="CH805" s="29"/>
      <c r="CI805" s="29"/>
      <c r="CJ805" s="29"/>
      <c r="CK805" s="29"/>
      <c r="CL805" s="29"/>
      <c r="CM805" s="29"/>
      <c r="CN805" s="29"/>
      <c r="CO805" s="29"/>
      <c r="CP805" s="29"/>
      <c r="CQ805" s="29"/>
      <c r="CR805" s="29"/>
      <c r="CS805" s="29"/>
      <c r="CT805" s="29"/>
      <c r="CU805" s="29"/>
      <c r="CV805" s="29"/>
      <c r="CW805" s="29"/>
      <c r="CX805" s="29"/>
      <c r="CY805" s="29"/>
      <c r="CZ805" s="29"/>
      <c r="DA805" s="29"/>
      <c r="DB805" s="29"/>
      <c r="DC805" s="29"/>
      <c r="DD805" s="29"/>
      <c r="DE805" s="29"/>
      <c r="DF805" s="29"/>
      <c r="DG805" s="29"/>
      <c r="DH805" s="29"/>
      <c r="DI805" s="29"/>
      <c r="DJ805" s="29"/>
      <c r="DK805" s="29"/>
      <c r="DL805" s="29"/>
      <c r="DM805" s="29"/>
      <c r="DN805" s="29"/>
      <c r="DO805" s="29"/>
      <c r="DP805" s="29"/>
      <c r="DQ805" s="29"/>
      <c r="DR805" s="29"/>
      <c r="DS805" s="29"/>
      <c r="DT805" s="29"/>
      <c r="DU805" s="29"/>
      <c r="DV805" s="29"/>
      <c r="DW805" s="29"/>
      <c r="DX805" s="29"/>
      <c r="DY805" s="29"/>
      <c r="DZ805" s="29"/>
      <c r="EA805" s="29"/>
      <c r="EB805" s="29"/>
      <c r="EC805" s="29"/>
      <c r="ED805" s="29"/>
      <c r="EE805" s="29"/>
      <c r="EF805" s="29"/>
      <c r="EG805" s="29"/>
      <c r="EH805" s="29"/>
      <c r="EI805" s="29"/>
      <c r="EJ805" s="29"/>
      <c r="EK805" s="29"/>
      <c r="EL805" s="29"/>
      <c r="EM805" s="29"/>
      <c r="EN805" s="29"/>
      <c r="EO805" s="29"/>
      <c r="EP805" s="29"/>
      <c r="EQ805" s="29"/>
      <c r="ER805" s="29"/>
      <c r="ES805" s="29"/>
      <c r="ET805" s="29"/>
      <c r="EU805" s="29"/>
      <c r="EV805" s="29"/>
      <c r="EW805" s="29"/>
      <c r="EX805" s="29"/>
      <c r="EY805" s="29"/>
      <c r="EZ805" s="29"/>
      <c r="FA805" s="29"/>
      <c r="FB805" s="29"/>
      <c r="FC805" s="29"/>
      <c r="FD805" s="29"/>
      <c r="FE805" s="29"/>
      <c r="FF805" s="29"/>
      <c r="FG805" s="29"/>
      <c r="FH805" s="29"/>
      <c r="FI805" s="29"/>
      <c r="FJ805" s="29"/>
      <c r="FK805" s="29"/>
      <c r="FL805" s="29"/>
      <c r="FM805" s="29"/>
      <c r="FN805" s="29"/>
      <c r="FO805" s="29"/>
      <c r="FP805" s="29"/>
      <c r="FQ805" s="29"/>
      <c r="FR805" s="29"/>
      <c r="FS805" s="29"/>
      <c r="FT805" s="29"/>
      <c r="FU805" s="29"/>
      <c r="FV805" s="29"/>
      <c r="FW805" s="29"/>
      <c r="FX805" s="29"/>
      <c r="FY805" s="29"/>
      <c r="FZ805" s="29"/>
      <c r="GA805" s="29"/>
      <c r="GB805" s="29"/>
      <c r="GC805" s="29"/>
      <c r="GD805" s="29"/>
      <c r="GE805" s="29"/>
      <c r="GF805" s="29"/>
      <c r="GG805" s="29"/>
      <c r="GH805" s="29"/>
      <c r="GI805" s="29"/>
      <c r="GJ805" s="29"/>
      <c r="GK805" s="29"/>
      <c r="GL805" s="29"/>
      <c r="GM805" s="29"/>
      <c r="GN805" s="29"/>
      <c r="GO805" s="29"/>
      <c r="GP805" s="29"/>
      <c r="GQ805" s="29"/>
      <c r="GR805" s="29"/>
      <c r="GS805" s="29"/>
      <c r="GT805" s="29"/>
      <c r="GU805" s="29"/>
      <c r="GV805" s="29"/>
      <c r="GW805" s="29"/>
      <c r="GX805" s="29"/>
      <c r="GY805" s="29"/>
      <c r="GZ805" s="29"/>
      <c r="HA805" s="29"/>
      <c r="HB805" s="29"/>
      <c r="HC805" s="29"/>
      <c r="HD805" s="29"/>
      <c r="HE805" s="29"/>
      <c r="HF805" s="29"/>
      <c r="HG805" s="29"/>
    </row>
    <row r="806" spans="1:215" s="4" customFormat="1" ht="18.600000000000001" customHeight="1" x14ac:dyDescent="0.25">
      <c r="A806" s="50" t="s">
        <v>714</v>
      </c>
      <c r="B806" s="50" t="s">
        <v>3245</v>
      </c>
      <c r="C806" s="50" t="s">
        <v>2</v>
      </c>
      <c r="D806" s="50" t="s">
        <v>3246</v>
      </c>
      <c r="E806" s="4" t="s">
        <v>3247</v>
      </c>
      <c r="F806" s="2" t="s">
        <v>6079</v>
      </c>
      <c r="G806" s="2" t="s">
        <v>6080</v>
      </c>
      <c r="H806" s="56">
        <f t="shared" si="26"/>
        <v>0.5280898876404494</v>
      </c>
      <c r="I806" s="4" t="s">
        <v>209</v>
      </c>
      <c r="J806" s="4" t="s">
        <v>242</v>
      </c>
      <c r="K806" s="7">
        <f t="shared" si="27"/>
        <v>94</v>
      </c>
      <c r="L806" s="4" t="s">
        <v>629</v>
      </c>
      <c r="M806" s="4" t="s">
        <v>713</v>
      </c>
      <c r="N806" s="18" t="s">
        <v>6081</v>
      </c>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29"/>
      <c r="CG806" s="29"/>
      <c r="CH806" s="29"/>
      <c r="CI806" s="29"/>
      <c r="CJ806" s="29"/>
      <c r="CK806" s="29"/>
      <c r="CL806" s="29"/>
      <c r="CM806" s="29"/>
      <c r="CN806" s="29"/>
      <c r="CO806" s="29"/>
      <c r="CP806" s="29"/>
      <c r="CQ806" s="29"/>
      <c r="CR806" s="29"/>
      <c r="CS806" s="29"/>
      <c r="CT806" s="29"/>
      <c r="CU806" s="29"/>
      <c r="CV806" s="29"/>
      <c r="CW806" s="29"/>
      <c r="CX806" s="29"/>
      <c r="CY806" s="29"/>
      <c r="CZ806" s="29"/>
      <c r="DA806" s="29"/>
      <c r="DB806" s="29"/>
      <c r="DC806" s="29"/>
      <c r="DD806" s="29"/>
      <c r="DE806" s="29"/>
      <c r="DF806" s="29"/>
      <c r="DG806" s="29"/>
      <c r="DH806" s="29"/>
      <c r="DI806" s="29"/>
      <c r="DJ806" s="29"/>
      <c r="DK806" s="29"/>
      <c r="DL806" s="29"/>
      <c r="DM806" s="29"/>
      <c r="DN806" s="29"/>
      <c r="DO806" s="29"/>
      <c r="DP806" s="29"/>
      <c r="DQ806" s="29"/>
      <c r="DR806" s="29"/>
      <c r="DS806" s="29"/>
      <c r="DT806" s="29"/>
      <c r="DU806" s="29"/>
      <c r="DV806" s="29"/>
      <c r="DW806" s="29"/>
      <c r="DX806" s="29"/>
      <c r="DY806" s="29"/>
      <c r="DZ806" s="29"/>
      <c r="EA806" s="29"/>
      <c r="EB806" s="29"/>
      <c r="EC806" s="29"/>
      <c r="ED806" s="29"/>
      <c r="EE806" s="29"/>
      <c r="EF806" s="29"/>
      <c r="EG806" s="29"/>
      <c r="EH806" s="29"/>
      <c r="EI806" s="29"/>
      <c r="EJ806" s="29"/>
      <c r="EK806" s="29"/>
      <c r="EL806" s="29"/>
      <c r="EM806" s="29"/>
      <c r="EN806" s="29"/>
      <c r="EO806" s="29"/>
      <c r="EP806" s="29"/>
      <c r="EQ806" s="29"/>
      <c r="ER806" s="29"/>
      <c r="ES806" s="29"/>
      <c r="ET806" s="29"/>
      <c r="EU806" s="29"/>
      <c r="EV806" s="29"/>
      <c r="EW806" s="29"/>
      <c r="EX806" s="29"/>
      <c r="EY806" s="29"/>
      <c r="EZ806" s="29"/>
      <c r="FA806" s="29"/>
      <c r="FB806" s="29"/>
      <c r="FC806" s="29"/>
      <c r="FD806" s="29"/>
      <c r="FE806" s="29"/>
      <c r="FF806" s="29"/>
      <c r="FG806" s="29"/>
      <c r="FH806" s="29"/>
      <c r="FI806" s="29"/>
      <c r="FJ806" s="29"/>
      <c r="FK806" s="29"/>
      <c r="FL806" s="29"/>
      <c r="FM806" s="29"/>
      <c r="FN806" s="29"/>
      <c r="FO806" s="29"/>
      <c r="FP806" s="29"/>
      <c r="FQ806" s="29"/>
      <c r="FR806" s="29"/>
      <c r="FS806" s="29"/>
      <c r="FT806" s="29"/>
      <c r="FU806" s="29"/>
      <c r="FV806" s="29"/>
      <c r="FW806" s="29"/>
      <c r="FX806" s="29"/>
      <c r="FY806" s="29"/>
      <c r="FZ806" s="29"/>
      <c r="GA806" s="29"/>
      <c r="GB806" s="29"/>
      <c r="GC806" s="29"/>
      <c r="GD806" s="29"/>
      <c r="GE806" s="29"/>
      <c r="GF806" s="29"/>
      <c r="GG806" s="29"/>
      <c r="GH806" s="29"/>
      <c r="GI806" s="29"/>
      <c r="GJ806" s="29"/>
      <c r="GK806" s="29"/>
      <c r="GL806" s="29"/>
      <c r="GM806" s="29"/>
      <c r="GN806" s="29"/>
      <c r="GO806" s="29"/>
      <c r="GP806" s="29"/>
      <c r="GQ806" s="29"/>
      <c r="GR806" s="29"/>
      <c r="GS806" s="29"/>
      <c r="GT806" s="29"/>
      <c r="GU806" s="29"/>
      <c r="GV806" s="29"/>
      <c r="GW806" s="29"/>
      <c r="GX806" s="29"/>
      <c r="GY806" s="29"/>
      <c r="GZ806" s="29"/>
      <c r="HA806" s="29"/>
      <c r="HB806" s="29"/>
      <c r="HC806" s="29"/>
      <c r="HD806" s="29"/>
      <c r="HE806" s="29"/>
      <c r="HF806" s="29"/>
      <c r="HG806" s="29"/>
    </row>
    <row r="807" spans="1:215" s="4" customFormat="1" ht="18.600000000000001" customHeight="1" x14ac:dyDescent="0.25">
      <c r="A807" s="50" t="s">
        <v>714</v>
      </c>
      <c r="B807" s="50" t="s">
        <v>3245</v>
      </c>
      <c r="C807" s="50" t="s">
        <v>13</v>
      </c>
      <c r="D807" s="50" t="s">
        <v>3246</v>
      </c>
      <c r="E807" s="4" t="s">
        <v>3248</v>
      </c>
      <c r="F807" s="2" t="s">
        <v>6082</v>
      </c>
      <c r="G807" s="2" t="s">
        <v>6080</v>
      </c>
      <c r="H807" s="56">
        <f t="shared" si="26"/>
        <v>0.52063492063492067</v>
      </c>
      <c r="I807" s="4" t="s">
        <v>274</v>
      </c>
      <c r="J807" s="4" t="s">
        <v>151</v>
      </c>
      <c r="K807" s="7">
        <f t="shared" si="27"/>
        <v>164</v>
      </c>
      <c r="L807" s="4" t="s">
        <v>599</v>
      </c>
      <c r="M807" s="4" t="s">
        <v>713</v>
      </c>
      <c r="N807" s="18" t="s">
        <v>6081</v>
      </c>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29"/>
      <c r="CG807" s="29"/>
      <c r="CH807" s="29"/>
      <c r="CI807" s="29"/>
      <c r="CJ807" s="29"/>
      <c r="CK807" s="29"/>
      <c r="CL807" s="29"/>
      <c r="CM807" s="29"/>
      <c r="CN807" s="29"/>
      <c r="CO807" s="29"/>
      <c r="CP807" s="29"/>
      <c r="CQ807" s="29"/>
      <c r="CR807" s="29"/>
      <c r="CS807" s="29"/>
      <c r="CT807" s="29"/>
      <c r="CU807" s="29"/>
      <c r="CV807" s="29"/>
      <c r="CW807" s="29"/>
      <c r="CX807" s="29"/>
      <c r="CY807" s="29"/>
      <c r="CZ807" s="29"/>
      <c r="DA807" s="29"/>
      <c r="DB807" s="29"/>
      <c r="DC807" s="29"/>
      <c r="DD807" s="29"/>
      <c r="DE807" s="29"/>
      <c r="DF807" s="29"/>
      <c r="DG807" s="29"/>
      <c r="DH807" s="29"/>
      <c r="DI807" s="29"/>
      <c r="DJ807" s="29"/>
      <c r="DK807" s="29"/>
      <c r="DL807" s="29"/>
      <c r="DM807" s="29"/>
      <c r="DN807" s="29"/>
      <c r="DO807" s="29"/>
      <c r="DP807" s="29"/>
      <c r="DQ807" s="29"/>
      <c r="DR807" s="29"/>
      <c r="DS807" s="29"/>
      <c r="DT807" s="29"/>
      <c r="DU807" s="29"/>
      <c r="DV807" s="29"/>
      <c r="DW807" s="29"/>
      <c r="DX807" s="29"/>
      <c r="DY807" s="29"/>
      <c r="DZ807" s="29"/>
      <c r="EA807" s="29"/>
      <c r="EB807" s="29"/>
      <c r="EC807" s="29"/>
      <c r="ED807" s="29"/>
      <c r="EE807" s="29"/>
      <c r="EF807" s="29"/>
      <c r="EG807" s="29"/>
      <c r="EH807" s="29"/>
      <c r="EI807" s="29"/>
      <c r="EJ807" s="29"/>
      <c r="EK807" s="29"/>
      <c r="EL807" s="29"/>
      <c r="EM807" s="29"/>
      <c r="EN807" s="29"/>
      <c r="EO807" s="29"/>
      <c r="EP807" s="29"/>
      <c r="EQ807" s="29"/>
      <c r="ER807" s="29"/>
      <c r="ES807" s="29"/>
      <c r="ET807" s="29"/>
      <c r="EU807" s="29"/>
      <c r="EV807" s="29"/>
      <c r="EW807" s="29"/>
      <c r="EX807" s="29"/>
      <c r="EY807" s="29"/>
      <c r="EZ807" s="29"/>
      <c r="FA807" s="29"/>
      <c r="FB807" s="29"/>
      <c r="FC807" s="29"/>
      <c r="FD807" s="29"/>
      <c r="FE807" s="29"/>
      <c r="FF807" s="29"/>
      <c r="FG807" s="29"/>
      <c r="FH807" s="29"/>
      <c r="FI807" s="29"/>
      <c r="FJ807" s="29"/>
      <c r="FK807" s="29"/>
      <c r="FL807" s="29"/>
      <c r="FM807" s="29"/>
      <c r="FN807" s="29"/>
      <c r="FO807" s="29"/>
      <c r="FP807" s="29"/>
      <c r="FQ807" s="29"/>
      <c r="FR807" s="29"/>
      <c r="FS807" s="29"/>
      <c r="FT807" s="29"/>
      <c r="FU807" s="29"/>
      <c r="FV807" s="29"/>
      <c r="FW807" s="29"/>
      <c r="FX807" s="29"/>
      <c r="FY807" s="29"/>
      <c r="FZ807" s="29"/>
      <c r="GA807" s="29"/>
      <c r="GB807" s="29"/>
      <c r="GC807" s="29"/>
      <c r="GD807" s="29"/>
      <c r="GE807" s="29"/>
      <c r="GF807" s="29"/>
      <c r="GG807" s="29"/>
      <c r="GH807" s="29"/>
      <c r="GI807" s="29"/>
      <c r="GJ807" s="29"/>
      <c r="GK807" s="29"/>
      <c r="GL807" s="29"/>
      <c r="GM807" s="29"/>
      <c r="GN807" s="29"/>
      <c r="GO807" s="29"/>
      <c r="GP807" s="29"/>
      <c r="GQ807" s="29"/>
      <c r="GR807" s="29"/>
      <c r="GS807" s="29"/>
      <c r="GT807" s="29"/>
      <c r="GU807" s="29"/>
      <c r="GV807" s="29"/>
      <c r="GW807" s="29"/>
      <c r="GX807" s="29"/>
      <c r="GY807" s="29"/>
      <c r="GZ807" s="29"/>
      <c r="HA807" s="29"/>
      <c r="HB807" s="29"/>
      <c r="HC807" s="29"/>
      <c r="HD807" s="29"/>
      <c r="HE807" s="29"/>
      <c r="HF807" s="29"/>
      <c r="HG807" s="29"/>
    </row>
    <row r="808" spans="1:215" s="4" customFormat="1" ht="18.600000000000001" customHeight="1" x14ac:dyDescent="0.25">
      <c r="A808" s="50" t="s">
        <v>714</v>
      </c>
      <c r="B808" s="50" t="s">
        <v>3245</v>
      </c>
      <c r="C808" s="50" t="s">
        <v>143</v>
      </c>
      <c r="D808" s="50" t="s">
        <v>3246</v>
      </c>
      <c r="E808" s="4" t="s">
        <v>3249</v>
      </c>
      <c r="F808" s="2" t="s">
        <v>6083</v>
      </c>
      <c r="G808" s="2" t="s">
        <v>6080</v>
      </c>
      <c r="H808" s="56">
        <f t="shared" si="26"/>
        <v>0.55782312925170063</v>
      </c>
      <c r="I808" s="4" t="s">
        <v>381</v>
      </c>
      <c r="J808" s="4" t="s">
        <v>176</v>
      </c>
      <c r="K808" s="7">
        <f t="shared" si="27"/>
        <v>82</v>
      </c>
      <c r="L808" s="4" t="s">
        <v>1030</v>
      </c>
      <c r="M808" s="4" t="s">
        <v>713</v>
      </c>
      <c r="N808" s="18" t="s">
        <v>6081</v>
      </c>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29"/>
      <c r="CG808" s="29"/>
      <c r="CH808" s="29"/>
      <c r="CI808" s="29"/>
      <c r="CJ808" s="29"/>
      <c r="CK808" s="29"/>
      <c r="CL808" s="29"/>
      <c r="CM808" s="29"/>
      <c r="CN808" s="29"/>
      <c r="CO808" s="29"/>
      <c r="CP808" s="29"/>
      <c r="CQ808" s="29"/>
      <c r="CR808" s="29"/>
      <c r="CS808" s="29"/>
      <c r="CT808" s="29"/>
      <c r="CU808" s="29"/>
      <c r="CV808" s="29"/>
      <c r="CW808" s="29"/>
      <c r="CX808" s="29"/>
      <c r="CY808" s="29"/>
      <c r="CZ808" s="29"/>
      <c r="DA808" s="29"/>
      <c r="DB808" s="29"/>
      <c r="DC808" s="29"/>
      <c r="DD808" s="29"/>
      <c r="DE808" s="29"/>
      <c r="DF808" s="29"/>
      <c r="DG808" s="29"/>
      <c r="DH808" s="29"/>
      <c r="DI808" s="29"/>
      <c r="DJ808" s="29"/>
      <c r="DK808" s="29"/>
      <c r="DL808" s="29"/>
      <c r="DM808" s="29"/>
      <c r="DN808" s="29"/>
      <c r="DO808" s="29"/>
      <c r="DP808" s="29"/>
      <c r="DQ808" s="29"/>
      <c r="DR808" s="29"/>
      <c r="DS808" s="29"/>
      <c r="DT808" s="29"/>
      <c r="DU808" s="29"/>
      <c r="DV808" s="29"/>
      <c r="DW808" s="29"/>
      <c r="DX808" s="29"/>
      <c r="DY808" s="29"/>
      <c r="DZ808" s="29"/>
      <c r="EA808" s="29"/>
      <c r="EB808" s="29"/>
      <c r="EC808" s="29"/>
      <c r="ED808" s="29"/>
      <c r="EE808" s="29"/>
      <c r="EF808" s="29"/>
      <c r="EG808" s="29"/>
      <c r="EH808" s="29"/>
      <c r="EI808" s="29"/>
      <c r="EJ808" s="29"/>
      <c r="EK808" s="29"/>
      <c r="EL808" s="29"/>
      <c r="EM808" s="29"/>
      <c r="EN808" s="29"/>
      <c r="EO808" s="29"/>
      <c r="EP808" s="29"/>
      <c r="EQ808" s="29"/>
      <c r="ER808" s="29"/>
      <c r="ES808" s="29"/>
      <c r="ET808" s="29"/>
      <c r="EU808" s="29"/>
      <c r="EV808" s="29"/>
      <c r="EW808" s="29"/>
      <c r="EX808" s="29"/>
      <c r="EY808" s="29"/>
      <c r="EZ808" s="29"/>
      <c r="FA808" s="29"/>
      <c r="FB808" s="29"/>
      <c r="FC808" s="29"/>
      <c r="FD808" s="29"/>
      <c r="FE808" s="29"/>
      <c r="FF808" s="29"/>
      <c r="FG808" s="29"/>
      <c r="FH808" s="29"/>
      <c r="FI808" s="29"/>
      <c r="FJ808" s="29"/>
      <c r="FK808" s="29"/>
      <c r="FL808" s="29"/>
      <c r="FM808" s="29"/>
      <c r="FN808" s="29"/>
      <c r="FO808" s="29"/>
      <c r="FP808" s="29"/>
      <c r="FQ808" s="29"/>
      <c r="FR808" s="29"/>
      <c r="FS808" s="29"/>
      <c r="FT808" s="29"/>
      <c r="FU808" s="29"/>
      <c r="FV808" s="29"/>
      <c r="FW808" s="29"/>
      <c r="FX808" s="29"/>
      <c r="FY808" s="29"/>
      <c r="FZ808" s="29"/>
      <c r="GA808" s="29"/>
      <c r="GB808" s="29"/>
      <c r="GC808" s="29"/>
      <c r="GD808" s="29"/>
      <c r="GE808" s="29"/>
      <c r="GF808" s="29"/>
      <c r="GG808" s="29"/>
      <c r="GH808" s="29"/>
      <c r="GI808" s="29"/>
      <c r="GJ808" s="29"/>
      <c r="GK808" s="29"/>
      <c r="GL808" s="29"/>
      <c r="GM808" s="29"/>
      <c r="GN808" s="29"/>
      <c r="GO808" s="29"/>
      <c r="GP808" s="29"/>
      <c r="GQ808" s="29"/>
      <c r="GR808" s="29"/>
      <c r="GS808" s="29"/>
      <c r="GT808" s="29"/>
      <c r="GU808" s="29"/>
      <c r="GV808" s="29"/>
      <c r="GW808" s="29"/>
      <c r="GX808" s="29"/>
      <c r="GY808" s="29"/>
      <c r="GZ808" s="29"/>
      <c r="HA808" s="29"/>
      <c r="HB808" s="29"/>
      <c r="HC808" s="29"/>
      <c r="HD808" s="29"/>
      <c r="HE808" s="29"/>
      <c r="HF808" s="29"/>
      <c r="HG808" s="29"/>
    </row>
    <row r="809" spans="1:215" s="4" customFormat="1" ht="18.600000000000001" customHeight="1" x14ac:dyDescent="0.25">
      <c r="A809" s="50" t="s">
        <v>714</v>
      </c>
      <c r="B809" s="50" t="s">
        <v>3327</v>
      </c>
      <c r="C809" s="50" t="s">
        <v>13</v>
      </c>
      <c r="D809" s="50" t="s">
        <v>3328</v>
      </c>
      <c r="E809" s="4" t="s">
        <v>3329</v>
      </c>
      <c r="F809" s="2" t="s">
        <v>6152</v>
      </c>
      <c r="G809" s="2" t="s">
        <v>6153</v>
      </c>
      <c r="H809" s="56">
        <f t="shared" si="26"/>
        <v>0.60824742268041232</v>
      </c>
      <c r="I809" s="4" t="s">
        <v>1458</v>
      </c>
      <c r="J809" s="4" t="s">
        <v>56</v>
      </c>
      <c r="K809" s="7">
        <f t="shared" si="27"/>
        <v>236</v>
      </c>
      <c r="L809" s="4" t="s">
        <v>1007</v>
      </c>
      <c r="M809" s="4" t="s">
        <v>713</v>
      </c>
      <c r="N809" s="18" t="s">
        <v>6154</v>
      </c>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29"/>
      <c r="CG809" s="29"/>
      <c r="CH809" s="29"/>
      <c r="CI809" s="29"/>
      <c r="CJ809" s="29"/>
      <c r="CK809" s="29"/>
      <c r="CL809" s="29"/>
      <c r="CM809" s="29"/>
      <c r="CN809" s="29"/>
      <c r="CO809" s="29"/>
      <c r="CP809" s="29"/>
      <c r="CQ809" s="29"/>
      <c r="CR809" s="29"/>
      <c r="CS809" s="29"/>
      <c r="CT809" s="29"/>
      <c r="CU809" s="29"/>
      <c r="CV809" s="29"/>
      <c r="CW809" s="29"/>
      <c r="CX809" s="29"/>
      <c r="CY809" s="29"/>
      <c r="CZ809" s="29"/>
      <c r="DA809" s="29"/>
      <c r="DB809" s="29"/>
      <c r="DC809" s="29"/>
      <c r="DD809" s="29"/>
      <c r="DE809" s="29"/>
      <c r="DF809" s="29"/>
      <c r="DG809" s="29"/>
      <c r="DH809" s="29"/>
      <c r="DI809" s="29"/>
      <c r="DJ809" s="29"/>
      <c r="DK809" s="29"/>
      <c r="DL809" s="29"/>
      <c r="DM809" s="29"/>
      <c r="DN809" s="29"/>
      <c r="DO809" s="29"/>
      <c r="DP809" s="29"/>
      <c r="DQ809" s="29"/>
      <c r="DR809" s="29"/>
      <c r="DS809" s="29"/>
      <c r="DT809" s="29"/>
      <c r="DU809" s="29"/>
      <c r="DV809" s="29"/>
      <c r="DW809" s="29"/>
      <c r="DX809" s="29"/>
      <c r="DY809" s="29"/>
      <c r="DZ809" s="29"/>
      <c r="EA809" s="29"/>
      <c r="EB809" s="29"/>
      <c r="EC809" s="29"/>
      <c r="ED809" s="29"/>
      <c r="EE809" s="29"/>
      <c r="EF809" s="29"/>
      <c r="EG809" s="29"/>
      <c r="EH809" s="29"/>
      <c r="EI809" s="29"/>
      <c r="EJ809" s="29"/>
      <c r="EK809" s="29"/>
      <c r="EL809" s="29"/>
      <c r="EM809" s="29"/>
      <c r="EN809" s="29"/>
      <c r="EO809" s="29"/>
      <c r="EP809" s="29"/>
      <c r="EQ809" s="29"/>
      <c r="ER809" s="29"/>
      <c r="ES809" s="29"/>
      <c r="ET809" s="29"/>
      <c r="EU809" s="29"/>
      <c r="EV809" s="29"/>
      <c r="EW809" s="29"/>
      <c r="EX809" s="29"/>
      <c r="EY809" s="29"/>
      <c r="EZ809" s="29"/>
      <c r="FA809" s="29"/>
      <c r="FB809" s="29"/>
      <c r="FC809" s="29"/>
      <c r="FD809" s="29"/>
      <c r="FE809" s="29"/>
      <c r="FF809" s="29"/>
      <c r="FG809" s="29"/>
      <c r="FH809" s="29"/>
      <c r="FI809" s="29"/>
      <c r="FJ809" s="29"/>
      <c r="FK809" s="29"/>
      <c r="FL809" s="29"/>
      <c r="FM809" s="29"/>
      <c r="FN809" s="29"/>
      <c r="FO809" s="29"/>
      <c r="FP809" s="29"/>
      <c r="FQ809" s="29"/>
      <c r="FR809" s="29"/>
      <c r="FS809" s="29"/>
      <c r="FT809" s="29"/>
      <c r="FU809" s="29"/>
      <c r="FV809" s="29"/>
      <c r="FW809" s="29"/>
      <c r="FX809" s="29"/>
      <c r="FY809" s="29"/>
      <c r="FZ809" s="29"/>
      <c r="GA809" s="29"/>
      <c r="GB809" s="29"/>
      <c r="GC809" s="29"/>
      <c r="GD809" s="29"/>
      <c r="GE809" s="29"/>
      <c r="GF809" s="29"/>
      <c r="GG809" s="29"/>
      <c r="GH809" s="29"/>
      <c r="GI809" s="29"/>
      <c r="GJ809" s="29"/>
      <c r="GK809" s="29"/>
      <c r="GL809" s="29"/>
      <c r="GM809" s="29"/>
      <c r="GN809" s="29"/>
      <c r="GO809" s="29"/>
      <c r="GP809" s="29"/>
      <c r="GQ809" s="29"/>
      <c r="GR809" s="29"/>
      <c r="GS809" s="29"/>
      <c r="GT809" s="29"/>
      <c r="GU809" s="29"/>
      <c r="GV809" s="29"/>
      <c r="GW809" s="29"/>
      <c r="GX809" s="29"/>
      <c r="GY809" s="29"/>
      <c r="GZ809" s="29"/>
      <c r="HA809" s="29"/>
      <c r="HB809" s="29"/>
      <c r="HC809" s="29"/>
      <c r="HD809" s="29"/>
      <c r="HE809" s="29"/>
      <c r="HF809" s="29"/>
      <c r="HG809" s="29"/>
    </row>
    <row r="810" spans="1:215" s="4" customFormat="1" ht="18.600000000000001" customHeight="1" x14ac:dyDescent="0.25">
      <c r="A810" s="50" t="s">
        <v>714</v>
      </c>
      <c r="B810" s="50" t="s">
        <v>3327</v>
      </c>
      <c r="C810" s="50" t="s">
        <v>96</v>
      </c>
      <c r="D810" s="50" t="s">
        <v>3328</v>
      </c>
      <c r="E810" s="4" t="s">
        <v>3330</v>
      </c>
      <c r="F810" s="2" t="s">
        <v>6155</v>
      </c>
      <c r="G810" s="2" t="s">
        <v>6153</v>
      </c>
      <c r="H810" s="56">
        <f t="shared" si="26"/>
        <v>0.53913043478260869</v>
      </c>
      <c r="I810" s="4" t="s">
        <v>295</v>
      </c>
      <c r="J810" s="4" t="s">
        <v>176</v>
      </c>
      <c r="K810" s="7">
        <f t="shared" si="27"/>
        <v>186</v>
      </c>
      <c r="L810" s="4" t="s">
        <v>405</v>
      </c>
      <c r="M810" s="4" t="s">
        <v>713</v>
      </c>
      <c r="N810" s="18" t="s">
        <v>6154</v>
      </c>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29"/>
      <c r="CG810" s="29"/>
      <c r="CH810" s="29"/>
      <c r="CI810" s="29"/>
      <c r="CJ810" s="29"/>
      <c r="CK810" s="29"/>
      <c r="CL810" s="29"/>
      <c r="CM810" s="29"/>
      <c r="CN810" s="29"/>
      <c r="CO810" s="29"/>
      <c r="CP810" s="29"/>
      <c r="CQ810" s="29"/>
      <c r="CR810" s="29"/>
      <c r="CS810" s="29"/>
      <c r="CT810" s="29"/>
      <c r="CU810" s="29"/>
      <c r="CV810" s="29"/>
      <c r="CW810" s="29"/>
      <c r="CX810" s="29"/>
      <c r="CY810" s="29"/>
      <c r="CZ810" s="29"/>
      <c r="DA810" s="29"/>
      <c r="DB810" s="29"/>
      <c r="DC810" s="29"/>
      <c r="DD810" s="29"/>
      <c r="DE810" s="29"/>
      <c r="DF810" s="29"/>
      <c r="DG810" s="29"/>
      <c r="DH810" s="29"/>
      <c r="DI810" s="29"/>
      <c r="DJ810" s="29"/>
      <c r="DK810" s="29"/>
      <c r="DL810" s="29"/>
      <c r="DM810" s="29"/>
      <c r="DN810" s="29"/>
      <c r="DO810" s="29"/>
      <c r="DP810" s="29"/>
      <c r="DQ810" s="29"/>
      <c r="DR810" s="29"/>
      <c r="DS810" s="29"/>
      <c r="DT810" s="29"/>
      <c r="DU810" s="29"/>
      <c r="DV810" s="29"/>
      <c r="DW810" s="29"/>
      <c r="DX810" s="29"/>
      <c r="DY810" s="29"/>
      <c r="DZ810" s="29"/>
      <c r="EA810" s="29"/>
      <c r="EB810" s="29"/>
      <c r="EC810" s="29"/>
      <c r="ED810" s="29"/>
      <c r="EE810" s="29"/>
      <c r="EF810" s="29"/>
      <c r="EG810" s="29"/>
      <c r="EH810" s="29"/>
      <c r="EI810" s="29"/>
      <c r="EJ810" s="29"/>
      <c r="EK810" s="29"/>
      <c r="EL810" s="29"/>
      <c r="EM810" s="29"/>
      <c r="EN810" s="29"/>
      <c r="EO810" s="29"/>
      <c r="EP810" s="29"/>
      <c r="EQ810" s="29"/>
      <c r="ER810" s="29"/>
      <c r="ES810" s="29"/>
      <c r="ET810" s="29"/>
      <c r="EU810" s="29"/>
      <c r="EV810" s="29"/>
      <c r="EW810" s="29"/>
      <c r="EX810" s="29"/>
      <c r="EY810" s="29"/>
      <c r="EZ810" s="29"/>
      <c r="FA810" s="29"/>
      <c r="FB810" s="29"/>
      <c r="FC810" s="29"/>
      <c r="FD810" s="29"/>
      <c r="FE810" s="29"/>
      <c r="FF810" s="29"/>
      <c r="FG810" s="29"/>
      <c r="FH810" s="29"/>
      <c r="FI810" s="29"/>
      <c r="FJ810" s="29"/>
      <c r="FK810" s="29"/>
      <c r="FL810" s="29"/>
      <c r="FM810" s="29"/>
      <c r="FN810" s="29"/>
      <c r="FO810" s="29"/>
      <c r="FP810" s="29"/>
      <c r="FQ810" s="29"/>
      <c r="FR810" s="29"/>
      <c r="FS810" s="29"/>
      <c r="FT810" s="29"/>
      <c r="FU810" s="29"/>
      <c r="FV810" s="29"/>
      <c r="FW810" s="29"/>
      <c r="FX810" s="29"/>
      <c r="FY810" s="29"/>
      <c r="FZ810" s="29"/>
      <c r="GA810" s="29"/>
      <c r="GB810" s="29"/>
      <c r="GC810" s="29"/>
      <c r="GD810" s="29"/>
      <c r="GE810" s="29"/>
      <c r="GF810" s="29"/>
      <c r="GG810" s="29"/>
      <c r="GH810" s="29"/>
      <c r="GI810" s="29"/>
      <c r="GJ810" s="29"/>
      <c r="GK810" s="29"/>
      <c r="GL810" s="29"/>
      <c r="GM810" s="29"/>
      <c r="GN810" s="29"/>
      <c r="GO810" s="29"/>
      <c r="GP810" s="29"/>
      <c r="GQ810" s="29"/>
      <c r="GR810" s="29"/>
      <c r="GS810" s="29"/>
      <c r="GT810" s="29"/>
      <c r="GU810" s="29"/>
      <c r="GV810" s="29"/>
      <c r="GW810" s="29"/>
      <c r="GX810" s="29"/>
      <c r="GY810" s="29"/>
      <c r="GZ810" s="29"/>
      <c r="HA810" s="29"/>
      <c r="HB810" s="29"/>
      <c r="HC810" s="29"/>
      <c r="HD810" s="29"/>
      <c r="HE810" s="29"/>
      <c r="HF810" s="29"/>
      <c r="HG810" s="29"/>
    </row>
    <row r="811" spans="1:215" s="4" customFormat="1" ht="18.600000000000001" customHeight="1" x14ac:dyDescent="0.25">
      <c r="A811" s="50" t="s">
        <v>714</v>
      </c>
      <c r="B811" s="50" t="s">
        <v>3327</v>
      </c>
      <c r="C811" s="50" t="s">
        <v>157</v>
      </c>
      <c r="D811" s="50" t="s">
        <v>3328</v>
      </c>
      <c r="E811" s="4" t="s">
        <v>3331</v>
      </c>
      <c r="F811" s="2" t="s">
        <v>6156</v>
      </c>
      <c r="G811" s="2" t="s">
        <v>6153</v>
      </c>
      <c r="H811" s="56">
        <f t="shared" si="26"/>
        <v>0.58362989323843417</v>
      </c>
      <c r="I811" s="4" t="s">
        <v>332</v>
      </c>
      <c r="J811" s="4" t="s">
        <v>133</v>
      </c>
      <c r="K811" s="7">
        <f t="shared" si="27"/>
        <v>164</v>
      </c>
      <c r="L811" s="4" t="s">
        <v>671</v>
      </c>
      <c r="M811" s="4" t="s">
        <v>713</v>
      </c>
      <c r="N811" s="18" t="s">
        <v>6154</v>
      </c>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29"/>
      <c r="CG811" s="29"/>
      <c r="CH811" s="29"/>
      <c r="CI811" s="29"/>
      <c r="CJ811" s="29"/>
      <c r="CK811" s="29"/>
      <c r="CL811" s="29"/>
      <c r="CM811" s="29"/>
      <c r="CN811" s="29"/>
      <c r="CO811" s="29"/>
      <c r="CP811" s="29"/>
      <c r="CQ811" s="29"/>
      <c r="CR811" s="29"/>
      <c r="CS811" s="29"/>
      <c r="CT811" s="29"/>
      <c r="CU811" s="29"/>
      <c r="CV811" s="29"/>
      <c r="CW811" s="29"/>
      <c r="CX811" s="29"/>
      <c r="CY811" s="29"/>
      <c r="CZ811" s="29"/>
      <c r="DA811" s="29"/>
      <c r="DB811" s="29"/>
      <c r="DC811" s="29"/>
      <c r="DD811" s="29"/>
      <c r="DE811" s="29"/>
      <c r="DF811" s="29"/>
      <c r="DG811" s="29"/>
      <c r="DH811" s="29"/>
      <c r="DI811" s="29"/>
      <c r="DJ811" s="29"/>
      <c r="DK811" s="29"/>
      <c r="DL811" s="29"/>
      <c r="DM811" s="29"/>
      <c r="DN811" s="29"/>
      <c r="DO811" s="29"/>
      <c r="DP811" s="29"/>
      <c r="DQ811" s="29"/>
      <c r="DR811" s="29"/>
      <c r="DS811" s="29"/>
      <c r="DT811" s="29"/>
      <c r="DU811" s="29"/>
      <c r="DV811" s="29"/>
      <c r="DW811" s="29"/>
      <c r="DX811" s="29"/>
      <c r="DY811" s="29"/>
      <c r="DZ811" s="29"/>
      <c r="EA811" s="29"/>
      <c r="EB811" s="29"/>
      <c r="EC811" s="29"/>
      <c r="ED811" s="29"/>
      <c r="EE811" s="29"/>
      <c r="EF811" s="29"/>
      <c r="EG811" s="29"/>
      <c r="EH811" s="29"/>
      <c r="EI811" s="29"/>
      <c r="EJ811" s="29"/>
      <c r="EK811" s="29"/>
      <c r="EL811" s="29"/>
      <c r="EM811" s="29"/>
      <c r="EN811" s="29"/>
      <c r="EO811" s="29"/>
      <c r="EP811" s="29"/>
      <c r="EQ811" s="29"/>
      <c r="ER811" s="29"/>
      <c r="ES811" s="29"/>
      <c r="ET811" s="29"/>
      <c r="EU811" s="29"/>
      <c r="EV811" s="29"/>
      <c r="EW811" s="29"/>
      <c r="EX811" s="29"/>
      <c r="EY811" s="29"/>
      <c r="EZ811" s="29"/>
      <c r="FA811" s="29"/>
      <c r="FB811" s="29"/>
      <c r="FC811" s="29"/>
      <c r="FD811" s="29"/>
      <c r="FE811" s="29"/>
      <c r="FF811" s="29"/>
      <c r="FG811" s="29"/>
      <c r="FH811" s="29"/>
      <c r="FI811" s="29"/>
      <c r="FJ811" s="29"/>
      <c r="FK811" s="29"/>
      <c r="FL811" s="29"/>
      <c r="FM811" s="29"/>
      <c r="FN811" s="29"/>
      <c r="FO811" s="29"/>
      <c r="FP811" s="29"/>
      <c r="FQ811" s="29"/>
      <c r="FR811" s="29"/>
      <c r="FS811" s="29"/>
      <c r="FT811" s="29"/>
      <c r="FU811" s="29"/>
      <c r="FV811" s="29"/>
      <c r="FW811" s="29"/>
      <c r="FX811" s="29"/>
      <c r="FY811" s="29"/>
      <c r="FZ811" s="29"/>
      <c r="GA811" s="29"/>
      <c r="GB811" s="29"/>
      <c r="GC811" s="29"/>
      <c r="GD811" s="29"/>
      <c r="GE811" s="29"/>
      <c r="GF811" s="29"/>
      <c r="GG811" s="29"/>
      <c r="GH811" s="29"/>
      <c r="GI811" s="29"/>
      <c r="GJ811" s="29"/>
      <c r="GK811" s="29"/>
      <c r="GL811" s="29"/>
      <c r="GM811" s="29"/>
      <c r="GN811" s="29"/>
      <c r="GO811" s="29"/>
      <c r="GP811" s="29"/>
      <c r="GQ811" s="29"/>
      <c r="GR811" s="29"/>
      <c r="GS811" s="29"/>
      <c r="GT811" s="29"/>
      <c r="GU811" s="29"/>
      <c r="GV811" s="29"/>
      <c r="GW811" s="29"/>
      <c r="GX811" s="29"/>
      <c r="GY811" s="29"/>
      <c r="GZ811" s="29"/>
      <c r="HA811" s="29"/>
      <c r="HB811" s="29"/>
      <c r="HC811" s="29"/>
      <c r="HD811" s="29"/>
      <c r="HE811" s="29"/>
      <c r="HF811" s="29"/>
      <c r="HG811" s="29"/>
    </row>
    <row r="812" spans="1:215" s="4" customFormat="1" ht="18.600000000000001" customHeight="1" x14ac:dyDescent="0.25">
      <c r="A812" s="50" t="s">
        <v>1377</v>
      </c>
      <c r="B812" s="50" t="s">
        <v>1684</v>
      </c>
      <c r="C812" s="50" t="s">
        <v>13</v>
      </c>
      <c r="D812" s="50" t="s">
        <v>1685</v>
      </c>
      <c r="E812" s="4" t="s">
        <v>97</v>
      </c>
      <c r="F812" s="2" t="s">
        <v>4674</v>
      </c>
      <c r="G812" s="2" t="s">
        <v>4533</v>
      </c>
      <c r="H812" s="56">
        <f t="shared" si="26"/>
        <v>0.52747252747252749</v>
      </c>
      <c r="I812" s="4" t="s">
        <v>363</v>
      </c>
      <c r="J812" s="4" t="s">
        <v>689</v>
      </c>
      <c r="K812" s="7">
        <f t="shared" si="27"/>
        <v>240</v>
      </c>
      <c r="L812" s="4" t="s">
        <v>837</v>
      </c>
      <c r="M812" s="4" t="s">
        <v>1376</v>
      </c>
      <c r="N812" s="18" t="s">
        <v>4534</v>
      </c>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29"/>
      <c r="CG812" s="29"/>
      <c r="CH812" s="29"/>
      <c r="CI812" s="29"/>
      <c r="CJ812" s="29"/>
      <c r="CK812" s="29"/>
      <c r="CL812" s="29"/>
      <c r="CM812" s="29"/>
      <c r="CN812" s="29"/>
      <c r="CO812" s="29"/>
      <c r="CP812" s="29"/>
      <c r="CQ812" s="29"/>
      <c r="CR812" s="29"/>
      <c r="CS812" s="29"/>
      <c r="CT812" s="29"/>
      <c r="CU812" s="29"/>
      <c r="CV812" s="29"/>
      <c r="CW812" s="29"/>
      <c r="CX812" s="29"/>
      <c r="CY812" s="29"/>
      <c r="CZ812" s="29"/>
      <c r="DA812" s="29"/>
      <c r="DB812" s="29"/>
      <c r="DC812" s="29"/>
      <c r="DD812" s="29"/>
      <c r="DE812" s="29"/>
      <c r="DF812" s="29"/>
      <c r="DG812" s="29"/>
      <c r="DH812" s="29"/>
      <c r="DI812" s="29"/>
      <c r="DJ812" s="29"/>
      <c r="DK812" s="29"/>
      <c r="DL812" s="29"/>
      <c r="DM812" s="29"/>
      <c r="DN812" s="29"/>
      <c r="DO812" s="29"/>
      <c r="DP812" s="29"/>
      <c r="DQ812" s="29"/>
      <c r="DR812" s="29"/>
      <c r="DS812" s="29"/>
      <c r="DT812" s="29"/>
      <c r="DU812" s="29"/>
      <c r="DV812" s="29"/>
      <c r="DW812" s="29"/>
      <c r="DX812" s="29"/>
      <c r="DY812" s="29"/>
      <c r="DZ812" s="29"/>
      <c r="EA812" s="29"/>
      <c r="EB812" s="29"/>
      <c r="EC812" s="29"/>
      <c r="ED812" s="29"/>
      <c r="EE812" s="29"/>
      <c r="EF812" s="29"/>
      <c r="EG812" s="29"/>
      <c r="EH812" s="29"/>
      <c r="EI812" s="29"/>
      <c r="EJ812" s="29"/>
      <c r="EK812" s="29"/>
      <c r="EL812" s="29"/>
      <c r="EM812" s="29"/>
      <c r="EN812" s="29"/>
      <c r="EO812" s="29"/>
      <c r="EP812" s="29"/>
      <c r="EQ812" s="29"/>
      <c r="ER812" s="29"/>
      <c r="ES812" s="29"/>
      <c r="ET812" s="29"/>
      <c r="EU812" s="29"/>
      <c r="EV812" s="29"/>
      <c r="EW812" s="29"/>
      <c r="EX812" s="29"/>
      <c r="EY812" s="29"/>
      <c r="EZ812" s="29"/>
      <c r="FA812" s="29"/>
      <c r="FB812" s="29"/>
      <c r="FC812" s="29"/>
      <c r="FD812" s="29"/>
      <c r="FE812" s="29"/>
      <c r="FF812" s="29"/>
      <c r="FG812" s="29"/>
      <c r="FH812" s="29"/>
      <c r="FI812" s="29"/>
      <c r="FJ812" s="29"/>
      <c r="FK812" s="29"/>
      <c r="FL812" s="29"/>
      <c r="FM812" s="29"/>
      <c r="FN812" s="29"/>
      <c r="FO812" s="29"/>
      <c r="FP812" s="29"/>
      <c r="FQ812" s="29"/>
      <c r="FR812" s="29"/>
      <c r="FS812" s="29"/>
      <c r="FT812" s="29"/>
      <c r="FU812" s="29"/>
      <c r="FV812" s="29"/>
      <c r="FW812" s="29"/>
      <c r="FX812" s="29"/>
      <c r="FY812" s="29"/>
      <c r="FZ812" s="29"/>
      <c r="GA812" s="29"/>
      <c r="GB812" s="29"/>
      <c r="GC812" s="29"/>
      <c r="GD812" s="29"/>
      <c r="GE812" s="29"/>
      <c r="GF812" s="29"/>
      <c r="GG812" s="29"/>
      <c r="GH812" s="29"/>
      <c r="GI812" s="29"/>
      <c r="GJ812" s="29"/>
      <c r="GK812" s="29"/>
      <c r="GL812" s="29"/>
      <c r="GM812" s="29"/>
      <c r="GN812" s="29"/>
      <c r="GO812" s="29"/>
      <c r="GP812" s="29"/>
      <c r="GQ812" s="29"/>
      <c r="GR812" s="29"/>
      <c r="GS812" s="29"/>
      <c r="GT812" s="29"/>
      <c r="GU812" s="29"/>
      <c r="GV812" s="29"/>
      <c r="GW812" s="29"/>
      <c r="GX812" s="29"/>
      <c r="GY812" s="29"/>
      <c r="GZ812" s="29"/>
      <c r="HA812" s="29"/>
      <c r="HB812" s="29"/>
      <c r="HC812" s="29"/>
      <c r="HD812" s="29"/>
      <c r="HE812" s="29"/>
      <c r="HF812" s="29"/>
      <c r="HG812" s="29"/>
    </row>
    <row r="813" spans="1:215" s="4" customFormat="1" ht="18.600000000000001" customHeight="1" x14ac:dyDescent="0.25">
      <c r="A813" s="51" t="s">
        <v>414</v>
      </c>
      <c r="B813" s="51" t="s">
        <v>1995</v>
      </c>
      <c r="C813" s="51" t="s">
        <v>1997</v>
      </c>
      <c r="D813" s="51" t="s">
        <v>1996</v>
      </c>
      <c r="E813" s="1" t="s">
        <v>1998</v>
      </c>
      <c r="F813" s="1" t="s">
        <v>4922</v>
      </c>
      <c r="G813" s="1" t="s">
        <v>414</v>
      </c>
      <c r="H813" s="58">
        <f t="shared" si="26"/>
        <v>1</v>
      </c>
      <c r="I813" s="1" t="s">
        <v>432</v>
      </c>
      <c r="J813" s="1" t="s">
        <v>29</v>
      </c>
      <c r="K813" s="5">
        <f t="shared" si="27"/>
        <v>228</v>
      </c>
      <c r="L813" s="1" t="s">
        <v>432</v>
      </c>
      <c r="M813" s="1" t="s">
        <v>413</v>
      </c>
      <c r="N813" s="19" t="s">
        <v>4923</v>
      </c>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29"/>
      <c r="CG813" s="29"/>
      <c r="CH813" s="29"/>
      <c r="CI813" s="29"/>
      <c r="CJ813" s="29"/>
      <c r="CK813" s="29"/>
      <c r="CL813" s="29"/>
      <c r="CM813" s="29"/>
      <c r="CN813" s="29"/>
      <c r="CO813" s="29"/>
      <c r="CP813" s="29"/>
      <c r="CQ813" s="29"/>
      <c r="CR813" s="29"/>
      <c r="CS813" s="29"/>
      <c r="CT813" s="29"/>
      <c r="CU813" s="29"/>
      <c r="CV813" s="29"/>
      <c r="CW813" s="29"/>
      <c r="CX813" s="29"/>
      <c r="CY813" s="29"/>
      <c r="CZ813" s="29"/>
      <c r="DA813" s="29"/>
      <c r="DB813" s="29"/>
      <c r="DC813" s="29"/>
      <c r="DD813" s="29"/>
      <c r="DE813" s="29"/>
      <c r="DF813" s="29"/>
      <c r="DG813" s="29"/>
      <c r="DH813" s="29"/>
      <c r="DI813" s="29"/>
      <c r="DJ813" s="29"/>
      <c r="DK813" s="29"/>
      <c r="DL813" s="29"/>
      <c r="DM813" s="29"/>
      <c r="DN813" s="29"/>
      <c r="DO813" s="29"/>
      <c r="DP813" s="29"/>
      <c r="DQ813" s="29"/>
      <c r="DR813" s="29"/>
      <c r="DS813" s="29"/>
      <c r="DT813" s="29"/>
      <c r="DU813" s="29"/>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29"/>
      <c r="ER813" s="29"/>
      <c r="ES813" s="29"/>
      <c r="ET813" s="29"/>
      <c r="EU813" s="29"/>
      <c r="EV813" s="29"/>
      <c r="EW813" s="29"/>
      <c r="EX813" s="29"/>
      <c r="EY813" s="29"/>
      <c r="EZ813" s="29"/>
      <c r="FA813" s="29"/>
      <c r="FB813" s="29"/>
      <c r="FC813" s="29"/>
      <c r="FD813" s="29"/>
      <c r="FE813" s="29"/>
      <c r="FF813" s="29"/>
      <c r="FG813" s="29"/>
      <c r="FH813" s="29"/>
      <c r="FI813" s="29"/>
      <c r="FJ813" s="29"/>
      <c r="FK813" s="29"/>
      <c r="FL813" s="29"/>
      <c r="FM813" s="29"/>
      <c r="FN813" s="29"/>
      <c r="FO813" s="29"/>
      <c r="FP813" s="29"/>
      <c r="FQ813" s="29"/>
      <c r="FR813" s="29"/>
      <c r="FS813" s="29"/>
      <c r="FT813" s="29"/>
      <c r="FU813" s="29"/>
      <c r="FV813" s="29"/>
      <c r="FW813" s="29"/>
      <c r="FX813" s="29"/>
      <c r="FY813" s="29"/>
      <c r="FZ813" s="29"/>
      <c r="GA813" s="29"/>
      <c r="GB813" s="29"/>
      <c r="GC813" s="29"/>
      <c r="GD813" s="29"/>
      <c r="GE813" s="29"/>
      <c r="GF813" s="29"/>
      <c r="GG813" s="29"/>
      <c r="GH813" s="29"/>
      <c r="GI813" s="29"/>
      <c r="GJ813" s="29"/>
      <c r="GK813" s="29"/>
      <c r="GL813" s="29"/>
      <c r="GM813" s="29"/>
      <c r="GN813" s="29"/>
      <c r="GO813" s="29"/>
      <c r="GP813" s="29"/>
      <c r="GQ813" s="29"/>
      <c r="GR813" s="29"/>
      <c r="GS813" s="29"/>
      <c r="GT813" s="29"/>
      <c r="GU813" s="29"/>
      <c r="GV813" s="29"/>
      <c r="GW813" s="29"/>
      <c r="GX813" s="29"/>
      <c r="GY813" s="29"/>
      <c r="GZ813" s="29"/>
      <c r="HA813" s="29"/>
      <c r="HB813" s="29"/>
      <c r="HC813" s="29"/>
      <c r="HD813" s="29"/>
      <c r="HE813" s="29"/>
      <c r="HF813" s="29"/>
      <c r="HG813" s="29"/>
    </row>
    <row r="814" spans="1:215" s="4" customFormat="1" ht="18.600000000000001" customHeight="1" x14ac:dyDescent="0.25">
      <c r="A814" s="50" t="s">
        <v>414</v>
      </c>
      <c r="B814" s="50" t="s">
        <v>3569</v>
      </c>
      <c r="C814" s="50" t="s">
        <v>2</v>
      </c>
      <c r="D814" s="50" t="s">
        <v>3570</v>
      </c>
      <c r="E814" s="4" t="s">
        <v>3571</v>
      </c>
      <c r="F814" s="2" t="s">
        <v>6376</v>
      </c>
      <c r="G814" s="2" t="s">
        <v>414</v>
      </c>
      <c r="H814" s="56">
        <f t="shared" si="26"/>
        <v>0.51020408163265307</v>
      </c>
      <c r="I814" s="4" t="s">
        <v>682</v>
      </c>
      <c r="J814" s="4" t="s">
        <v>51</v>
      </c>
      <c r="K814" s="7">
        <f t="shared" si="27"/>
        <v>250</v>
      </c>
      <c r="L814" s="4" t="s">
        <v>249</v>
      </c>
      <c r="M814" s="4" t="s">
        <v>413</v>
      </c>
      <c r="N814" s="18" t="s">
        <v>4923</v>
      </c>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29"/>
      <c r="CG814" s="29"/>
      <c r="CH814" s="29"/>
      <c r="CI814" s="29"/>
      <c r="CJ814" s="29"/>
      <c r="CK814" s="29"/>
      <c r="CL814" s="29"/>
      <c r="CM814" s="29"/>
      <c r="CN814" s="29"/>
      <c r="CO814" s="29"/>
      <c r="CP814" s="29"/>
      <c r="CQ814" s="29"/>
      <c r="CR814" s="29"/>
      <c r="CS814" s="29"/>
      <c r="CT814" s="29"/>
      <c r="CU814" s="29"/>
      <c r="CV814" s="29"/>
      <c r="CW814" s="29"/>
      <c r="CX814" s="29"/>
      <c r="CY814" s="29"/>
      <c r="CZ814" s="29"/>
      <c r="DA814" s="29"/>
      <c r="DB814" s="29"/>
      <c r="DC814" s="29"/>
      <c r="DD814" s="29"/>
      <c r="DE814" s="29"/>
      <c r="DF814" s="29"/>
      <c r="DG814" s="29"/>
      <c r="DH814" s="29"/>
      <c r="DI814" s="29"/>
      <c r="DJ814" s="29"/>
      <c r="DK814" s="29"/>
      <c r="DL814" s="29"/>
      <c r="DM814" s="29"/>
      <c r="DN814" s="29"/>
      <c r="DO814" s="29"/>
      <c r="DP814" s="29"/>
      <c r="DQ814" s="29"/>
      <c r="DR814" s="29"/>
      <c r="DS814" s="29"/>
      <c r="DT814" s="29"/>
      <c r="DU814" s="29"/>
      <c r="DV814" s="29"/>
      <c r="DW814" s="29"/>
      <c r="DX814" s="29"/>
      <c r="DY814" s="29"/>
      <c r="DZ814" s="29"/>
      <c r="EA814" s="29"/>
      <c r="EB814" s="29"/>
      <c r="EC814" s="29"/>
      <c r="ED814" s="29"/>
      <c r="EE814" s="29"/>
      <c r="EF814" s="29"/>
      <c r="EG814" s="29"/>
      <c r="EH814" s="29"/>
      <c r="EI814" s="29"/>
      <c r="EJ814" s="29"/>
      <c r="EK814" s="29"/>
      <c r="EL814" s="29"/>
      <c r="EM814" s="29"/>
      <c r="EN814" s="29"/>
      <c r="EO814" s="29"/>
      <c r="EP814" s="29"/>
      <c r="EQ814" s="29"/>
      <c r="ER814" s="29"/>
      <c r="ES814" s="29"/>
      <c r="ET814" s="29"/>
      <c r="EU814" s="29"/>
      <c r="EV814" s="29"/>
      <c r="EW814" s="29"/>
      <c r="EX814" s="29"/>
      <c r="EY814" s="29"/>
      <c r="EZ814" s="29"/>
      <c r="FA814" s="29"/>
      <c r="FB814" s="29"/>
      <c r="FC814" s="29"/>
      <c r="FD814" s="29"/>
      <c r="FE814" s="29"/>
      <c r="FF814" s="29"/>
      <c r="FG814" s="29"/>
      <c r="FH814" s="29"/>
      <c r="FI814" s="29"/>
      <c r="FJ814" s="29"/>
      <c r="FK814" s="29"/>
      <c r="FL814" s="29"/>
      <c r="FM814" s="29"/>
      <c r="FN814" s="29"/>
      <c r="FO814" s="29"/>
      <c r="FP814" s="29"/>
      <c r="FQ814" s="29"/>
      <c r="FR814" s="29"/>
      <c r="FS814" s="29"/>
      <c r="FT814" s="29"/>
      <c r="FU814" s="29"/>
      <c r="FV814" s="29"/>
      <c r="FW814" s="29"/>
      <c r="FX814" s="29"/>
      <c r="FY814" s="29"/>
      <c r="FZ814" s="29"/>
      <c r="GA814" s="29"/>
      <c r="GB814" s="29"/>
      <c r="GC814" s="29"/>
      <c r="GD814" s="29"/>
      <c r="GE814" s="29"/>
      <c r="GF814" s="29"/>
      <c r="GG814" s="29"/>
      <c r="GH814" s="29"/>
      <c r="GI814" s="29"/>
      <c r="GJ814" s="29"/>
      <c r="GK814" s="29"/>
      <c r="GL814" s="29"/>
      <c r="GM814" s="29"/>
      <c r="GN814" s="29"/>
      <c r="GO814" s="29"/>
      <c r="GP814" s="29"/>
      <c r="GQ814" s="29"/>
      <c r="GR814" s="29"/>
      <c r="GS814" s="29"/>
      <c r="GT814" s="29"/>
      <c r="GU814" s="29"/>
      <c r="GV814" s="29"/>
      <c r="GW814" s="29"/>
      <c r="GX814" s="29"/>
      <c r="GY814" s="29"/>
      <c r="GZ814" s="29"/>
      <c r="HA814" s="29"/>
      <c r="HB814" s="29"/>
      <c r="HC814" s="29"/>
      <c r="HD814" s="29"/>
      <c r="HE814" s="29"/>
      <c r="HF814" s="29"/>
      <c r="HG814" s="29"/>
    </row>
    <row r="815" spans="1:215" s="4" customFormat="1" ht="18.600000000000001" customHeight="1" x14ac:dyDescent="0.25">
      <c r="A815" s="50" t="s">
        <v>414</v>
      </c>
      <c r="B815" s="50" t="s">
        <v>3569</v>
      </c>
      <c r="C815" s="50" t="s">
        <v>297</v>
      </c>
      <c r="D815" s="50" t="s">
        <v>3570</v>
      </c>
      <c r="E815" s="4" t="s">
        <v>3574</v>
      </c>
      <c r="F815" s="2" t="s">
        <v>6380</v>
      </c>
      <c r="G815" s="2" t="s">
        <v>414</v>
      </c>
      <c r="H815" s="56">
        <f t="shared" si="26"/>
        <v>0.74598930481283421</v>
      </c>
      <c r="I815" s="4" t="s">
        <v>1335</v>
      </c>
      <c r="J815" s="4" t="s">
        <v>245</v>
      </c>
      <c r="K815" s="7">
        <f t="shared" si="27"/>
        <v>279</v>
      </c>
      <c r="L815" s="4" t="s">
        <v>416</v>
      </c>
      <c r="M815" s="4" t="s">
        <v>413</v>
      </c>
      <c r="N815" s="18" t="s">
        <v>4923</v>
      </c>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29"/>
      <c r="CG815" s="29"/>
      <c r="CH815" s="29"/>
      <c r="CI815" s="29"/>
      <c r="CJ815" s="29"/>
      <c r="CK815" s="29"/>
      <c r="CL815" s="29"/>
      <c r="CM815" s="29"/>
      <c r="CN815" s="29"/>
      <c r="CO815" s="29"/>
      <c r="CP815" s="29"/>
      <c r="CQ815" s="29"/>
      <c r="CR815" s="29"/>
      <c r="CS815" s="29"/>
      <c r="CT815" s="29"/>
      <c r="CU815" s="29"/>
      <c r="CV815" s="29"/>
      <c r="CW815" s="29"/>
      <c r="CX815" s="29"/>
      <c r="CY815" s="29"/>
      <c r="CZ815" s="29"/>
      <c r="DA815" s="29"/>
      <c r="DB815" s="29"/>
      <c r="DC815" s="29"/>
      <c r="DD815" s="29"/>
      <c r="DE815" s="29"/>
      <c r="DF815" s="29"/>
      <c r="DG815" s="29"/>
      <c r="DH815" s="29"/>
      <c r="DI815" s="29"/>
      <c r="DJ815" s="29"/>
      <c r="DK815" s="29"/>
      <c r="DL815" s="29"/>
      <c r="DM815" s="29"/>
      <c r="DN815" s="29"/>
      <c r="DO815" s="29"/>
      <c r="DP815" s="29"/>
      <c r="DQ815" s="29"/>
      <c r="DR815" s="29"/>
      <c r="DS815" s="29"/>
      <c r="DT815" s="29"/>
      <c r="DU815" s="29"/>
      <c r="DV815" s="29"/>
      <c r="DW815" s="29"/>
      <c r="DX815" s="29"/>
      <c r="DY815" s="29"/>
      <c r="DZ815" s="29"/>
      <c r="EA815" s="29"/>
      <c r="EB815" s="29"/>
      <c r="EC815" s="29"/>
      <c r="ED815" s="29"/>
      <c r="EE815" s="29"/>
      <c r="EF815" s="29"/>
      <c r="EG815" s="29"/>
      <c r="EH815" s="29"/>
      <c r="EI815" s="29"/>
      <c r="EJ815" s="29"/>
      <c r="EK815" s="29"/>
      <c r="EL815" s="29"/>
      <c r="EM815" s="29"/>
      <c r="EN815" s="29"/>
      <c r="EO815" s="29"/>
      <c r="EP815" s="29"/>
      <c r="EQ815" s="29"/>
      <c r="ER815" s="29"/>
      <c r="ES815" s="29"/>
      <c r="ET815" s="29"/>
      <c r="EU815" s="29"/>
      <c r="EV815" s="29"/>
      <c r="EW815" s="29"/>
      <c r="EX815" s="29"/>
      <c r="EY815" s="29"/>
      <c r="EZ815" s="29"/>
      <c r="FA815" s="29"/>
      <c r="FB815" s="29"/>
      <c r="FC815" s="29"/>
      <c r="FD815" s="29"/>
      <c r="FE815" s="29"/>
      <c r="FF815" s="29"/>
      <c r="FG815" s="29"/>
      <c r="FH815" s="29"/>
      <c r="FI815" s="29"/>
      <c r="FJ815" s="29"/>
      <c r="FK815" s="29"/>
      <c r="FL815" s="29"/>
      <c r="FM815" s="29"/>
      <c r="FN815" s="29"/>
      <c r="FO815" s="29"/>
      <c r="FP815" s="29"/>
      <c r="FQ815" s="29"/>
      <c r="FR815" s="29"/>
      <c r="FS815" s="29"/>
      <c r="FT815" s="29"/>
      <c r="FU815" s="29"/>
      <c r="FV815" s="29"/>
      <c r="FW815" s="29"/>
      <c r="FX815" s="29"/>
      <c r="FY815" s="29"/>
      <c r="FZ815" s="29"/>
      <c r="GA815" s="29"/>
      <c r="GB815" s="29"/>
      <c r="GC815" s="29"/>
      <c r="GD815" s="29"/>
      <c r="GE815" s="29"/>
      <c r="GF815" s="29"/>
      <c r="GG815" s="29"/>
      <c r="GH815" s="29"/>
      <c r="GI815" s="29"/>
      <c r="GJ815" s="29"/>
      <c r="GK815" s="29"/>
      <c r="GL815" s="29"/>
      <c r="GM815" s="29"/>
      <c r="GN815" s="29"/>
      <c r="GO815" s="29"/>
      <c r="GP815" s="29"/>
      <c r="GQ815" s="29"/>
      <c r="GR815" s="29"/>
      <c r="GS815" s="29"/>
      <c r="GT815" s="29"/>
      <c r="GU815" s="29"/>
      <c r="GV815" s="29"/>
      <c r="GW815" s="29"/>
      <c r="GX815" s="29"/>
      <c r="GY815" s="29"/>
      <c r="GZ815" s="29"/>
      <c r="HA815" s="29"/>
      <c r="HB815" s="29"/>
      <c r="HC815" s="29"/>
      <c r="HD815" s="29"/>
      <c r="HE815" s="29"/>
      <c r="HF815" s="29"/>
      <c r="HG815" s="29"/>
    </row>
    <row r="816" spans="1:215" s="4" customFormat="1" ht="18.600000000000001" customHeight="1" x14ac:dyDescent="0.25">
      <c r="A816" s="50" t="s">
        <v>414</v>
      </c>
      <c r="B816" s="50" t="s">
        <v>3569</v>
      </c>
      <c r="C816" s="50" t="s">
        <v>547</v>
      </c>
      <c r="D816" s="50" t="s">
        <v>3570</v>
      </c>
      <c r="E816" s="4" t="s">
        <v>3575</v>
      </c>
      <c r="F816" s="2" t="s">
        <v>6381</v>
      </c>
      <c r="G816" s="2" t="s">
        <v>414</v>
      </c>
      <c r="H816" s="56">
        <f t="shared" si="26"/>
        <v>0.60471976401179939</v>
      </c>
      <c r="I816" s="4" t="s">
        <v>285</v>
      </c>
      <c r="J816" s="4" t="s">
        <v>83</v>
      </c>
      <c r="K816" s="7">
        <f t="shared" si="27"/>
        <v>205</v>
      </c>
      <c r="L816" s="4" t="s">
        <v>858</v>
      </c>
      <c r="M816" s="4" t="s">
        <v>413</v>
      </c>
      <c r="N816" s="18" t="s">
        <v>6378</v>
      </c>
      <c r="O816" s="25"/>
      <c r="P816" s="25"/>
      <c r="Q816" s="25"/>
      <c r="R816" s="25"/>
      <c r="S816" s="25"/>
      <c r="T816" s="25"/>
      <c r="U816" s="25"/>
      <c r="V816" s="25"/>
      <c r="W816" s="25"/>
      <c r="X816" s="25"/>
      <c r="Y816" s="25"/>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29"/>
      <c r="CG816" s="29"/>
      <c r="CH816" s="29"/>
      <c r="CI816" s="29"/>
      <c r="CJ816" s="29"/>
      <c r="CK816" s="29"/>
      <c r="CL816" s="29"/>
      <c r="CM816" s="29"/>
      <c r="CN816" s="29"/>
      <c r="CO816" s="29"/>
      <c r="CP816" s="29"/>
      <c r="CQ816" s="29"/>
      <c r="CR816" s="29"/>
      <c r="CS816" s="29"/>
      <c r="CT816" s="29"/>
      <c r="CU816" s="29"/>
      <c r="CV816" s="29"/>
      <c r="CW816" s="29"/>
      <c r="CX816" s="29"/>
      <c r="CY816" s="29"/>
      <c r="CZ816" s="29"/>
      <c r="DA816" s="29"/>
      <c r="DB816" s="29"/>
      <c r="DC816" s="29"/>
      <c r="DD816" s="29"/>
      <c r="DE816" s="29"/>
      <c r="DF816" s="29"/>
      <c r="DG816" s="29"/>
      <c r="DH816" s="29"/>
      <c r="DI816" s="29"/>
      <c r="DJ816" s="29"/>
      <c r="DK816" s="29"/>
      <c r="DL816" s="29"/>
      <c r="DM816" s="29"/>
      <c r="DN816" s="29"/>
      <c r="DO816" s="29"/>
      <c r="DP816" s="29"/>
      <c r="DQ816" s="29"/>
      <c r="DR816" s="29"/>
      <c r="DS816" s="29"/>
      <c r="DT816" s="29"/>
      <c r="DU816" s="29"/>
      <c r="DV816" s="29"/>
      <c r="DW816" s="29"/>
      <c r="DX816" s="29"/>
      <c r="DY816" s="29"/>
      <c r="DZ816" s="29"/>
      <c r="EA816" s="29"/>
      <c r="EB816" s="29"/>
      <c r="EC816" s="29"/>
      <c r="ED816" s="29"/>
      <c r="EE816" s="29"/>
      <c r="EF816" s="29"/>
      <c r="EG816" s="29"/>
      <c r="EH816" s="29"/>
      <c r="EI816" s="29"/>
      <c r="EJ816" s="29"/>
      <c r="EK816" s="29"/>
      <c r="EL816" s="29"/>
      <c r="EM816" s="29"/>
      <c r="EN816" s="29"/>
      <c r="EO816" s="29"/>
      <c r="EP816" s="29"/>
      <c r="EQ816" s="29"/>
      <c r="ER816" s="29"/>
      <c r="ES816" s="29"/>
      <c r="ET816" s="29"/>
      <c r="EU816" s="29"/>
      <c r="EV816" s="29"/>
      <c r="EW816" s="29"/>
      <c r="EX816" s="29"/>
      <c r="EY816" s="29"/>
      <c r="EZ816" s="29"/>
      <c r="FA816" s="29"/>
      <c r="FB816" s="29"/>
      <c r="FC816" s="29"/>
      <c r="FD816" s="29"/>
      <c r="FE816" s="29"/>
      <c r="FF816" s="29"/>
      <c r="FG816" s="29"/>
      <c r="FH816" s="29"/>
      <c r="FI816" s="29"/>
      <c r="FJ816" s="29"/>
      <c r="FK816" s="29"/>
      <c r="FL816" s="29"/>
      <c r="FM816" s="29"/>
      <c r="FN816" s="29"/>
      <c r="FO816" s="29"/>
      <c r="FP816" s="29"/>
      <c r="FQ816" s="29"/>
      <c r="FR816" s="29"/>
      <c r="FS816" s="29"/>
      <c r="FT816" s="29"/>
      <c r="FU816" s="29"/>
      <c r="FV816" s="29"/>
      <c r="FW816" s="29"/>
      <c r="FX816" s="29"/>
      <c r="FY816" s="29"/>
      <c r="FZ816" s="29"/>
      <c r="GA816" s="29"/>
      <c r="GB816" s="29"/>
      <c r="GC816" s="29"/>
      <c r="GD816" s="29"/>
      <c r="GE816" s="29"/>
      <c r="GF816" s="29"/>
      <c r="GG816" s="29"/>
      <c r="GH816" s="29"/>
      <c r="GI816" s="29"/>
      <c r="GJ816" s="29"/>
      <c r="GK816" s="29"/>
      <c r="GL816" s="29"/>
      <c r="GM816" s="29"/>
      <c r="GN816" s="29"/>
      <c r="GO816" s="29"/>
      <c r="GP816" s="29"/>
      <c r="GQ816" s="29"/>
      <c r="GR816" s="29"/>
      <c r="GS816" s="29"/>
      <c r="GT816" s="29"/>
      <c r="GU816" s="29"/>
      <c r="GV816" s="29"/>
      <c r="GW816" s="29"/>
      <c r="GX816" s="29"/>
      <c r="GY816" s="29"/>
      <c r="GZ816" s="29"/>
      <c r="HA816" s="29"/>
      <c r="HB816" s="29"/>
      <c r="HC816" s="29"/>
      <c r="HD816" s="29"/>
      <c r="HE816" s="29"/>
      <c r="HF816" s="29"/>
      <c r="HG816" s="29"/>
    </row>
    <row r="817" spans="1:215" s="4" customFormat="1" ht="18.600000000000001" customHeight="1" x14ac:dyDescent="0.25">
      <c r="A817" s="50" t="s">
        <v>414</v>
      </c>
      <c r="B817" s="50" t="s">
        <v>3569</v>
      </c>
      <c r="C817" s="50" t="s">
        <v>172</v>
      </c>
      <c r="D817" s="50" t="s">
        <v>3570</v>
      </c>
      <c r="E817" s="4" t="s">
        <v>3576</v>
      </c>
      <c r="F817" s="2" t="s">
        <v>6382</v>
      </c>
      <c r="G817" s="2" t="s">
        <v>414</v>
      </c>
      <c r="H817" s="56">
        <f t="shared" si="26"/>
        <v>0.52971576227390182</v>
      </c>
      <c r="I817" s="4" t="s">
        <v>285</v>
      </c>
      <c r="J817" s="4" t="s">
        <v>83</v>
      </c>
      <c r="K817" s="7">
        <f t="shared" si="27"/>
        <v>205</v>
      </c>
      <c r="L817" s="4" t="s">
        <v>756</v>
      </c>
      <c r="M817" s="4" t="s">
        <v>413</v>
      </c>
      <c r="N817" s="18" t="s">
        <v>4923</v>
      </c>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29"/>
      <c r="CG817" s="29"/>
      <c r="CH817" s="29"/>
      <c r="CI817" s="29"/>
      <c r="CJ817" s="29"/>
      <c r="CK817" s="29"/>
      <c r="CL817" s="29"/>
      <c r="CM817" s="29"/>
      <c r="CN817" s="29"/>
      <c r="CO817" s="29"/>
      <c r="CP817" s="29"/>
      <c r="CQ817" s="29"/>
      <c r="CR817" s="29"/>
      <c r="CS817" s="29"/>
      <c r="CT817" s="29"/>
      <c r="CU817" s="29"/>
      <c r="CV817" s="29"/>
      <c r="CW817" s="29"/>
      <c r="CX817" s="29"/>
      <c r="CY817" s="29"/>
      <c r="CZ817" s="29"/>
      <c r="DA817" s="29"/>
      <c r="DB817" s="29"/>
      <c r="DC817" s="29"/>
      <c r="DD817" s="29"/>
      <c r="DE817" s="29"/>
      <c r="DF817" s="29"/>
      <c r="DG817" s="29"/>
      <c r="DH817" s="29"/>
      <c r="DI817" s="29"/>
      <c r="DJ817" s="29"/>
      <c r="DK817" s="29"/>
      <c r="DL817" s="29"/>
      <c r="DM817" s="29"/>
      <c r="DN817" s="29"/>
      <c r="DO817" s="29"/>
      <c r="DP817" s="29"/>
      <c r="DQ817" s="29"/>
      <c r="DR817" s="29"/>
      <c r="DS817" s="29"/>
      <c r="DT817" s="29"/>
      <c r="DU817" s="29"/>
      <c r="DV817" s="29"/>
      <c r="DW817" s="29"/>
      <c r="DX817" s="29"/>
      <c r="DY817" s="29"/>
      <c r="DZ817" s="29"/>
      <c r="EA817" s="29"/>
      <c r="EB817" s="29"/>
      <c r="EC817" s="29"/>
      <c r="ED817" s="29"/>
      <c r="EE817" s="29"/>
      <c r="EF817" s="29"/>
      <c r="EG817" s="29"/>
      <c r="EH817" s="29"/>
      <c r="EI817" s="29"/>
      <c r="EJ817" s="29"/>
      <c r="EK817" s="29"/>
      <c r="EL817" s="29"/>
      <c r="EM817" s="29"/>
      <c r="EN817" s="29"/>
      <c r="EO817" s="29"/>
      <c r="EP817" s="29"/>
      <c r="EQ817" s="29"/>
      <c r="ER817" s="29"/>
      <c r="ES817" s="29"/>
      <c r="ET817" s="29"/>
      <c r="EU817" s="29"/>
      <c r="EV817" s="29"/>
      <c r="EW817" s="29"/>
      <c r="EX817" s="29"/>
      <c r="EY817" s="29"/>
      <c r="EZ817" s="29"/>
      <c r="FA817" s="29"/>
      <c r="FB817" s="29"/>
      <c r="FC817" s="29"/>
      <c r="FD817" s="29"/>
      <c r="FE817" s="29"/>
      <c r="FF817" s="29"/>
      <c r="FG817" s="29"/>
      <c r="FH817" s="29"/>
      <c r="FI817" s="29"/>
      <c r="FJ817" s="29"/>
      <c r="FK817" s="29"/>
      <c r="FL817" s="29"/>
      <c r="FM817" s="29"/>
      <c r="FN817" s="29"/>
      <c r="FO817" s="29"/>
      <c r="FP817" s="29"/>
      <c r="FQ817" s="29"/>
      <c r="FR817" s="29"/>
      <c r="FS817" s="29"/>
      <c r="FT817" s="29"/>
      <c r="FU817" s="29"/>
      <c r="FV817" s="29"/>
      <c r="FW817" s="29"/>
      <c r="FX817" s="29"/>
      <c r="FY817" s="29"/>
      <c r="FZ817" s="29"/>
      <c r="GA817" s="29"/>
      <c r="GB817" s="29"/>
      <c r="GC817" s="29"/>
      <c r="GD817" s="29"/>
      <c r="GE817" s="29"/>
      <c r="GF817" s="29"/>
      <c r="GG817" s="29"/>
      <c r="GH817" s="29"/>
      <c r="GI817" s="29"/>
      <c r="GJ817" s="29"/>
      <c r="GK817" s="29"/>
      <c r="GL817" s="29"/>
      <c r="GM817" s="29"/>
      <c r="GN817" s="29"/>
      <c r="GO817" s="29"/>
      <c r="GP817" s="29"/>
      <c r="GQ817" s="29"/>
      <c r="GR817" s="29"/>
      <c r="GS817" s="29"/>
      <c r="GT817" s="29"/>
      <c r="GU817" s="29"/>
      <c r="GV817" s="29"/>
      <c r="GW817" s="29"/>
      <c r="GX817" s="29"/>
      <c r="GY817" s="29"/>
      <c r="GZ817" s="29"/>
      <c r="HA817" s="29"/>
      <c r="HB817" s="29"/>
      <c r="HC817" s="29"/>
      <c r="HD817" s="29"/>
      <c r="HE817" s="29"/>
      <c r="HF817" s="29"/>
      <c r="HG817" s="29"/>
    </row>
    <row r="818" spans="1:215" s="4" customFormat="1" ht="18.600000000000001" customHeight="1" x14ac:dyDescent="0.25">
      <c r="A818" s="50" t="s">
        <v>414</v>
      </c>
      <c r="B818" s="50" t="s">
        <v>3569</v>
      </c>
      <c r="C818" s="50" t="s">
        <v>40</v>
      </c>
      <c r="D818" s="50" t="s">
        <v>3570</v>
      </c>
      <c r="E818" s="4" t="s">
        <v>3578</v>
      </c>
      <c r="F818" s="2" t="s">
        <v>6384</v>
      </c>
      <c r="G818" s="2" t="s">
        <v>414</v>
      </c>
      <c r="H818" s="56">
        <f t="shared" si="26"/>
        <v>0.54430379746835444</v>
      </c>
      <c r="I818" s="4" t="s">
        <v>847</v>
      </c>
      <c r="J818" s="4" t="s">
        <v>689</v>
      </c>
      <c r="K818" s="7">
        <f t="shared" si="27"/>
        <v>344</v>
      </c>
      <c r="L818" s="4" t="s">
        <v>409</v>
      </c>
      <c r="M818" s="4" t="s">
        <v>413</v>
      </c>
      <c r="N818" s="18" t="s">
        <v>4923</v>
      </c>
      <c r="O818" s="25"/>
      <c r="P818" s="25"/>
      <c r="Q818" s="25"/>
      <c r="R818" s="25"/>
      <c r="S818" s="25"/>
      <c r="T818" s="25"/>
      <c r="U818" s="25"/>
      <c r="V818" s="25"/>
      <c r="W818" s="25"/>
      <c r="X818" s="25"/>
      <c r="Y818" s="25"/>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29"/>
      <c r="CG818" s="29"/>
      <c r="CH818" s="29"/>
      <c r="CI818" s="29"/>
      <c r="CJ818" s="29"/>
      <c r="CK818" s="29"/>
      <c r="CL818" s="29"/>
      <c r="CM818" s="29"/>
      <c r="CN818" s="29"/>
      <c r="CO818" s="29"/>
      <c r="CP818" s="29"/>
      <c r="CQ818" s="29"/>
      <c r="CR818" s="29"/>
      <c r="CS818" s="29"/>
      <c r="CT818" s="29"/>
      <c r="CU818" s="29"/>
      <c r="CV818" s="29"/>
      <c r="CW818" s="29"/>
      <c r="CX818" s="29"/>
      <c r="CY818" s="29"/>
      <c r="CZ818" s="29"/>
      <c r="DA818" s="29"/>
      <c r="DB818" s="29"/>
      <c r="DC818" s="29"/>
      <c r="DD818" s="29"/>
      <c r="DE818" s="29"/>
      <c r="DF818" s="29"/>
      <c r="DG818" s="29"/>
      <c r="DH818" s="29"/>
      <c r="DI818" s="29"/>
      <c r="DJ818" s="29"/>
      <c r="DK818" s="29"/>
      <c r="DL818" s="29"/>
      <c r="DM818" s="29"/>
      <c r="DN818" s="29"/>
      <c r="DO818" s="29"/>
      <c r="DP818" s="29"/>
      <c r="DQ818" s="29"/>
      <c r="DR818" s="29"/>
      <c r="DS818" s="29"/>
      <c r="DT818" s="29"/>
      <c r="DU818" s="29"/>
      <c r="DV818" s="29"/>
      <c r="DW818" s="29"/>
      <c r="DX818" s="29"/>
      <c r="DY818" s="29"/>
      <c r="DZ818" s="29"/>
      <c r="EA818" s="29"/>
      <c r="EB818" s="29"/>
      <c r="EC818" s="29"/>
      <c r="ED818" s="29"/>
      <c r="EE818" s="29"/>
      <c r="EF818" s="29"/>
      <c r="EG818" s="29"/>
      <c r="EH818" s="29"/>
      <c r="EI818" s="29"/>
      <c r="EJ818" s="29"/>
      <c r="EK818" s="29"/>
      <c r="EL818" s="29"/>
      <c r="EM818" s="29"/>
      <c r="EN818" s="29"/>
      <c r="EO818" s="29"/>
      <c r="EP818" s="29"/>
      <c r="EQ818" s="29"/>
      <c r="ER818" s="29"/>
      <c r="ES818" s="29"/>
      <c r="ET818" s="29"/>
      <c r="EU818" s="29"/>
      <c r="EV818" s="29"/>
      <c r="EW818" s="29"/>
      <c r="EX818" s="29"/>
      <c r="EY818" s="29"/>
      <c r="EZ818" s="29"/>
      <c r="FA818" s="29"/>
      <c r="FB818" s="29"/>
      <c r="FC818" s="29"/>
      <c r="FD818" s="29"/>
      <c r="FE818" s="29"/>
      <c r="FF818" s="29"/>
      <c r="FG818" s="29"/>
      <c r="FH818" s="29"/>
      <c r="FI818" s="29"/>
      <c r="FJ818" s="29"/>
      <c r="FK818" s="29"/>
      <c r="FL818" s="29"/>
      <c r="FM818" s="29"/>
      <c r="FN818" s="29"/>
      <c r="FO818" s="29"/>
      <c r="FP818" s="29"/>
      <c r="FQ818" s="29"/>
      <c r="FR818" s="29"/>
      <c r="FS818" s="29"/>
      <c r="FT818" s="29"/>
      <c r="FU818" s="29"/>
      <c r="FV818" s="29"/>
      <c r="FW818" s="29"/>
      <c r="FX818" s="29"/>
      <c r="FY818" s="29"/>
      <c r="FZ818" s="29"/>
      <c r="GA818" s="29"/>
      <c r="GB818" s="29"/>
      <c r="GC818" s="29"/>
      <c r="GD818" s="29"/>
      <c r="GE818" s="29"/>
      <c r="GF818" s="29"/>
      <c r="GG818" s="29"/>
      <c r="GH818" s="29"/>
      <c r="GI818" s="29"/>
      <c r="GJ818" s="29"/>
      <c r="GK818" s="29"/>
      <c r="GL818" s="29"/>
      <c r="GM818" s="29"/>
      <c r="GN818" s="29"/>
      <c r="GO818" s="29"/>
      <c r="GP818" s="29"/>
      <c r="GQ818" s="29"/>
      <c r="GR818" s="29"/>
      <c r="GS818" s="29"/>
      <c r="GT818" s="29"/>
      <c r="GU818" s="29"/>
      <c r="GV818" s="29"/>
      <c r="GW818" s="29"/>
      <c r="GX818" s="29"/>
      <c r="GY818" s="29"/>
      <c r="GZ818" s="29"/>
      <c r="HA818" s="29"/>
      <c r="HB818" s="29"/>
      <c r="HC818" s="29"/>
      <c r="HD818" s="29"/>
      <c r="HE818" s="29"/>
      <c r="HF818" s="29"/>
      <c r="HG818" s="29"/>
    </row>
    <row r="819" spans="1:215" s="4" customFormat="1" ht="18.600000000000001" customHeight="1" x14ac:dyDescent="0.25">
      <c r="A819" s="50" t="s">
        <v>414</v>
      </c>
      <c r="B819" s="50" t="s">
        <v>3569</v>
      </c>
      <c r="C819" s="50" t="s">
        <v>322</v>
      </c>
      <c r="D819" s="50" t="s">
        <v>3570</v>
      </c>
      <c r="E819" s="4" t="s">
        <v>3580</v>
      </c>
      <c r="F819" s="2" t="s">
        <v>6386</v>
      </c>
      <c r="G819" s="2" t="s">
        <v>414</v>
      </c>
      <c r="H819" s="56">
        <f t="shared" si="26"/>
        <v>0.53141361256544506</v>
      </c>
      <c r="I819" s="4" t="s">
        <v>530</v>
      </c>
      <c r="J819" s="4" t="s">
        <v>151</v>
      </c>
      <c r="K819" s="7">
        <f t="shared" si="27"/>
        <v>203</v>
      </c>
      <c r="L819" s="4" t="s">
        <v>1981</v>
      </c>
      <c r="M819" s="4" t="s">
        <v>413</v>
      </c>
      <c r="N819" s="18" t="s">
        <v>6378</v>
      </c>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29"/>
      <c r="CG819" s="29"/>
      <c r="CH819" s="29"/>
      <c r="CI819" s="29"/>
      <c r="CJ819" s="29"/>
      <c r="CK819" s="29"/>
      <c r="CL819" s="29"/>
      <c r="CM819" s="29"/>
      <c r="CN819" s="29"/>
      <c r="CO819" s="29"/>
      <c r="CP819" s="29"/>
      <c r="CQ819" s="29"/>
      <c r="CR819" s="29"/>
      <c r="CS819" s="29"/>
      <c r="CT819" s="29"/>
      <c r="CU819" s="29"/>
      <c r="CV819" s="29"/>
      <c r="CW819" s="29"/>
      <c r="CX819" s="29"/>
      <c r="CY819" s="29"/>
      <c r="CZ819" s="29"/>
      <c r="DA819" s="29"/>
      <c r="DB819" s="29"/>
      <c r="DC819" s="29"/>
      <c r="DD819" s="29"/>
      <c r="DE819" s="29"/>
      <c r="DF819" s="29"/>
      <c r="DG819" s="29"/>
      <c r="DH819" s="29"/>
      <c r="DI819" s="29"/>
      <c r="DJ819" s="29"/>
      <c r="DK819" s="29"/>
      <c r="DL819" s="29"/>
      <c r="DM819" s="29"/>
      <c r="DN819" s="29"/>
      <c r="DO819" s="29"/>
      <c r="DP819" s="29"/>
      <c r="DQ819" s="29"/>
      <c r="DR819" s="29"/>
      <c r="DS819" s="29"/>
      <c r="DT819" s="29"/>
      <c r="DU819" s="29"/>
      <c r="DV819" s="29"/>
      <c r="DW819" s="29"/>
      <c r="DX819" s="29"/>
      <c r="DY819" s="29"/>
      <c r="DZ819" s="29"/>
      <c r="EA819" s="29"/>
      <c r="EB819" s="29"/>
      <c r="EC819" s="29"/>
      <c r="ED819" s="29"/>
      <c r="EE819" s="29"/>
      <c r="EF819" s="29"/>
      <c r="EG819" s="29"/>
      <c r="EH819" s="29"/>
      <c r="EI819" s="29"/>
      <c r="EJ819" s="29"/>
      <c r="EK819" s="29"/>
      <c r="EL819" s="29"/>
      <c r="EM819" s="29"/>
      <c r="EN819" s="29"/>
      <c r="EO819" s="29"/>
      <c r="EP819" s="29"/>
      <c r="EQ819" s="29"/>
      <c r="ER819" s="29"/>
      <c r="ES819" s="29"/>
      <c r="ET819" s="29"/>
      <c r="EU819" s="29"/>
      <c r="EV819" s="29"/>
      <c r="EW819" s="29"/>
      <c r="EX819" s="29"/>
      <c r="EY819" s="29"/>
      <c r="EZ819" s="29"/>
      <c r="FA819" s="29"/>
      <c r="FB819" s="29"/>
      <c r="FC819" s="29"/>
      <c r="FD819" s="29"/>
      <c r="FE819" s="29"/>
      <c r="FF819" s="29"/>
      <c r="FG819" s="29"/>
      <c r="FH819" s="29"/>
      <c r="FI819" s="29"/>
      <c r="FJ819" s="29"/>
      <c r="FK819" s="29"/>
      <c r="FL819" s="29"/>
      <c r="FM819" s="29"/>
      <c r="FN819" s="29"/>
      <c r="FO819" s="29"/>
      <c r="FP819" s="29"/>
      <c r="FQ819" s="29"/>
      <c r="FR819" s="29"/>
      <c r="FS819" s="29"/>
      <c r="FT819" s="29"/>
      <c r="FU819" s="29"/>
      <c r="FV819" s="29"/>
      <c r="FW819" s="29"/>
      <c r="FX819" s="29"/>
      <c r="FY819" s="29"/>
      <c r="FZ819" s="29"/>
      <c r="GA819" s="29"/>
      <c r="GB819" s="29"/>
      <c r="GC819" s="29"/>
      <c r="GD819" s="29"/>
      <c r="GE819" s="29"/>
      <c r="GF819" s="29"/>
      <c r="GG819" s="29"/>
      <c r="GH819" s="29"/>
      <c r="GI819" s="29"/>
      <c r="GJ819" s="29"/>
      <c r="GK819" s="29"/>
      <c r="GL819" s="29"/>
      <c r="GM819" s="29"/>
      <c r="GN819" s="29"/>
      <c r="GO819" s="29"/>
      <c r="GP819" s="29"/>
      <c r="GQ819" s="29"/>
      <c r="GR819" s="29"/>
      <c r="GS819" s="29"/>
      <c r="GT819" s="29"/>
      <c r="GU819" s="29"/>
      <c r="GV819" s="29"/>
      <c r="GW819" s="29"/>
      <c r="GX819" s="29"/>
      <c r="GY819" s="29"/>
      <c r="GZ819" s="29"/>
      <c r="HA819" s="29"/>
      <c r="HB819" s="29"/>
      <c r="HC819" s="29"/>
      <c r="HD819" s="29"/>
      <c r="HE819" s="29"/>
      <c r="HF819" s="29"/>
      <c r="HG819" s="29"/>
    </row>
    <row r="820" spans="1:215" s="4" customFormat="1" ht="18.600000000000001" customHeight="1" x14ac:dyDescent="0.25">
      <c r="A820" s="50" t="s">
        <v>414</v>
      </c>
      <c r="B820" s="50" t="s">
        <v>3569</v>
      </c>
      <c r="C820" s="50" t="s">
        <v>368</v>
      </c>
      <c r="D820" s="50" t="s">
        <v>3570</v>
      </c>
      <c r="E820" s="4" t="s">
        <v>3585</v>
      </c>
      <c r="F820" s="2" t="s">
        <v>6392</v>
      </c>
      <c r="G820" s="2" t="s">
        <v>414</v>
      </c>
      <c r="H820" s="56">
        <f t="shared" si="26"/>
        <v>0.51135135135135135</v>
      </c>
      <c r="I820" s="4" t="s">
        <v>2178</v>
      </c>
      <c r="J820" s="4" t="s">
        <v>87</v>
      </c>
      <c r="K820" s="7">
        <f t="shared" si="27"/>
        <v>473</v>
      </c>
      <c r="L820" s="4" t="s">
        <v>3586</v>
      </c>
      <c r="M820" s="4" t="s">
        <v>413</v>
      </c>
      <c r="N820" s="18" t="s">
        <v>4923</v>
      </c>
      <c r="O820" s="25"/>
      <c r="P820" s="25"/>
      <c r="Q820" s="25"/>
      <c r="R820" s="25"/>
      <c r="S820" s="25"/>
      <c r="T820" s="25"/>
      <c r="U820" s="25"/>
      <c r="V820" s="25"/>
      <c r="W820" s="25"/>
      <c r="X820" s="25"/>
      <c r="Y820" s="25"/>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E820" s="29"/>
      <c r="FF820" s="29"/>
      <c r="FG820" s="29"/>
      <c r="FH820" s="29"/>
      <c r="FI820" s="29"/>
      <c r="FJ820" s="29"/>
      <c r="FK820" s="29"/>
      <c r="FL820" s="29"/>
      <c r="FM820" s="29"/>
      <c r="FN820" s="29"/>
      <c r="FO820" s="29"/>
      <c r="FP820" s="29"/>
      <c r="FQ820" s="29"/>
      <c r="FR820" s="29"/>
      <c r="FS820" s="29"/>
      <c r="FT820" s="29"/>
      <c r="FU820" s="29"/>
      <c r="FV820" s="29"/>
      <c r="FW820" s="29"/>
      <c r="FX820" s="29"/>
      <c r="FY820" s="29"/>
      <c r="FZ820" s="29"/>
      <c r="GA820" s="29"/>
      <c r="GB820" s="29"/>
      <c r="GC820" s="29"/>
      <c r="GD820" s="29"/>
      <c r="GE820" s="29"/>
      <c r="GF820" s="29"/>
      <c r="GG820" s="29"/>
      <c r="GH820" s="29"/>
      <c r="GI820" s="29"/>
      <c r="GJ820" s="29"/>
      <c r="GK820" s="29"/>
      <c r="GL820" s="29"/>
      <c r="GM820" s="29"/>
      <c r="GN820" s="29"/>
      <c r="GO820" s="29"/>
      <c r="GP820" s="29"/>
      <c r="GQ820" s="29"/>
      <c r="GR820" s="29"/>
      <c r="GS820" s="29"/>
      <c r="GT820" s="29"/>
      <c r="GU820" s="29"/>
      <c r="GV820" s="29"/>
      <c r="GW820" s="29"/>
      <c r="GX820" s="29"/>
      <c r="GY820" s="29"/>
      <c r="GZ820" s="29"/>
      <c r="HA820" s="29"/>
      <c r="HB820" s="29"/>
      <c r="HC820" s="29"/>
      <c r="HD820" s="29"/>
      <c r="HE820" s="29"/>
      <c r="HF820" s="29"/>
      <c r="HG820" s="29"/>
    </row>
    <row r="821" spans="1:215" s="4" customFormat="1" ht="18.600000000000001" customHeight="1" x14ac:dyDescent="0.25">
      <c r="A821" s="51" t="s">
        <v>414</v>
      </c>
      <c r="B821" s="51" t="s">
        <v>3569</v>
      </c>
      <c r="C821" s="51" t="s">
        <v>249</v>
      </c>
      <c r="D821" s="51" t="s">
        <v>3570</v>
      </c>
      <c r="E821" s="1" t="s">
        <v>3589</v>
      </c>
      <c r="F821" s="1" t="s">
        <v>6395</v>
      </c>
      <c r="G821" s="1" t="s">
        <v>414</v>
      </c>
      <c r="H821" s="58">
        <f t="shared" si="26"/>
        <v>0.74117647058823533</v>
      </c>
      <c r="I821" s="1" t="s">
        <v>305</v>
      </c>
      <c r="J821" s="1" t="s">
        <v>57</v>
      </c>
      <c r="K821" s="5">
        <f t="shared" si="27"/>
        <v>63</v>
      </c>
      <c r="L821" s="1" t="s">
        <v>139</v>
      </c>
      <c r="M821" s="1" t="s">
        <v>413</v>
      </c>
      <c r="N821" s="19" t="s">
        <v>4923</v>
      </c>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c r="CY821" s="25"/>
      <c r="CZ821" s="25"/>
      <c r="DA821" s="25"/>
      <c r="DB821" s="25"/>
      <c r="DC821" s="25"/>
      <c r="DD821" s="25"/>
      <c r="DE821" s="25"/>
      <c r="DF821" s="25"/>
      <c r="DG821" s="25"/>
      <c r="DH821" s="25"/>
      <c r="DI821" s="25"/>
      <c r="DJ821" s="25"/>
      <c r="DK821" s="25"/>
      <c r="DL821" s="25"/>
      <c r="DM821" s="25"/>
      <c r="DN821" s="25"/>
      <c r="DO821" s="25"/>
      <c r="DP821" s="25"/>
      <c r="DQ821" s="25"/>
      <c r="DR821" s="25"/>
      <c r="DS821" s="25"/>
      <c r="DT821" s="25"/>
      <c r="DU821" s="25"/>
      <c r="DV821" s="25"/>
      <c r="DW821" s="25"/>
      <c r="DX821" s="25"/>
      <c r="DY821" s="25"/>
      <c r="DZ821" s="25"/>
      <c r="EA821" s="25"/>
      <c r="EB821" s="25"/>
      <c r="EC821" s="25"/>
      <c r="ED821" s="25"/>
      <c r="EE821" s="25"/>
      <c r="EF821" s="25"/>
      <c r="EG821" s="25"/>
      <c r="EH821" s="25"/>
      <c r="EI821" s="25"/>
      <c r="EJ821" s="25"/>
      <c r="EK821" s="25"/>
      <c r="EL821" s="25"/>
      <c r="EM821" s="25"/>
      <c r="EN821" s="25"/>
      <c r="EO821" s="25"/>
      <c r="EP821" s="25"/>
      <c r="EQ821" s="25"/>
      <c r="ER821" s="25"/>
      <c r="ES821" s="25"/>
      <c r="ET821" s="25"/>
      <c r="EU821" s="25"/>
      <c r="EV821" s="25"/>
      <c r="EW821" s="25"/>
      <c r="EX821" s="25"/>
      <c r="EY821" s="25"/>
      <c r="EZ821" s="25"/>
      <c r="FA821" s="25"/>
      <c r="FB821" s="25"/>
      <c r="FC821" s="25"/>
      <c r="FD821" s="25"/>
      <c r="FE821" s="25"/>
      <c r="FF821" s="25"/>
      <c r="FG821" s="25"/>
      <c r="FH821" s="25"/>
      <c r="FI821" s="25"/>
      <c r="FJ821" s="25"/>
      <c r="FK821" s="25"/>
      <c r="FL821" s="25"/>
      <c r="FM821" s="25"/>
      <c r="FN821" s="25"/>
      <c r="FO821" s="25"/>
      <c r="FP821" s="25"/>
      <c r="FQ821" s="25"/>
      <c r="FR821" s="25"/>
      <c r="FS821" s="25"/>
      <c r="FT821" s="25"/>
      <c r="FU821" s="25"/>
      <c r="FV821" s="25"/>
      <c r="FW821" s="25"/>
      <c r="FX821" s="25"/>
      <c r="FY821" s="25"/>
      <c r="FZ821" s="25"/>
      <c r="GA821" s="25"/>
      <c r="GB821" s="25"/>
      <c r="GC821" s="25"/>
      <c r="GD821" s="25"/>
      <c r="GE821" s="25"/>
      <c r="GF821" s="25"/>
      <c r="GG821" s="25"/>
      <c r="GH821" s="25"/>
      <c r="GI821" s="25"/>
      <c r="GJ821" s="25"/>
      <c r="GK821" s="25"/>
      <c r="GL821" s="25"/>
      <c r="GM821" s="25"/>
      <c r="GN821" s="25"/>
      <c r="GO821" s="25"/>
      <c r="GP821" s="25"/>
      <c r="GQ821" s="25"/>
      <c r="GR821" s="25"/>
      <c r="GS821" s="25"/>
      <c r="GT821" s="25"/>
      <c r="GU821" s="25"/>
      <c r="GV821" s="25"/>
      <c r="GW821" s="25"/>
      <c r="GX821" s="25"/>
      <c r="GY821" s="25"/>
      <c r="GZ821" s="25"/>
      <c r="HA821" s="25"/>
      <c r="HB821" s="25"/>
      <c r="HC821" s="25"/>
      <c r="HD821" s="25"/>
      <c r="HE821" s="25"/>
      <c r="HF821" s="25"/>
      <c r="HG821" s="25"/>
    </row>
    <row r="822" spans="1:215" s="4" customFormat="1" ht="18.600000000000001" customHeight="1" x14ac:dyDescent="0.25">
      <c r="A822" s="50" t="s">
        <v>1036</v>
      </c>
      <c r="B822" s="50" t="s">
        <v>1032</v>
      </c>
      <c r="C822" s="50" t="s">
        <v>2</v>
      </c>
      <c r="D822" s="50" t="s">
        <v>1033</v>
      </c>
      <c r="E822" s="4" t="s">
        <v>1038</v>
      </c>
      <c r="F822" s="2" t="s">
        <v>4058</v>
      </c>
      <c r="G822" s="2" t="s">
        <v>4440</v>
      </c>
      <c r="H822" s="56">
        <f t="shared" si="26"/>
        <v>0.5730337078651685</v>
      </c>
      <c r="I822" s="4" t="s">
        <v>492</v>
      </c>
      <c r="J822" s="4" t="s">
        <v>83</v>
      </c>
      <c r="K822" s="7">
        <f t="shared" si="27"/>
        <v>153</v>
      </c>
      <c r="L822" s="4" t="s">
        <v>704</v>
      </c>
      <c r="M822" s="4" t="s">
        <v>1035</v>
      </c>
      <c r="N822" s="18" t="s">
        <v>4441</v>
      </c>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E822" s="29"/>
      <c r="FF822" s="29"/>
      <c r="FG822" s="29"/>
      <c r="FH822" s="29"/>
      <c r="FI822" s="29"/>
      <c r="FJ822" s="29"/>
      <c r="FK822" s="29"/>
      <c r="FL822" s="29"/>
      <c r="FM822" s="29"/>
      <c r="FN822" s="29"/>
      <c r="FO822" s="29"/>
      <c r="FP822" s="29"/>
      <c r="FQ822" s="29"/>
      <c r="FR822" s="29"/>
      <c r="FS822" s="29"/>
      <c r="FT822" s="29"/>
      <c r="FU822" s="29"/>
      <c r="FV822" s="29"/>
      <c r="FW822" s="29"/>
      <c r="FX822" s="29"/>
      <c r="FY822" s="29"/>
      <c r="FZ822" s="29"/>
      <c r="GA822" s="29"/>
      <c r="GB822" s="29"/>
      <c r="GC822" s="29"/>
      <c r="GD822" s="29"/>
      <c r="GE822" s="29"/>
      <c r="GF822" s="29"/>
      <c r="GG822" s="29"/>
      <c r="GH822" s="29"/>
      <c r="GI822" s="29"/>
      <c r="GJ822" s="29"/>
      <c r="GK822" s="29"/>
      <c r="GL822" s="29"/>
      <c r="GM822" s="29"/>
      <c r="GN822" s="29"/>
      <c r="GO822" s="29"/>
      <c r="GP822" s="29"/>
      <c r="GQ822" s="29"/>
      <c r="GR822" s="29"/>
      <c r="GS822" s="29"/>
      <c r="GT822" s="29"/>
      <c r="GU822" s="29"/>
      <c r="GV822" s="29"/>
      <c r="GW822" s="29"/>
      <c r="GX822" s="29"/>
      <c r="GY822" s="29"/>
      <c r="GZ822" s="29"/>
      <c r="HA822" s="29"/>
      <c r="HB822" s="29"/>
      <c r="HC822" s="29"/>
      <c r="HD822" s="29"/>
      <c r="HE822" s="29"/>
      <c r="HF822" s="29"/>
      <c r="HG822" s="29"/>
    </row>
    <row r="823" spans="1:215" s="4" customFormat="1" ht="18.600000000000001" customHeight="1" x14ac:dyDescent="0.25">
      <c r="A823" s="50" t="s">
        <v>1036</v>
      </c>
      <c r="B823" s="50" t="s">
        <v>1032</v>
      </c>
      <c r="C823" s="50" t="s">
        <v>157</v>
      </c>
      <c r="D823" s="50" t="s">
        <v>1033</v>
      </c>
      <c r="E823" s="4" t="s">
        <v>1039</v>
      </c>
      <c r="F823" s="2" t="s">
        <v>4059</v>
      </c>
      <c r="G823" s="2" t="s">
        <v>4440</v>
      </c>
      <c r="H823" s="56">
        <f t="shared" si="26"/>
        <v>0.56349206349206349</v>
      </c>
      <c r="I823" s="4" t="s">
        <v>277</v>
      </c>
      <c r="J823" s="4" t="s">
        <v>191</v>
      </c>
      <c r="K823" s="7">
        <f t="shared" si="27"/>
        <v>284</v>
      </c>
      <c r="L823" s="4" t="s">
        <v>1040</v>
      </c>
      <c r="M823" s="4" t="s">
        <v>1035</v>
      </c>
      <c r="N823" s="18" t="s">
        <v>4441</v>
      </c>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E823" s="29"/>
      <c r="FF823" s="29"/>
      <c r="FG823" s="29"/>
      <c r="FH823" s="29"/>
      <c r="FI823" s="29"/>
      <c r="FJ823" s="29"/>
      <c r="FK823" s="29"/>
      <c r="FL823" s="29"/>
      <c r="FM823" s="29"/>
      <c r="FN823" s="29"/>
      <c r="FO823" s="29"/>
      <c r="FP823" s="29"/>
      <c r="FQ823" s="29"/>
      <c r="FR823" s="29"/>
      <c r="FS823" s="29"/>
      <c r="FT823" s="29"/>
      <c r="FU823" s="29"/>
      <c r="FV823" s="29"/>
      <c r="FW823" s="29"/>
      <c r="FX823" s="29"/>
      <c r="FY823" s="29"/>
      <c r="FZ823" s="29"/>
      <c r="GA823" s="29"/>
      <c r="GB823" s="29"/>
      <c r="GC823" s="29"/>
      <c r="GD823" s="29"/>
      <c r="GE823" s="29"/>
      <c r="GF823" s="29"/>
      <c r="GG823" s="29"/>
      <c r="GH823" s="29"/>
      <c r="GI823" s="29"/>
      <c r="GJ823" s="29"/>
      <c r="GK823" s="29"/>
      <c r="GL823" s="29"/>
      <c r="GM823" s="29"/>
      <c r="GN823" s="29"/>
      <c r="GO823" s="29"/>
      <c r="GP823" s="29"/>
      <c r="GQ823" s="29"/>
      <c r="GR823" s="29"/>
      <c r="GS823" s="29"/>
      <c r="GT823" s="29"/>
      <c r="GU823" s="29"/>
      <c r="GV823" s="29"/>
      <c r="GW823" s="29"/>
      <c r="GX823" s="29"/>
      <c r="GY823" s="29"/>
      <c r="GZ823" s="29"/>
      <c r="HA823" s="29"/>
      <c r="HB823" s="29"/>
      <c r="HC823" s="29"/>
      <c r="HD823" s="29"/>
      <c r="HE823" s="29"/>
      <c r="HF823" s="29"/>
      <c r="HG823" s="29"/>
    </row>
    <row r="824" spans="1:215" s="4" customFormat="1" ht="18.600000000000001" customHeight="1" x14ac:dyDescent="0.25">
      <c r="A824" s="50" t="s">
        <v>1036</v>
      </c>
      <c r="B824" s="50" t="s">
        <v>2197</v>
      </c>
      <c r="C824" s="50" t="s">
        <v>65</v>
      </c>
      <c r="D824" s="50" t="s">
        <v>2198</v>
      </c>
      <c r="E824" s="4" t="s">
        <v>2200</v>
      </c>
      <c r="F824" s="2" t="s">
        <v>5087</v>
      </c>
      <c r="G824" s="2" t="s">
        <v>5085</v>
      </c>
      <c r="H824" s="56">
        <f t="shared" si="26"/>
        <v>0.6157407407407407</v>
      </c>
      <c r="I824" s="4" t="s">
        <v>82</v>
      </c>
      <c r="J824" s="4" t="s">
        <v>83</v>
      </c>
      <c r="K824" s="7">
        <f t="shared" si="27"/>
        <v>133</v>
      </c>
      <c r="L824" s="4" t="s">
        <v>469</v>
      </c>
      <c r="M824" s="4" t="s">
        <v>1035</v>
      </c>
      <c r="N824" s="18" t="s">
        <v>5086</v>
      </c>
      <c r="O824" s="25"/>
      <c r="P824" s="25"/>
      <c r="Q824" s="25"/>
      <c r="R824" s="25"/>
      <c r="S824" s="25"/>
      <c r="T824" s="25"/>
      <c r="U824" s="25"/>
      <c r="V824" s="25"/>
      <c r="W824" s="25"/>
      <c r="X824" s="25"/>
      <c r="Y824" s="25"/>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E824" s="29"/>
      <c r="FF824" s="29"/>
      <c r="FG824" s="29"/>
      <c r="FH824" s="29"/>
      <c r="FI824" s="29"/>
      <c r="FJ824" s="29"/>
      <c r="FK824" s="29"/>
      <c r="FL824" s="29"/>
      <c r="FM824" s="29"/>
      <c r="FN824" s="29"/>
      <c r="FO824" s="29"/>
      <c r="FP824" s="29"/>
      <c r="FQ824" s="29"/>
      <c r="FR824" s="29"/>
      <c r="FS824" s="29"/>
      <c r="FT824" s="29"/>
      <c r="FU824" s="29"/>
      <c r="FV824" s="29"/>
      <c r="FW824" s="29"/>
      <c r="FX824" s="29"/>
      <c r="FY824" s="29"/>
      <c r="FZ824" s="29"/>
      <c r="GA824" s="29"/>
      <c r="GB824" s="29"/>
      <c r="GC824" s="29"/>
      <c r="GD824" s="29"/>
      <c r="GE824" s="29"/>
      <c r="GF824" s="29"/>
      <c r="GG824" s="29"/>
      <c r="GH824" s="29"/>
      <c r="GI824" s="29"/>
      <c r="GJ824" s="29"/>
      <c r="GK824" s="29"/>
      <c r="GL824" s="29"/>
      <c r="GM824" s="29"/>
      <c r="GN824" s="29"/>
      <c r="GO824" s="29"/>
      <c r="GP824" s="29"/>
      <c r="GQ824" s="29"/>
      <c r="GR824" s="29"/>
      <c r="GS824" s="29"/>
      <c r="GT824" s="29"/>
      <c r="GU824" s="29"/>
      <c r="GV824" s="29"/>
      <c r="GW824" s="29"/>
      <c r="GX824" s="29"/>
      <c r="GY824" s="29"/>
      <c r="GZ824" s="29"/>
      <c r="HA824" s="29"/>
      <c r="HB824" s="29"/>
      <c r="HC824" s="29"/>
      <c r="HD824" s="29"/>
      <c r="HE824" s="29"/>
      <c r="HF824" s="29"/>
      <c r="HG824" s="29"/>
    </row>
    <row r="825" spans="1:215" s="4" customFormat="1" ht="18.600000000000001" customHeight="1" x14ac:dyDescent="0.25">
      <c r="A825" s="50" t="s">
        <v>1036</v>
      </c>
      <c r="B825" s="50" t="s">
        <v>2197</v>
      </c>
      <c r="C825" s="50" t="s">
        <v>96</v>
      </c>
      <c r="D825" s="50" t="s">
        <v>2198</v>
      </c>
      <c r="E825" s="4" t="s">
        <v>2201</v>
      </c>
      <c r="F825" s="2" t="s">
        <v>5084</v>
      </c>
      <c r="G825" s="2" t="s">
        <v>5085</v>
      </c>
      <c r="H825" s="56">
        <f t="shared" si="26"/>
        <v>0.51260504201680668</v>
      </c>
      <c r="I825" s="4" t="s">
        <v>191</v>
      </c>
      <c r="J825" s="4" t="s">
        <v>121</v>
      </c>
      <c r="K825" s="7">
        <f t="shared" si="27"/>
        <v>61</v>
      </c>
      <c r="L825" s="4" t="s">
        <v>519</v>
      </c>
      <c r="M825" s="4" t="s">
        <v>1035</v>
      </c>
      <c r="N825" s="18" t="s">
        <v>5086</v>
      </c>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29"/>
      <c r="FL825" s="29"/>
      <c r="FM825" s="29"/>
      <c r="FN825" s="29"/>
      <c r="FO825" s="29"/>
      <c r="FP825" s="29"/>
      <c r="FQ825" s="29"/>
      <c r="FR825" s="29"/>
      <c r="FS825" s="29"/>
      <c r="FT825" s="29"/>
      <c r="FU825" s="29"/>
      <c r="FV825" s="29"/>
      <c r="FW825" s="29"/>
      <c r="FX825" s="29"/>
      <c r="FY825" s="29"/>
      <c r="FZ825" s="29"/>
      <c r="GA825" s="29"/>
      <c r="GB825" s="29"/>
      <c r="GC825" s="29"/>
      <c r="GD825" s="29"/>
      <c r="GE825" s="29"/>
      <c r="GF825" s="29"/>
      <c r="GG825" s="29"/>
      <c r="GH825" s="29"/>
      <c r="GI825" s="29"/>
      <c r="GJ825" s="29"/>
      <c r="GK825" s="29"/>
      <c r="GL825" s="29"/>
      <c r="GM825" s="29"/>
      <c r="GN825" s="29"/>
      <c r="GO825" s="29"/>
      <c r="GP825" s="29"/>
      <c r="GQ825" s="29"/>
      <c r="GR825" s="29"/>
      <c r="GS825" s="29"/>
      <c r="GT825" s="29"/>
      <c r="GU825" s="29"/>
      <c r="GV825" s="29"/>
      <c r="GW825" s="29"/>
      <c r="GX825" s="29"/>
      <c r="GY825" s="29"/>
      <c r="GZ825" s="29"/>
      <c r="HA825" s="29"/>
      <c r="HB825" s="29"/>
      <c r="HC825" s="29"/>
      <c r="HD825" s="29"/>
      <c r="HE825" s="29"/>
      <c r="HF825" s="29"/>
      <c r="HG825" s="29"/>
    </row>
    <row r="826" spans="1:215" s="4" customFormat="1" ht="18.600000000000001" customHeight="1" x14ac:dyDescent="0.25">
      <c r="A826" s="50" t="s">
        <v>1036</v>
      </c>
      <c r="B826" s="50" t="s">
        <v>2239</v>
      </c>
      <c r="C826" s="50" t="s">
        <v>96</v>
      </c>
      <c r="D826" s="50" t="s">
        <v>2240</v>
      </c>
      <c r="E826" s="4" t="s">
        <v>2241</v>
      </c>
      <c r="F826" s="2" t="s">
        <v>5120</v>
      </c>
      <c r="G826" s="2" t="s">
        <v>5121</v>
      </c>
      <c r="H826" s="56">
        <f t="shared" si="26"/>
        <v>0.67741935483870963</v>
      </c>
      <c r="I826" s="4" t="s">
        <v>530</v>
      </c>
      <c r="J826" s="4" t="s">
        <v>29</v>
      </c>
      <c r="K826" s="7">
        <f t="shared" si="27"/>
        <v>168</v>
      </c>
      <c r="L826" s="4" t="s">
        <v>540</v>
      </c>
      <c r="M826" s="4" t="s">
        <v>1035</v>
      </c>
      <c r="N826" s="18" t="s">
        <v>5122</v>
      </c>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29"/>
      <c r="CG826" s="29"/>
      <c r="CH826" s="29"/>
      <c r="CI826" s="29"/>
      <c r="CJ826" s="29"/>
      <c r="CK826" s="29"/>
      <c r="CL826" s="29"/>
      <c r="CM826" s="29"/>
      <c r="CN826" s="29"/>
      <c r="CO826" s="29"/>
      <c r="CP826" s="29"/>
      <c r="CQ826" s="29"/>
      <c r="CR826" s="29"/>
      <c r="CS826" s="29"/>
      <c r="CT826" s="29"/>
      <c r="CU826" s="29"/>
      <c r="CV826" s="29"/>
      <c r="CW826" s="29"/>
      <c r="CX826" s="29"/>
      <c r="CY826" s="29"/>
      <c r="CZ826" s="29"/>
      <c r="DA826" s="29"/>
      <c r="DB826" s="29"/>
      <c r="DC826" s="29"/>
      <c r="DD826" s="29"/>
      <c r="DE826" s="29"/>
      <c r="DF826" s="29"/>
      <c r="DG826" s="29"/>
      <c r="DH826" s="29"/>
      <c r="DI826" s="29"/>
      <c r="DJ826" s="29"/>
      <c r="DK826" s="29"/>
      <c r="DL826" s="29"/>
      <c r="DM826" s="29"/>
      <c r="DN826" s="29"/>
      <c r="DO826" s="29"/>
      <c r="DP826" s="29"/>
      <c r="DQ826" s="29"/>
      <c r="DR826" s="29"/>
      <c r="DS826" s="29"/>
      <c r="DT826" s="29"/>
      <c r="DU826" s="29"/>
      <c r="DV826" s="29"/>
      <c r="DW826" s="29"/>
      <c r="DX826" s="29"/>
      <c r="DY826" s="29"/>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E826" s="29"/>
      <c r="FF826" s="29"/>
      <c r="FG826" s="29"/>
      <c r="FH826" s="29"/>
      <c r="FI826" s="29"/>
      <c r="FJ826" s="29"/>
      <c r="FK826" s="29"/>
      <c r="FL826" s="29"/>
      <c r="FM826" s="29"/>
      <c r="FN826" s="29"/>
      <c r="FO826" s="29"/>
      <c r="FP826" s="29"/>
      <c r="FQ826" s="29"/>
      <c r="FR826" s="29"/>
      <c r="FS826" s="29"/>
      <c r="FT826" s="29"/>
      <c r="FU826" s="29"/>
      <c r="FV826" s="29"/>
      <c r="FW826" s="29"/>
      <c r="FX826" s="29"/>
      <c r="FY826" s="29"/>
      <c r="FZ826" s="29"/>
      <c r="GA826" s="29"/>
      <c r="GB826" s="29"/>
      <c r="GC826" s="29"/>
      <c r="GD826" s="29"/>
      <c r="GE826" s="29"/>
      <c r="GF826" s="29"/>
      <c r="GG826" s="29"/>
      <c r="GH826" s="29"/>
      <c r="GI826" s="29"/>
      <c r="GJ826" s="29"/>
      <c r="GK826" s="29"/>
      <c r="GL826" s="29"/>
      <c r="GM826" s="29"/>
      <c r="GN826" s="29"/>
      <c r="GO826" s="29"/>
      <c r="GP826" s="29"/>
      <c r="GQ826" s="29"/>
      <c r="GR826" s="29"/>
      <c r="GS826" s="29"/>
      <c r="GT826" s="29"/>
      <c r="GU826" s="29"/>
      <c r="GV826" s="29"/>
      <c r="GW826" s="29"/>
      <c r="GX826" s="29"/>
      <c r="GY826" s="29"/>
      <c r="GZ826" s="29"/>
      <c r="HA826" s="29"/>
      <c r="HB826" s="29"/>
      <c r="HC826" s="29"/>
      <c r="HD826" s="29"/>
      <c r="HE826" s="29"/>
      <c r="HF826" s="29"/>
      <c r="HG826" s="29"/>
    </row>
    <row r="827" spans="1:215" s="4" customFormat="1" ht="18.600000000000001" customHeight="1" x14ac:dyDescent="0.25">
      <c r="A827" s="50" t="s">
        <v>1036</v>
      </c>
      <c r="B827" s="50" t="s">
        <v>2239</v>
      </c>
      <c r="C827" s="50" t="s">
        <v>157</v>
      </c>
      <c r="D827" s="50" t="s">
        <v>2240</v>
      </c>
      <c r="E827" s="4" t="s">
        <v>2242</v>
      </c>
      <c r="F827" s="2" t="s">
        <v>5123</v>
      </c>
      <c r="G827" s="2" t="s">
        <v>5121</v>
      </c>
      <c r="H827" s="56">
        <f t="shared" si="26"/>
        <v>0.56157635467980294</v>
      </c>
      <c r="I827" s="4" t="s">
        <v>762</v>
      </c>
      <c r="J827" s="4" t="s">
        <v>90</v>
      </c>
      <c r="K827" s="7">
        <f t="shared" si="27"/>
        <v>114</v>
      </c>
      <c r="L827" s="4" t="s">
        <v>345</v>
      </c>
      <c r="M827" s="4" t="s">
        <v>1035</v>
      </c>
      <c r="N827" s="18" t="s">
        <v>5122</v>
      </c>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29"/>
      <c r="CG827" s="29"/>
      <c r="CH827" s="29"/>
      <c r="CI827" s="29"/>
      <c r="CJ827" s="29"/>
      <c r="CK827" s="29"/>
      <c r="CL827" s="29"/>
      <c r="CM827" s="29"/>
      <c r="CN827" s="29"/>
      <c r="CO827" s="29"/>
      <c r="CP827" s="29"/>
      <c r="CQ827" s="29"/>
      <c r="CR827" s="29"/>
      <c r="CS827" s="29"/>
      <c r="CT827" s="29"/>
      <c r="CU827" s="29"/>
      <c r="CV827" s="29"/>
      <c r="CW827" s="29"/>
      <c r="CX827" s="29"/>
      <c r="CY827" s="29"/>
      <c r="CZ827" s="29"/>
      <c r="DA827" s="29"/>
      <c r="DB827" s="29"/>
      <c r="DC827" s="29"/>
      <c r="DD827" s="29"/>
      <c r="DE827" s="29"/>
      <c r="DF827" s="29"/>
      <c r="DG827" s="29"/>
      <c r="DH827" s="29"/>
      <c r="DI827" s="29"/>
      <c r="DJ827" s="29"/>
      <c r="DK827" s="29"/>
      <c r="DL827" s="29"/>
      <c r="DM827" s="29"/>
      <c r="DN827" s="29"/>
      <c r="DO827" s="29"/>
      <c r="DP827" s="29"/>
      <c r="DQ827" s="29"/>
      <c r="DR827" s="29"/>
      <c r="DS827" s="29"/>
      <c r="DT827" s="29"/>
      <c r="DU827" s="29"/>
      <c r="DV827" s="29"/>
      <c r="DW827" s="29"/>
      <c r="DX827" s="29"/>
      <c r="DY827" s="29"/>
      <c r="DZ827" s="29"/>
      <c r="EA827" s="29"/>
      <c r="EB827" s="29"/>
      <c r="EC827" s="29"/>
      <c r="ED827" s="29"/>
      <c r="EE827" s="29"/>
      <c r="EF827" s="29"/>
      <c r="EG827" s="29"/>
      <c r="EH827" s="29"/>
      <c r="EI827" s="29"/>
      <c r="EJ827" s="29"/>
      <c r="EK827" s="29"/>
      <c r="EL827" s="29"/>
      <c r="EM827" s="29"/>
      <c r="EN827" s="29"/>
      <c r="EO827" s="29"/>
      <c r="EP827" s="29"/>
      <c r="EQ827" s="29"/>
      <c r="ER827" s="29"/>
      <c r="ES827" s="29"/>
      <c r="ET827" s="29"/>
      <c r="EU827" s="29"/>
      <c r="EV827" s="29"/>
      <c r="EW827" s="29"/>
      <c r="EX827" s="29"/>
      <c r="EY827" s="29"/>
      <c r="EZ827" s="29"/>
      <c r="FA827" s="29"/>
      <c r="FB827" s="29"/>
      <c r="FC827" s="29"/>
      <c r="FD827" s="29"/>
      <c r="FE827" s="29"/>
      <c r="FF827" s="29"/>
      <c r="FG827" s="29"/>
      <c r="FH827" s="29"/>
      <c r="FI827" s="29"/>
      <c r="FJ827" s="29"/>
      <c r="FK827" s="29"/>
      <c r="FL827" s="29"/>
      <c r="FM827" s="29"/>
      <c r="FN827" s="29"/>
      <c r="FO827" s="29"/>
      <c r="FP827" s="29"/>
      <c r="FQ827" s="29"/>
      <c r="FR827" s="29"/>
      <c r="FS827" s="29"/>
      <c r="FT827" s="29"/>
      <c r="FU827" s="29"/>
      <c r="FV827" s="29"/>
      <c r="FW827" s="29"/>
      <c r="FX827" s="29"/>
      <c r="FY827" s="29"/>
      <c r="FZ827" s="29"/>
      <c r="GA827" s="29"/>
      <c r="GB827" s="29"/>
      <c r="GC827" s="29"/>
      <c r="GD827" s="29"/>
      <c r="GE827" s="29"/>
      <c r="GF827" s="29"/>
      <c r="GG827" s="29"/>
      <c r="GH827" s="29"/>
      <c r="GI827" s="29"/>
      <c r="GJ827" s="29"/>
      <c r="GK827" s="29"/>
      <c r="GL827" s="29"/>
      <c r="GM827" s="29"/>
      <c r="GN827" s="29"/>
      <c r="GO827" s="29"/>
      <c r="GP827" s="29"/>
      <c r="GQ827" s="29"/>
      <c r="GR827" s="29"/>
      <c r="GS827" s="29"/>
      <c r="GT827" s="29"/>
      <c r="GU827" s="29"/>
      <c r="GV827" s="29"/>
      <c r="GW827" s="29"/>
      <c r="GX827" s="29"/>
      <c r="GY827" s="29"/>
      <c r="GZ827" s="29"/>
      <c r="HA827" s="29"/>
      <c r="HB827" s="29"/>
      <c r="HC827" s="29"/>
      <c r="HD827" s="29"/>
      <c r="HE827" s="29"/>
      <c r="HF827" s="29"/>
      <c r="HG827" s="29"/>
    </row>
    <row r="828" spans="1:215" s="4" customFormat="1" ht="18.600000000000001" customHeight="1" x14ac:dyDescent="0.25">
      <c r="A828" s="51" t="s">
        <v>1036</v>
      </c>
      <c r="B828" s="51" t="s">
        <v>2693</v>
      </c>
      <c r="C828" s="51" t="s">
        <v>364</v>
      </c>
      <c r="D828" s="51" t="s">
        <v>2694</v>
      </c>
      <c r="E828" s="1" t="s">
        <v>2695</v>
      </c>
      <c r="F828" s="1" t="s">
        <v>5556</v>
      </c>
      <c r="G828" s="1" t="s">
        <v>5557</v>
      </c>
      <c r="H828" s="58">
        <f t="shared" si="26"/>
        <v>0.66666666666666663</v>
      </c>
      <c r="I828" s="1" t="s">
        <v>39</v>
      </c>
      <c r="J828" s="1" t="s">
        <v>52</v>
      </c>
      <c r="K828" s="5">
        <f t="shared" si="27"/>
        <v>26</v>
      </c>
      <c r="L828" s="1" t="s">
        <v>11</v>
      </c>
      <c r="M828" s="1" t="s">
        <v>1035</v>
      </c>
      <c r="N828" s="19" t="s">
        <v>5558</v>
      </c>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29"/>
      <c r="CG828" s="29"/>
      <c r="CH828" s="29"/>
      <c r="CI828" s="29"/>
      <c r="CJ828" s="29"/>
      <c r="CK828" s="29"/>
      <c r="CL828" s="29"/>
      <c r="CM828" s="29"/>
      <c r="CN828" s="29"/>
      <c r="CO828" s="29"/>
      <c r="CP828" s="29"/>
      <c r="CQ828" s="29"/>
      <c r="CR828" s="29"/>
      <c r="CS828" s="29"/>
      <c r="CT828" s="29"/>
      <c r="CU828" s="29"/>
      <c r="CV828" s="29"/>
      <c r="CW828" s="29"/>
      <c r="CX828" s="29"/>
      <c r="CY828" s="29"/>
      <c r="CZ828" s="29"/>
      <c r="DA828" s="29"/>
      <c r="DB828" s="29"/>
      <c r="DC828" s="29"/>
      <c r="DD828" s="29"/>
      <c r="DE828" s="29"/>
      <c r="DF828" s="29"/>
      <c r="DG828" s="29"/>
      <c r="DH828" s="29"/>
      <c r="DI828" s="29"/>
      <c r="DJ828" s="29"/>
      <c r="DK828" s="29"/>
      <c r="DL828" s="29"/>
      <c r="DM828" s="29"/>
      <c r="DN828" s="29"/>
      <c r="DO828" s="29"/>
      <c r="DP828" s="29"/>
      <c r="DQ828" s="29"/>
      <c r="DR828" s="29"/>
      <c r="DS828" s="29"/>
      <c r="DT828" s="29"/>
      <c r="DU828" s="29"/>
      <c r="DV828" s="29"/>
      <c r="DW828" s="29"/>
      <c r="DX828" s="29"/>
      <c r="DY828" s="29"/>
      <c r="DZ828" s="29"/>
      <c r="EA828" s="29"/>
      <c r="EB828" s="29"/>
      <c r="EC828" s="29"/>
      <c r="ED828" s="29"/>
      <c r="EE828" s="29"/>
      <c r="EF828" s="29"/>
      <c r="EG828" s="29"/>
      <c r="EH828" s="29"/>
      <c r="EI828" s="29"/>
      <c r="EJ828" s="29"/>
      <c r="EK828" s="29"/>
      <c r="EL828" s="29"/>
      <c r="EM828" s="29"/>
      <c r="EN828" s="29"/>
      <c r="EO828" s="29"/>
      <c r="EP828" s="29"/>
      <c r="EQ828" s="29"/>
      <c r="ER828" s="29"/>
      <c r="ES828" s="29"/>
      <c r="ET828" s="29"/>
      <c r="EU828" s="29"/>
      <c r="EV828" s="29"/>
      <c r="EW828" s="29"/>
      <c r="EX828" s="29"/>
      <c r="EY828" s="29"/>
      <c r="EZ828" s="29"/>
      <c r="FA828" s="29"/>
      <c r="FB828" s="29"/>
      <c r="FC828" s="29"/>
      <c r="FD828" s="29"/>
      <c r="FE828" s="29"/>
      <c r="FF828" s="29"/>
      <c r="FG828" s="29"/>
      <c r="FH828" s="29"/>
      <c r="FI828" s="29"/>
      <c r="FJ828" s="29"/>
      <c r="FK828" s="29"/>
      <c r="FL828" s="29"/>
      <c r="FM828" s="29"/>
      <c r="FN828" s="29"/>
      <c r="FO828" s="29"/>
      <c r="FP828" s="29"/>
      <c r="FQ828" s="29"/>
      <c r="FR828" s="29"/>
      <c r="FS828" s="29"/>
      <c r="FT828" s="29"/>
      <c r="FU828" s="29"/>
      <c r="FV828" s="29"/>
      <c r="FW828" s="29"/>
      <c r="FX828" s="29"/>
      <c r="FY828" s="29"/>
      <c r="FZ828" s="29"/>
      <c r="GA828" s="29"/>
      <c r="GB828" s="29"/>
      <c r="GC828" s="29"/>
      <c r="GD828" s="29"/>
      <c r="GE828" s="29"/>
      <c r="GF828" s="29"/>
      <c r="GG828" s="29"/>
      <c r="GH828" s="29"/>
      <c r="GI828" s="29"/>
      <c r="GJ828" s="29"/>
      <c r="GK828" s="29"/>
      <c r="GL828" s="29"/>
      <c r="GM828" s="29"/>
      <c r="GN828" s="29"/>
      <c r="GO828" s="29"/>
      <c r="GP828" s="29"/>
      <c r="GQ828" s="29"/>
      <c r="GR828" s="29"/>
      <c r="GS828" s="29"/>
      <c r="GT828" s="29"/>
      <c r="GU828" s="29"/>
      <c r="GV828" s="29"/>
      <c r="GW828" s="29"/>
      <c r="GX828" s="29"/>
      <c r="GY828" s="29"/>
      <c r="GZ828" s="29"/>
      <c r="HA828" s="29"/>
      <c r="HB828" s="29"/>
      <c r="HC828" s="29"/>
      <c r="HD828" s="29"/>
      <c r="HE828" s="29"/>
      <c r="HF828" s="29"/>
      <c r="HG828" s="29"/>
    </row>
    <row r="829" spans="1:215" s="4" customFormat="1" ht="18.600000000000001" customHeight="1" x14ac:dyDescent="0.25">
      <c r="A829" s="50" t="s">
        <v>1036</v>
      </c>
      <c r="B829" s="50" t="s">
        <v>2693</v>
      </c>
      <c r="C829" s="50" t="s">
        <v>13</v>
      </c>
      <c r="D829" s="50" t="s">
        <v>2694</v>
      </c>
      <c r="E829" s="4" t="s">
        <v>97</v>
      </c>
      <c r="F829" s="2" t="s">
        <v>5559</v>
      </c>
      <c r="G829" s="2" t="s">
        <v>5557</v>
      </c>
      <c r="H829" s="56">
        <f t="shared" si="26"/>
        <v>0.67708333333333337</v>
      </c>
      <c r="I829" s="4" t="s">
        <v>106</v>
      </c>
      <c r="J829" s="4" t="s">
        <v>242</v>
      </c>
      <c r="K829" s="7">
        <f t="shared" si="27"/>
        <v>130</v>
      </c>
      <c r="L829" s="4" t="s">
        <v>165</v>
      </c>
      <c r="M829" s="4" t="s">
        <v>1035</v>
      </c>
      <c r="N829" s="18" t="s">
        <v>5558</v>
      </c>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E829" s="29"/>
      <c r="FF829" s="29"/>
      <c r="FG829" s="29"/>
      <c r="FH829" s="29"/>
      <c r="FI829" s="29"/>
      <c r="FJ829" s="29"/>
      <c r="FK829" s="29"/>
      <c r="FL829" s="29"/>
      <c r="FM829" s="29"/>
      <c r="FN829" s="29"/>
      <c r="FO829" s="29"/>
      <c r="FP829" s="29"/>
      <c r="FQ829" s="29"/>
      <c r="FR829" s="29"/>
      <c r="FS829" s="29"/>
      <c r="FT829" s="29"/>
      <c r="FU829" s="29"/>
      <c r="FV829" s="29"/>
      <c r="FW829" s="29"/>
      <c r="FX829" s="29"/>
      <c r="FY829" s="29"/>
      <c r="FZ829" s="29"/>
      <c r="GA829" s="29"/>
      <c r="GB829" s="29"/>
      <c r="GC829" s="29"/>
      <c r="GD829" s="29"/>
      <c r="GE829" s="29"/>
      <c r="GF829" s="29"/>
      <c r="GG829" s="29"/>
      <c r="GH829" s="29"/>
      <c r="GI829" s="29"/>
      <c r="GJ829" s="29"/>
      <c r="GK829" s="29"/>
      <c r="GL829" s="29"/>
      <c r="GM829" s="29"/>
      <c r="GN829" s="29"/>
      <c r="GO829" s="29"/>
      <c r="GP829" s="29"/>
      <c r="GQ829" s="29"/>
      <c r="GR829" s="29"/>
      <c r="GS829" s="29"/>
      <c r="GT829" s="29"/>
      <c r="GU829" s="29"/>
      <c r="GV829" s="29"/>
      <c r="GW829" s="29"/>
      <c r="GX829" s="29"/>
      <c r="GY829" s="29"/>
      <c r="GZ829" s="29"/>
      <c r="HA829" s="29"/>
      <c r="HB829" s="29"/>
      <c r="HC829" s="29"/>
      <c r="HD829" s="29"/>
      <c r="HE829" s="29"/>
      <c r="HF829" s="29"/>
      <c r="HG829" s="29"/>
    </row>
    <row r="830" spans="1:215" s="4" customFormat="1" ht="18.600000000000001" customHeight="1" x14ac:dyDescent="0.25">
      <c r="A830" s="50" t="s">
        <v>1036</v>
      </c>
      <c r="B830" s="50" t="s">
        <v>2693</v>
      </c>
      <c r="C830" s="50" t="s">
        <v>281</v>
      </c>
      <c r="D830" s="50" t="s">
        <v>2694</v>
      </c>
      <c r="E830" s="4" t="s">
        <v>2699</v>
      </c>
      <c r="F830" s="2" t="s">
        <v>5566</v>
      </c>
      <c r="G830" s="2" t="s">
        <v>5557</v>
      </c>
      <c r="H830" s="56">
        <f t="shared" si="26"/>
        <v>0.54838709677419351</v>
      </c>
      <c r="I830" s="4" t="s">
        <v>166</v>
      </c>
      <c r="J830" s="4" t="s">
        <v>93</v>
      </c>
      <c r="K830" s="7">
        <f t="shared" si="27"/>
        <v>51</v>
      </c>
      <c r="L830" s="4" t="s">
        <v>590</v>
      </c>
      <c r="M830" s="4" t="s">
        <v>1035</v>
      </c>
      <c r="N830" s="18" t="s">
        <v>5558</v>
      </c>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E830" s="29"/>
      <c r="FF830" s="29"/>
      <c r="FG830" s="29"/>
      <c r="FH830" s="29"/>
      <c r="FI830" s="29"/>
      <c r="FJ830" s="29"/>
      <c r="FK830" s="29"/>
      <c r="FL830" s="29"/>
      <c r="FM830" s="29"/>
      <c r="FN830" s="29"/>
      <c r="FO830" s="29"/>
      <c r="FP830" s="29"/>
      <c r="FQ830" s="29"/>
      <c r="FR830" s="29"/>
      <c r="FS830" s="29"/>
      <c r="FT830" s="29"/>
      <c r="FU830" s="29"/>
      <c r="FV830" s="29"/>
      <c r="FW830" s="29"/>
      <c r="FX830" s="29"/>
      <c r="FY830" s="29"/>
      <c r="FZ830" s="29"/>
      <c r="GA830" s="29"/>
      <c r="GB830" s="29"/>
      <c r="GC830" s="29"/>
      <c r="GD830" s="29"/>
      <c r="GE830" s="29"/>
      <c r="GF830" s="29"/>
      <c r="GG830" s="29"/>
      <c r="GH830" s="29"/>
      <c r="GI830" s="29"/>
      <c r="GJ830" s="29"/>
      <c r="GK830" s="29"/>
      <c r="GL830" s="29"/>
      <c r="GM830" s="29"/>
      <c r="GN830" s="29"/>
      <c r="GO830" s="29"/>
      <c r="GP830" s="29"/>
      <c r="GQ830" s="29"/>
      <c r="GR830" s="29"/>
      <c r="GS830" s="29"/>
      <c r="GT830" s="29"/>
      <c r="GU830" s="29"/>
      <c r="GV830" s="29"/>
      <c r="GW830" s="29"/>
      <c r="GX830" s="29"/>
      <c r="GY830" s="29"/>
      <c r="GZ830" s="29"/>
      <c r="HA830" s="29"/>
      <c r="HB830" s="29"/>
      <c r="HC830" s="29"/>
      <c r="HD830" s="29"/>
      <c r="HE830" s="29"/>
      <c r="HF830" s="29"/>
      <c r="HG830" s="29"/>
    </row>
    <row r="831" spans="1:215" s="4" customFormat="1" ht="18.600000000000001" customHeight="1" x14ac:dyDescent="0.25">
      <c r="A831" s="51" t="s">
        <v>1036</v>
      </c>
      <c r="B831" s="51" t="s">
        <v>3593</v>
      </c>
      <c r="C831" s="51" t="s">
        <v>122</v>
      </c>
      <c r="D831" s="51" t="s">
        <v>3594</v>
      </c>
      <c r="E831" s="1" t="s">
        <v>3595</v>
      </c>
      <c r="F831" s="1" t="s">
        <v>6398</v>
      </c>
      <c r="G831" s="1" t="s">
        <v>1036</v>
      </c>
      <c r="H831" s="58">
        <f t="shared" si="26"/>
        <v>0.6428571428571429</v>
      </c>
      <c r="I831" s="1" t="s">
        <v>125</v>
      </c>
      <c r="J831" s="1" t="s">
        <v>29</v>
      </c>
      <c r="K831" s="5">
        <f t="shared" si="27"/>
        <v>9</v>
      </c>
      <c r="L831" s="1" t="s">
        <v>293</v>
      </c>
      <c r="M831" s="1" t="s">
        <v>1035</v>
      </c>
      <c r="N831" s="19" t="s">
        <v>6399</v>
      </c>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E831" s="29"/>
      <c r="FF831" s="29"/>
      <c r="FG831" s="29"/>
      <c r="FH831" s="29"/>
      <c r="FI831" s="29"/>
      <c r="FJ831" s="29"/>
      <c r="FK831" s="29"/>
      <c r="FL831" s="29"/>
      <c r="FM831" s="29"/>
      <c r="FN831" s="29"/>
      <c r="FO831" s="29"/>
      <c r="FP831" s="29"/>
      <c r="FQ831" s="29"/>
      <c r="FR831" s="29"/>
      <c r="FS831" s="29"/>
      <c r="FT831" s="29"/>
      <c r="FU831" s="29"/>
      <c r="FV831" s="29"/>
      <c r="FW831" s="29"/>
      <c r="FX831" s="29"/>
      <c r="FY831" s="29"/>
      <c r="FZ831" s="29"/>
      <c r="GA831" s="29"/>
      <c r="GB831" s="29"/>
      <c r="GC831" s="29"/>
      <c r="GD831" s="29"/>
      <c r="GE831" s="29"/>
      <c r="GF831" s="29"/>
      <c r="GG831" s="29"/>
      <c r="GH831" s="29"/>
      <c r="GI831" s="29"/>
      <c r="GJ831" s="29"/>
      <c r="GK831" s="29"/>
      <c r="GL831" s="29"/>
      <c r="GM831" s="29"/>
      <c r="GN831" s="29"/>
      <c r="GO831" s="29"/>
      <c r="GP831" s="29"/>
      <c r="GQ831" s="29"/>
      <c r="GR831" s="29"/>
      <c r="GS831" s="29"/>
      <c r="GT831" s="29"/>
      <c r="GU831" s="29"/>
      <c r="GV831" s="29"/>
      <c r="GW831" s="29"/>
      <c r="GX831" s="29"/>
      <c r="GY831" s="29"/>
      <c r="GZ831" s="29"/>
      <c r="HA831" s="29"/>
      <c r="HB831" s="29"/>
      <c r="HC831" s="29"/>
      <c r="HD831" s="29"/>
      <c r="HE831" s="29"/>
      <c r="HF831" s="29"/>
      <c r="HG831" s="29"/>
    </row>
    <row r="832" spans="1:215" s="4" customFormat="1" ht="18.600000000000001" customHeight="1" x14ac:dyDescent="0.25">
      <c r="A832" s="50" t="s">
        <v>1036</v>
      </c>
      <c r="B832" s="50" t="s">
        <v>3593</v>
      </c>
      <c r="C832" s="50" t="s">
        <v>653</v>
      </c>
      <c r="D832" s="50" t="s">
        <v>3594</v>
      </c>
      <c r="E832" s="4" t="s">
        <v>3597</v>
      </c>
      <c r="F832" s="4" t="s">
        <v>6401</v>
      </c>
      <c r="G832" s="4" t="s">
        <v>1036</v>
      </c>
      <c r="H832" s="61">
        <f t="shared" si="26"/>
        <v>0.53846153846153844</v>
      </c>
      <c r="I832" s="4" t="s">
        <v>120</v>
      </c>
      <c r="J832" s="4" t="s">
        <v>90</v>
      </c>
      <c r="K832" s="7">
        <f t="shared" si="27"/>
        <v>70</v>
      </c>
      <c r="L832" s="4" t="s">
        <v>24</v>
      </c>
      <c r="M832" s="4" t="s">
        <v>1035</v>
      </c>
      <c r="N832" s="21" t="s">
        <v>6399</v>
      </c>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E832" s="29"/>
      <c r="FF832" s="29"/>
      <c r="FG832" s="29"/>
      <c r="FH832" s="29"/>
      <c r="FI832" s="29"/>
      <c r="FJ832" s="29"/>
      <c r="FK832" s="29"/>
      <c r="FL832" s="29"/>
      <c r="FM832" s="29"/>
      <c r="FN832" s="29"/>
      <c r="FO832" s="29"/>
      <c r="FP832" s="29"/>
      <c r="FQ832" s="29"/>
      <c r="FR832" s="29"/>
      <c r="FS832" s="29"/>
      <c r="FT832" s="29"/>
      <c r="FU832" s="29"/>
      <c r="FV832" s="29"/>
      <c r="FW832" s="29"/>
      <c r="FX832" s="29"/>
      <c r="FY832" s="29"/>
      <c r="FZ832" s="29"/>
      <c r="GA832" s="29"/>
      <c r="GB832" s="29"/>
      <c r="GC832" s="29"/>
      <c r="GD832" s="29"/>
      <c r="GE832" s="29"/>
      <c r="GF832" s="29"/>
      <c r="GG832" s="29"/>
      <c r="GH832" s="29"/>
      <c r="GI832" s="29"/>
      <c r="GJ832" s="29"/>
      <c r="GK832" s="29"/>
      <c r="GL832" s="29"/>
      <c r="GM832" s="29"/>
      <c r="GN832" s="29"/>
      <c r="GO832" s="29"/>
      <c r="GP832" s="29"/>
      <c r="GQ832" s="29"/>
      <c r="GR832" s="29"/>
      <c r="GS832" s="29"/>
      <c r="GT832" s="29"/>
      <c r="GU832" s="29"/>
      <c r="GV832" s="29"/>
      <c r="GW832" s="29"/>
      <c r="GX832" s="29"/>
      <c r="GY832" s="29"/>
      <c r="GZ832" s="29"/>
      <c r="HA832" s="29"/>
      <c r="HB832" s="29"/>
      <c r="HC832" s="29"/>
      <c r="HD832" s="29"/>
      <c r="HE832" s="29"/>
      <c r="HF832" s="29"/>
      <c r="HG832" s="29"/>
    </row>
    <row r="833" spans="1:215" s="4" customFormat="1" ht="18.600000000000001" customHeight="1" x14ac:dyDescent="0.25">
      <c r="A833" s="50" t="s">
        <v>1036</v>
      </c>
      <c r="B833" s="50" t="s">
        <v>3593</v>
      </c>
      <c r="C833" s="50" t="s">
        <v>209</v>
      </c>
      <c r="D833" s="50" t="s">
        <v>3594</v>
      </c>
      <c r="E833" s="4" t="s">
        <v>3599</v>
      </c>
      <c r="F833" s="2" t="s">
        <v>6403</v>
      </c>
      <c r="G833" s="2" t="s">
        <v>1036</v>
      </c>
      <c r="H833" s="56">
        <f t="shared" si="26"/>
        <v>0.50952380952380949</v>
      </c>
      <c r="I833" s="4" t="s">
        <v>110</v>
      </c>
      <c r="J833" s="4" t="s">
        <v>391</v>
      </c>
      <c r="K833" s="7">
        <f t="shared" si="27"/>
        <v>321</v>
      </c>
      <c r="L833" s="4" t="s">
        <v>1845</v>
      </c>
      <c r="M833" s="4" t="s">
        <v>1035</v>
      </c>
      <c r="N833" s="18" t="s">
        <v>6399</v>
      </c>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E833" s="29"/>
      <c r="FF833" s="29"/>
      <c r="FG833" s="29"/>
      <c r="FH833" s="29"/>
      <c r="FI833" s="29"/>
      <c r="FJ833" s="29"/>
      <c r="FK833" s="29"/>
      <c r="FL833" s="29"/>
      <c r="FM833" s="29"/>
      <c r="FN833" s="29"/>
      <c r="FO833" s="29"/>
      <c r="FP833" s="29"/>
      <c r="FQ833" s="29"/>
      <c r="FR833" s="29"/>
      <c r="FS833" s="29"/>
      <c r="FT833" s="29"/>
      <c r="FU833" s="29"/>
      <c r="FV833" s="29"/>
      <c r="FW833" s="29"/>
      <c r="FX833" s="29"/>
      <c r="FY833" s="29"/>
      <c r="FZ833" s="29"/>
      <c r="GA833" s="29"/>
      <c r="GB833" s="29"/>
      <c r="GC833" s="29"/>
      <c r="GD833" s="29"/>
      <c r="GE833" s="29"/>
      <c r="GF833" s="29"/>
      <c r="GG833" s="29"/>
      <c r="GH833" s="29"/>
      <c r="GI833" s="29"/>
      <c r="GJ833" s="29"/>
      <c r="GK833" s="29"/>
      <c r="GL833" s="29"/>
      <c r="GM833" s="29"/>
      <c r="GN833" s="29"/>
      <c r="GO833" s="29"/>
      <c r="GP833" s="29"/>
      <c r="GQ833" s="29"/>
      <c r="GR833" s="29"/>
      <c r="GS833" s="29"/>
      <c r="GT833" s="29"/>
      <c r="GU833" s="29"/>
      <c r="GV833" s="29"/>
      <c r="GW833" s="29"/>
      <c r="GX833" s="29"/>
      <c r="GY833" s="29"/>
      <c r="GZ833" s="29"/>
      <c r="HA833" s="29"/>
      <c r="HB833" s="29"/>
      <c r="HC833" s="29"/>
      <c r="HD833" s="29"/>
      <c r="HE833" s="29"/>
      <c r="HF833" s="29"/>
      <c r="HG833" s="29"/>
    </row>
    <row r="834" spans="1:215" s="4" customFormat="1" ht="18.600000000000001" customHeight="1" x14ac:dyDescent="0.25">
      <c r="A834" s="53" t="s">
        <v>3474</v>
      </c>
      <c r="B834" s="53" t="s">
        <v>3470</v>
      </c>
      <c r="C834" s="53" t="s">
        <v>157</v>
      </c>
      <c r="D834" s="53" t="s">
        <v>3471</v>
      </c>
      <c r="E834" s="12" t="s">
        <v>3472</v>
      </c>
      <c r="F834" s="12" t="s">
        <v>6302</v>
      </c>
      <c r="G834" s="12" t="s">
        <v>6303</v>
      </c>
      <c r="H834" s="60">
        <f t="shared" si="26"/>
        <v>0.60135135135135132</v>
      </c>
      <c r="I834" s="13">
        <v>146</v>
      </c>
      <c r="J834" s="12" t="s">
        <v>251</v>
      </c>
      <c r="K834" s="13">
        <f t="shared" si="27"/>
        <v>178</v>
      </c>
      <c r="L834" s="12" t="s">
        <v>111</v>
      </c>
      <c r="M834" s="12" t="s">
        <v>3473</v>
      </c>
      <c r="N834" s="20" t="s">
        <v>6304</v>
      </c>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E834" s="29"/>
      <c r="FF834" s="29"/>
      <c r="FG834" s="29"/>
      <c r="FH834" s="29"/>
      <c r="FI834" s="29"/>
      <c r="FJ834" s="29"/>
      <c r="FK834" s="29"/>
      <c r="FL834" s="29"/>
      <c r="FM834" s="29"/>
      <c r="FN834" s="29"/>
      <c r="FO834" s="29"/>
      <c r="FP834" s="29"/>
      <c r="FQ834" s="29"/>
      <c r="FR834" s="29"/>
      <c r="FS834" s="29"/>
      <c r="FT834" s="29"/>
      <c r="FU834" s="29"/>
      <c r="FV834" s="29"/>
      <c r="FW834" s="29"/>
      <c r="FX834" s="29"/>
      <c r="FY834" s="29"/>
      <c r="FZ834" s="29"/>
      <c r="GA834" s="29"/>
      <c r="GB834" s="29"/>
      <c r="GC834" s="29"/>
      <c r="GD834" s="29"/>
      <c r="GE834" s="29"/>
      <c r="GF834" s="29"/>
      <c r="GG834" s="29"/>
      <c r="GH834" s="29"/>
      <c r="GI834" s="29"/>
      <c r="GJ834" s="29"/>
      <c r="GK834" s="29"/>
      <c r="GL834" s="29"/>
      <c r="GM834" s="29"/>
      <c r="GN834" s="29"/>
      <c r="GO834" s="29"/>
      <c r="GP834" s="29"/>
      <c r="GQ834" s="29"/>
      <c r="GR834" s="29"/>
      <c r="GS834" s="29"/>
      <c r="GT834" s="29"/>
      <c r="GU834" s="29"/>
      <c r="GV834" s="29"/>
      <c r="GW834" s="29"/>
      <c r="GX834" s="29"/>
      <c r="GY834" s="29"/>
      <c r="GZ834" s="29"/>
      <c r="HA834" s="29"/>
      <c r="HB834" s="29"/>
      <c r="HC834" s="29"/>
      <c r="HD834" s="29"/>
      <c r="HE834" s="29"/>
      <c r="HF834" s="29"/>
      <c r="HG834" s="29"/>
    </row>
    <row r="835" spans="1:215" s="4" customFormat="1" ht="18.600000000000001" customHeight="1" x14ac:dyDescent="0.25">
      <c r="A835" s="53" t="s">
        <v>3474</v>
      </c>
      <c r="B835" s="53" t="s">
        <v>3470</v>
      </c>
      <c r="C835" s="53" t="s">
        <v>65</v>
      </c>
      <c r="D835" s="53" t="s">
        <v>3471</v>
      </c>
      <c r="E835" s="12" t="s">
        <v>3475</v>
      </c>
      <c r="F835" s="12" t="s">
        <v>6302</v>
      </c>
      <c r="G835" s="12" t="s">
        <v>6303</v>
      </c>
      <c r="H835" s="60">
        <f t="shared" si="26"/>
        <v>0.70676691729323304</v>
      </c>
      <c r="I835" s="12" t="s">
        <v>68</v>
      </c>
      <c r="J835" s="12" t="s">
        <v>2</v>
      </c>
      <c r="K835" s="13">
        <f t="shared" si="27"/>
        <v>94</v>
      </c>
      <c r="L835" s="12" t="s">
        <v>108</v>
      </c>
      <c r="M835" s="12" t="s">
        <v>3473</v>
      </c>
      <c r="N835" s="20" t="s">
        <v>6304</v>
      </c>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E835" s="29"/>
      <c r="FF835" s="29"/>
      <c r="FG835" s="29"/>
      <c r="FH835" s="29"/>
      <c r="FI835" s="29"/>
      <c r="FJ835" s="29"/>
      <c r="FK835" s="29"/>
      <c r="FL835" s="29"/>
      <c r="FM835" s="29"/>
      <c r="FN835" s="29"/>
      <c r="FO835" s="29"/>
      <c r="FP835" s="29"/>
      <c r="FQ835" s="29"/>
      <c r="FR835" s="29"/>
      <c r="FS835" s="29"/>
      <c r="FT835" s="29"/>
      <c r="FU835" s="29"/>
      <c r="FV835" s="29"/>
      <c r="FW835" s="29"/>
      <c r="FX835" s="29"/>
      <c r="FY835" s="29"/>
      <c r="FZ835" s="29"/>
      <c r="GA835" s="29"/>
      <c r="GB835" s="29"/>
      <c r="GC835" s="29"/>
      <c r="GD835" s="29"/>
      <c r="GE835" s="29"/>
      <c r="GF835" s="29"/>
      <c r="GG835" s="29"/>
      <c r="GH835" s="29"/>
      <c r="GI835" s="29"/>
      <c r="GJ835" s="29"/>
      <c r="GK835" s="29"/>
      <c r="GL835" s="29"/>
      <c r="GM835" s="29"/>
      <c r="GN835" s="29"/>
      <c r="GO835" s="29"/>
      <c r="GP835" s="29"/>
      <c r="GQ835" s="29"/>
      <c r="GR835" s="29"/>
      <c r="GS835" s="29"/>
      <c r="GT835" s="29"/>
      <c r="GU835" s="29"/>
      <c r="GV835" s="29"/>
      <c r="GW835" s="29"/>
      <c r="GX835" s="29"/>
      <c r="GY835" s="29"/>
      <c r="GZ835" s="29"/>
      <c r="HA835" s="29"/>
      <c r="HB835" s="29"/>
      <c r="HC835" s="29"/>
      <c r="HD835" s="29"/>
      <c r="HE835" s="29"/>
      <c r="HF835" s="29"/>
      <c r="HG835" s="29"/>
    </row>
    <row r="836" spans="1:215" s="9" customFormat="1" ht="18.600000000000001" customHeight="1" x14ac:dyDescent="0.25">
      <c r="A836" s="53" t="s">
        <v>3474</v>
      </c>
      <c r="B836" s="53" t="s">
        <v>3470</v>
      </c>
      <c r="C836" s="53" t="s">
        <v>96</v>
      </c>
      <c r="D836" s="53" t="s">
        <v>3471</v>
      </c>
      <c r="E836" s="12" t="s">
        <v>3476</v>
      </c>
      <c r="F836" s="12" t="s">
        <v>6302</v>
      </c>
      <c r="G836" s="12" t="s">
        <v>6303</v>
      </c>
      <c r="H836" s="60">
        <f t="shared" si="26"/>
        <v>0.6179775280898876</v>
      </c>
      <c r="I836" s="12" t="s">
        <v>799</v>
      </c>
      <c r="J836" s="12" t="s">
        <v>133</v>
      </c>
      <c r="K836" s="13">
        <f t="shared" si="27"/>
        <v>110</v>
      </c>
      <c r="L836" s="12" t="s">
        <v>629</v>
      </c>
      <c r="M836" s="12" t="s">
        <v>3473</v>
      </c>
      <c r="N836" s="20" t="s">
        <v>6304</v>
      </c>
      <c r="O836" s="25"/>
      <c r="P836" s="25"/>
      <c r="Q836" s="25"/>
      <c r="R836" s="25"/>
      <c r="S836" s="25"/>
      <c r="T836" s="25"/>
      <c r="U836" s="25"/>
      <c r="V836" s="25"/>
      <c r="W836" s="25"/>
      <c r="X836" s="25"/>
      <c r="Y836" s="25"/>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E836" s="29"/>
      <c r="FF836" s="29"/>
      <c r="FG836" s="29"/>
      <c r="FH836" s="29"/>
      <c r="FI836" s="29"/>
      <c r="FJ836" s="29"/>
      <c r="FK836" s="29"/>
      <c r="FL836" s="29"/>
      <c r="FM836" s="29"/>
      <c r="FN836" s="29"/>
      <c r="FO836" s="29"/>
      <c r="FP836" s="29"/>
      <c r="FQ836" s="29"/>
      <c r="FR836" s="29"/>
      <c r="FS836" s="29"/>
      <c r="FT836" s="29"/>
      <c r="FU836" s="29"/>
      <c r="FV836" s="29"/>
      <c r="FW836" s="29"/>
      <c r="FX836" s="29"/>
      <c r="FY836" s="29"/>
      <c r="FZ836" s="29"/>
      <c r="GA836" s="29"/>
      <c r="GB836" s="29"/>
      <c r="GC836" s="29"/>
      <c r="GD836" s="29"/>
      <c r="GE836" s="29"/>
      <c r="GF836" s="29"/>
      <c r="GG836" s="29"/>
      <c r="GH836" s="29"/>
      <c r="GI836" s="29"/>
      <c r="GJ836" s="29"/>
      <c r="GK836" s="29"/>
      <c r="GL836" s="29"/>
      <c r="GM836" s="29"/>
      <c r="GN836" s="29"/>
      <c r="GO836" s="29"/>
      <c r="GP836" s="29"/>
      <c r="GQ836" s="29"/>
      <c r="GR836" s="29"/>
      <c r="GS836" s="29"/>
      <c r="GT836" s="29"/>
      <c r="GU836" s="29"/>
      <c r="GV836" s="29"/>
      <c r="GW836" s="29"/>
      <c r="GX836" s="29"/>
      <c r="GY836" s="29"/>
      <c r="GZ836" s="29"/>
      <c r="HA836" s="29"/>
      <c r="HB836" s="29"/>
      <c r="HC836" s="29"/>
      <c r="HD836" s="29"/>
      <c r="HE836" s="29"/>
      <c r="HF836" s="29"/>
      <c r="HG836" s="29"/>
    </row>
    <row r="837" spans="1:215" s="9" customFormat="1" ht="18.600000000000001" customHeight="1" x14ac:dyDescent="0.25">
      <c r="A837" s="50" t="s">
        <v>3474</v>
      </c>
      <c r="B837" s="50" t="s">
        <v>3635</v>
      </c>
      <c r="C837" s="50" t="s">
        <v>128</v>
      </c>
      <c r="D837" s="50" t="s">
        <v>3636</v>
      </c>
      <c r="E837" s="4" t="s">
        <v>3637</v>
      </c>
      <c r="F837" s="2" t="s">
        <v>6439</v>
      </c>
      <c r="G837" s="2" t="s">
        <v>6440</v>
      </c>
      <c r="H837" s="56">
        <f t="shared" si="26"/>
        <v>0.57556935817805388</v>
      </c>
      <c r="I837" s="4" t="s">
        <v>449</v>
      </c>
      <c r="J837" s="4" t="s">
        <v>437</v>
      </c>
      <c r="K837" s="7">
        <f t="shared" si="27"/>
        <v>278</v>
      </c>
      <c r="L837" s="4" t="s">
        <v>1140</v>
      </c>
      <c r="M837" s="4" t="s">
        <v>3473</v>
      </c>
      <c r="N837" s="18" t="s">
        <v>6441</v>
      </c>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c r="FY837" s="29"/>
      <c r="FZ837" s="29"/>
      <c r="GA837" s="29"/>
      <c r="GB837" s="29"/>
      <c r="GC837" s="29"/>
      <c r="GD837" s="29"/>
      <c r="GE837" s="29"/>
      <c r="GF837" s="29"/>
      <c r="GG837" s="29"/>
      <c r="GH837" s="29"/>
      <c r="GI837" s="29"/>
      <c r="GJ837" s="29"/>
      <c r="GK837" s="29"/>
      <c r="GL837" s="29"/>
      <c r="GM837" s="29"/>
      <c r="GN837" s="29"/>
      <c r="GO837" s="29"/>
      <c r="GP837" s="29"/>
      <c r="GQ837" s="29"/>
      <c r="GR837" s="29"/>
      <c r="GS837" s="29"/>
      <c r="GT837" s="29"/>
      <c r="GU837" s="29"/>
      <c r="GV837" s="29"/>
      <c r="GW837" s="29"/>
      <c r="GX837" s="29"/>
      <c r="GY837" s="29"/>
      <c r="GZ837" s="29"/>
      <c r="HA837" s="29"/>
      <c r="HB837" s="29"/>
      <c r="HC837" s="29"/>
      <c r="HD837" s="29"/>
      <c r="HE837" s="29"/>
      <c r="HF837" s="29"/>
      <c r="HG837" s="29"/>
    </row>
    <row r="838" spans="1:215" s="9" customFormat="1" ht="18.600000000000001" customHeight="1" x14ac:dyDescent="0.25">
      <c r="A838" s="50" t="s">
        <v>3474</v>
      </c>
      <c r="B838" s="50" t="s">
        <v>3635</v>
      </c>
      <c r="C838" s="50" t="s">
        <v>65</v>
      </c>
      <c r="D838" s="50" t="s">
        <v>3636</v>
      </c>
      <c r="E838" s="4" t="s">
        <v>3638</v>
      </c>
      <c r="F838" s="2" t="s">
        <v>6442</v>
      </c>
      <c r="G838" s="2" t="s">
        <v>6443</v>
      </c>
      <c r="H838" s="56">
        <f t="shared" si="26"/>
        <v>0.65789473684210531</v>
      </c>
      <c r="I838" s="4" t="s">
        <v>12</v>
      </c>
      <c r="J838" s="4" t="s">
        <v>63</v>
      </c>
      <c r="K838" s="7">
        <f t="shared" si="27"/>
        <v>75</v>
      </c>
      <c r="L838" s="4" t="s">
        <v>226</v>
      </c>
      <c r="M838" s="4" t="s">
        <v>3473</v>
      </c>
      <c r="N838" s="18" t="s">
        <v>6444</v>
      </c>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E838" s="29"/>
      <c r="FF838" s="29"/>
      <c r="FG838" s="29"/>
      <c r="FH838" s="29"/>
      <c r="FI838" s="29"/>
      <c r="FJ838" s="29"/>
      <c r="FK838" s="29"/>
      <c r="FL838" s="29"/>
      <c r="FM838" s="29"/>
      <c r="FN838" s="29"/>
      <c r="FO838" s="29"/>
      <c r="FP838" s="29"/>
      <c r="FQ838" s="29"/>
      <c r="FR838" s="29"/>
      <c r="FS838" s="29"/>
      <c r="FT838" s="29"/>
      <c r="FU838" s="29"/>
      <c r="FV838" s="29"/>
      <c r="FW838" s="29"/>
      <c r="FX838" s="29"/>
      <c r="FY838" s="29"/>
      <c r="FZ838" s="29"/>
      <c r="GA838" s="29"/>
      <c r="GB838" s="29"/>
      <c r="GC838" s="29"/>
      <c r="GD838" s="29"/>
      <c r="GE838" s="29"/>
      <c r="GF838" s="29"/>
      <c r="GG838" s="29"/>
      <c r="GH838" s="29"/>
      <c r="GI838" s="29"/>
      <c r="GJ838" s="29"/>
      <c r="GK838" s="29"/>
      <c r="GL838" s="29"/>
      <c r="GM838" s="29"/>
      <c r="GN838" s="29"/>
      <c r="GO838" s="29"/>
      <c r="GP838" s="29"/>
      <c r="GQ838" s="29"/>
      <c r="GR838" s="29"/>
      <c r="GS838" s="29"/>
      <c r="GT838" s="29"/>
      <c r="GU838" s="29"/>
      <c r="GV838" s="29"/>
      <c r="GW838" s="29"/>
      <c r="GX838" s="29"/>
      <c r="GY838" s="29"/>
      <c r="GZ838" s="29"/>
      <c r="HA838" s="29"/>
      <c r="HB838" s="29"/>
      <c r="HC838" s="29"/>
      <c r="HD838" s="29"/>
      <c r="HE838" s="29"/>
      <c r="HF838" s="29"/>
      <c r="HG838" s="29"/>
    </row>
    <row r="839" spans="1:215" s="4" customFormat="1" ht="18.600000000000001" customHeight="1" x14ac:dyDescent="0.25">
      <c r="A839" s="50" t="s">
        <v>3474</v>
      </c>
      <c r="B839" s="50" t="s">
        <v>3635</v>
      </c>
      <c r="C839" s="50" t="s">
        <v>96</v>
      </c>
      <c r="D839" s="50" t="s">
        <v>3636</v>
      </c>
      <c r="E839" s="4" t="s">
        <v>3268</v>
      </c>
      <c r="F839" s="2" t="s">
        <v>6445</v>
      </c>
      <c r="G839" s="2" t="s">
        <v>6440</v>
      </c>
      <c r="H839" s="56">
        <f t="shared" si="26"/>
        <v>0.59773371104815864</v>
      </c>
      <c r="I839" s="4" t="s">
        <v>309</v>
      </c>
      <c r="J839" s="4" t="s">
        <v>45</v>
      </c>
      <c r="K839" s="7">
        <f t="shared" si="27"/>
        <v>211</v>
      </c>
      <c r="L839" s="4" t="s">
        <v>991</v>
      </c>
      <c r="M839" s="4" t="s">
        <v>3473</v>
      </c>
      <c r="N839" s="18" t="s">
        <v>6441</v>
      </c>
      <c r="O839" s="25"/>
      <c r="P839" s="25"/>
      <c r="Q839" s="25"/>
      <c r="R839" s="25"/>
      <c r="S839" s="25"/>
      <c r="T839" s="25"/>
      <c r="U839" s="25"/>
      <c r="V839" s="25"/>
      <c r="W839" s="25"/>
      <c r="X839" s="25"/>
      <c r="Y839" s="25"/>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E839" s="29"/>
      <c r="FF839" s="29"/>
      <c r="FG839" s="29"/>
      <c r="FH839" s="29"/>
      <c r="FI839" s="29"/>
      <c r="FJ839" s="29"/>
      <c r="FK839" s="29"/>
      <c r="FL839" s="29"/>
      <c r="FM839" s="29"/>
      <c r="FN839" s="29"/>
      <c r="FO839" s="29"/>
      <c r="FP839" s="29"/>
      <c r="FQ839" s="29"/>
      <c r="FR839" s="29"/>
      <c r="FS839" s="29"/>
      <c r="FT839" s="29"/>
      <c r="FU839" s="29"/>
      <c r="FV839" s="29"/>
      <c r="FW839" s="29"/>
      <c r="FX839" s="29"/>
      <c r="FY839" s="29"/>
      <c r="FZ839" s="29"/>
      <c r="GA839" s="29"/>
      <c r="GB839" s="29"/>
      <c r="GC839" s="29"/>
      <c r="GD839" s="29"/>
      <c r="GE839" s="29"/>
      <c r="GF839" s="29"/>
      <c r="GG839" s="29"/>
      <c r="GH839" s="29"/>
      <c r="GI839" s="29"/>
      <c r="GJ839" s="29"/>
      <c r="GK839" s="29"/>
      <c r="GL839" s="29"/>
      <c r="GM839" s="29"/>
      <c r="GN839" s="29"/>
      <c r="GO839" s="29"/>
      <c r="GP839" s="29"/>
      <c r="GQ839" s="29"/>
      <c r="GR839" s="29"/>
      <c r="GS839" s="29"/>
      <c r="GT839" s="29"/>
      <c r="GU839" s="29"/>
      <c r="GV839" s="29"/>
      <c r="GW839" s="29"/>
      <c r="GX839" s="29"/>
      <c r="GY839" s="29"/>
      <c r="GZ839" s="29"/>
      <c r="HA839" s="29"/>
      <c r="HB839" s="29"/>
      <c r="HC839" s="29"/>
      <c r="HD839" s="29"/>
      <c r="HE839" s="29"/>
      <c r="HF839" s="29"/>
      <c r="HG839" s="29"/>
    </row>
    <row r="840" spans="1:215" s="4" customFormat="1" ht="18.600000000000001" customHeight="1" x14ac:dyDescent="0.25">
      <c r="A840" s="50" t="s">
        <v>3474</v>
      </c>
      <c r="B840" s="50" t="s">
        <v>3635</v>
      </c>
      <c r="C840" s="50" t="s">
        <v>547</v>
      </c>
      <c r="D840" s="50" t="s">
        <v>3636</v>
      </c>
      <c r="E840" s="4" t="s">
        <v>3639</v>
      </c>
      <c r="F840" s="2" t="s">
        <v>6446</v>
      </c>
      <c r="G840" s="2" t="s">
        <v>6440</v>
      </c>
      <c r="H840" s="56">
        <f t="shared" si="26"/>
        <v>0.5505050505050505</v>
      </c>
      <c r="I840" s="4" t="s">
        <v>452</v>
      </c>
      <c r="J840" s="4" t="s">
        <v>33</v>
      </c>
      <c r="K840" s="7">
        <f t="shared" si="27"/>
        <v>218</v>
      </c>
      <c r="L840" s="4" t="s">
        <v>549</v>
      </c>
      <c r="M840" s="4" t="s">
        <v>3473</v>
      </c>
      <c r="N840" s="18" t="s">
        <v>6441</v>
      </c>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E840" s="29"/>
      <c r="FF840" s="29"/>
      <c r="FG840" s="29"/>
      <c r="FH840" s="29"/>
      <c r="FI840" s="29"/>
      <c r="FJ840" s="29"/>
      <c r="FK840" s="29"/>
      <c r="FL840" s="29"/>
      <c r="FM840" s="29"/>
      <c r="FN840" s="29"/>
      <c r="FO840" s="29"/>
      <c r="FP840" s="29"/>
      <c r="FQ840" s="29"/>
      <c r="FR840" s="29"/>
      <c r="FS840" s="29"/>
      <c r="FT840" s="29"/>
      <c r="FU840" s="29"/>
      <c r="FV840" s="29"/>
      <c r="FW840" s="29"/>
      <c r="FX840" s="29"/>
      <c r="FY840" s="29"/>
      <c r="FZ840" s="29"/>
      <c r="GA840" s="29"/>
      <c r="GB840" s="29"/>
      <c r="GC840" s="29"/>
      <c r="GD840" s="29"/>
      <c r="GE840" s="29"/>
      <c r="GF840" s="29"/>
      <c r="GG840" s="29"/>
      <c r="GH840" s="29"/>
      <c r="GI840" s="29"/>
      <c r="GJ840" s="29"/>
      <c r="GK840" s="29"/>
      <c r="GL840" s="29"/>
      <c r="GM840" s="29"/>
      <c r="GN840" s="29"/>
      <c r="GO840" s="29"/>
      <c r="GP840" s="29"/>
      <c r="GQ840" s="29"/>
      <c r="GR840" s="29"/>
      <c r="GS840" s="29"/>
      <c r="GT840" s="29"/>
      <c r="GU840" s="29"/>
      <c r="GV840" s="29"/>
      <c r="GW840" s="29"/>
      <c r="GX840" s="29"/>
      <c r="GY840" s="29"/>
      <c r="GZ840" s="29"/>
      <c r="HA840" s="29"/>
      <c r="HB840" s="29"/>
      <c r="HC840" s="29"/>
      <c r="HD840" s="29"/>
      <c r="HE840" s="29"/>
      <c r="HF840" s="29"/>
      <c r="HG840" s="29"/>
    </row>
    <row r="841" spans="1:215" s="4" customFormat="1" ht="18.600000000000001" customHeight="1" x14ac:dyDescent="0.25">
      <c r="A841" s="50" t="s">
        <v>3474</v>
      </c>
      <c r="B841" s="50" t="s">
        <v>3740</v>
      </c>
      <c r="C841" s="50" t="s">
        <v>13</v>
      </c>
      <c r="D841" s="50" t="s">
        <v>3741</v>
      </c>
      <c r="E841" s="4" t="s">
        <v>3742</v>
      </c>
      <c r="F841" s="2" t="s">
        <v>6567</v>
      </c>
      <c r="G841" s="2" t="s">
        <v>6568</v>
      </c>
      <c r="H841" s="56">
        <f t="shared" si="26"/>
        <v>0.50168350168350173</v>
      </c>
      <c r="I841" s="4" t="s">
        <v>199</v>
      </c>
      <c r="J841" s="4" t="s">
        <v>39</v>
      </c>
      <c r="K841" s="7">
        <f t="shared" si="27"/>
        <v>149</v>
      </c>
      <c r="L841" s="4" t="s">
        <v>571</v>
      </c>
      <c r="M841" s="4" t="s">
        <v>3473</v>
      </c>
      <c r="N841" s="18" t="s">
        <v>6569</v>
      </c>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E841" s="29"/>
      <c r="FF841" s="29"/>
      <c r="FG841" s="29"/>
      <c r="FH841" s="29"/>
      <c r="FI841" s="29"/>
      <c r="FJ841" s="29"/>
      <c r="FK841" s="29"/>
      <c r="FL841" s="29"/>
      <c r="FM841" s="29"/>
      <c r="FN841" s="29"/>
      <c r="FO841" s="29"/>
      <c r="FP841" s="29"/>
      <c r="FQ841" s="29"/>
      <c r="FR841" s="29"/>
      <c r="FS841" s="29"/>
      <c r="FT841" s="29"/>
      <c r="FU841" s="29"/>
      <c r="FV841" s="29"/>
      <c r="FW841" s="29"/>
      <c r="FX841" s="29"/>
      <c r="FY841" s="29"/>
      <c r="FZ841" s="29"/>
      <c r="GA841" s="29"/>
      <c r="GB841" s="29"/>
      <c r="GC841" s="29"/>
      <c r="GD841" s="29"/>
      <c r="GE841" s="29"/>
      <c r="GF841" s="29"/>
      <c r="GG841" s="29"/>
      <c r="GH841" s="29"/>
      <c r="GI841" s="29"/>
      <c r="GJ841" s="29"/>
      <c r="GK841" s="29"/>
      <c r="GL841" s="29"/>
      <c r="GM841" s="29"/>
      <c r="GN841" s="29"/>
      <c r="GO841" s="29"/>
      <c r="GP841" s="29"/>
      <c r="GQ841" s="29"/>
      <c r="GR841" s="29"/>
      <c r="GS841" s="29"/>
      <c r="GT841" s="29"/>
      <c r="GU841" s="29"/>
      <c r="GV841" s="29"/>
      <c r="GW841" s="29"/>
      <c r="GX841" s="29"/>
      <c r="GY841" s="29"/>
      <c r="GZ841" s="29"/>
      <c r="HA841" s="29"/>
      <c r="HB841" s="29"/>
      <c r="HC841" s="29"/>
      <c r="HD841" s="29"/>
      <c r="HE841" s="29"/>
      <c r="HF841" s="29"/>
      <c r="HG841" s="29"/>
    </row>
    <row r="842" spans="1:215" s="4" customFormat="1" ht="18.600000000000001" customHeight="1" x14ac:dyDescent="0.25">
      <c r="A842" s="51" t="s">
        <v>2302</v>
      </c>
      <c r="B842" s="51" t="s">
        <v>2298</v>
      </c>
      <c r="C842" s="51" t="s">
        <v>297</v>
      </c>
      <c r="D842" s="51" t="s">
        <v>2299</v>
      </c>
      <c r="E842" s="1" t="s">
        <v>2300</v>
      </c>
      <c r="F842" s="1" t="s">
        <v>5180</v>
      </c>
      <c r="G842" s="1" t="s">
        <v>5181</v>
      </c>
      <c r="H842" s="57">
        <f t="shared" si="26"/>
        <v>0.58823529411764708</v>
      </c>
      <c r="I842" s="1" t="s">
        <v>80</v>
      </c>
      <c r="J842" s="1" t="s">
        <v>101</v>
      </c>
      <c r="K842" s="5">
        <f t="shared" si="27"/>
        <v>100</v>
      </c>
      <c r="L842" s="1" t="s">
        <v>653</v>
      </c>
      <c r="M842" s="1" t="s">
        <v>2301</v>
      </c>
      <c r="N842" s="19" t="s">
        <v>5182</v>
      </c>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E842" s="29"/>
      <c r="FF842" s="29"/>
      <c r="FG842" s="29"/>
      <c r="FH842" s="29"/>
      <c r="FI842" s="29"/>
      <c r="FJ842" s="29"/>
      <c r="FK842" s="29"/>
      <c r="FL842" s="29"/>
      <c r="FM842" s="29"/>
      <c r="FN842" s="29"/>
      <c r="FO842" s="29"/>
      <c r="FP842" s="29"/>
      <c r="FQ842" s="29"/>
      <c r="FR842" s="29"/>
      <c r="FS842" s="29"/>
      <c r="FT842" s="29"/>
      <c r="FU842" s="29"/>
      <c r="FV842" s="29"/>
      <c r="FW842" s="29"/>
      <c r="FX842" s="29"/>
      <c r="FY842" s="29"/>
      <c r="FZ842" s="29"/>
      <c r="GA842" s="29"/>
      <c r="GB842" s="29"/>
      <c r="GC842" s="29"/>
      <c r="GD842" s="29"/>
      <c r="GE842" s="29"/>
      <c r="GF842" s="29"/>
      <c r="GG842" s="29"/>
      <c r="GH842" s="29"/>
      <c r="GI842" s="29"/>
      <c r="GJ842" s="29"/>
      <c r="GK842" s="29"/>
      <c r="GL842" s="29"/>
      <c r="GM842" s="29"/>
      <c r="GN842" s="29"/>
      <c r="GO842" s="29"/>
      <c r="GP842" s="29"/>
      <c r="GQ842" s="29"/>
      <c r="GR842" s="29"/>
      <c r="GS842" s="29"/>
      <c r="GT842" s="29"/>
      <c r="GU842" s="29"/>
      <c r="GV842" s="29"/>
      <c r="GW842" s="29"/>
      <c r="GX842" s="29"/>
      <c r="GY842" s="29"/>
      <c r="GZ842" s="29"/>
      <c r="HA842" s="29"/>
      <c r="HB842" s="29"/>
      <c r="HC842" s="29"/>
      <c r="HD842" s="29"/>
      <c r="HE842" s="29"/>
      <c r="HF842" s="29"/>
      <c r="HG842" s="29"/>
    </row>
    <row r="843" spans="1:215" s="4" customFormat="1" ht="18.600000000000001" customHeight="1" x14ac:dyDescent="0.25">
      <c r="A843" s="50" t="s">
        <v>2302</v>
      </c>
      <c r="B843" s="50" t="s">
        <v>2298</v>
      </c>
      <c r="C843" s="50" t="s">
        <v>13</v>
      </c>
      <c r="D843" s="50" t="s">
        <v>2299</v>
      </c>
      <c r="E843" s="4" t="s">
        <v>2303</v>
      </c>
      <c r="F843" s="2" t="s">
        <v>5183</v>
      </c>
      <c r="G843" s="2" t="s">
        <v>5181</v>
      </c>
      <c r="H843" s="56">
        <f t="shared" ref="H843:H886" si="28">K843/L843</f>
        <v>0.65536723163841804</v>
      </c>
      <c r="I843" s="4" t="s">
        <v>434</v>
      </c>
      <c r="J843" s="4" t="s">
        <v>55</v>
      </c>
      <c r="K843" s="7">
        <f t="shared" ref="K843:K886" si="29">I843+J843</f>
        <v>232</v>
      </c>
      <c r="L843" s="4" t="s">
        <v>308</v>
      </c>
      <c r="M843" s="4" t="s">
        <v>2301</v>
      </c>
      <c r="N843" s="18" t="s">
        <v>5182</v>
      </c>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E843" s="29"/>
      <c r="FF843" s="29"/>
      <c r="FG843" s="29"/>
      <c r="FH843" s="29"/>
      <c r="FI843" s="29"/>
      <c r="FJ843" s="29"/>
      <c r="FK843" s="29"/>
      <c r="FL843" s="29"/>
      <c r="FM843" s="29"/>
      <c r="FN843" s="29"/>
      <c r="FO843" s="29"/>
      <c r="FP843" s="29"/>
      <c r="FQ843" s="29"/>
      <c r="FR843" s="29"/>
      <c r="FS843" s="29"/>
      <c r="FT843" s="29"/>
      <c r="FU843" s="29"/>
      <c r="FV843" s="29"/>
      <c r="FW843" s="29"/>
      <c r="FX843" s="29"/>
      <c r="FY843" s="29"/>
      <c r="FZ843" s="29"/>
      <c r="GA843" s="29"/>
      <c r="GB843" s="29"/>
      <c r="GC843" s="29"/>
      <c r="GD843" s="29"/>
      <c r="GE843" s="29"/>
      <c r="GF843" s="29"/>
      <c r="GG843" s="29"/>
      <c r="GH843" s="29"/>
      <c r="GI843" s="29"/>
      <c r="GJ843" s="29"/>
      <c r="GK843" s="29"/>
      <c r="GL843" s="29"/>
      <c r="GM843" s="29"/>
      <c r="GN843" s="29"/>
      <c r="GO843" s="29"/>
      <c r="GP843" s="29"/>
      <c r="GQ843" s="29"/>
      <c r="GR843" s="29"/>
      <c r="GS843" s="29"/>
      <c r="GT843" s="29"/>
      <c r="GU843" s="29"/>
      <c r="GV843" s="29"/>
      <c r="GW843" s="29"/>
      <c r="GX843" s="29"/>
      <c r="GY843" s="29"/>
      <c r="GZ843" s="29"/>
      <c r="HA843" s="29"/>
      <c r="HB843" s="29"/>
      <c r="HC843" s="29"/>
      <c r="HD843" s="29"/>
      <c r="HE843" s="29"/>
      <c r="HF843" s="29"/>
      <c r="HG843" s="29"/>
    </row>
    <row r="844" spans="1:215" s="4" customFormat="1" ht="18.600000000000001" customHeight="1" x14ac:dyDescent="0.25">
      <c r="A844" s="50" t="s">
        <v>2302</v>
      </c>
      <c r="B844" s="50" t="s">
        <v>2298</v>
      </c>
      <c r="C844" s="50" t="s">
        <v>65</v>
      </c>
      <c r="D844" s="50" t="s">
        <v>2299</v>
      </c>
      <c r="E844" s="4" t="s">
        <v>2305</v>
      </c>
      <c r="F844" s="2" t="s">
        <v>5184</v>
      </c>
      <c r="G844" s="2" t="s">
        <v>5181</v>
      </c>
      <c r="H844" s="56">
        <f t="shared" si="28"/>
        <v>0.55622489959839361</v>
      </c>
      <c r="I844" s="4" t="s">
        <v>613</v>
      </c>
      <c r="J844" s="4" t="s">
        <v>347</v>
      </c>
      <c r="K844" s="7">
        <f t="shared" si="29"/>
        <v>277</v>
      </c>
      <c r="L844" s="4" t="s">
        <v>447</v>
      </c>
      <c r="M844" s="4" t="s">
        <v>2301</v>
      </c>
      <c r="N844" s="18" t="s">
        <v>5182</v>
      </c>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E844" s="29"/>
      <c r="FF844" s="29"/>
      <c r="FG844" s="29"/>
      <c r="FH844" s="29"/>
      <c r="FI844" s="29"/>
      <c r="FJ844" s="29"/>
      <c r="FK844" s="29"/>
      <c r="FL844" s="29"/>
      <c r="FM844" s="29"/>
      <c r="FN844" s="29"/>
      <c r="FO844" s="29"/>
      <c r="FP844" s="29"/>
      <c r="FQ844" s="29"/>
      <c r="FR844" s="29"/>
      <c r="FS844" s="29"/>
      <c r="FT844" s="29"/>
      <c r="FU844" s="29"/>
      <c r="FV844" s="29"/>
      <c r="FW844" s="29"/>
      <c r="FX844" s="29"/>
      <c r="FY844" s="29"/>
      <c r="FZ844" s="29"/>
      <c r="GA844" s="29"/>
      <c r="GB844" s="29"/>
      <c r="GC844" s="29"/>
      <c r="GD844" s="29"/>
      <c r="GE844" s="29"/>
      <c r="GF844" s="29"/>
      <c r="GG844" s="29"/>
      <c r="GH844" s="29"/>
      <c r="GI844" s="29"/>
      <c r="GJ844" s="29"/>
      <c r="GK844" s="29"/>
      <c r="GL844" s="29"/>
      <c r="GM844" s="29"/>
      <c r="GN844" s="29"/>
      <c r="GO844" s="29"/>
      <c r="GP844" s="29"/>
      <c r="GQ844" s="29"/>
      <c r="GR844" s="29"/>
      <c r="GS844" s="29"/>
      <c r="GT844" s="29"/>
      <c r="GU844" s="29"/>
      <c r="GV844" s="29"/>
      <c r="GW844" s="29"/>
      <c r="GX844" s="29"/>
      <c r="GY844" s="29"/>
      <c r="GZ844" s="29"/>
      <c r="HA844" s="29"/>
      <c r="HB844" s="29"/>
      <c r="HC844" s="29"/>
      <c r="HD844" s="29"/>
      <c r="HE844" s="29"/>
      <c r="HF844" s="29"/>
      <c r="HG844" s="29"/>
    </row>
    <row r="845" spans="1:215" s="4" customFormat="1" ht="18.600000000000001" customHeight="1" x14ac:dyDescent="0.25">
      <c r="A845" s="50" t="s">
        <v>2302</v>
      </c>
      <c r="B845" s="50" t="s">
        <v>2298</v>
      </c>
      <c r="C845" s="50" t="s">
        <v>281</v>
      </c>
      <c r="D845" s="50" t="s">
        <v>2299</v>
      </c>
      <c r="E845" s="4" t="s">
        <v>2306</v>
      </c>
      <c r="F845" s="2" t="s">
        <v>5185</v>
      </c>
      <c r="G845" s="2" t="s">
        <v>5181</v>
      </c>
      <c r="H845" s="56">
        <f t="shared" si="28"/>
        <v>0.67672413793103448</v>
      </c>
      <c r="I845" s="4" t="s">
        <v>913</v>
      </c>
      <c r="J845" s="4" t="s">
        <v>176</v>
      </c>
      <c r="K845" s="7">
        <f t="shared" si="29"/>
        <v>157</v>
      </c>
      <c r="L845" s="4" t="s">
        <v>299</v>
      </c>
      <c r="M845" s="4" t="s">
        <v>2301</v>
      </c>
      <c r="N845" s="18" t="s">
        <v>5182</v>
      </c>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E845" s="29"/>
      <c r="FF845" s="29"/>
      <c r="FG845" s="29"/>
      <c r="FH845" s="29"/>
      <c r="FI845" s="29"/>
      <c r="FJ845" s="29"/>
      <c r="FK845" s="29"/>
      <c r="FL845" s="29"/>
      <c r="FM845" s="29"/>
      <c r="FN845" s="29"/>
      <c r="FO845" s="29"/>
      <c r="FP845" s="29"/>
      <c r="FQ845" s="29"/>
      <c r="FR845" s="29"/>
      <c r="FS845" s="29"/>
      <c r="FT845" s="29"/>
      <c r="FU845" s="29"/>
      <c r="FV845" s="29"/>
      <c r="FW845" s="29"/>
      <c r="FX845" s="29"/>
      <c r="FY845" s="29"/>
      <c r="FZ845" s="29"/>
      <c r="GA845" s="29"/>
      <c r="GB845" s="29"/>
      <c r="GC845" s="29"/>
      <c r="GD845" s="29"/>
      <c r="GE845" s="29"/>
      <c r="GF845" s="29"/>
      <c r="GG845" s="29"/>
      <c r="GH845" s="29"/>
      <c r="GI845" s="29"/>
      <c r="GJ845" s="29"/>
      <c r="GK845" s="29"/>
      <c r="GL845" s="29"/>
      <c r="GM845" s="29"/>
      <c r="GN845" s="29"/>
      <c r="GO845" s="29"/>
      <c r="GP845" s="29"/>
      <c r="GQ845" s="29"/>
      <c r="GR845" s="29"/>
      <c r="GS845" s="29"/>
      <c r="GT845" s="29"/>
      <c r="GU845" s="29"/>
      <c r="GV845" s="29"/>
      <c r="GW845" s="29"/>
      <c r="GX845" s="29"/>
      <c r="GY845" s="29"/>
      <c r="GZ845" s="29"/>
      <c r="HA845" s="29"/>
      <c r="HB845" s="29"/>
      <c r="HC845" s="29"/>
      <c r="HD845" s="29"/>
      <c r="HE845" s="29"/>
      <c r="HF845" s="29"/>
      <c r="HG845" s="29"/>
    </row>
    <row r="846" spans="1:215" s="4" customFormat="1" ht="18.600000000000001" customHeight="1" x14ac:dyDescent="0.25">
      <c r="A846" s="50" t="s">
        <v>2302</v>
      </c>
      <c r="B846" s="50" t="s">
        <v>2298</v>
      </c>
      <c r="C846" s="50" t="s">
        <v>96</v>
      </c>
      <c r="D846" s="50" t="s">
        <v>2299</v>
      </c>
      <c r="E846" s="4" t="s">
        <v>319</v>
      </c>
      <c r="F846" s="2" t="s">
        <v>5186</v>
      </c>
      <c r="G846" s="2" t="s">
        <v>5181</v>
      </c>
      <c r="H846" s="56">
        <f t="shared" si="28"/>
        <v>0.61146496815286622</v>
      </c>
      <c r="I846" s="4" t="s">
        <v>80</v>
      </c>
      <c r="J846" s="4" t="s">
        <v>90</v>
      </c>
      <c r="K846" s="7">
        <f t="shared" si="29"/>
        <v>96</v>
      </c>
      <c r="L846" s="4" t="s">
        <v>350</v>
      </c>
      <c r="M846" s="4" t="s">
        <v>2301</v>
      </c>
      <c r="N846" s="18" t="s">
        <v>5182</v>
      </c>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E846" s="29"/>
      <c r="FF846" s="29"/>
      <c r="FG846" s="29"/>
      <c r="FH846" s="29"/>
      <c r="FI846" s="29"/>
      <c r="FJ846" s="29"/>
      <c r="FK846" s="29"/>
      <c r="FL846" s="29"/>
      <c r="FM846" s="29"/>
      <c r="FN846" s="29"/>
      <c r="FO846" s="29"/>
      <c r="FP846" s="29"/>
      <c r="FQ846" s="29"/>
      <c r="FR846" s="29"/>
      <c r="FS846" s="29"/>
      <c r="FT846" s="29"/>
      <c r="FU846" s="29"/>
      <c r="FV846" s="29"/>
      <c r="FW846" s="29"/>
      <c r="FX846" s="29"/>
      <c r="FY846" s="29"/>
      <c r="FZ846" s="29"/>
      <c r="GA846" s="29"/>
      <c r="GB846" s="29"/>
      <c r="GC846" s="29"/>
      <c r="GD846" s="29"/>
      <c r="GE846" s="29"/>
      <c r="GF846" s="29"/>
      <c r="GG846" s="29"/>
      <c r="GH846" s="29"/>
      <c r="GI846" s="29"/>
      <c r="GJ846" s="29"/>
      <c r="GK846" s="29"/>
      <c r="GL846" s="29"/>
      <c r="GM846" s="29"/>
      <c r="GN846" s="29"/>
      <c r="GO846" s="29"/>
      <c r="GP846" s="29"/>
      <c r="GQ846" s="29"/>
      <c r="GR846" s="29"/>
      <c r="GS846" s="29"/>
      <c r="GT846" s="29"/>
      <c r="GU846" s="29"/>
      <c r="GV846" s="29"/>
      <c r="GW846" s="29"/>
      <c r="GX846" s="29"/>
      <c r="GY846" s="29"/>
      <c r="GZ846" s="29"/>
      <c r="HA846" s="29"/>
      <c r="HB846" s="29"/>
      <c r="HC846" s="29"/>
      <c r="HD846" s="29"/>
      <c r="HE846" s="29"/>
      <c r="HF846" s="29"/>
      <c r="HG846" s="29"/>
    </row>
    <row r="847" spans="1:215" s="4" customFormat="1" ht="18.600000000000001" customHeight="1" x14ac:dyDescent="0.25">
      <c r="A847" s="50" t="s">
        <v>2302</v>
      </c>
      <c r="B847" s="50" t="s">
        <v>2298</v>
      </c>
      <c r="C847" s="50" t="s">
        <v>2</v>
      </c>
      <c r="D847" s="50" t="s">
        <v>2299</v>
      </c>
      <c r="E847" s="4" t="s">
        <v>2308</v>
      </c>
      <c r="F847" s="2" t="s">
        <v>5187</v>
      </c>
      <c r="G847" s="2" t="s">
        <v>5181</v>
      </c>
      <c r="H847" s="56">
        <f t="shared" si="28"/>
        <v>0.60342555994729907</v>
      </c>
      <c r="I847" s="4" t="s">
        <v>1003</v>
      </c>
      <c r="J847" s="4" t="s">
        <v>61</v>
      </c>
      <c r="K847" s="7">
        <f t="shared" si="29"/>
        <v>458</v>
      </c>
      <c r="L847" s="4" t="s">
        <v>2309</v>
      </c>
      <c r="M847" s="4" t="s">
        <v>2301</v>
      </c>
      <c r="N847" s="18" t="s">
        <v>5182</v>
      </c>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E847" s="29"/>
      <c r="FF847" s="29"/>
      <c r="FG847" s="29"/>
      <c r="FH847" s="29"/>
      <c r="FI847" s="29"/>
      <c r="FJ847" s="29"/>
      <c r="FK847" s="29"/>
      <c r="FL847" s="29"/>
      <c r="FM847" s="29"/>
      <c r="FN847" s="29"/>
      <c r="FO847" s="29"/>
      <c r="FP847" s="29"/>
      <c r="FQ847" s="29"/>
      <c r="FR847" s="29"/>
      <c r="FS847" s="29"/>
      <c r="FT847" s="29"/>
      <c r="FU847" s="29"/>
      <c r="FV847" s="29"/>
      <c r="FW847" s="29"/>
      <c r="FX847" s="29"/>
      <c r="FY847" s="29"/>
      <c r="FZ847" s="29"/>
      <c r="GA847" s="29"/>
      <c r="GB847" s="29"/>
      <c r="GC847" s="29"/>
      <c r="GD847" s="29"/>
      <c r="GE847" s="29"/>
      <c r="GF847" s="29"/>
      <c r="GG847" s="29"/>
      <c r="GH847" s="29"/>
      <c r="GI847" s="29"/>
      <c r="GJ847" s="29"/>
      <c r="GK847" s="29"/>
      <c r="GL847" s="29"/>
      <c r="GM847" s="29"/>
      <c r="GN847" s="29"/>
      <c r="GO847" s="29"/>
      <c r="GP847" s="29"/>
      <c r="GQ847" s="29"/>
      <c r="GR847" s="29"/>
      <c r="GS847" s="29"/>
      <c r="GT847" s="29"/>
      <c r="GU847" s="29"/>
      <c r="GV847" s="29"/>
      <c r="GW847" s="29"/>
      <c r="GX847" s="29"/>
      <c r="GY847" s="29"/>
      <c r="GZ847" s="29"/>
      <c r="HA847" s="29"/>
      <c r="HB847" s="29"/>
      <c r="HC847" s="29"/>
      <c r="HD847" s="29"/>
      <c r="HE847" s="29"/>
      <c r="HF847" s="29"/>
      <c r="HG847" s="29"/>
    </row>
    <row r="848" spans="1:215" s="4" customFormat="1" ht="18.600000000000001" customHeight="1" x14ac:dyDescent="0.25">
      <c r="A848" s="50" t="s">
        <v>2302</v>
      </c>
      <c r="B848" s="50" t="s">
        <v>2298</v>
      </c>
      <c r="C848" s="50" t="s">
        <v>157</v>
      </c>
      <c r="D848" s="50" t="s">
        <v>2299</v>
      </c>
      <c r="E848" s="4" t="s">
        <v>2310</v>
      </c>
      <c r="F848" s="2" t="s">
        <v>5188</v>
      </c>
      <c r="G848" s="2" t="s">
        <v>5181</v>
      </c>
      <c r="H848" s="56">
        <f t="shared" si="28"/>
        <v>0.51314508276533588</v>
      </c>
      <c r="I848" s="4" t="s">
        <v>900</v>
      </c>
      <c r="J848" s="4" t="s">
        <v>252</v>
      </c>
      <c r="K848" s="7">
        <f t="shared" si="29"/>
        <v>527</v>
      </c>
      <c r="L848" s="4" t="s">
        <v>1394</v>
      </c>
      <c r="M848" s="4" t="s">
        <v>2301</v>
      </c>
      <c r="N848" s="18" t="s">
        <v>5182</v>
      </c>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E848" s="29"/>
      <c r="FF848" s="29"/>
      <c r="FG848" s="29"/>
      <c r="FH848" s="29"/>
      <c r="FI848" s="29"/>
      <c r="FJ848" s="29"/>
      <c r="FK848" s="29"/>
      <c r="FL848" s="29"/>
      <c r="FM848" s="29"/>
      <c r="FN848" s="29"/>
      <c r="FO848" s="29"/>
      <c r="FP848" s="29"/>
      <c r="FQ848" s="29"/>
      <c r="FR848" s="29"/>
      <c r="FS848" s="29"/>
      <c r="FT848" s="29"/>
      <c r="FU848" s="29"/>
      <c r="FV848" s="29"/>
      <c r="FW848" s="29"/>
      <c r="FX848" s="29"/>
      <c r="FY848" s="29"/>
      <c r="FZ848" s="29"/>
      <c r="GA848" s="29"/>
      <c r="GB848" s="29"/>
      <c r="GC848" s="29"/>
      <c r="GD848" s="29"/>
      <c r="GE848" s="29"/>
      <c r="GF848" s="29"/>
      <c r="GG848" s="29"/>
      <c r="GH848" s="29"/>
      <c r="GI848" s="29"/>
      <c r="GJ848" s="29"/>
      <c r="GK848" s="29"/>
      <c r="GL848" s="29"/>
      <c r="GM848" s="29"/>
      <c r="GN848" s="29"/>
      <c r="GO848" s="29"/>
      <c r="GP848" s="29"/>
      <c r="GQ848" s="29"/>
      <c r="GR848" s="29"/>
      <c r="GS848" s="29"/>
      <c r="GT848" s="29"/>
      <c r="GU848" s="29"/>
      <c r="GV848" s="29"/>
      <c r="GW848" s="29"/>
      <c r="GX848" s="29"/>
      <c r="GY848" s="29"/>
      <c r="GZ848" s="29"/>
      <c r="HA848" s="29"/>
      <c r="HB848" s="29"/>
      <c r="HC848" s="29"/>
      <c r="HD848" s="29"/>
      <c r="HE848" s="29"/>
      <c r="HF848" s="29"/>
      <c r="HG848" s="29"/>
    </row>
    <row r="849" spans="1:215" s="4" customFormat="1" ht="18.600000000000001" customHeight="1" x14ac:dyDescent="0.25">
      <c r="A849" s="50" t="s">
        <v>2302</v>
      </c>
      <c r="B849" s="50" t="s">
        <v>2648</v>
      </c>
      <c r="C849" s="50" t="s">
        <v>96</v>
      </c>
      <c r="D849" s="50" t="s">
        <v>2649</v>
      </c>
      <c r="E849" s="4" t="s">
        <v>2652</v>
      </c>
      <c r="F849" s="2" t="s">
        <v>5516</v>
      </c>
      <c r="G849" s="2" t="s">
        <v>5512</v>
      </c>
      <c r="H849" s="56">
        <f t="shared" si="28"/>
        <v>0.8771186440677966</v>
      </c>
      <c r="I849" s="4" t="s">
        <v>276</v>
      </c>
      <c r="J849" s="4" t="s">
        <v>29</v>
      </c>
      <c r="K849" s="7">
        <f t="shared" si="29"/>
        <v>207</v>
      </c>
      <c r="L849" s="4" t="s">
        <v>488</v>
      </c>
      <c r="M849" s="4" t="s">
        <v>2301</v>
      </c>
      <c r="N849" s="18" t="s">
        <v>5513</v>
      </c>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E849" s="29"/>
      <c r="FF849" s="29"/>
      <c r="FG849" s="29"/>
      <c r="FH849" s="29"/>
      <c r="FI849" s="29"/>
      <c r="FJ849" s="29"/>
      <c r="FK849" s="29"/>
      <c r="FL849" s="29"/>
      <c r="FM849" s="29"/>
      <c r="FN849" s="29"/>
      <c r="FO849" s="29"/>
      <c r="FP849" s="29"/>
      <c r="FQ849" s="29"/>
      <c r="FR849" s="29"/>
      <c r="FS849" s="29"/>
      <c r="FT849" s="29"/>
      <c r="FU849" s="29"/>
      <c r="FV849" s="29"/>
      <c r="FW849" s="29"/>
      <c r="FX849" s="29"/>
      <c r="FY849" s="29"/>
      <c r="FZ849" s="29"/>
      <c r="GA849" s="29"/>
      <c r="GB849" s="29"/>
      <c r="GC849" s="29"/>
      <c r="GD849" s="29"/>
      <c r="GE849" s="29"/>
      <c r="GF849" s="29"/>
      <c r="GG849" s="29"/>
      <c r="GH849" s="29"/>
      <c r="GI849" s="29"/>
      <c r="GJ849" s="29"/>
      <c r="GK849" s="29"/>
      <c r="GL849" s="29"/>
      <c r="GM849" s="29"/>
      <c r="GN849" s="29"/>
      <c r="GO849" s="29"/>
      <c r="GP849" s="29"/>
      <c r="GQ849" s="29"/>
      <c r="GR849" s="29"/>
      <c r="GS849" s="29"/>
      <c r="GT849" s="29"/>
      <c r="GU849" s="29"/>
      <c r="GV849" s="29"/>
      <c r="GW849" s="29"/>
      <c r="GX849" s="29"/>
      <c r="GY849" s="29"/>
      <c r="GZ849" s="29"/>
      <c r="HA849" s="29"/>
      <c r="HB849" s="29"/>
      <c r="HC849" s="29"/>
      <c r="HD849" s="29"/>
      <c r="HE849" s="29"/>
      <c r="HF849" s="29"/>
      <c r="HG849" s="29"/>
    </row>
    <row r="850" spans="1:215" s="4" customFormat="1" ht="18.600000000000001" customHeight="1" x14ac:dyDescent="0.25">
      <c r="A850" s="50" t="s">
        <v>2302</v>
      </c>
      <c r="B850" s="50" t="s">
        <v>2648</v>
      </c>
      <c r="C850" s="50" t="s">
        <v>315</v>
      </c>
      <c r="D850" s="50" t="s">
        <v>2649</v>
      </c>
      <c r="E850" s="4" t="s">
        <v>1858</v>
      </c>
      <c r="F850" s="2" t="s">
        <v>5520</v>
      </c>
      <c r="G850" s="2" t="s">
        <v>5512</v>
      </c>
      <c r="H850" s="56">
        <f t="shared" si="28"/>
        <v>0.54385964912280704</v>
      </c>
      <c r="I850" s="4" t="s">
        <v>7</v>
      </c>
      <c r="J850" s="4" t="s">
        <v>121</v>
      </c>
      <c r="K850" s="7">
        <f t="shared" si="29"/>
        <v>62</v>
      </c>
      <c r="L850" s="4" t="s">
        <v>226</v>
      </c>
      <c r="M850" s="4" t="s">
        <v>2301</v>
      </c>
      <c r="N850" s="18" t="s">
        <v>5513</v>
      </c>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E850" s="29"/>
      <c r="FF850" s="29"/>
      <c r="FG850" s="29"/>
      <c r="FH850" s="29"/>
      <c r="FI850" s="29"/>
      <c r="FJ850" s="29"/>
      <c r="FK850" s="29"/>
      <c r="FL850" s="29"/>
      <c r="FM850" s="29"/>
      <c r="FN850" s="29"/>
      <c r="FO850" s="29"/>
      <c r="FP850" s="29"/>
      <c r="FQ850" s="29"/>
      <c r="FR850" s="29"/>
      <c r="FS850" s="29"/>
      <c r="FT850" s="29"/>
      <c r="FU850" s="29"/>
      <c r="FV850" s="29"/>
      <c r="FW850" s="29"/>
      <c r="FX850" s="29"/>
      <c r="FY850" s="29"/>
      <c r="FZ850" s="29"/>
      <c r="GA850" s="29"/>
      <c r="GB850" s="29"/>
      <c r="GC850" s="29"/>
      <c r="GD850" s="29"/>
      <c r="GE850" s="29"/>
      <c r="GF850" s="29"/>
      <c r="GG850" s="29"/>
      <c r="GH850" s="29"/>
      <c r="GI850" s="29"/>
      <c r="GJ850" s="29"/>
      <c r="GK850" s="29"/>
      <c r="GL850" s="29"/>
      <c r="GM850" s="29"/>
      <c r="GN850" s="29"/>
      <c r="GO850" s="29"/>
      <c r="GP850" s="29"/>
      <c r="GQ850" s="29"/>
      <c r="GR850" s="29"/>
      <c r="GS850" s="29"/>
      <c r="GT850" s="29"/>
      <c r="GU850" s="29"/>
      <c r="GV850" s="29"/>
      <c r="GW850" s="29"/>
      <c r="GX850" s="29"/>
      <c r="GY850" s="29"/>
      <c r="GZ850" s="29"/>
      <c r="HA850" s="29"/>
      <c r="HB850" s="29"/>
      <c r="HC850" s="29"/>
      <c r="HD850" s="29"/>
      <c r="HE850" s="29"/>
      <c r="HF850" s="29"/>
      <c r="HG850" s="29"/>
    </row>
    <row r="851" spans="1:215" s="4" customFormat="1" ht="18.600000000000001" customHeight="1" x14ac:dyDescent="0.25">
      <c r="A851" s="50" t="s">
        <v>2302</v>
      </c>
      <c r="B851" s="50" t="s">
        <v>2648</v>
      </c>
      <c r="C851" s="50" t="s">
        <v>263</v>
      </c>
      <c r="D851" s="50" t="s">
        <v>2649</v>
      </c>
      <c r="E851" s="4" t="s">
        <v>2659</v>
      </c>
      <c r="F851" s="2" t="s">
        <v>5523</v>
      </c>
      <c r="G851" s="2" t="s">
        <v>5512</v>
      </c>
      <c r="H851" s="56">
        <f t="shared" si="28"/>
        <v>0.875</v>
      </c>
      <c r="I851" s="4" t="s">
        <v>345</v>
      </c>
      <c r="J851" s="4" t="s">
        <v>29</v>
      </c>
      <c r="K851" s="7">
        <f t="shared" si="29"/>
        <v>203</v>
      </c>
      <c r="L851" s="4" t="s">
        <v>299</v>
      </c>
      <c r="M851" s="4" t="s">
        <v>2301</v>
      </c>
      <c r="N851" s="18" t="s">
        <v>5513</v>
      </c>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E851" s="29"/>
      <c r="FF851" s="29"/>
      <c r="FG851" s="29"/>
      <c r="FH851" s="29"/>
      <c r="FI851" s="29"/>
      <c r="FJ851" s="29"/>
      <c r="FK851" s="29"/>
      <c r="FL851" s="29"/>
      <c r="FM851" s="29"/>
      <c r="FN851" s="29"/>
      <c r="FO851" s="29"/>
      <c r="FP851" s="29"/>
      <c r="FQ851" s="29"/>
      <c r="FR851" s="29"/>
      <c r="FS851" s="29"/>
      <c r="FT851" s="29"/>
      <c r="FU851" s="29"/>
      <c r="FV851" s="29"/>
      <c r="FW851" s="29"/>
      <c r="FX851" s="29"/>
      <c r="FY851" s="29"/>
      <c r="FZ851" s="29"/>
      <c r="GA851" s="29"/>
      <c r="GB851" s="29"/>
      <c r="GC851" s="29"/>
      <c r="GD851" s="29"/>
      <c r="GE851" s="29"/>
      <c r="GF851" s="29"/>
      <c r="GG851" s="29"/>
      <c r="GH851" s="29"/>
      <c r="GI851" s="29"/>
      <c r="GJ851" s="29"/>
      <c r="GK851" s="29"/>
      <c r="GL851" s="29"/>
      <c r="GM851" s="29"/>
      <c r="GN851" s="29"/>
      <c r="GO851" s="29"/>
      <c r="GP851" s="29"/>
      <c r="GQ851" s="29"/>
      <c r="GR851" s="29"/>
      <c r="GS851" s="29"/>
      <c r="GT851" s="29"/>
      <c r="GU851" s="29"/>
      <c r="GV851" s="29"/>
      <c r="GW851" s="29"/>
      <c r="GX851" s="29"/>
      <c r="GY851" s="29"/>
      <c r="GZ851" s="29"/>
      <c r="HA851" s="29"/>
      <c r="HB851" s="29"/>
      <c r="HC851" s="29"/>
      <c r="HD851" s="29"/>
      <c r="HE851" s="29"/>
      <c r="HF851" s="29"/>
      <c r="HG851" s="29"/>
    </row>
    <row r="852" spans="1:215" s="4" customFormat="1" ht="18.600000000000001" customHeight="1" x14ac:dyDescent="0.25">
      <c r="A852" s="50" t="s">
        <v>2302</v>
      </c>
      <c r="B852" s="50" t="s">
        <v>2648</v>
      </c>
      <c r="C852" s="50" t="s">
        <v>197</v>
      </c>
      <c r="D852" s="50" t="s">
        <v>2649</v>
      </c>
      <c r="E852" s="4" t="s">
        <v>614</v>
      </c>
      <c r="F852" s="2" t="s">
        <v>5525</v>
      </c>
      <c r="G852" s="2" t="s">
        <v>5512</v>
      </c>
      <c r="H852" s="56">
        <f t="shared" si="28"/>
        <v>0.58148148148148149</v>
      </c>
      <c r="I852" s="4" t="s">
        <v>108</v>
      </c>
      <c r="J852" s="4" t="s">
        <v>242</v>
      </c>
      <c r="K852" s="7">
        <f t="shared" si="29"/>
        <v>157</v>
      </c>
      <c r="L852" s="4" t="s">
        <v>255</v>
      </c>
      <c r="M852" s="4" t="s">
        <v>2301</v>
      </c>
      <c r="N852" s="18" t="s">
        <v>5513</v>
      </c>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E852" s="29"/>
      <c r="FF852" s="29"/>
      <c r="FG852" s="29"/>
      <c r="FH852" s="29"/>
      <c r="FI852" s="29"/>
      <c r="FJ852" s="29"/>
      <c r="FK852" s="29"/>
      <c r="FL852" s="29"/>
      <c r="FM852" s="29"/>
      <c r="FN852" s="29"/>
      <c r="FO852" s="29"/>
      <c r="FP852" s="29"/>
      <c r="FQ852" s="29"/>
      <c r="FR852" s="29"/>
      <c r="FS852" s="29"/>
      <c r="FT852" s="29"/>
      <c r="FU852" s="29"/>
      <c r="FV852" s="29"/>
      <c r="FW852" s="29"/>
      <c r="FX852" s="29"/>
      <c r="FY852" s="29"/>
      <c r="FZ852" s="29"/>
      <c r="GA852" s="29"/>
      <c r="GB852" s="29"/>
      <c r="GC852" s="29"/>
      <c r="GD852" s="29"/>
      <c r="GE852" s="29"/>
      <c r="GF852" s="29"/>
      <c r="GG852" s="29"/>
      <c r="GH852" s="29"/>
      <c r="GI852" s="29"/>
      <c r="GJ852" s="29"/>
      <c r="GK852" s="29"/>
      <c r="GL852" s="29"/>
      <c r="GM852" s="29"/>
      <c r="GN852" s="29"/>
      <c r="GO852" s="29"/>
      <c r="GP852" s="29"/>
      <c r="GQ852" s="29"/>
      <c r="GR852" s="29"/>
      <c r="GS852" s="29"/>
      <c r="GT852" s="29"/>
      <c r="GU852" s="29"/>
      <c r="GV852" s="29"/>
      <c r="GW852" s="29"/>
      <c r="GX852" s="29"/>
      <c r="GY852" s="29"/>
      <c r="GZ852" s="29"/>
      <c r="HA852" s="29"/>
      <c r="HB852" s="29"/>
      <c r="HC852" s="29"/>
      <c r="HD852" s="29"/>
      <c r="HE852" s="29"/>
      <c r="HF852" s="29"/>
      <c r="HG852" s="29"/>
    </row>
    <row r="853" spans="1:215" s="4" customFormat="1" ht="18.600000000000001" customHeight="1" x14ac:dyDescent="0.25">
      <c r="A853" s="51" t="s">
        <v>2302</v>
      </c>
      <c r="B853" s="51" t="s">
        <v>2836</v>
      </c>
      <c r="C853" s="51" t="s">
        <v>653</v>
      </c>
      <c r="D853" s="51" t="s">
        <v>2837</v>
      </c>
      <c r="E853" s="1" t="s">
        <v>2838</v>
      </c>
      <c r="F853" s="1" t="s">
        <v>5691</v>
      </c>
      <c r="G853" s="1" t="s">
        <v>5692</v>
      </c>
      <c r="H853" s="58">
        <f t="shared" si="28"/>
        <v>0.75</v>
      </c>
      <c r="I853" s="1" t="s">
        <v>166</v>
      </c>
      <c r="J853" s="1" t="s">
        <v>29</v>
      </c>
      <c r="K853" s="5">
        <f t="shared" si="29"/>
        <v>45</v>
      </c>
      <c r="L853" s="1" t="s">
        <v>65</v>
      </c>
      <c r="M853" s="1" t="s">
        <v>2301</v>
      </c>
      <c r="N853" s="19" t="s">
        <v>5693</v>
      </c>
      <c r="O853" s="25"/>
      <c r="P853" s="25"/>
      <c r="Q853" s="25"/>
      <c r="R853" s="25"/>
      <c r="S853" s="25"/>
      <c r="T853" s="25"/>
      <c r="U853" s="25"/>
      <c r="V853" s="25"/>
      <c r="W853" s="25"/>
      <c r="X853" s="25"/>
      <c r="Y853" s="25"/>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c r="FY853" s="29"/>
      <c r="FZ853" s="29"/>
      <c r="GA853" s="29"/>
      <c r="GB853" s="29"/>
      <c r="GC853" s="29"/>
      <c r="GD853" s="29"/>
      <c r="GE853" s="29"/>
      <c r="GF853" s="29"/>
      <c r="GG853" s="29"/>
      <c r="GH853" s="29"/>
      <c r="GI853" s="29"/>
      <c r="GJ853" s="29"/>
      <c r="GK853" s="29"/>
      <c r="GL853" s="29"/>
      <c r="GM853" s="29"/>
      <c r="GN853" s="29"/>
      <c r="GO853" s="29"/>
      <c r="GP853" s="29"/>
      <c r="GQ853" s="29"/>
      <c r="GR853" s="29"/>
      <c r="GS853" s="29"/>
      <c r="GT853" s="29"/>
      <c r="GU853" s="29"/>
      <c r="GV853" s="29"/>
      <c r="GW853" s="29"/>
      <c r="GX853" s="29"/>
      <c r="GY853" s="29"/>
      <c r="GZ853" s="29"/>
      <c r="HA853" s="29"/>
      <c r="HB853" s="29"/>
      <c r="HC853" s="29"/>
      <c r="HD853" s="29"/>
      <c r="HE853" s="29"/>
      <c r="HF853" s="29"/>
      <c r="HG853" s="29"/>
    </row>
    <row r="854" spans="1:215" s="4" customFormat="1" ht="18.600000000000001" customHeight="1" x14ac:dyDescent="0.25">
      <c r="A854" s="50" t="s">
        <v>2302</v>
      </c>
      <c r="B854" s="50" t="s">
        <v>2836</v>
      </c>
      <c r="C854" s="50" t="s">
        <v>65</v>
      </c>
      <c r="D854" s="50" t="s">
        <v>2837</v>
      </c>
      <c r="E854" s="4" t="s">
        <v>2839</v>
      </c>
      <c r="F854" s="2" t="s">
        <v>5694</v>
      </c>
      <c r="G854" s="2" t="s">
        <v>5692</v>
      </c>
      <c r="H854" s="56">
        <f t="shared" si="28"/>
        <v>0.74789915966386555</v>
      </c>
      <c r="I854" s="4" t="s">
        <v>629</v>
      </c>
      <c r="J854" s="4" t="s">
        <v>29</v>
      </c>
      <c r="K854" s="7">
        <f t="shared" si="29"/>
        <v>178</v>
      </c>
      <c r="L854" s="4" t="s">
        <v>838</v>
      </c>
      <c r="M854" s="4" t="s">
        <v>2301</v>
      </c>
      <c r="N854" s="18" t="s">
        <v>5695</v>
      </c>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c r="FY854" s="29"/>
      <c r="FZ854" s="29"/>
      <c r="GA854" s="29"/>
      <c r="GB854" s="29"/>
      <c r="GC854" s="29"/>
      <c r="GD854" s="29"/>
      <c r="GE854" s="29"/>
      <c r="GF854" s="29"/>
      <c r="GG854" s="29"/>
      <c r="GH854" s="29"/>
      <c r="GI854" s="29"/>
      <c r="GJ854" s="29"/>
      <c r="GK854" s="29"/>
      <c r="GL854" s="29"/>
      <c r="GM854" s="29"/>
      <c r="GN854" s="29"/>
      <c r="GO854" s="29"/>
      <c r="GP854" s="29"/>
      <c r="GQ854" s="29"/>
      <c r="GR854" s="29"/>
      <c r="GS854" s="29"/>
      <c r="GT854" s="29"/>
      <c r="GU854" s="29"/>
      <c r="GV854" s="29"/>
      <c r="GW854" s="29"/>
      <c r="GX854" s="29"/>
      <c r="GY854" s="29"/>
      <c r="GZ854" s="29"/>
      <c r="HA854" s="29"/>
      <c r="HB854" s="29"/>
      <c r="HC854" s="29"/>
      <c r="HD854" s="29"/>
      <c r="HE854" s="29"/>
      <c r="HF854" s="29"/>
      <c r="HG854" s="29"/>
    </row>
    <row r="855" spans="1:215" s="4" customFormat="1" ht="18.600000000000001" customHeight="1" x14ac:dyDescent="0.25">
      <c r="A855" s="50" t="s">
        <v>2302</v>
      </c>
      <c r="B855" s="50" t="s">
        <v>2836</v>
      </c>
      <c r="C855" s="50" t="s">
        <v>239</v>
      </c>
      <c r="D855" s="50" t="s">
        <v>2837</v>
      </c>
      <c r="E855" s="4" t="s">
        <v>298</v>
      </c>
      <c r="F855" s="2" t="s">
        <v>5696</v>
      </c>
      <c r="G855" s="2" t="s">
        <v>5692</v>
      </c>
      <c r="H855" s="56">
        <f t="shared" si="28"/>
        <v>0.74647887323943662</v>
      </c>
      <c r="I855" s="4" t="s">
        <v>280</v>
      </c>
      <c r="J855" s="4" t="s">
        <v>29</v>
      </c>
      <c r="K855" s="7">
        <f t="shared" si="29"/>
        <v>265</v>
      </c>
      <c r="L855" s="4" t="s">
        <v>603</v>
      </c>
      <c r="M855" s="4" t="s">
        <v>2301</v>
      </c>
      <c r="N855" s="18" t="s">
        <v>5693</v>
      </c>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c r="FY855" s="29"/>
      <c r="FZ855" s="29"/>
      <c r="GA855" s="29"/>
      <c r="GB855" s="29"/>
      <c r="GC855" s="29"/>
      <c r="GD855" s="29"/>
      <c r="GE855" s="29"/>
      <c r="GF855" s="29"/>
      <c r="GG855" s="29"/>
      <c r="GH855" s="29"/>
      <c r="GI855" s="29"/>
      <c r="GJ855" s="29"/>
      <c r="GK855" s="29"/>
      <c r="GL855" s="29"/>
      <c r="GM855" s="29"/>
      <c r="GN855" s="29"/>
      <c r="GO855" s="29"/>
      <c r="GP855" s="29"/>
      <c r="GQ855" s="29"/>
      <c r="GR855" s="29"/>
      <c r="GS855" s="29"/>
      <c r="GT855" s="29"/>
      <c r="GU855" s="29"/>
      <c r="GV855" s="29"/>
      <c r="GW855" s="29"/>
      <c r="GX855" s="29"/>
      <c r="GY855" s="29"/>
      <c r="GZ855" s="29"/>
      <c r="HA855" s="29"/>
      <c r="HB855" s="29"/>
      <c r="HC855" s="29"/>
      <c r="HD855" s="29"/>
      <c r="HE855" s="29"/>
      <c r="HF855" s="29"/>
      <c r="HG855" s="29"/>
    </row>
    <row r="856" spans="1:215" s="4" customFormat="1" ht="18.600000000000001" customHeight="1" x14ac:dyDescent="0.25">
      <c r="A856" s="50" t="s">
        <v>2302</v>
      </c>
      <c r="B856" s="50" t="s">
        <v>2836</v>
      </c>
      <c r="C856" s="50" t="s">
        <v>547</v>
      </c>
      <c r="D856" s="50" t="s">
        <v>2837</v>
      </c>
      <c r="E856" s="4" t="s">
        <v>319</v>
      </c>
      <c r="F856" s="2" t="s">
        <v>5697</v>
      </c>
      <c r="G856" s="2" t="s">
        <v>5692</v>
      </c>
      <c r="H856" s="56">
        <f t="shared" si="28"/>
        <v>0.74698795180722888</v>
      </c>
      <c r="I856" s="4" t="s">
        <v>371</v>
      </c>
      <c r="J856" s="4" t="s">
        <v>29</v>
      </c>
      <c r="K856" s="7">
        <f t="shared" si="29"/>
        <v>186</v>
      </c>
      <c r="L856" s="4" t="s">
        <v>893</v>
      </c>
      <c r="M856" s="4" t="s">
        <v>2301</v>
      </c>
      <c r="N856" s="18" t="s">
        <v>5693</v>
      </c>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c r="FY856" s="29"/>
      <c r="FZ856" s="29"/>
      <c r="GA856" s="29"/>
      <c r="GB856" s="29"/>
      <c r="GC856" s="29"/>
      <c r="GD856" s="29"/>
      <c r="GE856" s="29"/>
      <c r="GF856" s="29"/>
      <c r="GG856" s="29"/>
      <c r="GH856" s="29"/>
      <c r="GI856" s="29"/>
      <c r="GJ856" s="29"/>
      <c r="GK856" s="29"/>
      <c r="GL856" s="29"/>
      <c r="GM856" s="29"/>
      <c r="GN856" s="29"/>
      <c r="GO856" s="29"/>
      <c r="GP856" s="29"/>
      <c r="GQ856" s="29"/>
      <c r="GR856" s="29"/>
      <c r="GS856" s="29"/>
      <c r="GT856" s="29"/>
      <c r="GU856" s="29"/>
      <c r="GV856" s="29"/>
      <c r="GW856" s="29"/>
      <c r="GX856" s="29"/>
      <c r="GY856" s="29"/>
      <c r="GZ856" s="29"/>
      <c r="HA856" s="29"/>
      <c r="HB856" s="29"/>
      <c r="HC856" s="29"/>
      <c r="HD856" s="29"/>
      <c r="HE856" s="29"/>
      <c r="HF856" s="29"/>
      <c r="HG856" s="29"/>
    </row>
    <row r="857" spans="1:215" s="4" customFormat="1" ht="18.600000000000001" customHeight="1" x14ac:dyDescent="0.25">
      <c r="A857" s="50" t="s">
        <v>2302</v>
      </c>
      <c r="B857" s="50" t="s">
        <v>2836</v>
      </c>
      <c r="C857" s="50" t="s">
        <v>297</v>
      </c>
      <c r="D857" s="50" t="s">
        <v>2837</v>
      </c>
      <c r="E857" s="4" t="s">
        <v>2840</v>
      </c>
      <c r="F857" s="2" t="s">
        <v>5698</v>
      </c>
      <c r="G857" s="2" t="s">
        <v>5692</v>
      </c>
      <c r="H857" s="56">
        <f t="shared" si="28"/>
        <v>0.74609375</v>
      </c>
      <c r="I857" s="4" t="s">
        <v>452</v>
      </c>
      <c r="J857" s="4" t="s">
        <v>29</v>
      </c>
      <c r="K857" s="7">
        <f t="shared" si="29"/>
        <v>191</v>
      </c>
      <c r="L857" s="4" t="s">
        <v>1202</v>
      </c>
      <c r="M857" s="4" t="s">
        <v>2301</v>
      </c>
      <c r="N857" s="18" t="s">
        <v>5693</v>
      </c>
      <c r="O857" s="25"/>
      <c r="P857" s="25"/>
      <c r="Q857" s="25"/>
      <c r="R857" s="25"/>
      <c r="S857" s="25"/>
      <c r="T857" s="25"/>
      <c r="U857" s="25"/>
      <c r="V857" s="25"/>
      <c r="W857" s="25"/>
      <c r="X857" s="25"/>
      <c r="Y857" s="25"/>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c r="FY857" s="29"/>
      <c r="FZ857" s="29"/>
      <c r="GA857" s="29"/>
      <c r="GB857" s="29"/>
      <c r="GC857" s="29"/>
      <c r="GD857" s="29"/>
      <c r="GE857" s="29"/>
      <c r="GF857" s="29"/>
      <c r="GG857" s="29"/>
      <c r="GH857" s="29"/>
      <c r="GI857" s="29"/>
      <c r="GJ857" s="29"/>
      <c r="GK857" s="29"/>
      <c r="GL857" s="29"/>
      <c r="GM857" s="29"/>
      <c r="GN857" s="29"/>
      <c r="GO857" s="29"/>
      <c r="GP857" s="29"/>
      <c r="GQ857" s="29"/>
      <c r="GR857" s="29"/>
      <c r="GS857" s="29"/>
      <c r="GT857" s="29"/>
      <c r="GU857" s="29"/>
      <c r="GV857" s="29"/>
      <c r="GW857" s="29"/>
      <c r="GX857" s="29"/>
      <c r="GY857" s="29"/>
      <c r="GZ857" s="29"/>
      <c r="HA857" s="29"/>
      <c r="HB857" s="29"/>
      <c r="HC857" s="29"/>
      <c r="HD857" s="29"/>
      <c r="HE857" s="29"/>
      <c r="HF857" s="29"/>
      <c r="HG857" s="29"/>
    </row>
    <row r="858" spans="1:215" s="4" customFormat="1" ht="18.600000000000001" customHeight="1" x14ac:dyDescent="0.25">
      <c r="A858" s="50" t="s">
        <v>2302</v>
      </c>
      <c r="B858" s="50" t="s">
        <v>2836</v>
      </c>
      <c r="C858" s="50" t="s">
        <v>257</v>
      </c>
      <c r="D858" s="50" t="s">
        <v>2837</v>
      </c>
      <c r="E858" s="4" t="s">
        <v>2841</v>
      </c>
      <c r="F858" s="2" t="s">
        <v>5699</v>
      </c>
      <c r="G858" s="2" t="s">
        <v>5692</v>
      </c>
      <c r="H858" s="56">
        <f t="shared" si="28"/>
        <v>0.748</v>
      </c>
      <c r="I858" s="4" t="s">
        <v>170</v>
      </c>
      <c r="J858" s="4" t="s">
        <v>29</v>
      </c>
      <c r="K858" s="7">
        <f t="shared" si="29"/>
        <v>187</v>
      </c>
      <c r="L858" s="4" t="s">
        <v>149</v>
      </c>
      <c r="M858" s="4" t="s">
        <v>2301</v>
      </c>
      <c r="N858" s="18" t="s">
        <v>5695</v>
      </c>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c r="FY858" s="29"/>
      <c r="FZ858" s="29"/>
      <c r="GA858" s="29"/>
      <c r="GB858" s="29"/>
      <c r="GC858" s="29"/>
      <c r="GD858" s="29"/>
      <c r="GE858" s="29"/>
      <c r="GF858" s="29"/>
      <c r="GG858" s="29"/>
      <c r="GH858" s="29"/>
      <c r="GI858" s="29"/>
      <c r="GJ858" s="29"/>
      <c r="GK858" s="29"/>
      <c r="GL858" s="29"/>
      <c r="GM858" s="29"/>
      <c r="GN858" s="29"/>
      <c r="GO858" s="29"/>
      <c r="GP858" s="29"/>
      <c r="GQ858" s="29"/>
      <c r="GR858" s="29"/>
      <c r="GS858" s="29"/>
      <c r="GT858" s="29"/>
      <c r="GU858" s="29"/>
      <c r="GV858" s="29"/>
      <c r="GW858" s="29"/>
      <c r="GX858" s="29"/>
      <c r="GY858" s="29"/>
      <c r="GZ858" s="29"/>
      <c r="HA858" s="29"/>
      <c r="HB858" s="29"/>
      <c r="HC858" s="29"/>
      <c r="HD858" s="29"/>
      <c r="HE858" s="29"/>
      <c r="HF858" s="29"/>
      <c r="HG858" s="29"/>
    </row>
    <row r="859" spans="1:215" s="4" customFormat="1" ht="18.600000000000001" customHeight="1" x14ac:dyDescent="0.25">
      <c r="A859" s="50" t="s">
        <v>2302</v>
      </c>
      <c r="B859" s="50" t="s">
        <v>2836</v>
      </c>
      <c r="C859" s="50" t="s">
        <v>318</v>
      </c>
      <c r="D859" s="50" t="s">
        <v>2837</v>
      </c>
      <c r="E859" s="4" t="s">
        <v>2842</v>
      </c>
      <c r="F859" s="2" t="s">
        <v>5699</v>
      </c>
      <c r="G859" s="2" t="s">
        <v>5692</v>
      </c>
      <c r="H859" s="56">
        <f t="shared" si="28"/>
        <v>0.74784482758620685</v>
      </c>
      <c r="I859" s="4" t="s">
        <v>522</v>
      </c>
      <c r="J859" s="4" t="s">
        <v>29</v>
      </c>
      <c r="K859" s="7">
        <f t="shared" si="29"/>
        <v>347</v>
      </c>
      <c r="L859" s="4" t="s">
        <v>78</v>
      </c>
      <c r="M859" s="4" t="s">
        <v>2301</v>
      </c>
      <c r="N859" s="18" t="s">
        <v>5695</v>
      </c>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c r="FY859" s="29"/>
      <c r="FZ859" s="29"/>
      <c r="GA859" s="29"/>
      <c r="GB859" s="29"/>
      <c r="GC859" s="29"/>
      <c r="GD859" s="29"/>
      <c r="GE859" s="29"/>
      <c r="GF859" s="29"/>
      <c r="GG859" s="29"/>
      <c r="GH859" s="29"/>
      <c r="GI859" s="29"/>
      <c r="GJ859" s="29"/>
      <c r="GK859" s="29"/>
      <c r="GL859" s="29"/>
      <c r="GM859" s="29"/>
      <c r="GN859" s="29"/>
      <c r="GO859" s="29"/>
      <c r="GP859" s="29"/>
      <c r="GQ859" s="29"/>
      <c r="GR859" s="29"/>
      <c r="GS859" s="29"/>
      <c r="GT859" s="29"/>
      <c r="GU859" s="29"/>
      <c r="GV859" s="29"/>
      <c r="GW859" s="29"/>
      <c r="GX859" s="29"/>
      <c r="GY859" s="29"/>
      <c r="GZ859" s="29"/>
      <c r="HA859" s="29"/>
      <c r="HB859" s="29"/>
      <c r="HC859" s="29"/>
      <c r="HD859" s="29"/>
      <c r="HE859" s="29"/>
      <c r="HF859" s="29"/>
      <c r="HG859" s="29"/>
    </row>
    <row r="860" spans="1:215" s="4" customFormat="1" ht="18.600000000000001" customHeight="1" x14ac:dyDescent="0.25">
      <c r="A860" s="50" t="s">
        <v>2302</v>
      </c>
      <c r="B860" s="50" t="s">
        <v>2836</v>
      </c>
      <c r="C860" s="50" t="s">
        <v>394</v>
      </c>
      <c r="D860" s="50" t="s">
        <v>2837</v>
      </c>
      <c r="E860" s="4" t="s">
        <v>2843</v>
      </c>
      <c r="F860" s="2" t="s">
        <v>5700</v>
      </c>
      <c r="G860" s="2" t="s">
        <v>5692</v>
      </c>
      <c r="H860" s="56">
        <f t="shared" si="28"/>
        <v>0.74685534591194969</v>
      </c>
      <c r="I860" s="4" t="s">
        <v>2363</v>
      </c>
      <c r="J860" s="4" t="s">
        <v>29</v>
      </c>
      <c r="K860" s="7">
        <f t="shared" si="29"/>
        <v>950</v>
      </c>
      <c r="L860" s="4" t="s">
        <v>2844</v>
      </c>
      <c r="M860" s="4" t="s">
        <v>2301</v>
      </c>
      <c r="N860" s="18" t="s">
        <v>5695</v>
      </c>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c r="FY860" s="29"/>
      <c r="FZ860" s="29"/>
      <c r="GA860" s="29"/>
      <c r="GB860" s="29"/>
      <c r="GC860" s="29"/>
      <c r="GD860" s="29"/>
      <c r="GE860" s="29"/>
      <c r="GF860" s="29"/>
      <c r="GG860" s="29"/>
      <c r="GH860" s="29"/>
      <c r="GI860" s="29"/>
      <c r="GJ860" s="29"/>
      <c r="GK860" s="29"/>
      <c r="GL860" s="29"/>
      <c r="GM860" s="29"/>
      <c r="GN860" s="29"/>
      <c r="GO860" s="29"/>
      <c r="GP860" s="29"/>
      <c r="GQ860" s="29"/>
      <c r="GR860" s="29"/>
      <c r="GS860" s="29"/>
      <c r="GT860" s="29"/>
      <c r="GU860" s="29"/>
      <c r="GV860" s="29"/>
      <c r="GW860" s="29"/>
      <c r="GX860" s="29"/>
      <c r="GY860" s="29"/>
      <c r="GZ860" s="29"/>
      <c r="HA860" s="29"/>
      <c r="HB860" s="29"/>
      <c r="HC860" s="29"/>
      <c r="HD860" s="29"/>
      <c r="HE860" s="29"/>
      <c r="HF860" s="29"/>
      <c r="HG860" s="29"/>
    </row>
    <row r="861" spans="1:215" s="4" customFormat="1" ht="18.600000000000001" customHeight="1" x14ac:dyDescent="0.25">
      <c r="A861" s="50" t="s">
        <v>2302</v>
      </c>
      <c r="B861" s="50" t="s">
        <v>2836</v>
      </c>
      <c r="C861" s="50" t="s">
        <v>322</v>
      </c>
      <c r="D861" s="50" t="s">
        <v>2837</v>
      </c>
      <c r="E861" s="4" t="s">
        <v>2333</v>
      </c>
      <c r="F861" s="2" t="s">
        <v>5701</v>
      </c>
      <c r="G861" s="2" t="s">
        <v>5692</v>
      </c>
      <c r="H861" s="56">
        <f t="shared" si="28"/>
        <v>0.74572127139364308</v>
      </c>
      <c r="I861" s="4" t="s">
        <v>932</v>
      </c>
      <c r="J861" s="4" t="s">
        <v>29</v>
      </c>
      <c r="K861" s="7">
        <f t="shared" si="29"/>
        <v>305</v>
      </c>
      <c r="L861" s="4" t="s">
        <v>35</v>
      </c>
      <c r="M861" s="4" t="s">
        <v>2301</v>
      </c>
      <c r="N861" s="18" t="s">
        <v>5695</v>
      </c>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E861" s="29"/>
      <c r="FF861" s="29"/>
      <c r="FG861" s="29"/>
      <c r="FH861" s="29"/>
      <c r="FI861" s="29"/>
      <c r="FJ861" s="29"/>
      <c r="FK861" s="29"/>
      <c r="FL861" s="29"/>
      <c r="FM861" s="29"/>
      <c r="FN861" s="29"/>
      <c r="FO861" s="29"/>
      <c r="FP861" s="29"/>
      <c r="FQ861" s="29"/>
      <c r="FR861" s="29"/>
      <c r="FS861" s="29"/>
      <c r="FT861" s="29"/>
      <c r="FU861" s="29"/>
      <c r="FV861" s="29"/>
      <c r="FW861" s="29"/>
      <c r="FX861" s="29"/>
      <c r="FY861" s="29"/>
      <c r="FZ861" s="29"/>
      <c r="GA861" s="29"/>
      <c r="GB861" s="29"/>
      <c r="GC861" s="29"/>
      <c r="GD861" s="29"/>
      <c r="GE861" s="29"/>
      <c r="GF861" s="29"/>
      <c r="GG861" s="29"/>
      <c r="GH861" s="29"/>
      <c r="GI861" s="29"/>
      <c r="GJ861" s="29"/>
      <c r="GK861" s="29"/>
      <c r="GL861" s="29"/>
      <c r="GM861" s="29"/>
      <c r="GN861" s="29"/>
      <c r="GO861" s="29"/>
      <c r="GP861" s="29"/>
      <c r="GQ861" s="29"/>
      <c r="GR861" s="29"/>
      <c r="GS861" s="29"/>
      <c r="GT861" s="29"/>
      <c r="GU861" s="29"/>
      <c r="GV861" s="29"/>
      <c r="GW861" s="29"/>
      <c r="GX861" s="29"/>
      <c r="GY861" s="29"/>
      <c r="GZ861" s="29"/>
      <c r="HA861" s="29"/>
      <c r="HB861" s="29"/>
      <c r="HC861" s="29"/>
      <c r="HD861" s="29"/>
      <c r="HE861" s="29"/>
      <c r="HF861" s="29"/>
      <c r="HG861" s="29"/>
    </row>
    <row r="862" spans="1:215" s="4" customFormat="1" ht="18.600000000000001" customHeight="1" x14ac:dyDescent="0.25">
      <c r="A862" s="50" t="s">
        <v>2302</v>
      </c>
      <c r="B862" s="50" t="s">
        <v>2836</v>
      </c>
      <c r="C862" s="50" t="s">
        <v>352</v>
      </c>
      <c r="D862" s="50" t="s">
        <v>2837</v>
      </c>
      <c r="E862" s="4" t="s">
        <v>2846</v>
      </c>
      <c r="F862" s="2" t="s">
        <v>5704</v>
      </c>
      <c r="G862" s="2" t="s">
        <v>5692</v>
      </c>
      <c r="H862" s="56">
        <f t="shared" si="28"/>
        <v>0.74742268041237114</v>
      </c>
      <c r="I862" s="4" t="s">
        <v>394</v>
      </c>
      <c r="J862" s="4" t="s">
        <v>29</v>
      </c>
      <c r="K862" s="7">
        <f t="shared" si="29"/>
        <v>290</v>
      </c>
      <c r="L862" s="4" t="s">
        <v>1007</v>
      </c>
      <c r="M862" s="4" t="s">
        <v>2301</v>
      </c>
      <c r="N862" s="18" t="s">
        <v>5695</v>
      </c>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E862" s="29"/>
      <c r="FF862" s="29"/>
      <c r="FG862" s="29"/>
      <c r="FH862" s="29"/>
      <c r="FI862" s="29"/>
      <c r="FJ862" s="29"/>
      <c r="FK862" s="29"/>
      <c r="FL862" s="29"/>
      <c r="FM862" s="29"/>
      <c r="FN862" s="29"/>
      <c r="FO862" s="29"/>
      <c r="FP862" s="29"/>
      <c r="FQ862" s="29"/>
      <c r="FR862" s="29"/>
      <c r="FS862" s="29"/>
      <c r="FT862" s="29"/>
      <c r="FU862" s="29"/>
      <c r="FV862" s="29"/>
      <c r="FW862" s="29"/>
      <c r="FX862" s="29"/>
      <c r="FY862" s="29"/>
      <c r="FZ862" s="29"/>
      <c r="GA862" s="29"/>
      <c r="GB862" s="29"/>
      <c r="GC862" s="29"/>
      <c r="GD862" s="29"/>
      <c r="GE862" s="29"/>
      <c r="GF862" s="29"/>
      <c r="GG862" s="29"/>
      <c r="GH862" s="29"/>
      <c r="GI862" s="29"/>
      <c r="GJ862" s="29"/>
      <c r="GK862" s="29"/>
      <c r="GL862" s="29"/>
      <c r="GM862" s="29"/>
      <c r="GN862" s="29"/>
      <c r="GO862" s="29"/>
      <c r="GP862" s="29"/>
      <c r="GQ862" s="29"/>
      <c r="GR862" s="29"/>
      <c r="GS862" s="29"/>
      <c r="GT862" s="29"/>
      <c r="GU862" s="29"/>
      <c r="GV862" s="29"/>
      <c r="GW862" s="29"/>
      <c r="GX862" s="29"/>
      <c r="GY862" s="29"/>
      <c r="GZ862" s="29"/>
      <c r="HA862" s="29"/>
      <c r="HB862" s="29"/>
      <c r="HC862" s="29"/>
      <c r="HD862" s="29"/>
      <c r="HE862" s="29"/>
      <c r="HF862" s="29"/>
      <c r="HG862" s="29"/>
    </row>
    <row r="863" spans="1:215" s="4" customFormat="1" ht="18.600000000000001" customHeight="1" x14ac:dyDescent="0.25">
      <c r="A863" s="50" t="s">
        <v>2302</v>
      </c>
      <c r="B863" s="50" t="s">
        <v>2836</v>
      </c>
      <c r="C863" s="50" t="s">
        <v>670</v>
      </c>
      <c r="D863" s="50" t="s">
        <v>2837</v>
      </c>
      <c r="E863" s="4" t="s">
        <v>1290</v>
      </c>
      <c r="F863" s="2" t="s">
        <v>5705</v>
      </c>
      <c r="G863" s="2" t="s">
        <v>5692</v>
      </c>
      <c r="H863" s="56">
        <f t="shared" si="28"/>
        <v>0.74796747967479671</v>
      </c>
      <c r="I863" s="4" t="s">
        <v>1231</v>
      </c>
      <c r="J863" s="4" t="s">
        <v>29</v>
      </c>
      <c r="K863" s="7">
        <f t="shared" si="29"/>
        <v>184</v>
      </c>
      <c r="L863" s="4" t="s">
        <v>331</v>
      </c>
      <c r="M863" s="4" t="s">
        <v>2301</v>
      </c>
      <c r="N863" s="18" t="s">
        <v>5693</v>
      </c>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E863" s="29"/>
      <c r="FF863" s="29"/>
      <c r="FG863" s="29"/>
      <c r="FH863" s="29"/>
      <c r="FI863" s="29"/>
      <c r="FJ863" s="29"/>
      <c r="FK863" s="29"/>
      <c r="FL863" s="29"/>
      <c r="FM863" s="29"/>
      <c r="FN863" s="29"/>
      <c r="FO863" s="29"/>
      <c r="FP863" s="29"/>
      <c r="FQ863" s="29"/>
      <c r="FR863" s="29"/>
      <c r="FS863" s="29"/>
      <c r="FT863" s="29"/>
      <c r="FU863" s="29"/>
      <c r="FV863" s="29"/>
      <c r="FW863" s="29"/>
      <c r="FX863" s="29"/>
      <c r="FY863" s="29"/>
      <c r="FZ863" s="29"/>
      <c r="GA863" s="29"/>
      <c r="GB863" s="29"/>
      <c r="GC863" s="29"/>
      <c r="GD863" s="29"/>
      <c r="GE863" s="29"/>
      <c r="GF863" s="29"/>
      <c r="GG863" s="29"/>
      <c r="GH863" s="29"/>
      <c r="GI863" s="29"/>
      <c r="GJ863" s="29"/>
      <c r="GK863" s="29"/>
      <c r="GL863" s="29"/>
      <c r="GM863" s="29"/>
      <c r="GN863" s="29"/>
      <c r="GO863" s="29"/>
      <c r="GP863" s="29"/>
      <c r="GQ863" s="29"/>
      <c r="GR863" s="29"/>
      <c r="GS863" s="29"/>
      <c r="GT863" s="29"/>
      <c r="GU863" s="29"/>
      <c r="GV863" s="29"/>
      <c r="GW863" s="29"/>
      <c r="GX863" s="29"/>
      <c r="GY863" s="29"/>
      <c r="GZ863" s="29"/>
      <c r="HA863" s="29"/>
      <c r="HB863" s="29"/>
      <c r="HC863" s="29"/>
      <c r="HD863" s="29"/>
      <c r="HE863" s="29"/>
      <c r="HF863" s="29"/>
      <c r="HG863" s="29"/>
    </row>
    <row r="864" spans="1:215" s="4" customFormat="1" ht="18.600000000000001" customHeight="1" x14ac:dyDescent="0.25">
      <c r="A864" s="51" t="s">
        <v>2302</v>
      </c>
      <c r="B864" s="51" t="s">
        <v>2836</v>
      </c>
      <c r="C864" s="51" t="s">
        <v>263</v>
      </c>
      <c r="D864" s="51" t="s">
        <v>2837</v>
      </c>
      <c r="E864" s="1" t="s">
        <v>2847</v>
      </c>
      <c r="F864" s="1" t="s">
        <v>5706</v>
      </c>
      <c r="G864" s="1" t="s">
        <v>5692</v>
      </c>
      <c r="H864" s="57">
        <f t="shared" si="28"/>
        <v>0.74770642201834858</v>
      </c>
      <c r="I864" s="1" t="s">
        <v>456</v>
      </c>
      <c r="J864" s="1" t="s">
        <v>29</v>
      </c>
      <c r="K864" s="5">
        <f t="shared" si="29"/>
        <v>163</v>
      </c>
      <c r="L864" s="1" t="s">
        <v>698</v>
      </c>
      <c r="M864" s="1" t="s">
        <v>2301</v>
      </c>
      <c r="N864" s="19" t="s">
        <v>5693</v>
      </c>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E864" s="29"/>
      <c r="FF864" s="29"/>
      <c r="FG864" s="29"/>
      <c r="FH864" s="29"/>
      <c r="FI864" s="29"/>
      <c r="FJ864" s="29"/>
      <c r="FK864" s="29"/>
      <c r="FL864" s="29"/>
      <c r="FM864" s="29"/>
      <c r="FN864" s="29"/>
      <c r="FO864" s="29"/>
      <c r="FP864" s="29"/>
      <c r="FQ864" s="29"/>
      <c r="FR864" s="29"/>
      <c r="FS864" s="29"/>
      <c r="FT864" s="29"/>
      <c r="FU864" s="29"/>
      <c r="FV864" s="29"/>
      <c r="FW864" s="29"/>
      <c r="FX864" s="29"/>
      <c r="FY864" s="29"/>
      <c r="FZ864" s="29"/>
      <c r="GA864" s="29"/>
      <c r="GB864" s="29"/>
      <c r="GC864" s="29"/>
      <c r="GD864" s="29"/>
      <c r="GE864" s="29"/>
      <c r="GF864" s="29"/>
      <c r="GG864" s="29"/>
      <c r="GH864" s="29"/>
      <c r="GI864" s="29"/>
      <c r="GJ864" s="29"/>
      <c r="GK864" s="29"/>
      <c r="GL864" s="29"/>
      <c r="GM864" s="29"/>
      <c r="GN864" s="29"/>
      <c r="GO864" s="29"/>
      <c r="GP864" s="29"/>
      <c r="GQ864" s="29"/>
      <c r="GR864" s="29"/>
      <c r="GS864" s="29"/>
      <c r="GT864" s="29"/>
      <c r="GU864" s="29"/>
      <c r="GV864" s="29"/>
      <c r="GW864" s="29"/>
      <c r="GX864" s="29"/>
      <c r="GY864" s="29"/>
      <c r="GZ864" s="29"/>
      <c r="HA864" s="29"/>
      <c r="HB864" s="29"/>
      <c r="HC864" s="29"/>
      <c r="HD864" s="29"/>
      <c r="HE864" s="29"/>
      <c r="HF864" s="29"/>
      <c r="HG864" s="29"/>
    </row>
    <row r="865" spans="1:215" s="4" customFormat="1" ht="18.600000000000001" customHeight="1" x14ac:dyDescent="0.25">
      <c r="A865" s="50" t="s">
        <v>2302</v>
      </c>
      <c r="B865" s="50" t="s">
        <v>2836</v>
      </c>
      <c r="C865" s="50" t="s">
        <v>467</v>
      </c>
      <c r="D865" s="50" t="s">
        <v>2837</v>
      </c>
      <c r="E865" s="4" t="s">
        <v>2848</v>
      </c>
      <c r="F865" s="2" t="s">
        <v>5707</v>
      </c>
      <c r="G865" s="2" t="s">
        <v>5692</v>
      </c>
      <c r="H865" s="56">
        <f t="shared" si="28"/>
        <v>0.74635568513119532</v>
      </c>
      <c r="I865" s="4" t="s">
        <v>1202</v>
      </c>
      <c r="J865" s="4" t="s">
        <v>29</v>
      </c>
      <c r="K865" s="7">
        <f t="shared" si="29"/>
        <v>256</v>
      </c>
      <c r="L865" s="4" t="s">
        <v>1440</v>
      </c>
      <c r="M865" s="4" t="s">
        <v>2301</v>
      </c>
      <c r="N865" s="18" t="s">
        <v>5693</v>
      </c>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29"/>
      <c r="CG865" s="29"/>
      <c r="CH865" s="29"/>
      <c r="CI865" s="29"/>
      <c r="CJ865" s="29"/>
      <c r="CK865" s="29"/>
      <c r="CL865" s="29"/>
      <c r="CM865" s="29"/>
      <c r="CN865" s="29"/>
      <c r="CO865" s="29"/>
      <c r="CP865" s="29"/>
      <c r="CQ865" s="29"/>
      <c r="CR865" s="29"/>
      <c r="CS865" s="29"/>
      <c r="CT865" s="29"/>
      <c r="CU865" s="29"/>
      <c r="CV865" s="29"/>
      <c r="CW865" s="29"/>
      <c r="CX865" s="29"/>
      <c r="CY865" s="29"/>
      <c r="CZ865" s="29"/>
      <c r="DA865" s="29"/>
      <c r="DB865" s="29"/>
      <c r="DC865" s="29"/>
      <c r="DD865" s="29"/>
      <c r="DE865" s="29"/>
      <c r="DF865" s="29"/>
      <c r="DG865" s="29"/>
      <c r="DH865" s="29"/>
      <c r="DI865" s="29"/>
      <c r="DJ865" s="29"/>
      <c r="DK865" s="29"/>
      <c r="DL865" s="29"/>
      <c r="DM865" s="29"/>
      <c r="DN865" s="29"/>
      <c r="DO865" s="29"/>
      <c r="DP865" s="29"/>
      <c r="DQ865" s="29"/>
      <c r="DR865" s="29"/>
      <c r="DS865" s="29"/>
      <c r="DT865" s="29"/>
      <c r="DU865" s="29"/>
      <c r="DV865" s="29"/>
      <c r="DW865" s="29"/>
      <c r="DX865" s="29"/>
      <c r="DY865" s="29"/>
      <c r="DZ865" s="29"/>
      <c r="EA865" s="29"/>
      <c r="EB865" s="29"/>
      <c r="EC865" s="29"/>
      <c r="ED865" s="29"/>
      <c r="EE865" s="29"/>
      <c r="EF865" s="29"/>
      <c r="EG865" s="29"/>
      <c r="EH865" s="29"/>
      <c r="EI865" s="29"/>
      <c r="EJ865" s="29"/>
      <c r="EK865" s="29"/>
      <c r="EL865" s="29"/>
      <c r="EM865" s="29"/>
      <c r="EN865" s="29"/>
      <c r="EO865" s="29"/>
      <c r="EP865" s="29"/>
      <c r="EQ865" s="29"/>
      <c r="ER865" s="29"/>
      <c r="ES865" s="29"/>
      <c r="ET865" s="29"/>
      <c r="EU865" s="29"/>
      <c r="EV865" s="29"/>
      <c r="EW865" s="29"/>
      <c r="EX865" s="29"/>
      <c r="EY865" s="29"/>
      <c r="EZ865" s="29"/>
      <c r="FA865" s="29"/>
      <c r="FB865" s="29"/>
      <c r="FC865" s="29"/>
      <c r="FD865" s="29"/>
      <c r="FE865" s="29"/>
      <c r="FF865" s="29"/>
      <c r="FG865" s="29"/>
      <c r="FH865" s="29"/>
      <c r="FI865" s="29"/>
      <c r="FJ865" s="29"/>
      <c r="FK865" s="29"/>
      <c r="FL865" s="29"/>
      <c r="FM865" s="29"/>
      <c r="FN865" s="29"/>
      <c r="FO865" s="29"/>
      <c r="FP865" s="29"/>
      <c r="FQ865" s="29"/>
      <c r="FR865" s="29"/>
      <c r="FS865" s="29"/>
      <c r="FT865" s="29"/>
      <c r="FU865" s="29"/>
      <c r="FV865" s="29"/>
      <c r="FW865" s="29"/>
      <c r="FX865" s="29"/>
      <c r="FY865" s="29"/>
      <c r="FZ865" s="29"/>
      <c r="GA865" s="29"/>
      <c r="GB865" s="29"/>
      <c r="GC865" s="29"/>
      <c r="GD865" s="29"/>
      <c r="GE865" s="29"/>
      <c r="GF865" s="29"/>
      <c r="GG865" s="29"/>
      <c r="GH865" s="29"/>
      <c r="GI865" s="29"/>
      <c r="GJ865" s="29"/>
      <c r="GK865" s="29"/>
      <c r="GL865" s="29"/>
      <c r="GM865" s="29"/>
      <c r="GN865" s="29"/>
      <c r="GO865" s="29"/>
      <c r="GP865" s="29"/>
      <c r="GQ865" s="29"/>
      <c r="GR865" s="29"/>
      <c r="GS865" s="29"/>
      <c r="GT865" s="29"/>
      <c r="GU865" s="29"/>
      <c r="GV865" s="29"/>
      <c r="GW865" s="29"/>
      <c r="GX865" s="29"/>
      <c r="GY865" s="29"/>
      <c r="GZ865" s="29"/>
      <c r="HA865" s="29"/>
      <c r="HB865" s="29"/>
      <c r="HC865" s="29"/>
      <c r="HD865" s="29"/>
      <c r="HE865" s="29"/>
      <c r="HF865" s="29"/>
      <c r="HG865" s="29"/>
    </row>
    <row r="866" spans="1:215" s="4" customFormat="1" ht="18.600000000000001" customHeight="1" x14ac:dyDescent="0.25">
      <c r="A866" s="50" t="s">
        <v>2302</v>
      </c>
      <c r="B866" s="50" t="s">
        <v>2836</v>
      </c>
      <c r="C866" s="50" t="s">
        <v>334</v>
      </c>
      <c r="D866" s="50" t="s">
        <v>2837</v>
      </c>
      <c r="E866" s="4" t="s">
        <v>2849</v>
      </c>
      <c r="F866" s="2" t="s">
        <v>5708</v>
      </c>
      <c r="G866" s="2" t="s">
        <v>5692</v>
      </c>
      <c r="H866" s="56">
        <f t="shared" si="28"/>
        <v>0.74576271186440679</v>
      </c>
      <c r="I866" s="4" t="s">
        <v>370</v>
      </c>
      <c r="J866" s="4" t="s">
        <v>29</v>
      </c>
      <c r="K866" s="7">
        <f t="shared" si="29"/>
        <v>264</v>
      </c>
      <c r="L866" s="4" t="s">
        <v>308</v>
      </c>
      <c r="M866" s="4" t="s">
        <v>2301</v>
      </c>
      <c r="N866" s="18" t="s">
        <v>5693</v>
      </c>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29"/>
      <c r="CG866" s="29"/>
      <c r="CH866" s="29"/>
      <c r="CI866" s="29"/>
      <c r="CJ866" s="29"/>
      <c r="CK866" s="29"/>
      <c r="CL866" s="29"/>
      <c r="CM866" s="29"/>
      <c r="CN866" s="29"/>
      <c r="CO866" s="29"/>
      <c r="CP866" s="29"/>
      <c r="CQ866" s="29"/>
      <c r="CR866" s="29"/>
      <c r="CS866" s="29"/>
      <c r="CT866" s="29"/>
      <c r="CU866" s="29"/>
      <c r="CV866" s="29"/>
      <c r="CW866" s="29"/>
      <c r="CX866" s="29"/>
      <c r="CY866" s="29"/>
      <c r="CZ866" s="29"/>
      <c r="DA866" s="29"/>
      <c r="DB866" s="29"/>
      <c r="DC866" s="29"/>
      <c r="DD866" s="29"/>
      <c r="DE866" s="29"/>
      <c r="DF866" s="29"/>
      <c r="DG866" s="29"/>
      <c r="DH866" s="29"/>
      <c r="DI866" s="29"/>
      <c r="DJ866" s="29"/>
      <c r="DK866" s="29"/>
      <c r="DL866" s="29"/>
      <c r="DM866" s="29"/>
      <c r="DN866" s="29"/>
      <c r="DO866" s="29"/>
      <c r="DP866" s="29"/>
      <c r="DQ866" s="29"/>
      <c r="DR866" s="29"/>
      <c r="DS866" s="29"/>
      <c r="DT866" s="29"/>
      <c r="DU866" s="29"/>
      <c r="DV866" s="29"/>
      <c r="DW866" s="29"/>
      <c r="DX866" s="29"/>
      <c r="DY866" s="29"/>
      <c r="DZ866" s="29"/>
      <c r="EA866" s="29"/>
      <c r="EB866" s="29"/>
      <c r="EC866" s="29"/>
      <c r="ED866" s="29"/>
      <c r="EE866" s="29"/>
      <c r="EF866" s="29"/>
      <c r="EG866" s="29"/>
      <c r="EH866" s="29"/>
      <c r="EI866" s="29"/>
      <c r="EJ866" s="29"/>
      <c r="EK866" s="29"/>
      <c r="EL866" s="29"/>
      <c r="EM866" s="29"/>
      <c r="EN866" s="29"/>
      <c r="EO866" s="29"/>
      <c r="EP866" s="29"/>
      <c r="EQ866" s="29"/>
      <c r="ER866" s="29"/>
      <c r="ES866" s="29"/>
      <c r="ET866" s="29"/>
      <c r="EU866" s="29"/>
      <c r="EV866" s="29"/>
      <c r="EW866" s="29"/>
      <c r="EX866" s="29"/>
      <c r="EY866" s="29"/>
      <c r="EZ866" s="29"/>
      <c r="FA866" s="29"/>
      <c r="FB866" s="29"/>
      <c r="FC866" s="29"/>
      <c r="FD866" s="29"/>
      <c r="FE866" s="29"/>
      <c r="FF866" s="29"/>
      <c r="FG866" s="29"/>
      <c r="FH866" s="29"/>
      <c r="FI866" s="29"/>
      <c r="FJ866" s="29"/>
      <c r="FK866" s="29"/>
      <c r="FL866" s="29"/>
      <c r="FM866" s="29"/>
      <c r="FN866" s="29"/>
      <c r="FO866" s="29"/>
      <c r="FP866" s="29"/>
      <c r="FQ866" s="29"/>
      <c r="FR866" s="29"/>
      <c r="FS866" s="29"/>
      <c r="FT866" s="29"/>
      <c r="FU866" s="29"/>
      <c r="FV866" s="29"/>
      <c r="FW866" s="29"/>
      <c r="FX866" s="29"/>
      <c r="FY866" s="29"/>
      <c r="FZ866" s="29"/>
      <c r="GA866" s="29"/>
      <c r="GB866" s="29"/>
      <c r="GC866" s="29"/>
      <c r="GD866" s="29"/>
      <c r="GE866" s="29"/>
      <c r="GF866" s="29"/>
      <c r="GG866" s="29"/>
      <c r="GH866" s="29"/>
      <c r="GI866" s="29"/>
      <c r="GJ866" s="29"/>
      <c r="GK866" s="29"/>
      <c r="GL866" s="29"/>
      <c r="GM866" s="29"/>
      <c r="GN866" s="29"/>
      <c r="GO866" s="29"/>
      <c r="GP866" s="29"/>
      <c r="GQ866" s="29"/>
      <c r="GR866" s="29"/>
      <c r="GS866" s="29"/>
      <c r="GT866" s="29"/>
      <c r="GU866" s="29"/>
      <c r="GV866" s="29"/>
      <c r="GW866" s="29"/>
      <c r="GX866" s="29"/>
      <c r="GY866" s="29"/>
      <c r="GZ866" s="29"/>
      <c r="HA866" s="29"/>
      <c r="HB866" s="29"/>
      <c r="HC866" s="29"/>
      <c r="HD866" s="29"/>
      <c r="HE866" s="29"/>
      <c r="HF866" s="29"/>
      <c r="HG866" s="29"/>
    </row>
    <row r="867" spans="1:215" s="4" customFormat="1" ht="18.600000000000001" customHeight="1" x14ac:dyDescent="0.25">
      <c r="A867" s="50" t="s">
        <v>2302</v>
      </c>
      <c r="B867" s="50" t="s">
        <v>2836</v>
      </c>
      <c r="C867" s="50" t="s">
        <v>731</v>
      </c>
      <c r="D867" s="50" t="s">
        <v>2837</v>
      </c>
      <c r="E867" s="4" t="s">
        <v>2354</v>
      </c>
      <c r="F867" s="2" t="s">
        <v>5710</v>
      </c>
      <c r="G867" s="2" t="s">
        <v>5692</v>
      </c>
      <c r="H867" s="56">
        <f t="shared" si="28"/>
        <v>0.7458563535911602</v>
      </c>
      <c r="I867" s="4" t="s">
        <v>104</v>
      </c>
      <c r="J867" s="4" t="s">
        <v>29</v>
      </c>
      <c r="K867" s="7">
        <f t="shared" si="29"/>
        <v>135</v>
      </c>
      <c r="L867" s="4" t="s">
        <v>380</v>
      </c>
      <c r="M867" s="4" t="s">
        <v>2301</v>
      </c>
      <c r="N867" s="18" t="s">
        <v>5695</v>
      </c>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29"/>
      <c r="CG867" s="29"/>
      <c r="CH867" s="29"/>
      <c r="CI867" s="29"/>
      <c r="CJ867" s="29"/>
      <c r="CK867" s="29"/>
      <c r="CL867" s="29"/>
      <c r="CM867" s="29"/>
      <c r="CN867" s="29"/>
      <c r="CO867" s="29"/>
      <c r="CP867" s="29"/>
      <c r="CQ867" s="29"/>
      <c r="CR867" s="29"/>
      <c r="CS867" s="29"/>
      <c r="CT867" s="29"/>
      <c r="CU867" s="29"/>
      <c r="CV867" s="29"/>
      <c r="CW867" s="29"/>
      <c r="CX867" s="29"/>
      <c r="CY867" s="29"/>
      <c r="CZ867" s="29"/>
      <c r="DA867" s="29"/>
      <c r="DB867" s="29"/>
      <c r="DC867" s="29"/>
      <c r="DD867" s="29"/>
      <c r="DE867" s="29"/>
      <c r="DF867" s="29"/>
      <c r="DG867" s="29"/>
      <c r="DH867" s="29"/>
      <c r="DI867" s="29"/>
      <c r="DJ867" s="29"/>
      <c r="DK867" s="29"/>
      <c r="DL867" s="29"/>
      <c r="DM867" s="29"/>
      <c r="DN867" s="29"/>
      <c r="DO867" s="29"/>
      <c r="DP867" s="29"/>
      <c r="DQ867" s="29"/>
      <c r="DR867" s="29"/>
      <c r="DS867" s="29"/>
      <c r="DT867" s="29"/>
      <c r="DU867" s="29"/>
      <c r="DV867" s="29"/>
      <c r="DW867" s="29"/>
      <c r="DX867" s="29"/>
      <c r="DY867" s="29"/>
      <c r="DZ867" s="29"/>
      <c r="EA867" s="29"/>
      <c r="EB867" s="29"/>
      <c r="EC867" s="29"/>
      <c r="ED867" s="29"/>
      <c r="EE867" s="29"/>
      <c r="EF867" s="29"/>
      <c r="EG867" s="29"/>
      <c r="EH867" s="29"/>
      <c r="EI867" s="29"/>
      <c r="EJ867" s="29"/>
      <c r="EK867" s="29"/>
      <c r="EL867" s="29"/>
      <c r="EM867" s="29"/>
      <c r="EN867" s="29"/>
      <c r="EO867" s="29"/>
      <c r="EP867" s="29"/>
      <c r="EQ867" s="29"/>
      <c r="ER867" s="29"/>
      <c r="ES867" s="29"/>
      <c r="ET867" s="29"/>
      <c r="EU867" s="29"/>
      <c r="EV867" s="29"/>
      <c r="EW867" s="29"/>
      <c r="EX867" s="29"/>
      <c r="EY867" s="29"/>
      <c r="EZ867" s="29"/>
      <c r="FA867" s="29"/>
      <c r="FB867" s="29"/>
      <c r="FC867" s="29"/>
      <c r="FD867" s="29"/>
      <c r="FE867" s="29"/>
      <c r="FF867" s="29"/>
      <c r="FG867" s="29"/>
      <c r="FH867" s="29"/>
      <c r="FI867" s="29"/>
      <c r="FJ867" s="29"/>
      <c r="FK867" s="29"/>
      <c r="FL867" s="29"/>
      <c r="FM867" s="29"/>
      <c r="FN867" s="29"/>
      <c r="FO867" s="29"/>
      <c r="FP867" s="29"/>
      <c r="FQ867" s="29"/>
      <c r="FR867" s="29"/>
      <c r="FS867" s="29"/>
      <c r="FT867" s="29"/>
      <c r="FU867" s="29"/>
      <c r="FV867" s="29"/>
      <c r="FW867" s="29"/>
      <c r="FX867" s="29"/>
      <c r="FY867" s="29"/>
      <c r="FZ867" s="29"/>
      <c r="GA867" s="29"/>
      <c r="GB867" s="29"/>
      <c r="GC867" s="29"/>
      <c r="GD867" s="29"/>
      <c r="GE867" s="29"/>
      <c r="GF867" s="29"/>
      <c r="GG867" s="29"/>
      <c r="GH867" s="29"/>
      <c r="GI867" s="29"/>
      <c r="GJ867" s="29"/>
      <c r="GK867" s="29"/>
      <c r="GL867" s="29"/>
      <c r="GM867" s="29"/>
      <c r="GN867" s="29"/>
      <c r="GO867" s="29"/>
      <c r="GP867" s="29"/>
      <c r="GQ867" s="29"/>
      <c r="GR867" s="29"/>
      <c r="GS867" s="29"/>
      <c r="GT867" s="29"/>
      <c r="GU867" s="29"/>
      <c r="GV867" s="29"/>
      <c r="GW867" s="29"/>
      <c r="GX867" s="29"/>
      <c r="GY867" s="29"/>
      <c r="GZ867" s="29"/>
      <c r="HA867" s="29"/>
      <c r="HB867" s="29"/>
      <c r="HC867" s="29"/>
      <c r="HD867" s="29"/>
      <c r="HE867" s="29"/>
      <c r="HF867" s="29"/>
      <c r="HG867" s="29"/>
    </row>
    <row r="868" spans="1:215" s="4" customFormat="1" ht="18.600000000000001" customHeight="1" x14ac:dyDescent="0.25">
      <c r="A868" s="50" t="s">
        <v>2302</v>
      </c>
      <c r="B868" s="50" t="s">
        <v>2836</v>
      </c>
      <c r="C868" s="50" t="s">
        <v>1291</v>
      </c>
      <c r="D868" s="50" t="s">
        <v>2837</v>
      </c>
      <c r="E868" s="4" t="s">
        <v>2852</v>
      </c>
      <c r="F868" s="2" t="s">
        <v>5711</v>
      </c>
      <c r="G868" s="2" t="s">
        <v>5692</v>
      </c>
      <c r="H868" s="56">
        <f t="shared" si="28"/>
        <v>0.74766355140186913</v>
      </c>
      <c r="I868" s="4" t="s">
        <v>297</v>
      </c>
      <c r="J868" s="4" t="s">
        <v>29</v>
      </c>
      <c r="K868" s="7">
        <f t="shared" si="29"/>
        <v>160</v>
      </c>
      <c r="L868" s="4" t="s">
        <v>1207</v>
      </c>
      <c r="M868" s="4" t="s">
        <v>2301</v>
      </c>
      <c r="N868" s="18" t="s">
        <v>5695</v>
      </c>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29"/>
      <c r="CG868" s="29"/>
      <c r="CH868" s="29"/>
      <c r="CI868" s="29"/>
      <c r="CJ868" s="29"/>
      <c r="CK868" s="29"/>
      <c r="CL868" s="29"/>
      <c r="CM868" s="29"/>
      <c r="CN868" s="29"/>
      <c r="CO868" s="29"/>
      <c r="CP868" s="29"/>
      <c r="CQ868" s="29"/>
      <c r="CR868" s="29"/>
      <c r="CS868" s="29"/>
      <c r="CT868" s="29"/>
      <c r="CU868" s="29"/>
      <c r="CV868" s="29"/>
      <c r="CW868" s="29"/>
      <c r="CX868" s="29"/>
      <c r="CY868" s="29"/>
      <c r="CZ868" s="29"/>
      <c r="DA868" s="29"/>
      <c r="DB868" s="29"/>
      <c r="DC868" s="29"/>
      <c r="DD868" s="29"/>
      <c r="DE868" s="29"/>
      <c r="DF868" s="29"/>
      <c r="DG868" s="29"/>
      <c r="DH868" s="29"/>
      <c r="DI868" s="29"/>
      <c r="DJ868" s="29"/>
      <c r="DK868" s="29"/>
      <c r="DL868" s="29"/>
      <c r="DM868" s="29"/>
      <c r="DN868" s="29"/>
      <c r="DO868" s="29"/>
      <c r="DP868" s="29"/>
      <c r="DQ868" s="29"/>
      <c r="DR868" s="29"/>
      <c r="DS868" s="29"/>
      <c r="DT868" s="29"/>
      <c r="DU868" s="29"/>
      <c r="DV868" s="29"/>
      <c r="DW868" s="29"/>
      <c r="DX868" s="29"/>
      <c r="DY868" s="29"/>
      <c r="DZ868" s="29"/>
      <c r="EA868" s="29"/>
      <c r="EB868" s="29"/>
      <c r="EC868" s="29"/>
      <c r="ED868" s="29"/>
      <c r="EE868" s="29"/>
      <c r="EF868" s="29"/>
      <c r="EG868" s="29"/>
      <c r="EH868" s="29"/>
      <c r="EI868" s="29"/>
      <c r="EJ868" s="29"/>
      <c r="EK868" s="29"/>
      <c r="EL868" s="29"/>
      <c r="EM868" s="29"/>
      <c r="EN868" s="29"/>
      <c r="EO868" s="29"/>
      <c r="EP868" s="29"/>
      <c r="EQ868" s="29"/>
      <c r="ER868" s="29"/>
      <c r="ES868" s="29"/>
      <c r="ET868" s="29"/>
      <c r="EU868" s="29"/>
      <c r="EV868" s="29"/>
      <c r="EW868" s="29"/>
      <c r="EX868" s="29"/>
      <c r="EY868" s="29"/>
      <c r="EZ868" s="29"/>
      <c r="FA868" s="29"/>
      <c r="FB868" s="29"/>
      <c r="FC868" s="29"/>
      <c r="FD868" s="29"/>
      <c r="FE868" s="29"/>
      <c r="FF868" s="29"/>
      <c r="FG868" s="29"/>
      <c r="FH868" s="29"/>
      <c r="FI868" s="29"/>
      <c r="FJ868" s="29"/>
      <c r="FK868" s="29"/>
      <c r="FL868" s="29"/>
      <c r="FM868" s="29"/>
      <c r="FN868" s="29"/>
      <c r="FO868" s="29"/>
      <c r="FP868" s="29"/>
      <c r="FQ868" s="29"/>
      <c r="FR868" s="29"/>
      <c r="FS868" s="29"/>
      <c r="FT868" s="29"/>
      <c r="FU868" s="29"/>
      <c r="FV868" s="29"/>
      <c r="FW868" s="29"/>
      <c r="FX868" s="29"/>
      <c r="FY868" s="29"/>
      <c r="FZ868" s="29"/>
      <c r="GA868" s="29"/>
      <c r="GB868" s="29"/>
      <c r="GC868" s="29"/>
      <c r="GD868" s="29"/>
      <c r="GE868" s="29"/>
      <c r="GF868" s="29"/>
      <c r="GG868" s="29"/>
      <c r="GH868" s="29"/>
      <c r="GI868" s="29"/>
      <c r="GJ868" s="29"/>
      <c r="GK868" s="29"/>
      <c r="GL868" s="29"/>
      <c r="GM868" s="29"/>
      <c r="GN868" s="29"/>
      <c r="GO868" s="29"/>
      <c r="GP868" s="29"/>
      <c r="GQ868" s="29"/>
      <c r="GR868" s="29"/>
      <c r="GS868" s="29"/>
      <c r="GT868" s="29"/>
      <c r="GU868" s="29"/>
      <c r="GV868" s="29"/>
      <c r="GW868" s="29"/>
      <c r="GX868" s="29"/>
      <c r="GY868" s="29"/>
      <c r="GZ868" s="29"/>
      <c r="HA868" s="29"/>
      <c r="HB868" s="29"/>
      <c r="HC868" s="29"/>
      <c r="HD868" s="29"/>
      <c r="HE868" s="29"/>
      <c r="HF868" s="29"/>
      <c r="HG868" s="29"/>
    </row>
    <row r="869" spans="1:215" s="4" customFormat="1" ht="18.600000000000001" customHeight="1" x14ac:dyDescent="0.25">
      <c r="A869" s="50" t="s">
        <v>2302</v>
      </c>
      <c r="B869" s="50" t="s">
        <v>2836</v>
      </c>
      <c r="C869" s="50" t="s">
        <v>329</v>
      </c>
      <c r="D869" s="50" t="s">
        <v>2837</v>
      </c>
      <c r="E869" s="4" t="s">
        <v>2853</v>
      </c>
      <c r="F869" s="2" t="s">
        <v>5711</v>
      </c>
      <c r="G869" s="2" t="s">
        <v>5692</v>
      </c>
      <c r="H869" s="56">
        <f t="shared" si="28"/>
        <v>0.74777448071216612</v>
      </c>
      <c r="I869" s="4" t="s">
        <v>1270</v>
      </c>
      <c r="J869" s="4" t="s">
        <v>29</v>
      </c>
      <c r="K869" s="7">
        <f t="shared" si="29"/>
        <v>252</v>
      </c>
      <c r="L869" s="4" t="s">
        <v>650</v>
      </c>
      <c r="M869" s="4" t="s">
        <v>2301</v>
      </c>
      <c r="N869" s="18" t="s">
        <v>5695</v>
      </c>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29"/>
      <c r="CG869" s="29"/>
      <c r="CH869" s="29"/>
      <c r="CI869" s="29"/>
      <c r="CJ869" s="29"/>
      <c r="CK869" s="29"/>
      <c r="CL869" s="29"/>
      <c r="CM869" s="29"/>
      <c r="CN869" s="29"/>
      <c r="CO869" s="29"/>
      <c r="CP869" s="29"/>
      <c r="CQ869" s="29"/>
      <c r="CR869" s="29"/>
      <c r="CS869" s="29"/>
      <c r="CT869" s="29"/>
      <c r="CU869" s="29"/>
      <c r="CV869" s="29"/>
      <c r="CW869" s="29"/>
      <c r="CX869" s="29"/>
      <c r="CY869" s="29"/>
      <c r="CZ869" s="29"/>
      <c r="DA869" s="29"/>
      <c r="DB869" s="29"/>
      <c r="DC869" s="29"/>
      <c r="DD869" s="29"/>
      <c r="DE869" s="29"/>
      <c r="DF869" s="29"/>
      <c r="DG869" s="29"/>
      <c r="DH869" s="29"/>
      <c r="DI869" s="29"/>
      <c r="DJ869" s="29"/>
      <c r="DK869" s="29"/>
      <c r="DL869" s="29"/>
      <c r="DM869" s="29"/>
      <c r="DN869" s="29"/>
      <c r="DO869" s="29"/>
      <c r="DP869" s="29"/>
      <c r="DQ869" s="29"/>
      <c r="DR869" s="29"/>
      <c r="DS869" s="29"/>
      <c r="DT869" s="29"/>
      <c r="DU869" s="29"/>
      <c r="DV869" s="29"/>
      <c r="DW869" s="29"/>
      <c r="DX869" s="29"/>
      <c r="DY869" s="29"/>
      <c r="DZ869" s="29"/>
      <c r="EA869" s="29"/>
      <c r="EB869" s="29"/>
      <c r="EC869" s="29"/>
      <c r="ED869" s="29"/>
      <c r="EE869" s="29"/>
      <c r="EF869" s="29"/>
      <c r="EG869" s="29"/>
      <c r="EH869" s="29"/>
      <c r="EI869" s="29"/>
      <c r="EJ869" s="29"/>
      <c r="EK869" s="29"/>
      <c r="EL869" s="29"/>
      <c r="EM869" s="29"/>
      <c r="EN869" s="29"/>
      <c r="EO869" s="29"/>
      <c r="EP869" s="29"/>
      <c r="EQ869" s="29"/>
      <c r="ER869" s="29"/>
      <c r="ES869" s="29"/>
      <c r="ET869" s="29"/>
      <c r="EU869" s="29"/>
      <c r="EV869" s="29"/>
      <c r="EW869" s="29"/>
      <c r="EX869" s="29"/>
      <c r="EY869" s="29"/>
      <c r="EZ869" s="29"/>
      <c r="FA869" s="29"/>
      <c r="FB869" s="29"/>
      <c r="FC869" s="29"/>
      <c r="FD869" s="29"/>
      <c r="FE869" s="29"/>
      <c r="FF869" s="29"/>
      <c r="FG869" s="29"/>
      <c r="FH869" s="29"/>
      <c r="FI869" s="29"/>
      <c r="FJ869" s="29"/>
      <c r="FK869" s="29"/>
      <c r="FL869" s="29"/>
      <c r="FM869" s="29"/>
      <c r="FN869" s="29"/>
      <c r="FO869" s="29"/>
      <c r="FP869" s="29"/>
      <c r="FQ869" s="29"/>
      <c r="FR869" s="29"/>
      <c r="FS869" s="29"/>
      <c r="FT869" s="29"/>
      <c r="FU869" s="29"/>
      <c r="FV869" s="29"/>
      <c r="FW869" s="29"/>
      <c r="FX869" s="29"/>
      <c r="FY869" s="29"/>
      <c r="FZ869" s="29"/>
      <c r="GA869" s="29"/>
      <c r="GB869" s="29"/>
      <c r="GC869" s="29"/>
      <c r="GD869" s="29"/>
      <c r="GE869" s="29"/>
      <c r="GF869" s="29"/>
      <c r="GG869" s="29"/>
      <c r="GH869" s="29"/>
      <c r="GI869" s="29"/>
      <c r="GJ869" s="29"/>
      <c r="GK869" s="29"/>
      <c r="GL869" s="29"/>
      <c r="GM869" s="29"/>
      <c r="GN869" s="29"/>
      <c r="GO869" s="29"/>
      <c r="GP869" s="29"/>
      <c r="GQ869" s="29"/>
      <c r="GR869" s="29"/>
      <c r="GS869" s="29"/>
      <c r="GT869" s="29"/>
      <c r="GU869" s="29"/>
      <c r="GV869" s="29"/>
      <c r="GW869" s="29"/>
      <c r="GX869" s="29"/>
      <c r="GY869" s="29"/>
      <c r="GZ869" s="29"/>
      <c r="HA869" s="29"/>
      <c r="HB869" s="29"/>
      <c r="HC869" s="29"/>
      <c r="HD869" s="29"/>
      <c r="HE869" s="29"/>
      <c r="HF869" s="29"/>
      <c r="HG869" s="29"/>
    </row>
    <row r="870" spans="1:215" s="4" customFormat="1" ht="18.600000000000001" customHeight="1" x14ac:dyDescent="0.25">
      <c r="A870" s="51" t="s">
        <v>2302</v>
      </c>
      <c r="B870" s="51" t="s">
        <v>3749</v>
      </c>
      <c r="C870" s="51" t="s">
        <v>315</v>
      </c>
      <c r="D870" s="51" t="s">
        <v>3750</v>
      </c>
      <c r="E870" s="1" t="s">
        <v>3751</v>
      </c>
      <c r="F870" s="1" t="s">
        <v>6575</v>
      </c>
      <c r="G870" s="1" t="s">
        <v>6576</v>
      </c>
      <c r="H870" s="58">
        <f t="shared" si="28"/>
        <v>0.6428571428571429</v>
      </c>
      <c r="I870" s="1" t="s">
        <v>113</v>
      </c>
      <c r="J870" s="1" t="s">
        <v>57</v>
      </c>
      <c r="K870" s="5">
        <f t="shared" si="29"/>
        <v>18</v>
      </c>
      <c r="L870" s="1" t="s">
        <v>56</v>
      </c>
      <c r="M870" s="1" t="s">
        <v>2301</v>
      </c>
      <c r="N870" s="19" t="s">
        <v>6577</v>
      </c>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29"/>
      <c r="CG870" s="29"/>
      <c r="CH870" s="29"/>
      <c r="CI870" s="29"/>
      <c r="CJ870" s="29"/>
      <c r="CK870" s="29"/>
      <c r="CL870" s="29"/>
      <c r="CM870" s="29"/>
      <c r="CN870" s="29"/>
      <c r="CO870" s="29"/>
      <c r="CP870" s="29"/>
      <c r="CQ870" s="29"/>
      <c r="CR870" s="29"/>
      <c r="CS870" s="29"/>
      <c r="CT870" s="29"/>
      <c r="CU870" s="29"/>
      <c r="CV870" s="29"/>
      <c r="CW870" s="29"/>
      <c r="CX870" s="29"/>
      <c r="CY870" s="29"/>
      <c r="CZ870" s="29"/>
      <c r="DA870" s="29"/>
      <c r="DB870" s="29"/>
      <c r="DC870" s="29"/>
      <c r="DD870" s="29"/>
      <c r="DE870" s="29"/>
      <c r="DF870" s="29"/>
      <c r="DG870" s="29"/>
      <c r="DH870" s="29"/>
      <c r="DI870" s="29"/>
      <c r="DJ870" s="29"/>
      <c r="DK870" s="29"/>
      <c r="DL870" s="29"/>
      <c r="DM870" s="29"/>
      <c r="DN870" s="29"/>
      <c r="DO870" s="29"/>
      <c r="DP870" s="29"/>
      <c r="DQ870" s="29"/>
      <c r="DR870" s="29"/>
      <c r="DS870" s="29"/>
      <c r="DT870" s="29"/>
      <c r="DU870" s="29"/>
      <c r="DV870" s="29"/>
      <c r="DW870" s="29"/>
      <c r="DX870" s="29"/>
      <c r="DY870" s="29"/>
      <c r="DZ870" s="29"/>
      <c r="EA870" s="29"/>
      <c r="EB870" s="29"/>
      <c r="EC870" s="29"/>
      <c r="ED870" s="29"/>
      <c r="EE870" s="29"/>
      <c r="EF870" s="29"/>
      <c r="EG870" s="29"/>
      <c r="EH870" s="29"/>
      <c r="EI870" s="29"/>
      <c r="EJ870" s="29"/>
      <c r="EK870" s="29"/>
      <c r="EL870" s="29"/>
      <c r="EM870" s="29"/>
      <c r="EN870" s="29"/>
      <c r="EO870" s="29"/>
      <c r="EP870" s="29"/>
      <c r="EQ870" s="29"/>
      <c r="ER870" s="29"/>
      <c r="ES870" s="29"/>
      <c r="ET870" s="29"/>
      <c r="EU870" s="29"/>
      <c r="EV870" s="29"/>
      <c r="EW870" s="29"/>
      <c r="EX870" s="29"/>
      <c r="EY870" s="29"/>
      <c r="EZ870" s="29"/>
      <c r="FA870" s="29"/>
      <c r="FB870" s="29"/>
      <c r="FC870" s="29"/>
      <c r="FD870" s="29"/>
      <c r="FE870" s="29"/>
      <c r="FF870" s="29"/>
      <c r="FG870" s="29"/>
      <c r="FH870" s="29"/>
      <c r="FI870" s="29"/>
      <c r="FJ870" s="29"/>
      <c r="FK870" s="29"/>
      <c r="FL870" s="29"/>
      <c r="FM870" s="29"/>
      <c r="FN870" s="29"/>
      <c r="FO870" s="29"/>
      <c r="FP870" s="29"/>
      <c r="FQ870" s="29"/>
      <c r="FR870" s="29"/>
      <c r="FS870" s="29"/>
      <c r="FT870" s="29"/>
      <c r="FU870" s="29"/>
      <c r="FV870" s="29"/>
      <c r="FW870" s="29"/>
      <c r="FX870" s="29"/>
      <c r="FY870" s="29"/>
      <c r="FZ870" s="29"/>
      <c r="GA870" s="29"/>
      <c r="GB870" s="29"/>
      <c r="GC870" s="29"/>
      <c r="GD870" s="29"/>
      <c r="GE870" s="29"/>
      <c r="GF870" s="29"/>
      <c r="GG870" s="29"/>
      <c r="GH870" s="29"/>
      <c r="GI870" s="29"/>
      <c r="GJ870" s="29"/>
      <c r="GK870" s="29"/>
      <c r="GL870" s="29"/>
      <c r="GM870" s="29"/>
      <c r="GN870" s="29"/>
      <c r="GO870" s="29"/>
      <c r="GP870" s="29"/>
      <c r="GQ870" s="29"/>
      <c r="GR870" s="29"/>
      <c r="GS870" s="29"/>
      <c r="GT870" s="29"/>
      <c r="GU870" s="29"/>
      <c r="GV870" s="29"/>
      <c r="GW870" s="29"/>
      <c r="GX870" s="29"/>
      <c r="GY870" s="29"/>
      <c r="GZ870" s="29"/>
      <c r="HA870" s="29"/>
      <c r="HB870" s="29"/>
      <c r="HC870" s="29"/>
      <c r="HD870" s="29"/>
      <c r="HE870" s="29"/>
      <c r="HF870" s="29"/>
      <c r="HG870" s="29"/>
    </row>
    <row r="871" spans="1:215" s="4" customFormat="1" ht="18.600000000000001" customHeight="1" x14ac:dyDescent="0.25">
      <c r="A871" s="50" t="s">
        <v>478</v>
      </c>
      <c r="B871" s="50" t="s">
        <v>2256</v>
      </c>
      <c r="C871" s="50" t="s">
        <v>96</v>
      </c>
      <c r="D871" s="50" t="s">
        <v>2257</v>
      </c>
      <c r="E871" s="4" t="s">
        <v>605</v>
      </c>
      <c r="F871" s="2" t="s">
        <v>5137</v>
      </c>
      <c r="G871" s="2" t="s">
        <v>5135</v>
      </c>
      <c r="H871" s="56">
        <f t="shared" si="28"/>
        <v>0.6539923954372624</v>
      </c>
      <c r="I871" s="4" t="s">
        <v>270</v>
      </c>
      <c r="J871" s="4" t="s">
        <v>205</v>
      </c>
      <c r="K871" s="7">
        <f t="shared" si="29"/>
        <v>172</v>
      </c>
      <c r="L871" s="4" t="s">
        <v>1491</v>
      </c>
      <c r="M871" s="4" t="s">
        <v>477</v>
      </c>
      <c r="N871" s="18" t="s">
        <v>5136</v>
      </c>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29"/>
      <c r="CG871" s="29"/>
      <c r="CH871" s="29"/>
      <c r="CI871" s="29"/>
      <c r="CJ871" s="29"/>
      <c r="CK871" s="29"/>
      <c r="CL871" s="29"/>
      <c r="CM871" s="29"/>
      <c r="CN871" s="29"/>
      <c r="CO871" s="29"/>
      <c r="CP871" s="29"/>
      <c r="CQ871" s="29"/>
      <c r="CR871" s="29"/>
      <c r="CS871" s="29"/>
      <c r="CT871" s="29"/>
      <c r="CU871" s="29"/>
      <c r="CV871" s="29"/>
      <c r="CW871" s="29"/>
      <c r="CX871" s="29"/>
      <c r="CY871" s="29"/>
      <c r="CZ871" s="29"/>
      <c r="DA871" s="29"/>
      <c r="DB871" s="29"/>
      <c r="DC871" s="29"/>
      <c r="DD871" s="29"/>
      <c r="DE871" s="29"/>
      <c r="DF871" s="29"/>
      <c r="DG871" s="29"/>
      <c r="DH871" s="29"/>
      <c r="DI871" s="29"/>
      <c r="DJ871" s="29"/>
      <c r="DK871" s="29"/>
      <c r="DL871" s="29"/>
      <c r="DM871" s="29"/>
      <c r="DN871" s="29"/>
      <c r="DO871" s="29"/>
      <c r="DP871" s="29"/>
      <c r="DQ871" s="29"/>
      <c r="DR871" s="29"/>
      <c r="DS871" s="29"/>
      <c r="DT871" s="29"/>
      <c r="DU871" s="29"/>
      <c r="DV871" s="29"/>
      <c r="DW871" s="29"/>
      <c r="DX871" s="29"/>
      <c r="DY871" s="29"/>
      <c r="DZ871" s="29"/>
      <c r="EA871" s="29"/>
      <c r="EB871" s="29"/>
      <c r="EC871" s="29"/>
      <c r="ED871" s="29"/>
      <c r="EE871" s="29"/>
      <c r="EF871" s="29"/>
      <c r="EG871" s="29"/>
      <c r="EH871" s="29"/>
      <c r="EI871" s="29"/>
      <c r="EJ871" s="29"/>
      <c r="EK871" s="29"/>
      <c r="EL871" s="29"/>
      <c r="EM871" s="29"/>
      <c r="EN871" s="29"/>
      <c r="EO871" s="29"/>
      <c r="EP871" s="29"/>
      <c r="EQ871" s="29"/>
      <c r="ER871" s="29"/>
      <c r="ES871" s="29"/>
      <c r="ET871" s="29"/>
      <c r="EU871" s="29"/>
      <c r="EV871" s="29"/>
      <c r="EW871" s="29"/>
      <c r="EX871" s="29"/>
      <c r="EY871" s="29"/>
      <c r="EZ871" s="29"/>
      <c r="FA871" s="29"/>
      <c r="FB871" s="29"/>
      <c r="FC871" s="29"/>
      <c r="FD871" s="29"/>
      <c r="FE871" s="29"/>
      <c r="FF871" s="29"/>
      <c r="FG871" s="29"/>
      <c r="FH871" s="29"/>
      <c r="FI871" s="29"/>
      <c r="FJ871" s="29"/>
      <c r="FK871" s="29"/>
      <c r="FL871" s="29"/>
      <c r="FM871" s="29"/>
      <c r="FN871" s="29"/>
      <c r="FO871" s="29"/>
      <c r="FP871" s="29"/>
      <c r="FQ871" s="29"/>
      <c r="FR871" s="29"/>
      <c r="FS871" s="29"/>
      <c r="FT871" s="29"/>
      <c r="FU871" s="29"/>
      <c r="FV871" s="29"/>
      <c r="FW871" s="29"/>
      <c r="FX871" s="29"/>
      <c r="FY871" s="29"/>
      <c r="FZ871" s="29"/>
      <c r="GA871" s="29"/>
      <c r="GB871" s="29"/>
      <c r="GC871" s="29"/>
      <c r="GD871" s="29"/>
      <c r="GE871" s="29"/>
      <c r="GF871" s="29"/>
      <c r="GG871" s="29"/>
      <c r="GH871" s="29"/>
      <c r="GI871" s="29"/>
      <c r="GJ871" s="29"/>
      <c r="GK871" s="29"/>
      <c r="GL871" s="29"/>
      <c r="GM871" s="29"/>
      <c r="GN871" s="29"/>
      <c r="GO871" s="29"/>
      <c r="GP871" s="29"/>
      <c r="GQ871" s="29"/>
      <c r="GR871" s="29"/>
      <c r="GS871" s="29"/>
      <c r="GT871" s="29"/>
      <c r="GU871" s="29"/>
      <c r="GV871" s="29"/>
      <c r="GW871" s="29"/>
      <c r="GX871" s="29"/>
      <c r="GY871" s="29"/>
      <c r="GZ871" s="29"/>
      <c r="HA871" s="29"/>
      <c r="HB871" s="29"/>
      <c r="HC871" s="29"/>
      <c r="HD871" s="29"/>
      <c r="HE871" s="29"/>
      <c r="HF871" s="29"/>
      <c r="HG871" s="29"/>
    </row>
    <row r="872" spans="1:215" s="4" customFormat="1" ht="18.600000000000001" customHeight="1" x14ac:dyDescent="0.25">
      <c r="A872" s="50" t="s">
        <v>478</v>
      </c>
      <c r="B872" s="50" t="s">
        <v>2256</v>
      </c>
      <c r="C872" s="50" t="s">
        <v>157</v>
      </c>
      <c r="D872" s="50" t="s">
        <v>2257</v>
      </c>
      <c r="E872" s="4" t="s">
        <v>1851</v>
      </c>
      <c r="F872" s="2" t="s">
        <v>5138</v>
      </c>
      <c r="G872" s="2" t="s">
        <v>5135</v>
      </c>
      <c r="H872" s="56">
        <f t="shared" si="28"/>
        <v>0.58671586715867163</v>
      </c>
      <c r="I872" s="4" t="s">
        <v>240</v>
      </c>
      <c r="J872" s="4" t="s">
        <v>39</v>
      </c>
      <c r="K872" s="7">
        <f t="shared" si="29"/>
        <v>159</v>
      </c>
      <c r="L872" s="4" t="s">
        <v>1121</v>
      </c>
      <c r="M872" s="4" t="s">
        <v>477</v>
      </c>
      <c r="N872" s="18" t="s">
        <v>5136</v>
      </c>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29"/>
      <c r="CG872" s="29"/>
      <c r="CH872" s="29"/>
      <c r="CI872" s="29"/>
      <c r="CJ872" s="29"/>
      <c r="CK872" s="29"/>
      <c r="CL872" s="29"/>
      <c r="CM872" s="29"/>
      <c r="CN872" s="29"/>
      <c r="CO872" s="29"/>
      <c r="CP872" s="29"/>
      <c r="CQ872" s="29"/>
      <c r="CR872" s="29"/>
      <c r="CS872" s="29"/>
      <c r="CT872" s="29"/>
      <c r="CU872" s="29"/>
      <c r="CV872" s="29"/>
      <c r="CW872" s="29"/>
      <c r="CX872" s="29"/>
      <c r="CY872" s="29"/>
      <c r="CZ872" s="29"/>
      <c r="DA872" s="29"/>
      <c r="DB872" s="29"/>
      <c r="DC872" s="29"/>
      <c r="DD872" s="29"/>
      <c r="DE872" s="29"/>
      <c r="DF872" s="29"/>
      <c r="DG872" s="29"/>
      <c r="DH872" s="29"/>
      <c r="DI872" s="29"/>
      <c r="DJ872" s="29"/>
      <c r="DK872" s="29"/>
      <c r="DL872" s="29"/>
      <c r="DM872" s="29"/>
      <c r="DN872" s="29"/>
      <c r="DO872" s="29"/>
      <c r="DP872" s="29"/>
      <c r="DQ872" s="29"/>
      <c r="DR872" s="29"/>
      <c r="DS872" s="29"/>
      <c r="DT872" s="29"/>
      <c r="DU872" s="29"/>
      <c r="DV872" s="29"/>
      <c r="DW872" s="29"/>
      <c r="DX872" s="29"/>
      <c r="DY872" s="29"/>
      <c r="DZ872" s="29"/>
      <c r="EA872" s="29"/>
      <c r="EB872" s="29"/>
      <c r="EC872" s="29"/>
      <c r="ED872" s="29"/>
      <c r="EE872" s="29"/>
      <c r="EF872" s="29"/>
      <c r="EG872" s="29"/>
      <c r="EH872" s="29"/>
      <c r="EI872" s="29"/>
      <c r="EJ872" s="29"/>
      <c r="EK872" s="29"/>
      <c r="EL872" s="29"/>
      <c r="EM872" s="29"/>
      <c r="EN872" s="29"/>
      <c r="EO872" s="29"/>
      <c r="EP872" s="29"/>
      <c r="EQ872" s="29"/>
      <c r="ER872" s="29"/>
      <c r="ES872" s="29"/>
      <c r="ET872" s="29"/>
      <c r="EU872" s="29"/>
      <c r="EV872" s="29"/>
      <c r="EW872" s="29"/>
      <c r="EX872" s="29"/>
      <c r="EY872" s="29"/>
      <c r="EZ872" s="29"/>
      <c r="FA872" s="29"/>
      <c r="FB872" s="29"/>
      <c r="FC872" s="29"/>
      <c r="FD872" s="29"/>
      <c r="FE872" s="29"/>
      <c r="FF872" s="29"/>
      <c r="FG872" s="29"/>
      <c r="FH872" s="29"/>
      <c r="FI872" s="29"/>
      <c r="FJ872" s="29"/>
      <c r="FK872" s="29"/>
      <c r="FL872" s="29"/>
      <c r="FM872" s="29"/>
      <c r="FN872" s="29"/>
      <c r="FO872" s="29"/>
      <c r="FP872" s="29"/>
      <c r="FQ872" s="29"/>
      <c r="FR872" s="29"/>
      <c r="FS872" s="29"/>
      <c r="FT872" s="29"/>
      <c r="FU872" s="29"/>
      <c r="FV872" s="29"/>
      <c r="FW872" s="29"/>
      <c r="FX872" s="29"/>
      <c r="FY872" s="29"/>
      <c r="FZ872" s="29"/>
      <c r="GA872" s="29"/>
      <c r="GB872" s="29"/>
      <c r="GC872" s="29"/>
      <c r="GD872" s="29"/>
      <c r="GE872" s="29"/>
      <c r="GF872" s="29"/>
      <c r="GG872" s="29"/>
      <c r="GH872" s="29"/>
      <c r="GI872" s="29"/>
      <c r="GJ872" s="29"/>
      <c r="GK872" s="29"/>
      <c r="GL872" s="29"/>
      <c r="GM872" s="29"/>
      <c r="GN872" s="29"/>
      <c r="GO872" s="29"/>
      <c r="GP872" s="29"/>
      <c r="GQ872" s="29"/>
      <c r="GR872" s="29"/>
      <c r="GS872" s="29"/>
      <c r="GT872" s="29"/>
      <c r="GU872" s="29"/>
      <c r="GV872" s="29"/>
      <c r="GW872" s="29"/>
      <c r="GX872" s="29"/>
      <c r="GY872" s="29"/>
      <c r="GZ872" s="29"/>
      <c r="HA872" s="29"/>
      <c r="HB872" s="29"/>
      <c r="HC872" s="29"/>
      <c r="HD872" s="29"/>
      <c r="HE872" s="29"/>
      <c r="HF872" s="29"/>
      <c r="HG872" s="29"/>
    </row>
    <row r="873" spans="1:215" s="4" customFormat="1" ht="18.600000000000001" customHeight="1" x14ac:dyDescent="0.25">
      <c r="A873" s="50" t="s">
        <v>478</v>
      </c>
      <c r="B873" s="50" t="s">
        <v>2666</v>
      </c>
      <c r="C873" s="50" t="s">
        <v>2</v>
      </c>
      <c r="D873" s="50" t="s">
        <v>2667</v>
      </c>
      <c r="E873" s="4" t="s">
        <v>2668</v>
      </c>
      <c r="F873" s="2" t="s">
        <v>5531</v>
      </c>
      <c r="G873" s="2" t="s">
        <v>5532</v>
      </c>
      <c r="H873" s="56">
        <f t="shared" si="28"/>
        <v>0.61852861035422346</v>
      </c>
      <c r="I873" s="4" t="s">
        <v>363</v>
      </c>
      <c r="J873" s="4" t="s">
        <v>128</v>
      </c>
      <c r="K873" s="7">
        <f t="shared" si="29"/>
        <v>227</v>
      </c>
      <c r="L873" s="4" t="s">
        <v>947</v>
      </c>
      <c r="M873" s="4" t="s">
        <v>477</v>
      </c>
      <c r="N873" s="18" t="s">
        <v>5533</v>
      </c>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29"/>
      <c r="CG873" s="29"/>
      <c r="CH873" s="29"/>
      <c r="CI873" s="29"/>
      <c r="CJ873" s="29"/>
      <c r="CK873" s="29"/>
      <c r="CL873" s="29"/>
      <c r="CM873" s="29"/>
      <c r="CN873" s="29"/>
      <c r="CO873" s="29"/>
      <c r="CP873" s="29"/>
      <c r="CQ873" s="29"/>
      <c r="CR873" s="29"/>
      <c r="CS873" s="29"/>
      <c r="CT873" s="29"/>
      <c r="CU873" s="29"/>
      <c r="CV873" s="29"/>
      <c r="CW873" s="29"/>
      <c r="CX873" s="29"/>
      <c r="CY873" s="29"/>
      <c r="CZ873" s="29"/>
      <c r="DA873" s="29"/>
      <c r="DB873" s="29"/>
      <c r="DC873" s="29"/>
      <c r="DD873" s="29"/>
      <c r="DE873" s="29"/>
      <c r="DF873" s="29"/>
      <c r="DG873" s="29"/>
      <c r="DH873" s="29"/>
      <c r="DI873" s="29"/>
      <c r="DJ873" s="29"/>
      <c r="DK873" s="29"/>
      <c r="DL873" s="29"/>
      <c r="DM873" s="29"/>
      <c r="DN873" s="29"/>
      <c r="DO873" s="29"/>
      <c r="DP873" s="29"/>
      <c r="DQ873" s="29"/>
      <c r="DR873" s="29"/>
      <c r="DS873" s="29"/>
      <c r="DT873" s="29"/>
      <c r="DU873" s="29"/>
      <c r="DV873" s="29"/>
      <c r="DW873" s="29"/>
      <c r="DX873" s="29"/>
      <c r="DY873" s="29"/>
      <c r="DZ873" s="29"/>
      <c r="EA873" s="29"/>
      <c r="EB873" s="29"/>
      <c r="EC873" s="29"/>
      <c r="ED873" s="29"/>
      <c r="EE873" s="29"/>
      <c r="EF873" s="29"/>
      <c r="EG873" s="29"/>
      <c r="EH873" s="29"/>
      <c r="EI873" s="29"/>
      <c r="EJ873" s="29"/>
      <c r="EK873" s="29"/>
      <c r="EL873" s="29"/>
      <c r="EM873" s="29"/>
      <c r="EN873" s="29"/>
      <c r="EO873" s="29"/>
      <c r="EP873" s="29"/>
      <c r="EQ873" s="29"/>
      <c r="ER873" s="29"/>
      <c r="ES873" s="29"/>
      <c r="ET873" s="29"/>
      <c r="EU873" s="29"/>
      <c r="EV873" s="29"/>
      <c r="EW873" s="29"/>
      <c r="EX873" s="29"/>
      <c r="EY873" s="29"/>
      <c r="EZ873" s="29"/>
      <c r="FA873" s="29"/>
      <c r="FB873" s="29"/>
      <c r="FC873" s="29"/>
      <c r="FD873" s="29"/>
      <c r="FE873" s="29"/>
      <c r="FF873" s="29"/>
      <c r="FG873" s="29"/>
      <c r="FH873" s="29"/>
      <c r="FI873" s="29"/>
      <c r="FJ873" s="29"/>
      <c r="FK873" s="29"/>
      <c r="FL873" s="29"/>
      <c r="FM873" s="29"/>
      <c r="FN873" s="29"/>
      <c r="FO873" s="29"/>
      <c r="FP873" s="29"/>
      <c r="FQ873" s="29"/>
      <c r="FR873" s="29"/>
      <c r="FS873" s="29"/>
      <c r="FT873" s="29"/>
      <c r="FU873" s="29"/>
      <c r="FV873" s="29"/>
      <c r="FW873" s="29"/>
      <c r="FX873" s="29"/>
      <c r="FY873" s="29"/>
      <c r="FZ873" s="29"/>
      <c r="GA873" s="29"/>
      <c r="GB873" s="29"/>
      <c r="GC873" s="29"/>
      <c r="GD873" s="29"/>
      <c r="GE873" s="29"/>
      <c r="GF873" s="29"/>
      <c r="GG873" s="29"/>
      <c r="GH873" s="29"/>
      <c r="GI873" s="29"/>
      <c r="GJ873" s="29"/>
      <c r="GK873" s="29"/>
      <c r="GL873" s="29"/>
      <c r="GM873" s="29"/>
      <c r="GN873" s="29"/>
      <c r="GO873" s="29"/>
      <c r="GP873" s="29"/>
      <c r="GQ873" s="29"/>
      <c r="GR873" s="29"/>
      <c r="GS873" s="29"/>
      <c r="GT873" s="29"/>
      <c r="GU873" s="29"/>
      <c r="GV873" s="29"/>
      <c r="GW873" s="29"/>
      <c r="GX873" s="29"/>
      <c r="GY873" s="29"/>
      <c r="GZ873" s="29"/>
      <c r="HA873" s="29"/>
      <c r="HB873" s="29"/>
      <c r="HC873" s="29"/>
      <c r="HD873" s="29"/>
      <c r="HE873" s="29"/>
      <c r="HF873" s="29"/>
      <c r="HG873" s="29"/>
    </row>
    <row r="874" spans="1:215" s="4" customFormat="1" ht="18.600000000000001" customHeight="1" x14ac:dyDescent="0.25">
      <c r="A874" s="50" t="s">
        <v>478</v>
      </c>
      <c r="B874" s="50" t="s">
        <v>2666</v>
      </c>
      <c r="C874" s="50" t="s">
        <v>13</v>
      </c>
      <c r="D874" s="50" t="s">
        <v>2667</v>
      </c>
      <c r="E874" s="4" t="s">
        <v>2670</v>
      </c>
      <c r="F874" s="2" t="s">
        <v>5535</v>
      </c>
      <c r="G874" s="2" t="s">
        <v>5532</v>
      </c>
      <c r="H874" s="56">
        <f t="shared" si="28"/>
        <v>0.66472303206997085</v>
      </c>
      <c r="I874" s="4" t="s">
        <v>309</v>
      </c>
      <c r="J874" s="4" t="s">
        <v>13</v>
      </c>
      <c r="K874" s="7">
        <f t="shared" si="29"/>
        <v>228</v>
      </c>
      <c r="L874" s="4" t="s">
        <v>1440</v>
      </c>
      <c r="M874" s="4" t="s">
        <v>477</v>
      </c>
      <c r="N874" s="18" t="s">
        <v>5533</v>
      </c>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29"/>
      <c r="CG874" s="29"/>
      <c r="CH874" s="29"/>
      <c r="CI874" s="29"/>
      <c r="CJ874" s="29"/>
      <c r="CK874" s="29"/>
      <c r="CL874" s="29"/>
      <c r="CM874" s="29"/>
      <c r="CN874" s="29"/>
      <c r="CO874" s="29"/>
      <c r="CP874" s="29"/>
      <c r="CQ874" s="29"/>
      <c r="CR874" s="29"/>
      <c r="CS874" s="29"/>
      <c r="CT874" s="29"/>
      <c r="CU874" s="29"/>
      <c r="CV874" s="29"/>
      <c r="CW874" s="29"/>
      <c r="CX874" s="29"/>
      <c r="CY874" s="29"/>
      <c r="CZ874" s="29"/>
      <c r="DA874" s="29"/>
      <c r="DB874" s="29"/>
      <c r="DC874" s="29"/>
      <c r="DD874" s="29"/>
      <c r="DE874" s="29"/>
      <c r="DF874" s="29"/>
      <c r="DG874" s="29"/>
      <c r="DH874" s="29"/>
      <c r="DI874" s="29"/>
      <c r="DJ874" s="29"/>
      <c r="DK874" s="29"/>
      <c r="DL874" s="29"/>
      <c r="DM874" s="29"/>
      <c r="DN874" s="29"/>
      <c r="DO874" s="29"/>
      <c r="DP874" s="29"/>
      <c r="DQ874" s="29"/>
      <c r="DR874" s="29"/>
      <c r="DS874" s="29"/>
      <c r="DT874" s="29"/>
      <c r="DU874" s="29"/>
      <c r="DV874" s="29"/>
      <c r="DW874" s="29"/>
      <c r="DX874" s="29"/>
      <c r="DY874" s="29"/>
      <c r="DZ874" s="29"/>
      <c r="EA874" s="29"/>
      <c r="EB874" s="29"/>
      <c r="EC874" s="29"/>
      <c r="ED874" s="29"/>
      <c r="EE874" s="29"/>
      <c r="EF874" s="29"/>
      <c r="EG874" s="29"/>
      <c r="EH874" s="29"/>
      <c r="EI874" s="29"/>
      <c r="EJ874" s="29"/>
      <c r="EK874" s="29"/>
      <c r="EL874" s="29"/>
      <c r="EM874" s="29"/>
      <c r="EN874" s="29"/>
      <c r="EO874" s="29"/>
      <c r="EP874" s="29"/>
      <c r="EQ874" s="29"/>
      <c r="ER874" s="29"/>
      <c r="ES874" s="29"/>
      <c r="ET874" s="29"/>
      <c r="EU874" s="29"/>
      <c r="EV874" s="29"/>
      <c r="EW874" s="29"/>
      <c r="EX874" s="29"/>
      <c r="EY874" s="29"/>
      <c r="EZ874" s="29"/>
      <c r="FA874" s="29"/>
      <c r="FB874" s="29"/>
      <c r="FC874" s="29"/>
      <c r="FD874" s="29"/>
      <c r="FE874" s="29"/>
      <c r="FF874" s="29"/>
      <c r="FG874" s="29"/>
      <c r="FH874" s="29"/>
      <c r="FI874" s="29"/>
      <c r="FJ874" s="29"/>
      <c r="FK874" s="29"/>
      <c r="FL874" s="29"/>
      <c r="FM874" s="29"/>
      <c r="FN874" s="29"/>
      <c r="FO874" s="29"/>
      <c r="FP874" s="29"/>
      <c r="FQ874" s="29"/>
      <c r="FR874" s="29"/>
      <c r="FS874" s="29"/>
      <c r="FT874" s="29"/>
      <c r="FU874" s="29"/>
      <c r="FV874" s="29"/>
      <c r="FW874" s="29"/>
      <c r="FX874" s="29"/>
      <c r="FY874" s="29"/>
      <c r="FZ874" s="29"/>
      <c r="GA874" s="29"/>
      <c r="GB874" s="29"/>
      <c r="GC874" s="29"/>
      <c r="GD874" s="29"/>
      <c r="GE874" s="29"/>
      <c r="GF874" s="29"/>
      <c r="GG874" s="29"/>
      <c r="GH874" s="29"/>
      <c r="GI874" s="29"/>
      <c r="GJ874" s="29"/>
      <c r="GK874" s="29"/>
      <c r="GL874" s="29"/>
      <c r="GM874" s="29"/>
      <c r="GN874" s="29"/>
      <c r="GO874" s="29"/>
      <c r="GP874" s="29"/>
      <c r="GQ874" s="29"/>
      <c r="GR874" s="29"/>
      <c r="GS874" s="29"/>
      <c r="GT874" s="29"/>
      <c r="GU874" s="29"/>
      <c r="GV874" s="29"/>
      <c r="GW874" s="29"/>
      <c r="GX874" s="29"/>
      <c r="GY874" s="29"/>
      <c r="GZ874" s="29"/>
      <c r="HA874" s="29"/>
      <c r="HB874" s="29"/>
      <c r="HC874" s="29"/>
      <c r="HD874" s="29"/>
      <c r="HE874" s="29"/>
      <c r="HF874" s="29"/>
      <c r="HG874" s="29"/>
    </row>
    <row r="875" spans="1:215" s="4" customFormat="1" ht="18.600000000000001" customHeight="1" x14ac:dyDescent="0.25">
      <c r="A875" s="51" t="s">
        <v>478</v>
      </c>
      <c r="B875" s="51" t="s">
        <v>2666</v>
      </c>
      <c r="C875" s="51" t="s">
        <v>88</v>
      </c>
      <c r="D875" s="51" t="s">
        <v>2667</v>
      </c>
      <c r="E875" s="1" t="s">
        <v>2671</v>
      </c>
      <c r="F875" s="1" t="s">
        <v>5536</v>
      </c>
      <c r="G875" s="1" t="s">
        <v>5532</v>
      </c>
      <c r="H875" s="58">
        <f t="shared" si="28"/>
        <v>0.76190476190476186</v>
      </c>
      <c r="I875" s="1" t="s">
        <v>90</v>
      </c>
      <c r="J875" s="1" t="s">
        <v>64</v>
      </c>
      <c r="K875" s="5">
        <f t="shared" si="29"/>
        <v>16</v>
      </c>
      <c r="L875" s="1" t="s">
        <v>39</v>
      </c>
      <c r="M875" s="1" t="s">
        <v>477</v>
      </c>
      <c r="N875" s="19" t="s">
        <v>5533</v>
      </c>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29"/>
      <c r="CG875" s="29"/>
      <c r="CH875" s="29"/>
      <c r="CI875" s="29"/>
      <c r="CJ875" s="29"/>
      <c r="CK875" s="29"/>
      <c r="CL875" s="29"/>
      <c r="CM875" s="29"/>
      <c r="CN875" s="29"/>
      <c r="CO875" s="29"/>
      <c r="CP875" s="29"/>
      <c r="CQ875" s="29"/>
      <c r="CR875" s="29"/>
      <c r="CS875" s="29"/>
      <c r="CT875" s="29"/>
      <c r="CU875" s="29"/>
      <c r="CV875" s="29"/>
      <c r="CW875" s="29"/>
      <c r="CX875" s="29"/>
      <c r="CY875" s="29"/>
      <c r="CZ875" s="29"/>
      <c r="DA875" s="29"/>
      <c r="DB875" s="29"/>
      <c r="DC875" s="29"/>
      <c r="DD875" s="29"/>
      <c r="DE875" s="29"/>
      <c r="DF875" s="29"/>
      <c r="DG875" s="29"/>
      <c r="DH875" s="29"/>
      <c r="DI875" s="29"/>
      <c r="DJ875" s="29"/>
      <c r="DK875" s="29"/>
      <c r="DL875" s="29"/>
      <c r="DM875" s="29"/>
      <c r="DN875" s="29"/>
      <c r="DO875" s="29"/>
      <c r="DP875" s="29"/>
      <c r="DQ875" s="29"/>
      <c r="DR875" s="29"/>
      <c r="DS875" s="29"/>
      <c r="DT875" s="29"/>
      <c r="DU875" s="29"/>
      <c r="DV875" s="29"/>
      <c r="DW875" s="29"/>
      <c r="DX875" s="29"/>
      <c r="DY875" s="29"/>
      <c r="DZ875" s="29"/>
      <c r="EA875" s="29"/>
      <c r="EB875" s="29"/>
      <c r="EC875" s="29"/>
      <c r="ED875" s="29"/>
      <c r="EE875" s="29"/>
      <c r="EF875" s="29"/>
      <c r="EG875" s="29"/>
      <c r="EH875" s="29"/>
      <c r="EI875" s="29"/>
      <c r="EJ875" s="29"/>
      <c r="EK875" s="29"/>
      <c r="EL875" s="29"/>
      <c r="EM875" s="29"/>
      <c r="EN875" s="29"/>
      <c r="EO875" s="29"/>
      <c r="EP875" s="29"/>
      <c r="EQ875" s="29"/>
      <c r="ER875" s="29"/>
      <c r="ES875" s="29"/>
      <c r="ET875" s="29"/>
      <c r="EU875" s="29"/>
      <c r="EV875" s="29"/>
      <c r="EW875" s="29"/>
      <c r="EX875" s="29"/>
      <c r="EY875" s="29"/>
      <c r="EZ875" s="29"/>
      <c r="FA875" s="29"/>
      <c r="FB875" s="29"/>
      <c r="FC875" s="29"/>
      <c r="FD875" s="29"/>
      <c r="FE875" s="29"/>
      <c r="FF875" s="29"/>
      <c r="FG875" s="29"/>
      <c r="FH875" s="29"/>
      <c r="FI875" s="29"/>
      <c r="FJ875" s="29"/>
      <c r="FK875" s="29"/>
      <c r="FL875" s="29"/>
      <c r="FM875" s="29"/>
      <c r="FN875" s="29"/>
      <c r="FO875" s="29"/>
      <c r="FP875" s="29"/>
      <c r="FQ875" s="29"/>
      <c r="FR875" s="29"/>
      <c r="FS875" s="29"/>
      <c r="FT875" s="29"/>
      <c r="FU875" s="29"/>
      <c r="FV875" s="29"/>
      <c r="FW875" s="29"/>
      <c r="FX875" s="29"/>
      <c r="FY875" s="29"/>
      <c r="FZ875" s="29"/>
      <c r="GA875" s="29"/>
      <c r="GB875" s="29"/>
      <c r="GC875" s="29"/>
      <c r="GD875" s="29"/>
      <c r="GE875" s="29"/>
      <c r="GF875" s="29"/>
      <c r="GG875" s="29"/>
      <c r="GH875" s="29"/>
      <c r="GI875" s="29"/>
      <c r="GJ875" s="29"/>
      <c r="GK875" s="29"/>
      <c r="GL875" s="29"/>
      <c r="GM875" s="29"/>
      <c r="GN875" s="29"/>
      <c r="GO875" s="29"/>
      <c r="GP875" s="29"/>
      <c r="GQ875" s="29"/>
      <c r="GR875" s="29"/>
      <c r="GS875" s="29"/>
      <c r="GT875" s="29"/>
      <c r="GU875" s="29"/>
      <c r="GV875" s="29"/>
      <c r="GW875" s="29"/>
      <c r="GX875" s="29"/>
      <c r="GY875" s="29"/>
      <c r="GZ875" s="29"/>
      <c r="HA875" s="29"/>
      <c r="HB875" s="29"/>
      <c r="HC875" s="29"/>
      <c r="HD875" s="29"/>
      <c r="HE875" s="29"/>
      <c r="HF875" s="29"/>
      <c r="HG875" s="29"/>
    </row>
    <row r="876" spans="1:215" s="4" customFormat="1" ht="18.600000000000001" customHeight="1" x14ac:dyDescent="0.25">
      <c r="A876" s="50" t="s">
        <v>478</v>
      </c>
      <c r="B876" s="50" t="s">
        <v>2666</v>
      </c>
      <c r="C876" s="50" t="s">
        <v>65</v>
      </c>
      <c r="D876" s="50" t="s">
        <v>2667</v>
      </c>
      <c r="E876" s="4" t="s">
        <v>2672</v>
      </c>
      <c r="F876" s="2" t="s">
        <v>5537</v>
      </c>
      <c r="G876" s="2" t="s">
        <v>5532</v>
      </c>
      <c r="H876" s="56">
        <f t="shared" si="28"/>
        <v>0.5374149659863946</v>
      </c>
      <c r="I876" s="4" t="s">
        <v>913</v>
      </c>
      <c r="J876" s="4" t="s">
        <v>83</v>
      </c>
      <c r="K876" s="7">
        <f t="shared" si="29"/>
        <v>158</v>
      </c>
      <c r="L876" s="4" t="s">
        <v>261</v>
      </c>
      <c r="M876" s="4" t="s">
        <v>477</v>
      </c>
      <c r="N876" s="18" t="s">
        <v>5533</v>
      </c>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29"/>
      <c r="CG876" s="29"/>
      <c r="CH876" s="29"/>
      <c r="CI876" s="29"/>
      <c r="CJ876" s="29"/>
      <c r="CK876" s="29"/>
      <c r="CL876" s="29"/>
      <c r="CM876" s="29"/>
      <c r="CN876" s="29"/>
      <c r="CO876" s="29"/>
      <c r="CP876" s="29"/>
      <c r="CQ876" s="29"/>
      <c r="CR876" s="29"/>
      <c r="CS876" s="29"/>
      <c r="CT876" s="29"/>
      <c r="CU876" s="29"/>
      <c r="CV876" s="29"/>
      <c r="CW876" s="29"/>
      <c r="CX876" s="29"/>
      <c r="CY876" s="29"/>
      <c r="CZ876" s="29"/>
      <c r="DA876" s="29"/>
      <c r="DB876" s="29"/>
      <c r="DC876" s="29"/>
      <c r="DD876" s="29"/>
      <c r="DE876" s="29"/>
      <c r="DF876" s="29"/>
      <c r="DG876" s="29"/>
      <c r="DH876" s="29"/>
      <c r="DI876" s="29"/>
      <c r="DJ876" s="29"/>
      <c r="DK876" s="29"/>
      <c r="DL876" s="29"/>
      <c r="DM876" s="29"/>
      <c r="DN876" s="29"/>
      <c r="DO876" s="29"/>
      <c r="DP876" s="29"/>
      <c r="DQ876" s="29"/>
      <c r="DR876" s="29"/>
      <c r="DS876" s="29"/>
      <c r="DT876" s="29"/>
      <c r="DU876" s="29"/>
      <c r="DV876" s="29"/>
      <c r="DW876" s="29"/>
      <c r="DX876" s="29"/>
      <c r="DY876" s="29"/>
      <c r="DZ876" s="29"/>
      <c r="EA876" s="29"/>
      <c r="EB876" s="29"/>
      <c r="EC876" s="29"/>
      <c r="ED876" s="29"/>
      <c r="EE876" s="29"/>
      <c r="EF876" s="29"/>
      <c r="EG876" s="29"/>
      <c r="EH876" s="29"/>
      <c r="EI876" s="29"/>
      <c r="EJ876" s="29"/>
      <c r="EK876" s="29"/>
      <c r="EL876" s="29"/>
      <c r="EM876" s="29"/>
      <c r="EN876" s="29"/>
      <c r="EO876" s="29"/>
      <c r="EP876" s="29"/>
      <c r="EQ876" s="29"/>
      <c r="ER876" s="29"/>
      <c r="ES876" s="29"/>
      <c r="ET876" s="29"/>
      <c r="EU876" s="29"/>
      <c r="EV876" s="29"/>
      <c r="EW876" s="29"/>
      <c r="EX876" s="29"/>
      <c r="EY876" s="29"/>
      <c r="EZ876" s="29"/>
      <c r="FA876" s="29"/>
      <c r="FB876" s="29"/>
      <c r="FC876" s="29"/>
      <c r="FD876" s="29"/>
      <c r="FE876" s="29"/>
      <c r="FF876" s="29"/>
      <c r="FG876" s="29"/>
      <c r="FH876" s="29"/>
      <c r="FI876" s="29"/>
      <c r="FJ876" s="29"/>
      <c r="FK876" s="29"/>
      <c r="FL876" s="29"/>
      <c r="FM876" s="29"/>
      <c r="FN876" s="29"/>
      <c r="FO876" s="29"/>
      <c r="FP876" s="29"/>
      <c r="FQ876" s="29"/>
      <c r="FR876" s="29"/>
      <c r="FS876" s="29"/>
      <c r="FT876" s="29"/>
      <c r="FU876" s="29"/>
      <c r="FV876" s="29"/>
      <c r="FW876" s="29"/>
      <c r="FX876" s="29"/>
      <c r="FY876" s="29"/>
      <c r="FZ876" s="29"/>
      <c r="GA876" s="29"/>
      <c r="GB876" s="29"/>
      <c r="GC876" s="29"/>
      <c r="GD876" s="29"/>
      <c r="GE876" s="29"/>
      <c r="GF876" s="29"/>
      <c r="GG876" s="29"/>
      <c r="GH876" s="29"/>
      <c r="GI876" s="29"/>
      <c r="GJ876" s="29"/>
      <c r="GK876" s="29"/>
      <c r="GL876" s="29"/>
      <c r="GM876" s="29"/>
      <c r="GN876" s="29"/>
      <c r="GO876" s="29"/>
      <c r="GP876" s="29"/>
      <c r="GQ876" s="29"/>
      <c r="GR876" s="29"/>
      <c r="GS876" s="29"/>
      <c r="GT876" s="29"/>
      <c r="GU876" s="29"/>
      <c r="GV876" s="29"/>
      <c r="GW876" s="29"/>
      <c r="GX876" s="29"/>
      <c r="GY876" s="29"/>
      <c r="GZ876" s="29"/>
      <c r="HA876" s="29"/>
      <c r="HB876" s="29"/>
      <c r="HC876" s="29"/>
      <c r="HD876" s="29"/>
      <c r="HE876" s="29"/>
      <c r="HF876" s="29"/>
      <c r="HG876" s="29"/>
    </row>
    <row r="877" spans="1:215" s="4" customFormat="1" ht="18.600000000000001" customHeight="1" x14ac:dyDescent="0.25">
      <c r="A877" s="50" t="s">
        <v>478</v>
      </c>
      <c r="B877" s="50" t="s">
        <v>2938</v>
      </c>
      <c r="C877" s="50" t="s">
        <v>65</v>
      </c>
      <c r="D877" s="50" t="s">
        <v>2939</v>
      </c>
      <c r="E877" s="4" t="s">
        <v>2942</v>
      </c>
      <c r="F877" s="2" t="s">
        <v>5786</v>
      </c>
      <c r="G877" s="2" t="s">
        <v>5784</v>
      </c>
      <c r="H877" s="56">
        <f t="shared" si="28"/>
        <v>0.53125</v>
      </c>
      <c r="I877" s="4" t="s">
        <v>465</v>
      </c>
      <c r="J877" s="4" t="s">
        <v>59</v>
      </c>
      <c r="K877" s="7">
        <f t="shared" si="29"/>
        <v>102</v>
      </c>
      <c r="L877" s="4" t="s">
        <v>165</v>
      </c>
      <c r="M877" s="4" t="s">
        <v>477</v>
      </c>
      <c r="N877" s="18" t="s">
        <v>5785</v>
      </c>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29"/>
      <c r="CG877" s="29"/>
      <c r="CH877" s="29"/>
      <c r="CI877" s="29"/>
      <c r="CJ877" s="29"/>
      <c r="CK877" s="29"/>
      <c r="CL877" s="29"/>
      <c r="CM877" s="29"/>
      <c r="CN877" s="29"/>
      <c r="CO877" s="29"/>
      <c r="CP877" s="29"/>
      <c r="CQ877" s="29"/>
      <c r="CR877" s="29"/>
      <c r="CS877" s="29"/>
      <c r="CT877" s="29"/>
      <c r="CU877" s="29"/>
      <c r="CV877" s="29"/>
      <c r="CW877" s="29"/>
      <c r="CX877" s="29"/>
      <c r="CY877" s="29"/>
      <c r="CZ877" s="29"/>
      <c r="DA877" s="29"/>
      <c r="DB877" s="29"/>
      <c r="DC877" s="29"/>
      <c r="DD877" s="29"/>
      <c r="DE877" s="29"/>
      <c r="DF877" s="29"/>
      <c r="DG877" s="29"/>
      <c r="DH877" s="29"/>
      <c r="DI877" s="29"/>
      <c r="DJ877" s="29"/>
      <c r="DK877" s="29"/>
      <c r="DL877" s="29"/>
      <c r="DM877" s="29"/>
      <c r="DN877" s="29"/>
      <c r="DO877" s="29"/>
      <c r="DP877" s="29"/>
      <c r="DQ877" s="29"/>
      <c r="DR877" s="29"/>
      <c r="DS877" s="29"/>
      <c r="DT877" s="29"/>
      <c r="DU877" s="29"/>
      <c r="DV877" s="29"/>
      <c r="DW877" s="29"/>
      <c r="DX877" s="29"/>
      <c r="DY877" s="29"/>
      <c r="DZ877" s="29"/>
      <c r="EA877" s="29"/>
      <c r="EB877" s="29"/>
      <c r="EC877" s="29"/>
      <c r="ED877" s="29"/>
      <c r="EE877" s="29"/>
      <c r="EF877" s="29"/>
      <c r="EG877" s="29"/>
      <c r="EH877" s="29"/>
      <c r="EI877" s="29"/>
      <c r="EJ877" s="29"/>
      <c r="EK877" s="29"/>
      <c r="EL877" s="29"/>
      <c r="EM877" s="29"/>
      <c r="EN877" s="29"/>
      <c r="EO877" s="29"/>
      <c r="EP877" s="29"/>
      <c r="EQ877" s="29"/>
      <c r="ER877" s="29"/>
      <c r="ES877" s="29"/>
      <c r="ET877" s="29"/>
      <c r="EU877" s="29"/>
      <c r="EV877" s="29"/>
      <c r="EW877" s="29"/>
      <c r="EX877" s="29"/>
      <c r="EY877" s="29"/>
      <c r="EZ877" s="29"/>
      <c r="FA877" s="29"/>
      <c r="FB877" s="29"/>
      <c r="FC877" s="29"/>
      <c r="FD877" s="29"/>
      <c r="FE877" s="29"/>
      <c r="FF877" s="29"/>
      <c r="FG877" s="29"/>
      <c r="FH877" s="29"/>
      <c r="FI877" s="29"/>
      <c r="FJ877" s="29"/>
      <c r="FK877" s="29"/>
      <c r="FL877" s="29"/>
      <c r="FM877" s="29"/>
      <c r="FN877" s="29"/>
      <c r="FO877" s="29"/>
      <c r="FP877" s="29"/>
      <c r="FQ877" s="29"/>
      <c r="FR877" s="29"/>
      <c r="FS877" s="29"/>
      <c r="FT877" s="29"/>
      <c r="FU877" s="29"/>
      <c r="FV877" s="29"/>
      <c r="FW877" s="29"/>
      <c r="FX877" s="29"/>
      <c r="FY877" s="29"/>
      <c r="FZ877" s="29"/>
      <c r="GA877" s="29"/>
      <c r="GB877" s="29"/>
      <c r="GC877" s="29"/>
      <c r="GD877" s="29"/>
      <c r="GE877" s="29"/>
      <c r="GF877" s="29"/>
      <c r="GG877" s="29"/>
      <c r="GH877" s="29"/>
      <c r="GI877" s="29"/>
      <c r="GJ877" s="29"/>
      <c r="GK877" s="29"/>
      <c r="GL877" s="29"/>
      <c r="GM877" s="29"/>
      <c r="GN877" s="29"/>
      <c r="GO877" s="29"/>
      <c r="GP877" s="29"/>
      <c r="GQ877" s="29"/>
      <c r="GR877" s="29"/>
      <c r="GS877" s="29"/>
      <c r="GT877" s="29"/>
      <c r="GU877" s="29"/>
      <c r="GV877" s="29"/>
      <c r="GW877" s="29"/>
      <c r="GX877" s="29"/>
      <c r="GY877" s="29"/>
      <c r="GZ877" s="29"/>
      <c r="HA877" s="29"/>
      <c r="HB877" s="29"/>
      <c r="HC877" s="29"/>
      <c r="HD877" s="29"/>
      <c r="HE877" s="29"/>
      <c r="HF877" s="29"/>
      <c r="HG877" s="29"/>
    </row>
    <row r="878" spans="1:215" s="4" customFormat="1" ht="18.600000000000001" customHeight="1" x14ac:dyDescent="0.25">
      <c r="A878" s="51" t="s">
        <v>478</v>
      </c>
      <c r="B878" s="51" t="s">
        <v>3775</v>
      </c>
      <c r="C878" s="51" t="s">
        <v>172</v>
      </c>
      <c r="D878" s="51" t="s">
        <v>3776</v>
      </c>
      <c r="E878" s="1" t="s">
        <v>3777</v>
      </c>
      <c r="F878" s="1" t="s">
        <v>6599</v>
      </c>
      <c r="G878" s="1" t="s">
        <v>6600</v>
      </c>
      <c r="H878" s="58">
        <f t="shared" si="28"/>
        <v>0.51694915254237284</v>
      </c>
      <c r="I878" s="1" t="s">
        <v>191</v>
      </c>
      <c r="J878" s="1" t="s">
        <v>121</v>
      </c>
      <c r="K878" s="5">
        <f t="shared" si="29"/>
        <v>61</v>
      </c>
      <c r="L878" s="1" t="s">
        <v>494</v>
      </c>
      <c r="M878" s="1" t="s">
        <v>477</v>
      </c>
      <c r="N878" s="19" t="s">
        <v>6601</v>
      </c>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29"/>
      <c r="CG878" s="29"/>
      <c r="CH878" s="29"/>
      <c r="CI878" s="29"/>
      <c r="CJ878" s="29"/>
      <c r="CK878" s="29"/>
      <c r="CL878" s="29"/>
      <c r="CM878" s="29"/>
      <c r="CN878" s="29"/>
      <c r="CO878" s="29"/>
      <c r="CP878" s="29"/>
      <c r="CQ878" s="29"/>
      <c r="CR878" s="29"/>
      <c r="CS878" s="29"/>
      <c r="CT878" s="29"/>
      <c r="CU878" s="29"/>
      <c r="CV878" s="29"/>
      <c r="CW878" s="29"/>
      <c r="CX878" s="29"/>
      <c r="CY878" s="29"/>
      <c r="CZ878" s="29"/>
      <c r="DA878" s="29"/>
      <c r="DB878" s="29"/>
      <c r="DC878" s="29"/>
      <c r="DD878" s="29"/>
      <c r="DE878" s="29"/>
      <c r="DF878" s="29"/>
      <c r="DG878" s="29"/>
      <c r="DH878" s="29"/>
      <c r="DI878" s="29"/>
      <c r="DJ878" s="29"/>
      <c r="DK878" s="29"/>
      <c r="DL878" s="29"/>
      <c r="DM878" s="29"/>
      <c r="DN878" s="29"/>
      <c r="DO878" s="29"/>
      <c r="DP878" s="29"/>
      <c r="DQ878" s="29"/>
      <c r="DR878" s="29"/>
      <c r="DS878" s="29"/>
      <c r="DT878" s="29"/>
      <c r="DU878" s="29"/>
      <c r="DV878" s="29"/>
      <c r="DW878" s="29"/>
      <c r="DX878" s="29"/>
      <c r="DY878" s="29"/>
      <c r="DZ878" s="29"/>
      <c r="EA878" s="29"/>
      <c r="EB878" s="29"/>
      <c r="EC878" s="29"/>
      <c r="ED878" s="29"/>
      <c r="EE878" s="29"/>
      <c r="EF878" s="29"/>
      <c r="EG878" s="29"/>
      <c r="EH878" s="29"/>
      <c r="EI878" s="29"/>
      <c r="EJ878" s="29"/>
      <c r="EK878" s="29"/>
      <c r="EL878" s="29"/>
      <c r="EM878" s="29"/>
      <c r="EN878" s="29"/>
      <c r="EO878" s="29"/>
      <c r="EP878" s="29"/>
      <c r="EQ878" s="29"/>
      <c r="ER878" s="29"/>
      <c r="ES878" s="29"/>
      <c r="ET878" s="29"/>
      <c r="EU878" s="29"/>
      <c r="EV878" s="29"/>
      <c r="EW878" s="29"/>
      <c r="EX878" s="29"/>
      <c r="EY878" s="29"/>
      <c r="EZ878" s="29"/>
      <c r="FA878" s="29"/>
      <c r="FB878" s="29"/>
      <c r="FC878" s="29"/>
      <c r="FD878" s="29"/>
      <c r="FE878" s="29"/>
      <c r="FF878" s="29"/>
      <c r="FG878" s="29"/>
      <c r="FH878" s="29"/>
      <c r="FI878" s="29"/>
      <c r="FJ878" s="29"/>
      <c r="FK878" s="29"/>
      <c r="FL878" s="29"/>
      <c r="FM878" s="29"/>
      <c r="FN878" s="29"/>
      <c r="FO878" s="29"/>
      <c r="FP878" s="29"/>
      <c r="FQ878" s="29"/>
      <c r="FR878" s="29"/>
      <c r="FS878" s="29"/>
      <c r="FT878" s="29"/>
      <c r="FU878" s="29"/>
      <c r="FV878" s="29"/>
      <c r="FW878" s="29"/>
      <c r="FX878" s="29"/>
      <c r="FY878" s="29"/>
      <c r="FZ878" s="29"/>
      <c r="GA878" s="29"/>
      <c r="GB878" s="29"/>
      <c r="GC878" s="29"/>
      <c r="GD878" s="29"/>
      <c r="GE878" s="29"/>
      <c r="GF878" s="29"/>
      <c r="GG878" s="29"/>
      <c r="GH878" s="29"/>
      <c r="GI878" s="29"/>
      <c r="GJ878" s="29"/>
      <c r="GK878" s="29"/>
      <c r="GL878" s="29"/>
      <c r="GM878" s="29"/>
      <c r="GN878" s="29"/>
      <c r="GO878" s="29"/>
      <c r="GP878" s="29"/>
      <c r="GQ878" s="29"/>
      <c r="GR878" s="29"/>
      <c r="GS878" s="29"/>
      <c r="GT878" s="29"/>
      <c r="GU878" s="29"/>
      <c r="GV878" s="29"/>
      <c r="GW878" s="29"/>
      <c r="GX878" s="29"/>
      <c r="GY878" s="29"/>
      <c r="GZ878" s="29"/>
      <c r="HA878" s="29"/>
      <c r="HB878" s="29"/>
      <c r="HC878" s="29"/>
      <c r="HD878" s="29"/>
      <c r="HE878" s="29"/>
      <c r="HF878" s="29"/>
      <c r="HG878" s="29"/>
    </row>
    <row r="879" spans="1:215" s="4" customFormat="1" ht="18.600000000000001" customHeight="1" x14ac:dyDescent="0.25">
      <c r="A879" s="50" t="s">
        <v>478</v>
      </c>
      <c r="B879" s="50" t="s">
        <v>3775</v>
      </c>
      <c r="C879" s="50" t="s">
        <v>96</v>
      </c>
      <c r="D879" s="50" t="s">
        <v>3776</v>
      </c>
      <c r="E879" s="4" t="s">
        <v>3778</v>
      </c>
      <c r="F879" s="2" t="s">
        <v>6603</v>
      </c>
      <c r="G879" s="2" t="s">
        <v>6600</v>
      </c>
      <c r="H879" s="56">
        <f t="shared" si="28"/>
        <v>1</v>
      </c>
      <c r="I879" s="4" t="s">
        <v>363</v>
      </c>
      <c r="J879" s="4" t="s">
        <v>29</v>
      </c>
      <c r="K879" s="7">
        <f t="shared" si="29"/>
        <v>197</v>
      </c>
      <c r="L879" s="4" t="s">
        <v>363</v>
      </c>
      <c r="M879" s="4" t="s">
        <v>477</v>
      </c>
      <c r="N879" s="18" t="s">
        <v>6601</v>
      </c>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29"/>
      <c r="CG879" s="29"/>
      <c r="CH879" s="29"/>
      <c r="CI879" s="29"/>
      <c r="CJ879" s="29"/>
      <c r="CK879" s="29"/>
      <c r="CL879" s="29"/>
      <c r="CM879" s="29"/>
      <c r="CN879" s="29"/>
      <c r="CO879" s="29"/>
      <c r="CP879" s="29"/>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c r="DN879" s="29"/>
      <c r="DO879" s="29"/>
      <c r="DP879" s="29"/>
      <c r="DQ879" s="29"/>
      <c r="DR879" s="29"/>
      <c r="DS879" s="29"/>
      <c r="DT879" s="29"/>
      <c r="DU879" s="29"/>
      <c r="DV879" s="29"/>
      <c r="DW879" s="29"/>
      <c r="DX879" s="29"/>
      <c r="DY879" s="29"/>
      <c r="DZ879" s="29"/>
      <c r="EA879" s="29"/>
      <c r="EB879" s="29"/>
      <c r="EC879" s="29"/>
      <c r="ED879" s="29"/>
      <c r="EE879" s="29"/>
      <c r="EF879" s="29"/>
      <c r="EG879" s="29"/>
      <c r="EH879" s="29"/>
      <c r="EI879" s="29"/>
      <c r="EJ879" s="29"/>
      <c r="EK879" s="29"/>
      <c r="EL879" s="29"/>
      <c r="EM879" s="29"/>
      <c r="EN879" s="29"/>
      <c r="EO879" s="29"/>
      <c r="EP879" s="29"/>
      <c r="EQ879" s="29"/>
      <c r="ER879" s="29"/>
      <c r="ES879" s="29"/>
      <c r="ET879" s="29"/>
      <c r="EU879" s="29"/>
      <c r="EV879" s="29"/>
      <c r="EW879" s="29"/>
      <c r="EX879" s="29"/>
      <c r="EY879" s="29"/>
      <c r="EZ879" s="29"/>
      <c r="FA879" s="29"/>
      <c r="FB879" s="29"/>
      <c r="FC879" s="29"/>
      <c r="FD879" s="29"/>
      <c r="FE879" s="29"/>
      <c r="FF879" s="29"/>
      <c r="FG879" s="29"/>
      <c r="FH879" s="29"/>
      <c r="FI879" s="29"/>
      <c r="FJ879" s="29"/>
      <c r="FK879" s="29"/>
      <c r="FL879" s="29"/>
      <c r="FM879" s="29"/>
      <c r="FN879" s="29"/>
      <c r="FO879" s="29"/>
      <c r="FP879" s="29"/>
      <c r="FQ879" s="29"/>
      <c r="FR879" s="29"/>
      <c r="FS879" s="29"/>
      <c r="FT879" s="29"/>
      <c r="FU879" s="29"/>
      <c r="FV879" s="29"/>
      <c r="FW879" s="29"/>
      <c r="FX879" s="29"/>
      <c r="FY879" s="29"/>
      <c r="FZ879" s="29"/>
      <c r="GA879" s="29"/>
      <c r="GB879" s="29"/>
      <c r="GC879" s="29"/>
      <c r="GD879" s="29"/>
      <c r="GE879" s="29"/>
      <c r="GF879" s="29"/>
      <c r="GG879" s="29"/>
      <c r="GH879" s="29"/>
      <c r="GI879" s="29"/>
      <c r="GJ879" s="29"/>
      <c r="GK879" s="29"/>
      <c r="GL879" s="29"/>
      <c r="GM879" s="29"/>
      <c r="GN879" s="29"/>
      <c r="GO879" s="29"/>
      <c r="GP879" s="29"/>
      <c r="GQ879" s="29"/>
      <c r="GR879" s="29"/>
      <c r="GS879" s="29"/>
      <c r="GT879" s="29"/>
      <c r="GU879" s="29"/>
      <c r="GV879" s="29"/>
      <c r="GW879" s="29"/>
      <c r="GX879" s="29"/>
      <c r="GY879" s="29"/>
      <c r="GZ879" s="29"/>
      <c r="HA879" s="29"/>
      <c r="HB879" s="29"/>
      <c r="HC879" s="29"/>
      <c r="HD879" s="29"/>
      <c r="HE879" s="29"/>
      <c r="HF879" s="29"/>
      <c r="HG879" s="29"/>
    </row>
    <row r="880" spans="1:215" s="4" customFormat="1" ht="18.600000000000001" customHeight="1" x14ac:dyDescent="0.25">
      <c r="A880" s="50" t="s">
        <v>478</v>
      </c>
      <c r="B880" s="50" t="s">
        <v>3775</v>
      </c>
      <c r="C880" s="50" t="s">
        <v>281</v>
      </c>
      <c r="D880" s="50" t="s">
        <v>3776</v>
      </c>
      <c r="E880" s="4" t="s">
        <v>1599</v>
      </c>
      <c r="F880" s="2" t="s">
        <v>6604</v>
      </c>
      <c r="G880" s="2" t="s">
        <v>6600</v>
      </c>
      <c r="H880" s="56">
        <f t="shared" si="28"/>
        <v>1</v>
      </c>
      <c r="I880" s="4" t="s">
        <v>858</v>
      </c>
      <c r="J880" s="4" t="s">
        <v>29</v>
      </c>
      <c r="K880" s="7">
        <f t="shared" si="29"/>
        <v>339</v>
      </c>
      <c r="L880" s="4" t="s">
        <v>858</v>
      </c>
      <c r="M880" s="4" t="s">
        <v>477</v>
      </c>
      <c r="N880" s="18" t="s">
        <v>6601</v>
      </c>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29"/>
      <c r="CG880" s="29"/>
      <c r="CH880" s="29"/>
      <c r="CI880" s="29"/>
      <c r="CJ880" s="29"/>
      <c r="CK880" s="29"/>
      <c r="CL880" s="29"/>
      <c r="CM880" s="29"/>
      <c r="CN880" s="29"/>
      <c r="CO880" s="29"/>
      <c r="CP880" s="29"/>
      <c r="CQ880" s="29"/>
      <c r="CR880" s="29"/>
      <c r="CS880" s="29"/>
      <c r="CT880" s="29"/>
      <c r="CU880" s="29"/>
      <c r="CV880" s="29"/>
      <c r="CW880" s="29"/>
      <c r="CX880" s="29"/>
      <c r="CY880" s="29"/>
      <c r="CZ880" s="29"/>
      <c r="DA880" s="29"/>
      <c r="DB880" s="29"/>
      <c r="DC880" s="29"/>
      <c r="DD880" s="29"/>
      <c r="DE880" s="29"/>
      <c r="DF880" s="29"/>
      <c r="DG880" s="29"/>
      <c r="DH880" s="29"/>
      <c r="DI880" s="29"/>
      <c r="DJ880" s="29"/>
      <c r="DK880" s="29"/>
      <c r="DL880" s="29"/>
      <c r="DM880" s="29"/>
      <c r="DN880" s="29"/>
      <c r="DO880" s="29"/>
      <c r="DP880" s="29"/>
      <c r="DQ880" s="29"/>
      <c r="DR880" s="29"/>
      <c r="DS880" s="29"/>
      <c r="DT880" s="29"/>
      <c r="DU880" s="29"/>
      <c r="DV880" s="29"/>
      <c r="DW880" s="29"/>
      <c r="DX880" s="29"/>
      <c r="DY880" s="29"/>
      <c r="DZ880" s="29"/>
      <c r="EA880" s="29"/>
      <c r="EB880" s="29"/>
      <c r="EC880" s="29"/>
      <c r="ED880" s="29"/>
      <c r="EE880" s="29"/>
      <c r="EF880" s="29"/>
      <c r="EG880" s="29"/>
      <c r="EH880" s="29"/>
      <c r="EI880" s="29"/>
      <c r="EJ880" s="29"/>
      <c r="EK880" s="29"/>
      <c r="EL880" s="29"/>
      <c r="EM880" s="29"/>
      <c r="EN880" s="29"/>
      <c r="EO880" s="29"/>
      <c r="EP880" s="29"/>
      <c r="EQ880" s="29"/>
      <c r="ER880" s="29"/>
      <c r="ES880" s="29"/>
      <c r="ET880" s="29"/>
      <c r="EU880" s="29"/>
      <c r="EV880" s="29"/>
      <c r="EW880" s="29"/>
      <c r="EX880" s="29"/>
      <c r="EY880" s="29"/>
      <c r="EZ880" s="29"/>
      <c r="FA880" s="29"/>
      <c r="FB880" s="29"/>
      <c r="FC880" s="29"/>
      <c r="FD880" s="29"/>
      <c r="FE880" s="29"/>
      <c r="FF880" s="29"/>
      <c r="FG880" s="29"/>
      <c r="FH880" s="29"/>
      <c r="FI880" s="29"/>
      <c r="FJ880" s="29"/>
      <c r="FK880" s="29"/>
      <c r="FL880" s="29"/>
      <c r="FM880" s="29"/>
      <c r="FN880" s="29"/>
      <c r="FO880" s="29"/>
      <c r="FP880" s="29"/>
      <c r="FQ880" s="29"/>
      <c r="FR880" s="29"/>
      <c r="FS880" s="29"/>
      <c r="FT880" s="29"/>
      <c r="FU880" s="29"/>
      <c r="FV880" s="29"/>
      <c r="FW880" s="29"/>
      <c r="FX880" s="29"/>
      <c r="FY880" s="29"/>
      <c r="FZ880" s="29"/>
      <c r="GA880" s="29"/>
      <c r="GB880" s="29"/>
      <c r="GC880" s="29"/>
      <c r="GD880" s="29"/>
      <c r="GE880" s="29"/>
      <c r="GF880" s="29"/>
      <c r="GG880" s="29"/>
      <c r="GH880" s="29"/>
      <c r="GI880" s="29"/>
      <c r="GJ880" s="29"/>
      <c r="GK880" s="29"/>
      <c r="GL880" s="29"/>
      <c r="GM880" s="29"/>
      <c r="GN880" s="29"/>
      <c r="GO880" s="29"/>
      <c r="GP880" s="29"/>
      <c r="GQ880" s="29"/>
      <c r="GR880" s="29"/>
      <c r="GS880" s="29"/>
      <c r="GT880" s="29"/>
      <c r="GU880" s="29"/>
      <c r="GV880" s="29"/>
      <c r="GW880" s="29"/>
      <c r="GX880" s="29"/>
      <c r="GY880" s="29"/>
      <c r="GZ880" s="29"/>
      <c r="HA880" s="29"/>
      <c r="HB880" s="29"/>
      <c r="HC880" s="29"/>
      <c r="HD880" s="29"/>
      <c r="HE880" s="29"/>
      <c r="HF880" s="29"/>
      <c r="HG880" s="29"/>
    </row>
    <row r="881" spans="1:215" s="4" customFormat="1" ht="18.600000000000001" customHeight="1" x14ac:dyDescent="0.25">
      <c r="A881" s="50" t="s">
        <v>478</v>
      </c>
      <c r="B881" s="50" t="s">
        <v>3775</v>
      </c>
      <c r="C881" s="50" t="s">
        <v>653</v>
      </c>
      <c r="D881" s="50" t="s">
        <v>3776</v>
      </c>
      <c r="E881" s="4" t="s">
        <v>3781</v>
      </c>
      <c r="F881" s="2" t="s">
        <v>6606</v>
      </c>
      <c r="G881" s="2" t="s">
        <v>6600</v>
      </c>
      <c r="H881" s="56">
        <f t="shared" si="28"/>
        <v>1</v>
      </c>
      <c r="I881" s="4" t="s">
        <v>355</v>
      </c>
      <c r="J881" s="4" t="s">
        <v>29</v>
      </c>
      <c r="K881" s="7">
        <f t="shared" si="29"/>
        <v>299</v>
      </c>
      <c r="L881" s="4" t="s">
        <v>355</v>
      </c>
      <c r="M881" s="4" t="s">
        <v>477</v>
      </c>
      <c r="N881" s="18" t="s">
        <v>6607</v>
      </c>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29"/>
      <c r="CG881" s="29"/>
      <c r="CH881" s="29"/>
      <c r="CI881" s="29"/>
      <c r="CJ881" s="29"/>
      <c r="CK881" s="29"/>
      <c r="CL881" s="29"/>
      <c r="CM881" s="29"/>
      <c r="CN881" s="29"/>
      <c r="CO881" s="29"/>
      <c r="CP881" s="29"/>
      <c r="CQ881" s="29"/>
      <c r="CR881" s="29"/>
      <c r="CS881" s="29"/>
      <c r="CT881" s="29"/>
      <c r="CU881" s="29"/>
      <c r="CV881" s="29"/>
      <c r="CW881" s="29"/>
      <c r="CX881" s="29"/>
      <c r="CY881" s="29"/>
      <c r="CZ881" s="29"/>
      <c r="DA881" s="29"/>
      <c r="DB881" s="29"/>
      <c r="DC881" s="29"/>
      <c r="DD881" s="29"/>
      <c r="DE881" s="29"/>
      <c r="DF881" s="29"/>
      <c r="DG881" s="29"/>
      <c r="DH881" s="29"/>
      <c r="DI881" s="29"/>
      <c r="DJ881" s="29"/>
      <c r="DK881" s="29"/>
      <c r="DL881" s="29"/>
      <c r="DM881" s="29"/>
      <c r="DN881" s="29"/>
      <c r="DO881" s="29"/>
      <c r="DP881" s="29"/>
      <c r="DQ881" s="29"/>
      <c r="DR881" s="29"/>
      <c r="DS881" s="29"/>
      <c r="DT881" s="29"/>
      <c r="DU881" s="29"/>
      <c r="DV881" s="29"/>
      <c r="DW881" s="29"/>
      <c r="DX881" s="29"/>
      <c r="DY881" s="29"/>
      <c r="DZ881" s="29"/>
      <c r="EA881" s="29"/>
      <c r="EB881" s="29"/>
      <c r="EC881" s="29"/>
      <c r="ED881" s="29"/>
      <c r="EE881" s="29"/>
      <c r="EF881" s="29"/>
      <c r="EG881" s="29"/>
      <c r="EH881" s="29"/>
      <c r="EI881" s="29"/>
      <c r="EJ881" s="29"/>
      <c r="EK881" s="29"/>
      <c r="EL881" s="29"/>
      <c r="EM881" s="29"/>
      <c r="EN881" s="29"/>
      <c r="EO881" s="29"/>
      <c r="EP881" s="29"/>
      <c r="EQ881" s="29"/>
      <c r="ER881" s="29"/>
      <c r="ES881" s="29"/>
      <c r="ET881" s="29"/>
      <c r="EU881" s="29"/>
      <c r="EV881" s="29"/>
      <c r="EW881" s="29"/>
      <c r="EX881" s="29"/>
      <c r="EY881" s="29"/>
      <c r="EZ881" s="29"/>
      <c r="FA881" s="29"/>
      <c r="FB881" s="29"/>
      <c r="FC881" s="29"/>
      <c r="FD881" s="29"/>
      <c r="FE881" s="29"/>
      <c r="FF881" s="29"/>
      <c r="FG881" s="29"/>
      <c r="FH881" s="29"/>
      <c r="FI881" s="29"/>
      <c r="FJ881" s="29"/>
      <c r="FK881" s="29"/>
      <c r="FL881" s="29"/>
      <c r="FM881" s="29"/>
      <c r="FN881" s="29"/>
      <c r="FO881" s="29"/>
      <c r="FP881" s="29"/>
      <c r="FQ881" s="29"/>
      <c r="FR881" s="29"/>
      <c r="FS881" s="29"/>
      <c r="FT881" s="29"/>
      <c r="FU881" s="29"/>
      <c r="FV881" s="29"/>
      <c r="FW881" s="29"/>
      <c r="FX881" s="29"/>
      <c r="FY881" s="29"/>
      <c r="FZ881" s="29"/>
      <c r="GA881" s="29"/>
      <c r="GB881" s="29"/>
      <c r="GC881" s="29"/>
      <c r="GD881" s="29"/>
      <c r="GE881" s="29"/>
      <c r="GF881" s="29"/>
      <c r="GG881" s="29"/>
      <c r="GH881" s="29"/>
      <c r="GI881" s="29"/>
      <c r="GJ881" s="29"/>
      <c r="GK881" s="29"/>
      <c r="GL881" s="29"/>
      <c r="GM881" s="29"/>
      <c r="GN881" s="29"/>
      <c r="GO881" s="29"/>
      <c r="GP881" s="29"/>
      <c r="GQ881" s="29"/>
      <c r="GR881" s="29"/>
      <c r="GS881" s="29"/>
      <c r="GT881" s="29"/>
      <c r="GU881" s="29"/>
      <c r="GV881" s="29"/>
      <c r="GW881" s="29"/>
      <c r="GX881" s="29"/>
      <c r="GY881" s="29"/>
      <c r="GZ881" s="29"/>
      <c r="HA881" s="29"/>
      <c r="HB881" s="29"/>
      <c r="HC881" s="29"/>
      <c r="HD881" s="29"/>
      <c r="HE881" s="29"/>
      <c r="HF881" s="29"/>
      <c r="HG881" s="29"/>
    </row>
    <row r="882" spans="1:215" s="4" customFormat="1" ht="18.600000000000001" customHeight="1" x14ac:dyDescent="0.25">
      <c r="A882" s="51" t="s">
        <v>478</v>
      </c>
      <c r="B882" s="51" t="s">
        <v>3775</v>
      </c>
      <c r="C882" s="51" t="s">
        <v>364</v>
      </c>
      <c r="D882" s="51" t="s">
        <v>3776</v>
      </c>
      <c r="E882" s="1" t="s">
        <v>3782</v>
      </c>
      <c r="F882" s="1" t="s">
        <v>6608</v>
      </c>
      <c r="G882" s="1" t="s">
        <v>6600</v>
      </c>
      <c r="H882" s="58">
        <f t="shared" si="28"/>
        <v>1</v>
      </c>
      <c r="I882" s="1" t="s">
        <v>762</v>
      </c>
      <c r="J882" s="1" t="s">
        <v>29</v>
      </c>
      <c r="K882" s="5">
        <f t="shared" si="29"/>
        <v>99</v>
      </c>
      <c r="L882" s="1" t="s">
        <v>762</v>
      </c>
      <c r="M882" s="1" t="s">
        <v>477</v>
      </c>
      <c r="N882" s="19" t="s">
        <v>6601</v>
      </c>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29"/>
      <c r="CG882" s="29"/>
      <c r="CH882" s="29"/>
      <c r="CI882" s="29"/>
      <c r="CJ882" s="29"/>
      <c r="CK882" s="29"/>
      <c r="CL882" s="29"/>
      <c r="CM882" s="29"/>
      <c r="CN882" s="29"/>
      <c r="CO882" s="29"/>
      <c r="CP882" s="29"/>
      <c r="CQ882" s="29"/>
      <c r="CR882" s="29"/>
      <c r="CS882" s="29"/>
      <c r="CT882" s="29"/>
      <c r="CU882" s="29"/>
      <c r="CV882" s="29"/>
      <c r="CW882" s="29"/>
      <c r="CX882" s="29"/>
      <c r="CY882" s="29"/>
      <c r="CZ882" s="29"/>
      <c r="DA882" s="29"/>
      <c r="DB882" s="29"/>
      <c r="DC882" s="29"/>
      <c r="DD882" s="29"/>
      <c r="DE882" s="29"/>
      <c r="DF882" s="29"/>
      <c r="DG882" s="29"/>
      <c r="DH882" s="29"/>
      <c r="DI882" s="29"/>
      <c r="DJ882" s="29"/>
      <c r="DK882" s="29"/>
      <c r="DL882" s="29"/>
      <c r="DM882" s="29"/>
      <c r="DN882" s="29"/>
      <c r="DO882" s="29"/>
      <c r="DP882" s="29"/>
      <c r="DQ882" s="29"/>
      <c r="DR882" s="29"/>
      <c r="DS882" s="29"/>
      <c r="DT882" s="29"/>
      <c r="DU882" s="29"/>
      <c r="DV882" s="29"/>
      <c r="DW882" s="29"/>
      <c r="DX882" s="29"/>
      <c r="DY882" s="29"/>
      <c r="DZ882" s="29"/>
      <c r="EA882" s="29"/>
      <c r="EB882" s="29"/>
      <c r="EC882" s="29"/>
      <c r="ED882" s="29"/>
      <c r="EE882" s="29"/>
      <c r="EF882" s="29"/>
      <c r="EG882" s="29"/>
      <c r="EH882" s="29"/>
      <c r="EI882" s="29"/>
      <c r="EJ882" s="29"/>
      <c r="EK882" s="29"/>
      <c r="EL882" s="29"/>
      <c r="EM882" s="29"/>
      <c r="EN882" s="29"/>
      <c r="EO882" s="29"/>
      <c r="EP882" s="29"/>
      <c r="EQ882" s="29"/>
      <c r="ER882" s="29"/>
      <c r="ES882" s="29"/>
      <c r="ET882" s="29"/>
      <c r="EU882" s="29"/>
      <c r="EV882" s="29"/>
      <c r="EW882" s="29"/>
      <c r="EX882" s="29"/>
      <c r="EY882" s="29"/>
      <c r="EZ882" s="29"/>
      <c r="FA882" s="29"/>
      <c r="FB882" s="29"/>
      <c r="FC882" s="29"/>
      <c r="FD882" s="29"/>
      <c r="FE882" s="29"/>
      <c r="FF882" s="29"/>
      <c r="FG882" s="29"/>
      <c r="FH882" s="29"/>
      <c r="FI882" s="29"/>
      <c r="FJ882" s="29"/>
      <c r="FK882" s="29"/>
      <c r="FL882" s="29"/>
      <c r="FM882" s="29"/>
      <c r="FN882" s="29"/>
      <c r="FO882" s="29"/>
      <c r="FP882" s="29"/>
      <c r="FQ882" s="29"/>
      <c r="FR882" s="29"/>
      <c r="FS882" s="29"/>
      <c r="FT882" s="29"/>
      <c r="FU882" s="29"/>
      <c r="FV882" s="29"/>
      <c r="FW882" s="29"/>
      <c r="FX882" s="29"/>
      <c r="FY882" s="29"/>
      <c r="FZ882" s="29"/>
      <c r="GA882" s="29"/>
      <c r="GB882" s="29"/>
      <c r="GC882" s="29"/>
      <c r="GD882" s="29"/>
      <c r="GE882" s="29"/>
      <c r="GF882" s="29"/>
      <c r="GG882" s="29"/>
      <c r="GH882" s="29"/>
      <c r="GI882" s="29"/>
      <c r="GJ882" s="29"/>
      <c r="GK882" s="29"/>
      <c r="GL882" s="29"/>
      <c r="GM882" s="29"/>
      <c r="GN882" s="29"/>
      <c r="GO882" s="29"/>
      <c r="GP882" s="29"/>
      <c r="GQ882" s="29"/>
      <c r="GR882" s="29"/>
      <c r="GS882" s="29"/>
      <c r="GT882" s="29"/>
      <c r="GU882" s="29"/>
      <c r="GV882" s="29"/>
      <c r="GW882" s="29"/>
      <c r="GX882" s="29"/>
      <c r="GY882" s="29"/>
      <c r="GZ882" s="29"/>
      <c r="HA882" s="29"/>
      <c r="HB882" s="29"/>
      <c r="HC882" s="29"/>
      <c r="HD882" s="29"/>
      <c r="HE882" s="29"/>
      <c r="HF882" s="29"/>
      <c r="HG882" s="29"/>
    </row>
    <row r="883" spans="1:215" s="4" customFormat="1" ht="18.600000000000001" customHeight="1" x14ac:dyDescent="0.25">
      <c r="A883" s="50" t="s">
        <v>478</v>
      </c>
      <c r="B883" s="50" t="s">
        <v>3775</v>
      </c>
      <c r="C883" s="50" t="s">
        <v>44</v>
      </c>
      <c r="D883" s="50" t="s">
        <v>3776</v>
      </c>
      <c r="E883" s="4" t="s">
        <v>2354</v>
      </c>
      <c r="F883" s="2" t="s">
        <v>6612</v>
      </c>
      <c r="G883" s="2" t="s">
        <v>6600</v>
      </c>
      <c r="H883" s="56">
        <f t="shared" si="28"/>
        <v>1</v>
      </c>
      <c r="I883" s="4" t="s">
        <v>111</v>
      </c>
      <c r="J883" s="4" t="s">
        <v>29</v>
      </c>
      <c r="K883" s="7">
        <f t="shared" si="29"/>
        <v>296</v>
      </c>
      <c r="L883" s="4" t="s">
        <v>111</v>
      </c>
      <c r="M883" s="4" t="s">
        <v>477</v>
      </c>
      <c r="N883" s="18" t="s">
        <v>6601</v>
      </c>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29"/>
      <c r="CG883" s="29"/>
      <c r="CH883" s="29"/>
      <c r="CI883" s="29"/>
      <c r="CJ883" s="29"/>
      <c r="CK883" s="29"/>
      <c r="CL883" s="29"/>
      <c r="CM883" s="29"/>
      <c r="CN883" s="29"/>
      <c r="CO883" s="29"/>
      <c r="CP883" s="29"/>
      <c r="CQ883" s="29"/>
      <c r="CR883" s="29"/>
      <c r="CS883" s="29"/>
      <c r="CT883" s="29"/>
      <c r="CU883" s="29"/>
      <c r="CV883" s="29"/>
      <c r="CW883" s="29"/>
      <c r="CX883" s="29"/>
      <c r="CY883" s="29"/>
      <c r="CZ883" s="29"/>
      <c r="DA883" s="29"/>
      <c r="DB883" s="29"/>
      <c r="DC883" s="29"/>
      <c r="DD883" s="29"/>
      <c r="DE883" s="29"/>
      <c r="DF883" s="29"/>
      <c r="DG883" s="29"/>
      <c r="DH883" s="29"/>
      <c r="DI883" s="29"/>
      <c r="DJ883" s="29"/>
      <c r="DK883" s="29"/>
      <c r="DL883" s="29"/>
      <c r="DM883" s="29"/>
      <c r="DN883" s="29"/>
      <c r="DO883" s="29"/>
      <c r="DP883" s="29"/>
      <c r="DQ883" s="29"/>
      <c r="DR883" s="29"/>
      <c r="DS883" s="29"/>
      <c r="DT883" s="29"/>
      <c r="DU883" s="29"/>
      <c r="DV883" s="29"/>
      <c r="DW883" s="29"/>
      <c r="DX883" s="29"/>
      <c r="DY883" s="29"/>
      <c r="DZ883" s="29"/>
      <c r="EA883" s="29"/>
      <c r="EB883" s="29"/>
      <c r="EC883" s="29"/>
      <c r="ED883" s="29"/>
      <c r="EE883" s="29"/>
      <c r="EF883" s="29"/>
      <c r="EG883" s="29"/>
      <c r="EH883" s="29"/>
      <c r="EI883" s="29"/>
      <c r="EJ883" s="29"/>
      <c r="EK883" s="29"/>
      <c r="EL883" s="29"/>
      <c r="EM883" s="29"/>
      <c r="EN883" s="29"/>
      <c r="EO883" s="29"/>
      <c r="EP883" s="29"/>
      <c r="EQ883" s="29"/>
      <c r="ER883" s="29"/>
      <c r="ES883" s="29"/>
      <c r="ET883" s="29"/>
      <c r="EU883" s="29"/>
      <c r="EV883" s="29"/>
      <c r="EW883" s="29"/>
      <c r="EX883" s="29"/>
      <c r="EY883" s="29"/>
      <c r="EZ883" s="29"/>
      <c r="FA883" s="29"/>
      <c r="FB883" s="29"/>
      <c r="FC883" s="29"/>
      <c r="FD883" s="29"/>
      <c r="FE883" s="29"/>
      <c r="FF883" s="29"/>
      <c r="FG883" s="29"/>
      <c r="FH883" s="29"/>
      <c r="FI883" s="29"/>
      <c r="FJ883" s="29"/>
      <c r="FK883" s="29"/>
      <c r="FL883" s="29"/>
      <c r="FM883" s="29"/>
      <c r="FN883" s="29"/>
      <c r="FO883" s="29"/>
      <c r="FP883" s="29"/>
      <c r="FQ883" s="29"/>
      <c r="FR883" s="29"/>
      <c r="FS883" s="29"/>
      <c r="FT883" s="29"/>
      <c r="FU883" s="29"/>
      <c r="FV883" s="29"/>
      <c r="FW883" s="29"/>
      <c r="FX883" s="29"/>
      <c r="FY883" s="29"/>
      <c r="FZ883" s="29"/>
      <c r="GA883" s="29"/>
      <c r="GB883" s="29"/>
      <c r="GC883" s="29"/>
      <c r="GD883" s="29"/>
      <c r="GE883" s="29"/>
      <c r="GF883" s="29"/>
      <c r="GG883" s="29"/>
      <c r="GH883" s="29"/>
      <c r="GI883" s="29"/>
      <c r="GJ883" s="29"/>
      <c r="GK883" s="29"/>
      <c r="GL883" s="29"/>
      <c r="GM883" s="29"/>
      <c r="GN883" s="29"/>
      <c r="GO883" s="29"/>
      <c r="GP883" s="29"/>
      <c r="GQ883" s="29"/>
      <c r="GR883" s="29"/>
      <c r="GS883" s="29"/>
      <c r="GT883" s="29"/>
      <c r="GU883" s="29"/>
      <c r="GV883" s="29"/>
      <c r="GW883" s="29"/>
      <c r="GX883" s="29"/>
      <c r="GY883" s="29"/>
      <c r="GZ883" s="29"/>
      <c r="HA883" s="29"/>
      <c r="HB883" s="29"/>
      <c r="HC883" s="29"/>
      <c r="HD883" s="29"/>
      <c r="HE883" s="29"/>
      <c r="HF883" s="29"/>
      <c r="HG883" s="29"/>
    </row>
    <row r="884" spans="1:215" s="4" customFormat="1" ht="18.600000000000001" customHeight="1" x14ac:dyDescent="0.25">
      <c r="A884" s="50" t="s">
        <v>478</v>
      </c>
      <c r="B884" s="50" t="s">
        <v>3775</v>
      </c>
      <c r="C884" s="50" t="s">
        <v>394</v>
      </c>
      <c r="D884" s="50" t="s">
        <v>3776</v>
      </c>
      <c r="E884" s="4" t="s">
        <v>3785</v>
      </c>
      <c r="F884" s="2" t="s">
        <v>6613</v>
      </c>
      <c r="G884" s="2" t="s">
        <v>6600</v>
      </c>
      <c r="H884" s="56">
        <f t="shared" si="28"/>
        <v>0.55339805825242716</v>
      </c>
      <c r="I884" s="4" t="s">
        <v>467</v>
      </c>
      <c r="J884" s="4" t="s">
        <v>338</v>
      </c>
      <c r="K884" s="7">
        <f t="shared" si="29"/>
        <v>513</v>
      </c>
      <c r="L884" s="4" t="s">
        <v>3786</v>
      </c>
      <c r="M884" s="4" t="s">
        <v>477</v>
      </c>
      <c r="N884" s="18" t="s">
        <v>6607</v>
      </c>
      <c r="O884" s="25"/>
      <c r="P884" s="25"/>
      <c r="Q884" s="25"/>
      <c r="R884" s="25"/>
      <c r="S884" s="25"/>
      <c r="T884" s="25"/>
      <c r="U884" s="25"/>
      <c r="V884" s="25"/>
      <c r="W884" s="25"/>
      <c r="X884" s="25"/>
      <c r="Y884" s="25"/>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29"/>
      <c r="CG884" s="29"/>
      <c r="CH884" s="29"/>
      <c r="CI884" s="29"/>
      <c r="CJ884" s="29"/>
      <c r="CK884" s="29"/>
      <c r="CL884" s="29"/>
      <c r="CM884" s="29"/>
      <c r="CN884" s="29"/>
      <c r="CO884" s="29"/>
      <c r="CP884" s="29"/>
      <c r="CQ884" s="29"/>
      <c r="CR884" s="29"/>
      <c r="CS884" s="29"/>
      <c r="CT884" s="29"/>
      <c r="CU884" s="29"/>
      <c r="CV884" s="29"/>
      <c r="CW884" s="29"/>
      <c r="CX884" s="29"/>
      <c r="CY884" s="29"/>
      <c r="CZ884" s="29"/>
      <c r="DA884" s="29"/>
      <c r="DB884" s="29"/>
      <c r="DC884" s="29"/>
      <c r="DD884" s="29"/>
      <c r="DE884" s="29"/>
      <c r="DF884" s="29"/>
      <c r="DG884" s="29"/>
      <c r="DH884" s="29"/>
      <c r="DI884" s="29"/>
      <c r="DJ884" s="29"/>
      <c r="DK884" s="29"/>
      <c r="DL884" s="29"/>
      <c r="DM884" s="29"/>
      <c r="DN884" s="29"/>
      <c r="DO884" s="29"/>
      <c r="DP884" s="29"/>
      <c r="DQ884" s="29"/>
      <c r="DR884" s="29"/>
      <c r="DS884" s="29"/>
      <c r="DT884" s="29"/>
      <c r="DU884" s="29"/>
      <c r="DV884" s="29"/>
      <c r="DW884" s="29"/>
      <c r="DX884" s="29"/>
      <c r="DY884" s="29"/>
      <c r="DZ884" s="29"/>
      <c r="EA884" s="29"/>
      <c r="EB884" s="29"/>
      <c r="EC884" s="29"/>
      <c r="ED884" s="29"/>
      <c r="EE884" s="29"/>
      <c r="EF884" s="29"/>
      <c r="EG884" s="29"/>
      <c r="EH884" s="29"/>
      <c r="EI884" s="29"/>
      <c r="EJ884" s="29"/>
      <c r="EK884" s="29"/>
      <c r="EL884" s="29"/>
      <c r="EM884" s="29"/>
      <c r="EN884" s="29"/>
      <c r="EO884" s="29"/>
      <c r="EP884" s="29"/>
      <c r="EQ884" s="29"/>
      <c r="ER884" s="29"/>
      <c r="ES884" s="29"/>
      <c r="ET884" s="29"/>
      <c r="EU884" s="29"/>
      <c r="EV884" s="29"/>
      <c r="EW884" s="29"/>
      <c r="EX884" s="29"/>
      <c r="EY884" s="29"/>
      <c r="EZ884" s="29"/>
      <c r="FA884" s="29"/>
      <c r="FB884" s="29"/>
      <c r="FC884" s="29"/>
      <c r="FD884" s="29"/>
      <c r="FE884" s="29"/>
      <c r="FF884" s="29"/>
      <c r="FG884" s="29"/>
      <c r="FH884" s="29"/>
      <c r="FI884" s="29"/>
      <c r="FJ884" s="29"/>
      <c r="FK884" s="29"/>
      <c r="FL884" s="29"/>
      <c r="FM884" s="29"/>
      <c r="FN884" s="29"/>
      <c r="FO884" s="29"/>
      <c r="FP884" s="29"/>
      <c r="FQ884" s="29"/>
      <c r="FR884" s="29"/>
      <c r="FS884" s="29"/>
      <c r="FT884" s="29"/>
      <c r="FU884" s="29"/>
      <c r="FV884" s="29"/>
      <c r="FW884" s="29"/>
      <c r="FX884" s="29"/>
      <c r="FY884" s="29"/>
      <c r="FZ884" s="29"/>
      <c r="GA884" s="29"/>
      <c r="GB884" s="29"/>
      <c r="GC884" s="29"/>
      <c r="GD884" s="29"/>
      <c r="GE884" s="29"/>
      <c r="GF884" s="29"/>
      <c r="GG884" s="29"/>
      <c r="GH884" s="29"/>
      <c r="GI884" s="29"/>
      <c r="GJ884" s="29"/>
      <c r="GK884" s="29"/>
      <c r="GL884" s="29"/>
      <c r="GM884" s="29"/>
      <c r="GN884" s="29"/>
      <c r="GO884" s="29"/>
      <c r="GP884" s="29"/>
      <c r="GQ884" s="29"/>
      <c r="GR884" s="29"/>
      <c r="GS884" s="29"/>
      <c r="GT884" s="29"/>
      <c r="GU884" s="29"/>
      <c r="GV884" s="29"/>
      <c r="GW884" s="29"/>
      <c r="GX884" s="29"/>
      <c r="GY884" s="29"/>
      <c r="GZ884" s="29"/>
      <c r="HA884" s="29"/>
      <c r="HB884" s="29"/>
      <c r="HC884" s="29"/>
      <c r="HD884" s="29"/>
      <c r="HE884" s="29"/>
      <c r="HF884" s="29"/>
      <c r="HG884" s="29"/>
    </row>
    <row r="885" spans="1:215" s="4" customFormat="1" ht="18.600000000000001" customHeight="1" x14ac:dyDescent="0.25">
      <c r="A885" s="51" t="s">
        <v>478</v>
      </c>
      <c r="B885" s="51" t="s">
        <v>3775</v>
      </c>
      <c r="C885" s="51" t="s">
        <v>905</v>
      </c>
      <c r="D885" s="51" t="s">
        <v>3776</v>
      </c>
      <c r="E885" s="1" t="s">
        <v>3787</v>
      </c>
      <c r="F885" s="1" t="s">
        <v>6614</v>
      </c>
      <c r="G885" s="1" t="s">
        <v>6615</v>
      </c>
      <c r="H885" s="58">
        <f t="shared" si="28"/>
        <v>1</v>
      </c>
      <c r="I885" s="1" t="s">
        <v>92</v>
      </c>
      <c r="J885" s="1" t="s">
        <v>29</v>
      </c>
      <c r="K885" s="5">
        <f t="shared" si="29"/>
        <v>8</v>
      </c>
      <c r="L885" s="1" t="s">
        <v>92</v>
      </c>
      <c r="M885" s="1" t="s">
        <v>477</v>
      </c>
      <c r="N885" s="19" t="s">
        <v>6616</v>
      </c>
      <c r="O885" s="25"/>
      <c r="P885" s="25"/>
      <c r="Q885" s="25"/>
      <c r="R885" s="25"/>
      <c r="S885" s="25"/>
      <c r="T885" s="25"/>
      <c r="U885" s="25"/>
      <c r="V885" s="25"/>
      <c r="W885" s="25"/>
      <c r="X885" s="25"/>
      <c r="Y885" s="25"/>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29"/>
      <c r="CG885" s="29"/>
      <c r="CH885" s="29"/>
      <c r="CI885" s="29"/>
      <c r="CJ885" s="29"/>
      <c r="CK885" s="29"/>
      <c r="CL885" s="29"/>
      <c r="CM885" s="29"/>
      <c r="CN885" s="29"/>
      <c r="CO885" s="29"/>
      <c r="CP885" s="29"/>
      <c r="CQ885" s="29"/>
      <c r="CR885" s="29"/>
      <c r="CS885" s="29"/>
      <c r="CT885" s="29"/>
      <c r="CU885" s="29"/>
      <c r="CV885" s="29"/>
      <c r="CW885" s="29"/>
      <c r="CX885" s="29"/>
      <c r="CY885" s="29"/>
      <c r="CZ885" s="29"/>
      <c r="DA885" s="29"/>
      <c r="DB885" s="29"/>
      <c r="DC885" s="29"/>
      <c r="DD885" s="29"/>
      <c r="DE885" s="29"/>
      <c r="DF885" s="29"/>
      <c r="DG885" s="29"/>
      <c r="DH885" s="29"/>
      <c r="DI885" s="29"/>
      <c r="DJ885" s="29"/>
      <c r="DK885" s="29"/>
      <c r="DL885" s="29"/>
      <c r="DM885" s="29"/>
      <c r="DN885" s="29"/>
      <c r="DO885" s="29"/>
      <c r="DP885" s="29"/>
      <c r="DQ885" s="29"/>
      <c r="DR885" s="29"/>
      <c r="DS885" s="29"/>
      <c r="DT885" s="29"/>
      <c r="DU885" s="29"/>
      <c r="DV885" s="29"/>
      <c r="DW885" s="29"/>
      <c r="DX885" s="29"/>
      <c r="DY885" s="29"/>
      <c r="DZ885" s="29"/>
      <c r="EA885" s="29"/>
      <c r="EB885" s="29"/>
      <c r="EC885" s="29"/>
      <c r="ED885" s="29"/>
      <c r="EE885" s="29"/>
      <c r="EF885" s="29"/>
      <c r="EG885" s="29"/>
      <c r="EH885" s="29"/>
      <c r="EI885" s="29"/>
      <c r="EJ885" s="29"/>
      <c r="EK885" s="29"/>
      <c r="EL885" s="29"/>
      <c r="EM885" s="29"/>
      <c r="EN885" s="29"/>
      <c r="EO885" s="29"/>
      <c r="EP885" s="29"/>
      <c r="EQ885" s="29"/>
      <c r="ER885" s="29"/>
      <c r="ES885" s="29"/>
      <c r="ET885" s="29"/>
      <c r="EU885" s="29"/>
      <c r="EV885" s="29"/>
      <c r="EW885" s="29"/>
      <c r="EX885" s="29"/>
      <c r="EY885" s="29"/>
      <c r="EZ885" s="29"/>
      <c r="FA885" s="29"/>
      <c r="FB885" s="29"/>
      <c r="FC885" s="29"/>
      <c r="FD885" s="29"/>
      <c r="FE885" s="29"/>
      <c r="FF885" s="29"/>
      <c r="FG885" s="29"/>
      <c r="FH885" s="29"/>
      <c r="FI885" s="29"/>
      <c r="FJ885" s="29"/>
      <c r="FK885" s="29"/>
      <c r="FL885" s="29"/>
      <c r="FM885" s="29"/>
      <c r="FN885" s="29"/>
      <c r="FO885" s="29"/>
      <c r="FP885" s="29"/>
      <c r="FQ885" s="29"/>
      <c r="FR885" s="29"/>
      <c r="FS885" s="29"/>
      <c r="FT885" s="29"/>
      <c r="FU885" s="29"/>
      <c r="FV885" s="29"/>
      <c r="FW885" s="29"/>
      <c r="FX885" s="29"/>
      <c r="FY885" s="29"/>
      <c r="FZ885" s="29"/>
      <c r="GA885" s="29"/>
      <c r="GB885" s="29"/>
      <c r="GC885" s="29"/>
      <c r="GD885" s="29"/>
      <c r="GE885" s="29"/>
      <c r="GF885" s="29"/>
      <c r="GG885" s="29"/>
      <c r="GH885" s="29"/>
      <c r="GI885" s="29"/>
      <c r="GJ885" s="29"/>
      <c r="GK885" s="29"/>
      <c r="GL885" s="29"/>
      <c r="GM885" s="29"/>
      <c r="GN885" s="29"/>
      <c r="GO885" s="29"/>
      <c r="GP885" s="29"/>
      <c r="GQ885" s="29"/>
      <c r="GR885" s="29"/>
      <c r="GS885" s="29"/>
      <c r="GT885" s="29"/>
      <c r="GU885" s="29"/>
      <c r="GV885" s="29"/>
      <c r="GW885" s="29"/>
      <c r="GX885" s="29"/>
      <c r="GY885" s="29"/>
      <c r="GZ885" s="29"/>
      <c r="HA885" s="29"/>
      <c r="HB885" s="29"/>
      <c r="HC885" s="29"/>
      <c r="HD885" s="29"/>
      <c r="HE885" s="29"/>
      <c r="HF885" s="29"/>
      <c r="HG885" s="29"/>
    </row>
    <row r="886" spans="1:215" s="4" customFormat="1" ht="18.600000000000001" customHeight="1" x14ac:dyDescent="0.25">
      <c r="A886" s="51" t="s">
        <v>478</v>
      </c>
      <c r="B886" s="51" t="s">
        <v>3775</v>
      </c>
      <c r="C886" s="51" t="s">
        <v>547</v>
      </c>
      <c r="D886" s="51" t="s">
        <v>3776</v>
      </c>
      <c r="E886" s="1" t="s">
        <v>3784</v>
      </c>
      <c r="F886" s="1" t="s">
        <v>6599</v>
      </c>
      <c r="G886" s="1" t="s">
        <v>6600</v>
      </c>
      <c r="H886" s="57">
        <f t="shared" si="28"/>
        <v>1</v>
      </c>
      <c r="I886" s="1" t="s">
        <v>229</v>
      </c>
      <c r="J886" s="1" t="s">
        <v>29</v>
      </c>
      <c r="K886" s="5">
        <f t="shared" si="29"/>
        <v>116</v>
      </c>
      <c r="L886" s="1" t="s">
        <v>229</v>
      </c>
      <c r="M886" s="1" t="s">
        <v>477</v>
      </c>
      <c r="N886" s="19" t="s">
        <v>6601</v>
      </c>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29"/>
      <c r="CG886" s="29"/>
      <c r="CH886" s="29"/>
      <c r="CI886" s="29"/>
      <c r="CJ886" s="29"/>
      <c r="CK886" s="29"/>
      <c r="CL886" s="29"/>
      <c r="CM886" s="29"/>
      <c r="CN886" s="29"/>
      <c r="CO886" s="29"/>
      <c r="CP886" s="29"/>
      <c r="CQ886" s="29"/>
      <c r="CR886" s="29"/>
      <c r="CS886" s="29"/>
      <c r="CT886" s="29"/>
      <c r="CU886" s="29"/>
      <c r="CV886" s="29"/>
      <c r="CW886" s="29"/>
      <c r="CX886" s="29"/>
      <c r="CY886" s="29"/>
      <c r="CZ886" s="29"/>
      <c r="DA886" s="29"/>
      <c r="DB886" s="29"/>
      <c r="DC886" s="29"/>
      <c r="DD886" s="29"/>
      <c r="DE886" s="29"/>
      <c r="DF886" s="29"/>
      <c r="DG886" s="29"/>
      <c r="DH886" s="29"/>
      <c r="DI886" s="29"/>
      <c r="DJ886" s="29"/>
      <c r="DK886" s="29"/>
      <c r="DL886" s="29"/>
      <c r="DM886" s="29"/>
      <c r="DN886" s="29"/>
      <c r="DO886" s="29"/>
      <c r="DP886" s="29"/>
      <c r="DQ886" s="29"/>
      <c r="DR886" s="29"/>
      <c r="DS886" s="29"/>
      <c r="DT886" s="29"/>
      <c r="DU886" s="29"/>
      <c r="DV886" s="29"/>
      <c r="DW886" s="29"/>
      <c r="DX886" s="29"/>
      <c r="DY886" s="29"/>
      <c r="DZ886" s="29"/>
      <c r="EA886" s="29"/>
      <c r="EB886" s="29"/>
      <c r="EC886" s="29"/>
      <c r="ED886" s="29"/>
      <c r="EE886" s="29"/>
      <c r="EF886" s="29"/>
      <c r="EG886" s="29"/>
      <c r="EH886" s="29"/>
      <c r="EI886" s="29"/>
      <c r="EJ886" s="29"/>
      <c r="EK886" s="29"/>
      <c r="EL886" s="29"/>
      <c r="EM886" s="29"/>
      <c r="EN886" s="29"/>
      <c r="EO886" s="29"/>
      <c r="EP886" s="29"/>
      <c r="EQ886" s="29"/>
      <c r="ER886" s="29"/>
      <c r="ES886" s="29"/>
      <c r="ET886" s="29"/>
      <c r="EU886" s="29"/>
      <c r="EV886" s="29"/>
      <c r="EW886" s="29"/>
      <c r="EX886" s="29"/>
      <c r="EY886" s="29"/>
      <c r="EZ886" s="29"/>
      <c r="FA886" s="29"/>
      <c r="FB886" s="29"/>
      <c r="FC886" s="29"/>
      <c r="FD886" s="29"/>
      <c r="FE886" s="29"/>
      <c r="FF886" s="29"/>
      <c r="FG886" s="29"/>
      <c r="FH886" s="29"/>
      <c r="FI886" s="29"/>
      <c r="FJ886" s="29"/>
      <c r="FK886" s="29"/>
      <c r="FL886" s="29"/>
      <c r="FM886" s="29"/>
      <c r="FN886" s="29"/>
      <c r="FO886" s="29"/>
      <c r="FP886" s="29"/>
      <c r="FQ886" s="29"/>
      <c r="FR886" s="29"/>
      <c r="FS886" s="29"/>
      <c r="FT886" s="29"/>
      <c r="FU886" s="29"/>
      <c r="FV886" s="29"/>
      <c r="FW886" s="29"/>
      <c r="FX886" s="29"/>
      <c r="FY886" s="29"/>
      <c r="FZ886" s="29"/>
      <c r="GA886" s="29"/>
      <c r="GB886" s="29"/>
      <c r="GC886" s="29"/>
      <c r="GD886" s="29"/>
      <c r="GE886" s="29"/>
      <c r="GF886" s="29"/>
      <c r="GG886" s="29"/>
      <c r="GH886" s="29"/>
      <c r="GI886" s="29"/>
      <c r="GJ886" s="29"/>
      <c r="GK886" s="29"/>
      <c r="GL886" s="29"/>
      <c r="GM886" s="29"/>
      <c r="GN886" s="29"/>
      <c r="GO886" s="29"/>
      <c r="GP886" s="29"/>
      <c r="GQ886" s="29"/>
      <c r="GR886" s="29"/>
      <c r="GS886" s="29"/>
      <c r="GT886" s="29"/>
      <c r="GU886" s="29"/>
      <c r="GV886" s="29"/>
      <c r="GW886" s="29"/>
      <c r="GX886" s="29"/>
      <c r="GY886" s="29"/>
      <c r="GZ886" s="29"/>
      <c r="HA886" s="29"/>
      <c r="HB886" s="29"/>
      <c r="HC886" s="29"/>
      <c r="HD886" s="29"/>
      <c r="HE886" s="29"/>
      <c r="HF886" s="29"/>
      <c r="HG886" s="29"/>
    </row>
  </sheetData>
  <sheetProtection algorithmName="SHA-512" hashValue="TFfZDkoEbCGerfUkkdn1Ki+2XLX5vsQZpH80BwmDrn6TK4UJTUh5nn3GPJwAJ4UOuMTYCn8KYL3TIlAYSmYgTA==" saltValue="OWQbwpRljSpJhIWvx3CdIA==" spinCount="100000" sheet="1" objects="1" scenarios="1" selectLockedCells="1"/>
  <sortState xmlns:xlrd2="http://schemas.microsoft.com/office/spreadsheetml/2017/richdata2" ref="A256:N284">
    <sortCondition ref="A256:A284"/>
    <sortCondition ref="D256:D284"/>
    <sortCondition ref="E256:E284"/>
  </sortState>
  <mergeCells count="3">
    <mergeCell ref="A2:J2"/>
    <mergeCell ref="F1:H1"/>
    <mergeCell ref="F4:H4"/>
  </mergeCells>
  <hyperlinks>
    <hyperlink ref="F4" r:id="rId1" xr:uid="{C75654A7-FC73-4CDE-813C-5194257B1D2F}"/>
  </hyperlinks>
  <printOptions horizontalCentered="1"/>
  <pageMargins left="0.5" right="0.5" top="1.5" bottom="0.5" header="0.3" footer="0.2"/>
  <pageSetup orientation="landscape" r:id="rId2"/>
  <headerFooter>
    <oddHeader>&amp;L&amp;G&amp;C&amp;"Lato,Bold"&amp;14
Wisconsin's Public School Eligibility Data
&amp;"Lato,Bold Italic"&amp;13October 2022 F/R Data&amp;R&amp;"Lato,Regular"Area Eligibility Determinations
CACFP At-Risk Afterschool Program Sites
FY  2023</oddHeader>
    <oddFooter>&amp;L&amp;"Lato,Bold"Effective Date of this report: 7/3/2023&amp;"Calibri,Regular"
&amp;"Lato,Italic"&amp;10This Free/Reduced data was compiled from the October 2022 NSLP claim&amp;C&amp;"Lato,Bold"Page &amp;P of &amp;N&amp;R&amp;"Lato,Bold"&amp;10&amp;D</oddFoot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At-Risk Component</vt:lpstr>
      <vt:lpstr>2023 Schools &gt;=50% FR</vt:lpstr>
      <vt:lpstr>'2023 Schools &gt;=50% FR'!Print_Titles</vt:lpstr>
      <vt:lpstr>'At-Risk Component'!Print_Titles</vt:lpstr>
    </vt:vector>
  </TitlesOfParts>
  <Company>Wisconsin Department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Wisconsin Public School Eligibility Data Report – Fiscal Year 2023 (October 2022) - At Risk Afterschool Programs</dc:title>
  <dc:subject>WI Public School Data Report for making area eligibility determinatiosn for At Risk Afterschool sites</dc:subject>
  <dc:creator>Wisconsin Department of Public Instruciton-Community Nutrition Programs</dc:creator>
  <cp:keywords>WI Public School Data Report October 22, area eligibility determinatiosn for At Risk Afterschool sites, child and adult care food program, CACFP</cp:keywords>
  <cp:lastModifiedBy>Cullen, Amanda S.  DPI</cp:lastModifiedBy>
  <cp:lastPrinted>2023-07-17T20:28:27Z</cp:lastPrinted>
  <dcterms:created xsi:type="dcterms:W3CDTF">2023-05-16T10:31:32Z</dcterms:created>
  <dcterms:modified xsi:type="dcterms:W3CDTF">2023-07-18T13:12:46Z</dcterms:modified>
  <cp:category>Public School Data Report</cp:category>
</cp:coreProperties>
</file>